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pucpredu-my.sharepoint.com/personal/ramon_roldan_grupomarista_org_br/Documents/Ramon/Relatórios/Meta_Relatorio_Saneamento da Base/2- base/"/>
    </mc:Choice>
  </mc:AlternateContent>
  <xr:revisionPtr revIDLastSave="6" documentId="8_{8F581932-0A70-4B53-9D5E-5A252E2CD5A0}" xr6:coauthVersionLast="47" xr6:coauthVersionMax="47" xr10:uidLastSave="{63BDCF4E-65DB-488E-A0C9-9B9AB17CFFE0}"/>
  <bookViews>
    <workbookView xWindow="820" yWindow="-110" windowWidth="18490" windowHeight="11020" xr2:uid="{363D275B-45F0-4C1D-815C-94949B1B1ABA}"/>
  </bookViews>
  <sheets>
    <sheet name="Planilha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11840" i="2" l="1" a="1"/>
  <c r="P11840" i="2" s="1"/>
  <c r="P11744" i="2" a="1"/>
  <c r="P11744" i="2" s="1"/>
  <c r="P11722" i="2" a="1"/>
  <c r="P11722" i="2" s="1"/>
  <c r="P11529" i="2" a="1"/>
  <c r="P11529" i="2"/>
  <c r="P11523" i="2" a="1"/>
  <c r="P11523" i="2"/>
  <c r="P11511" i="2" a="1"/>
  <c r="P11511" i="2"/>
  <c r="P11274" i="2" a="1"/>
  <c r="P11274" i="2"/>
  <c r="P11095" i="2" a="1"/>
  <c r="P11095" i="2" s="1"/>
  <c r="P10929" i="2" a="1"/>
  <c r="P10929" i="2"/>
  <c r="P10748" i="2" a="1"/>
  <c r="P10748" i="2"/>
  <c r="P10550" i="2" a="1"/>
  <c r="P10550" i="2"/>
  <c r="P10535" i="2" a="1"/>
  <c r="P10535" i="2"/>
  <c r="P10196" i="2" a="1"/>
  <c r="P10196" i="2"/>
  <c r="P9818" i="2" a="1"/>
  <c r="P9818" i="2"/>
  <c r="P9478" i="2" a="1"/>
  <c r="P9478" i="2"/>
  <c r="P9158" i="2" a="1"/>
  <c r="P9158" i="2"/>
  <c r="P8941" i="2" a="1"/>
  <c r="P8941" i="2"/>
  <c r="P8826" i="2" a="1"/>
  <c r="P8826" i="2"/>
  <c r="P8706" i="2" a="1"/>
  <c r="P8706" i="2"/>
  <c r="P8550" i="2" a="1"/>
  <c r="P8550" i="2"/>
  <c r="P8273" i="2" a="1"/>
  <c r="P8273" i="2"/>
  <c r="P7853" i="2" a="1"/>
  <c r="P7853" i="2"/>
  <c r="P7293" i="2" a="1"/>
  <c r="P7293" i="2"/>
  <c r="P7064" i="2" a="1"/>
  <c r="P7064" i="2"/>
  <c r="P6997" i="2" a="1"/>
  <c r="P6997" i="2"/>
  <c r="P6899" i="2" a="1"/>
  <c r="P6899" i="2"/>
  <c r="P6846" i="2" a="1"/>
  <c r="P6846" i="2"/>
  <c r="P6780" i="2" a="1"/>
  <c r="P6780" i="2"/>
  <c r="P6028" i="2" a="1"/>
  <c r="P6028" i="2"/>
  <c r="P5267" i="2" a="1"/>
  <c r="P5267" i="2"/>
  <c r="P5022" i="2" a="1"/>
  <c r="P5022" i="2"/>
  <c r="P4843" i="2" a="1"/>
  <c r="P4843" i="2"/>
  <c r="P4793" i="2" a="1"/>
  <c r="P4793" i="2"/>
  <c r="P4044" i="2" a="1"/>
  <c r="P4044" i="2"/>
  <c r="P3919" i="2" a="1"/>
  <c r="P3919" i="2"/>
  <c r="P3842" i="2" a="1"/>
  <c r="P3842" i="2"/>
  <c r="P3712" i="2" a="1"/>
  <c r="P3712" i="2"/>
  <c r="P3549" i="2" a="1"/>
  <c r="P3549" i="2"/>
  <c r="P3227" i="2" a="1"/>
  <c r="P3227" i="2"/>
  <c r="P2366" i="2" a="1"/>
  <c r="P2366" i="2"/>
  <c r="P2165" i="2" a="1"/>
  <c r="P2165" i="2"/>
  <c r="P1372" i="2" a="1"/>
  <c r="P1372" i="2" s="1"/>
  <c r="P1114" i="2" a="1"/>
  <c r="P1114" i="2"/>
  <c r="P554" i="2" a="1"/>
  <c r="P554" i="2"/>
  <c r="P493" i="2" a="1"/>
  <c r="P493" i="2"/>
  <c r="P199" i="2" a="1"/>
  <c r="P199" i="2"/>
  <c r="P44" i="2" a="1"/>
  <c r="P4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<sst xmlns="http://schemas.openxmlformats.org/spreadsheetml/2006/main" count="133535" uniqueCount="27712">
  <si>
    <t>NOME_EMPRESA</t>
  </si>
  <si>
    <t>NOME_FILIAL</t>
  </si>
  <si>
    <t>NUMERO_CONTRATO</t>
  </si>
  <si>
    <t>TIPO_CONTRATO</t>
  </si>
  <si>
    <t>DATA_INCLUSAO_CONTRATO</t>
  </si>
  <si>
    <t>INICIO_VIGENCIA</t>
  </si>
  <si>
    <t>FINAL_DA_VIGENCIA</t>
  </si>
  <si>
    <t>COMPRADOR</t>
  </si>
  <si>
    <t>USUARIO_INCLUSAO</t>
  </si>
  <si>
    <t>USUARIO_NEGOCIOU</t>
  </si>
  <si>
    <t>CNPJ_FORNECEDOR</t>
  </si>
  <si>
    <t>NOME_FORNECEDOR</t>
  </si>
  <si>
    <t>PARECER_TECNICO</t>
  </si>
  <si>
    <t>STATUS_CONTRATO</t>
  </si>
  <si>
    <t>CODIGO_ITEM</t>
  </si>
  <si>
    <t>OBJETO_DO_CONTRATO</t>
  </si>
  <si>
    <t>ASSOCIAÇÃO PARANAENSE DE CULTURA - APC</t>
  </si>
  <si>
    <t>0003-13 - PUC PR CAMPUS CURITIBA</t>
  </si>
  <si>
    <t>SIGA/03757/2019</t>
  </si>
  <si>
    <t>NÃO FINANCEIRO</t>
  </si>
  <si>
    <t>MIRANDA.RAMOS</t>
  </si>
  <si>
    <t>miranda.ramos</t>
  </si>
  <si>
    <t>76.688.936/0001-19</t>
  </si>
  <si>
    <t>CAIXA DE ASSISTENCIA DOS ADVOGADOS DO PARANA CAA</t>
  </si>
  <si>
    <t>NÃO</t>
  </si>
  <si>
    <t>CONFIRMADO</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</si>
  <si>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ADMINISTRATIVO FINANCEIRO DA PUCPR NO QUE SE REFERE A CONCESSÃO DESTE DESCONTO COMERCIAL. </t>
  </si>
  <si>
    <t>0009-09 - EDITORA UNIVERSITARIA CHAMPAGNAT</t>
  </si>
  <si>
    <t>EDI/07926/2020</t>
  </si>
  <si>
    <t>RAQUELEINE.GALVAO</t>
  </si>
  <si>
    <t>raqueleine.galvao</t>
  </si>
  <si>
    <t>728.962.309-63</t>
  </si>
  <si>
    <t>ANA PAULA BAGLIOLI</t>
  </si>
  <si>
    <t xml:space="preserve">TERMO DE CESSÃO DE USO DE IMAGEM, VOZ E NOME - </t>
  </si>
  <si>
    <t>0012-04 - PUC PR CAMPUS TOLEDO</t>
  </si>
  <si>
    <t>CMS/06085/2020</t>
  </si>
  <si>
    <t>À PAGAR</t>
  </si>
  <si>
    <t>ANNE.MIRANDA</t>
  </si>
  <si>
    <t>anne.miranda</t>
  </si>
  <si>
    <t>17.434.104/0001-07</t>
  </si>
  <si>
    <t>BC1 PRE MOLDADOS E CONSTRUÇÕES CIVIS LTDA</t>
  </si>
  <si>
    <t>ENCERRADO</t>
  </si>
  <si>
    <t>FORNECIMENTO DE MATERIAL E MÃO DE OBRA PARA EXECUÇÃO DA COBERTURA METÁLICA PARA PASSARELA, LIGANDO BLOCOS, NA PUC CAMPUS TOLEDO, CONFORME PLANILHA ORÇAMENTARIA DO DIA 21/02/2020 QUE FAZ PARTE DESTE CONTRATO.</t>
  </si>
  <si>
    <t>0001-51 - ASSOCIACAO PARANAENSE DE CULTURA - APC</t>
  </si>
  <si>
    <t>DOP/09747/2021</t>
  </si>
  <si>
    <t>LOREDA.MOTTA</t>
  </si>
  <si>
    <t>loreda.motta</t>
  </si>
  <si>
    <t>21.615.248/0001-37</t>
  </si>
  <si>
    <t>HOSPITALLIUM ASSESSORIA LTDA</t>
  </si>
  <si>
    <t>AMBULATÓRIO DE PSICOLOGIA, SERVIÇO ESPECIALIZADO EM TRATAMENTO PSICOTERÁPICO POR MEIO DO ATENDIMENTO INDIVIDUAL E/OU EM GRUPO, CONSULTA, AVALIAÇÃO PSICOSSOCIAL E ORIENTAÇÃO, SEMPRE VISANDO A REABILITAÇÃO, APOIO E A PROMOÇÃO DA SAÚDE MENTAL.</t>
  </si>
  <si>
    <t>CT/4841/2019</t>
  </si>
  <si>
    <t>EDSON.SIQUEIRA</t>
  </si>
  <si>
    <t>edson.siqueira</t>
  </si>
  <si>
    <t>406.210.858-55</t>
  </si>
  <si>
    <t>ANDRE LUIZ KARLOVIC SILVA</t>
  </si>
  <si>
    <t>CONTRATAÇÃO DE BOLSISTAS</t>
  </si>
  <si>
    <t>ASSOCIAÇÃO BRASILEIRA DE EDUCAÇÃO E CULTURA</t>
  </si>
  <si>
    <t>0009-79 - CENTRO EDUCACIONAL MARISTA CURITIBA</t>
  </si>
  <si>
    <t>CNV/6790/2020</t>
  </si>
  <si>
    <t>CONVÊNIOS</t>
  </si>
  <si>
    <t>NASCIMENTO.A</t>
  </si>
  <si>
    <t>nascimento.a</t>
  </si>
  <si>
    <t>76.568.930/0001-08</t>
  </si>
  <si>
    <t>FUNDACAO DE ACAO SOCIAL FAS</t>
  </si>
  <si>
    <t>APROVADO</t>
  </si>
  <si>
    <t>TERMO DE FOMENTO ENTRE AS PARTES A FIM DE SE DESTINAR RECURSO FINANCEIRO, ATRAVÉS DO FUNDO MUNICIPAL PARA CRIANÇA E O ADOLESCENTE, PARA A EXECUÇÃO DO PLANO DE TRABALHO COTIDIANIDADES, REFERENTE AO LOTE 02, DO CHAMAMENTO PÚBLICO 11/2018 DO FMCA.</t>
  </si>
  <si>
    <t>0001-11 - ASSOCIACAO BRASILEIRA DE EDUCACAO E CULTURA - ABEC</t>
  </si>
  <si>
    <t>DERC/02861/2019</t>
  </si>
  <si>
    <t>FRANCIELLI.COELHO</t>
  </si>
  <si>
    <t>francielli.coelho</t>
  </si>
  <si>
    <t>61.186.490/0027-96</t>
  </si>
  <si>
    <t>EDITORA FTD S A</t>
  </si>
  <si>
    <t xml:space="preserve">FORNECIMENTO DOS MATERIAIS DIDÁTICOS RELACIONADOS NO ANEXO II, DORAVANTE DENOMINADO MATERIAIS, DA CONTRATADA PARA A CONTRATANTE, OS QUAIS SERÃO COMERCIALIZADOS DIRETAMENTE POR ESTA ÚLTIMA AOS RESPONSÁVEIS LEGAIS DOS ALUNOS DAS ESCOLAS DA REDE MARISTA DE COLÉGIOS. </t>
  </si>
  <si>
    <t>0011-23 - PUC PR CAMPUS LONDRINA</t>
  </si>
  <si>
    <t>AG/03402/2019</t>
  </si>
  <si>
    <t>SANDRA.AREND</t>
  </si>
  <si>
    <t>sandra.arend</t>
  </si>
  <si>
    <t>063.414.579-79</t>
  </si>
  <si>
    <t>STEPHANE HESAE TAKEMIYA</t>
  </si>
  <si>
    <t>CONTRATO DE PRÉ ACELERAÇÃO - HOTMILK - 2019 - CAMPUS LONDRINA</t>
  </si>
  <si>
    <t>CMS/05401/2019</t>
  </si>
  <si>
    <t>14.188.244/0001-54</t>
  </si>
  <si>
    <t>EMPAC SERVICOS DE CLIMATIZACAO E MANUTENCAO PREDIAL LTDA</t>
  </si>
  <si>
    <t>INSTALAÇÃO DE EXAUSTÃO E AR CONDICIONADOS COM FORNECIMENTO DE MATERIAL/EQUIPAMENTO E MANUTENÇÃO 12 MESES, NO LABORATORIO FARMACÊUTICA DA PUC CAMPUS CURITIBA, CONFORME PLANILHA ORÇAMENTARIA DO DIA 22/11/2019.</t>
  </si>
  <si>
    <t>EDI/05642/2020</t>
  </si>
  <si>
    <t>591.746.259-34</t>
  </si>
  <si>
    <t>MARCIAL MACANEIRO</t>
  </si>
  <si>
    <t>CESSÃO DE DIREITOS DOS TEXTOS “CONVIDADOS À MESA DE ABRAÃO: CELEBRAR, INCLUIR E COMER NA TRADIÇÃO JUDAICO-CRISTÃ”  PARA SEREM INSERIDOS NA OBRA “FOMES CONTEMPORÂNEAS”</t>
  </si>
  <si>
    <t>EDI/05619/2020</t>
  </si>
  <si>
    <t>109.116.309-02</t>
  </si>
  <si>
    <t>Mariana Meyer Campos Valore de Siqueira</t>
  </si>
  <si>
    <t>CESSÃO DE DIREITOS DOS TEXTOS “UMA XÍCARA DE CAFÉ COM SANDRA PAIM" PARA SEREM INSERIDOS NA OBRA “OLHARES LITERÁRIOS – UMA ANTOLOGIA”</t>
  </si>
  <si>
    <t>CT/6784/2020</t>
  </si>
  <si>
    <t>FRANCINY.MULLER</t>
  </si>
  <si>
    <t>franciny.muller</t>
  </si>
  <si>
    <t>80.953.250/0001-85</t>
  </si>
  <si>
    <t>PARUCKER ARQUITETURA E DESIGN LTDA</t>
  </si>
  <si>
    <t>É OBJETO DESTE CONTRATO A PRESTAÇÃO DE SERVIÇOS, PELA CONTRATADA À CONTRATANTE, CONSISTENTE NO DESENVOLVIMENTO DE PRODUTOS DE DESIGN PARA PROJETOS DA ÁREA DE IDENTIDADE INSTITUCIONAL DA PUCPR, CONFORME DEFINIDO NA PROPOSTA COMERCIAL ANEXA.</t>
  </si>
  <si>
    <t>PCOM/07830/2020</t>
  </si>
  <si>
    <t>EDSON.QUIRINO</t>
  </si>
  <si>
    <t>edson.quirino</t>
  </si>
  <si>
    <t>101.019.879-35</t>
  </si>
  <si>
    <t>LIARA RAMOS DE OLIVEIRA</t>
  </si>
  <si>
    <t>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</si>
  <si>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PGNP-5403/2019</t>
  </si>
  <si>
    <t>À RECEBER</t>
  </si>
  <si>
    <t>VIVIANE.V</t>
  </si>
  <si>
    <t>viviane.v</t>
  </si>
  <si>
    <t>33.825.195/0001-68</t>
  </si>
  <si>
    <t>INSTITUTO CAPOBIANCO</t>
  </si>
  <si>
    <t>LICENÇA</t>
  </si>
  <si>
    <t>CT/11081/2021</t>
  </si>
  <si>
    <t>ALEX.ACHY</t>
  </si>
  <si>
    <t>alex.achy</t>
  </si>
  <si>
    <t>37.161.861/0001-61</t>
  </si>
  <si>
    <t>MARCIA MARIA SAVOINE 98824317634</t>
  </si>
  <si>
    <t>PRESENCIAL E AVALIAÇÃO SUBSTITUTIVA. TODOS OS MATERIAIS DEVERÃO SER PRODUZIDOS PELO CONTRATADO TENDO COMO PARÂMETRO OS MODELOS FORNECIDOS E DENTRO DOS PRAZOS NELES ESTABELECIMENTO, CONFORME CRONOGRAMA.</t>
  </si>
  <si>
    <t>COMR/09817/2021</t>
  </si>
  <si>
    <t>CAROLINA.CASARINI</t>
  </si>
  <si>
    <t>carolina.casarini</t>
  </si>
  <si>
    <t>07.953.689/0001-18</t>
  </si>
  <si>
    <t>FAGUNDEZ DISTRIBUICAO LTDA</t>
  </si>
  <si>
    <t>CONSTITUI OBJETO DESTE TERMO ADITIVO, A INCLUSÃO, A PEDIDO DA CONTRATANTE, SOBRE A QUITAÇÃO DO VALOR TOTAL DO CURSO, CONSIGNADO NA  CLÁUSULA TERCEIRA DO CONTRATO DE PRESTAÇÃO DE SERVIÇOS , PELA EMPRESA FAGUNDEZ DISTRIBUICAO LTDA., PESSOA JURÍDICA DE DIREITO PRIVADA, INSCRITA NO CNPJ/MF SOB O N.º 07.953.689/0001-18, COM SEDE NA AVENIDA MARINGÁ, N.º 1.354, BLOCO D, UNIDADE 07, BAIRRO EMILIANO PERNETA, PINHAIS/PR, CEP 83.324-442, REPRESENTADA POR ROGERIO RICARDO FAGUNDES, NO DIA 26/03/2021.</t>
  </si>
  <si>
    <t>AG/08564/2020</t>
  </si>
  <si>
    <t>75.234.757/0001-49</t>
  </si>
  <si>
    <t>INSTITUTO DE DESENVOLVIMENTO RURAL DO PARANA - IAPAR-EMATER</t>
  </si>
  <si>
    <t xml:space="preserve">TERMO DE CONVENIO IAPAR </t>
  </si>
  <si>
    <t>PGNP-11162/2021</t>
  </si>
  <si>
    <t>98.671.597/0001-09</t>
  </si>
  <si>
    <t>MUNICIPIO DE VERANOPOLIS</t>
  </si>
  <si>
    <t>LICENÇA E MANUTENÇÃO</t>
  </si>
  <si>
    <t>EDI/10731/2021</t>
  </si>
  <si>
    <t>795.224.919-34</t>
  </si>
  <si>
    <t>JANETE DUBIASKI DA SILVA</t>
  </si>
  <si>
    <t>EM RAZÃO DA ENCOMENDA QUE A CESSIONÁRIA FEZ AOS CEDENTES, ESTES CRIARAM, SOB INSTRUÇÕES DA CESSIONÁRIA, OS TEXTOS “O USO DE MODELOS DIDÁTICOS PARA O ENSINO DE ZOOLOGIA: EXPERIÊNCIAS DO CURSO DE LICENCIATURA EM CIÊNCIAS BIOLÓGICAS DA PUCPR” PARA SEREM INSERIDOS NA OBRA “MÉTODOS ALTERNATIVOS AO USO DE ANIMAIS NO ENSINO: UMA REALIDADE NO ENSINO SUPERIOR BRASILEIRO”;</t>
  </si>
  <si>
    <t>EDI/09174/2021</t>
  </si>
  <si>
    <t>010.192.699-52</t>
  </si>
  <si>
    <t>DEBY CAROLINE EIDAM DE ALMEIDA</t>
  </si>
  <si>
    <t>EM RAZÃO DA ENCOMENDA QUE A CESSIONÁRIA FEZ AOS CEDENTES, ESTES CRIARAM, SOB INSTRUÇÕES DA CESSIONÁRIA, OS TEXTOS “CONEXÃO JOVEM: PREVENÇÃO AO USO E ABUSO DE DROGAS E À VIOLÊNCIA, POR MEIO DA EDUCAÇÃO EM DIREITOS HUMANOS E DO TRABALHO EM REDE ” PARA SEREM INSERIDOS NA OBRA “CONEXÃO JOVEM: NOVAS ABORDAGENS E METODOLOGIAS NO TRABALHO SÓCIO EDUCATIVO COM CRIANÇAS E ADOLESCENTES”;</t>
  </si>
  <si>
    <t>UNIÃO CATARINENSE DE EDUCAÇÃO</t>
  </si>
  <si>
    <t>0001-09 - UNIAO CATARINENSE DE EDUCACAO</t>
  </si>
  <si>
    <t>CMS/08752/2020</t>
  </si>
  <si>
    <t>ALAUREANO</t>
  </si>
  <si>
    <t>celine.medeiros</t>
  </si>
  <si>
    <t>alaureano</t>
  </si>
  <si>
    <t>25.158.184/0001-43</t>
  </si>
  <si>
    <t>KAMI ENGENHARIA EIRELI - EPP</t>
  </si>
  <si>
    <t>CTO - EXECUÇÃO DE OBRAS, MANUTENÇÕES, REFORMAS, REPAROS E DEMAIS SERVIÇOS CONFORME LISTA DE PREÇOS DESCRITIVOS ANEXOS A ESTE INSTRUMENTO. (IURIS).</t>
  </si>
  <si>
    <t>CMS/12316/2021</t>
  </si>
  <si>
    <t>EMILEIDE.CANEDO</t>
  </si>
  <si>
    <t>claudia.strey</t>
  </si>
  <si>
    <t>emileide.canedo</t>
  </si>
  <si>
    <t>04.368.898/0001-06</t>
  </si>
  <si>
    <t>COPEL DISTRIBUICAO S.A.</t>
  </si>
  <si>
    <t>CONTRATO CUSD Nº 20174866317201 - UNIDADE CONSUMIDORA: 19450184 - EM SUBSTITUIÇÃO AO CONTRATO DSG/15173/2017 A PAGAR - DSC00799505</t>
  </si>
  <si>
    <t>EDI/07933/2020</t>
  </si>
  <si>
    <t>103.755.569-40</t>
  </si>
  <si>
    <t>CHRISTIAN ANTUNES ALMEIDA</t>
  </si>
  <si>
    <t>CT/05943/2020</t>
  </si>
  <si>
    <t>BERENICE.STULZER</t>
  </si>
  <si>
    <t>Berenice.Stulzer</t>
  </si>
  <si>
    <t>27.580.036/0001-48</t>
  </si>
  <si>
    <t>ASSOCIACAO BRASILEIRA DE PROFESSORES DE NIVEL SUPERIOR II</t>
  </si>
  <si>
    <t>ELABORAÇÃO DOS ITENS: A) PLANO DE ENSINO (EMENTA, CONTEXTO, TEMAS DE ESTUDO, REFERÊNCIAS BÁSICAS E COMPLEMENTARES COM SUAS RESPECTIVAS JUSTIFICATIVAS, RESULTADOS DE APRENDIZAGEM, COMPETÊNCIA, ELEMENTO DE COMPETÊNCIA, INDICADORES DE DESEMPENHO, METODOLOGIA E AVALIAÇÃO E MAPA MENTAL; B) DE PLANO DE CONTEÚDO E ATIVIDADES (PLANEJAMENTO E DESCRIÇÃO DAS AULAS PRESENCIAIS E EAD, SELEÇÃO, PRODUÇÃO, CORREÇÃO E MELHORIAS DE MATERIAIS DIDÁTICOS E TEXTOS DE APOIO, ROTEIRO E GRAVAÇÃO DE VIDEOAULAS, VALIDAÇÃO DE MATERIAIS, ELABORAÇÃO DE TRABALHOS, AVALIAÇÕES E QUESTÕES DE PROVA; C) ACOMPANHAMENTO DA MONTAGEM DA DISCIPLINA, INCLUINDO A CORREÇÃO, AJUSTES E REELABORAÇÃO, QUANDO SOLICITADOS PELA PUCPR ONLINE, ALÉM VALIDAÇÃO FINAL DOS MATERIAIS E REVISÃO APÓS PRIMEIRA OFERTA; D) COMPARECER ÀS REUNIÕES, FORMAÇÃO E/OU TREINAMENTO A SER FORNECIDO PELA CONTRATANTE. TODOS OS MATERIAIS DEVERÃO SER PRODUZIDOS PELO CONTRATADO TENDO COMO PARÂMETRO OS MODELOS FORNECIDOS E DENTRO DOS PRAZOS NELES ESTABELECIDOS.</t>
  </si>
  <si>
    <t>0023-67 - HOSPITAL MARCELINO CHAMPAGNAT</t>
  </si>
  <si>
    <t>CT/08645/2020</t>
  </si>
  <si>
    <t>JOSIANE.COLACO</t>
  </si>
  <si>
    <t>josiane.colaco</t>
  </si>
  <si>
    <t>35.587.135/0001-80</t>
  </si>
  <si>
    <t>GJ ATENDIMENTO A URGENCIAS MEDICAS LTDA.</t>
  </si>
  <si>
    <t>O PRESENTE CONTRATO TEM POR OBJETIVO A PRESTAÇÃO DE SERVIÇOS MÉDICOS PELO CONTRATADO, NA ÁREA DE CARDIOLOGIA AOS PACIENTES INTERNOS E EXTERNOS DA CONTRATANTE.</t>
  </si>
  <si>
    <t>PCOM/07674/2020</t>
  </si>
  <si>
    <t>107.320.629-77</t>
  </si>
  <si>
    <t>KALLIN MARINE PAULICHEI</t>
  </si>
  <si>
    <t>EDI/09165/2021</t>
  </si>
  <si>
    <t>003.453.729-56</t>
  </si>
  <si>
    <t>JUCIMÉRI ISOLDA SILVEIRA</t>
  </si>
  <si>
    <t>CT/10363/2021</t>
  </si>
  <si>
    <t>066.414.269-98</t>
  </si>
  <si>
    <t>EZEQUIEL DA CRUZ MOURA</t>
  </si>
  <si>
    <t xml:space="preserve">O AUTORIZANTE PARTICIPARÁ DA OFICINA “ARTES PELAS PAREDES”, DA 2ª EDIÇÃO DO PROJETO FESTIVAL DE INVERNO PUCPR, DE FORMA ON-LINE, NÃO GRAVADA E COM LINK DE ACESSO RESTRITO AOS INSCRITOS, NO DIA 20 DE JULHO DE 2021 ÀS 19H. </t>
  </si>
  <si>
    <t>EDI/06009/2020</t>
  </si>
  <si>
    <t>126.712.999-90</t>
  </si>
  <si>
    <t>Carla Giovana Tortato Gai</t>
  </si>
  <si>
    <t xml:space="preserve">TERMO DE AUTORIZAÇÃO DE USO DE FOTOGRAFIAS E IMAGENS A SEREM INCLUÍDOS NO LIVRO "OLHARES LITERÁRIOS - UMA ANTOLOGIA" - </t>
  </si>
  <si>
    <t>CT/8423/2020</t>
  </si>
  <si>
    <t>MORENO.SANTOS</t>
  </si>
  <si>
    <t>moreno.santos</t>
  </si>
  <si>
    <t>062.540.439-47</t>
  </si>
  <si>
    <t>TAYNA COELHO E SOUZA PIANO VARGAS</t>
  </si>
  <si>
    <t>CONTRATAÇÃO DE BOLSISTA</t>
  </si>
  <si>
    <t>CT/07342/2020</t>
  </si>
  <si>
    <t>BRUNA.MATOS</t>
  </si>
  <si>
    <t>bruna.matos</t>
  </si>
  <si>
    <t>03.579.617/0001-00</t>
  </si>
  <si>
    <t>FUNDACAO ARAUCARIA</t>
  </si>
  <si>
    <t>INSTITUIR A COOPERAÇÃO TÉCNICO-CIENTÍFICA ENTRE OS PARTÍCIPES, COM VISTAS AO DESENVOLVIMENTO DE PROGRAMAS, PROJETOS E ATIVIDADES NO CAMPO DA PESQUISA, ENSINO, DESENVOLVIMENTO TECNOLÓGICO, PRODUÇÃO, INFORMAÇÃO TÉCNICO-CIENTÍFICA E INOVAÇÃO, CONTRIBUINDO PARA A CONSTITUIÇÃO DE UM NOVO ARRANJO DE PESQUISA E INOVAÇÃO (NAPI) NA ÁREA DE ÁGUAS.</t>
  </si>
  <si>
    <t>PAT/03536/2019</t>
  </si>
  <si>
    <t>LEANDRO.SOUSA</t>
  </si>
  <si>
    <t>leandro.sousa</t>
  </si>
  <si>
    <t>05.871.978/0001-42</t>
  </si>
  <si>
    <t>ECCOAMBIENTAL -ENGENHARIA CONSULTORIA E CONSERVACAO AMBIENTAL LTDA - ME</t>
  </si>
  <si>
    <t>TEM POR OBJETO CONTEMPLAR A PRESTAÇÃO DE SERVIÇOS DE CONSULTORIA AMBIENTAL NOS IMÓVEIS DE PROPRIEDADE DAS CONTRATANTES, MEDIANTE ESTUDOS DE VIABILIDADE, COM A APRESENTAÇÃO DE RELATÓRIOS TÉCNICOS E ANOTAÇÃO DE RESPONSABILIDADE TÉCNICA - ART  DEVIDAMENTE ASSINADOS PELO TÉCNICO RESPONSÁVEL</t>
  </si>
  <si>
    <t>SIGA/03618/2019</t>
  </si>
  <si>
    <t>02.451.082/0001-16</t>
  </si>
  <si>
    <t>ASSOCIACAO DOS SERVIDORES DA JUSTICA FEDERAL NO PARANA - ASSERJUSPAR</t>
  </si>
  <si>
    <t>CMS/03859/2019</t>
  </si>
  <si>
    <t>PAMELA.TOMPOROWSKI</t>
  </si>
  <si>
    <t>pamela.tomporowski</t>
  </si>
  <si>
    <t>09.644.163/0001-81</t>
  </si>
  <si>
    <t>M MANCINI - ARTES GRÁFICAS LTDA</t>
  </si>
  <si>
    <t>TEM POR OBJETO A REALIZAÇÃO DOS SERVIÇOS DE COMUNICAÇÃO INTERNA E ENDOMARKETING, NO ÂMBITO DE PLANEJAMENTO, CRIAÇÃO  E EXECUÇÃO.</t>
  </si>
  <si>
    <t>CMS/07039/2020</t>
  </si>
  <si>
    <t>janaine.rodrigues</t>
  </si>
  <si>
    <t>07.268.152/0001-19</t>
  </si>
  <si>
    <t>VS DATA COMERCIAL DE INFORMÁTICA LTDA.</t>
  </si>
  <si>
    <t>LOCAÇÃO DOS EQUIPAMENTOS DA ORACLE (SERVIDOR, SWITCH, STORAGE) PELO PERÍODO MÍNIMO DE 48 MESES PARA SUPORTAR A ARQUITETURA DO SISTEMA TASY. - CHAMADO: CMS00620152</t>
  </si>
  <si>
    <t>CT/11504/2021</t>
  </si>
  <si>
    <t>123.110.729-43</t>
  </si>
  <si>
    <t>ANDRE BORTOLAN DALDIN</t>
  </si>
  <si>
    <t>BOLSA PESQUISA</t>
  </si>
  <si>
    <t>0072-05 - COLEGIO MARISTA FREI ROGERIO</t>
  </si>
  <si>
    <t>CMS/11041/2021</t>
  </si>
  <si>
    <t>08.336.783/0001-90</t>
  </si>
  <si>
    <t>CELESC DISTRIBUICAO S.A</t>
  </si>
  <si>
    <t>REFERENTE A CISÃO ENTRE UCE X ABEC. - CONTRATO DE USO DO SISTEMA DE DISTRIBUIÇÃO (CUSD). - UNIDADE CONSUMIDORA 21466743  - (CONTRATO MIGRADO DA MODALIDADE A PAGAR: CT/00386/2018) - NÃO FINANCEIRO CMS/10345/2021. - DSC00757877 - CHAMADO: DSC00743146</t>
  </si>
  <si>
    <t>CT/11605/2021</t>
  </si>
  <si>
    <t>032.725.352-50</t>
  </si>
  <si>
    <t>SAMELA LORENA VILACIO MARTENINGHI</t>
  </si>
  <si>
    <t xml:space="preserve">1.PELO PRESENTE INSTRUMENTO, FICA A AUTORIZADA PERMITIDA A UTILIZAR A IMAGEM, VOZ E NOME DA AUTORIZANTE, CAPTADOS NOS EVENTOS SEMANA HUMANIDADES EM FOCO E CONGRESSO OIKOS, COMO TAMBÉM PARA DIVULGAÇÃO DE SUA PARTICIPAÇÃO NOS EVENTOS SUPRACITADOS, QUE ACONTECERÃO RESPECTIVAMENTE NOS DIAS  29/10/2021 ÀS 17H E 03/11/2021 ÀS 17H, EM TODOS OS MEIOS DE COMUNICAÇÃO NECESSÁRIOS, TAIS COMO MAS NÃO RESTRITOS A REDES SOCIAIS (FACEBOOK, TWITTER, INSTAGRAM, ENTRE OUTRAS), YOUTUBE, SITES INSTITUCIONAIS, CANAIS DE COMUNICAÇÃO INTERNA E DEMAIS EXPRESSÕES ONLINE, EM ESPECIAL PERANTE O SISTEMA DE REALIZAÇÃO DE REUNIÕES ZOOM, CANAL PELO QUAL OS EVENTOS SERÃO TRANSMITIDOS; </t>
  </si>
  <si>
    <t>CMS/08956/2020</t>
  </si>
  <si>
    <t>CARLOS.VITOR</t>
  </si>
  <si>
    <t>carlos.vitor</t>
  </si>
  <si>
    <t>TERMO DE COOPERAÇÃO TÉCNICA - TOLEDO. APLICAÇÃO DE RECURSOS FINANCEIROS, ORIUNDOS DO PROGRAMA DE EFICIENCIA ENERGÉTICA - PEE PARA IMPLEMENTAÇÃO DE AÇÕES DE EFICIENCIA ENERGÉTICA EM USOS FINAIS DE ENERGIA ELETRICA (CONDICIONAMENTO AMBIENTAL). - CHAMADO: CMS00685614</t>
  </si>
  <si>
    <t>0006-66 - COLEGIO IR MARIO CRISTOVAO TECPUC ENSINO MEDIO E PROFIS</t>
  </si>
  <si>
    <t>CT-12184/2021</t>
  </si>
  <si>
    <t>R.SILVA2</t>
  </si>
  <si>
    <t>r.silva2</t>
  </si>
  <si>
    <t>80.230.774/0001-48</t>
  </si>
  <si>
    <t>COOPERATIVA CENTRAL DE CREDITO, POUPANCA E INVESTIMENTO DOS ESTADOS DO PARANA, SAO PAULO E RIO DE JANEIRO - CENTRAL SICR</t>
  </si>
  <si>
    <t>O PRESENTE CONTRATO DE PRESTAÇÃO DE SERVIÇOS TEM POR OBJETO A EXECUÇÃO DE CURSO PROFISSIONALIZANTE “COOPERATIVISMO DE CRÉDITO” NA MODALIDADE A DISTÂNCIA, CONFORME DISCIPLINAS, CARGA HORÁRIA E FORMATO ESTABELECIDOS NO ANEXO I DESTE CONTRATO.</t>
  </si>
  <si>
    <t>CMS/09340/2021</t>
  </si>
  <si>
    <t>11.785.734/0001-40</t>
  </si>
  <si>
    <t>TOTI PROMO LTDA - ME</t>
  </si>
  <si>
    <t>PRESTAÇÃO DE SERVIÇOS DE ATIVAÇÃO DE AÇÕES PROMOCIONAIS DO GRUPO MARISTA, BEM COMO, A ORGANIZAÇÃO E/OU ATIVAÇÃO DE EVENTOS RELACIONADOS ÀS MARCAS PERTENCENTES AO GRUPO MARISTA. - CMS00696382</t>
  </si>
  <si>
    <t>CMS/06370/2020</t>
  </si>
  <si>
    <t>01.409.964/0001-50</t>
  </si>
  <si>
    <t>NQM COMUNICACAO LTDA</t>
  </si>
  <si>
    <t>SIM</t>
  </si>
  <si>
    <t>CTO - ASSESSORIA DE IMPRENSA, PARA FORTALECER A PRESENÇA DO CENTRO DE DEFESA NOS MEIOS DE COMUNICAÇÃO, CONSOLIDAÇÃO COMO REFERÊNCIA NA PRODUÇÃO DE CONHECIMENTO E DADOS SOBRE OS DIREITOS DE CRIANÇAS E ADOLESCENTES E ELABORAÇÃO DE UMA AGENDA ESPECÍFICA DE COMEMORAÇÕES. - CHAMADO: CMS00593485</t>
  </si>
  <si>
    <t>CT/8852/2020</t>
  </si>
  <si>
    <t>086.155.497-37</t>
  </si>
  <si>
    <t>HENRIQUE PAIVA NASCIMENTO DA SILVA</t>
  </si>
  <si>
    <t>A)A AUTORIZANTE PARTICIPARÁ DO PROJETO “HUMANISMOS EM SÉRIE”, QUE ACONTERÁ NO DIA 27/01/2021, ÀS 17H, DE MOVO ONLINE, PROMOVIDO PELA DIRETORIA DE IDENTIDADE INSTITUCIONAL, TRATANDO ACERCA DA SEGUINTE TEMÁTICA: “PRINCIPAIS TEMAS ABORDADOS NA SÉRIE SÉRIE GAME OF THRONES”, DORAVANTE DENOMINADO MATERIAL.</t>
  </si>
  <si>
    <t>PGNP-5890/2020</t>
  </si>
  <si>
    <t>07.939.776/0001-10</t>
  </si>
  <si>
    <t>FASIPE CENTRO EDUCACIONAL LTDA - ME</t>
  </si>
  <si>
    <t>MANUTENÇÃO</t>
  </si>
  <si>
    <t>0005-32 - UCE-CENTRO ADMINISTRATIVO</t>
  </si>
  <si>
    <t>PAT/00052/2019</t>
  </si>
  <si>
    <t>MANOEL.RODRIGUES</t>
  </si>
  <si>
    <t>manoel.rodrigues</t>
  </si>
  <si>
    <t>76.659.820/0003-13</t>
  </si>
  <si>
    <t>ASSOCIACAO PARANAENSE DE CULTURA - APC</t>
  </si>
  <si>
    <t xml:space="preserve">LOCAÇÃO DE ESPAÇO FISICO RELACIONADOS AO PRÉDIO HOTMILK E AGÊNCIA PUC. CONTRATO MIGRADO DA ABEC COM IDENTIFICAÇÃO PAT 00023/2018. </t>
  </si>
  <si>
    <t>CMS/04658/2019</t>
  </si>
  <si>
    <t>SILVA.WINHESKI</t>
  </si>
  <si>
    <t>silva.winheski</t>
  </si>
  <si>
    <t>03.191.612/0001-05</t>
  </si>
  <si>
    <t>CENTRAL DE MATERIAIS LTDA</t>
  </si>
  <si>
    <t>CTO - ADMINISTRAÇÃO DA VENDA DE ATIVOS USADOS. - CHAMADO: CMS00527721.</t>
  </si>
  <si>
    <t>EDI/07060/2020</t>
  </si>
  <si>
    <t>046.762.589-17</t>
  </si>
  <si>
    <t>Diego Nogueira</t>
  </si>
  <si>
    <t xml:space="preserve">CESSÃO DO TEXTO O CONSELHO MUNICIPAL DE POLÍTICAS PÚBLICAS DE SEGURANÇA DE CURITIBA: INSERÇÃO NA AGENDA E CRIAÇÃO - </t>
  </si>
  <si>
    <t>CT/09496/2021</t>
  </si>
  <si>
    <t>067.174.029-62</t>
  </si>
  <si>
    <t>TAILAINE CRISTINA COSTA DE ANDRADE</t>
  </si>
  <si>
    <t>PELO PRESENTE INSTRUMENTO, O CONTRATADO PRESTARÁ À CONTRATANTE OS SERVIÇOS RELACIONADOS A DISCIPLINA “PROJETO DE GESTÃO PÚBLICA” (EAD). TODOS OS MATERIAIS DEVERÃO SER PRODUZIDOS PELO CONTRATADO TENDO COMO PARÂMETRO OS MODELOS FORNECIDOS E DENTRO DOS PRAZOS NELES ESTABELECIDOS.</t>
  </si>
  <si>
    <t>0053-42 - ABEC-CENTRO ADMINISTRATIVO</t>
  </si>
  <si>
    <t>DEEB/08605/2020</t>
  </si>
  <si>
    <t>ANNA.M</t>
  </si>
  <si>
    <t>anna.m</t>
  </si>
  <si>
    <t>29.872.541/0001-91</t>
  </si>
  <si>
    <t>STRATEGYPLACE TECNOLOGIA LTDA</t>
  </si>
  <si>
    <t>O PRESENTE TERMO TEM POR OBJETO A PARCERIA ENTRE AS PARTES, CONSISTENTE NA O LICENCIAMENTO DO USO DO SOFTWARE ROOKAU, PARA PROVA DE CONCEITO</t>
  </si>
  <si>
    <t>CT/7142/2020</t>
  </si>
  <si>
    <t>383.906.898-39</t>
  </si>
  <si>
    <t>THIEGO NOVAIS</t>
  </si>
  <si>
    <t xml:space="preserve">A)O AUTORIZANTE CRIOU O BATE PAPO – WEBINAR – FESTIVAL DE INVERNO PUCPR TRATANDO ACERCA DA SEGUINTE TEMÁTICA: “PLATAFORMA 9 ¾ UMA ARQUEOLOGIA DE HARRY POTTER”, DORAVANTE DENOMINADO MATERIAL; - B)A AUTORIZADA DESEJA UTILIZAR O MATERIAL ELABORADO PELO AUTORIZANTE. - </t>
  </si>
  <si>
    <t>PGNP-4750/2019</t>
  </si>
  <si>
    <t>87.958.625/0001-49</t>
  </si>
  <si>
    <t>SECRETARIA DA SAUDE</t>
  </si>
  <si>
    <t>LICENÇA, MANUTENÇÃO, TREINAMENTO, MIGRAÇÃO, SAAS</t>
  </si>
  <si>
    <t>CT/07204/2020</t>
  </si>
  <si>
    <t>697.199.859-68</t>
  </si>
  <si>
    <t>JANETE KNAPIK</t>
  </si>
  <si>
    <t xml:space="preserve">SERVIÇOS DE: A) PARTICIPAR DE TREINAMENTOS E/OU REUNIÕES PARA FORMAÇÃO INICIAL E ALINHAMENTO DA PRODUÇÃO; B) PLANO DE ENSINO (EMENTA, CONTEXTO, TEMAS DE ESTU-DO, REFERÊNCIAS BÁSICAS E COMPLEMENTARES COM SUAS RESPECTIVAS JUSTIFICATIVAS, RESUL-TADOS DE APRENDIZAGEM, COMPETÊNCIA, ELEMENTO DE COMPETÊNCIA, INDICADORES DE DE-SEMPENHO, METODOLOGIA E AVALIAÇÃO); C) PLANEJAMENTO DO MATERIAL DIDÁTICO - PMD (ESTRUTURAÇÃO DA DISCIPLINA COM INDICAÇÃO DO PLANEJAMENTO E DISTRIBUIÇÃO DO CONTEÚDO); D) PROJETO DA DISCIPLINA (PROJETO COMPOSTO POR 2 A 3 ETAPAS SENDO ELAS: APRESENTAÇÃO, DESCRIÇÃO DO DESENVOLVIMENTO E OBJETIVOS DE APRENDIZAGEM, DUAS AVALIAÇÕES E SUAS RESPECTIVAS RUBRICAS DE CORREÇÃO); E) FÓRUNS (FÓRUNS DE DISCUSSÃO QUE CONTEMPLEM AS ETAPAS DO PROJETO DA DISCIPLINA CONTENDO CONTEXTO E PERGUNTA NORTEADORA); F) CONCEPÇÃO DE RECURSO PEDAGÓGICO DA DISCIPLINA (IDEIAS E ORIENTAÇÕES PARA O DESENVOLVIMENTO DE RECURSO AUDIOVISUAL); G) UNIDADES DE CONTEÚDO AUTORAL E INÉDITO; H) ROTEIRO E GRAVAÇÃO DE VÍDEOS; I) QUESTÕES OB-JETIVAS E/OU DISCURSIVAS PARA AS ATIVIDADES DE ESTUDO, AVALIAÇÃO REGULAR PRESENCI-AL E AVALIAÇÃO SUBSTITUTIVA, TUDO RELACIONADO A DISCIPLINA “FONÉTICA E FONOLOGIA” (EAD). </t>
  </si>
  <si>
    <t>EC/12678/2022</t>
  </si>
  <si>
    <t>29.881.342/0001-40</t>
  </si>
  <si>
    <t>FELIPE LEONARDO MARANGONI DURIGAN TREINAMENTO E CONSULTORIA</t>
  </si>
  <si>
    <t>SERVIÇOS DE: (1) ATUALIZAÇÃO DOS HOT TOPICS DA DISCIPLINA ANÁLISE TÉCNICA: DESCOBRINDO TENDÊNCIAS NOS GRÁFICOS FINANCEIROS, (2) CONDUÇÃO DA LIVE DE ABERTURA, (3) CONDUÇÃO DA LIVE COM O PROFESSOR, (4) RESPOSTAS NO FÓRUM TIRA-DÚVIDAS COM RELAÇÃO AO CONTEÚDO DA DISCIPLINA</t>
  </si>
  <si>
    <t>CT/11519/2021</t>
  </si>
  <si>
    <t>083.508.779-44</t>
  </si>
  <si>
    <t>MATEUS FERRO ANTUNES DE OLIVEIRA</t>
  </si>
  <si>
    <t>CMS/04422/2019</t>
  </si>
  <si>
    <t>30.984.771/0001-21</t>
  </si>
  <si>
    <t>RACAFER ESTRUTURAS METALICAS EIRELI</t>
  </si>
  <si>
    <t>FORNECIMENTO E INSTALAÇÃO DE PASSARELA METÁLICA PARA PEDESTRES ENTRE O BLOCO ACADÊMICO E BIBLIOTECA, E  BLOCO DE LABORATÓRISO E A QUADRA POLIESPORTIVA  DA PUC CAMPUS LONDRINA CONFORME PLANILHA ORÇAMENTARIA DO DIA 08/08/2019</t>
  </si>
  <si>
    <t>CT/06155/2020</t>
  </si>
  <si>
    <t>NURIA.MENDONCA</t>
  </si>
  <si>
    <t>nuria.mendonca</t>
  </si>
  <si>
    <t>736.244.119-34</t>
  </si>
  <si>
    <t>JOSENICE PERROUT TREVISANI</t>
  </si>
  <si>
    <t xml:space="preserve">1.1 ESTE CONTRATO TEM POR OBJETO A PRESTAÇÃO DOS SERVIÇOS, PELA CONTRATADA À CONTRATANTE, CONSISTENTE EM CONSULTORIA E ASSESSORIA VOLTADA AO TEMA DA FILANTROPIA, DOS REQUISITOS DECORRENTES DAS DESONERAÇÕES TRIBUTÁRIAS, DA CERTIFICAÇÃO CEBAS, QUESTÕES RELACIONADAS A CISÃO EMPRESARIAL E DAS POLÍTICAS PÚBLICAS DE EDUCAÇÃO, SAÚDE E ASSISTÊNCIA SOCIAL. -  - 1.2 A CONTRATADA DEVERÁ CONTRIBUIR NA ELABORAÇÃO DE TRATATIVAS DE PRESERVAÇÃO DAS DESONERAÇÕES TRIBUTÁRIAS USUFRUÍDAS PELA UCE, TANTO AQUELAS RELATIVAS A IMPOSTOS (ARTIGO 150, CF/88), QUANTO AQUELAS REFERENTES ÀS CONTRIBUIÇÕES PARA A SEGURIDADE SOCIAL (ARTIGO 195, CF/88, CERTIFICAÇÃO CEBAS); PARA O PERÍODO DE 2020 E 2021 NO QUE DIZ RESPEITO AOS DESDOBRAMENTOS DECORRENTES DA CISÃO DA ATIVIDADE EDUCACIONAL DA REFERIDA INSTITUIÇÃO. -  - 1.2.1 SÃO PREVISTAS AS SEGUINTES ENTREGAS: - A) ELABORAÇÃO DE DOCUMENTO ‘REGRA DO NEGÓCIO’ REFERENTE ÀS IMUNIDADES DA UCE PARA O PERÍODO 2020/2021 (MINUTA PASSÍVEL DE AJUSTES POSTERIORES). - B) CHECK-LIST DE RECOMENDAÇÕES E TRATATIVAS DE ÂMBITO GERAL COM A FINALIDADE DE SUPORTAR A DEMONSTRAÇÃO DO ATENDIMENTO DE REQUISITOS DE IMUNIDADES DA UCE PARA O PERÍODO 2020/2021; E, - C) PROPOSTA DE ROTEIRO DE ESCLARECIMENTO E SIMULAÇÃO DE PRESTAÇÃO DE CONTAS DOS EXERCÍCIOS DE 2020 E 2021 DE AMBAS AS INSTITUIÇÕES (QUADRO RESUMO). -  - 1.3 OS SERVIÇOS SERÃO FORMALMENTE SOLICITADOS PELA CONTRATANTE, A QUAL INDICARÁ AS ESPECIFICAÇÕES, O TIPO, A QUANTIDADE E AS CARACTERÍSTICAS DO SERVIÇO A SER REALIZADO, CABENDO AO SETOR TÉCNICO DA CONTRATANTE EFETUAR A SUPERVISÃO DA REALIZAÇÃO DO SERVIÇO. -  - 1.4 INTEGRAM O PRESENTE CONTRATO OS SEGUINTES ANEXOS: - A) ANEXO I – PROPOSTA DE TRABALHO - </t>
  </si>
  <si>
    <t>CT/04259/2019</t>
  </si>
  <si>
    <t>MARCHAR.DANIELLE</t>
  </si>
  <si>
    <t>marchar.danielle</t>
  </si>
  <si>
    <t>053.417.839-13</t>
  </si>
  <si>
    <t>FELIPE LEAL LUPPO</t>
  </si>
  <si>
    <t>TERMO DE CONCESSÃO DE BOLSA PESQUISA GRADUAÇÃO</t>
  </si>
  <si>
    <t>0022-33 - COLEGIO MARISTA SAO FRANCISCO</t>
  </si>
  <si>
    <t>DERC/10205/2021</t>
  </si>
  <si>
    <t>JLUZA</t>
  </si>
  <si>
    <t>jluza</t>
  </si>
  <si>
    <t>30.186.319/0001-14</t>
  </si>
  <si>
    <t>JBL LANCHONETE LTDA</t>
  </si>
  <si>
    <t xml:space="preserve">LOCAÇÃO DE ESPAÇO FÍSICO - ESPAÇO PARA LANCHONETE/CANTINA - </t>
  </si>
  <si>
    <t>EDI/10661/2021</t>
  </si>
  <si>
    <t>492.106.539-04</t>
  </si>
  <si>
    <t>Angelo Ricardo Christoffoli</t>
  </si>
  <si>
    <t>EM RAZÃO DA ENCOMENDA QUE A CESSIONÁRIA FEZ AOS CEDENTES, ESTES CRIARAM, SOB INSTRUÇÕES DA CESSIONÁRIA, OS TEXTOS “ALIMENTAÇÃO QUILOMBOLA: MEMÓRIAS IDENTITÁRIAS E RESGATE DA CIDADANIA NO MORRO DO BOI (BALNEÁRIO CAMBORIÚ, SC)” PARA SEREM INSERIDOS NA OBRA “MESAS LUSO-BRASILEIRAS: PATRIMÔNIO ALIMENTAR, TURISMO SUSTENTÁVEL E SAÚDE”;</t>
  </si>
  <si>
    <t>0036-81 - CENTRO MARISTA DE DEFESA DA INFANCIA</t>
  </si>
  <si>
    <t>CT/07959/2020</t>
  </si>
  <si>
    <t>VERNEQUE.JAQUELINE</t>
  </si>
  <si>
    <t>verneque.jaqueline</t>
  </si>
  <si>
    <t>52.643.251/0001-98</t>
  </si>
  <si>
    <t>SOCIEDADE BRASILEIRA PARA O PROGRESSO DA CIENCIA SBPC</t>
  </si>
  <si>
    <t xml:space="preserve">TERMO DE LICENCIAMENTO PARA VEICULAÇÃO DA CAMPANHA DEFENDA-SE Á LICENCIADA ( SBPC - SOCIEDADE BRASILEIRA PARA O PROGRESSO DA CIÊNCIA) E SEUS PARCEIROS INSTITUCIONAIS FICAM AUTORIZADOS A EXIBIR, DE FORMA GRATUITA, POR MEIO DE SEU CANAL TELEVISIVO E RADIOFÔNICO, AS OBRAS DA CAMPANHA  TODO TERRITÓRIO NACIONAL, SEM CARÁTER DE EXCLUSIVIDADE. </t>
  </si>
  <si>
    <t>0052-61 - CENTRO SOCIAL MARISTA IR. JUSTINO</t>
  </si>
  <si>
    <t>CNV/9928/2021</t>
  </si>
  <si>
    <t>THAIANE.NASCIMENTO</t>
  </si>
  <si>
    <t>thaiane.nascimento</t>
  </si>
  <si>
    <t>46.392.114/0012-88</t>
  </si>
  <si>
    <t>SECRETARIA MUNICIPAL DE EDUCACAO</t>
  </si>
  <si>
    <t>EM FASE DE ELABORAÇÃO</t>
  </si>
  <si>
    <t>1ª  PARCELA NO VALOR DE  R$ 74.800,65 E 2ª PARCELA DA VERBA ADICIONAL DA PREFEITURA 2021 - R$ 74.800,65 - TOTAL: R$ 149.601,30</t>
  </si>
  <si>
    <t>CNV/13444/2022</t>
  </si>
  <si>
    <t>FERNANDA.COTRIM</t>
  </si>
  <si>
    <t>fernanda.cotrim</t>
  </si>
  <si>
    <t>05.526.783/0001-65</t>
  </si>
  <si>
    <t>MINISTERIO DA CIDADANIA</t>
  </si>
  <si>
    <t>EXECUÇÃO - DO PROJETO DESPORTIVO APROVADO PELA COMISSÃO TÉCNICA INDICADA NO ARTIGO 4º DA LEI Nº 11.438/06, CONSTANTE NOS AUTOS - DO PROCESSO EM EPÍGRAFE, REFERENTE AO PROJETO "PLANO ANUAL DE ATIVIDADES ESPORTIVAS - O ESPORTE É PARA TODOS".</t>
  </si>
  <si>
    <t>CMS/07205/2020</t>
  </si>
  <si>
    <t>17.074.374/0001-54</t>
  </si>
  <si>
    <t>TRESTIN &amp; CISOTTO SERVICOS DE INFORMATICA E MULTIMIDIA LTDA</t>
  </si>
  <si>
    <t>CTO - CONTRATAÇÃO DE MÓDULO CALL CENTER PARA COBRANÇAS DA PUC-PR. -  - CHAMADO: CMS00648097</t>
  </si>
  <si>
    <t>CT/08067/2020</t>
  </si>
  <si>
    <t>RIBEIRO.ANDREIA</t>
  </si>
  <si>
    <t>ribeiro.andreia</t>
  </si>
  <si>
    <t>78.420.783/0001-50</t>
  </si>
  <si>
    <t>UNIMED DO OESTE DO PARANA - COOPERATIVA DE TRABALHO MEDICO</t>
  </si>
  <si>
    <t xml:space="preserve">PROGRAMA DE COMPLIANCE DO COOPERATIVISMO PARANAENSE </t>
  </si>
  <si>
    <t>CT/11359/2021</t>
  </si>
  <si>
    <t>118.726.959-06</t>
  </si>
  <si>
    <t>JULIA BACARIN MONTE ALEGRE</t>
  </si>
  <si>
    <t xml:space="preserve">BOLSA PESQUISA </t>
  </si>
  <si>
    <t>CT/5446/2019</t>
  </si>
  <si>
    <t>087.394.179-99</t>
  </si>
  <si>
    <t>Deivid Xavier de Souza</t>
  </si>
  <si>
    <t>CT/11553/2021</t>
  </si>
  <si>
    <t>39.925.133/0001-04</t>
  </si>
  <si>
    <t>PATRICIA RODRIGUES DA SILVA 03138998941</t>
  </si>
  <si>
    <t>PRESENCIAL E AVALIAÇÃO SUBSTITUTIVA. TODOS OS MATERIAIS DEVERÃO SER PRODUZIDOS PELO CONTRATADO TENDO COMO PARÂMETRO OS MODELOS FORNECIDOS E DENTRO DOS PRAZOS NELES ESTABELECIMENTO, CONFORME CRONOGRAMA</t>
  </si>
  <si>
    <t>EC/11079/2021</t>
  </si>
  <si>
    <t>34.505.200/0001-18</t>
  </si>
  <si>
    <t>KAREN MESSAS CICUTO</t>
  </si>
  <si>
    <t>SERVIÇOS DE: (1) ATUALIZAÇÃO DOS HOT TOPICS DA DISCIPLINA TREINAMENTOS, PROTOCOLOS E PRÁTICAS DE MINDFULNESS: SAÚDE, EDUCAÇÃO E ORGANIZAÇÕES, (2) CONDUÇÃO DA LIVE DE ABERTURA, (3) CONDUÇÃO DA LIVE COM O PROFESSOR, (4) RESPOSTAS NO FÓRUM TIRA-DÚVIDAS COM RELAÇÃO AO CONTEÚDO DA DISCIPLINA</t>
  </si>
  <si>
    <t>CT/11355/2021</t>
  </si>
  <si>
    <t>114.249.339-35</t>
  </si>
  <si>
    <t>ANA PAULA LECHETA SANTOS</t>
  </si>
  <si>
    <t>CT/08958/2020</t>
  </si>
  <si>
    <t>061.114.809-95</t>
  </si>
  <si>
    <t>JOAO PEDRO MAUAD NOGUEIRA</t>
  </si>
  <si>
    <t>COMR/12992/2022</t>
  </si>
  <si>
    <t>76.641.927/0001-72</t>
  </si>
  <si>
    <t>COOPERATIVA PARANAENSE DOS ANESTESIOLOGISTAS</t>
  </si>
  <si>
    <t xml:space="preserve">O PRESENTE INSTRUMENTO TEM POR OBJETO A PRESTAÇÃO DE SERVIÇOS EDUCACIONAIS, PELA CONTRATADA À CONTRATANTE, CONSISTENTE NA REALIZAÇÃO DO PROJETO DE FORMAÇÃO PROFISSIONAL COOPERATIVISTA CENTRALIZADO, INTITULADO PROGRAMA PARA DESENVOLVIMENTO DE LÍDERES COPAN. -  - PARÁGRAFO PRIMEIRO: O OBJETO ORA CONTRATADO SERÁ REALIZADO PELA CONTRATADA, PARA 01 (UMA) TURMA DE COOPERADOS INSCRITOS PELA CONTRATANTE, COM CARGA HORÁRIA TOTAL DE 80 (OITENTA) HORAS/AULA. - </t>
  </si>
  <si>
    <t>CT/04724/2019</t>
  </si>
  <si>
    <t>G.SOUSA</t>
  </si>
  <si>
    <t>g.sousa</t>
  </si>
  <si>
    <t>00.196.526/0001-99</t>
  </si>
  <si>
    <t>IMTEP GSI CLINICA MEDICA HOSPITALAR LTDA.</t>
  </si>
  <si>
    <t>O PRESENTE INSTRUMENTO TEM POR OBJETIVO A PRESTAÇÃO DE SERVIÇOS EDUCACIONAIS, PELA CONTRATADA A ALUNA JOELMA MITILKO DA SILVA.</t>
  </si>
  <si>
    <t>CT/7017/2020</t>
  </si>
  <si>
    <t>036.070.949-42</t>
  </si>
  <si>
    <t>ERICSON PEREIRA</t>
  </si>
  <si>
    <t>A)O AUTORIZANTE CRIOU O BATE PAPO – WEBINAR – FESTIVAL DE INVERNO PUCPR TRATANDO ACERCA DA SEGUINTE TEMÁTICA: “TRILHA, MONTANHISMO E ESPIRITUALIDADE”, DORAVANTE DENOMINADO MATERIAL;</t>
  </si>
  <si>
    <t>CT/10148/2021</t>
  </si>
  <si>
    <t>072.920.719-61</t>
  </si>
  <si>
    <t>LEANDRO LOPES DA SILVA</t>
  </si>
  <si>
    <t>TERMO DE CONCESSÃO DE BOLSA PESQUISA MESTRADO REFERENTE AO PROJETO FAURECIA 3ºTA  - PROJETO SISTEMA DE VISÃO PARA CORREÇÃO DA TRAJETÓRIA DE ROBÔS</t>
  </si>
  <si>
    <t>CT/9986/2021</t>
  </si>
  <si>
    <t>02.949.582/0001-82</t>
  </si>
  <si>
    <t>MEDICALWAY EQUIPAMENTOS MEDICOS LTDA</t>
  </si>
  <si>
    <t>AQUISIÇÃO DE EQUIPAMENTOS HOSPITALARES</t>
  </si>
  <si>
    <t>0002-32 - HOSPITAL UNIVERSITARIO CAJURU</t>
  </si>
  <si>
    <t>DOP/08661/2020</t>
  </si>
  <si>
    <t>38.486.699/0001-14</t>
  </si>
  <si>
    <t>SECOHUC - COLOPROCTOLOGIA LTDA</t>
  </si>
  <si>
    <t>O PRESENTE CONTRATO TEM POR OBJETIVO A SUBSTITUIÇÃO DE QUALQUER CONTRATO COM A CONTRATADA ATÉ A PRESENTE DATA, SENDO QUE ESTE SUBSTITUI TODO E QUALQUER ACORDO ANTERIORMENTE PACTUADO PELAS PARTES.</t>
  </si>
  <si>
    <t>CT/02796/2019</t>
  </si>
  <si>
    <t>077.462.359-48</t>
  </si>
  <si>
    <t>TAINÁ DA ROCHA</t>
  </si>
  <si>
    <t>TERMO DE CONCESSÃO DE BOLSA PESQUISA MESTRADO</t>
  </si>
  <si>
    <t>0003-83 - COLEGIO MARISTA NOSSA SENHORA DA GLORIA - SAO PAULO</t>
  </si>
  <si>
    <t>DERC/04460/2019</t>
  </si>
  <si>
    <t>CVSOUZA</t>
  </si>
  <si>
    <t>cvsouza</t>
  </si>
  <si>
    <t>29.739.737/0053-33</t>
  </si>
  <si>
    <t>ELEVADORES OTIS LTDA</t>
  </si>
  <si>
    <t>COM O CONTRATO DE MANUTENÇÃO OTIS CARE, A OTIS COMPROMETE-SE A FORNECER O MAIS COMPLETO SERVIÇO DE CONSERVAÇÃO, REPARAÇÃO E COMUNICAÇÃO, ASSEGURANDO: - O FUNCIONAMENTO SEGURO E CONFIÁVEL DOS EQUIPAMENTOS; A COMUNICAÇÃO E APOIO TÉCNICO AO CLIENTE; A SEGURANÇA E O DESEMPENHO DOS EQUIPAMENTOS ATRAVÉS DA PROPOSIÇÃO DE MODERNIZAÇÕES DOS COMPONENTES SEMPRE QUE HAJA ALTERAÇÕES DA LEGISLAÇÃO, EVOLUÇÃO TECNOLÓGICA OU OBSOLESCÊNCIA</t>
  </si>
  <si>
    <t>CNV-6159/2020</t>
  </si>
  <si>
    <t>CONSTITUI OBJETO DESTE TERMO DE COLABORAÇÃO A IMPLEMENTAÇÃO DO PROJETO PROTOCOLADO SOB O NÚMERO: 51.864, MEDIANTE O REPASSE DE - RECURSOS FINANCEIROS DA CONTRATANTE À CONTRATADA, CONTEMPLADO NO PROGRAMA DE INICIAÇÃO AO EMPREENDEDORISMO - (FA-CNPQ), CHAMADA PÚBLICA 27/2018, PREVISTA NA ATA DO CCT Nº 24, DE 25 DE ABRIL DE 2018, PUBLICADA EM 20 DE DEZEMBRO DE 2018 E CONFORME RESULTADO PUBLICADO EM 04 DE DEZEMBRO DE 2019.</t>
  </si>
  <si>
    <t>PCOM/11861/2021</t>
  </si>
  <si>
    <t>095.003.799-02</t>
  </si>
  <si>
    <t>LARISSA BORNANCIN CIT SANTANA</t>
  </si>
  <si>
    <t>DO OBJETO - 1.1POR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</si>
  <si>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CT/06187/2020</t>
  </si>
  <si>
    <t>33.500.057/0001-09</t>
  </si>
  <si>
    <t>POSTURA SUSTENTAVEL CONSULTORIA AMBIENTAL LTDA</t>
  </si>
  <si>
    <t>SERVIÇOS DE: A) ELABORAÇÃO DE PLANO DE ENSINO (CONTEXTO, EMENTA, TEMAS DE ESTUDO, COMPETÊNCIA, ELEMENTO DE COMPETÊNCIA, RESULTADOS DE APRENDIZAGEM, INDICADORES DE DESEMPENHO, MAPA MENTAL, METODOLOGIA E AVALIAÇÃO E REFERÊNCIAS). B) ELABORAÇÃO DE PLANO DE CONTEÚDO E ATIVIDADES (SELEÇÃO, PRODUÇÃO, CORREÇÃO E MELHORIAS DE MATERIAIS DIDÁTICOS DE APOIO, ROTEIRO E GRAVAÇÃO DE VIDEOAULAS, VALIDAÇÃO DE MATERIAIS, ELABORAÇÃO DE TRABALHOS E AVALIAÇÕES). A REALIZAÇÃO DAS ATIVIDADES PRESSUPÕE A PARTICIPAÇÃO DO CONTRATADO EM FORMAÇÕES E/OU TREINAMENTOS, O ACOMPANHAMENTO DA MONTAGEM DA DISCIPLINA, A DEFINIÇÃO DA METODOLOGIA A SER EMPREGADA E A VALIDAÇÃO DE TODOS OS MATERIAIS JUNTO A PUCPR ONLINE.</t>
  </si>
  <si>
    <t>CT/8044/2020</t>
  </si>
  <si>
    <t>312.608.967-49</t>
  </si>
  <si>
    <t>MARIA DA CONCEICAO EVARISTO DE BRITO</t>
  </si>
  <si>
    <t>A)O AUTORIZANTE CRIOU O (A) OFICINA ONLINE, NO DIA 27/10/2020, NA “1º SEMANA LITERÁRIA PUCPR” TRATANDO ACERCA DA SEGUINTE TEMÁTICA: “A LITERATURA E O FEMININO”, DORAVANTE DENOMINADO MATERIAL;</t>
  </si>
  <si>
    <t>CT/2965/2019</t>
  </si>
  <si>
    <t>126.584.159-40</t>
  </si>
  <si>
    <t>KEVIN RIBEIRO</t>
  </si>
  <si>
    <t>CMS/08598/2020</t>
  </si>
  <si>
    <t>GARCIA.LEMES</t>
  </si>
  <si>
    <t>garcia.lemes</t>
  </si>
  <si>
    <t>25.080.152/0001-72</t>
  </si>
  <si>
    <t>QRIAR TECNOLOGIA LTDA</t>
  </si>
  <si>
    <t>PRESTAÇÃO DE SERVIÇOS E IMPLEMENTAÇÃO PAM – PRIVILEGED ACCESS MANAGEMENT PARA O AMBIENTE COMPUTACIONAL DO DATACENTER DO GRUPO MARISTA. (FATURAMENTO DE SERVIÇOS - CONSULTORIA SOB DEMANDA). (INDICADOR INSERIDO NO REGISTRO CMS/08596/2020). - CHAMADO: CMS00650176</t>
  </si>
  <si>
    <t>0014-36 - COLEGIO MARISTA DE CASCAVEL</t>
  </si>
  <si>
    <t>DERC/03957/2019</t>
  </si>
  <si>
    <t>ANA.GENEROSO</t>
  </si>
  <si>
    <t>ana.generoso</t>
  </si>
  <si>
    <t>82.082.884/0001-35</t>
  </si>
  <si>
    <t>INSTITUTO RHEMA EDUCACAO LTDA</t>
  </si>
  <si>
    <t>UMA SALA DE AULA POR DOIS SÁBADOS DE CADA MÊS, NO PERÍODO MATUTINO, PARA O CURSO: NEUROPSICOPEDAGOGIA CLÍNICA.</t>
  </si>
  <si>
    <t>CMS/11125/2021</t>
  </si>
  <si>
    <t>ALINI.OLIVEIRA</t>
  </si>
  <si>
    <t>jessica.laube</t>
  </si>
  <si>
    <t>Alini.Oliveira</t>
  </si>
  <si>
    <t>95.398.459/0001-00</t>
  </si>
  <si>
    <t>UNITEELCOM ENGENHARIA DE TELECOMUNICACOES LTDA</t>
  </si>
  <si>
    <t>SERVIÇOS E PRODUTOS - INFRA DE FIBRAS ÓTICAS, CABEAMENTO ESTRUTURADO METÁLICO E SALAS TÉCNICAS - CHAMADO: CMS00714905 - **SAVING INCLUÍDO NO CONTRATO CMS/11123/2021 ABEC**</t>
  </si>
  <si>
    <t>CT/11043/2021</t>
  </si>
  <si>
    <t>JOSIANE.STAHSEFSKI</t>
  </si>
  <si>
    <t>josiane.stahsefski</t>
  </si>
  <si>
    <t>84.433.275/0001-09</t>
  </si>
  <si>
    <t>UNIAO CATARINENSE DE EDUCACAO</t>
  </si>
  <si>
    <t>O PRESENTE CONTRATO TEM POR OBJETO A CESSÃO NÃO ONEROSA À CESSIONÁRIA DO IMÓVEL - .SITUADO NA RUA MARECHAL DEODORO DA FONSECA, CENTRO, JARAGUÁ DO SUL/SC , REGISTRADO - NO 1° REGISTRO DE IMÓVEIS DE JARAGUÁ DO SUL, COM NÚMERO DE MATRÍCULA 78.599 - DENOMINADO COLÉGIO MARISTA SÃO LUIS DE PROPRIEDADE DA CEDENTE, A PARTIR DA DATA - DE ASSINATURA DESTE INSTRUMENTO</t>
  </si>
  <si>
    <t>PROJU/04140/2019</t>
  </si>
  <si>
    <t>ALEXANDRE.M</t>
  </si>
  <si>
    <t>Alexandre.M</t>
  </si>
  <si>
    <t>00.863.764/0001-00</t>
  </si>
  <si>
    <t>MARINS BERTOLDI ADVOGADOS</t>
  </si>
  <si>
    <t>O PRESENTE CONTRATO TEM POR OBJETO A PRESTAÇÃO DE SERVIÇOS ADVOCATÍCIOS PELA CONTRATADA NA DEFESADA CONTRATANTE NA AÇÃO ESPECIAL, AUTUADAS SOB O Nº 0011628-05.2016.5.09.0016</t>
  </si>
  <si>
    <t>PGNP-11108/2021</t>
  </si>
  <si>
    <t>13.925.994/0001-07</t>
  </si>
  <si>
    <t>FUNDO DE MELHORIA DA POLICIA MILITAR</t>
  </si>
  <si>
    <t>LICENÇA MANUTENÇÃO</t>
  </si>
  <si>
    <t>0031-24 - COLEGIO MARISTA CRICIUMA</t>
  </si>
  <si>
    <t>DEEB/09090/2021</t>
  </si>
  <si>
    <t>KARYNE.FERNANDES</t>
  </si>
  <si>
    <t>karyne.fernandes</t>
  </si>
  <si>
    <t>19.640.845/0001-70</t>
  </si>
  <si>
    <t>NOTA 1000 SERVICOS EDUCACIONAIS LTDA</t>
  </si>
  <si>
    <t>OBJETO DO PRESENTE CONTRATO É A PRESTAÇÃO DE SERVIÇOS DE AVALIAÇÃO E PRÁTICA DE ESCRITA POR MEIO DA PLATAFORMA VIRTUAL REDAÇÃO NOTA 1000. ENTRE OS SERVIÇOS PRESTADOS PELA CONTRATADA, FIGURAM, DE MANEIRA GERAL, A AVALIAÇÃO, CORREÇÃO E ANÁLISE DE TEXTOS, FORNECIMENTO DE TEMAS, APLICAÇÃO DE SIMULADOS DE REDAÇÃO, ENTRE OUTROS.</t>
  </si>
  <si>
    <t>CMS/03846/2019</t>
  </si>
  <si>
    <t>LUIS.KOWALSKI</t>
  </si>
  <si>
    <t>luis.kowalski</t>
  </si>
  <si>
    <t>28.036.220/0001-94</t>
  </si>
  <si>
    <t>L. VICENTE EQUIPAMENTOS MEDICOS LTDA. - ME</t>
  </si>
  <si>
    <t xml:space="preserve">CTO - PRESTAÇÃO DE SERVIÇOS DE MANUTENÇÃO EM ÓTICAS DE VIDEO E CIRURGIA, ENDOSCÓPIOS RÍGIDOS E URETEROSCÓPIOS RÍGIDOS.PARA OS HOSPITAIS HUC E HMC. </t>
  </si>
  <si>
    <t>AGENC/04580/2019</t>
  </si>
  <si>
    <t>81.800.849/0001-41</t>
  </si>
  <si>
    <t>COOPERCARGA S/A</t>
  </si>
  <si>
    <t>CONTRATO DE LOCAÇÃO E TERMO DE COOPERAÇÃO</t>
  </si>
  <si>
    <t>DOP/03833/2019</t>
  </si>
  <si>
    <t>GREICE.SCHIONTEK</t>
  </si>
  <si>
    <t>greice.schiontek</t>
  </si>
  <si>
    <t>84.433.275/0005-32</t>
  </si>
  <si>
    <t>(ESPELHO CONTRATO A RECEBER UCE NºPAT/00055/2019)#LOCAÇÃO AMBULATÓRIO DO CAJURÚ LOCALIZADO NO HNSL EM CURITIBA# - LOCAÇÃO DO PAVILHÃO 04, COM 1.092,84M² DO IMÓVEL DENOMINADO HOSPITAL NOSSA SENHORA DA LUZ, SITUADO À AVENIDA MARECHAL FLORIANO PEIXOTO, Nº 2509, BAIRRO REBOUÇAS EM CURITIBA/PR, MATRÍCULADO NO 7º CARTÓRIO DE REGISTRO DE IMÓVEIS DE CURITIBA SOB O Nº 12.679, E CADASTRO MUNICIPAL Nº 24.0.0018.0584.00-2.</t>
  </si>
  <si>
    <t>OR/10165/2021</t>
  </si>
  <si>
    <t>18.540.488/0001-05</t>
  </si>
  <si>
    <t>DAVID BEZERRA DA SILVA</t>
  </si>
  <si>
    <t>LEVANTAMENTO TOPOGRÁFICO COLÉGIO ARQUIDIOCESANO</t>
  </si>
  <si>
    <t>FUNDAÇÃO CHAMPAGNAT</t>
  </si>
  <si>
    <t>0001-00 - FUNDACAO CHAMPAGNAT</t>
  </si>
  <si>
    <t>CT/02912/2019</t>
  </si>
  <si>
    <t>28.580.492/0001-50</t>
  </si>
  <si>
    <t>EAGLE SOLUCOES TECNOLOGICAS EIRELI - ME</t>
  </si>
  <si>
    <t>TEM POR OBJETO A PRESTAÇÃO DOS SERVIÇOS EM MANUTENÇÃO CORRETIVA E PREVENTIVA DOS EQUIPAMENTOS E FORNECIMENTO DOS EQUIPAMENTOS QUANDO  SOLICITADOS CONFORME DETERMINA O ANEXO I.</t>
  </si>
  <si>
    <t>CMS/10842/2021</t>
  </si>
  <si>
    <t>07.004.689/0001-71</t>
  </si>
  <si>
    <t>PH AUDIO E ILUMINACAO LTDA</t>
  </si>
  <si>
    <t>CONTRATAÇÃO DE SERVIÇOS DE ILUMINAÇÃO PARA AS COLAÇÕES DE GRAU PARA PUCPR (FILIAIS:  CURITIBA E LONDRINA).</t>
  </si>
  <si>
    <t>0069-00 - COLEGIO MARISTA SAO FRANCISCO</t>
  </si>
  <si>
    <t>CMS/09638/2021</t>
  </si>
  <si>
    <t>MARISA.CARMO</t>
  </si>
  <si>
    <t>marisa.carmo</t>
  </si>
  <si>
    <t>10.547.819/0001-27</t>
  </si>
  <si>
    <t>METHAFORA ARQUITETURA S/S PURA - ME</t>
  </si>
  <si>
    <t xml:space="preserve"> ADEQUAÇÃO DO PROJETO ARQUITETÔNICO PARA REGULARIZAÇÃO E ÁREAS EXISTENTES A ELABORAÇÃO DE PROJETO ARQUITETÔNICO DE AMPLIAÇÃO. - 4º TA - ALTERAÇÃO DE DO CNPJ DO COLÉGIO SÃO FRANCISCO.  CMS00718466</t>
  </si>
  <si>
    <t>CMS/12821/2022</t>
  </si>
  <si>
    <t>EDERSON.BATISTA</t>
  </si>
  <si>
    <t>ederson.batista</t>
  </si>
  <si>
    <t>03.299.362/0001-13</t>
  </si>
  <si>
    <t>TABLE LINE INDUSTRIA E COMERCIO EIRELI</t>
  </si>
  <si>
    <t>FORNECIMENTO E INSTALAÇÃO DE MÓVEIS CONFORME CADERNO MOBILIÁRIO PARA AS DEPENDÊNCIAS DO GRUPO MARISTA. - DSC00813766</t>
  </si>
  <si>
    <t>INTER/07989/2020</t>
  </si>
  <si>
    <t>CRUZ.RENATA</t>
  </si>
  <si>
    <t>cruz.renata</t>
  </si>
  <si>
    <t>UNIVERSITY HASSAN II OF CASABLANCA</t>
  </si>
  <si>
    <t>OR/04182/2019</t>
  </si>
  <si>
    <t>JAIME.JR</t>
  </si>
  <si>
    <t>jaime.jr</t>
  </si>
  <si>
    <t>13.184.862/0001-63</t>
  </si>
  <si>
    <t>ECN COMUNICACAO EIRELI</t>
  </si>
  <si>
    <t xml:space="preserve">AJUSTA-SE POR ESTE CONTRATO, A PRESTAÇÃO DE SERVIÇOS DE ASSESSORIA DE COMUNICAÇÃO PARA PROJETOS DA CONTRATANTE, COMPREENDENDO:  -   - ESCOPO:   - SERVIÇO 1: PRODUÇÃO DE INFORMATIVO MENSAL BOLETIM NOSSA PROVÍNCIA, EM FORMATO A4.  - A) PRODUÇÃO DE TEXTOS  - B) PRODUÇÃO GRÁFICA  - C)ADAPTAÇÃO PARA FORMATO DIGITAL 1. EDIÇÃO E REVISÃO;  -  - SERVIÇO 2: DIAGNÓSTICO DE COMUNICAÇÃO DOS CANAIS E VEÍCULOS DO GRUPO   - 1.DEFINIÇÃO DE PÚBLICO ALVO;  - 2.DEFINIÇÃO DE PERSONAS;  - 3.DESENVOLVIMENTO DE MENSAGENS-CHAVE;  - 4.ANÁLISE DE CANAIS DE COMUNICAÇÃO: SITE (GOOGLE ANALYTICS, SEO, TESTES DE VELOCIDADE, SEGURANÇA, PONTOS CRÍTICOS, RD STATION - CRIAÇÃO E APLICAÇÃO DAS ESTRATÉGIAS, CAMPANHAS PARA REDE DE PESQUISA OU REDE DISPLAY), BOLETIM IMPRESSO, WHATSAPP, INTRANET, REDES SOCIAIS (VERIFICAÇÃO DOS CANAIS EXISTENTES E PROPOSTA DE IMPLANTAÇÃO DE CANAIS RELEVANTES - FACEBOOK, INSTAGRAM, LINKEDIN, ETC);  - 5.ANÁLISE DE MÍDIA: (FACEBOOK ADS, GOOGLE ADWORDS);  - 6.ANÁLISE DA CONCORRÊNCIA: COMO ATUAM, EM QUE ATUAM, CONTEÚDO, INTERAÇÃO DO PÚBLICO;  - 7.APRESENTAÇÃO DE RELATÓRIO DE TRABALHO E SUGESTÃO DE PLANO E PROPOSTA DE IMPLANTAÇÃO DE MELHORIAS;  -  - SERVIÇO 3: SITE REVISÃO E PLANEJAMENTO  - A) REVISÃO DA FASE 1 DO SITE:   -   - B) PLANEJAMENTO DA FASE 2 DO SITE: APRESENTAÇÃO DE PROPOSTA DE MELHORIA COM BASE EM ANÁLISE REALIZADA, PREVENDO NOVAS ABAS/EDITORIAS, PAUTA DE CONTEÚDO (TEMAS/EDITORIAS E CRONOGRAMA DE POSTAGEM), ESTRATÉGIA DE SEO E GOOGLE ADWORDS, REVISÃO DE ARQUITETURA E ITENS RELACIONADOS A ASPECTOS DE SEGURANÇA.   - INVESTIMENTO:  A PROPOSTA PARA ESTE PROJETO ESTARÁ CONTEMPLADA DENTRO DO DIAGNÓSTICO DE COMUNICAÇÃO   -   </t>
  </si>
  <si>
    <t>OR/11171/2021</t>
  </si>
  <si>
    <t>13.517.516/0001-50</t>
  </si>
  <si>
    <t>GOBBO &amp; GUIMARAES ADVOGADOS ASSOCIADOS</t>
  </si>
  <si>
    <t xml:space="preserve">REINTEGRAÇÃO DER ALRMIRANTE TAMANDARÉ </t>
  </si>
  <si>
    <t>CT/7951/2020</t>
  </si>
  <si>
    <t>853.726.258-72</t>
  </si>
  <si>
    <t>MILTON ASSI HATOUM</t>
  </si>
  <si>
    <t>A)O AUTORIZANTE CRIOU O  BATE-PAPO ONLINE NA I SEMANA LITERÁRIA PUCPR   TRATANDO ACERCA DA SEGUINTE TEMÁTICA: “O AMOR PELA ESCRITA”, DORAVANTE DENOMINADO MATERIAL.</t>
  </si>
  <si>
    <t>CT/8120/2020</t>
  </si>
  <si>
    <t>047.171.199-32</t>
  </si>
  <si>
    <t>PRISCILA CASTELLAR DIAS</t>
  </si>
  <si>
    <t xml:space="preserve">A)O AUTORIZANTE CRIOU O CONTEÚDO DA APRESENTAÇÃO “CONTAÇÃO DE HISTÓRIAS COM MÚSICA”, A SER REALIZADA NO DIA 30/10/2020, NA I SEMANA LITERÁRIA PUCPR TRATANDO ACERCA DA SEGUINTE TEMÁTICA: “O JARDINEIRO E A BELLA FLOR”, DORAVANTE DENOMINADO MATERIAL; - B)A AUTORIZADA DESEJA UTILIZAR O MATERIAL ELABORADO PELO AUTORIZANTE. - </t>
  </si>
  <si>
    <t>CT/6462/2020</t>
  </si>
  <si>
    <t>069.032.849-40</t>
  </si>
  <si>
    <t>GABRIEL HENRIQUE PORTO CALDEIRA TAQUES</t>
  </si>
  <si>
    <t>AG/06615/2020</t>
  </si>
  <si>
    <t>EVELIN.NAIARA</t>
  </si>
  <si>
    <t>evelin.naiara</t>
  </si>
  <si>
    <t>33.445.483/0001-97</t>
  </si>
  <si>
    <t>CARVALHO, COSSICH &amp; CIA. LTDA.</t>
  </si>
  <si>
    <t>HOTMILK 2020 - PROGRAMA STARTUP EVOLUTION</t>
  </si>
  <si>
    <t>INTER/12206/2021</t>
  </si>
  <si>
    <t>NORWEGIAN UNIVERSITY OF SCIENCE AND TECHNOLOGY NTNU</t>
  </si>
  <si>
    <t>PAT/04198/2019</t>
  </si>
  <si>
    <t>CARVALHO.JEFERSON</t>
  </si>
  <si>
    <t>Carvalho.jeferson</t>
  </si>
  <si>
    <t>02.471.132/0001-27</t>
  </si>
  <si>
    <t>SYDNEY MILLEN ZAPPA E CIA LTDA</t>
  </si>
  <si>
    <t xml:space="preserve">*ESPELHO DO CONTRATO PAT/04194/2019 NA ABEC*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</si>
  <si>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PGNP-10022/2021</t>
  </si>
  <si>
    <t>21.195.755/0001-69</t>
  </si>
  <si>
    <t>UNIVERSIDADE FEDERAL DE JUIZ DE FORA UFJF</t>
  </si>
  <si>
    <t>AGENC/04634/2019</t>
  </si>
  <si>
    <t>04.613.547/0001-13</t>
  </si>
  <si>
    <t>GRASP INDUSTRIA E COMERCIO LTDA</t>
  </si>
  <si>
    <t xml:space="preserve">PRIMEIRO TERMO ADITIVO - PROJETO CNPQ DAI </t>
  </si>
  <si>
    <t>COMR/12887/2022</t>
  </si>
  <si>
    <t>06.185.978/0001-51</t>
  </si>
  <si>
    <t>TECNOFILME INDUSTRIA E COMERCIO DE FILMES ESPECIAIS LTDA</t>
  </si>
  <si>
    <t xml:space="preserve">O PRESENTE INSTRUMENTO TEM POR OBJETO A PRESTAÇÃO DE SERVIÇOS EDUCACIONAIS, PELA CONTRATADA AO ALUNO(A) MATEUS HENRIQUE DO SANTOS, INSCRITO(A) NO CPF SOB O Nº 094.512.899-17 E CADASTRADO(A) NO RG Nº 12.500.699-0, RESIDENTE E DOMICILIADA NA RUA BALSA NOVA, Nº 450, BAIRRO GUARAITUBA, CIDADE COLOMBO, UF/PR, CEP 83.410-110, INDICADO PELA CONTRATANTE, CONSISTENTE NA REALIZAÇÃO DO CURSO TÉCNICO PROFISSIONALIZANTE APROVADO SECRETARIA DE EDUCAÇÃO DO ESTADO DO PARANÁ, DENOMINADO TÉCNICO EM LOGÍSTICA (EAD) - NOITE, CAMPUS CURITIBA/TECPUC.  </t>
  </si>
  <si>
    <t>CT/6815/2020</t>
  </si>
  <si>
    <t>058.386.159-82</t>
  </si>
  <si>
    <t>LUCAS EDUARDO CAETANO FELIPPE</t>
  </si>
  <si>
    <t>A)O AUTORIZANTE CRIOU O WEBINAR TRATANDO ACERCA DA SEGUINTE TEMÁTICA: “RODA DE CONVERSA VIRTUAL: JUVENTUDES E ECOLOGIA INTEGRAL”, DORAVANTE DENOMINADO MATERIAL.</t>
  </si>
  <si>
    <t>CMS/07436/2020</t>
  </si>
  <si>
    <t>03.303.999/0001-36</t>
  </si>
  <si>
    <t>DTCOM DIRECT TO COMPANY S/A.</t>
  </si>
  <si>
    <t>PRESTAÇÃO DE SERVIÇOS NA PRODUÇÃO DA DISCIPLINA DE EDUCAÇÃO À DISTÂNCIA PARA A ESCOLA DE NEGÓCIOS DA PUCPR. - CMS00652854</t>
  </si>
  <si>
    <t>AG/04448/2019</t>
  </si>
  <si>
    <t>091.496.659-60</t>
  </si>
  <si>
    <t>VICTOR AUGUSTO RODRIGUES</t>
  </si>
  <si>
    <t>CONTRATO DE ACELERAÇÃO DE STARTUPS - EQUIPE:  DAXBIER. VICTOR AUGUSTO RODRIGUES, JHONYS MICHAEL BUFALARI, VANILDO ECKSTEIN CLIMACO PRATES E NELITON MATEUS PEREIRA DOS SANTOS.   PROGRAMA DE ACELERAÇÃO HOTMILK - SPEED UP.</t>
  </si>
  <si>
    <t>CT/09106/2021</t>
  </si>
  <si>
    <t>098.036.069-21</t>
  </si>
  <si>
    <t>MATHEUS LOPES DOS SANTOS FUNCHAL</t>
  </si>
  <si>
    <t>TERMO DE CONCESSÃO DE BOLSA PESQUISA GRADUAÇÃO REFERENTE AO PROJETO FIBERSUL 3º TA - OTIMIZAÇÃO DO PROCESSO DE MANUFATURA DE PRODUTOS DA FIBERSUL ATRAVÉS DA APLICAÇÃO DE TECNOLOGIAS EMERGENTES DA INDÚSTRIA 4.0</t>
  </si>
  <si>
    <t>CT/4818/2019</t>
  </si>
  <si>
    <t>095.144.969-90</t>
  </si>
  <si>
    <t>LUAN KEMIESKI DA ROCHA</t>
  </si>
  <si>
    <t>CT/04248/2019</t>
  </si>
  <si>
    <t>088.424.719-84</t>
  </si>
  <si>
    <t>ISRAEL ANDRE LAURENSI ROSA</t>
  </si>
  <si>
    <t>TERMO DE CONCESSÃO DE BOLSA PESQUISA DOUTORADO</t>
  </si>
  <si>
    <t>HUC/6213/2020</t>
  </si>
  <si>
    <t>JANAYNA.JESUS</t>
  </si>
  <si>
    <t>janayna.jesus</t>
  </si>
  <si>
    <t>83.130.229/0001-78</t>
  </si>
  <si>
    <t>FUNDACAO EDUCACIONAL REGIONAL JARAGUAENSE</t>
  </si>
  <si>
    <t>O OBJETO DESTE INSTRUMENTO TEM POR FINALIDADE FORMALIZAR A COOPERAÇÃO E O INTERCÂMBIO INSTITUCIONAL PARA A INTEGRAÇÃO CURRICULAR E A COMPLEMENTAÇÃO EDUCACIONAL DO CORPO DISCENTE DOS CURSOS DE GRADUAÇÃO E PÓS GRADUAÇÃO DO CENTRO UNIVERSITÁRIO - CATÓLICA DE SANTA CATARINA EM JARAGUÁ DO SUL E DO CENTRO UNIVERSITÁRIO – CATÓLICA DE SANTA CATARINA EM JOINVILLE E A CONCEDENTE, ATRAVÉS DA REALIZAÇÃO, EXCLUSIVAMENTE,  DE ESTÁGIOS SUPERVISIONADOS OBRIGATÓRIOS, NOS TERMOS DA LEI Nº 11.788 DE 25 DE SETEMBRO DE 2008.</t>
  </si>
  <si>
    <t>CMS/09741/2021</t>
  </si>
  <si>
    <t>04.190.585/0001-00</t>
  </si>
  <si>
    <t>THOMAS CASE &amp; ASSOCIADOS CONSULTORIA EM RECURSOS HUMANOS LTDA.</t>
  </si>
  <si>
    <t>A  PRESTAÇÃO DE SERVIÇOS,NO PROGRAMA DE OUTPLACEMENT - 03 MESES OU 6 MESES; ONLINE OU PRESENCIAL, CONFORME ESCOLHA DA CONTRATANTE. - INDICADOR INSERIDO NA APC - CMS/09740/2021 - CMS00706009</t>
  </si>
  <si>
    <t>PCOM/11917/2021</t>
  </si>
  <si>
    <t>099.842.369-60</t>
  </si>
  <si>
    <t>CAIO AUGUSTO DE PAULA CARVALHO</t>
  </si>
  <si>
    <t>DCTDO/03982/2019</t>
  </si>
  <si>
    <t>AMANDA.FULAN</t>
  </si>
  <si>
    <t>amanda.fulan</t>
  </si>
  <si>
    <t xml:space="preserve">#LOCAÇÃO ESPAÇO DO NÚCLEO DE PROCESSOS SELETIVOS EM CURITIBA (ESPELHO CONTRATO UCE PAT/00036/2018)# - ÁREA DE 469,82M,² DOS IMÓVEIS LOCALIZADOS NA RUA COMENDADOR ROSEIRA, Nª 599, E RUA - </t>
  </si>
  <si>
    <t>CMS/04627/2019</t>
  </si>
  <si>
    <t>JOSIEL.SENK</t>
  </si>
  <si>
    <t>josiel.senk</t>
  </si>
  <si>
    <t>76.664.986/0001-66</t>
  </si>
  <si>
    <t>TRANS ISAAK TURISMO LTDA</t>
  </si>
  <si>
    <t>1º TA - RENOVAÇÃO ANUAL.  - OBS: CONTRATO PRINCIPAL DSG/02456/2017 ENCONTRA-SE NA MODALIDADE '' A PAGAR'' . PORÉM COMO SE TRATA DE UM CATALOGO E NÃO HAVERA APONTAMENTO DENTRO DO MESMO, FOI DEFINIDO MUDAR PARA ''NÃO FINANCEIRO'', VISTO QUE O É PAGO ATRAVÉS DE OC.  - TRANS_ISAAK_01_TA_DE_ACORDO_DI_ALTERAÇÃO_MODALIDADE_NÃO FINANCEIRA</t>
  </si>
  <si>
    <t>CT/10875/2021</t>
  </si>
  <si>
    <t>083.830.979-80</t>
  </si>
  <si>
    <t>ARIADNA PINHEIRO</t>
  </si>
  <si>
    <t xml:space="preserve">CONTRATAÇÃO DE BOLSISTA </t>
  </si>
  <si>
    <t>CT/9199/2021</t>
  </si>
  <si>
    <t>023.464.128-21</t>
  </si>
  <si>
    <t>JAIR LOPES BARBOZA</t>
  </si>
  <si>
    <t xml:space="preserve">A)O AUTORIZANTE CONCEDEU À AUTORIZADA UM TEXTO PARA COMPOR O DOSSIÊ ICF 2021, DORAVANTE DENOMINADO MATERIAL; - B)A AUTORIZADA DESEJA UTILIZAR O MATERIAL ELABORADO PELO AUTORIZANTE. - </t>
  </si>
  <si>
    <t>GT/05541/2019</t>
  </si>
  <si>
    <t>TATIANE.MELLO</t>
  </si>
  <si>
    <t>tatiane.mello</t>
  </si>
  <si>
    <t>35.746.949/0001-10</t>
  </si>
  <si>
    <t>PATRICIA RAFAELA AGUILERA - CANTINA UNIVERSITARIA</t>
  </si>
  <si>
    <t>CONTRATO DE LOCAÇÃO DE ESPAÇO FÍSICO - CANTINA TOLEDO</t>
  </si>
  <si>
    <t>CT/6486/2020</t>
  </si>
  <si>
    <t>099.899.029-92</t>
  </si>
  <si>
    <t>MARIANA LECH</t>
  </si>
  <si>
    <t>COMR/12600/2022</t>
  </si>
  <si>
    <t>17.464.305/0001-57</t>
  </si>
  <si>
    <t>ROCHA EMPREENDIMENTOS IMOBILIARIOS E PARTICIPACOES LTDA.</t>
  </si>
  <si>
    <t>O PRESENTE INSTRUMENTO TEM POR OBJETO A PRESTAÇÃO DE SERVIÇOS EDUCACIONAIS, PELA CONTRATADA AO ALUNO(A) LOÏC DOMINGUEZ, INSCRITO(A) NO CPF SOB O Nº 058.037.903-54 E CADASTRADO(A) NO RG Nº 2007788514-1, RESIDENTE E DOMICILIADO NA RUA BRIGADEIRO FRANCO, N.º 1826, APTO 1906, BAIRRO CENTRO, CEP 80.420-200, DE CURITIBA/PR, INDICADO PELA CONTRATANTE, CONSISTENTE NA REALIZAÇÃO DO CURSO DE GRADUAÇÃO RECONHECIDO PELO MEC, DENOMINADO CURSO DE CIÊNCIAS CONTÁBEIS SEMIPRESENCIAL (NOTURNO), CAMPUS CURITIBA/ GRADUAÇÃO ON-LINE (+CAMPUS).</t>
  </si>
  <si>
    <t>DF/07392/2020</t>
  </si>
  <si>
    <t>ESCUDEIRO.WARLEY</t>
  </si>
  <si>
    <t>escudeiro.warley</t>
  </si>
  <si>
    <t>84.948.157/0001-33</t>
  </si>
  <si>
    <t>J MALUCELLI SEGURADORA S A</t>
  </si>
  <si>
    <t>APÓLICE DE SEGURO GARANTIA J.MALUCELLI: TÍTULO: APÓLICE SEGURO GARANTIA Nº 01-0775-0308662 - MARCIA MARIA KULCZYCKI - REFEFERENTE AO ENDOSSO COMPLEMENTO DA APÓLICE 01-0775-0303702</t>
  </si>
  <si>
    <t>EDI/12472/2022</t>
  </si>
  <si>
    <t>322.773.856-20</t>
  </si>
  <si>
    <t>MARTA HELENA DE FREITAS</t>
  </si>
  <si>
    <t xml:space="preserve">O PRESENTE CONTRATO É CELEBRADO COM BASE NA LEI Nº 9.610/98, E TEM POR OBJETO A CESSÃO DO CONJUNTO DAS PRODUÇÕES INTELECTUAIS DOS CEDENTES, OS QUAIS SERÃO PARTE INTEGRANTE DA OBRA INTITULADA “ESPIRITUALIDADE E SAÚDE: FUNDAMENTOS E PRÁTICAS EM PERSPECTIVA LUSO-BRASILEIRA – VOL. 1”. - </t>
  </si>
  <si>
    <t>CMS/05082/2019</t>
  </si>
  <si>
    <t>costa.caroline</t>
  </si>
  <si>
    <t>04.436.634/0001-42</t>
  </si>
  <si>
    <t>CONSTRUTORA DALAZOANA LTDA</t>
  </si>
  <si>
    <t>CTO- O PRESENTE CONTRATO TEM POR OBJETO A EXECUÇÃO DE OBRAS, MANUTENÇÕES, REFORMAS, REPAROS E DEMAIS SERVIÇOS, A SEREM PRESTADOS.</t>
  </si>
  <si>
    <t>DEEB/10818/2021</t>
  </si>
  <si>
    <t>DANIELA.MARINI</t>
  </si>
  <si>
    <t>daniela.marini</t>
  </si>
  <si>
    <t>06.030.819/0001-88</t>
  </si>
  <si>
    <t>ASSOCIACAO DE XADREZ DE JOACABA</t>
  </si>
  <si>
    <t>O OBJETO DO PRESENTE INSTRUMENTO É A PRESTAÇÃO DE SERVIÇOS PELA CONTRATADA DE AULAS DE XADREZ AOS ALUNOS DA CONTRATANTE, A SEREM REALIZADAS PELOS ALUNOS EM CARÁTER DE ATIVIDADE EXTRACURRICULAR NÃO OBRIGATÓRIA.</t>
  </si>
  <si>
    <t>CMS/05077/2019</t>
  </si>
  <si>
    <t>FERNANDA.MONTREZOL</t>
  </si>
  <si>
    <t>fernanda.montrezol</t>
  </si>
  <si>
    <t>19.422.994/0001-62</t>
  </si>
  <si>
    <t>GCP SOLUCOES INTEGRADAS CONSULTORIA E GESTAO EM EFICIENCIA LTDA</t>
  </si>
  <si>
    <t>CTO - ASSESSORIA DE IMPRENSA PARA A NOVA MARCA DO GRUPO. CHAMADO CMS00554181. - CONTRATO NO VALOR DE R$ 397.000,00, FOI CADASTRADO O VALOR DE R$ 337.450,00 VISTO QUE JÁ HOUVE UM LANÇAMENTO NO CONTRATO DE Nº CMS/04508/2019 JÁ ENCERRADO POIS FOI INSERIDO NO SISTEMA BENNER COM O CNPJ INCORRETO.</t>
  </si>
  <si>
    <t>PGNP-3917/2019</t>
  </si>
  <si>
    <t>76.417.005/0001-86</t>
  </si>
  <si>
    <t>MUNICIPIO DE CURITIBA</t>
  </si>
  <si>
    <t>LICENÇA, MANUTENÇÃO, TREINAMENTO</t>
  </si>
  <si>
    <t>EDI/11808/2021</t>
  </si>
  <si>
    <t>059.033.058-65</t>
  </si>
  <si>
    <t>ANTONIO BENEDITO DE OLIVEIRA</t>
  </si>
  <si>
    <t>EM RAZÃO DA ENCOMENDA QUE A CESSIONÁRIA FEZ AO(À) CEDENTE, ESTE(A) CRIOU, SOB INSTRUÇÕES DA CESSIONÁRIA, OS TEXTOS “PREFÁCIO” PARA SEREM INSERIDOS NA OBRA “PUCPR NA ROTA PARA O FUTURO: UM REITORADO DE INOVAÇÃO PARA A EDUCAÇÃO”;</t>
  </si>
  <si>
    <t>CMS/05720/2020</t>
  </si>
  <si>
    <t>CTO - SERVIÇOS DE MANUTENÇÃO DE INFRAESTRUTURA CORRETIVA, PREDITIVA E REPARO DA INFRAESTRUTURA DE FIBRAS ÓPTICAS PARA AS SEDES DA CONTRATANTE EM CURITIBA E REGIÃO METROPOLITANA.</t>
  </si>
  <si>
    <t>CT/11054/2021</t>
  </si>
  <si>
    <t>051.718.429-06</t>
  </si>
  <si>
    <t>VITOR GABRIEL ESCOBAR HANSEN</t>
  </si>
  <si>
    <t>CMS/05509/2019</t>
  </si>
  <si>
    <t>26.742.946/0001-17</t>
  </si>
  <si>
    <t>MF ARQUITETURA E ARCHVIZ S/S LTDA</t>
  </si>
  <si>
    <t xml:space="preserve">CONSISTE NA ELABORAÇÃO DE PROJETO DE ARQUITETURA, REFORMA E INTERIORES PARA O PLANO DIRETOR DO COLÉGIO. </t>
  </si>
  <si>
    <t>CT/7954/2020</t>
  </si>
  <si>
    <t>076.001.929-00</t>
  </si>
  <si>
    <t>ELLENE CARLA BAETTKER</t>
  </si>
  <si>
    <t xml:space="preserve">A)O AUTORIZANTE CRIOU O PODCAST TRATANDO ACERCA DA SEGUINTE TEMÁTICA: “FILHOS DA PUCPR”, DORAVANTE DENOMINADO MATERIAL; - B)A AUTORIZADA DESEJA UTILIZAR O MATERIAL ELABORADO PELO AUTORIZANTE. - </t>
  </si>
  <si>
    <t>PCOM/11773/2021</t>
  </si>
  <si>
    <t>108.800.639-63</t>
  </si>
  <si>
    <t>Patrick Correa da Silva</t>
  </si>
  <si>
    <t>PGNP-6157/2020</t>
  </si>
  <si>
    <t>10.838.653/0001-06</t>
  </si>
  <si>
    <t>INSTITUTO FEDERAL DE EDUCACAO CIENCIA E TECNOLOGIA DO ESPIRITO SANTO</t>
  </si>
  <si>
    <t>COMR/09721/2021</t>
  </si>
  <si>
    <t>07.391.756/0001-58</t>
  </si>
  <si>
    <t>SERVICO NACIONAL DE APRENDIZAGEM DO COOPERATIVISMO - SESCOOP/PR</t>
  </si>
  <si>
    <t>O PRESENTE CONTRATO TEM POR OBJETO A REALIZAÇÃO DO PROGRAMA DE FORMAÇÃO DESCENTRALIZADO DENOMINADO CURSO DE PÓS-GRADUAÇÃO EM DIREITO TRIBUTÁRIO. - PARÁGRAFO PRIMEIRO: O OBJETO ORA CONTRATADO SERÁ REALIZADO PELA CONTRATADA, EM CURITIBA/PR, PARA 01 (UMA) TURMA DE ATÉ 45 (QUARENTA E CINCO) PARTICIPANTES, COM CARGA HORÁRIA TOTAL DE 360 (TREZENTOS E SESSENTA) HORAS/AULA, EM 18 (DEZOITO) MÓDULOS, COM INÍCIO PREVISTO PARA ABRIL DE 2021 E TÉRMINO PREVISTO PARA SETEMBRO DE 2022, CONFORME PROPOSTA ENCAMINHADA PELA CONTRATADA E CRONOGRAMA ANEXOS AO PRESENTE PROJETO, QUE PASSAM A INTEGRAR ESTE CONTRATO.</t>
  </si>
  <si>
    <t>CONSI/06918/2020</t>
  </si>
  <si>
    <t>03.553.683/0001-00</t>
  </si>
  <si>
    <t>SPRINGER HEALTH DO BRASIL LTDA</t>
  </si>
  <si>
    <t>ACORDO DE PROJETO ENVIRONMENTAL AND FINANCIAL PERFORMANCE EVALUATION IN 3D PRINTING USING MFCA AND LCA</t>
  </si>
  <si>
    <t>CT/12583/2022</t>
  </si>
  <si>
    <t>EMERSON.SOCRATES</t>
  </si>
  <si>
    <t>emerson.socrates</t>
  </si>
  <si>
    <t>403.503.399-53</t>
  </si>
  <si>
    <t>CARLOS FREDERICO MARES DE SOUZA FILHO</t>
  </si>
  <si>
    <t>BOLSA PESQUISA - CONV PUCPR FORD FOUNDATION</t>
  </si>
  <si>
    <t>DERC/04867/2019</t>
  </si>
  <si>
    <t>WALDREY.LEMOS</t>
  </si>
  <si>
    <t>waldrey.lemos</t>
  </si>
  <si>
    <t>80.067.457/0001-52</t>
  </si>
  <si>
    <t>NANI MALHAS LTDA</t>
  </si>
  <si>
    <t xml:space="preserve">ELABORAÇÃO DE NOVO CONTRATO ROYALTIES - 2018/ A ABEC  POSSUI DIREITO A UTILIZAÇÃO DA MARCA MARISTA, E AUTORIZA A CONTRATADA A CONFECÇÃO DE UNIFORMES EXCLUSIVOS AOS ALUNOS DOS COLEGIOS MARISTAS  MEDIANTE A PAGAMENTO DE ROYALTIES </t>
  </si>
  <si>
    <t>EST/4219/2019</t>
  </si>
  <si>
    <t>FRANCINE.BERTHA</t>
  </si>
  <si>
    <t>francine.bertha</t>
  </si>
  <si>
    <t>89.637.490/0001-45</t>
  </si>
  <si>
    <t>KLABIN S.A.</t>
  </si>
  <si>
    <t>O OBJETO DESTE INSTRUMENTO É FORMALIZAR AS CONDIÇÕES BÁSICAS PARA A REALIZAÇÃO DE ESTÁGIO OBRIGATÓRIO OU NÃO OBRIGATÓRIO DE ESTUDANTES DA INSTITUIÇÃO DE ENSINO PUCPR JUNTO A KLABIN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</si>
  <si>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CMS/12231/2021</t>
  </si>
  <si>
    <t>MONTEIRO.ALINE</t>
  </si>
  <si>
    <t>monteiro.aline</t>
  </si>
  <si>
    <t xml:space="preserve">CTO - EXECUÇÃO DE OBRAS, MANUTENÇÕES, REFORMAS, REPAROS E DEMAIS SERVIÇOS, A SEREM PRESTADOS PELA CONTRATADA, CONFORME LISTA DE PREÇOS E DESCRITIVOS ANEXOS A ESSE INSTRUMENTO. DSC00795183 - </t>
  </si>
  <si>
    <t>ESP/3215/2019</t>
  </si>
  <si>
    <t>VANESSA.WALGER</t>
  </si>
  <si>
    <t>vanessa.walger</t>
  </si>
  <si>
    <t>32.856.316/0001-76</t>
  </si>
  <si>
    <t>RODRIGO SCHERER 05272191935</t>
  </si>
  <si>
    <t>PELO PRESENTE INSTRUMENTO A CONTRATADA PRESTARÁ SERVIÇOS DE NATAÇÃO DE AUTO RENDIMENTO COM TREINOS ESPECIALIZADOS PARA COMPETIÇÕES EM ÁGUAS ABERTAS. SENDO TREINOS DE TRÊS OU DUAS VEZES POR SEMANA COM DURAÇÃO DE UMA HORA CADA TREINO E TODO O PLANEJAMENTO DE TREINAMENTO É INDIVIDUALIZADO E BASEADO NOS OBJETIVOS TRAÇADOS PELO PRÓPRIO ALUNO, ESTES SERVIÇOS ESTÃO ABERTOS PARA OS ALUNOS E COLABORADORES DA INSTITUIÇÃO E PESSOAS DA COMUNIDADE, AS QUAIS DEVERÃO ESTAR REGULARMENTE MATRICULADAS E COM SUAS MENSALIDADES EM DIA.</t>
  </si>
  <si>
    <t>0039-94 - CENTRO EDUCACIONAL MARISTA IR. ACACIO</t>
  </si>
  <si>
    <t>CNV/4802/2019</t>
  </si>
  <si>
    <t>CSBUENO</t>
  </si>
  <si>
    <t>csbueno</t>
  </si>
  <si>
    <t>40.245.920/0001-94</t>
  </si>
  <si>
    <t>SECRETARIA DE ESTADO DA JUSTICA, CIDADANIA E DIREITOS HUMANOS - SEJU</t>
  </si>
  <si>
    <t>CONSTITUI OBJETO DESTE TERMO DE FOMENTO A TRANSFERÊNCIA DE RECURSOS PARA FINANCIAMENTO NA IMPLEMENTAÇÃO DE PROJETOS DE AÇÕES VOLTADAS À PROMOÇÃO, GARANTIA E DEFESA DOS DIREITOS DE CRIANÇAS E ADOLESCENTES NO ESTADO DO PARANA, CONFORME PLANO DE TRABALGO, O QUAL CONTEMPLA DESPESAS COM INVESTIMENTOS E CUSTEIO E QUE PASSA A FAZER PARTE INTEGRANTE DO INSTRUMENTO.</t>
  </si>
  <si>
    <t>0015-04 - COLEGIO MARISTA SAGRADO CORACAO DE JESUS</t>
  </si>
  <si>
    <t>DERC/02983/2019</t>
  </si>
  <si>
    <t>76.610.591/0001-80</t>
  </si>
  <si>
    <t>CENTRO DE INTEGRACAO EMPRESA-ESCOLA DO PARANA</t>
  </si>
  <si>
    <t>PROGRAMA DE ESTÁGIO SUPERVISIONADO, OBRIGATÓRIO OU NÃO ,DESENVOLVIMENTO NO AMBIENTE DE TRABALHO, QUE VISA A PREPARAÇÃO PARA O TRABALHO PRODUTIVO DE EDUCANDOS QUE ESTEJAM FREQUENTANDO O ENSINO REGULAR , EM INSTITUIÇÕES  DE EDUCAÇÃO SUPERIOR, DE EDUCAÇÃO PROFISSIONAL, DE ENSINO MÉDIO, DE EDUCAÇÃO ESPECIAL E DOS ANOS FINAIS DE ENSINO FUNDAMENTAL, NA MODALIDADE PROFISSIONAL DA EDUCAÇÃO DE JOVENS E ADULTOS.</t>
  </si>
  <si>
    <t>PCOM/09920/2021</t>
  </si>
  <si>
    <t>457.601.898-16</t>
  </si>
  <si>
    <t>MAYARA NAMI TAMATAYA</t>
  </si>
  <si>
    <t>3.1 O OBJETO DO TRABALHO VOLUNTÁRIO CONSISTE EM ATIVIDADES DE AÇÕES LIGADAS AO PROJETO “FORMAÇÃO EM GESTÃO ESTRATÉGICA E SUSTENTABILIDADE FINANCEIRA” COM AS INSTITUIÇÕES PARCEIRAS DA PUCPR, A SER REALIZADA NO PERÍODO DE 29/03/2021 À 30/11/2021.</t>
  </si>
  <si>
    <t>CT/8215/2020</t>
  </si>
  <si>
    <t>100.819.639-80</t>
  </si>
  <si>
    <t>EVERTON ROSNEI BENTO</t>
  </si>
  <si>
    <t>BOLSA DE INICIAÇÃO CIENTÍFICA</t>
  </si>
  <si>
    <t>PCOM/10418/2021</t>
  </si>
  <si>
    <t>110.227.009-10</t>
  </si>
  <si>
    <t>JACQUELINE LIMA DE OLIVEIRA</t>
  </si>
  <si>
    <t>EDI/08358/2020</t>
  </si>
  <si>
    <t>DE BOECK SUPERIEUR</t>
  </si>
  <si>
    <t>AUTORIZAÇÃO PARA TRADUÇÃO DOS TEXTOS RELACIONADOS NO ANEXO DE MICHEL MAFFESSOLI.</t>
  </si>
  <si>
    <t>CT/11272/2021</t>
  </si>
  <si>
    <t>ALESSANDRA SMERILLI</t>
  </si>
  <si>
    <t xml:space="preserve">1.PELO PRESENTE INSTRUMENTO, FICA A AUTORIZADA PERMITIDA A UTILIZAR A IMAGEM, VOZ E NOME DO AUTORIZANTE, PARA PAINEL DO CONGRESSO OIKOS, QUE ACONTECERÁ NO DIA 03/11/2021 ÀS 13H30. </t>
  </si>
  <si>
    <t>AG/05837/2020</t>
  </si>
  <si>
    <t>78.956.968/0001-83</t>
  </si>
  <si>
    <t>COCARI - COOPERATIVA AGROPECUARIA E INDUSTRIAL</t>
  </si>
  <si>
    <t>ACORDO DE PARCERIA COOPERATIVAS - PROGRAMA BRDE LAB - PROGRAMA DE SELEÇÃO E ACELERAÇÃO DE STARTUPS - 2020</t>
  </si>
  <si>
    <t>EDI/13064/2022</t>
  </si>
  <si>
    <t>LUZ.ANNA</t>
  </si>
  <si>
    <t>luz.anna</t>
  </si>
  <si>
    <t>082.936.659-80</t>
  </si>
  <si>
    <t>Patrícia Ribeiro Dantas de Melo e Bertin</t>
  </si>
  <si>
    <t>2.ESTA AUTORIZAÇÃO É VÁLIDA PARA QUE A AUTORIZADA APLIQUE A(S) FOTOGRAFIA(S) ANEXA(S) NA OBRA INTITULADA PROVISORIAMENTE COMO “CATÁLOGO ARTE, IDENTIDADE E MEMÓRIA” AUTORIA DE ORGS. FABIANO INCERTI E KÁTIA MARIA BIESEK, PARA SER PUBLICADA EM QUALQUER EDIÇÃO OU REEDIÇÃO DA OBRA, SEJA DE FORMA IMPRESSA OU DIGITAL</t>
  </si>
  <si>
    <t>CT/8178/2020</t>
  </si>
  <si>
    <t>CT/6532/2020</t>
  </si>
  <si>
    <t>ISABEL MARIA DE OLIVEIRA CAPELOA GIL</t>
  </si>
  <si>
    <t>A)O AUTORIZANTE CONCEDEU À AUTORIZADA  UMA ENTREVISTA TRATANDO ACERCA DA SEGUINTE TEMÁTICA: “PENSAR O (IM)PENSÁVEL: INSTITUTO CIÊNCIA E FÉ E PUCPRESS DEBATEM A PANDEMIA COM ISABEL CAPELOA GIL”, DORAVANTE DENOMINADO MATERIAL.</t>
  </si>
  <si>
    <t>0037-22 - ESCOLA ECOLOGICA MARCELINO CHAMPAGNAT</t>
  </si>
  <si>
    <t>DEAS/03728/2019</t>
  </si>
  <si>
    <t>OSOUZA</t>
  </si>
  <si>
    <t>osouza</t>
  </si>
  <si>
    <t>27.503.111/0001-77</t>
  </si>
  <si>
    <t>VANESSA ELISA MARGHERITA MARIA DURANDO 01040177913</t>
  </si>
  <si>
    <t>O PRESENTE INSTRUMENTO TEM POR OBJETO A EXECUÇÃO, PELA CONTRATADA, DE UM PROJETO DENOMINADO “RAINHA DAS RAÍZES”, O QUAL TEM POR OBJETIVO DESENVOLVER E TRABALHAR JUNTO AOS EDUCANDOS DA CONTRATANTE CONHECIMENTOS LIGADOS À PRESERVAÇÃO AMBIENTAL, VALORIZAÇÃO DA NATUREZA E DAS DIFERENÇAS HUMANAS E SOCIAIS, O DESENVOLVIMENTO DE SABERES VINCULADOS À NATUREZA E AS DIVERSIDADES SOCIOCULTURAIS.</t>
  </si>
  <si>
    <t>EDUC/04206/2019</t>
  </si>
  <si>
    <t>SIMONE.NASCIMENTO</t>
  </si>
  <si>
    <t>simone.nascimento</t>
  </si>
  <si>
    <t>81.304.552/0001-95</t>
  </si>
  <si>
    <t>FRIGORIFICO ARGUS LTDA</t>
  </si>
  <si>
    <t xml:space="preserve">O PRESENTE INSTRUMENTO TEM POR OBJETO A PRESTAÇÃO DE SERVIÇOS EDUCACIONAIS, PELA CONTRATADA AO ALUNO(A) THIAGO HENRIQUE ZAUNIR, INSCRITO(A) NO CPF SOB O Nº 063.706.719-32  E CADASTRADO(A) NO RG Nº 8.774.682-8 PR, RESIDENTE E DOMICILIADA NA CIDADE DE SÃO JOSÉ DOS PINHAIS - PARANÁ INDICADO PELA CONTRATANTE, CONSISTENTE NA REALIZAÇÃO DO CURSO DE PÓSGRADUAÇÃO "LATO SENSU" RECONHECIDO PELO MEC, DENOMINADO GESTÃO DE LOGÍSTICA. </t>
  </si>
  <si>
    <t>CT/10226/2021</t>
  </si>
  <si>
    <t>25.315.871/0001-25</t>
  </si>
  <si>
    <t>AB VITAE SERVICOS MEDICOS S/S</t>
  </si>
  <si>
    <t>PRESTAÇÃO DE SERVIÇOS MÉDICOS ESPECIALIZADOS EM CUIDADOS CLÍNICOS (PRÉ E PÓS-OPERATÓRIO E ACOMPANHAMENTO) NA ÁREA DE TRANSPLANTE RENAL.</t>
  </si>
  <si>
    <t>PC-11933/2021</t>
  </si>
  <si>
    <t>S.GROSSMANN</t>
  </si>
  <si>
    <t>s.grossmann</t>
  </si>
  <si>
    <t>29.993.746/0001-25</t>
  </si>
  <si>
    <t>FAGUNDES GROBE SERVICOS MEDICOS LTDA</t>
  </si>
  <si>
    <t>TÍTULO DO PROTOCOLO: “AVALIAÇÃO DA QUALIDADE DE VIDA E PROGNÓSTICO DOS PACIENTES COM ANGINA PECTORIS TRATADOSDE ACORDO COM AS ORIENTAÇÕES DE CARDIOLOGISTAS AMBULATORIAIS DA A.R.C.A. (ASSOCIAÇÕES REGIONAIS DE CARDIOLOGISTAS AMBULATORIAIS) UM REGISTRO MULTICÊNTRICO, PROSPECTIVO E OBSERVACIONAL”</t>
  </si>
  <si>
    <t>ED/9337/2021</t>
  </si>
  <si>
    <t>051.724.509-47</t>
  </si>
  <si>
    <t>THIAGO FORTES RIBAS</t>
  </si>
  <si>
    <t>O PRESENTE CONTRATO É CELEBRADO COM BASE NA LEI Nº 9.610/98, E TEM POR OBJETO A CONCESSÃO, COM EXCLUSIVIDADE, DOS DIREITOS DE EDIÇÃO, PUBLICAÇÃO, IMPRESSÃO, DIVULGAÇÃO, DISTRIBUIÇÃO E COMERCIALIZAÇÃO DA OBRA “ESPIRITUALIDADE E POLÍTICA NA CONTEMPORANEIDADE".</t>
  </si>
  <si>
    <t>CT/12604/2022</t>
  </si>
  <si>
    <t>114.138.689-59</t>
  </si>
  <si>
    <t>ANTONIELLA DE AGUIAR</t>
  </si>
  <si>
    <t>BOLSA PESQUISA - CONV PUCPR LEIDEN UNIVERSITY 2021 LUMC</t>
  </si>
  <si>
    <t>DEEB/11323/2021</t>
  </si>
  <si>
    <t>O PRESENTE INSTRUMENTO TEM POR OBJETO A PRESTAÇÃO DE SERVIÇOS EDUCACIONAIS, PELA - CONTRATADA À CONTRATANTE, CONSISTENTE NA REALIZAÇÃO DO CURSO DE “EXTENSÃO” - EM ENFRENTAMENTO AO ABUSO SEXUAL CONTRA CRIANÇAS E ADOLESCENTES</t>
  </si>
  <si>
    <t>INTER/07559/2020</t>
  </si>
  <si>
    <t>LEIPZIG UNIVERSITY</t>
  </si>
  <si>
    <t>DF/03815/2019</t>
  </si>
  <si>
    <t>ENDOSSO APÓLICE DE SEGURO GARANTIA J.MALUCELLI:REFERENTE A EXECUÇÃO FISCAL, PROCESSO N.º 1031332-53.2015.8.260224, MOVIDA PELO MUNICÍPIO DE GUARULHOS, REFERENTE À DÍVIDA ATIVA – CDA N.º 121.43.81.0395.00.000, EM TRÂMITE PERANTE A 2ª VARA DA FAZENDA PÚBLICA - FORO DE GUARULHOS</t>
  </si>
  <si>
    <t>DERC/05344/2019</t>
  </si>
  <si>
    <t>FMORETI</t>
  </si>
  <si>
    <t>fmoreti</t>
  </si>
  <si>
    <t>13.794.625/0001-14</t>
  </si>
  <si>
    <t>STRIVE - SERVICOS DE ASSESSORAMENTO E PLANEJAMENTO DE VIAGENS LTDA - ME</t>
  </si>
  <si>
    <t>CONSTITUI OBJETO DO PRESENTE TERMO DE PARCERIA O DESENVOLVIMENTO DO PROGRAMA PACOTE TURÍSTICO E CULTURAL SUMMER CAMP, ENVOLVENDO OS ALUNOS MATRICULADOS NO ENSINO FUNDAMENTAL ANOS FINAIS, DEVIDAMENTE MATRICULADOS NAS REDES DE COLÉGIO DA ABEC E UCE, ESPECIFICADOS NO ANEXO I E QUE TENHAM INTERESSE E DISPONIBILIDADE PARA PARTICIPAR DO PROGRAMA.</t>
  </si>
  <si>
    <t>EDI/07459/2020</t>
  </si>
  <si>
    <t>845.724.262-87</t>
  </si>
  <si>
    <t>Suzanne B Martins-Pierre</t>
  </si>
  <si>
    <t>AUTORIZAÇÃO DE USO DE IMAGEM, VOZ E NOME</t>
  </si>
  <si>
    <t>CT/11515/2021</t>
  </si>
  <si>
    <t>086.206.629-88</t>
  </si>
  <si>
    <t>MARIA EDUARDA POLATO FERREIRA</t>
  </si>
  <si>
    <t>EDI/10915/2021</t>
  </si>
  <si>
    <t>005.452.359-10</t>
  </si>
  <si>
    <t>JULIANA  VICENTE ERTHAL</t>
  </si>
  <si>
    <t xml:space="preserve">AUTORIZAÇÃO PARA USO DE FOTOGRAFIAS - </t>
  </si>
  <si>
    <t>EDI/12468/2022</t>
  </si>
  <si>
    <t>HAROLD GEORGE KOENIG</t>
  </si>
  <si>
    <t>CMS/05771/2020</t>
  </si>
  <si>
    <t>16.566.525/0001-29</t>
  </si>
  <si>
    <t>VG SERVICOS EDUCACIONAIS LTDA</t>
  </si>
  <si>
    <t>PRESTAÇÃO DE SERVIÇOS CONSISTENTE NA PRODUÇÃO DE CURSOS A DISTÂNCIA DE PÓS GRADUAÇÃO LATO SENSU.</t>
  </si>
  <si>
    <t>CT/12947/2022</t>
  </si>
  <si>
    <t>ELVIS.LEAL</t>
  </si>
  <si>
    <t>elvis.leal</t>
  </si>
  <si>
    <t>88.618.285/0004-12</t>
  </si>
  <si>
    <t>TONDO S/A.</t>
  </si>
  <si>
    <t>1.1O PRESENTE TERMO TEM POR OBJETO A PARCERIA ENTRE AS PARTES, CONSISTENTE NO FORNECIMENTO DE PRODUTOS DA SEGUNDA PARCEIRA PARA AS AULAS QUE SÃO MINISTRADAS NO  CURSO SUPERIOR TECNÓLOGO EM GASTRONOMIADA ESCOLA DE MEDICINA E CIÊNCIAS DA VIDA DA PUCPR.1.2O ESPAÇO CEDIDO PELA PRIMEIRA PARCEIRA SERÁ DESTINADO EXCLUSIVAMENTE PARA A REALIZAÇÃO DE CURSOS E TREINAMENTOS VINCULADOS AO DESENVOLVIMENTO DOS COLABORADORESE OPERADORESDA SEGUNDA PARCEIRA, SENDO VEDADA A UTILIZAÇÃO DO ESPAÇO PARA QUALQUER OUTRA FINALIDADE.1.3O ESPAÇOSERÁ CEDIDONOS  DIAS  E  HORÁRIOS  DEFINIDOS  PELA  PRIMEIRA PARCEIRAMEDIANTE AGENDAMENTO E VERIFICAÇÃO DE DISPONIBILIDADE.</t>
  </si>
  <si>
    <t>EDI/12544/2022</t>
  </si>
  <si>
    <t>099.533.419-66</t>
  </si>
  <si>
    <t>JULIANA SIQUEIRA DOS REIS</t>
  </si>
  <si>
    <t xml:space="preserve">O PRESENTE CONTRATO É CELEBRADO COM BASE NA LEI Nº 9.610/98, E TEM POR OBJETO A CESSÃO DO CONJUNTO DAS PRODUÇÕES INTELECTUAIS DO(A) CEDENTE, OS QUAIS SERÃO PARTE INTEGRANTE DA OBRA INTITULADA “DESAFIOS DA EDUCAÇÃO, DIREITOS HUMANOS E TRANSCENDÊNCIA”. - </t>
  </si>
  <si>
    <t>CT/06195/2020</t>
  </si>
  <si>
    <t>002.473.180-35</t>
  </si>
  <si>
    <t>CAROLINA PIASECKI</t>
  </si>
  <si>
    <t>PAT/11833/2021</t>
  </si>
  <si>
    <t>O PRESENTE CONTRATO TEM POR OBJETIVO A PRESTAÇÃO DE SERVIÇOS DE CONSULTORIA AMBIENTAL PARA ASSESSORAMENTO DA DIRETORIA DE PATRIMÔNIO IMOBILIÁRIO DO GRUPO MARISTA, CONFORME ABAIXO ELENCADO:                                                                                                                     - A) MONITORAMENTO PERIÓDICO DA EVOLUÇÃO DOS PROCESSOS DE CADASTRO AMBIENTAL RURAL (CAR) DE TODOS OS IMÓVEIS RURAIS DO GRUPO MARISTA, BEM COMO AVALIAÇÃO E RETIFICAÇÃO QUANDO NECESSÁRIO, DO REFERIDO CAR.</t>
  </si>
  <si>
    <t>CMS/08936/2020</t>
  </si>
  <si>
    <t>72.381.189/0010-01</t>
  </si>
  <si>
    <t>DELL COMPUTADORES DO BRASIL LTDA</t>
  </si>
  <si>
    <t>FORNECIMENTO PELA DELL DE PROGRAMAS DE COMPUTADOR (“SOFTWARES”), SERVIÇOS ONLINE E OUTROS SERVIÇOS COM BASE NA WEB, INCLUINDO AS VERSÕES DE PRÉ-LANÇAMENTO OU BETA, FORNECIDOS OU PRESTADOS PELA MICROSOFT. - CHAMADO: CMS00649866</t>
  </si>
  <si>
    <t>CT/5008/2019</t>
  </si>
  <si>
    <t>089.362.849-24</t>
  </si>
  <si>
    <t>GIOVANA BORTOLAN SAVA</t>
  </si>
  <si>
    <t>CT/7496/2020</t>
  </si>
  <si>
    <t>566.380.001-87</t>
  </si>
  <si>
    <t>JELSON ROBERTO DE OLIVEIRA</t>
  </si>
  <si>
    <t>A)O AUTORIZANTE CRIOU O PODCAST TRATANDO ACERCA DA SEGUINTE TEMÁTICA: “PEDRO CASALDÁLIGA, TESTEMUNHA DA ESPERANÇA”, DORAVANTE DENOMINADO MATERIAL.</t>
  </si>
  <si>
    <t>OR/03848/2019</t>
  </si>
  <si>
    <t>19.791.896/0046-02</t>
  </si>
  <si>
    <t>SUPERGASBRAS ENERGIA LTDA</t>
  </si>
  <si>
    <t>CONTRATO DE FORNECIMENTO DE GÁS LIQÜEFEITO DE PETRÓLEO – GÁS LP GRANEL E COMODATO -  - RESIDÊNCIA PROVINCIAL</t>
  </si>
  <si>
    <t>EDI/08401/2020</t>
  </si>
  <si>
    <t>088.248.089-80</t>
  </si>
  <si>
    <t>Kaohana de Oliveira de Quadros</t>
  </si>
  <si>
    <t>PGNP-4672/2019</t>
  </si>
  <si>
    <t>15.180.714/0001-04</t>
  </si>
  <si>
    <t>UNIVERSIDADE FEDERAL DA BAHIA</t>
  </si>
  <si>
    <t>CMS/13234/2022</t>
  </si>
  <si>
    <t>09.401.629/0001-18</t>
  </si>
  <si>
    <t>ACUSTICA HOJE LTDA</t>
  </si>
  <si>
    <t>01 TA - ESTE ADITIVO TEM POR OBJETO: (I) INCLUIR NOVA PARTE AO CONTRATO. - (II) REMANEJAR OS VALORES DEVIDOS PARA CADA UMA DAS CONTRATADA - CTO PRINCIPAL CMS/12368/2021</t>
  </si>
  <si>
    <t>PAT/08651/2020</t>
  </si>
  <si>
    <t>28.353.789/0001-83</t>
  </si>
  <si>
    <t>VALORIZAR ENGENHARIA DIAGNOSTICA E DE AVALIACOES LTDA</t>
  </si>
  <si>
    <t>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t>
  </si>
  <si>
    <t>0073-96 - COLEGIO MARISTA CRICIUMA</t>
  </si>
  <si>
    <t>DEEB/10798/2021</t>
  </si>
  <si>
    <t>RAFAEL.PUCCINI</t>
  </si>
  <si>
    <t>rafael.puccini</t>
  </si>
  <si>
    <t>35.930.226/0001-76</t>
  </si>
  <si>
    <t>CECILIA DA SILVA PATRICIO MARCELO 04521351921</t>
  </si>
  <si>
    <t>A  PRESTAÇÃO DE SERVIÇOS PELA CONTRATADA DE GINÁSTICA RÍTIMICA AOS ALUNOS MATRICULADOS NA CONTRATANTE QUE CONTRATAREM TAL SERVIÇO DIRETAMENTE COM ESTA.</t>
  </si>
  <si>
    <t>CT/06071/2020</t>
  </si>
  <si>
    <t>LIDIANE.SIMOES</t>
  </si>
  <si>
    <t>lidiane.simoes</t>
  </si>
  <si>
    <t>76.685.825/0001-59</t>
  </si>
  <si>
    <t>ASSOCIACAO RECREATIVA TROMBINI</t>
  </si>
  <si>
    <t>OBJETO A CONCESSÃO DE DESCONTOS QUE IMPORTAM EM 15% E 10% SOBRE O VALOR DOS SERVIÇOS/PRODUTOS COMERCIALIZADOS PELO TECPUC, EM SEU ESTABELECIMENTO COMERCIAL, A EMPRESA CONVENIADA COMPROMETE-SE A DIVULGAR OS CURSOS TÉCNICOS OFERTADOS PELA INSTITUIÇÃO DE ENSINO AOS SEUS FUNCIONÁRIOS E ASSOCIADOS.</t>
  </si>
  <si>
    <t>CT/11423/2021</t>
  </si>
  <si>
    <t>124.198.889-79</t>
  </si>
  <si>
    <t>HELOISE SCAFI</t>
  </si>
  <si>
    <t>ED/3018/2019</t>
  </si>
  <si>
    <t>MARCELA.SILVA</t>
  </si>
  <si>
    <t>marcela.silva</t>
  </si>
  <si>
    <t>12.570.741/0001-97</t>
  </si>
  <si>
    <t>ABOUT SOLUTION S/S LTDA - ME</t>
  </si>
  <si>
    <t>TEM POR OBJETO A CONCESSÃO, COM EXCLUSIVIDADE, DOS DIREITOS DE EDIÇÃO, PUBLICAÇÃO, IMPRESSÃO, DIVULGAÇÃO, DISTRIBUIÇÃO E COMERCIALIZAÇÃO DA OBRA “ANÁLISE SENSORIAL DE ALIMENTOS 4º EDIÇÃO”</t>
  </si>
  <si>
    <t>PCOM/07811/2020</t>
  </si>
  <si>
    <t>083.690.109-62</t>
  </si>
  <si>
    <t>HENRIQUE DA SILVA PAVANELLO</t>
  </si>
  <si>
    <t>CMS/10935/2021</t>
  </si>
  <si>
    <t>17.207.527/0001-94</t>
  </si>
  <si>
    <t>SAGA EXPRESS SERVICOS ESPECIALIZADOS EIRELI</t>
  </si>
  <si>
    <t xml:space="preserve">CTO - REFORMA DE ESPAÇO QUE ABRIGARÁ A ESTRUTURA DO NÚCLEO DE PRÁTICAS JURÍDICAS E DO JUIZADO. - DSC00762284 - </t>
  </si>
  <si>
    <t>CT/11469/2021</t>
  </si>
  <si>
    <t>106.984.579-51</t>
  </si>
  <si>
    <t>DANIELLE UESSLER</t>
  </si>
  <si>
    <t>CMS/07795/2020</t>
  </si>
  <si>
    <t>03.586.507/0001-67</t>
  </si>
  <si>
    <t>J .A . REZENDE - ADVOGADOS ASSOCIADOS</t>
  </si>
  <si>
    <t>CTO - CONTRATAÇÃO DE ASSESSORIA DE COBRANÇA PARA A REALIZAÇÃO DE COBRANÇAS EXTRAJUDICIAIS.(INDICADOR INSERIDO NO REGISTRO APC: CMS/07794/2020) - CHAMADO: CMS00652525</t>
  </si>
  <si>
    <t>0013-55 - COLEGIO MARISTA PIO XII</t>
  </si>
  <si>
    <t>CMS/05299/2019</t>
  </si>
  <si>
    <t>REVITALIZAÇÃO DA EDUCAÇÃO INFANTIL, ENGLOBANDO SUBSTITUIÇÃO ESQUADRIAS, EMASSAMENTO E PINTURA DE PAREDES, COLOCAÇÃO DE LUMINÁRIAS E DEMAIS SERVIÇOS DESCRITOS NA PLANILHA EM ANEXO.</t>
  </si>
  <si>
    <t>CT/03792/2019</t>
  </si>
  <si>
    <t>814.873.809-25</t>
  </si>
  <si>
    <t>MAURO AUGUSTO BORCHARDT</t>
  </si>
  <si>
    <t>O PRESENTE INSTRUMENTO TEM POR OBJETO A PRESTAÇÃO DE SERVIÇOS DE VÍDEO AULA - COLLABS (WEBCONFERÊNCIAS) VIA AVA/BLACKBOARD, ABORDANDO CONTEÚDOS ESPECÍFICOS DAS DISCIPLINAS DE SUA AUTORIA, PARA ESTUDANTES DO CURSO DE BIG DATA, NO PERÍODO DE 13/05/19 A 06/06/19.</t>
  </si>
  <si>
    <t>CT/10491/2021</t>
  </si>
  <si>
    <t>MAISA.BALBINO</t>
  </si>
  <si>
    <t>maisa.balbino</t>
  </si>
  <si>
    <t>45.990.181/0012-31</t>
  </si>
  <si>
    <t>ROBERT BOSCH LIMITADA</t>
  </si>
  <si>
    <t>CLÁUSULA PRIMEIRA: O PRESENTE INSTRUMENTO TEM POR OBJETO O PATROCÍNIO FINANCEIRO, PELA PATROCINADORA À PATROCINADA, PARA AUXILIAR A PROMOÇÃO DA CONFERÊNCIA CIENTÍFICA PLM2021, SEDIADA PELO PROGRAMA DE PÓS-GRADUAÇÃO EM ENGENHARIA DA PRODUÇÃO E SISTEMAS DA PUCPR, ALÉM DE ABERTURA DE ESPAÇO PARA QUE A PATROCINADORA PARTICIPE DO EVENTO, MEDIANTE A DEVIDA CONTRAPARTIDA DE EXPOSIÇÃO DA SUA MARCA, POR PARTE DA PATROCINADA, DURANTE A REALIZAÇÃO DA CONFERÊNCIA. -  - PARÁGRAFO PRIMEIRO: O PATROCINADOR, NOS TERMOS DA PROPOSTA ENVIADA, E EM ANEXO AO PRESENTE INSTRUMENTO, OPTA PELO PATROCÍNIO REFERENTE AO PACOTE BRONZE DECLARANDO O CONHECIMENTO DO SEU TEOR E O NÍVEL DE EXPOSIÇÃO DE SUA MARCA. - ... - IV – DO VALOR DO PATROCÍNIO E DA FORMA DE PAGAMENTO -  - CLÁUSULA QUARTA: O PATROCINADOR, EM CONTRAPRESTAÇÃO À DIVULGAÇÃO DE SUA IMAGEM E AÇÕES REFERENTE AO PACOTE ESCOLHIDO, REPASSARÁ À PATROCINADA O VALOR DE R$ 5.000,00 (CINCO MIL REAIS), EM UMA ÚNICA PARCELA. -  - PARÁGRAFO PRIMEIRO: O VALOR DEVERÁ SER PAGO DIRETAMENTE À CONTA CORRENTE DA PATROCINADA, A SABER: -  - ASSOCIAÇÃO PARANAENSE DE CULTURA – APC - 76.659.820/0003-13 - BANCO BRADESCO - AG. 3645 - CC. 6061-5</t>
  </si>
  <si>
    <t>CT/05324/2019</t>
  </si>
  <si>
    <t>33.033.028/0020-47</t>
  </si>
  <si>
    <t>MONDELEZ BRASIL LTDA</t>
  </si>
  <si>
    <t>OBJETO A CONCESSÃO DE DESCONTOS QUE IMPORTAM EM 10% E 15% SOBRE O VALOR DOS SERVIÇOS/PRODUTOS COMERCIALIZADOS PELO TECPUC, EM SEU ESTABELECIMENTO COMERCIAL, A EMPRESA CONVENIADA COMPROMETE-SE A DIVULGAR OS CURSOS TÉCNICOS OFERTADOS PELA INSTITUIÇÃO DE ENSINO AOS SEUS FUNCIONÁRIOS E ASSOCIADOS.</t>
  </si>
  <si>
    <t>EDI/09169/2021</t>
  </si>
  <si>
    <t>061.547.299-01</t>
  </si>
  <si>
    <t>ADRIANA STALL DE SOUZA</t>
  </si>
  <si>
    <t>PAT/08608/2020</t>
  </si>
  <si>
    <t>27.266.954/0001-05</t>
  </si>
  <si>
    <t>ENGAPE ENGENHARIA DE AVALIACOES E PROJETOS ESTRUTURAIS EIRELI</t>
  </si>
  <si>
    <t>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t>
  </si>
  <si>
    <t>CT/02855/2019</t>
  </si>
  <si>
    <t>071.281.719-08</t>
  </si>
  <si>
    <t>JANAINA GABRIELLE MOREIRA CAMPOS DA CUNHA AMARANTE</t>
  </si>
  <si>
    <t>ELABORAÇÃO DE PLANO DE ENSINO (EMENTA, TEMAS DE ESTUDO, RESULTADOS DE APRENDIZAGEM, INDICADOR DE DESEMPENHO, MAPA MENTAL, METODOLOGIA, PROCESSOS DE AVALIAÇÃO, REFERÊNCIAS); ELABORAÇÃO DO PLANO DE CONTEÚDO  E ATIVIDADES (SELEÇÃO E CONSTRUÇÃO DE MATERIAIS DIDÁTICOS, GRAVAÇÃO DE VÍDEOS, ELABORAÇÃO DAS ATIVIDADES FORMATIVAS, SOMATIVAS E CONSTRUÇÃO DE QUESTÕES DE PROVA); ACOMPANHAMENTO DA MONTAGEM DA DISCIPLINA, VALIDAÇÃO FINAL DOS MATERIAIS E REVISÃO APÓS PRIMEIRA OFERTA.</t>
  </si>
  <si>
    <t>DEAS/04163/2019</t>
  </si>
  <si>
    <t>BRUNA.BRAINE</t>
  </si>
  <si>
    <t>bruna.braine</t>
  </si>
  <si>
    <t>17.614.238/0001-00</t>
  </si>
  <si>
    <t>OPERATIV - CONSULTORIA EMPRESARIAL E FINANCEIRA LTDA</t>
  </si>
  <si>
    <t xml:space="preserve">O PRESENTE CONTRATO TEM POR OBJETO A PRESTAÇÃO DE SERVIÇOS DE ELABORAÇÃO DE UM PROJETO ESPORTIVO PARA APRESENTAÇÃO AO MINISTÉRIO DO ESPORTE, SENDO O PROJETO DE INICIATIVA DO CONTRATANTE, DORAVANTE DENOMINADOS SIMPLESMENTE PROJETO. O PROJETO SERÁ CONCEBIDO DE COMUM ACORDO ENTRE AS PARTES, E INSCRITOS EXCLUSIVAMENTE NO EXERCÍCIO DO ANO DE 2019, NOS TEMOS DA LEI FEDERAL DE INCENTIVO AO ESPORTE. </t>
  </si>
  <si>
    <t>0046-00 - CENTRO SOCIAL MARISTA SAO JOSE</t>
  </si>
  <si>
    <t>CMS/09018/2021</t>
  </si>
  <si>
    <t>34.824.941/0001-61</t>
  </si>
  <si>
    <t>C &amp; S SC ESTRUTURAS METALICAS EIRELI</t>
  </si>
  <si>
    <t>O PRESENTE CONTRATO TEM POR OBJETO A REALIZAÇÃO DE SERVIÇOS DE EMPREITADA NAS DEPENDÊNCIAS DA ESCOLA SOCIAL MARISTA SÃO JOSÉ - . - CMS00695435</t>
  </si>
  <si>
    <t>PGNP-5647/2020</t>
  </si>
  <si>
    <t>76.105.584/0001-21</t>
  </si>
  <si>
    <t>TIJUCAS DO SUL PREFEITURA</t>
  </si>
  <si>
    <t>CT/4110/2019</t>
  </si>
  <si>
    <t>BRUNA.NATANA</t>
  </si>
  <si>
    <t>bruna.natana</t>
  </si>
  <si>
    <t>073.793.055-14</t>
  </si>
  <si>
    <t>JOAO VITOR SANTOS DE ALCANTARA</t>
  </si>
  <si>
    <t>ED/8349/2020</t>
  </si>
  <si>
    <t>031.748.209-28</t>
  </si>
  <si>
    <t>RAFAEL AUGUSTO CAMARGO</t>
  </si>
  <si>
    <t>O PRESENTE CONTRATO É CELEBRADO COM BASE NA LEI Nº. 9.610/98 E TEM POR OBJETO A CESSÃO DEFINITIVA, PLENA E IRREVOGÁVEL DOS DIREITOS PATRIMONIAIS DAS ILUSTRAÇÕES NO ANEXO I, DORAVANTE DENOMINADA SIMPLESMENTE OBRA, DE AUTORIA DO CEDENTE, A SEREM UTILIZADAS NO EVENTO SEMIC 2020.</t>
  </si>
  <si>
    <t>EDI/07927/2020</t>
  </si>
  <si>
    <t>034.885.179-00</t>
  </si>
  <si>
    <t>ANDRE SARTURI</t>
  </si>
  <si>
    <t>CMS/09430/2021</t>
  </si>
  <si>
    <t>32.150.633/0004-15</t>
  </si>
  <si>
    <t>LABOR MED APARELHAGEM DE PRECISAO LTDA</t>
  </si>
  <si>
    <t xml:space="preserve">MANUTENÇÃO CORRETIVA E PREVENTIVA EM EQUIPAMENTOS DE ENDOSCOPIA E COLONOSCOPIA. - ** 4º TA - ALTERAÇÃO DE CNPJ DA CONTRADA, ALTERAÇÃO DE LISTA DE VALORES E CONDIÇÃO DE PAGAMENTO, PRORROGAR A VIGÊNCIA CONTRATUAL E INCLUSÃO CLÁUSULA DE LEI GERAL DE PROTEÇÃO DE DADOS. - </t>
  </si>
  <si>
    <t>EDI/05789/2020</t>
  </si>
  <si>
    <t>348.929.908-68</t>
  </si>
  <si>
    <t>CLEMENTE IVO JULIATTO</t>
  </si>
  <si>
    <t>TERMO DE AUTORIZAÇÃO DE USO DE IMAGEM E NOME PARA SEREM INCLUÍDOS NO CAPÍTULO "O MENINO DE 80 ANOS, AMANTE DA ARTE E DA EDUCAÇÃO" DO LIVRO "OLHARES LITERÁRIOS - UMA ANTOLOGIA"</t>
  </si>
  <si>
    <t>CMS/04428/2019</t>
  </si>
  <si>
    <t>andressa.catine</t>
  </si>
  <si>
    <t>07.375.735/0001-49</t>
  </si>
  <si>
    <t>STUDIO L &amp; MB ARQUITETOS ASSOCIADOS LTDA - ME</t>
  </si>
  <si>
    <t xml:space="preserve">CTO - SERVIÇOS DE LEVANTAMENTO  - PESQUISA EM ORGÃOS PÚBLICOS A FIM DE CONHECER O CENÁRIO ATUAL  - DO ESTABELECIMENTO REFERENTE A REGULARIZAÇÃO DE OBRAS, -  BEM COMO A ENTREGA DE TODOS DOCUMENTOS VINCULADOS A  - REGULARIZAÇÃO DE OBRA QUE PODERÃO SER OBTIDOS JUNTO AO  - ORGÃO PUBLICO DE COMPETÊNCIA. O SERVIÇO CONTEMPLA A REGULARIZAÇÃO - DE OBJETO PROJETO AS BUILT; EXECUÇÃO DE NOVOS PROJETOS, AMPLIAÇÃO E REFORMA.  -  </t>
  </si>
  <si>
    <t>CT/12298/2021</t>
  </si>
  <si>
    <t>CT/11050/2021</t>
  </si>
  <si>
    <t>079.676.259-78</t>
  </si>
  <si>
    <t>FELIPE BITTARELLO</t>
  </si>
  <si>
    <t>PAT/03534/2019</t>
  </si>
  <si>
    <t>PGNP-4105/2019</t>
  </si>
  <si>
    <t>JEANINE.ROCHA</t>
  </si>
  <si>
    <t>jeanine.rocha</t>
  </si>
  <si>
    <t>04.053.755/0001-05</t>
  </si>
  <si>
    <t>OBSERVATORIO NACIONAL</t>
  </si>
  <si>
    <t>PAT/08609/2020</t>
  </si>
  <si>
    <t>DERC/05436/2019</t>
  </si>
  <si>
    <t>ARTHUR.AIRTON</t>
  </si>
  <si>
    <t>Arthur.Airton</t>
  </si>
  <si>
    <t>57.318.438/0001-30</t>
  </si>
  <si>
    <t>COLEGIO JOAQUIM MURTINHO S/S LTDA</t>
  </si>
  <si>
    <t>REFERENTE COMPRA DE CARTEIRA DE ALUNOS (ESCOLA CHAMPAGNAT - UNIDADE PRESIDENTE PRUDENTE).</t>
  </si>
  <si>
    <t>PCOM/07675/2020</t>
  </si>
  <si>
    <t>059.303.419-82</t>
  </si>
  <si>
    <t>KARINE CARDOSO STRAUSS</t>
  </si>
  <si>
    <t>AG/04012/2019</t>
  </si>
  <si>
    <t>075.514.889-44</t>
  </si>
  <si>
    <t>GABRIELLY BALSARIN PINTO</t>
  </si>
  <si>
    <t>CONTRATO DE PRÉ ACELERAÇÃO - CAMPUS LONDRINA - HOTMILK</t>
  </si>
  <si>
    <t>CT/03837/2019</t>
  </si>
  <si>
    <t>MENEGHINI.JULIANA</t>
  </si>
  <si>
    <t>Meneghini.Juliana</t>
  </si>
  <si>
    <t>LOCAÇÃO DE ESPAÇO FISICO RELACIONADOS A ESTACIONAMENTO. CONTRATO MIGRADO DA ABEC COM IDENTIFICAÇÃO PAT/00021/2019</t>
  </si>
  <si>
    <t>CMS/12314/2021</t>
  </si>
  <si>
    <t xml:space="preserve">CONTRATO DE COMPRA DE ENERGIA REGULADA CCER ENTRE A COPEL. - EM SUBSTITUIÇÃO AO CONTRATO DSG/13547/2016 A PAGAR. - DSC00799503 - </t>
  </si>
  <si>
    <t>CT/4960/2019</t>
  </si>
  <si>
    <t>110.680.809-65</t>
  </si>
  <si>
    <t>Aline Rodrigues Pianaro</t>
  </si>
  <si>
    <t>EDI/08617/2020</t>
  </si>
  <si>
    <t>026.885.749-06</t>
  </si>
  <si>
    <t>RODRIGO ALVARENGA</t>
  </si>
  <si>
    <t>O PRESENTE CONTRATO É CELEBRADO COM BASE NA LEI Nº 9.610/98, E TEM POR OBJETO A CONCESSÃO, COM EXCLUSIVIDADE, DOS DIREITOS DE EDIÇÃO, PUBLICAÇÃO, IMPRESSÃO, DIVULGAÇÃO, DISTRIBUIÇÃO E COMERCIALIZAÇÃO DA OBRA “CONEXÃO JOVEM: NOVAS ABORDAGENS E METODOLOGIAS NO TRABALHO SÓCIO EDUCATIVO COM CRIANÇAS E ADOLESCENTES”</t>
  </si>
  <si>
    <t>EDI/12160/2021</t>
  </si>
  <si>
    <t>MIROSLAV TRAJANOVIC</t>
  </si>
  <si>
    <t xml:space="preserve">1.   ESTA AUTORIZAÇÃO É VALIDA PARA QUE A AUTORIZADA APLIQUE A FOTOGRAFIA NA OBRA INTITULADA PROVISORIAMENTE COMO “PERSONALIZED MEDICINE IN ORTHOPEDICS” AUTORIA DE OSIRIS CANCIGLIERI JUNIOR E MIROSLAV TRAJANOVIC, PARA SER PUBLICADA EM QUALQUER EDIÇÃO OU REEDIÇÃO DA OBRA, SEJA DE FORMA IMPRESSA OU DIGITAL.  - </t>
  </si>
  <si>
    <t>0048-85 - CENTRO SOCIAL MARISTA ROBRU</t>
  </si>
  <si>
    <t>CNV/5065/2019</t>
  </si>
  <si>
    <t>AADSILVA</t>
  </si>
  <si>
    <t>aadsilva</t>
  </si>
  <si>
    <t>VERBA ADICIONAL DE 2019 NO VALOR TOTAL DE R$ 132.714,54 PAGA EM DUAS PARCELAS NOS MESES DE MAIO E OUTUBRO DE 2019.</t>
  </si>
  <si>
    <t>CMS/06377/2020</t>
  </si>
  <si>
    <t>05.197.681/0001-43</t>
  </si>
  <si>
    <t>ALARMES ALTERNATIVA LTDA</t>
  </si>
  <si>
    <t>CTO -  LOCAÇÃO DOS SERVIÇOS DE MONITORAMENTO PELA CONTRATANTE AOS EQUIPAMENTOS ELETRÔNICOS DE SEGURANÇA, NOTADAMENTE AOS PAINÉIS DE ALARME, RELACIONADOS NO CLAUSULA 7ª, DESTE INSTRUMENTO, QUE DEVERÃO SER DESEMPENHADOS PELA CONTRATADA, BEM COMO DOS SERVIÇOS AUXILIARES DE ATENDIMENTO POR MEIO DE MONITORES E INSPETORES TÉCNICOS E A MANUTENÇÃO DOS EQUIPAMENTOS INSTALADOS NAS DEPENDÊNCIAS.</t>
  </si>
  <si>
    <t>CMS/03259/2019</t>
  </si>
  <si>
    <t>29.557.777/0001-33</t>
  </si>
  <si>
    <t>DB - DIAGNOSTICOS E ANALISES CLINICAS LTDA.</t>
  </si>
  <si>
    <t>INSERIDO CONTRATO PARA PAGAMENTO (CADASTRO DA FILIAL) CONTRATO PRINCIPAL CT/15614/2017. - O ADITIVO TEM COMO OBJETO A APLICAÇÃO DO ÍNDICE DE REAJUSTE AOS EXAMES REALIZADOS, EM ANEXO A LISTA DE TODOS OS EXAMES CONTEMPLADOS QUE POSSAM A VIR SER EXECUTADOS, A INCLUSÃO DA TRIAGEM  E A INCLUSÃO DAS FILIAIS DA EMPRESA CONTRATADA PARA QUE POSSAM SER FATURADAS CONFORME OS SERVIÇOS PRESTADOS.</t>
  </si>
  <si>
    <t>CMS/10369/2021</t>
  </si>
  <si>
    <t>18.550.420/0001-07</t>
  </si>
  <si>
    <t>TRIVIUM INOVACAO LTDA</t>
  </si>
  <si>
    <t>PRESTAÇÃO DE SERVIÇOS DE SUPORTE TÉCNICO REFERENTE AS ROTINAS DE INTEGRAÇÃO DO OFFICE 365. - CMS00708900</t>
  </si>
  <si>
    <t>INTER/11724/2021</t>
  </si>
  <si>
    <t>UNIVERSITY OF BARI ALDO MORO</t>
  </si>
  <si>
    <t>DEAS/00047/2019</t>
  </si>
  <si>
    <t>027.751.969-18</t>
  </si>
  <si>
    <t>ALESSANDRA SELVA E SILVA</t>
  </si>
  <si>
    <t>O PRESENTE INSTRUMENTO TEM POR OBJETO A PRESTAÇÃO DE SERVIÇOS PELO CONTRATADO NA CONDIÇÃO DE PEDAGOGA INSTRUCIONAL DOS CURSOS DA PLATAFORMA EAD FAROL 18 17 OFERTADOS PELA CONTRATANTE. -  - PAGAMENTO VIA RPA</t>
  </si>
  <si>
    <t>EDI/08397/2020</t>
  </si>
  <si>
    <t>402.449.899-15</t>
  </si>
  <si>
    <t>JOSE LINO MENEGASSI</t>
  </si>
  <si>
    <t>CMS/03829/2019</t>
  </si>
  <si>
    <t>13.715.670/0001-36</t>
  </si>
  <si>
    <t>SCROCK PISOS DE MADEIRA LTDA ME</t>
  </si>
  <si>
    <t>RETIRADA DO PISO DE MADEIRA EXISTENTE DO GINASIO E FORNECIMENTO E INSTALAÇÃO DE NOVO PISO DE MADEIRA CONFORME SERVIÇOS DESCRITOS NA PLANILHA ORÇAMENTARIA DO DIA 22/05/2019</t>
  </si>
  <si>
    <t>CMS/12265/2021</t>
  </si>
  <si>
    <t>ANA.PAULAVICENTE</t>
  </si>
  <si>
    <t>ana.paulavicente</t>
  </si>
  <si>
    <t>33.040.981/0001-50</t>
  </si>
  <si>
    <t>AIG SEGUROS BRASIL S.A.</t>
  </si>
  <si>
    <t>CONTRATAÇÃO SEGURO CYBER - RISCOS CIBERNETICOS PARA O GRUPO MARISTA.</t>
  </si>
  <si>
    <t>CT/8257/2020</t>
  </si>
  <si>
    <t>105.156.369-08</t>
  </si>
  <si>
    <t>SARAANE CRISTINA DA COSTA</t>
  </si>
  <si>
    <t>CMS/07975/2020</t>
  </si>
  <si>
    <t>36.455.858/0001-98</t>
  </si>
  <si>
    <t>ORTOMAX SERVICOS MEDICOS S/S</t>
  </si>
  <si>
    <t>CTO - SERVIÇOS MÉDICOS ESPECIALIZADOS DA ORTOPEDIA GERAL E TRAUMATOLOGIA PARA PACIENTES DE URGÊNCIA E EMERGÊNCIA. SERVIÇOS DE PRECEPTORIA MÉDICA PARA OS ACADÊMICOS RESIDENTES. - CHAMADO: CMS00642739</t>
  </si>
  <si>
    <t>PAT/09266/2021</t>
  </si>
  <si>
    <t>O PRESENTE CONTRATO TEM COMO ESCOPO ESPECÍFICO A DEFESA DA CONTRATANTE NOS AUTOS DE REINTEGRAÇÃO DE POSSE Nº 8195-80.2020.8.16.0024 DA 2ª VARA DA FAZENDA PÚBLICA DE ALMIRANTE TAMANDARÉ/PR, REFERENTE AO IMÓVEL RECEBIDO PELA CONTRATANTE A TÍTULO DE DOAÇÃO A APM _ ASSOCIAÇÃO DE PAIS E MESTRES DO COLÉGIO MARISTA SANTA MARIA, CONFORME TRANSCRIÇÃO 5.566, DA CIRCUNSCRIÇÃO DE COLOMBO/PR, NOS TERMOS DA PROPOSTA DE 27/01/2021.</t>
  </si>
  <si>
    <t>DEEB/10365/2021</t>
  </si>
  <si>
    <t>04.310.564/0001-81</t>
  </si>
  <si>
    <t>CENTRO DE INTEGRACAO EMPRESA-ESCOLA DO ESTADO DE SANTA CATARINA - CIEE-SC</t>
  </si>
  <si>
    <t>ESTE INSTRUMENTO VISA ESTABELECER AS RESPONSABILIDADES DAS PARTES DENTRO DO PROGRAMA CIEE APRENDIZ, JUNTO À ABEC.</t>
  </si>
  <si>
    <t>PROJU/03123/2019</t>
  </si>
  <si>
    <t>ALESSANDRA.L</t>
  </si>
  <si>
    <t>alessandra.l</t>
  </si>
  <si>
    <t>O PRESENTE CONTRATO TEM POR OBJETO A PRESTAÇÃO DE SERVIÇOS ADVOCATÍCIOS PELA CONTRATADA NA DEFESA DA CONTRATANTE NA AÇÃO COLETIVA MOVIDA PELO SINDICATO DOS PROFESSORES NO ESTADO DO PARANÁ, AUTUADA SOB O Nº 0000234-18.2018.5.09.0011</t>
  </si>
  <si>
    <t>CMS/06493/2020</t>
  </si>
  <si>
    <t>17.895.180/0001-10</t>
  </si>
  <si>
    <t>TERROIR MARKETING DIRETO LTDA</t>
  </si>
  <si>
    <t xml:space="preserve">A REALIZAÇÃO DOS SERVIÇOS DE DESIGN GRÁFICO PARA DIAGRAMAÇÃO DE MATERIAL, SENDO A ENTREGA EM SLIDES EM POWER POINT PARA APRESENTAÇÕES INTERNAS.  -   </t>
  </si>
  <si>
    <t>CT/8303/2020</t>
  </si>
  <si>
    <t>103.602.889-52</t>
  </si>
  <si>
    <t>GIOVANNA LAIS POLI FREDERICO</t>
  </si>
  <si>
    <t>CT/9381/2021</t>
  </si>
  <si>
    <t>089.241.759-55</t>
  </si>
  <si>
    <t>MARIANA FLORENCIO DE OLIVEIRA</t>
  </si>
  <si>
    <t>BOLSA PESQUISA - CONV PUCPR SOFTEX 2021</t>
  </si>
  <si>
    <t>CMS/08768/2020</t>
  </si>
  <si>
    <t>07.706.588/0002-23</t>
  </si>
  <si>
    <t>KURICA AMBIENTAL S/A</t>
  </si>
  <si>
    <t>SERVIÇOS ESPECIALIZADOS DE COLETA, TRANSPORTE, TRATAMENTO E/OU DESTINAÇÃO FINAL ADEQUADA DE RESÍDUOS E LOCAÇÃO DE EQUIPAMENTOS. - CMS00673294</t>
  </si>
  <si>
    <t>CT/12599/2022</t>
  </si>
  <si>
    <t>835.380.112-49</t>
  </si>
  <si>
    <t>ALESSANDRA KORAP SILVA</t>
  </si>
  <si>
    <t>EDI/07276/2020</t>
  </si>
  <si>
    <t>456.942.149-00</t>
  </si>
  <si>
    <t>João Henrique Le Senechal</t>
  </si>
  <si>
    <t>TERMO DE AUTORIZAÇÃO PARA USO DE FOTOGRAFIAS/IMAGENS</t>
  </si>
  <si>
    <t>CT/03419/2019</t>
  </si>
  <si>
    <t>PATRICIA.MANIKA</t>
  </si>
  <si>
    <t>Patricia.Manika</t>
  </si>
  <si>
    <t>12.153.742/0001-36</t>
  </si>
  <si>
    <t>Z &amp; A PRODUCOES DE EVENTOS LTDA - ME</t>
  </si>
  <si>
    <t>O PRESENTE INSTRUMENTO TEM POR OBJETO O PATROCÍNIO, PELA PATROCINADORA À PATROCINADA DOS EVENTOS DENOMINADOS “COLAÇÃO DE GRAU INSTITUCIONAL”, A SEREM REALIZADOS EM JULHO DE 2019 E FEVEREIRO DE 2020, NO COMPLEXO ESPORTIVO DA PUCPR – CAMPUS CURITIBA, CONFORME CONDIÇÕES ADIANTE ESTIPULADAS.</t>
  </si>
  <si>
    <t>AG/04351/2019</t>
  </si>
  <si>
    <t>418.841.798-60</t>
  </si>
  <si>
    <t>LETICIA BRAZ XAVIER</t>
  </si>
  <si>
    <t>CONTRATO DE ACELERAÇÃO DE STARTUPS - EQUIPE: PET AO CUBO. LETICIA BRAZ XAVIER.   PROGRAMA DE ACELERAÇÃO HOTMILK - SPEED UP.</t>
  </si>
  <si>
    <t>PCOM/11853/2021</t>
  </si>
  <si>
    <t>118.677.949-77</t>
  </si>
  <si>
    <t>ABNER LUIZ DA SILVA</t>
  </si>
  <si>
    <t>0061-52 - COLEGIO MARISTA PIO XII DE BRASILIA</t>
  </si>
  <si>
    <t>DEEB/09558/2021</t>
  </si>
  <si>
    <t>ROSSI.TATIANA</t>
  </si>
  <si>
    <t>rossi.tatiana</t>
  </si>
  <si>
    <t>26.727.053/0001-00</t>
  </si>
  <si>
    <t>SMART LOOP CURSOS LTDA.</t>
  </si>
  <si>
    <t>O PRESENTE CONTRATO TEM POR O BJETO O DIREITO ONEROSO, NÃO EXCLUSIVO, REVOGÁVEL E - INTRA NSFERÍVEL DE A CONTRATANTE PRESTAR AOS SEUS ALUNOS OS SERVIÇOS OFERTADOS PELA - FORNECEDORA DE ACORDO COM O A PROPOSTA COMERCIAL COLACIONADA NO ANEXO I, OS QUAIS - CONSISTEM EM: - (I) INTRACURRICULAR (PACOTE FORMAÇÃO), CONSISTE NO ENSINO STEAM CIÊNCIAS - ( TECNOLOGIA (TECHNOLOGY), ENGENHARIA (ENGINEERING), ARTES (ARTS) E - MATEMÁTICA (MATH), DE ACORDO COM A METODOLOGIA LEAN EDUCATION TECHNOLOGY E - ACESSO A PLATAFORMA STEM PLAY DESENVOLVIDA PELA CONTRATAD A ; E - (II) EXTRACURRICULAR, CONSISTE NO ENSINO STEAM CIÊNCIAS (SCIENCE), TECNOLOGIA - (TECHNOLOGY), ENGENHARIA (ENGINEERING), ARTES (ARTS) E MATEMÁTICA (MATH), DE - ACORDO COM A METODOLOGIA LEAN EDUCATION TECHNOLOGY - O PRESENTE INSTRUMENTO TAMBÉM POSSUI POR OBJETO A CESSÃO DE ESPAÇO PELA CONTRATANTE À FORNECEDORA, À TÍTULO ONEROSO, PARA QUE ESTÁ ÚLTIMA IMPLANTE UMA BASE DAS SUAS OPERAÇÕES PARA COMERCIALIZAR E PRESTAR SERVIÇOS A TERCEIROS (NÃO ALUNOS DA CONTRATANTE). - 1.2.1. EM VIRTUDE DO PREVISTO NA CLÁUSULA 1.2. ACIMA, A CONTRATANTE CEDERÁ 01 (UMA) SALA DE RECEPÇÃO E GAMES COM 12 M² (DOZE METROS QUADRADOS) E 04 (QUATRO) SALAS DE AULAS TOTALIZANDO EM 64 M² (SESSENTA E QUATRO METROS QUADRADOS) ONDE SERÃO MINISTRADAS AULAS PARA A PRESTAÇÃO DO SERVIÇO DESCRITO NO ITEM (II) DA - CLÁUSULA 1.1. ACIMA E TAMBÉM PARA TERCEIROS (NÃO ALUNOS DA CONTRATANTE). - 1.2.1.1. FICA, DESDE JÁ, CERTO E AJUSTADO QUE (I) O MOBILIÁRIO E A DECORAÇÃO DA - SALA DE RECEPÇÃO SERÃO DE ACORDO COM O LAYOUT APROVADO PELA - CONTRATADA, SENDO CERTO QUE A ADMINISTRAÇÃO DESSA ADAPTAÇÃO E OS - RESPECTIVOS CUSTOS SÃO DE RESPONSABILIDADE EXCLUSIVA DA FORNECEDORA; - (II) A CONTRATANTE PERMITIRÁ QUE A FORNECEDORA UTILIZE OS BENS - ABAIXO RELACIONADOS QUE ESTÃO NAS SALAS DE AULAS MENCIONADAS NA CLÁUSULA - 1.2.1 ACIMA; E (III) A FORNECEDORA É A RESPONSÁVEL POR ADQUIRIR E REALIZAR - AS MANUTENÇÕES NECESSÁRIAS NOS NOTEBOOKS QUE SERÃO UTILIZADOS PARA A - PRESTAÇÃO DOS SERVIÇOS.</t>
  </si>
  <si>
    <t>AGENC/04731/2019</t>
  </si>
  <si>
    <t>41.914.484/0001-61</t>
  </si>
  <si>
    <t>FORLOG TECNOLOGIA LTDA.</t>
  </si>
  <si>
    <t>TERMO DE CESSAO DIREITOS E OBRIGAÇÕES - CEDENTE SIGLO PARA CESSIONARIO FORLOG</t>
  </si>
  <si>
    <t>CNV/3778/2019</t>
  </si>
  <si>
    <t>1ª E 2 ª PARCELA VERBA ADICIONAL 2019 - R$136.849,14.</t>
  </si>
  <si>
    <t>CMS/11612/2021</t>
  </si>
  <si>
    <t>36.188.314/0001-07</t>
  </si>
  <si>
    <t>BWSEC TECNOLOGIA LTDA</t>
  </si>
  <si>
    <t>PRESTAÇÃO DE SERVIÇOS DE ADEQUAÇÃO LGPD UTILIZANDO O SISTEMA SECURITY.IT. - CHAMADO: DSC00756740 - **SAVING INCLUÍDO NO CONTRATO CMS/11610/2021 (APC)**</t>
  </si>
  <si>
    <t>CT/9504/2021</t>
  </si>
  <si>
    <t>102.869.069-02</t>
  </si>
  <si>
    <t>LETICIA LINHARES CAMARGO PULNER</t>
  </si>
  <si>
    <t>EDI/06048/2020</t>
  </si>
  <si>
    <t>118.725.989-60</t>
  </si>
  <si>
    <t xml:space="preserve"> Rafaelly Kudla de Oliveira</t>
  </si>
  <si>
    <t xml:space="preserve">TERMO DE AUTORIZAÇÃO DE USO DE IMAGEM E NOME A SEREM INCLUÍDOS NO LIVRO "OLHARES LITERÁRIOS - UMA ANTOLOGIA" - </t>
  </si>
  <si>
    <t>CMS/05147/2019</t>
  </si>
  <si>
    <t>02.986.258/0001-34</t>
  </si>
  <si>
    <t>SEEIK - SANTA EFIGENIA ENGENHARIA E INDUSTRIA LTDA</t>
  </si>
  <si>
    <t xml:space="preserve">CTO- O PRESENTE CONTRATO TEM POR OBJETO A EXECUÇÃO DE OBRAS, MANUTENÇÕES, REFORMAS, REPAROS E DEMAIS SERVIÇOS, A SEREM PRESTADOS. </t>
  </si>
  <si>
    <t>AG/06571/2020</t>
  </si>
  <si>
    <t>02.168.202/0001-72</t>
  </si>
  <si>
    <t>PRIMATO COOPERATIVA AGROINDUSTRIAL</t>
  </si>
  <si>
    <t xml:space="preserve">COOPERATIVA PROGRAMA BRDE LABS </t>
  </si>
  <si>
    <t>PAT/11204/2021</t>
  </si>
  <si>
    <t>01.314.261/0001-49</t>
  </si>
  <si>
    <t>IMOBILIARIA FREITAS GODOI LTDA</t>
  </si>
  <si>
    <t>O PRESENTE INSTRUMENTO TEM POR FINALIDADE REGER A CONTRATAÇÃO DOS SERVIÇOS PROFISSIONAIS DE CORRETAGEM DE IMÓVEIS, A SEREM PRESTADOS PELA CONTRATADA, PARA ATUAR NA INTERMEDIAÇÃO IMOBILIÁRIA PARA ALIENAÇÃO DOS IMÓVEIS DA CONTRATANTE. - A) TERRENO LOCALIZADO NA ÁREA URBANA, MEDINDO 232.889,33 M2, DE PROPRIEDADE DA APC,  LOCALIZADO NA RODOVIA BR 101 S/ N, ESQUINA ESTRADA DOS SUÍSSOS, EM JOINVILLE/SC, REGISTRADO SOB MATRÍCULA 167236, DO REGISTRO DE IMÓVEIS  DE JOINVILLE/SC</t>
  </si>
  <si>
    <t>CT/12611/2022</t>
  </si>
  <si>
    <t>08.855.152/0001-88</t>
  </si>
  <si>
    <t>V K SOLUCOES COMERCIAIS LTDA</t>
  </si>
  <si>
    <t>AQUISIÇÃO DE MÓVEIS ESCOLARES</t>
  </si>
  <si>
    <t>CT/9473/2021</t>
  </si>
  <si>
    <t>090.829.819-63</t>
  </si>
  <si>
    <t>GEOVANNA KASEMIRINSKI DA SILVA</t>
  </si>
  <si>
    <t>EDI/05668/2020</t>
  </si>
  <si>
    <t>857.340.209-15</t>
  </si>
  <si>
    <t>MARTA LUCIANE FISCHER</t>
  </si>
  <si>
    <t>CESSÃO DE DIREITOS DOS TEXTOS "O PAPEL EDUCATIVO E SOCIAL DA CEUA" PARA SEREM INSERIDOS NA OBRA “COMISSÕES DE ÉTICA NO USO DE ANIMAIS - SUCESSOS E VICISSITUDES NA PRIMEIRA DÉCADA DA LEI AROUCA”</t>
  </si>
  <si>
    <t>PCOM/07848/2020</t>
  </si>
  <si>
    <t>085.938.299-02</t>
  </si>
  <si>
    <t>MARIA JULIA OSORIO PIRES</t>
  </si>
  <si>
    <t>CMS/11152/2021</t>
  </si>
  <si>
    <t>01.600.734/0001-74</t>
  </si>
  <si>
    <t>4.3.3. COMUNICACAO SOCIEDADE SIMPLES LTDA</t>
  </si>
  <si>
    <t>SERVIÇOS ESPECIALIZADO NA CRIAÇÃO , PRODUÇÃO, ANÁLISE, PLANEJAMENTO E DESENVOLVIMENTO  DE PROJETOS E EVENTOS CORPORATIVOS PROMOCIONAIS. - DSC00757275</t>
  </si>
  <si>
    <t>EDI/05622/2020</t>
  </si>
  <si>
    <t>087.399.699-24</t>
  </si>
  <si>
    <t>Matheus de Oliveira Koga</t>
  </si>
  <si>
    <t>CESSÃO DE DIREITOS DOS TEXTOS “O RESTAURANTE (MAIS QUE) POPULAR” PARA SEREM INSERIDOS NA OBRA “OLHARES LITERÁRIOS – UMA ANTOLOGIA”</t>
  </si>
  <si>
    <t>ESP/3110/2019</t>
  </si>
  <si>
    <t>19.695.247/0001-06</t>
  </si>
  <si>
    <t>CAROLINE VICENTINI SPRENGER BODNAR 05389013905</t>
  </si>
  <si>
    <t>PELO PRESENTE INSTRUMENTO A CONTRATADA PRESTARÁ SERVIÇOS DE AULAS DE PILATES APARELHO, PARA ALUNOS,  COLABORADORES E PESSOAS DA COMUNIDADE, AS QUAIS DEVERÃO ESTAR REGULARMENTE MATRICULADAS E COM SUAS MENSALIDADES EM DIA.</t>
  </si>
  <si>
    <t>AG/05886/2020</t>
  </si>
  <si>
    <t>22.153.470/0001-28</t>
  </si>
  <si>
    <t>A55 CONSULTORIA EM CREDITO LTDA.</t>
  </si>
  <si>
    <t>TERMO DE COOPERAÇÃO</t>
  </si>
  <si>
    <t>PCOM/07879/2020</t>
  </si>
  <si>
    <t>078.893.539-95</t>
  </si>
  <si>
    <t>VINICIUS PEDROSO DE MORAES</t>
  </si>
  <si>
    <t>PROJU/05177/2019</t>
  </si>
  <si>
    <t>07.632.682/0001-02</t>
  </si>
  <si>
    <t>QUANTUM LEGAL ASSESSORIA LTDA</t>
  </si>
  <si>
    <t>1.1O PRESENTE CONTRATO TEM POR OBJETO A PRESTAÇÃO DE SERVIÇOS PELA CONTRATADA ÀS CONTRATANTES, CONSISTENTES NA ELABORAÇÃO DE CÁLCULOS TRABALHISTAS.</t>
  </si>
  <si>
    <t>CNV-11473/2021</t>
  </si>
  <si>
    <t>00.530.493/0001-71</t>
  </si>
  <si>
    <t>FUNDO NACIONAL DE SAUDE</t>
  </si>
  <si>
    <t>AQUISICAO DE EQUIPAMENTO E MATERIAL PERMANENTE PARA ATENCAO ESPECIALIZADA EM SAUDE</t>
  </si>
  <si>
    <t>EDI/12193/2021</t>
  </si>
  <si>
    <t>922.000.529-87</t>
  </si>
  <si>
    <t>ANA LUCIA LACERDA MICHELOTTO</t>
  </si>
  <si>
    <t>O PRESENTE CONTRATO É CELEBRADO COM BASE NA LEI Nº 9.610/98, E TEM POR OBJETO A CESSÃO DO CONJUNTO DAS PRODUÇÕES INTELECTUAIS DO(A) CEDENTE, OS QUAIS SERÃO PARTE INTEGRANTE DA OBRA INTITULADA “O DIPLOMA DE GENTE BOA: MÉTODO E PESQUISA DOS ATRIBUTOS IDENTITÁRIOS NA PUCPR”.</t>
  </si>
  <si>
    <t>CT/06514/2020</t>
  </si>
  <si>
    <t>028.240.559-36</t>
  </si>
  <si>
    <t>ANDREA KNOPFLE</t>
  </si>
  <si>
    <t>ELABORAÇÃO DOS ITENS: A) PLANO DE ENSINO (EMENTA, CONTEXTO, TEMAS DE ESTUDO, REFERÊNCIAS BÁSICAS E COMPLEMENTARES COM SUAS RESPECTIVAS JUSTIFICATIVAS, RESULTADOS DE APRENDIZAGEM, COMPETÊNCIA, ELEMENTO DE COMPETÊNCIA, INDICADORES DE DESEMPENHO, METODOLOGIA E AVALIAÇÃO E MAPA MENTAL; B) DE PLANO DE CONTEÚDO E ATIVIDADES - PLANEJAMENTO E DESCRIÇÃO DAS AULAS EAD E PRESENCIAIS (APLICÁVEL APENAS PARA CURSOS SEMIPRESENCIAIS), SELEÇÃO, PRODUÇÃO, CORREÇÃO E MELHORIAS DE MATERIAIS DIDÁTICOS E TEXTOS DE APOIO, ROTEIRO E GRAVAÇÃO DE VIDEOAULAS, VALIDAÇÃO DE MATERIAIS, ELABORAÇÃO DE TRABALHOS, AVALIAÇÕES E QUESTÕES DE PROVA; C) ACOMPANHAMENTO DA MONTAGEM DA DISCIPLINA, INCLUINDO A CORREÇÃO, AJUSTES E REELABORAÇÃO, QUANDO SOLICITADOS PELA PUCPR ONLINE, ALÉM DA VALIDAÇÃO FINAL DOS MATERIAIS E REVISÃO APÓS PRIMEIRA OFERTA PARA O CASO DE ERROS NAS AVALIAÇÕES (QUESTÕES DE PROVA E GABARITOS); D) COMPARECER ÀS REUNIÕES, FORMAÇÃO E/OU TREINAMENTO A SER FORNECIDO PELA CONTRATANTE. TODOS OS MATERIAIS DEVERÃO SER PRODUZIDOS PELO CONTRATADO TENDO COMO PARÂMETRO OS MODELOS FORNECIDOS E DENTRO DOS PRAZOS NELES ESTABELECIDOS, CONFORME CRONOGRAMA.</t>
  </si>
  <si>
    <t>CMS/08339/2020</t>
  </si>
  <si>
    <t>00.331.788/0033-04</t>
  </si>
  <si>
    <t>AIR LIQUIDE BRASIL LTDA</t>
  </si>
  <si>
    <t>CTO + 1º TA - LOCAÇÃO DE MÓDULO DE AR PARA O HOSPITAL UNIVERSITÁRIO CAJURU COM MANUTENÇÃO PREVENTICA E CORRETIVA.</t>
  </si>
  <si>
    <t>CMS/05306/2019</t>
  </si>
  <si>
    <t>10.158.320/0001-28</t>
  </si>
  <si>
    <t>ENOVACAO COMERCIO DE MOVEIS EIRELI</t>
  </si>
  <si>
    <t>FORNECIMENTO DE MOVEIS CONFORME CATALOGO MOBILIÁRIO</t>
  </si>
  <si>
    <t>CMS/04150/2019</t>
  </si>
  <si>
    <t>caroline.borba</t>
  </si>
  <si>
    <t>04.534.084/0002-85</t>
  </si>
  <si>
    <t>PBI INFORMATICA LTDA - EPP</t>
  </si>
  <si>
    <t xml:space="preserve">CONTRATAÇÃO DE FERRAMENTAS DE CIBERSEGURANÇA (DATA CENTER SECURITY) - </t>
  </si>
  <si>
    <t>CT/10809/2021</t>
  </si>
  <si>
    <t>085.143.869-56</t>
  </si>
  <si>
    <t>ALEXANDRE HELMANN</t>
  </si>
  <si>
    <t>TERMO DE CONCESSÃO DE BOLSA PESQUISA DOUTORADO REFERENTE AO PROJETO VSD - DESENVOLVIMENTO DE UMA ARQUITETURA DE DIGITAL TWIN PARA APOIO AO PROJETO DE SISTEMAS DE AUTOMAÇÃO</t>
  </si>
  <si>
    <t>AG/04335/2019</t>
  </si>
  <si>
    <t>080.580.969-46</t>
  </si>
  <si>
    <t>LUCAS AUGUSTO DE CASTRO COELHO</t>
  </si>
  <si>
    <t>TERMO DE BOLSA PESQUISA - PROJETO PIBITI NA EMPRESA - EMPRESA PARCEIRA DOD ROBOS</t>
  </si>
  <si>
    <t>CMS/11262/2021</t>
  </si>
  <si>
    <t>82.508.433/0001-17</t>
  </si>
  <si>
    <t>COMPANHIA CATARINENSE DE AGUAS E SANEAMENTO CASAN</t>
  </si>
  <si>
    <t>PRESTAÇÃO DE SERVIÇOS DE INSTALAÇÃO DE LIGAÇÃO PREDIAL DE ÁGUA E/OU ESGOTOS SANITÁRIOS PARA O COLÉGIO MARISTA DE CRICIUMA. - MATRÍCULA DA UNIDADE - 1825076-9 - DSC00763171</t>
  </si>
  <si>
    <t>EDI/08386/2020</t>
  </si>
  <si>
    <t>036.355.869-19</t>
  </si>
  <si>
    <t>Heloisa Helena Valente Santos</t>
  </si>
  <si>
    <t>CT/09462/2021</t>
  </si>
  <si>
    <t>633.823.850-15</t>
  </si>
  <si>
    <t>MARLEI VIEIRA</t>
  </si>
  <si>
    <t xml:space="preserve">O CONTRATO PRESENTE SUBSTITUI O CONTRATO CT/05756/2020 JÁ VENCIDO. E TAMBÉM JÁ CONTÉM O ADITIVO QUE POSTERGA A VIGÊNCIA DE TAL.  - O PRESENTE INSTRUMENTO TEM POR OBJETO A CESSÃO A CESSÃO GRATUITA AOS COMODATÁRIOS DO DIREITO DE USO DE ESPAÇOS FÍSICOS PERTENCENTES À COMODANTE PARA REALIZAÇÃO DE MORADIA, LIMPEZA E CONSERVAÇÃO NO IMÓVEL CENTRO DE FORMAÇÃO FLORIPA. </t>
  </si>
  <si>
    <t>CT/8291/2020</t>
  </si>
  <si>
    <t>083.820.319-19</t>
  </si>
  <si>
    <t>BRUNA SPREA CARRIJO</t>
  </si>
  <si>
    <t>EDI/07929/2020</t>
  </si>
  <si>
    <t>084.118.399-66</t>
  </si>
  <si>
    <t>ARTHUR NOGUEIRA DE MAGALHÃES SANTAROSA</t>
  </si>
  <si>
    <t>CT/06835/2020</t>
  </si>
  <si>
    <t>01.917.656/0001-36</t>
  </si>
  <si>
    <t>ASSESA UNIAO DAS ASSOCIACOES DE EMPREGADOS DA SANE</t>
  </si>
  <si>
    <t>AG/11182/2021</t>
  </si>
  <si>
    <t>28.073.512/0001-05</t>
  </si>
  <si>
    <t>MEDLESS FARMACIA DE MANIPULACAO LTDA.</t>
  </si>
  <si>
    <t>EC/10862/2021</t>
  </si>
  <si>
    <t>023.264.100-50</t>
  </si>
  <si>
    <t>MALONE RODRIGUES DA SILVA</t>
  </si>
  <si>
    <t>SERVIÇOS DE: (1) ATUALIZAÇÃO DOS HOT TOPICS DA DISCIPLINA GUIA E MULTIPLICAÇÃO DE PRÁTICAS DE MINDFULNESS E AUTOCOMPAIXÃO, (2) CONDUÇÃO DA LIVE DE ABERTURA, (3) CONDUÇÃO DA LIVE COM O PROFESSOR, (4) RESPOSTAS NO FÓRUM TIRA-DÚVIDAS COM RELAÇÃO AO CONTEÚDO DA DISCIPLINA</t>
  </si>
  <si>
    <t>PGNP-9663/2021</t>
  </si>
  <si>
    <t>62.123.336/0030-33</t>
  </si>
  <si>
    <t>INSPETORIA SALESIANA DE SAO PAULO</t>
  </si>
  <si>
    <t>TREINAMENTO</t>
  </si>
  <si>
    <t>PGNP-5959/2020</t>
  </si>
  <si>
    <t>THAIARA.SANTOS</t>
  </si>
  <si>
    <t>thaiara.santos</t>
  </si>
  <si>
    <t>21.698.804/0001-86</t>
  </si>
  <si>
    <t>INOOK INFORMATICA LTDA</t>
  </si>
  <si>
    <t>REINSTALAÇÃO COLÉGIO EVEREST</t>
  </si>
  <si>
    <t>EDI/05698/2020</t>
  </si>
  <si>
    <t>029.689.549-03</t>
  </si>
  <si>
    <t>MAIRA OLIVEIRA RUGGI</t>
  </si>
  <si>
    <t>TEM POR OBJETO A CESSÃO DE DIREITOS AUTORAIS DOS TEXTOS DE "LAURA, A MENINA ETERNIZADA, QUE SALVA VIDAS" PARA SEREM INSERIDOS NA OBRA “STARTUPS E O ECOSSISTEMA EMPREENDEDOR CURITIBANO”.</t>
  </si>
  <si>
    <t>CT/02823/2019</t>
  </si>
  <si>
    <t>DANIELE.SCHUMINSKI</t>
  </si>
  <si>
    <t>daniele.schuminski</t>
  </si>
  <si>
    <t>60.982.352/0001-11</t>
  </si>
  <si>
    <t xml:space="preserve">#LOCAÇÃO CLÍNICA DE PSICOLOGIA LOCALIZADO NO HNSL EM CURITIBA (ESPELHO CONTRATO ABEC PAT/00027/2018)# - LOCAÇÃO DO PAVILHÃO 02, COM 1.124,88M² DO IMÓVEL DENOMINADO HOSPITAL NOSSA SENHORA DA LUZ, SITUADO À AVENIDA MARECHAL FLORIANO PEIXOTO, Nº 2509, BAIRRO REBOUÇAS EM CURITIBA/PR, MATRÍCULADO NO 7º CARTÓRIO DE REGISTRO DE IMÓVEIS DE CURITIBA SOB O Nº 12.679, E CADASTRO MUNICIPAL Nº 24.0.0018.0584.00-2. - </t>
  </si>
  <si>
    <t>PGNP-12384/2021</t>
  </si>
  <si>
    <t>02.414.436/0001-52</t>
  </si>
  <si>
    <t>FUNDACAO PATRIMONIO HISTORICO DA ENERGIA E SANEAMENTO</t>
  </si>
  <si>
    <t>CMS/04560/2019</t>
  </si>
  <si>
    <t>43.818.780/0001-94</t>
  </si>
  <si>
    <t>DAYCOVAL LEASING - BANCO MULTIPLO S.A.</t>
  </si>
  <si>
    <t>AQUISIÇÃO DE EQUIPAMENTO DE DATA CENTER ( CISCO DATA CENTER) LEASING.</t>
  </si>
  <si>
    <t>CT/11597/2021</t>
  </si>
  <si>
    <t>667.998.728-87</t>
  </si>
  <si>
    <t>FERNANDO AUGUSTO MAGALHAES PAIXAO</t>
  </si>
  <si>
    <t xml:space="preserve">1.PELO PRESENTE INSTRUMENTO, FICA A AUTORIZADA PERMITIDA A UTILIZAR A IMAGEM, VOZ E NOME DO AUTORIZANTE, CAPTADOS NO ENCONTRO “LITERATURA INFANTO-JUVENIL” DO EVENTO “II SEMANA LITERÁRIA PUCPR”, COMO TAMBÉM PARA DIVULGAÇÃO DE SUA PARTICIPAÇÃO NO EVENTO, QUE ACONTECERÁ NO DIA 22/10/2021 ÀS 10H, EM TODOS OS MEIOS DE COMUNICAÇÃO NECESSÁRIOS, TAIS COMO MAS NÃO RESTRITOS A REDES SOCIAIS (FACEBOOK, TWITTER, INSTAGRAM, ENTRE OUTRAS), YOUTUBE, SITES INSTITUCIONAIS, CANAIS DE COMUNICAÇÃO INTERNA E DEMAIS EXPRESSÕES ONLINE, EM ESPECIAL PERANTE O SISTEMA DE REALIZAÇÃO DE REUNIÕES ZOOM, CANAL PELO QUAL SERÁ TRANSMITIDO O EVENTO SUPRACITADO; </t>
  </si>
  <si>
    <t>PAT/00041/2019</t>
  </si>
  <si>
    <t>GUILHERME.MATYNIAK</t>
  </si>
  <si>
    <t>Guilherme.matyniak</t>
  </si>
  <si>
    <t>#LOCAÇÃO ESPAÇO DA MAQUETARIA E LABORATÓRIO DE EXPERIÊNCIA EM CURITIBA# - ÁREA DE 2.113,38M²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</si>
  <si>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LDA/03989/2019</t>
  </si>
  <si>
    <t>P.GIBELLATO</t>
  </si>
  <si>
    <t>p.gibellato</t>
  </si>
  <si>
    <t>07.233.725/0001-79</t>
  </si>
  <si>
    <t>HOSPITAL VASCULAR DE LONDRINA</t>
  </si>
  <si>
    <t xml:space="preserve">ESTE TERMO DE CONVENIO OBJETIVA FORMALIZAR AS CONDIÇÕES BÁSICAS PARA A REALIZAÇÃO DE ESTÁGIO CURRICULAR OBRIGATÓRIO, INTERNATO MÉDICO E ESTÁGIO CURRICULAR NÃO OBRIGATÓRIO PELOS ACADÊMICOS RELARMENTE MATRICULADOS NOS CURSOS DE GRADUAÇÃO DA PUCPR, </t>
  </si>
  <si>
    <t>CT/05022/2019</t>
  </si>
  <si>
    <t>RAFAELA.SANTANA</t>
  </si>
  <si>
    <t>rafaela.santana</t>
  </si>
  <si>
    <t>CHILDREN'S HOSPITAL OF PHILADELPHIA®</t>
  </si>
  <si>
    <t>TRANSFERÊNCIA DE AMOSTRAS BIOLÓGICAS DO CHILDREN'S HOSPITAL OF PHILADELPHIA PARA DESENVOLVIMENTO DA PESQUISA "REDES EM NEUROBLASTOMA: A BUSCA PELA CORRELAÇÃO ENTRE VIAS DE INFLAMAÇÃO E DELEÇÃO NO CROMOSSOMO 11Q" NA PUCPR.</t>
  </si>
  <si>
    <t>INTER/10042/2021</t>
  </si>
  <si>
    <t>UNIVERSIDAD DEL ROSARIO</t>
  </si>
  <si>
    <t>CMS/12710/2022</t>
  </si>
  <si>
    <t>04.407.568/0001-82</t>
  </si>
  <si>
    <t>UNDER PROTECTION CONSULTORIA EM INFORMATICA LTDA</t>
  </si>
  <si>
    <t>CTO - SUPORTE À FERRAMENTA IMPERVA, NO REGIME DE 24X7, PACOTE DE 120 HORAS.  - CMS00691290</t>
  </si>
  <si>
    <t>EDI/12745/2022</t>
  </si>
  <si>
    <t>043.463.489-12</t>
  </si>
  <si>
    <t>Rafael Mata Carnasciali</t>
  </si>
  <si>
    <t xml:space="preserve">AUTORIZAÇÃO PARA USO DE OBRA - </t>
  </si>
  <si>
    <t>0014-76 - PUC - PR - CAMPUS MARINGA</t>
  </si>
  <si>
    <t>PCOM/02999/2019</t>
  </si>
  <si>
    <t>84.304.179/0013-02</t>
  </si>
  <si>
    <t>ASSOCIACAO CULTURAL E BENEFICENTE NOVA LOURDES</t>
  </si>
  <si>
    <t>O PRESENTE TERMO TEM POR OBJETIVO A COOPERAÇÃO ENTRE AS PARTES, POSSIBILITANDO QUE OS ESTUDANTES PARTICIPANTES DO PROJETO COMUNITÁRIO DESENVOLVAM AS ATIVIDADES VINCULADAS A AÇÕES DE AUXÍLIO, EDUCAÇÃO, CIDADANIA, DENTRE OUTRAS COM OBJETIVO DE INTEGRAR O ESTUDANTE À REALIDADE SOCIAL E EM CONFORMIDADE COM O PLANO DE ATIVIDADES A SER ELABORADO CONJUNTAMENTE ENTRE A PRIMEIRA E SEGUNDA PARCEIRA.</t>
  </si>
  <si>
    <t>CMS/11761/2021</t>
  </si>
  <si>
    <t>23.220.062/0001-04</t>
  </si>
  <si>
    <t>CRM EDUCACIONAL LTDA - ME</t>
  </si>
  <si>
    <t xml:space="preserve">SERVIÇOS DE IMPLANTAÇÃO E TREINAMENTO DO SISTEMA ''CRM EDUCACIONAL - CAPITAÇÃO DE ALUNOS PROFISSIONAL'' LICENCIADOS PREVIAMENTE AO CLIENTE.  - DSC00770381 - </t>
  </si>
  <si>
    <t>CMS/10209/2021</t>
  </si>
  <si>
    <t>80.227.796/0001-59</t>
  </si>
  <si>
    <t>EXPRESSO PRINCESA DOS CAMPOS S/A.</t>
  </si>
  <si>
    <t>CTO - PRESTAÇÃO DE SERVIÇOS DE TRANSPORTE DE PASSAGEIROS COM ÔNIBUS PARA A UNIDADE PUC-PR CAMPUS TOLEDO-PR. - CMS00725269</t>
  </si>
  <si>
    <t>0013-95 - FARMÁCIA UNIVERSITÁRIA</t>
  </si>
  <si>
    <t>FAR/3807/2019</t>
  </si>
  <si>
    <t>MONICA.MAJEWSKI</t>
  </si>
  <si>
    <t>monica.majewski</t>
  </si>
  <si>
    <t>#LOCAÇÃO DA FARMÁCIA UNIVERSITÁRIA LOCALIZADA NO HNSL EM CURITIBA (ESPELHO CONTRATO ABEC PAT/00058/2018)# - LOCAÇÃO DO PAVILHÃO 09, COM 543,28M² DO IMÓVEL DENOMINADO HOSPITAL NOSSA SENHORA DA LUZ, SITUADO À AVENIDA MARECHAL FLORIANO PEIXOTO, Nº 2509, BAIRRO REBOUÇAS EM CURITIBA/PR, MATRICULADO NO 7º CARTÓRIO DE REGISTRO DE IMÓVEIS DE CURITIBA SOB O Nº 12.679, E CADASTRO MUNICIPAL Nº 24.0.0018.0584.00-2.</t>
  </si>
  <si>
    <t>ED/4067/2019</t>
  </si>
  <si>
    <t>464.104.819-34</t>
  </si>
  <si>
    <t>MARIA CECILIA BARRETO AMORIM PILLA</t>
  </si>
  <si>
    <t xml:space="preserve">TEM POR OBJETO A CESSÃO DO CONJUNTO DAS PRODUÇÕES INTELECTUAIS DOS(AS) CEDENTES, OS QUAIS SERÃO PARTE INTEGRANTE DA OBRA INTITULADA “OS 60 ANOS DA PUCPR”. </t>
  </si>
  <si>
    <t>CMS/05027/2019</t>
  </si>
  <si>
    <t>73.879.330/0001-72</t>
  </si>
  <si>
    <t>SOFTMARKETING COMUNICACAO E INFORMACAO LTDA</t>
  </si>
  <si>
    <t xml:space="preserve">CTO - PRESTAÇÃO DE SERVIÇOS DE TELE ATENDIMENTO ATIVO E RECEPTIVO COM O FORNECIMENTO DE INFRAESTRUTURA FÍSICA, TECNOLÓGICA E DE RECURSOS HUMANOS, PARA ATENDIMENTO A CLIENTES. </t>
  </si>
  <si>
    <t>CMS/10392/2021</t>
  </si>
  <si>
    <t>04.437.658/0001-16</t>
  </si>
  <si>
    <t>GOOD SERV DE CLIMATIZACAO LTDA</t>
  </si>
  <si>
    <t>CTO - RETIRADA DOS EQUIPAMENTOS ANTIGOS DE AR CONDICIONADO CHILLER E FORNECIMENTO E INSTALAÇÃO DOS NOVOS EQUIPAMENTOS, BEM COMO O DESCARTE DOS EQUIPAMENTOS ANTIGOS COM FORNECIMENTO DE CERTIFICADO. DSC00740508</t>
  </si>
  <si>
    <t>CT/9475/2021</t>
  </si>
  <si>
    <t>111.159.319-11</t>
  </si>
  <si>
    <t>GUSTAVO MONKOLSKI TATAREM</t>
  </si>
  <si>
    <t>PCOM/10432/2021</t>
  </si>
  <si>
    <t>116.047.069-37</t>
  </si>
  <si>
    <t>Gabriel Giovanni Pedrosa Fardoski</t>
  </si>
  <si>
    <t>CMS/05307/2019</t>
  </si>
  <si>
    <t>27.589.698/0001-89</t>
  </si>
  <si>
    <t>WOOD CENTER COMERCIO - EIRELI</t>
  </si>
  <si>
    <t>CT/03359/2019</t>
  </si>
  <si>
    <t>GRACE.CLAUDINO</t>
  </si>
  <si>
    <t>grace.claudino</t>
  </si>
  <si>
    <t>01.586.633/0001-96</t>
  </si>
  <si>
    <t>GEMALTO DO BRASIL CARTÕES E TERMINAIS LTDA</t>
  </si>
  <si>
    <t>O OBJETO DESTE INSTRUMENTO É FORMALIZAR AS CONDIÇÕES BÁSICAS PARA A REALIZAÇÃO DE ESTÁGIO CURRICULAR OBRIGATÓRIO OU NÃO OBRIGATÓRIO POR PARTE DOS ESTUDANTES DA INSTITUIÇÃO DE ENSINO JUNTO Á EMPRESA CONVÊNIADA.</t>
  </si>
  <si>
    <t>EDI/10741/2021</t>
  </si>
  <si>
    <t>016.659.417-23</t>
  </si>
  <si>
    <t>RITA LEAL PAIXAO</t>
  </si>
  <si>
    <t>EM RAZÃO DA ENCOMENDA QUE A CESSIONÁRIA FEZ AOS CEDENTES, ESTES CRIARAM, SOB INSTRUÇÕES DA CESSIONÁRIA, OS TEXTOS “UMA NECESSÁRIA DESMISTIFICAÇÃO DO PAPEL EDUCACIONAL DOS ZOOLÓGICOS” PARA SEREM INSERIDOS NA OBRA “MÉTODOS ALTERNATIVOS AO USO DE ANIMAIS NO ENSINO: UMA REALIDADE NO ENSINO SUPERIOR BRASILEIRO”;</t>
  </si>
  <si>
    <t>CT/5002/2019</t>
  </si>
  <si>
    <t>113.147.719-73</t>
  </si>
  <si>
    <t>ALICIA DO NASCIMENTO DE CAMARGO</t>
  </si>
  <si>
    <t>CT/9509/2021</t>
  </si>
  <si>
    <t>094.549.759-86</t>
  </si>
  <si>
    <t>RODOLFO DINIZ BIAZI</t>
  </si>
  <si>
    <t>AG/03771/2019</t>
  </si>
  <si>
    <t>11.692.538/0001-20</t>
  </si>
  <si>
    <t>DRIVE360 SERVICOS E SOLUCOES LTDA</t>
  </si>
  <si>
    <t>EDI/08579/2020</t>
  </si>
  <si>
    <t>495.387.219-34</t>
  </si>
  <si>
    <t>Vânia Regina Gonçalves Custódio</t>
  </si>
  <si>
    <t>CMS/12230/2021</t>
  </si>
  <si>
    <t>CT/8829/2020</t>
  </si>
  <si>
    <t>116.602.769-42</t>
  </si>
  <si>
    <t>JAIANE AUGUSTA DE LIMA</t>
  </si>
  <si>
    <t xml:space="preserve">A)O AUTORIZANTE CONCEDEU À AUTORIZADA UMA ENTREVISTA GRAVADA EM FORMATO DE VÍDEO, DORAVANTE DENOMINADA MATERIAL, QUE FARÁ PARTE DO DOCUMENTÁRIO “JUVENTUDES E PROJETO DE VIDA NA PUCPR”;  - B)A AUTORIZADA DESEJA UTILIZAR O MATERIAL ELABORADO PELO AUTORIZANTE. - </t>
  </si>
  <si>
    <t>AGENC/05876/2020</t>
  </si>
  <si>
    <t>75.055.772/0001-20</t>
  </si>
  <si>
    <t>UNIMED CURITIBA - SOCIEDADE COOPERATIVA DE MEDICOS</t>
  </si>
  <si>
    <t>CONTRATO DE LOCAÇÃO - ESPAÇO COMPARTILHADO - SALA CONECTA UNIMED - 4º ANDAR</t>
  </si>
  <si>
    <t>CMS/09612/2021</t>
  </si>
  <si>
    <t>05.845.277/0001-39</t>
  </si>
  <si>
    <t>PATRICIA DENSA - ME</t>
  </si>
  <si>
    <t>CTO - EXECUÇÃO DAS ADEQUAÇÕES DO SISTEMA DE INCÊNDIO NAS DEPENDÊNCIAS DO COLÉGIO MARISTA ARQUIDIOCESANO. - CMS00719869</t>
  </si>
  <si>
    <t>EDI/06056/2020</t>
  </si>
  <si>
    <t>112.087.899-37</t>
  </si>
  <si>
    <t>Laís da Rosa Coelho</t>
  </si>
  <si>
    <t>CMS/07150/2020</t>
  </si>
  <si>
    <t xml:space="preserve">CTO - PRESTAÇÃO DE SERVIÇOS DE MANUTENÇÃO PREVENTIVA E CORRETIVA MENSAIS EM EQUIPAMENTOS, FORNECIMENTO DE EQUIPAMENTOS PARA O CONTROLE DE ACESSO E MONITORAMENTO CFTV. </t>
  </si>
  <si>
    <t>CT/10361/2021</t>
  </si>
  <si>
    <t>270.556.803-44</t>
  </si>
  <si>
    <t>JOSE DE RIBAMAR COELHO SANTOS</t>
  </si>
  <si>
    <t xml:space="preserve">O AUTORIZANTE PARTICIPARÁ DA OFICINA “SONS DA VIDA”, DA 2ª EDIÇÃO DO PROJETO FESTIVAL DE INVERNO PUCPR, DE FORMA ON-LINE, NÃO GRAVADA E COM LINK DE ACESSO RESTRITO AOS INSCRITOS, NO DIA 22 DE JULHO DE 2021 ÀS 19H. </t>
  </si>
  <si>
    <t>CT/10027/2021</t>
  </si>
  <si>
    <t>MENDES.ALINE</t>
  </si>
  <si>
    <t>mendes.aline</t>
  </si>
  <si>
    <t>01.614.019/0001-90</t>
  </si>
  <si>
    <t>MUNICIPIO DE TREVISO</t>
  </si>
  <si>
    <t>TERMO DE LICENCIAMENTO  - DIVULGAÇÃO DO VÍDEO DA SÉRIE DEFENDA-SE, VÍDEO NÚMERO 8 QUE TRATA SOBRE AS DENÚNCIAS, NAS MÍDIAS SOCIAIS DA PREFEITURA MUNICIPAL DE TREVISO.</t>
  </si>
  <si>
    <t>CMS/12357/2021</t>
  </si>
  <si>
    <t>25.048.366/0001-61</t>
  </si>
  <si>
    <t>MKDOIS SERVICOS DE ENGENHARIA DE OBRAS LTDA</t>
  </si>
  <si>
    <t xml:space="preserve">CTO - EXECUÇÃO DE OBRAS, MANUTENÇÕES, REFORMAS, REPAROS E DEMAIS SERVIÇOS, A SEREM PRESTADOS.DSC00795218 - </t>
  </si>
  <si>
    <t>CT/07464/2020</t>
  </si>
  <si>
    <t>30.336.719/0001-69</t>
  </si>
  <si>
    <t>TATIANA BERTACIN GOMES TILL 03164417918</t>
  </si>
  <si>
    <t>ELABORAÇÃO DOS ITENS: A) PARTICIPAR DE TREINAMENTOS E/OU REUNIÕES PARA FORMAÇÃO INICIAL E ALINHAMENTO DA PRODUÇÃO; B) PLANO DE ENSINO (EMENTA, CONTEXTO, TEMAS DE ESTUDO, REFERÊNCIAS BÁSICAS E COMPLEMENTARES COM SUAS RESPECTIVAS JUSTIFICATIVAS, RESULTADOS DE APRENDIZAGEM, COMPETÊNCIA, ELEMENTO DE COMPETÊNCIA, INDICADORES DE DESEMPENHO, METODOLOGIA E AVALIAÇÃO); C) PLANEJAMENTO DO MATERIAL DIDÁTICO - PMD (ESTRUTURAÇÃO DA DISCIPLINA COM INDICAÇÃO DO PLANEJAMENTO E DISTRIBUIÇÃO DO CONTEÚDO); D) PROJETO DA DISCIPLINA (PROJETO COMPOSTO POR 2 A 3 ETAPAS SENDO ELAS: APRESENTAÇÃO, DESCRIÇÃO DO DESENVOLVIMENTO E OBJETIVOS DE APRENDIZAGEM, DUAS AVALIAÇÕES E SUAS RESPECTIVAS RUBRICAS DE CORREÇÃO); E) FÓRUNS (FÓRUNS DE DISCUSSÃO QUE CONTEMPLEM AS ETAPAS DO PROJETO DA DISCIPLINA CONTENDO CONTEXTO E PERGUNTA NORTEADORA); F) CONCEPÇÃO DE RECURSO PEDAGÓGICO DA DISCIPLINA (IDEIAS E ORIENTAÇÕES PARA O DESENVOLVIMENTO DE RECURSO AUDIOVISUAL); G) UNIDADES DE CONTEÚDO AUTORAL E INÉDITO; H) ROTEIRO E GRAVAÇÃO DE VÍDEOS; I) QUESTÕES OBJETIVAS E/OU DISCURSIVAS PARA AS ATIVIDADES DE ESTUDO, AVALIAÇÃO REGULAR PRESENCIAL E AVALIAÇÃO SUBSTITUTIVA. TODOS OS MATERIAIS DEVERÃO SER PRODUZIDOS PELO CONTRATADO TENDO COMO PARÂMETRO OS MODELOS FORNECIDOS E DENTRO DOS PRAZOS NELES ESTABELECIDOS, CONFORME CRONOGRAMA.</t>
  </si>
  <si>
    <t>0033-07 - CENTRO SOCIAL MARISTA LAR FELIZ</t>
  </si>
  <si>
    <t>DEAS/04345/2019</t>
  </si>
  <si>
    <t>NGUSMAO</t>
  </si>
  <si>
    <t>ngusmao</t>
  </si>
  <si>
    <t>60.453.032/0001-74</t>
  </si>
  <si>
    <t>UNIVERSIDADE FEDERAL DE SAO PAULO</t>
  </si>
  <si>
    <t>OFERECIMENTO DE OPORTUNIDADES DE ESTÁGIO CURRICULAR OBRIGATÓRIO AOS ESTUDANTES DA UNIFESP, QUE DESENVOLVERÃO, ATIVIDADES RELACIONADAS AOS SEUS RESPECTIVOS CURSOS, CONFORME ESTABELECIDO NO TERMO DE COMPROMISSO DE ESTÁGIO, QUE INTEGRARÃO ESTE CONVÊNIO PARA TODOS OS FINS.</t>
  </si>
  <si>
    <t>AGENC/06309/2020</t>
  </si>
  <si>
    <t>CONSULTORIA E FORMAÇÃO EM CIÊNCIA DE DADOS E APRENDIZAGEM DE MÁQUINA NOS COLÉGIOS MARISTAS</t>
  </si>
  <si>
    <t>PCOM/10400/2021</t>
  </si>
  <si>
    <t>126.311.149-14</t>
  </si>
  <si>
    <t>SOFIA CAVALIM DUARTE</t>
  </si>
  <si>
    <t>INTER/09564/2021</t>
  </si>
  <si>
    <t>ÉCOLE SUPÉRIEURE D'AGRICULTURES D'ANGERS - ESA</t>
  </si>
  <si>
    <t>CMS/05315/2019</t>
  </si>
  <si>
    <t>19.757.211/0001-00</t>
  </si>
  <si>
    <t>SUPPORTE-COMERCIO E MONTAGEM DE MOVEIS EIRELI</t>
  </si>
  <si>
    <t>CMS/05074/2019</t>
  </si>
  <si>
    <t>26.300.461/0001-73</t>
  </si>
  <si>
    <t>AKON ENGENHARIA LTDA.</t>
  </si>
  <si>
    <t>CT/8967/2020</t>
  </si>
  <si>
    <t>106.515.859-96</t>
  </si>
  <si>
    <t>NICOLE BILOBRAN</t>
  </si>
  <si>
    <t xml:space="preserve">BOLSA DE INICIAÇÃO CIENTÍFICA </t>
  </si>
  <si>
    <t>EDI/07330/2020</t>
  </si>
  <si>
    <t>832.640.439-04</t>
  </si>
  <si>
    <t>Mirian Célia Castellain Guebert</t>
  </si>
  <si>
    <t>O PRESENTE CONTRATO É CELEBRADO COM BASE NA LEI Nº 9.610/98, E TEM POR OBJETO A CESSÃO DO CONJUNTO DAS PRODUÇÕES INTELECTUAIS DO(A) CEDENTE, OS QUAIS SERÃO PARTE INTEGRANTE DA OBRA INTITULADA “O SER HUMANO EM TEMPOS DE COVID-19”.</t>
  </si>
  <si>
    <t>CT/11395/2021</t>
  </si>
  <si>
    <t>106.510.279-85</t>
  </si>
  <si>
    <t>ANDRESSA VENANCIO DE SOUZA SILVA</t>
  </si>
  <si>
    <t>CT/09092/2021</t>
  </si>
  <si>
    <t>124.771.879-45</t>
  </si>
  <si>
    <t>TIAGO MELO DA SILVA</t>
  </si>
  <si>
    <t xml:space="preserve">TERMO DE CONCESSÃO DE BOLSA PESQUISA GRADUAÇÃO REFERENTE AO PROJETO FIBERSUL 3º TA - OTIMIZAÇÃO DO PROCESSO DE MANUFATURA DE PRODUTOS DA FIBERSUL ATRAVÉS DA APLICAÇÃO DE TECNOLOGIAS EMERGENTES DA INDÚSTRIA 4.0 </t>
  </si>
  <si>
    <t>CT/04853/2019</t>
  </si>
  <si>
    <t>ELISANGELA.OLIVEIRA1</t>
  </si>
  <si>
    <t>elisangela.oliveira1</t>
  </si>
  <si>
    <t>76.673.664/0001-83</t>
  </si>
  <si>
    <t>ESCOLA ISRAELITA BRASILEIRA SALOMAO GUELMAN</t>
  </si>
  <si>
    <t>CONSTITUI O OBJETO DO PRESENTE TERMO DE COOPERAÇÃO A PRESTAÇÃO DO SERVIÇO DE CONSULTORIA DE MAPEAMENTO DE PROCESSOS, ABRANGENDO ESCOPOS E ATIVIDADES CONTEMPLADAS NA PRPOSTA COMERCIAL, NO ANEXO 1.</t>
  </si>
  <si>
    <t>AG/06618/2020</t>
  </si>
  <si>
    <t>31.720.371/0001-71</t>
  </si>
  <si>
    <t>CLEAN HOUSE EXPRESS - TECNOLOGIA LTDA</t>
  </si>
  <si>
    <t>OR/05684/2020</t>
  </si>
  <si>
    <t>75.092.593/0001-62</t>
  </si>
  <si>
    <t>ORSEGUPS SEGURANCA E VIGILANCIA LTDA</t>
  </si>
  <si>
    <t>PRESTAÇÃO DE SERVIÇOS DE VIGILÂNCIA PARA A UNIDADE CENTRO MARISTA CHAMPAGNAT</t>
  </si>
  <si>
    <t>DCTDO/12879/2022</t>
  </si>
  <si>
    <t>21.207.186/0001-24</t>
  </si>
  <si>
    <t>CONTRATO CAMPANHA DE VACINA CONTRA INFLUEZA 2022</t>
  </si>
  <si>
    <t>EC/13474/2022</t>
  </si>
  <si>
    <t>CARINA.ORNIESKI</t>
  </si>
  <si>
    <t>carina.ornieski</t>
  </si>
  <si>
    <t>023.474.129-57</t>
  </si>
  <si>
    <t>Anderson Felipe Pereira</t>
  </si>
  <si>
    <t>O CONTRATADO PRESTARÁ À CONTRATANTE OS SERVIÇOS DE: ((1) ATUALIZAÇÃO DOS HOT TOPICS DA DISCIPLINA SERVERLESS COMPUTING: COMO COORDENAR COMPONENTES E SERVIÇOS DISTRIBUÍDOS?, DO CURSO DE PÓS-GRADUAÇÃO EM ARQUITETURA DE SOFTWARE, CIÊNCIA DE DADOS E CYBERSECURITY, (2) CONDUÇÃO DA LIVE DE ABERTURA, (3) CONDUÇÃO DA LIVE COM O PROFESSOR, (4) RESPOSTAS NO FÓRUM TIRA-DÚVIDAS COM RELAÇÃO AO CONTEÚDO DA DISCIPLINA.</t>
  </si>
  <si>
    <t>CMS/05272/2019</t>
  </si>
  <si>
    <t>12.100.551/0001-06</t>
  </si>
  <si>
    <t>TPS CONSTRUTORA EIRELI</t>
  </si>
  <si>
    <t>CNV-11150/2021</t>
  </si>
  <si>
    <t>O PRESENTE CONVÊNIO VISA À REALIZAÇÃO CONJUNTA DE ATIVIDADES DE PESQUISA, - DESENVOLVIMENTO E INOVAÇÃO (PD&amp;I) ENTRE OS PARTÍCIPES, EM REGIME DE MÚTUA - COLABORAÇÃO, TENDO POR OBJETO A EXECUÇÃO DO PROJETO INTITULADO A INICIAÇÃO - CIENTÍFICA E TECNOLÓGICA COMO ESTRATÉGIA DE FORMAÇÃO INTEGRAL DO ESTUDANTE DE - GRADUAÇÃO, PROTOCOLO Nº PIB2021101000018, EM CONFORMIDADE COM O PLANO DE - TRABALHO (ANEXO I).</t>
  </si>
  <si>
    <t>CT/7990/2020</t>
  </si>
  <si>
    <t>278.245.508-77</t>
  </si>
  <si>
    <t>CRISTIANO JOSE GOUVEIA</t>
  </si>
  <si>
    <t xml:space="preserve">A)O AUTORIZANTE CRIOU O (A) OFICINA ONLINE, NO DIA 27/10/2020, NA “1º SEMANA LITERÁRIA PUCPR” TRATANDO ACERCA DA SEGUINTE TEMÁTICA: “HISTÓRIAS COM MÚSICA E CORDEL”, DORAVANTE DENOMINADO MATERIAL; - B)A AUTORIZADA DESEJA UTILIZAR O MATERIAL ELABORADO PELO AUTORIZANTE. - </t>
  </si>
  <si>
    <t>PCOM/07644/2020</t>
  </si>
  <si>
    <t>114.643.369-70</t>
  </si>
  <si>
    <t>GABRIELLE SCHMIDT JONSON</t>
  </si>
  <si>
    <t>CT/12507/2022</t>
  </si>
  <si>
    <t>01.367.958/0001-88</t>
  </si>
  <si>
    <t>CIATECH TECNOLOGIA EDUCACIONAL LTDA.</t>
  </si>
  <si>
    <t>DESENVOLVIMENTO E ENTREGA DE CONTEÚDOS DIDÁTICOS, NOS TERMOS DA PROPOSTA COMERCIAL QUE INTEGRA O PRESENTE INSTRUMENTO NA FORMA DO ANEXO. CONSTRUÇÃO DE DISCIPLINAS PELA UOL PARA O PROJETO SICREDI</t>
  </si>
  <si>
    <t>INTER/06182/2020</t>
  </si>
  <si>
    <t>CHANDIGARH UNIVERSITY</t>
  </si>
  <si>
    <t>0017-19 - PROAÇÃO GUARAQUEÇABA</t>
  </si>
  <si>
    <t>DEEB/09365/2021</t>
  </si>
  <si>
    <t>BARBOSA.MENDES</t>
  </si>
  <si>
    <t>barbosa.mendes</t>
  </si>
  <si>
    <t>03.541.088/0033-24</t>
  </si>
  <si>
    <t>SERVICO NACIONAL DE APRENDIZAGEM COMERCIAL</t>
  </si>
  <si>
    <t>O PRESENTE INSTRUMENTO TEM POR OBJETO A PRESTAÇÃO DE SERVIÇOS PELA CONTRATADA, PARA O ATENDIMENTO DE 01 (UM) ALUNO, NO PROGRAMA DE APRENDIZAGEM, EM TURMA DO CURSO APRENDIZAGEM PROFISSIONAL DE QUALIFICAÇÃO EM SERVIÇOS ADMINISTRATIVOS, NA MODALIDADE EAD, COM CARGA HORÁRIA TOTAL DE 1000 (UM MIL HORAS) HORAS, DAS QUAIS 480 (QUATROCENTAS E OITENTA) HORAS SERÃO DESTINADAS ÀS ATIVIDADES TEÓRICAS, QUE SERÃO MINISTRADAS PELA CONTRATADA, EM AVA - AMBIENTE VIRTUAL DE APRENDIZAGEM, E 520 (QUINHENTAS E VINTE) HORAS SERÃO DESTINADAS À PRÁTICA PROFISSIONAL NA EMPRESA, CURSO ESTE QUE SERÁ REALIZADO NO PERÍODO PREVISTO DE 15/03/2021 A 09/03/2022.</t>
  </si>
  <si>
    <t>PCOM/10583/2021</t>
  </si>
  <si>
    <t>069.945.349-60</t>
  </si>
  <si>
    <t>JULIA KRANICH</t>
  </si>
  <si>
    <t>CNV-8132/2020</t>
  </si>
  <si>
    <t>CONSTITUI OBJETO DESTE TERMO DE COLABORAÇÃO A IMPLEMENTAÇÃO DO PROJETO - PROTOCOLADO SOB O NÚMERO: PIB2020071000012, MEDIANTE O REPASSE DE RECURSOS - FINANCEIROS DA CONTRATANTE À CONTRATADA, CONTEMPLADO NO PIBIC &amp; PIBIT 2020 - - 07/2020, PUBLICADA EM 12/05/2020 E CONFORME RESULTADO PUBLICADO EM 05/08/2020.</t>
  </si>
  <si>
    <t>CT/8873/2020</t>
  </si>
  <si>
    <t>MARIA LIA ZERVINO</t>
  </si>
  <si>
    <t xml:space="preserve">A)O AUTORIZANTE CRIOU O VÍDEO TRATANDO ACERCA DA SEGUINTE TEMÁTICA: FRATELLI TUTTI COM OS OLHOS DE MULHER, DORAVANTE DENOMINADO MATERIAL; - B)A AUTORIZADA DESEJA UTILIZAR O MATERIAL ELABORADO PELO AUTORIZANTE. - </t>
  </si>
  <si>
    <t>EDI/08586/2020</t>
  </si>
  <si>
    <t>000.500.249-49</t>
  </si>
  <si>
    <t>CONSTANTINO COMNINOS</t>
  </si>
  <si>
    <t>CT/3426/2019</t>
  </si>
  <si>
    <t>13.359.859/0001-33</t>
  </si>
  <si>
    <t>DOD ROBOS INVESTIDORES EIRELI - ME</t>
  </si>
  <si>
    <t xml:space="preserve">PROTOCOLO DE INTENÇÕES - DOD X GRUPO MARISTA </t>
  </si>
  <si>
    <t>PROC/10758/2021</t>
  </si>
  <si>
    <t>ANDRESSA.GALANTE</t>
  </si>
  <si>
    <t>andressa.galante</t>
  </si>
  <si>
    <t>78.350.188/0001-95</t>
  </si>
  <si>
    <t>FUNDACAO DA UNIVERSIDADE FEDERAL DO PARANA PARA O DESENVOLVIMENTO DA CIENCIA,TECNOLOGIA E DA CULTURA</t>
  </si>
  <si>
    <t>O OBJETO DO CONTRATO É REFERENTE A LOCAÇÃO DE ESPAÇO FÍSICO DA PUCPR CÂMPUS TOLEDO PARA REALIZAÇÃO DO PROCESSO SELETIVO UFPR 2020/2021 NO DIA 18/07/2021.</t>
  </si>
  <si>
    <t>0046-13 - CENTRO SOCIAL MARISTA CACADOR</t>
  </si>
  <si>
    <t>CMS/04285/2019</t>
  </si>
  <si>
    <t>GABRIELLE.MENDES</t>
  </si>
  <si>
    <t>gabrielle.mendes</t>
  </si>
  <si>
    <t>04.824.051/0001-99</t>
  </si>
  <si>
    <t>NETCOM CONSTRUTORA LTDA</t>
  </si>
  <si>
    <t>OBRAS DE INFRAESTRUTURA CIVIL DA UNIDADE CONTEMPLANDO ESTRUTURA DO TELHADO, TROCA DE TELHAS, CONSTRUÇÃO DE NOVO DEPÓSITO E ELABORAÇÃO DO AS-BUILT DE ELÉTRICA.</t>
  </si>
  <si>
    <t>CT/05051/2019</t>
  </si>
  <si>
    <t>29.546.494/0001-96</t>
  </si>
  <si>
    <t>RICARDO WYPYCH - SOCIEDADE INDIVIDUAL DE ADVOCACIA</t>
  </si>
  <si>
    <t>PRESTAÇÃO DE SERVIÇOS PARA OBTENÇÃO DE AUTORIZAÇÕES ADMINISTRATIVAS E/OU ANUÊNCIAS DA SECRETARIA MUNICIPAL DE MEIO AMBIENTE E DA VIGILÂNCIA SANITÁRIA DA PREFEITURA DE CURITIBA E DA POLICIA MILITAR DO ESTADO DO PARANÁ PARA REALIZAÇÃO DE EVENTO DENOMINADO "BANHO DE LAMA DA PUC", QUE ACONTECERÁ NO ESTACIOMENTO 4 DA UNIVERSIDADE NO DIA 01/11/2019 ÀS 14H PARA 1.500 PESSOAS, PRODUZIDO PELA CONTRATANTE.</t>
  </si>
  <si>
    <t>CT/12669/2022</t>
  </si>
  <si>
    <t>43.097.770/0001-07</t>
  </si>
  <si>
    <t>MICHELE APARECIDA CERQUEIRA RODRIGUES 28696680820</t>
  </si>
  <si>
    <t>EDI/08594/2020</t>
  </si>
  <si>
    <t>535.877.829-20</t>
  </si>
  <si>
    <t>PAULO D ASSUMPCAO ZANIOL</t>
  </si>
  <si>
    <t xml:space="preserve">CESSÃO PROJETO GRÁFICO - </t>
  </si>
  <si>
    <t>EDI/07571/2020</t>
  </si>
  <si>
    <t>064.925.929-72</t>
  </si>
  <si>
    <t>WALDEMIRO GREMSKI</t>
  </si>
  <si>
    <t>EM RAZÃO DA ENCOMENDA QUE A CESSIONÁRIA FEZ AO(À) CEDENTE, ESTE(A) CRIOU, SOB INSTRUÇÕES DA CESSIONÁRIA, OS TEXTOS “APRESENTAÇÃO” PARA SEREM INSERIDOS NA OBRA “GRUPO DE TEATRO TANAHORA - 40 ANOS: DA SALA DE AULA AO PALCO”;</t>
  </si>
  <si>
    <t>OR/11827/2021</t>
  </si>
  <si>
    <t>18.066.798/0001-30</t>
  </si>
  <si>
    <t>CVI-PR AVALIACOES</t>
  </si>
  <si>
    <t>1.1O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t>
  </si>
  <si>
    <t>PAT/00070/2019</t>
  </si>
  <si>
    <t>76.659.820/0001-51</t>
  </si>
  <si>
    <t>CONTRATO DE PAGAMENTO DE ROYALTIES MARCAS APC. O PRESENTE INSTRUMENTO TEM POR OBJETO O LICENCIAMENTO DAS MARCAS ANEXAS À LICENCIADA, DESDE QUE RESPEITADOS OS LIMITES E AS CONDIÇÕES ESTABELECIDAS NO PRESENTE CONTRATO.</t>
  </si>
  <si>
    <t>CT/10480/2021</t>
  </si>
  <si>
    <t>26.650.484/0001-08</t>
  </si>
  <si>
    <t>A. M. SOLUCOES TECNOLOGICAS LTDA</t>
  </si>
  <si>
    <t>CONSTITUI OBJETO DO PRESENTE CONVÊNIO, A COOPERAÇÃO RECÍPROCA, SEM REPASSE FINANCEIRO ENTRE OS PARTÍCIPES PARA VIABILIZAR AÇÕES CONJUNTAS PARA PRODUÇÃO DE CONHECIMENTO, ATIVIDADES DE ENSINO NO ÂMBITO DA GRADUAÇÃO E PÓS-GRADUAÇÃO E AINDA REALIZAÇÃO DE PROJETOS E SERVIÇOS NA ÁREA DE NUTRIÇÃO. A PARTIR DA DISPONIBILIZAÇÃO DE FORMA GRATUITA DO USO DO SOFTWARE WEBDIET (PARA GRADUANDOS), QUE FUNCIONA DE FORMA ONLINE E NÃO PRECISA SER INSTALADO.</t>
  </si>
  <si>
    <t>EDI/05869/2020</t>
  </si>
  <si>
    <t>754.800.000-63</t>
  </si>
  <si>
    <t>JULIANO DE MORAES SANTOS</t>
  </si>
  <si>
    <t xml:space="preserve">TERMO DE AUTORIZAÇÃO PARA USO DE OBRA DE "DEPOIMENTOS" PARA SEREM INSERIDOS NO LIVRO "STARTUPS E O ECOSSISTEMA EMPREENDEDOR CURITIBANO". - </t>
  </si>
  <si>
    <t>CMS/10816/2021</t>
  </si>
  <si>
    <t>85.482.669/0001-10</t>
  </si>
  <si>
    <t>HIKARI DENSHI - INSTALACOES ELETRICA E DE INFORMATICA LTDA.</t>
  </si>
  <si>
    <t xml:space="preserve">CTO - SERVIÇOS DE OBRA CIVIL REFERENTE A REFORMA DE  CONSULTÓRIOS MÉDICOS DO 9º PAVIMENTO DO HMC.  - DSC00756383 - </t>
  </si>
  <si>
    <t>EDI/10730/2021</t>
  </si>
  <si>
    <t>044.217.539-63</t>
  </si>
  <si>
    <t>LUIZ GUILHERME ACHCAR CAPRIGLIONE</t>
  </si>
  <si>
    <t>EM RAZÃO DA ENCOMENDA QUE A CESSIONÁRIA FEZ AO(À) CEDENTE, ESTE(A) CRIOU, SOB INSTRUÇÕES DA CESSIONÁRIA, OS TEXTOS “PRÁTICAS E RELATOS DE EXPERIÊNCIAS SOBRE A SUBSTITUIÇÃO ANIMAL NA FARMACOLOGIA” PARA SEREM INSERIDOS NA OBRA “MÉTODOS ALTERNATIVOS AO USO DE ANIMAIS NO ENSINO: UMA REALIDADE NO ENSINO SUPERIOR BRASILEIRO”;</t>
  </si>
  <si>
    <t>CT/07604/2020</t>
  </si>
  <si>
    <t>061.863.879-25</t>
  </si>
  <si>
    <t>LUIS HENRIQUE DA ROCHA TROSCIANCZUK</t>
  </si>
  <si>
    <t>CT/8231/2020</t>
  </si>
  <si>
    <t>052.674.319-07</t>
  </si>
  <si>
    <t>AMANDA PRICHLA</t>
  </si>
  <si>
    <t>CT/3768/2019</t>
  </si>
  <si>
    <t>33.325.443/0001-01</t>
  </si>
  <si>
    <t>FLAVIA ROBERTA FERNANDES 04325572961</t>
  </si>
  <si>
    <t>CONTRATAÇÃO DE SERVIÇOS PARA DESENVOLVIMENTO DE ATIVIDADES DE PESQUISAS E SISTEMATIZAÇÃO EM CASES BRASILEIROS.</t>
  </si>
  <si>
    <t>CMS/09194/2021</t>
  </si>
  <si>
    <t>11.184.419/0001-67</t>
  </si>
  <si>
    <t>ALEX S. DOS SANTOS ILEX</t>
  </si>
  <si>
    <t>CTO - TRANSMISSÃO PARA AS COLAÇÕES DE GRAU EM TODAS AS FILIAIS DA PUCPR ( CURITIBA, TOLEDO, LONDRINA E  MARINGÁ) - CHAMADO: CMS00690400</t>
  </si>
  <si>
    <t>DEEB/10826/2021</t>
  </si>
  <si>
    <t>MCOLOMBO</t>
  </si>
  <si>
    <t>mcolombo</t>
  </si>
  <si>
    <t>12.062.629/0001-45</t>
  </si>
  <si>
    <t>SCCR CONTROLE DE PONTO E ACESSO - LTDA</t>
  </si>
  <si>
    <t>ASSISTÊNCIA TECNICA EM EQUIPAMENTOS DE CONTROLE DE ACESSO.</t>
  </si>
  <si>
    <t>PC/11975/2021</t>
  </si>
  <si>
    <t>406.360.728-35</t>
  </si>
  <si>
    <t>CARLOS AUGUSTO ROCHITTI</t>
  </si>
  <si>
    <t>TERMO DE CONCESSÃO DE BOLSA PESQUISA. - HI TECNOLOGIES LTDA.</t>
  </si>
  <si>
    <t>CT/4991/2019</t>
  </si>
  <si>
    <t>039.391.941-23</t>
  </si>
  <si>
    <t>Aurelio Soares Rodrigues</t>
  </si>
  <si>
    <t>EDI/13102/2022</t>
  </si>
  <si>
    <t>220.441.241-49</t>
  </si>
  <si>
    <t>BORTOLO VALLE</t>
  </si>
  <si>
    <t>EM RAZÃO DA ENCOMENDA QUE A CESSIONÁRIA FEZ AO(À) CEDENTE, ESTE(A) CRIOU, SOB INSTRUÇÕES DA CESSIONÁRIA, OS TEXTOS “TRACTATUS LOGICO-PHILOSOPHICUS: LIMITES E AMPLITUDE DO CONHECIMENTO” PARA SEREM INSERIDOS NA OBRA “TRACTATUS 100: REVISITANDO A OBRA DE WITTGENSTEIN”;</t>
  </si>
  <si>
    <t>CT/04551/2019</t>
  </si>
  <si>
    <t>MARISA.GOMES</t>
  </si>
  <si>
    <t>marisa.gomes</t>
  </si>
  <si>
    <t>76.029.180/0001-04</t>
  </si>
  <si>
    <t>ROTO &amp; FERMAX DO BRASIL LTDA</t>
  </si>
  <si>
    <t xml:space="preserve">OBJETO A CONCESSÃO DE DESCONTOS QUE IMPORTAM EM 5% SOBRE O VALOR DOS SERVIÇOS/PRODUTOS COMERCIALIZADOS PELO TECPUC, EM SEU ESTABELECIMENTO COMERCIAL, A EMPRESA CONVENIADA COMPROMETE-SE A DIVULGAR OS CURSOS TÉCNICOS OFERTADOS PELA INSTITUIÇÃO DE ENSINO AOS SEUS FUNCIONÁRIOS E ASSOCIADOS. - O CONVENIADO ENCAMINHOU UM CONTRATO RUBRICADO, CONCORDANDO COM OS NOSSOS TERMOS. ESTÁ NOS ANEXOS. - </t>
  </si>
  <si>
    <t>CT/10101/2021</t>
  </si>
  <si>
    <t>MARA.S</t>
  </si>
  <si>
    <t>mara.s</t>
  </si>
  <si>
    <t>038.839.349-17</t>
  </si>
  <si>
    <t>ALVARO KASUAKI FUJIHARA</t>
  </si>
  <si>
    <t>PELO PRESENTE INSTRUMENTO, O CONTRATADO PRESTARÁ À CONTRATANTE OS SERVIÇOS RELACIONADOS A DISCIPLINA “SEMÂNTICA” (EAD). TODOS OS MATERIAIS DEVERÃO SER PRODUZIDOS PELO CONTRATADO TENDO COMO PARÂMETRO OS MODELOS FORNECIDOS E DENTRO DOS PRAZOS NELES ESTABELECIDOS, CONFORME ANEXO I DESTE CONTRATO.</t>
  </si>
  <si>
    <t>COMR/09277/2021</t>
  </si>
  <si>
    <t>75.117.093/0001-38</t>
  </si>
  <si>
    <t>IGREJA BATISTA NO BAIRRO NOVO MUNDO</t>
  </si>
  <si>
    <t xml:space="preserve">5.1 A TÍTULO DE CONTRAPRESTAÇÃO PELOS SERVIÇOS PRESTADOS, A CONTRATANTE PAGARÁ À CONTRATADA, DE O VALOR GLOBAL DE R$ 19.428,00 (DEZENOVE MIL, QUATROCENTOS E VINTE E OITO REAIS), CONSIDERANDO QUE ESTE VALOR CORRESPONDE À 100% (CEM POR CENTO)  DO VALOR TOTAL DO CURSO , QUE SERÁ MINISTRADO AO ALUNO INDICADO NA CLÁUSULA PRIMEIRA, OBJETO DO PRESENTE CONTRATO. -    - 5.2 A CONTRATANTE PODERÁ EFETUARÁ OS PAGAMENTOS DE FORMA À VISTA OU PARCELADO. PARA O PAGAMENTO À VISTA, DEVERÁ OCORRER NA DATA DE ASSINATURA DO PRESENTE CONTRATO. NO CASO DE OPÇÃO PELO PAGAMENTO PARCELADO, O PAGAMENTO OCORRERÁ EM 12 (DOZE) PARCELAS CONSECUTIVAS DE R$ 1.619,00 (UM MIL SEISCENTOS E DEZENOVE REAIS), SENDO A PRIMEIRA PARCELA PAGA NO DIA 10/03/2021 E AS DEMAIS 30 (TRINTA) DIAS APÓS O PAGAMENTO DESTA. - </t>
  </si>
  <si>
    <t>EDI/09935/2021</t>
  </si>
  <si>
    <t>266.950.928-26</t>
  </si>
  <si>
    <t>ALEX VICENTIM VILLAS BOAS</t>
  </si>
  <si>
    <t>EM RAZÃO DA ENCOMENDA QUE A CESSIONÁRIA FEZ AOS CEDENTES, ESTES CRIARAM, SOB INSTRUÇÕES DA CESSIONÁRIA, OS TEXTOS “PENSAMENTO CONTRA HEGEMÔNICO EM TEOLOGIA E DIREITOS HUMANOS: A EXPERIÊNCIA INTERCULTURAL ENTRE MOÇAMBIQUE E BRASIL” PARA SEREM INSERIDOS NA OBRA “EPISTEMOLOGIAS SUL-SUL: DO MAR QUE NOS SEPARA ÀS PONTES QUE NOS UNEM”;</t>
  </si>
  <si>
    <t>PGNP-4068/2019</t>
  </si>
  <si>
    <t>03.792.339/0001-66</t>
  </si>
  <si>
    <t>SERVICO NACIONAL DE APRENDIZAGEM INDUSTRIAL - SENAI</t>
  </si>
  <si>
    <t>PROJU/10992/2021</t>
  </si>
  <si>
    <t>RODRIGO.BANHOS</t>
  </si>
  <si>
    <t>rodrigo.banhos</t>
  </si>
  <si>
    <t>33.637.345/0001-00</t>
  </si>
  <si>
    <t>GARCIA PERICIA TECNICA E MEDICINA DO TRABALHO EIRELI</t>
  </si>
  <si>
    <t>ESTE TERMO ADITIVO TEM POR OBJETO INCLUIR NOVA PARTE AO CONTRATO.</t>
  </si>
  <si>
    <t>EDI/10918/2021</t>
  </si>
  <si>
    <t>963.276.509-53</t>
  </si>
  <si>
    <t>Ricardo Westphalen de Queiroz Jucá</t>
  </si>
  <si>
    <t>CMS/03165/2019</t>
  </si>
  <si>
    <t>24.731.954/0002-13</t>
  </si>
  <si>
    <t>IMTEP CLINICA DE SAUDE OCUPACIONAL LTDA.</t>
  </si>
  <si>
    <t xml:space="preserve">CTO - REFERENTE AO CADASTRO DO ADITIVO DE NÚMERO CT/15944/2017-005, QUE REFERE-SE A ALTERAÇÃO DA CLAUSULA 4.5 -DO PREÇO E DA CONDIÇÃO DE PAGAMENTO. NESTE CADASTRO SERÃO FATURADOS AS UNIDADES LOCALIZADAS  NA REGIÃO METROPOLITANA DE CURITIBA QUE SERÃO FATURADAS PARA A FILIAL DA IMTEP DE SÃO JOSÉ DOS PINHAIS ( CNPJ 0002-13). - </t>
  </si>
  <si>
    <t>EDI/05609/2020</t>
  </si>
  <si>
    <t>080.085.549-32</t>
  </si>
  <si>
    <t>GABRIELA KUSTER SOLYOM</t>
  </si>
  <si>
    <t>CESSÃO DE DIREITOS DOS TEXTOS “HORA DO RUSH"  PARA SEREM INSERIDOS NA OBRA “OLHARES LITERÁRIOS – UMA ANTOLOGIA”</t>
  </si>
  <si>
    <t>CT/10686/2021</t>
  </si>
  <si>
    <t>898.160.804-00</t>
  </si>
  <si>
    <t>ROBERTO SADOVSKI TORRES</t>
  </si>
  <si>
    <t xml:space="preserve">O AUTORIZANTE PARTICIPARÁ DA OFICINA “PANDEMIAS NA SÉTIMA ARTE”, DA 2ª EDIÇÃO DO PROJETO FESTIVAL DE INVERNO PUCPR, DE FORMA ON-LINE, NÃO GRAVADA E COM LINK DE ACESSO RESTRITO AOS INSCRITOS, NO DIA 23 DE JULHO DE 2021 ÀS 15H. </t>
  </si>
  <si>
    <t>DF/02825/2019</t>
  </si>
  <si>
    <t>33.061.862/0001-83</t>
  </si>
  <si>
    <t>FATOR SEGURADORA S.A.</t>
  </si>
  <si>
    <t>APÓLICE DE SEGURO GARANTIA FATORI: TÍTULO: APÓLICE SEGURO GARANTIA Nº APÓLICE: 1007600001608 - CPFL - COMERCIALIZAÇÃO BRASIL S.A</t>
  </si>
  <si>
    <t>EDI/07962/2020</t>
  </si>
  <si>
    <t>003.310.890-09</t>
  </si>
  <si>
    <t>DIEGO CARLOS ZANELLA</t>
  </si>
  <si>
    <t xml:space="preserve">CESSÃO DE TRADUÇÃO DOS TEXTOS DO LIVRO A BIOÉTICA DE V.R. POTTER: 50 ANOS DEPOIS - </t>
  </si>
  <si>
    <t>AGENC/12679/2022</t>
  </si>
  <si>
    <t>44.463.156/0001-84</t>
  </si>
  <si>
    <t>SERVIMED COMERCIAL LTDA</t>
  </si>
  <si>
    <t>PROJETO INOVAÇÃO ABERTA - SERVIMED</t>
  </si>
  <si>
    <t>CNV-11009/2021</t>
  </si>
  <si>
    <t>CONSTITUI OBJETO DESTE TERMO DE COLABORAÇÃO A IMPLEMENTAÇÃO DO PROJETO - PROTOCOLADO SOB O NÚMERO: PDT2020221000005, MEDIANTE O REPASSE DE RECURSOS - FINANCEIROS DA CONTRATANTE À CONTRATADA, CONTEMPLADO NO CP 12/2020 - PROGRAMA - DE PESQUISA, DESENVOLVIMENTO TECNOLÓGICO E INOVAÇÃO FIOCRUZ - - 12/2020, PUBLICADA EM 07/10/2020 E CONFORME RESULTADO PUBLICADO EM 07/05/2021</t>
  </si>
  <si>
    <t>CT/6817/2020</t>
  </si>
  <si>
    <t>087.228.069-11</t>
  </si>
  <si>
    <t>JULIA HESPANHOL GUTSCHOW</t>
  </si>
  <si>
    <t>O PRESENTE TERMO DE CONCESSÃO DE BOLSA DE INICIAÇÃO CIENTÍFICA TEM POR FINALIDADE PARTICULARIZAR A RELAÇÃO JURÍDICA ESPECIAL EXISTENTE ENTRE O BOLSISTA DE INICIAÇÃO CIENTÍFICA DO CONVÊNIO E A FONTE PAGADORA APC COM RECURSOS ORIUNDOS DA FUNDAÇÃO ARAUCÁRIA, CARACTERIZANDO A NÃO VINCULAÇÃO EMPREGATÍCIA.</t>
  </si>
  <si>
    <t>SIGA/03672/2019</t>
  </si>
  <si>
    <t>01.715.975/0001-69</t>
  </si>
  <si>
    <t>INSTITUTO DE TECNOLOGIA PARA O DESENVOLVIMENTO</t>
  </si>
  <si>
    <t>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ADMINISTRATIVO FINANCEIRO DA PUCPR NO QUE SE REFERE A CONCESSÃO DESTE DESCONTO COMERCIAL.</t>
  </si>
  <si>
    <t>CT/4904/2019</t>
  </si>
  <si>
    <t>094.487.089-98</t>
  </si>
  <si>
    <t>MATEUS DE OLIVEIRA LISBOA</t>
  </si>
  <si>
    <t>0012-74 - COLEGIO MARISTA DE BRASILIA - ED. INF. E ENS. FUND.</t>
  </si>
  <si>
    <t>DEEB/07368/2020</t>
  </si>
  <si>
    <t>72.653.660/0001-82</t>
  </si>
  <si>
    <t>GRIFFO SERVICOS DE SEGURANCA E VIGILANCIA LTDA</t>
  </si>
  <si>
    <t>PRESTAÇÃO DE SERVIÇOS DE VIGILÂNCIA NAS DEPENDÊNCIAS DA CONTRATANTE.</t>
  </si>
  <si>
    <t>PCOM/02913/2019</t>
  </si>
  <si>
    <t>03.277.610/0001-25</t>
  </si>
  <si>
    <t>MINISTERIO DA DEFESA</t>
  </si>
  <si>
    <t>CONSTITUI OBJETO DO PRESENTE ACORDO DE COOPERAÇÃO VIABILIZAR A PARTICIPAÇÃO DA PONTIFICA UNIVERSIDADE CATÓLICA DO PARANÁ, SEUS DOCENTES E ESTUDANTES UNIVERSITÁRIOS SELECIONADOS, NOS CONJUNTOS B E C, PARA A “OPERAÇÃO JOÃO DE BARRO” DO PROJETO RONDON, NO ESTADO DE(O) PIAUÍ, NO MÊS DE JULHO, DO ANO DE 2019, CONTRIBUINDO PARA A FORMAÇÃO DO UNIVERSITÁRIO COMO CIDADÃO; INTEGRANDO O UNIVERSITÁRIO AO PROCESSO DE DESENVOLVIMENTO NACIONAL, POR MEIO DE AÇÕES PARTICIPATIVAS SOBRE A REALIDADE DO PAÍS; CONSOLIDANDO, NO UNIVERSITÁRIO BRASILEIRO, O SENTIDO DE RESPONSABILIDADE SOCIAL COLETIVA, EM PROL DA CIDADANIA, DO DESENVOLVIMENTO E DA DEFESA DOS INTERESSES NACIONAIS; ESTIMULANDO NO UNIVERSITÁRIO A PRODUÇÃO DE PROJETOS COLETIVOS LOCAIS, EM PARCERIA COM AS COMUNIDADES ASSISTIDAS; E CONTRIBUINDO PARA A MELHORIA DAS CONDIÇÕES DE VIDA E BEM-ESTAR DA POPULAÇÃO  DO MUNICÍPIO DE TERESINA – PI E VÁRZEA GRANDE – PI, POR MEIO DE AÇÕES QUE TRAGAM EFEITOS DURADOUROS PARA A ECONOMIA, A SAÚDE, A EDUCAÇÃO E O MEIO AMBIENTE, VISANDO ALCANÇAR OS RESULTADOS DESEJÁVEIS, EM CONSONÂNCIA COM A RESPECTIVA PROPOSTA DE TRABALHO, QUE PASSA A INTEGRAR O PLANO DE TRABALHO, CONFORME AS CONDIÇÕES DE EXECUÇÃO PRESCRITAS NO EDITAL Nº 87/2018, DE 23 DE AGOSTO DE 2018, PUBLICADO NO DIÁRIO OFICIAL DA UNIÃO (DOU) - SEÇÃO 3, Nº 164, DE 24 DE AGOSTO DE 2018.</t>
  </si>
  <si>
    <t>CMS/12299/2021</t>
  </si>
  <si>
    <t>CTO HMC  -  CUSD: 20174880413668  /  UNIDADE CONSUMIDORA: 36876143 - CADASTRADO APENAS PARA REGULARIZAÇÃO E ARQUIVO DA PROJUR, VISTO QUE É UMA DEMANDA DO ANO PASSADO E FICOU NA BASE ANTIGA DO BENNER. - EM SUBSTITUIÇÃO AO CTO - CT/00683/2018 - DSC00799444</t>
  </si>
  <si>
    <t>EC/13220/2022</t>
  </si>
  <si>
    <t>338.175.268-57</t>
  </si>
  <si>
    <t>RODRIGO CELEBRONE</t>
  </si>
  <si>
    <t>(1) ATUALIZAÇÃO DOS HOT TOPICS DA DISCIPLINA JORNADA DEVOPS: COMO IMPLANTAR PROJETOS COM ALTA QUALIDADE, DO CURSO DE PÓS-GRADUAÇÃO EM ARQUITETURA DE SOFTWARE, CIÊNCIA DE DADOS E CYBERSECURITY, (2) CONDUÇÃO DA LIVE DE ESTUDO DE CASO, (3) CONDUÇÃO DA LIVE DE FECHAMENTO, (4) RESPOSTAS NO FÓRUM TIRA-DÚVIDAS COM RELAÇÃO AO CONTEÚDO DA DISCIPLINA.</t>
  </si>
  <si>
    <t>CT/02830/2019</t>
  </si>
  <si>
    <t>CAROL.COSTA</t>
  </si>
  <si>
    <t>carol.costa</t>
  </si>
  <si>
    <t>LOCAÇÃO DO NÚCLEO DE PRÁTICA JURIDICA - NPJ DE CURITIBA (ESPELHO CONTRATO ABEC PAT/00024/2018). IMÓVEL LOCALIZADO NA RUA IAPÓ Nº 1111, PRADO VELHO, CURITIBA - PR COM ÁREA EDIFICADA TOTAL DE 395,50 M2, COMPOSTO PELA MATRÍCULA DO 7º REGISTRO DE IMÓVEIS SOB O NÚMERO 5.721 E CADASTRO MUNICIPAL 44.003.022.000-4</t>
  </si>
  <si>
    <t>CMS/04433/2019</t>
  </si>
  <si>
    <t>79.991.113/0001-56</t>
  </si>
  <si>
    <t>MCA Manoel Coelho Arquitetura, Com.Visual S/C Ltda</t>
  </si>
  <si>
    <t>CTO - SERVIÇOS DE LEVANTAMENTO PESQUISA EM ORGÃOS PÚBLICOS A FIM DE CONHECER O CENÁRIO ATUAL DO ESTABELECIMENTO REFERENTE A REGULARIZAÇÃO DE OBRAS, BEM COMO A ENTREGA DE TODOS DOCUMENTOS VINCULADOS A REGULARIZAÇÃO DE OBRA QUE PODERÃO SER OBTIDOS JUNTO AO  - ORGÃO PUBLICO DE COMPETÊNCIA. O SERVIÇO CONTEMPLA A REGULARIZAÇÃO DE OBJETO PROJETO AS BUILT; EXECUÇÃO DE NOVOS PROJETOS, AMPLIAÇÃO E REFORMA.</t>
  </si>
  <si>
    <t>CT/2944/2019</t>
  </si>
  <si>
    <t>091.190.899-45</t>
  </si>
  <si>
    <t>BRUNO PASTRE</t>
  </si>
  <si>
    <t>0012-61 - CENTRO EDUCACIONAL MARISTA IR WALMIR</t>
  </si>
  <si>
    <t>CMS/04465/2019</t>
  </si>
  <si>
    <t>“ADEQUAÇÕES NA INFRAESTRUTURA CIVIL DA UNIDADE (TROCA DO PISO NO ATELIER COM FECHAMENTO EM ALVENARIA, TROCA DE PAVER NA QUADRA COM ALAMBRADO E TROCA DE PAVER MULTIUSO NO PARQUE DA UNIDADE) – CENTRO EDUCACIONAL MARISTA IRMÃO WALMIR – CRICIÚMA SC”.</t>
  </si>
  <si>
    <t>CMS/04170/2019</t>
  </si>
  <si>
    <t>JANAINE.RODRIGUES</t>
  </si>
  <si>
    <t>25.021.131/0001-86</t>
  </si>
  <si>
    <t>GISA BARCELONA COFFEE POINT CONVENIENCIA E LANCHONETE - EIRELI</t>
  </si>
  <si>
    <t>CTO - LOCAÇÃO DO ESPAÇO DE CANTINA LOCALIZADO NAS DEPENDÊNCIAS DO COLÉGIO MARISTA PARANAENSE</t>
  </si>
  <si>
    <t>PCOM/07850/2020</t>
  </si>
  <si>
    <t>095.775.969-08</t>
  </si>
  <si>
    <t>MARIANA LUIZA BOFF</t>
  </si>
  <si>
    <t>PROJU/04139/2019</t>
  </si>
  <si>
    <t>O PRESENTE CONTRATO TEM POR OBJETO A PRESTAÇÃO DE SERVIÇOS ADVOCATÍCIOS PELA CONTRATADA NA DEFESADA CONTRATANTE NA AÇÃO ESPECIAL, AUTUADAS SOB O Nº 0001306-39.2014.5.09.0001</t>
  </si>
  <si>
    <t>CMS/09583/2021</t>
  </si>
  <si>
    <t>37.229.800/0001-99</t>
  </si>
  <si>
    <t>RATIONIRIC CONSULTORIA EM TECNOLOGIA DA INFORMACAO EIRELI</t>
  </si>
  <si>
    <t>CTO - CONSULTORIA DE GCN (GESTÃO DE CONTINUIDADE DE NEGÓCIOS) ONDE SERÃO REALIZADAS ENTREVISTAS COM OS GESTORES DE TI PARA MAPEAR POSSÍVEIS FALHAS E SEUS IMPACTOS. - CHAMADO: CMS00691294</t>
  </si>
  <si>
    <t>CT/11086/2021</t>
  </si>
  <si>
    <t>35.486.442/0001-74</t>
  </si>
  <si>
    <t>MARINA SCHIEFERDECKER 08818544926</t>
  </si>
  <si>
    <t>AGENC/10966/2021</t>
  </si>
  <si>
    <t>77.043.511/0001-15</t>
  </si>
  <si>
    <t>QUIMTIA S.A</t>
  </si>
  <si>
    <t>PROJETO  “AVALIAÇÃO DOS EFEITOS DA SUPLEMENTAÇÃO DE PRECIZYON X50  - SOBRE PARÂMETROS DE DESEMPENHO, DE COMPORTAMENTO E DE SAÚDE DE VACAS EM  - LACTAÇÃO”.</t>
  </si>
  <si>
    <t>CMS/13362/2022</t>
  </si>
  <si>
    <t>36.748.418/0001-29</t>
  </si>
  <si>
    <t>QUALITAT ESTRUTURAS METALICAS EIRELI</t>
  </si>
  <si>
    <t xml:space="preserve">EXECUÇÃO DE OBRA CIVIL PARA ADEQUAÇÃO NO TELHADO DO BLOCO IV.  - </t>
  </si>
  <si>
    <t>AGENC/12021/2021</t>
  </si>
  <si>
    <t>38.114.418/0001-00</t>
  </si>
  <si>
    <t>VENKO DESENVOLVIMENTO DE SOFTWARE LTDA</t>
  </si>
  <si>
    <t>LOCAÇÃO DE ESPAÇO - TECNOPARQUE HOTMILK PUCPR - SALA PRIVATIVA DO 4 ANDAR - BLOCO 2</t>
  </si>
  <si>
    <t>COMR/10266/2021</t>
  </si>
  <si>
    <t>O PRESENTE CONTRATO TEM POR OBJETO A REALIZAÇÃO DO PROJETO DE FORMAÇÃO PROFISSIONAL COOPERATIVISTA DESCENTRALIZADO, INTITULADO PROGRAMA DE DESENVOLVIMENTO DA GESTÃO DE PROCESSOS E QUALIDADE. - PARÁGRAFO PRIMEIRO: O OBJETO ORA CONTRATADO SERÁ REALIZADO PELA CONTRATADA, PARA 01 (UMA) TURMA DE 30 (TRINTA) PARTICIPANTES, EM 13 (TREZE) MÓDULOS, COM CARGA HORÁRIA TOTAL DE 48 (QUARENTA E OITO) HORAS/AULA, CONFORME CRONOGRAMA E PROJETO ANEXOS, QUE PASSAM A INTEGRAR O PRESENTE CONTRATO. - PARÁGRAFO SEGUNDO: OS ASPECTOS ACADÊMICOS E OPERACIONAIS SÃO DE RESPONSABILIDADE DA INSTITUIÇÃO DE ENSINO CONTRATADA.</t>
  </si>
  <si>
    <t>EDI/12748/2022</t>
  </si>
  <si>
    <t>131.523.909-47</t>
  </si>
  <si>
    <t>Julia Kaori Matsumura</t>
  </si>
  <si>
    <t>DERC/03223/2019</t>
  </si>
  <si>
    <t>TAISE.CRECENCIO</t>
  </si>
  <si>
    <t>taise.crecencio</t>
  </si>
  <si>
    <t>11.556.176/0001-40</t>
  </si>
  <si>
    <t>MDE ENSINO DE ESPORTES LTDA - ME</t>
  </si>
  <si>
    <t>LOCAÇÃO DE QUADRAS DE ESPORTES E SALAS DE AULA PARA ATIVDADES DO NAC.</t>
  </si>
  <si>
    <t>CT/07382/2020</t>
  </si>
  <si>
    <t>72.042.799/0001-90</t>
  </si>
  <si>
    <t>COOPERATIVA DE TRABALHO DOS PROFISSIONAIS DE AGRONOMIA LTDA UNICAMPO</t>
  </si>
  <si>
    <t>O PRESENTE INSTRUMENTO TEM POR OBJETO A PRESTAÇÃO DE SERVIÇOS EDUCACIONAIS, PELA CONTRATADA À CONTRATANTE, CONSISTENTE NA IMPLANTAÇÃO DO PROGRAMA DE COMPLIANCE DO COOPERATIVISMO PARANAENSE, ETAPA NIVELAMENTO DOS CONHECIMENTOS EM COMPLIANCE E ETAPA PROGRAMA DE FORMAÇÃO E MENTORIA EM COMPLIANCE, CULMINANDO COM A ENTREGA DO MANUAL DE BOAS PRÁTICAS DA COOPERATIVA.</t>
  </si>
  <si>
    <t>OR/12039/2021</t>
  </si>
  <si>
    <t>96.499.850/0001-55</t>
  </si>
  <si>
    <t>PECCICACCO ADVOGADOS</t>
  </si>
  <si>
    <t xml:space="preserve"> - A)REGULARIZAÇÃO DE ÁREA DE 3.000M² INTEGRANTE DE ÁREA MAIOR COM ORIGEM NA TRANSCRIÇÃO N°. 17.352 DO REGISTRO DE IMÓVEIS E ANEXOS DA COMARCA DE SANTA ISABEL, ATRAVÉS DO USUCAPIÃO EXTRAJUDICIAL EM NOME DE IVONE RICARDO FREGATE PORTADORA DO RG. 25.612.401-2 E CPF/MF N.153.435.308-93/SP. -  - B)RETIFICAÇÃO ADMINISTRATIVA DA ÁREA DA MATRÍCULA N°. 31.255 DO REGISTRO DE IMÓVEIS E ANEXOS DA COMARCA DE SANTA ISABEL EM NOME DE ASSOCIAÇÃO BRASILEIRA DE EDUCAÇÃO E CULTURA – ABEC, AFIM DE VIABILIZAR A CISÃO DESTE IMÓVEL PARA O PATRIMÔNIO DA CONTRATANTE. - </t>
  </si>
  <si>
    <t>CT/9460/2021</t>
  </si>
  <si>
    <t>002.757.382-64</t>
  </si>
  <si>
    <t>BRUNA BALBI GONÇALVES</t>
  </si>
  <si>
    <t>AG/05832/2020</t>
  </si>
  <si>
    <t>77.595.395/0002-28</t>
  </si>
  <si>
    <t>FRIMESA COOPERATIVA CENTRAL</t>
  </si>
  <si>
    <t>CONT/09835/2021</t>
  </si>
  <si>
    <t>WAGNER.PAZ</t>
  </si>
  <si>
    <t>wagner.paz</t>
  </si>
  <si>
    <t>61.186.490/0001-57</t>
  </si>
  <si>
    <t>O PRESENTE TERMO TEM POR OBJETO A OTIMIZAÇÃO DOS CUSTOS PELO APROVEITAMENTO DA SINERGIA, ESTRUTURA ADMINISTRATIVA, FÍSICA E O COMPARTILHAMENTO DE ATIVIDADES QUE SÃO COMUNS AS EMPRESAS QUE INTEGRAM O GRUPO MARISTA, COM O RATEIO DAS DESPESAS DECORRENTES DAS ATIVIDADES COMPARTILHADAS DESCRITAS NO ANEXO I, ATRAVÉS DE PAGAMENTO OU COMPENSAÇÃO DOS VALORES QUE ESTARÃO DISPOSTOS NA NOTA DE DÉBITO.</t>
  </si>
  <si>
    <t>CNV/9133/2021</t>
  </si>
  <si>
    <t>ASPADACIO</t>
  </si>
  <si>
    <t>aspadacio</t>
  </si>
  <si>
    <t>58.200.015/0001-83</t>
  </si>
  <si>
    <t>PREFEITURA MUNICIPAL DE SANTOS</t>
  </si>
  <si>
    <t>PARCERIA ENTRE O MUNICÍPIO, POR INTERMÉDIO DA - SECRETARIA MUNICIPAL DE EDUCAÇÃO, E A ENTIDADE, PARA O ATENDIMENTO GRATUITO - EM CRECHE, PRÉ-ESCOLA , VISANDO AO - DESENVOLVIMENTO SÓCIOEDUCATIVO DE  144 CRIANÇAS RESIDENTES NO - MUNICÍPIO DE SANTOS, CONFORME DETALHADO NO PLANO DE TRABALHO</t>
  </si>
  <si>
    <t>CT/05039/2019</t>
  </si>
  <si>
    <t>JUSCIMEIRE.MATOS</t>
  </si>
  <si>
    <t>juscimeire.matos</t>
  </si>
  <si>
    <t>33.683.111/0010-90</t>
  </si>
  <si>
    <t>SERVIÇO FEDERAL DE PROCESSAMENTO DE DADOS (SERPRO)</t>
  </si>
  <si>
    <t xml:space="preserve">O PRESENTE INSTRUMENTO TEM POR OBJETO A PRESTAÇÃO DE SERVIÇOS EDUCACIONAIS, PELA CONTRATADA AO ALUNO(A) FABRICIO CLEMENTIN DALAPOLA, INSCRITO(A) NO CPF SOB O Nº 030.844.369-16 E CADASTRADO(A) NO RG Nº 6532911-5, RESIDENTE E DOMICILIADA NA CIDADE INDICADO PELA CONTRATANTE, CONSISTENTE NA REALIZAÇÃO DO CURSO DE PÓS-GRADUAÇÃO "LATO SENSU" RECONHECIDO PELO MEC, DENOMINADO CIÊNCIAS DE DADOS. </t>
  </si>
  <si>
    <t>CT/11458/2021</t>
  </si>
  <si>
    <t>092.876.699-37</t>
  </si>
  <si>
    <t>RICHARD HENRIQUE KUSTEL BELLI</t>
  </si>
  <si>
    <t>PCOM/10579/2021</t>
  </si>
  <si>
    <t>094.761.119-33</t>
  </si>
  <si>
    <t>GIOVANA POLITYTO CREMASCO</t>
  </si>
  <si>
    <t>EDI/07553/2020</t>
  </si>
  <si>
    <t>275.191.049-15</t>
  </si>
  <si>
    <t>CARLOS ENÉAS LOUR</t>
  </si>
  <si>
    <t>TERMO DE AUTORIZAÇÃO PARA USO DE OBRA</t>
  </si>
  <si>
    <t>EC/09615/2021</t>
  </si>
  <si>
    <t>38.124.684/0001-06</t>
  </si>
  <si>
    <t>LETICIA RUEDA SETEMBRO CONSULTORIA EM MARKETING LTDA</t>
  </si>
  <si>
    <t>SERVIÇOS DE: (A)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INFLUENCIADOR, QUE TOTALIZAM 4H, PARA APROPRIAÇÃO DOS TEMAS ABORDADOS; (C) “CONEXÃO TEÓRICA”: SELECIONAR 3 REFERÊNCIAS DISPONÍVEIS NA BIBLIOTECA A OU BIBLIOTECAS VIRTUAIS DISPONÍVEIS NA PUCPR, EQUIVALENTES A APROXIMADAMENTE 30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“CONTEXTUALIZANDO”: PREPARAR UM ROTEIRO DE AULA DE 30 MINUTOS, QUE SERÁ REALIZADA AO VIVO PELO PROFESSOR NO MOMENTO DA OFERTA, PARA APRESENTAR UM PANORAMA DA DISCIPLINA, DEMONSTRANDO COMO ESTA CON-TRIBUIRÁ PARA ATUAÇÃO PROFISSIONAL, PODENDO TRAZER EXEMPLOS DE SITUAÇÕES REAIS, AGUÇANDO A CURIOSIDADE E INTERESSE DO ESTUDANTE; (E) “WEBCONFERÊNCIA”: PREPARAR UM CASE E QUESTÕES PARA UM DEBATE COM OS ESTU-DANTES, O CASE DEVE REPRESENTAR A PRÁTICA DAS TEORIAS TRABALHADAS NA DISCIPLINA; (F) “HOT TOPICS”: INDICAR 5 TÓPICOS DE CONTEÚDO ATUAIS SOBRE O TEMA DA DISCIPLINA, COMO: NOTÍCIAS, HIPERLINKS, REPORTS, ARTIGOS, CASES, TRECHO DE LIVROS, BLOGS E PODCASTS; (G) “FERRAMENTAS DE APOIO”: INDICAR 2 FERRAMENTAS QUE PODEM APOIAR O ESTUDANTE NO CONTEÚDO DA DISCIPLINA, COMO: PLANILHAS, RECURSOS, APLICATIVOS, SOFTWARES, ETC.; (H) “INTERROGATÓ-RIO”: ELABORAR 10 QUESTÕES DE MÚLTIPLA ESCOLHA, BASEADAS EM CONTEXTO REAL, COM JUSTIFICATIVA DA RESPOSTA COR-RETA, E GRAVAR UM PODCAST COM O FEEDBACK DE CADA QUESTÃO; (I) “DIÁRIO DE BORDO”: RESPONDER AS CINCO QUES-TÕES ESPECIFICADAS NO TEMPLATE, SOBRE O CONTEÚDO DA DISCIPLINA, A FIM DE CONSTRUIR UMA SÍNTESE DA DISCIPLINA, ESTIMULANDO A REFLEXÃO DO ESTUDANTE SOBRE SUA PRÓPRIA APRENDIZAGEM. TODOS OS MATERIAIS DEVERÃO SER PRO-DUZIDOS PELO CONTRATADO CONFORME TEMPLATE ESPECÍFICO E DENTRO DO PRAZO DE 15 (QUINZE) DIAS, PARA A DISCIPLINA DE FUTUROLOGIA: TENDÊNCIAS PARA O SÉCULO 22, DO CURSO DE PÓS-GRADUAÇÃO EM GAMIFICAÇÃO APLICADO A PLATAFORMAS DIGITAIS E NEGÓCIOS. A REALIZAÇÃO DAS ATIVIDADES PRESSUPÕE A PARTICIPAÇÃO DO CONTRATADO EM FORMAÇÕES E/OU TREINAMENTOS, O ACOMPANHAMENTO DA MONTAGEM DA DISCIPLINA, A DEFINI-ÇÃO DA METODOLOGIA A SER EMPREGADA E A VALIDAÇÃO DE TODOS OS MATERIAIS JUNTO A EQUIPE DA PÓS PUCPR DIGITAL.</t>
  </si>
  <si>
    <t>PGNP-9541/2021</t>
  </si>
  <si>
    <t>10.830.301/0001-04</t>
  </si>
  <si>
    <t>INSTITUTO FEDERAL DE EDUCACAO, CIENCIA E TECNOLOGIA DO SERTAO PERNAMBUCANO</t>
  </si>
  <si>
    <t>CT/4903/2019</t>
  </si>
  <si>
    <t>008.464.949-65</t>
  </si>
  <si>
    <t>JULIA COLLE MARINOZZI</t>
  </si>
  <si>
    <t>PCOM/07869/2020</t>
  </si>
  <si>
    <t>082.889.669-00</t>
  </si>
  <si>
    <t>PIETRA LORENA GABARDO</t>
  </si>
  <si>
    <t>CT/06355/2020</t>
  </si>
  <si>
    <t>1.1.O PRESENTE CONTRATO TEM POR OBJETO A CESSÃO NÃO ONEROSA À CESSIONÁRIA DOS IMÓVEIS SITUADOS NA AVENIDA MARINGÁ, 78 – JARDIM BANCÁRIOS,  LONDRINA – PR, REGISTRADOS NO 1º REGISTRO DE IMÓVEIS DE LONDRINA  SOB AS MATRÍCULAS 11304, 4465, 6207, 10587, 10821, 11679, 15190, 15336, 44957, 445146, 49751, 49752 DENOMINADO COLÉGIO MARISTA DE LODRINA, DE PROPRIEDADE DA CEDENTE, A PARTIR DA DATA DE ASSINATURA DESTE INSTRUMENTO</t>
  </si>
  <si>
    <t>DF/06110/2020</t>
  </si>
  <si>
    <t>10.793.428/0001-92</t>
  </si>
  <si>
    <t>FAIRFAX BRASIL SEGUROS CORPORATIVOS SA</t>
  </si>
  <si>
    <t>SEGURO DE RESPONSABILIDADE CIVIL GERAL, APÓLICE 1005100005030 VIGÊNCIA 31/12/2019 A 31/12/2020</t>
  </si>
  <si>
    <t>LDA/03301/2019</t>
  </si>
  <si>
    <t>13.622.448/0001-99</t>
  </si>
  <si>
    <t>ASSOCIACAO ATLETICA DOS ACADEMICOS DE ENGENHARIA DA PUC LONDRINA - A.A.A.E - PUC LONDRINA</t>
  </si>
  <si>
    <t>O PRESENTE TERMO TEM POR OBJETO A DOCAÇÃO PECUNIÁRIA MENSAL, PELO DOADOR A ASSOCIAÇÃO ATLÉTICA DE ENGENHARIA DE PRODUÇÃO, DO VALOR E NA FORMA ESTIPULADOS NESTE TERMO, PARA CUSTEAR ATIVIDADES ESPORTIVAS CONTRATADAS PELO DONATÁRIO</t>
  </si>
  <si>
    <t>CT/03089/2019</t>
  </si>
  <si>
    <t>10.880.059/0001-75</t>
  </si>
  <si>
    <t>FARO CONSTRUCOES E CONSULTORIA LTDA - EPP</t>
  </si>
  <si>
    <t>ADEQUAÇÃO NAS INSTALAÇÕES ELÉTRICAS CONTEMPLANDO TROCA DE QUADROS, DE ALIMENTADORES, DE BLOCOS DE ILUMINAÇÃO E SERVIÇOS DESCRITOS NA PLANILHA.</t>
  </si>
  <si>
    <t>EDI/07317/2020</t>
  </si>
  <si>
    <t>654.906.229-20</t>
  </si>
  <si>
    <t>ERICSON SAVIO FALABRETTI</t>
  </si>
  <si>
    <t xml:space="preserve">O PRESENTE CONTRATO É CELEBRADO COM BASE NA LEI Nº 9.610/98, E TEM POR OBJETO A CESSÃO DO CONJUNTO DAS PRODUÇÕES INTELECTUAIS DO(A) CEDENTE, OS QUAIS SERÃO PARTE INTEGRANTE DA OBRA INTITULADA “O SER HUMANO EM TEMPOS DE COVID-19”. - </t>
  </si>
  <si>
    <t>INTER/06728/2020</t>
  </si>
  <si>
    <t>ESCUELA DE INGENIERÍA DE ANTIOQUIA</t>
  </si>
  <si>
    <t>CT/11231/2021</t>
  </si>
  <si>
    <t>050.680.929-32</t>
  </si>
  <si>
    <t>KATIA BRUGINSKI MULIK</t>
  </si>
  <si>
    <t>CNV/3194/2019</t>
  </si>
  <si>
    <t>ERASMUS UNIVERSITEIT ROTTERDAM</t>
  </si>
  <si>
    <t>EMPOWERING CHANGE-MAKERS: YOUTH SOCIAL ENTREPRENEURSHIP AND SOCIAL INNOVATION IN THE CITIZEN SECTOR” (PROJETO: SE-HUB)</t>
  </si>
  <si>
    <t>CT/8845/2020</t>
  </si>
  <si>
    <t>ROBERTO CINGOLANI</t>
  </si>
  <si>
    <t xml:space="preserve">A)O AUTORIZANTE CRIOU O VÍDEO TRATANDO ACERCA DA SEGUINTE TEMÁTICA: “CIÊNCIA E TÉCNOLOGIA”, DORAVANTE DENOMINADO MATERIAL; - B)A AUTORIZADA DESEJA UTILIZAR O MATERIAL ELABORADO PELO AUTORIZANTE. - </t>
  </si>
  <si>
    <t>CNV/12435/2022</t>
  </si>
  <si>
    <t>T.DRANKA</t>
  </si>
  <si>
    <t>t.dranka</t>
  </si>
  <si>
    <t>CONVÊNIO PARA REPASSE FINANCEIRO  JUNTO A FUNDO MUNICIPAL PARA A CRIANÇA E ADOLESCENTE ATRAVÉS DO PLANO DE TRABALHO "PLANTANDO UM NOVO OLHAR" - CHAMAMENTO PÚBLICO N° 05/2020 (LOTE 01).</t>
  </si>
  <si>
    <t>CT/8319/2020</t>
  </si>
  <si>
    <t>115.163.369-09</t>
  </si>
  <si>
    <t>HELAMA MOREIRA MARTINS</t>
  </si>
  <si>
    <t>CT/9686/2021</t>
  </si>
  <si>
    <t>63.067.904/0002-35</t>
  </si>
  <si>
    <t>LIFE TECHNOLOGIES BRASIL COMERCIO E INDUSTRIA DE P</t>
  </si>
  <si>
    <t>CONTRATAÇÃO DE SERVIÇO DE MANUTENÇÃO</t>
  </si>
  <si>
    <t>EDI/12754/2022</t>
  </si>
  <si>
    <t>106.527.319-37</t>
  </si>
  <si>
    <t>HELOÍSA DANIELA NORA</t>
  </si>
  <si>
    <t>CT/10271/2021</t>
  </si>
  <si>
    <t>052.656.089-40</t>
  </si>
  <si>
    <t>AUREO LUSTOSA GUERIOS NETO</t>
  </si>
  <si>
    <t xml:space="preserve">O AUTORIZANTE PARTICIPARÁ DA OFICINA “PANDEMIA NA HISTÓRIA DA HUMANIDADE”, DA 2ª EDIÇÃO DO PROJETO FESTIVAL DE INVERNO PUCPR, DE FORMA ON-LINE, NO DIA 20 DE JULHO DE 2021 ÀS 21H. </t>
  </si>
  <si>
    <t>CT/02834/2019</t>
  </si>
  <si>
    <t>ELISANDRO.VALENCA</t>
  </si>
  <si>
    <t>elisandro.valenca</t>
  </si>
  <si>
    <t xml:space="preserve">O OBJETO DO PRESENTE CONTRATO É A LOCAÇÃO DO IMÓVEL COM ARÉA DE 469,82 M² LOCALIZADO NA RUA COMENDADOR ROSEIRA, Nº 599, E RUA IAPÓ, 975, PRADO VELHO, CURITIBA/PR, COM ARÉA TOTAL DE 3.977,02 M², COMPOSTO POR: 01) MATRICULA DO 7º REGISTRO DE IMÓVEIS DE CURITIBA-PR SOB O NÚMERO 5.463 E CADASTRO MUNICIPAL DE NÚMERO 24.064.013/0001-02) MATRÍCULA DO 7º REGISTRO DE IMÓVEIS DE CURITIBA-PR SOB O NÚMERO 7.397 E CADASTRO MUNICIPAL NÚMERO 24.064.029/0001. </t>
  </si>
  <si>
    <t>CMS/09242/2021</t>
  </si>
  <si>
    <t>13.789.844/0001-05</t>
  </si>
  <si>
    <t>PERALLIS CONSULTORIA E CAPACITACAO EM TI LTDA.</t>
  </si>
  <si>
    <t>CTO - LICENÇA DE USO PARA SOFTWARE EM NUVEM (HACKER RANGERS) -  - CHAMADO: CMS00702187</t>
  </si>
  <si>
    <t>AG/04610/2019</t>
  </si>
  <si>
    <t>78.451.614/0001-87</t>
  </si>
  <si>
    <t>A.P. TORTELLI COM PRODUTOS MEDICOS HOSPITALARES LTDA</t>
  </si>
  <si>
    <t xml:space="preserve">TERMO DE COOPERAÇÃO </t>
  </si>
  <si>
    <t>CNV/9736/2021</t>
  </si>
  <si>
    <t>CLAUDIO.HERNANDES</t>
  </si>
  <si>
    <t>claudio.hernandes</t>
  </si>
  <si>
    <t>75.771.477/0001-70</t>
  </si>
  <si>
    <t>MUNICIPIO DE LONDRINA</t>
  </si>
  <si>
    <t xml:space="preserve">O OBJETO DO PRESENTE TERMO DE FOMENTO É A EXECUÇÃO DO PROJETO “QUINTAIS BRINCANTES”, ASSEGURANDO A MELHORIA NAS OFICINAS DE CONVÍVIO DO PERCURSO SOCIOEDUCATIVO E VISANDO A CONSECUÇÃO DE FINALIDADE DE INTERESSE PÚBLICO E RECÍPROCO, QUE ENVOLVE A TRANSFERÊNCIA DE RECURSOS FINANCEIROS À ORGANIZAÇÃO DA SOCIEDADE CIVIL, CONFORME ESPECIFICAÇÕES ESTABELECIDAS NO PLANO DE TRABALHO. - </t>
  </si>
  <si>
    <t>INTER/03706/2019</t>
  </si>
  <si>
    <t>VIVIANE.MARTINS</t>
  </si>
  <si>
    <t>viviane.martins</t>
  </si>
  <si>
    <t>INSTITUTO POLITÉCNICO SETÚBAL</t>
  </si>
  <si>
    <t>EDI/08017/2020</t>
  </si>
  <si>
    <t>IVA RINCIC</t>
  </si>
  <si>
    <t>EM RAZÃO DA ENCOMENDA QUE A CESSIONÁRIA FEZ AOS CEDENTES, ESTES CRIARAM, SOB INSTRUÇÕES DA CESSIONÁRIA, OS TEXTOS " AS MIL FLORES DA BIOÉTICA GLOBAL” PARA SEREM INSERIDOS NA OBRA "A BIOÉTICA DE V.R. POTTER: 50 ANOS DEPOIS";</t>
  </si>
  <si>
    <t>CT/06349/2020</t>
  </si>
  <si>
    <t>O PRESENTE CONTRATO TEM POR OBJETO A CESSÃO NÃO ONEROSA À CESSIONÁRIA DO IMÓVEL SITUADO À AVENIDA 85, 1440- SETOR MARISTA, GOIÂNIA – GOIÁS, REGISTRADO NO 1º REGISTRO DE IMÓVEIS DE GOIÂNIA SOB AS MATRÍCULAS 12529 E 170129 DENOMINADO COLÉGIO MARISTA DE GOIÂNIA, DE PROPRIEDADE DA CEDENTE, A PARTIR DA DATA DE ASSINATURA DESTE INSTRUMENTO</t>
  </si>
  <si>
    <t>PROC/09866/2021</t>
  </si>
  <si>
    <t>76.591.569/0004-83</t>
  </si>
  <si>
    <t>ASSOCIACAO HOSPITALAR DE PROT INFANCIA DR RAUL CARNEIRO</t>
  </si>
  <si>
    <t>O PRESENTE CONTRATO TEM POR OBJETO A PRESTAÇÃO DE SERVIÇO PELA CONTRATADA, DE EXECUÇÃO DO PROCESSO SELETIVO DE INVERNO DE 2021 DA FACULDADES PEQUENO PRÍNCIPE, E, AINDA, ENTREGA DE RELATÓRIOS FINAIS DESTINADOS A SELECIONAR CANDIDATOS PARA OS CURSOS DE GRADUAÇÃO. O CERTAME SERÁ REGIDO EDITAIS ESPECÍFICOS, UM DE SELEÇÃO PELA NOTA DO EXAME NACIONAL DO ENSINO MÉDIO – ENEM PARA MEDICINA, UM PARA SELEÇÃO PELO ENEM PARA DEMAIS CURSOS E, OUTRO EDITAL, SELEÇÃO DE DEMAIS CURSOS PELO HISTÓRICO ESCOLAR DO ENSINO MÉDIO E CARTA DE MOTIVAÇÃO.</t>
  </si>
  <si>
    <t>CT/11424/2021</t>
  </si>
  <si>
    <t>075.459.589-77</t>
  </si>
  <si>
    <t>MARINA AMARAL TAKATUZI</t>
  </si>
  <si>
    <t>EDI/08541/2020</t>
  </si>
  <si>
    <t>809.817.809-97</t>
  </si>
  <si>
    <t>ORLY KAMPF VERAS</t>
  </si>
  <si>
    <t>PGNP-5398/2019</t>
  </si>
  <si>
    <t>07.059.864/0001-28</t>
  </si>
  <si>
    <t>INSTITUTO LATINO AMERICANO DE PESQUISA E ENSINO ODONTOLOGICO - ILAPEO LTDA</t>
  </si>
  <si>
    <t>CT/13176/2022</t>
  </si>
  <si>
    <t>O.MORAES</t>
  </si>
  <si>
    <t>o.moraes</t>
  </si>
  <si>
    <t>85.283.299/0001-91</t>
  </si>
  <si>
    <t>UNIMED CHAPECO - COOPERATIVA DE TRABALHO MEDICO DA REGIAO OESTE CATARINENSE</t>
  </si>
  <si>
    <t>O PRESENTE INSTRUMENTO TEM POR OBJETO A PRESTAÇÃO DE SERVIÇOS EDUCACIONAIS, PELA CONTRATADA A 35 (TRINTA E CINCO) ALUNOS INDICADOS PELA CONTRATANTE, CONSISTENTE NA REALIZAÇÃO DO CURSO DE EXTENSÃO, DENOMINADO ACLS – SUPORTE AVANÇADO DE VIDA CARDIOVASCULAR COM CARGA HORÁRIA DE 16 HORAS, SENDO DESTA 02 (DUAS) TEÓRICAS E 14 (QUATORZE) HORAS PRÁTICAS EM IMERSÃO EM AMBIENTES SIMULADOS.</t>
  </si>
  <si>
    <t>CT/8322/2020</t>
  </si>
  <si>
    <t>114.477.329-60</t>
  </si>
  <si>
    <t>BRUNA BERTO GATTIBONI</t>
  </si>
  <si>
    <t>EDI/10406/2021</t>
  </si>
  <si>
    <t>020.647.859-30</t>
  </si>
  <si>
    <t>IRINÊO FRARE BAPTISTA NETTO</t>
  </si>
  <si>
    <t>O PRESENTE CONTRATO É CELEBRADO COM BASE NA LEI Nº 9.610/98, E TEM POR OBJETO A CESSÃO DO CONJUNTO DAS PRODUÇÕES INTELECTUAIS DO(A) CEDENTE, OS QUAIS SERÃO PARTE INTEGRANTE DA OBRA INTITULADA “A VIDA CURTA DE UM FATO”.</t>
  </si>
  <si>
    <t>CNV-9448/2021</t>
  </si>
  <si>
    <t>01.679.152/0001-25</t>
  </si>
  <si>
    <t>ASSOCIACAO PARA PROMOCAO DA EXCELENCIA DO SOFTWARE BRASILEIRO - SOFTEX</t>
  </si>
  <si>
    <t>O PRESENTE CONVÊNIO TEM POR OBJETO A EXECUÇÃO DO PROJETO RESIDÊNCIA EM TIC, NO CONTEXTO DO PROGRAMA PRIORITÁRIO SOFTEX, NO ÂMBITO DOS PROGRAMAS E PROJETOS PRIORITÁRIOS DE INFORMÁTICA (PPI), CUJO DETALHAMENTO É O CONSTANTE DO PLANO DE UTILIZAÇÃO APRESENTADO PELA EXECUTORA E APROVADO PELA SOFTEX, NA QUALIDADE DE COORDENADORA E QUE CONSTITUI PARTE INTEGRANTE DESTE INSTRUMENTO.</t>
  </si>
  <si>
    <t>AGENC/03524/2019</t>
  </si>
  <si>
    <t>00.186.720/0001-93</t>
  </si>
  <si>
    <t>VAPZA ALIMENTOS S/A</t>
  </si>
  <si>
    <t>TC  E 1TA - DESENVOLVIMENTO DO PROJETO DESIGNADO “MODELO DE IMPLANTAÇÃO DE UM SISTEMA ERP EM EMPRESA DE MÉDIO PORTE".</t>
  </si>
  <si>
    <t>PCOM/07653/2020</t>
  </si>
  <si>
    <t>048.587.419-90</t>
  </si>
  <si>
    <t>IARINI PASQUALI SANTOS</t>
  </si>
  <si>
    <t>CMS/06322/2020</t>
  </si>
  <si>
    <t>61.038.592/0001-25</t>
  </si>
  <si>
    <t>MARSH CORRETORA DE SEGUROS LTDA.</t>
  </si>
  <si>
    <t>CTO - ASSESSORIA PARA CONTRATAÇÃO DE SEGUROS - CORRETAGEM -  - CHAMADO: CMS00573350</t>
  </si>
  <si>
    <t>CT/09706/2021</t>
  </si>
  <si>
    <t>J.ROCHA</t>
  </si>
  <si>
    <t>j.rocha</t>
  </si>
  <si>
    <t>33.654.831/0001-36</t>
  </si>
  <si>
    <t>CONSELHO NACIONAL DE DESENVOLVIMENTO CIENTIFICO E TECNOLOGICO-CNPQ</t>
  </si>
  <si>
    <t xml:space="preserve">REFERENTE A RECEBIMENTO DE TAXAS ESCOLARES NO ÂMBITO DO PROGRAMA   DE  APOIO   A PROJETOS DE PESQUISA CIENTIFICA TECNOLÓGICA E DE INOVAÇÃO – BOLSAS DE DOUTORADO E MESTRADO-  PROCESSO: 441288/2020-0 - DOUTORADO - PROCESSO: 411286;2020-8- MESTRADO </t>
  </si>
  <si>
    <t>AG/08742/2020</t>
  </si>
  <si>
    <t>04.140.522/0001-40</t>
  </si>
  <si>
    <t>NITTO DENKO AMERICA LATINA LTDA.</t>
  </si>
  <si>
    <t xml:space="preserve">TERMO DE CONFIDENCIALIDADE </t>
  </si>
  <si>
    <t>DERC/06091/2020</t>
  </si>
  <si>
    <t>36.213.811/0001-18</t>
  </si>
  <si>
    <t>EDUARDA LOPES 11714949982</t>
  </si>
  <si>
    <t xml:space="preserve">O PRESENTE INSTRUMENTO TEM POR OBJETO A PRESTAÇÃO DE SERVIÇOS PELA CONTRATADA DE AULAS DE DESENHO AOS ALUNOS MATRICULADOS NA CONTRATANTE. </t>
  </si>
  <si>
    <t>CT/11438/2021</t>
  </si>
  <si>
    <t>045.778.629-99</t>
  </si>
  <si>
    <t>ANA BEATRIZ MARTINS DE ARRUDA</t>
  </si>
  <si>
    <t>EDI/07325/2020</t>
  </si>
  <si>
    <t>500.236.759-34</t>
  </si>
  <si>
    <t>MARIO ANTONIO SANCHES</t>
  </si>
  <si>
    <t>EDI/12060/2021</t>
  </si>
  <si>
    <t>079.863.489-84</t>
  </si>
  <si>
    <t>Rodrigo Felipe da Silva</t>
  </si>
  <si>
    <t xml:space="preserve">PELO PRESENTE INSTRUMENTO, FICAM AS AUTORIZADAS PERMITIDAS A UTILIZAR A IMAGEM E NOME DO AUTORIZANTE NA OBRA “MÉTODOS ALTERNATIVOS AO USO DE ANIMAIS NO ENSINO: UMA REALIDADE NO ENSINO SUPERIOR BRASILEIRO”, DE AUTORIA DE “ORGS. ANA LAURA DINIZ FURLAN SOARES E MARTA LUCIANE FISCHER”. A PERMISSÃO SE DÁ DE FORMA GRATUITA, POR PRAZO INDETERMINADO, SEM LIMITAÇÃO DE NÚMERO DE EXEMPLARES, NO BRASIL OU NO EXTERIOR, E DE MODO IRREVOGÁVEL E IRRETRATÁVEL. - </t>
  </si>
  <si>
    <t>PAT/00099/2021</t>
  </si>
  <si>
    <t>619.232.309-72</t>
  </si>
  <si>
    <t>SANDRA SIUMARA DOS SANTOS</t>
  </si>
  <si>
    <t>O VALOR RECEBIDO PELA CREDORA SE REFERE AO IPTU 2020 DOS SUBLOTES 000, 001 E 004, QUE COMPETEM A DEVEDORA, RELATIVOS A INSCRIÇÃO IMOBILIÁRIA  Nº 23.0.0101.0368.00-1, INDICAÇÃO FISCAL Nº 64.094.003.000-8 , DO IMÓVEL LOCALIZADO NA RUA CAPITÃO JOÃO RIBAS DE OLIVEIRA 00826, ONDE EM FUNÇÃO DE IMPOSSIBILIDADE MOMENTÂNEA DE TRANSFERÊNCIA PARA OS RESPECTIVOS PROPRIETÁRIOS JUNTO A PREFEITURA DE CURITIBA, A CREDORA EFETUARÁ O PAGAMENTO DA GUIA.</t>
  </si>
  <si>
    <t>EDI/12163/2021</t>
  </si>
  <si>
    <t>Nikola Vitkovic</t>
  </si>
  <si>
    <t>CMS/12820/2022</t>
  </si>
  <si>
    <t>PCOM/07657/2020</t>
  </si>
  <si>
    <t>074.983.139-10</t>
  </si>
  <si>
    <t>JAKE CHIEN</t>
  </si>
  <si>
    <t>PCOM/11247/2021</t>
  </si>
  <si>
    <t>110.291.599-80</t>
  </si>
  <si>
    <t>André Felipe Silveira</t>
  </si>
  <si>
    <t>DO OBJETO - 1.1 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</si>
  <si>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PCOM/07615/2020</t>
  </si>
  <si>
    <t>089.770.889-09</t>
  </si>
  <si>
    <t>CINTIA SOARES DO ROZARIO</t>
  </si>
  <si>
    <t>DEAS/04659/2019</t>
  </si>
  <si>
    <t>05.087.008/0001-50</t>
  </si>
  <si>
    <t>ASSOCIACAO DOS COLABORADORES DA GIBITECA DE LONDRINA</t>
  </si>
  <si>
    <t>O PRESENTE TERMO OBJETIVA ESTABELECER AS CONDIÇÕES INDISPENSÁVEIS PARA A REALIZAÇÃO DE VISITAS TÉCNICAS, PALESTRAS E OUTROS NA INSTITUIÇÃO CONCEDENTE, A ESTUDANTES REGULARMENTE MATRICULADOS E COM EFETIVA FREQUÊNCIA NO(S) CURSO(S) NOS CURSOS TÉCNICO EM ARTE CIRCENSE, OFERTADO PELO CENTRO EDUCACIONAL MARISTA IR. ACÁCIO DO MUNICÍPIO DE LONDRINA – PR.</t>
  </si>
  <si>
    <t>CT/6465/2020</t>
  </si>
  <si>
    <t>086.371.349-12</t>
  </si>
  <si>
    <t>JOÃO CONRADO SANT ANA DE LIMA DEMBISKI</t>
  </si>
  <si>
    <t>CMS/04545/2019</t>
  </si>
  <si>
    <t>75.626.150/0001-04</t>
  </si>
  <si>
    <t>BARSCH ENGENHEIROS ASSOCIADOS SS - EPP</t>
  </si>
  <si>
    <t xml:space="preserve">CTO- SERVIÇO DE LEVANTAMENTO E PESQUISA EM ÓRGÃOS PÚBLICOS A FIM DE CONHECER O CENÁRIO ATUAL DO ESTABELECIMENTO REFERENTE A REGULARIZAÇÃO DE OBRAS, BEM COMO A ENTREGA DE TODOS OS DOCUMENTOS VINCULADOS A REGULARIZAÇÃO DE OBRA QUE PODERÃO SER OBTIDOS JUNTO AO ÓRGÃO PÚBLICO DE COMPETÊNCIA. O SERVIÇO CONTEMPLA TAMBÉM A REGULARIZAÇÃO DE PROJETO AS BUILT; EXECUÇÃO DE NOVOS PROJETOS, AMPLIAÇÃO E REFORMA. </t>
  </si>
  <si>
    <t>CT/7087/2020</t>
  </si>
  <si>
    <t>041.648.976-19</t>
  </si>
  <si>
    <t>ANDERSON DE JESUS ANCHIETA CARVALHO</t>
  </si>
  <si>
    <t>PELO PRESENTE INSTRUMENTO, FICAM AS AUTORIZADAS PERMITIDAS A UTILIZAR A IMAGEM, VOZ E NOME DO AUTORIZANTE NOS MATERIAIS DE DIVULGAÇÃO (IMAGEM E NOME) E NA LIVE (VOZ) DA OFICINA “O CORPO FALA” RELACIONADA AO FESTIVAL DE INVERNO PUCPR 2020, ORGANIZADO PELA AUTORIZADA. A PERMISSÃO SE DÁ DE FORMA GRATUITA, POR PRAZO INDETERMINADO, NO BRASIL OU NO EXTERIOR, E DE MODO IRREVOGÁVEL E IRRETRATÁVEL.</t>
  </si>
  <si>
    <t>COMR/05764/2020</t>
  </si>
  <si>
    <t>76.416.965/0001-21</t>
  </si>
  <si>
    <t>PARANA SECRETARIA DE ESTADO DA EDUCACAO</t>
  </si>
  <si>
    <t>1.1O PRESENTE CONVÊNIO TEM POR OBJETIVO FORMALIZAR UMA PARCERIA ENTRE A CONVENENTE E A CONVENIADA, NA QUAL A CONVENENTE COMPROMETE-SE A FORNECER DESCONTO NOS CURSOS DE GRADUAÇÃO DE AGRONOMIA E MEDICINA VETERINÁRIA DO CAMPUS TOLEDO AOS ESTUDANTES EGRESSOS DE ENSINO MÉDIO DA CONVENIADA. -  - 1.2PODERÁ PLEITAR DESCONTO O ESTUDANTE QUE ESTIVER DEVIDAMENTE APROVADO E MATRICULADO NOS CURSOS DE GRADUAÇÃO NA MODALIDADE PRESENCIAL DE AGRONOMIA OU MEDICINA VETERINÁRIA DO CAMPUS TOLEDO NA CONDIÇÃO DE CALOURO, COM INGRESSO POR VESTIBULAR, TRADICIONAL OU AGENDADO, OU POR ENEM, A PARTIR DO 1º SEMESTRE DE 2020. -  - 1.3A DATA LIMITE DE MATRÍCULA E REMATRÍCULA É DEFINIDA EM CALENDÁRIO ACADÊMICO DA PUCPR, OU, EM CASOS DE PRORROGAÇÃO, ATÉ A DATA FINAL DE MATRÍCULA ESTIPULADA PELA PRÓ-REITORIA DE GRADUAÇÃO DA PUCPR.  O CALENDÁRIO ACADÊMICO FICA DISPONÍVEL NO SITE HTTPS://WWW.PUCPR.BR/ESTUDANTE/GRADUACAO/CALENDARIO-ACADEMICO/  -  - 1.4EM CASO DE PAGAMENTO INTEGRAL DA MATRÍCULA, O VALOR CORRESPONDENTE AO DESCONTO SERÁ UTILIZADO PARA AMORTIZAR O VALOR DE PARCELAS FUTURAS.</t>
  </si>
  <si>
    <t>CT/03340/2019</t>
  </si>
  <si>
    <t>10.769.583/0001-73</t>
  </si>
  <si>
    <t>NBSEG CORRETORA DE SEGUROS LTDA</t>
  </si>
  <si>
    <t xml:space="preserve">O OBJETO DESTE INSTRUMENTO É FORMALIZAR AS CONDIÇÕES BÁSICAS PARA A REALIZAÇÃO DE ESTÁGIO CURRICULAR OBRIGATÓRIO OU NÃO OBRIGATÓRIO POR PARTE DOS ESTUDANTES DA INSTITUIÇÃO DE ENSINO JUNTO Á EMPRESA CONVÊNIADA. - </t>
  </si>
  <si>
    <t>AG/03377/2019</t>
  </si>
  <si>
    <t>030.591.749-89</t>
  </si>
  <si>
    <t>RODOLFO BARRIVIERA</t>
  </si>
  <si>
    <t>CONTRATO DE PRE ACELERAÇÃO - HOTMILK - 2019 CAMPUS LONDRINA</t>
  </si>
  <si>
    <t>AGENC/10817/2021</t>
  </si>
  <si>
    <t>36.587.407/0001-04</t>
  </si>
  <si>
    <t>CARGON LOGISTICA E TECNOLOGIA S.A.</t>
  </si>
  <si>
    <t>CONTRATO DE LOCAÇÃO CARGON -  SALA DO 2 ANDAR TECNOPARQUE</t>
  </si>
  <si>
    <t>PCOM/07767/2020</t>
  </si>
  <si>
    <t>103.775.779-36</t>
  </si>
  <si>
    <t>ANNA GABRIELLA DE RAMOS</t>
  </si>
  <si>
    <t>CMS/04430/2019</t>
  </si>
  <si>
    <t>CT/5010/2019</t>
  </si>
  <si>
    <t>082.690.389-46</t>
  </si>
  <si>
    <t>CESAR COLLIN LAVALLE</t>
  </si>
  <si>
    <t>CT/8175/2020</t>
  </si>
  <si>
    <t>060.364.761-83</t>
  </si>
  <si>
    <t>GABRIEL SILVA MORAIS</t>
  </si>
  <si>
    <t xml:space="preserve">CONTRATAÇÃO DE BOLSISTAS </t>
  </si>
  <si>
    <t>AG/03572/2019</t>
  </si>
  <si>
    <t>07.377.943/0001-87</t>
  </si>
  <si>
    <t>NIXXEN COMERCIO DE FRUTOS DO MAR LTDA</t>
  </si>
  <si>
    <t>TERMO DE COOPERAÇÃO E 1TA - CONCESSÃO DE LICENÇA SEM EXCLUSIVIDADE PARA USO DO PEDIDO DE PATENTE DENOMINADO: “SISTEMA PARA MANUTENÇÃO E CONSERVAÇÃO DE OSTRAS EM TERRA”, PROTOCOLADO NO INPI EM  16/01/2019, SOB O NºBR1020190008806, DE TITULARIDADE DA APC/PUCPR</t>
  </si>
  <si>
    <t>CMS/04419/2019</t>
  </si>
  <si>
    <t>16.516.720/0001-44</t>
  </si>
  <si>
    <t>VERTICE ENGENHARIA PROJETOS E GERENCIAMENTO LTDA</t>
  </si>
  <si>
    <t xml:space="preserve">CTO - SERVIÇOS DE LEVANTAMENTO  - PESQUISA EM ORGÃOS PÚBLICOS A FIM DE CONHECER O CENÁRIO ATUAL  - DO ESTABELECIMENTO REFERENTE A REGULARIZAÇÃO DE OBRAS, -  BEM COMO A ENTREGA DE TODOS DOCUMENTOS VINCULADOS A  - REGULARIZAÇÃO DE OBRA QUE PODERÃO SER OBTIDOS JUNTO AO  - ORGÃO PUBLICO DE COMPETÊNCIA. O SERVIÇO CONTEMPLA A REGULARIZAÇÃO - DE OBJETO PROJETO AS BUILT; EXECUÇÃO DE NOVOS PROJETOS, AMPLIAÇÃO E REFORMA.  -   - </t>
  </si>
  <si>
    <t>MKT/12592/2022</t>
  </si>
  <si>
    <t>APARECIDA.PAMELA</t>
  </si>
  <si>
    <t>aparecida.pamela</t>
  </si>
  <si>
    <t>07.111.023/0001-12</t>
  </si>
  <si>
    <t>HI TECHNOLOGIES LTDA</t>
  </si>
  <si>
    <t xml:space="preserve">E PRESTAÇÃO DE SERVIÇOS DE EXAMES - LABORATORIAIS (“CONTRATO”), OBJETIVANDO A EXECUÇÃO PELA CONTRATADA DE SERVIÇOS DE EXAMES LABORATORIAIS, TESTE DO COVID. </t>
  </si>
  <si>
    <t>PGNP-3777/2019</t>
  </si>
  <si>
    <t>07.349.637/0001-37</t>
  </si>
  <si>
    <t>Fundação Cultural de Balneário Camboriú</t>
  </si>
  <si>
    <t>CMS/12445/2022</t>
  </si>
  <si>
    <t>27.091.513/0001-01</t>
  </si>
  <si>
    <t>GOLDEN COMERCIO E LOCACAO DE EQUIPAMENTOS MEDICOS EIRELI</t>
  </si>
  <si>
    <t xml:space="preserve">CTO - PRESTAÇÃO DE SERVIÇOS DE MANUTENÇÃO CORRETIVA E PREVENTIVA EM EQUIPAMENTOS DE VIDEOENDOSCOPIA MARACA FUJINON.DSC00773572 - </t>
  </si>
  <si>
    <t>EDI/06713/2020</t>
  </si>
  <si>
    <t>086.168.799-00</t>
  </si>
  <si>
    <t>Douglas Borges Candido</t>
  </si>
  <si>
    <t>O PRESENTE CONTRATO É CELEBRADO COM BASE NA LEI Nº 9.610/98, E TEM POR OBJETO A CONCESSÃO, COM EXCLUSIVIDADE, DOS DIREITOS DE EDIÇÃO, PUBLICAÇÃO, IMPRESSÃO, DIVULGAÇÃO, DISTRIBUIÇÃO E COMERCIALIZAÇÃO DA OBRA “ORAÇÃO PARA PEDIR A DEUS O BOM USO DAS DOENÇAS”</t>
  </si>
  <si>
    <t>OR/04681/2019</t>
  </si>
  <si>
    <t>25.050.332/0001-01</t>
  </si>
  <si>
    <t>VAULT ID - SOLUCOES EM CRIPTOGRAFIA E IDENTIFICACAO LTDA</t>
  </si>
  <si>
    <t>DISPONIBILIZAÇÃO DE PLATAFORMA WEB DE ASSINATURAS DIGITAIS COM VALIDADE JURÍDICA E PADRÕES DE ACREDITAÇÃO NACIONAL E INTERNACIONAL.</t>
  </si>
  <si>
    <t>CMS/10638/2021</t>
  </si>
  <si>
    <t>33.953.930/0001-19</t>
  </si>
  <si>
    <t>LAIS GALDIOLI 05246993990</t>
  </si>
  <si>
    <t>CTO - PRESTAÇÃO DE SERVIÇOS DE FREELANCER VISANDO APOIAR NO PLANEJAMENTO E EXECUÇÃO DE AÇÕES DE COMUNICAÇÃO E CAMPANHAS PARA NOVAS UNIDADES DE COLÉGIOS E ESCOLAS DO GRUPO MARISTA. DSC00749500</t>
  </si>
  <si>
    <t>CT/4066/2019</t>
  </si>
  <si>
    <t>112.514.389-46</t>
  </si>
  <si>
    <t>CAIO MURILO PEREIRA</t>
  </si>
  <si>
    <t>0074-77 - COLEGIO MARISTA SAO LUIS</t>
  </si>
  <si>
    <t>DEEB/11148/2021</t>
  </si>
  <si>
    <t>JENIFER.ALVES</t>
  </si>
  <si>
    <t>jenifer.alves</t>
  </si>
  <si>
    <t>07.175.725/0001-60</t>
  </si>
  <si>
    <t>WEG EQUIPAMENTOS ELETRICOS S/A</t>
  </si>
  <si>
    <t>ATENDIMENTO DE FILHOS DE ZERO A QUATRO ANOS, ONZE MESES E TRINTA DIAS DE IDADE, DOS EMPREGADOS DOS EMPREGADOS DA CONTRATANTE E NO ENSINO DE EDUCAÇÃO INFANTIL PELA CONTRATADA, NO PERÍODO MÍNIMO DE 4 HORAS/DIÁRIAS.</t>
  </si>
  <si>
    <t>EDI/10937/2021</t>
  </si>
  <si>
    <t>125.652.759-94</t>
  </si>
  <si>
    <t>Bruna Medeiros Anastacio</t>
  </si>
  <si>
    <t>CMS/09208/2021</t>
  </si>
  <si>
    <t>00.399.807/0001-49</t>
  </si>
  <si>
    <t>CONSTRUTORA HORA CERTA LTDA</t>
  </si>
  <si>
    <t>CTO - SERVIÇOS DE EXECUÇÃO DE MONTAGEM DE QUADROS DE ENERGIA PARA ENTRADA DA UNIDADE CONSIDERANDO PROJETO DE AMPLIAÇÃO DE CARGA, CONSTRUÇÃO DE ABRIGO, COM FORNECIMENTO DO MATERIAL, CONFORME DESCRITO NA PLANILHA EM ANEXO A ESTE CONTRATO.</t>
  </si>
  <si>
    <t>OR/03151/2019</t>
  </si>
  <si>
    <t>18.373.850/0001-09</t>
  </si>
  <si>
    <t>OSMILDO IUNG</t>
  </si>
  <si>
    <t>PRESTAÇÃO DE SERVIÇOS DE JARDINAGEM NAS RESIDÊNCIAS MARISTAS E CMMC COM FORNECIMENTO DE FLORES -  - 1° TA REFERENTE AO CONTRATO CT/00553/2018</t>
  </si>
  <si>
    <t>OR/07029/2020</t>
  </si>
  <si>
    <t>11.443.613/0001-10</t>
  </si>
  <si>
    <t>ALEX BARBOSA SANTOS</t>
  </si>
  <si>
    <t>INTERMEDIAÇÃO IMOBILIARIA - LOTES VALPARAÍSO/GO</t>
  </si>
  <si>
    <t>PAT/00112/2021</t>
  </si>
  <si>
    <t>36.947.244/0001-23</t>
  </si>
  <si>
    <t>GRITTI &amp; ZUCHI CONSTRUTORA E INCORPORADORA LTDA</t>
  </si>
  <si>
    <t>O OBJETO DO CONTRATO É A COMPRA E VENDA DO TERRENO Nº 11 DA QUADRA 59, SITO A RUA PRESIDENTE KENNEDY, EM ITAPEJARA DO OESTE, AREA DE 964 M2, SEM BENFEITORIAS.</t>
  </si>
  <si>
    <t>EDI/11167/2021</t>
  </si>
  <si>
    <t>116.532.725-20</t>
  </si>
  <si>
    <t>RIVANDA MEIRA TEIXEIRA</t>
  </si>
  <si>
    <t>EM RAZÃO DA ENCOMENDA QUE A CESSIONÁRIA FEZ AO(À) CEDENTE, ESTE(A) CRIOU, SOB INSTRUÇÕES DA CESSIONÁRIA, OS TEXTOS “PREFÁCIO” PARA SEREM INSERIDOS NA OBRA “O ESTRATEGISTA NA PEQUENA EMPRESA - DA AÇÃO EMPREENDEDORA À ESTRATÉGIA”;</t>
  </si>
  <si>
    <t>CMS/11140/2021</t>
  </si>
  <si>
    <t>09.236.160/0001-09</t>
  </si>
  <si>
    <t>EI ONLINE WEB DESIGN LTDA.</t>
  </si>
  <si>
    <t xml:space="preserve">PRESTAÇÃO DE SERVIÇO DE PUBLICIDADE PARA DESENVOLVER ESTRATÉGIA DE COMUNICAÇÃO DA MARCA DO GRUPO MARISTA COM FOCO EM CONECTAR O PROPÓSITO A MARCA. - DSC00753368 -  - </t>
  </si>
  <si>
    <t>CMS/06754/2020</t>
  </si>
  <si>
    <t>22.807.158/0001-00</t>
  </si>
  <si>
    <t>SINTONIA CWTEL SERVICOS DE COBRANCA LTDA</t>
  </si>
  <si>
    <t>CONTRATAÇÃO DE ESCRITÓRIO DE COBRANÇA PARA PROCESSOS EXTRAJUDICIAIS (REFERENTE A INADIMPLENCIA EM MENSALIDADES DE CUSTAS RELACIONADAS A EDUCAÇÃO) - CHAMADO: CMS00615570</t>
  </si>
  <si>
    <t>AG/06629/2020</t>
  </si>
  <si>
    <t>30.623.470/0001-72</t>
  </si>
  <si>
    <t>CONECT SISTEMAS DE GESTAO E PERFORMANCE LTDA.</t>
  </si>
  <si>
    <t>CMS/12228/2021</t>
  </si>
  <si>
    <t>CTO - EXECUÇÃO DE OBRAS, MANUTENÇÕES, REFORMAS, REPAROS E DEMAIS SERVIÇOS, A SEREM PRESTADOS PELA CONTRATADA, CONFORME LISTA DE PREÇOS E DESCRITIVOS ANEXOS A ESSE INSTRUMENTO. DSC00795202</t>
  </si>
  <si>
    <t>CT/11955/2021</t>
  </si>
  <si>
    <t>32.546.113/0001-83</t>
  </si>
  <si>
    <t>ARMANDO CELIA JUNIOR 04152411899</t>
  </si>
  <si>
    <t>1.ORIENTAR E CONDUZIR COMO DIRETOR ARTÍSTICO O PROGRAMA DE TELEVISÃO DE CARÁTER EDUCATIVO-CULTURAL INTITULADO “DE PROPÓSITO”, QUE TEM COMO REALIZADORA A PMBCS (PROVÍNCIA MARISTA BRASIL CENTRO SUL) EM PARCERIA COM A TV EVANGELIZAR DE CURITIBA DA ASSOCIAÇÃO EVANGELIZAR É PRECISO, PARA VEICULAÇÃO EM REDE NACIONAL DE TELEVISÃO E OUTROS MEIOS DIGITAIS VIA INTERNET.</t>
  </si>
  <si>
    <t>CT/04694/2019</t>
  </si>
  <si>
    <t>81.710.865/0001-43</t>
  </si>
  <si>
    <t>UNIMED NOROESTE DO PARANA COOPERATIVA DE TRABALHO MEDICO</t>
  </si>
  <si>
    <t>O PRESENTE INSTRUMENTO TEM POR OBJETO A PRESTAÇÃO DE SERVIÇOS EDUCACIONAIS, PELA CONTRATADA À CONTRATANTE, CONSISTE NA IMPLANTAÇÃO DO PROGRAMA DE COMPLIANCE DO COOPERATIVISMO PARANAENSE, ETAPA DE NIVELAMENTO DOS CONHECIMENTOS EM COMPLIANCE E ETAPA PROGRAMA DE FORMAÇÃO E MENTORIA EM COMPLIANCE, CULMINANDO COM A ENTREGA DO MANUAL DE BOAS PRÁTICAS DA COOPERATIVA.</t>
  </si>
  <si>
    <t>CMS/11549/2021</t>
  </si>
  <si>
    <t>17.948.425/0001-20</t>
  </si>
  <si>
    <t>BADARO COMUNICACAO E DESIGN LTDA.</t>
  </si>
  <si>
    <t>PRESTAÇÃO DE SERVIÇOS DE DESENHO DA JORNADA DO CLIENTE PARA AS ESCOLAS SOCIAIS DO GRUPO MARISTA A SER EXECUTADA PELA CONTRATADA CONFORME ANEXO I. - DSC00768177</t>
  </si>
  <si>
    <t>EDI/11693/2021</t>
  </si>
  <si>
    <t>723.393.069-49</t>
  </si>
  <si>
    <t>MARCELO RUDEK</t>
  </si>
  <si>
    <t>EM RAZÃO DA ENCOMENDA QUE A CESSIONÁRIA FEZ AOS CEDENTES, ESTES CRIARAM, SOB INSTRUÇÕES DA CESSIONÁRIA, OS TEXTOS “MODELLING OF THE PERSONALIZED SKULL PROSTHESIS BASED ON ARTIFICIAL INTELLIGENCE” PARA SEREM INSERIDOS NA OBRA “PERSONALIZED MEDICINE IN ORTHOPEDICS”;</t>
  </si>
  <si>
    <t>EDI/06872/2020</t>
  </si>
  <si>
    <t>676.781.909-30</t>
  </si>
  <si>
    <t>Sérgio Luiz Lima de Medeiros</t>
  </si>
  <si>
    <t xml:space="preserve">AUTORIZAÇÃO PARA USO DE NOME, VOZ E IMAGEM - </t>
  </si>
  <si>
    <t>EDI/05636/2020</t>
  </si>
  <si>
    <t>042.852.249-17</t>
  </si>
  <si>
    <t>Thiago Assunção</t>
  </si>
  <si>
    <t>CESSÃO DE DIREITOS DOS TEXTOS “FOME DE CIDADANIA: REFLEXÕES SOBRE A RELAÇÃO INDIVÍDUO-ESTADO” PARA SEREM INSERIDOS NA OBRA “FOMES CONTEMPORÂNEAS”</t>
  </si>
  <si>
    <t>0035-09 - CENTRO SOCIAL MARISTA ITAPEJARA</t>
  </si>
  <si>
    <t>CMS/06188/2020</t>
  </si>
  <si>
    <t>10.789.166/0001-92</t>
  </si>
  <si>
    <t>INVIOLAVEL ITAPEJARA D OESTE LTDA - ME</t>
  </si>
  <si>
    <t>NAO_INFORMADO</t>
  </si>
  <si>
    <t xml:space="preserve">SERVIÇO DE SEGURANÇA E MONITORAMENTO 24 HORAS POR DIA. - </t>
  </si>
  <si>
    <t>PCOM/07854/2020</t>
  </si>
  <si>
    <t>059.013.659-33</t>
  </si>
  <si>
    <t>MATEUS PIOLI KITZIG</t>
  </si>
  <si>
    <t>CMS/12216/2021</t>
  </si>
  <si>
    <t>27.130.142/0001-20</t>
  </si>
  <si>
    <t>DNA PRO CONSTRUTORA LTDA</t>
  </si>
  <si>
    <t>CTO - EXECUÇÃO DE OBRAS, MANUTENÇÕES, REFORMAS, REPAROS E DEMAIS SERVIÇOS, A SEREM PRESTADOS PELA CONTRATADA, CONFORME LISTA DE PREÇOS E DESCRITIVOS ANEXOS A ESSE INSTRUMENTO. DSC00795690</t>
  </si>
  <si>
    <t>DCTDO/10907/2021</t>
  </si>
  <si>
    <t>GISELE.DASILVA</t>
  </si>
  <si>
    <t>gisele.dasilva</t>
  </si>
  <si>
    <t>55.492.391/0001-09</t>
  </si>
  <si>
    <t>MERCER HUMAN RESOURCE CONSULTING LTDA.</t>
  </si>
  <si>
    <t>PRESTAÇÃO PELA CONTRATADA À CONTRATANTE DOS SERVIÇOS DENOMINADOS PLANO DE CARGOS E SALÁRIOS PARA OS EXECUTIVOS.</t>
  </si>
  <si>
    <t>CMS/06948/2020</t>
  </si>
  <si>
    <t>50.784.057/0001-05</t>
  </si>
  <si>
    <t>CLEAN MALL SERVICOS LTDA</t>
  </si>
  <si>
    <t>CTO -  SERVIÇOS DE LIMPEZA E CONSERVAÇÃO.</t>
  </si>
  <si>
    <t>CT/08289/2020</t>
  </si>
  <si>
    <t>TANIA.SANTA</t>
  </si>
  <si>
    <t>tania.santa</t>
  </si>
  <si>
    <t>113.034.399-56</t>
  </si>
  <si>
    <t>GEORGIA VIEIRA BRAGA</t>
  </si>
  <si>
    <t xml:space="preserve">1.1 O PRESENTE INSTRUMENTO TEM POR OBJETO A PRESTAÇÃO DE SERVIÇOS, PELA CONTRATADA À CONTRATANTE, CONSISTENTE NA CRIAÇÃO DE ESTAMPARIA FEMININA E MASCULINA. -  - 1.2 OS SERVIÇOS SERÃO REALIZADOS DE MANEIRA ON-LINE. - </t>
  </si>
  <si>
    <t>MKT/12765/2022</t>
  </si>
  <si>
    <t>24.486.633/0001-10</t>
  </si>
  <si>
    <t>VIBRE COMUNICACAO E MARKETING LTDA</t>
  </si>
  <si>
    <t xml:space="preserve">1.1 O PRESENTE INSTRUMENTO TEM COMO OBJETO A PRESTAÇÃO DE SERVIÇOS PARA APRESENTAÇÃO CULTURAL (FLASH MOB), CONSIDERANDO 5 ATORES / CANTORES PARA CADA PERÍODO, NO EVENTO DENOMINADO “ACOLHIDA CULTURAL 2022”, QUE ACONTECERÁ NA PUCPR – CÂMPUS CURITIBA, NO DIA 07/03/2022 DAS 9H20 ÀS 9H40 E DAS 20H30 ÀS 20H45, PARA 150 PESSOAS EM CADA PERÍODO, PRODUZIDO PELA CONTRATANTE. CONSIDERANDO TAMBÉM ENSAIO E PASSAGEM DE SOM NO DIA 06/03/2022, HORÁRIO A SER DEFINIDO COM A CONTRATANTE.  </t>
  </si>
  <si>
    <t>CMS/06227/2020</t>
  </si>
  <si>
    <t>29.739.737/0020-75</t>
  </si>
  <si>
    <t xml:space="preserve">CTO - FORNECIMENTO E INSTALAÇÃO DE MATERIAS DE ALTA TECNOLOGIA COM SERVIÇOS ESPECIALIZADOS NECESSÁRIOS PARA MODERNIZAÇÃO DE 1 ELEVADOR. </t>
  </si>
  <si>
    <t>SIGA/03922/2019</t>
  </si>
  <si>
    <t>04.143.008/0004-00</t>
  </si>
  <si>
    <t>SERILON BRASIL LTDA</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</si>
  <si>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ADMINISTRATIVO FINANCEIRO DA PUCPR NO QUE SE REFERE A CONCESSÃO DESTE DESCONTO COMERCIAL.  - </t>
  </si>
  <si>
    <t>CT/13319/2022</t>
  </si>
  <si>
    <t>17.211.832/0001-50</t>
  </si>
  <si>
    <t>IMPLEMENTUM CONSULTORIA EM TECNOLOGIA DA INFORMACAO LTDA</t>
  </si>
  <si>
    <t>CT/12587/2022</t>
  </si>
  <si>
    <t>059.294.711-42</t>
  </si>
  <si>
    <t>HELBIA DA SILVA ORTIZ</t>
  </si>
  <si>
    <t>EDI/10938/2021</t>
  </si>
  <si>
    <t xml:space="preserve">TERMO DE AUTORIZAÇÃO PARA USO DE FOTOGRAFIAS/IMAGENS - </t>
  </si>
  <si>
    <t>CT/4989/2019</t>
  </si>
  <si>
    <t>077.773.879-10</t>
  </si>
  <si>
    <t>ALEXANDRE DOS SANTOS PEREIRA</t>
  </si>
  <si>
    <t>CMS/13227/2022</t>
  </si>
  <si>
    <t>33.250.713/0007-58</t>
  </si>
  <si>
    <t>H STRATTNER E CIA LTDA</t>
  </si>
  <si>
    <t>PRESTAÇÃO DE SERVIÇO DE MANUTENÇÃO  - N.º 2022-PRMANUT0401</t>
  </si>
  <si>
    <t>CNV/9998/2021</t>
  </si>
  <si>
    <t>82.951.328/0001-58</t>
  </si>
  <si>
    <t>SECRETARIA  DE ESTADO DA  EDUCACAO</t>
  </si>
  <si>
    <t>CONVENIO PARA IMPLANTAÇÃO DO PROJETO X - TUTORIAL EB</t>
  </si>
  <si>
    <t>CT/4847/2019</t>
  </si>
  <si>
    <t>087.922.049-02</t>
  </si>
  <si>
    <t>STEFFANNI SAYALA ANDRADE MARQUES</t>
  </si>
  <si>
    <t>CT/8408/2020</t>
  </si>
  <si>
    <t>165.275.967-07</t>
  </si>
  <si>
    <t>BERNARDO ABDALLA SILVA CANCADO</t>
  </si>
  <si>
    <t>EST/3882/2019</t>
  </si>
  <si>
    <t>ANA.PALOMARES</t>
  </si>
  <si>
    <t>ana.palomares</t>
  </si>
  <si>
    <t>08.597.991/0001-43</t>
  </si>
  <si>
    <t>PREMIUM SERVICOS ADMINISTRATIVOS LTDA</t>
  </si>
  <si>
    <t>O OBJETO DESTE INSTRUMENTO É FORMALIZAR AS CONDIÇÕES BÁSICAS PARA A REALIZAÇÃO DE ESTÁGIO OBRIGATÓRIO OU NÃO OBRIGATÓRIO DE ESTUDANTES DA INSTITUIÇÃO DE ENSINO PUCPR JUNTO A ABRE LONDRINA - PREMIUM SERVICOS ADMINISTRATIVOS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</si>
  <si>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PC-9334/2021</t>
  </si>
  <si>
    <t>24.125.542/0001-59</t>
  </si>
  <si>
    <t>PRO - CLIN SAUDE LTDA</t>
  </si>
  <si>
    <t>ESTUDO TRISTARDS - TERAPIA DE TROMBÓLISE PARA ARDS (THROMBOLYSIS THERAPY FOR ARDS). ESTUDO ADAPTATIVO DE FASE IIB/III OPERACIONALMENTE INTEGRADO, ABERTO, RANDOMIZADO, SEQUENCIAL, DE GRUPOS PARALELOS, PARA AVALIAR A EFICÁCIA E SEGURANÇA DO TRATAMENTO DIÁRIO INTRAVENOSO COM ALTEPLASE, ADMINISTRADO POR UM PERÍODO DE ATÉ 5 DIAS EM ADIÇÃO AO TRATAMENTO PADRÃO (SOC) EM COMPARAÇÃO AO SOC ISOLADO, EM PACIENTES COM SÍNDROME DO DESCONFORTO RESPIRATÓRIO AGUDO (ARDS) CAUSADA PELA COVID-19.</t>
  </si>
  <si>
    <t>CMS/11010/2021</t>
  </si>
  <si>
    <t>10.672.025/0001-95</t>
  </si>
  <si>
    <t>MIDIA ARTE NEW LTDA</t>
  </si>
  <si>
    <t>PRESTAÇÃO DE SERVIÇOS DE ATUALIZAÇÃO DOS SITES DA CONTRATANTE PARA A FRENTE DE MISSÃO SAÚDE DO HOSPITAL MARCELINO CHYAMPAGNAT E SITE DO HOSPITAL CAJURU. - DSC00749704</t>
  </si>
  <si>
    <t>CT/8263/2020</t>
  </si>
  <si>
    <t>085.865.569-12</t>
  </si>
  <si>
    <t>MATEUS BOCALAO DE PAULA</t>
  </si>
  <si>
    <t>AG/05284/2019</t>
  </si>
  <si>
    <t>055.538.919-73</t>
  </si>
  <si>
    <t>ROBERTO GOTARDO</t>
  </si>
  <si>
    <t>CONTRATO DE ACELERAÇÃO DE STARTUPS -  - PROGRAMA DE ACELERAÇÃO -VIGENCIA 19/09/2019 A 11/12/2019 - OBRIGAÇÕES - CLAUSULA QUINTA - VIGENCIA 19/09/2019 A 19/09/2024</t>
  </si>
  <si>
    <t>CT/7212/2020</t>
  </si>
  <si>
    <t>030.162.219-18</t>
  </si>
  <si>
    <t>JUNE ALISSON WESTARB CRUZ</t>
  </si>
  <si>
    <t xml:space="preserve">A)O AUTORIZANTE CRIOU O BATE PAPO – WEBINAR – FESTIVAL DE INVERNO PUCPR 2020 TRATANDO ACERCA DA SEGUINTE TEMÁTICA: “ATHLETIBA HISTÓRIA E PAIXÃO”, DORAVANTE DENOMINADO MATERIAL; - B)A AUTORIZADA DESEJA UTILIZAR O MATERIAL ELABORADO PELO AUTORIZANTE. - </t>
  </si>
  <si>
    <t>CT/12555/2022</t>
  </si>
  <si>
    <t>155.455.457-86</t>
  </si>
  <si>
    <t>THIAGO IMAI LIMA</t>
  </si>
  <si>
    <t>TERMO DE CONCESSÃO DE BOLSA PESQUISA GRADUAÇÃO REFERENTE AO PROJETO VIDO LATINO - MONITORAMENTO DE VEÍCULOS BASEADO EM TECNOLOGIA EMBARCADA E SISTEMA WEB PARA GERENCIAMENTO DE DADOS</t>
  </si>
  <si>
    <t>PCOM/10578/2021</t>
  </si>
  <si>
    <t>084.391.109-36</t>
  </si>
  <si>
    <t>IAN MIKAEL LEITE HOMAN</t>
  </si>
  <si>
    <t>CT/05973/2020</t>
  </si>
  <si>
    <t>12.150.341/0001-22</t>
  </si>
  <si>
    <t>ZMELLO COMERCIO DE MATERIAIS DE CONSTRUCOES E SERVICOS LTDA</t>
  </si>
  <si>
    <t>OBJETO A CONCESSÃO DE DESCONTOS QUE IMPORTAM EM 15%  E 10% SOBRE O VALOR DOS SERVIÇOS/PRODUTOS COMERCIALIZADOS PELO TECPUC, EM SEU ESTABELECIMENTO COMERCIAL, A EMPRESA CONVENIADA COMPROMETE-SE A DIVULGAR OS CURSOS TÉCNICOS OFERTADOS PELA INSTITUIÇÃO DE ENSINO AOS SEUS FUNCIONÁRIOS E ASSOCIADOS.</t>
  </si>
  <si>
    <t>CT/03311/2019</t>
  </si>
  <si>
    <t>76.012.145/0001-74</t>
  </si>
  <si>
    <t>RADIO TRANSAMERICA DE CURITIBA LIMITADA</t>
  </si>
  <si>
    <t>O PRESENTE INSTRUMENTO TEM POR OBJETO A PRESTAÇÃO DE SERVIÇOS, PELA CONTRATADA À CONTRATANTE, CONSISTENTE NA DIVULGAÇÃO DA CORRIDA DE RUA EM COMEMORAÇÃO AOS 60 ANOS DA PUCPR.</t>
  </si>
  <si>
    <t>PCOM/08473/2020</t>
  </si>
  <si>
    <t>101.494.689-11</t>
  </si>
  <si>
    <t>LUCAS EDUARDO GROSS</t>
  </si>
  <si>
    <t>CNV-6591/2020</t>
  </si>
  <si>
    <t xml:space="preserve">APOIAR A EXECUÇÃO DE PROJETOS DE PESQUISA CIENTÍFICA E TECNOLÓGICA DAS INSTITUIÇÕES DE ENSINO SUPERIOR, OS INSTITUTOS DE PESQUISA, PÚBLICAS OU PRIVADAS, E AS ORGANIZAÇÕES SOCIAIS (PESSOAS JURÍDICAS DE DIREITO PRIVADO-OS’S) SEM FINS LUCRATIVOS, TODOS COM SEDE E CNPJ NO ESTADO DO PARANÁ, A APRESENTAREM, VISANDO DAR SUPORTE À FIXAÇÃO DE JOVENS PESQUISADORES E NUCLEAÇÃO DE NOVOS GRUPOS DE PESQUISA, NAS DIFERENTES ÁREAS DO CONHECIMENTO. - </t>
  </si>
  <si>
    <t>CMS/07206/2020</t>
  </si>
  <si>
    <t>04.325.071/0001-15</t>
  </si>
  <si>
    <t>PGA SOLUCOES EM TECNOLOGIA DA INFORMACAO LTDA</t>
  </si>
  <si>
    <t>CTO - CONTRATAÇÃO PARA HIGIENIZAÇÃO E ENRIQUECIMENTO DE BASE PARA DADOS DE PROCESSOS DE COBRANÇA - CHAMADO: CMS00646991</t>
  </si>
  <si>
    <t>CMS/06152/2020</t>
  </si>
  <si>
    <t>01.801.876/0001-08</t>
  </si>
  <si>
    <t>TORREZAN SERVICO DE CANTINA LTDA</t>
  </si>
  <si>
    <t>SUBLOCAÇÃO DO ESPAÇO RESERVADO A CANTINA DA ESCOLA MARCELINO CHAMPAGNAT, ONDE A SUBLOCATÁRIA REALIZARÁ A VENDA DE LANCHES E BEBIDAS PARA OS ALUNOS, PAIS DE ALUNOS, COLABORADORES E VISITANTES DA SUBLOCADORA.</t>
  </si>
  <si>
    <t>CMS/05223/2019</t>
  </si>
  <si>
    <t>80.760.440/0001-86</t>
  </si>
  <si>
    <t>CELIS SIMAO ARQUITETURA E PLANEJAMENTO LTDA - EPP</t>
  </si>
  <si>
    <t xml:space="preserve">CTO - SERVIÇOS DE LEVANTAMENTO PESQUISA EM ORGÃOS PÚBLICOS A FIM DE CONHECER O CENÁRIO ATUAL DO ESTABELECIMENTO REFERENTE A REGULARIZAÇÃO DE OBRAS,BEM COMO A ENTREGA DE TODOS DOCUMENTOS VINCULADOS A REGULARIZAÇÃO DE OBRA QUE PODERÃO SER OBTIDOS JUNTO AO  - ORGÃO PUBLICO DE COMPETÊNCIA. O SERVIÇO CONTEMPLA A REGULARIZAÇÃO DE OBJETO PROJETO AS BUILT; EXECUÇÃO DE NOVOS PROJETOS, AMPLIAÇÃO E REFORMA.  </t>
  </si>
  <si>
    <t>CT/6641/2020</t>
  </si>
  <si>
    <t>83.476.911/0001-17</t>
  </si>
  <si>
    <t>FUNDACAO DE AMPARO A PESQUISA E EXTENSAO UNIVERSITARIA</t>
  </si>
  <si>
    <t>CONTRATAÇÃO DE SERVIÇO DE APRENDIZAGEM DE MÁQUINA</t>
  </si>
  <si>
    <t>CT/11713/2021</t>
  </si>
  <si>
    <t>121.307.228-06</t>
  </si>
  <si>
    <t>ALEXSANDRA CAMARA</t>
  </si>
  <si>
    <t>CT/10411/2021</t>
  </si>
  <si>
    <t>225.193.808-70</t>
  </si>
  <si>
    <t>Mariana Kauchakje Gusman Ferraz</t>
  </si>
  <si>
    <t>BOLSA PESQUISA - CONV APC UNIVERSITY OF DURHAM - HACKING THE URBAN ENVIRONMENT</t>
  </si>
  <si>
    <t>FUNDAÇÃO NOSSA SENHORA DO ROCIO</t>
  </si>
  <si>
    <t>0001-22 - FUNDACAO NOSSA SENHORA DO ROCIO</t>
  </si>
  <si>
    <t>CMS/05543/2019</t>
  </si>
  <si>
    <t>18.696.042/0001-74</t>
  </si>
  <si>
    <t>FABIO HENRIQUE LEINFELDER MORETO</t>
  </si>
  <si>
    <t>CTO - SERVIÇOS DE CHAVEIRO</t>
  </si>
  <si>
    <t>PCOM/08441/2020</t>
  </si>
  <si>
    <t>060.632.389-99</t>
  </si>
  <si>
    <t>EMMANUEL GASPAR VALLE</t>
  </si>
  <si>
    <t>CT/06522/2020</t>
  </si>
  <si>
    <t>18.870.181/0001-72</t>
  </si>
  <si>
    <t>MBLABS SERVICOS DE TECNOLOGIA LTDA</t>
  </si>
  <si>
    <t>PROVER A NECESSÁRIA E ADEQUADA PROTEÇÃO ÀS INFORMAÇÕES CONFIDENCIAIS TRAMITADAS EM RAZÃO DA NEGOCIAÇÃO VISANDO A APRESENTAÇÃO DE UM ORÇAMENTO PARA DESENVOLVIMENTO DE SOFTWARE DE GESTÃO DE PESQUISA, SEM O COMPROMISSO DE CONTRATAÇÃO DA PROPOSTA APRESENTADA.</t>
  </si>
  <si>
    <t>EDI/09095/2021</t>
  </si>
  <si>
    <t>EM RAZÃO DA ENCOMENDA QUE A CESSIONÁRIA FEZ AOS CEDENTES, ESTES CRIARAM, SOB INSTRUÇÕES DA CESSIONÁRIA, OS TEXTOS “PREFÁCIO” PARA SEREM INSERIDOS NA OBRA “O THEATRUM MUNDI PÓS-MODERNO: O JOGO DA VIDA, A VIDA COMO JOGO”;</t>
  </si>
  <si>
    <t>AG/05120/2019</t>
  </si>
  <si>
    <t>04.649.691/0001-00</t>
  </si>
  <si>
    <t>LIONS CLUBE CURITIBA BATEL</t>
  </si>
  <si>
    <t xml:space="preserve">TERMO DE COOPERAÇÃO TÉCNICA, CIENTÍFICA E FINANCEIRA  E CESSÃO DE DIREITOS E OBRIGAÇÕES.     </t>
  </si>
  <si>
    <t>DF/06739/2020</t>
  </si>
  <si>
    <t>APÓLICE DE SEGURO GARANTIA JUNT0O: TÍTULO: APÓLICE SEGURO GARANTIA Nº  01-0775-0300646 - DADOS DO SEGURADO:  STELA MARIS PINTO PETERS - CPF   520.537.259-15</t>
  </si>
  <si>
    <t>CT/11389/2021</t>
  </si>
  <si>
    <t>092.621.149-82</t>
  </si>
  <si>
    <t>MARIANE DE ARAUJO FONSECA</t>
  </si>
  <si>
    <t>CT/6453/2020</t>
  </si>
  <si>
    <t>126.332.459-27</t>
  </si>
  <si>
    <t>PEDRO SILVA DE VARGAS</t>
  </si>
  <si>
    <t>PCOM/08490/2020</t>
  </si>
  <si>
    <t>103.595.259-97</t>
  </si>
  <si>
    <t>GUILHERME TOBIAS SANTOS</t>
  </si>
  <si>
    <t>EDUC/07472/2020</t>
  </si>
  <si>
    <t>MARIA.SIMOES</t>
  </si>
  <si>
    <t>maria.simoes</t>
  </si>
  <si>
    <t>08.580.233/0001-12</t>
  </si>
  <si>
    <t>ASSOCIACAO DOS MISSIONARIOS DA SAGRADA FAMILIA</t>
  </si>
  <si>
    <t>O PRESENTE INSTRUMENTO TEM POR OBJETO A PRESTAÇÃO DE SERVIÇOS EDUCACIONAIS, PELA CONTRATADA Á CONTRATANTE, CONSISTENTE NA REALIZAÇÃO DO CURSO DE EXTENSÃO DENOMINADO “ESTUDOS INICIAIS SOBRE ABUSO SEXUAL CONTRA MENORES DE IDADE E PESSOAS VULNERÁVEIS”, NA MODALIDADE EAD, COM CARGA HORÁRIA DE 30 HORAS, PARA TURMA DE 50 (CINQUENTA) COLABORADORES DA CONTRATANTE, COM INÍCIO NO 2º SEMESTRE DE 2020, PREVISTO PARA OS MESES DE SETEMBRO E OUTUBRO DE 2020.</t>
  </si>
  <si>
    <t>OR/05717/2020</t>
  </si>
  <si>
    <t>81.164.642/0001-28</t>
  </si>
  <si>
    <t>TECNICA JOSS DE ELEVADORES LTDA</t>
  </si>
  <si>
    <t>MANUTENÇÃO DE 01 ELEVADOR COM 03 PARADAS NA COMUNIDADE PROVINCIAL</t>
  </si>
  <si>
    <t>CMS/03898/2019</t>
  </si>
  <si>
    <t>15.520.826/0001-59</t>
  </si>
  <si>
    <t>G.A.M. SERVICOS CENOGRAFICOS LTDA</t>
  </si>
  <si>
    <t xml:space="preserve">CTO - SERVIÇOS DE PRODUÇÃO E LOCAÇÃO DOS MATERIAIS DE CENOGRAFIA, BEM COMO ACOMPANHAMENTO TÉCNICO DAS MONTAGENS E DESMONTAGENS DOS EQUIPAMENTOS NECESSÁRIOS À REALIZAÇÃO DO EVENTO PLANETA PUC. </t>
  </si>
  <si>
    <t>0038-43 - CLINICA VETERINARIA</t>
  </si>
  <si>
    <t>CT-11714/2021</t>
  </si>
  <si>
    <t>62.527.619/0001-06</t>
  </si>
  <si>
    <t>ROYAL CANIN DO BRASIL INDUSTRIA E COMERCIO LTDA</t>
  </si>
  <si>
    <t>O PRESENTE INSTRUMENTO TEM POR OBJETO O PATROCÍNIO FINANCEIRO, PELA PATROCINADORA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 PARÁGRAFO PRIMEIRO: O PATROCINADOR, NOS TERMOS DA PROPOSTA ENVIADA, E EM ANEXO AO PRESENTE INSTRUMENTO, OPTA PELO PATROCÍNIO REFERENTE A COTA 1, DECLARANDO O CONHECIMENTO DO SEU TEOR E O NÍVEL DE EXPOSIÇÃO DE SUA MARCA.</t>
  </si>
  <si>
    <t>CMS/06237/2020</t>
  </si>
  <si>
    <t>36.114.850/0001-68</t>
  </si>
  <si>
    <t>KUPPER &amp; ANDRADE CIRURGIA PLASTICA S/S</t>
  </si>
  <si>
    <t>(I)ATENDIMENTO DA LINHA DE CUIDADO DA CIRURGIA PLÁSTICA (CONSULTAS, AVALIAÇÕES, INTERVENÇÕES CIRÚRGICAS, VISITAS EM PACIENTES INTERNADOS) SOLICITADOS PELA CONTRATANTE. - (II)REALIZAR ATIVIDADES DE PRECEPTORIA JUNTO AOS ACADÊMICOS E MÉDICOS RESIDENTES INDICADOS PELA CONTRATANTE, QUAIS SEJAM INSTRUÇÕES PRÁTICAS QUE ENVOLVEM O ATO MÉDICO E HOSPITALAR NO ATENDIMENTO DOS PACIENTES, INCLUSIVE MANTENDO O FOCO E PASSANDO INSTRUÇÕES SOBRE A QUALIDADE DO ATENDIMENTO, HUMANIZAÇÃO E CUIDADOS MÉDICOS E ÉTICOS.</t>
  </si>
  <si>
    <t>EDI/13025/2022</t>
  </si>
  <si>
    <t>053.899.329-43</t>
  </si>
  <si>
    <t>Bruna Romanelli</t>
  </si>
  <si>
    <t xml:space="preserve">O PRESENTE CONTRATO É CELEBRADO COM BASE NA LEI Nº 9.610/98, E TEM POR OBJETO A CESSÃO DO CONJUNTO DAS PRODUÇÕES INTELECTUAIS DO(A) CEDENTE, OS QUAIS SERÃO PARTE INTEGRANTE DA OBRA INTITULADA “ESPIRITUALIDADE E SAÚDE: FUNDAMENTOS E PRÁTICAS EM PERSPECTIVA LUSO-BRASILEIRA – VOL. 2”. - </t>
  </si>
  <si>
    <t>CT/11517/2021</t>
  </si>
  <si>
    <t>100.795.849-93</t>
  </si>
  <si>
    <t>SOFIA HELENA SATO</t>
  </si>
  <si>
    <t>CT/03820/2019</t>
  </si>
  <si>
    <t>MENDES.LUIZ</t>
  </si>
  <si>
    <t>mendes.luiz</t>
  </si>
  <si>
    <t>(ESPELHO DO CONTRATO ABEC "PAT/02997/2017") LOCAÇÃO DO IMÓVEL DENOMINADO ARQUIVO PUC, COM ÁREA CONSTRUÍDA DE 558,70M², LOCALIZADO À RUA ANTÔNIO GROCOSKE, Nº 45, BAIRRO PRADO VELHO, CURITIBA /PR, MATRICULADO NO 7º REGISTRO DE IMÓVEIS DE CURITIBA SOB O NÚMERO 17.792 E CADASTRO MUNICIPAL NÚMERO 24.0.0036.0424.01-2.</t>
  </si>
  <si>
    <t>EDI/12058/2021</t>
  </si>
  <si>
    <t>120.837.059-63</t>
  </si>
  <si>
    <t>MILENE LARISSA DE ALMEIDA DOS SANTOS</t>
  </si>
  <si>
    <t>CT/9748/2021</t>
  </si>
  <si>
    <t>069.217.884-82</t>
  </si>
  <si>
    <t>JEFERSON DA SILVA PEREIRA</t>
  </si>
  <si>
    <t>AGENC/11000/2021</t>
  </si>
  <si>
    <t>36.783.385/0001-58</t>
  </si>
  <si>
    <t>TUDU INTERMEDIACAO DE NEGOCIOS LTDA</t>
  </si>
  <si>
    <t>LOCAÇÃO DE ESPAÇO WORKSPACE - BLOCO 1 - 1 ANDAR - SEGUNDO LOCATÁRIO E CNPJ PARA FATURAMENTO</t>
  </si>
  <si>
    <t>AG/07153/2020</t>
  </si>
  <si>
    <t>11.192.725/0001-45</t>
  </si>
  <si>
    <t>GAUTICA TECNOLOGIA E INOVACAO LTDA</t>
  </si>
  <si>
    <t xml:space="preserve">TERMO DE ASSESSORIA E CONSULTORIA A STARTUPS PORTIFOLIO HOTMILK - 2020 </t>
  </si>
  <si>
    <t>SIGA/04116/2019</t>
  </si>
  <si>
    <t>78.931.391/0001-55</t>
  </si>
  <si>
    <t>UNIMED COSTA OESTE COOPERATIVA DE TRABALHO MEDICO</t>
  </si>
  <si>
    <t>INTER/04249/2019</t>
  </si>
  <si>
    <t>VIRGINIA POLYTECHNIC INSTITUTE AND STATE UNIVERSIT</t>
  </si>
  <si>
    <t>CT/12636/2022</t>
  </si>
  <si>
    <t>33.346.030/0001-03</t>
  </si>
  <si>
    <t>KEMUEL LOURENCO FIGUEIRA ANDRADE 01169494064</t>
  </si>
  <si>
    <t>PCOM/03003/2019</t>
  </si>
  <si>
    <t>79.127.312/0001-10</t>
  </si>
  <si>
    <t>LAR ESCOLA DA CRIANCA DE MARINGA</t>
  </si>
  <si>
    <t>CMS/04467/2019</t>
  </si>
  <si>
    <t>06.105.906/0001-57</t>
  </si>
  <si>
    <t>IMAM PUBLICIDADE E PROPAGANDA LTDA - EPP</t>
  </si>
  <si>
    <t>DESENVOLVIMENTO E IMPLANTAÇÃO DE ESTRATÉGIAS DE MARKETING E COMUNICAÇÃO PARA AS CONTRATANTES, QUE CONTEMPLA O PLANEJAMENTO, EXECUÇÃO E CONTROLE DE CAMPANHAS DE PUBLICIDADE E MARKETING ON/OFF.</t>
  </si>
  <si>
    <t>PCOM/10596/2021</t>
  </si>
  <si>
    <t>094.024.679-12</t>
  </si>
  <si>
    <t>CIBELE BASTOS PINTO</t>
  </si>
  <si>
    <t>CT/02909/2019</t>
  </si>
  <si>
    <t>ANDRE.VILAR</t>
  </si>
  <si>
    <t>andre.vilar</t>
  </si>
  <si>
    <t>60.318.797/0001-00</t>
  </si>
  <si>
    <t>ASTRAZENECA DO BRASIL LTDA.</t>
  </si>
  <si>
    <t>O PRESENTE INSTRUMENTO TEM POR OBJETO O PATROCÍNIO, PELA PATROCINADORA  AO PATROCINADO,  DO EVENTO VII SIMPÓSIO DE CARDIOLOGIA DO HOSPITAL MARCELINO CHAMPAGNAT, CONFORME ABAIXO DESCRITO E DE ACORDO COM A CONDIÇÕES ESTIPULADAS NO PRESENTE INSTRUMENTO.</t>
  </si>
  <si>
    <t>CT/4972/2019</t>
  </si>
  <si>
    <t>094.722.219-71</t>
  </si>
  <si>
    <t>MARINA BEATRIZ MOROZ</t>
  </si>
  <si>
    <t>CT/11097/2021</t>
  </si>
  <si>
    <t>42.297.148/0001-80</t>
  </si>
  <si>
    <t>VICTORIA VILASANTI DA LUZ 03138748163</t>
  </si>
  <si>
    <t>LDA/08365/2020</t>
  </si>
  <si>
    <t>MARIANE.SUMIYA</t>
  </si>
  <si>
    <t>26.870.793/0001-93</t>
  </si>
  <si>
    <t>MMA CLINICA MEDICA S/S LTDA</t>
  </si>
  <si>
    <t>O PRESENTE INSTRUMENTO TEM POR OBJETO A PRESTAÇÃO DE SERVIÇOS DE SUPERVISÃO PELA CONTRATADA, PARA ESTUDANTES DO INTERNATO DO CURSO DE MEDICINA DA PONTIFÍCIA UNIVERSIDADE CATÓLICA-PUCPR CAMPUS LONDRINA, CONTRATADA, NO AMBULATÓRIO DE MEDICINA DA PUCPR CAMPUS LONDRINA, LOCALIZADO NA CIDADE DE LONDRINA, ESTADO DO PARANÁ.</t>
  </si>
  <si>
    <t>ED/4007/2019</t>
  </si>
  <si>
    <t>051.845.679-09</t>
  </si>
  <si>
    <t>Guilherme Luiz Dorigo Capriglioni</t>
  </si>
  <si>
    <t>TEM POR OBJETO A CESSÃO DEFINITIVA, PLENA E IRREVOGÁVEL DOS DIREITOS PATRIMONIAIS DE 07 ILUSTRAÇÕES ENCOMENDADAS, A SER UTILIZADA NA PUBLICAÇÃO DO LIVRO “ESTAÇÃO CASA – PROMOÇÃO E DEFESA DE DIREITOS DE CRIANÇAS QUE VIVEM COM AS MÃES NA PENITENCIÁRIA FEMININA DO ESTADO DO PARANÁ”.</t>
  </si>
  <si>
    <t>PCOM/09860/2021</t>
  </si>
  <si>
    <t>126.689.879-46</t>
  </si>
  <si>
    <t>SARAH CARVALHO DA SILVA</t>
  </si>
  <si>
    <t>3. DO OBJETO  - 3.1 O OBJETO DO TRABALHO VOLUNTÁRIO CONSISTE EM ATIVIDADES DE AÇÕES LIGADAS AO PROJETO “FORMAÇÃO EM GESTÃO ESTRATÉGICA E SUSTENTABILIDADE FINANCEIRA” COM AS INSTITUIÇÕES PARCEIRAS DA PUCPR, A SER REALIZADA NO PERÍODO DE 29/03/2021 À 30/11/2021.</t>
  </si>
  <si>
    <t>DERC/05293/2019</t>
  </si>
  <si>
    <t>03.889.560/0001-37</t>
  </si>
  <si>
    <t>DAQUIPRAFORA CONSULTORIA EDUCACIONAL LTDA</t>
  </si>
  <si>
    <t>CONSTITUI OBJETO DO PRESENTE CONTRATO DE PARCEIRA E OUTRAS AVENÇAS A PARCERIA, A TÍTULO GRATUITO, PARA QUE A DPF CONDUZA OS TRABALHOS DE CONSULTORIA E OFERTA DE SERVIÇOS RELACIONADOS A GRADUAÇÃO NO EXTERIOR A FAMILIARES E ESTUDANTES DOS COLÉGIOS MANTIDOS PELO GRUPO MARISTA ESPECIFICADOS NO ANEXO I, QUE TENHAM INTERESSE EM CURSAR A GRADUAÇÃO EM UMA UNIVERSIDADE CANADENSE OU AMERICANA, E CABENDO AO GRUPO MARISTA ENVIDAR SEUS MELHORES ESFORÇOS NA PROMOÇÃO E DIVULGAÇÃO DO PROGRAMA, BEM COMO A DISPONIBILIZAÇÃO DO ESPAÇO FÍSICO PARA DESENVOLVIMENTO DO MESMO.</t>
  </si>
  <si>
    <t>ED/8688/2020</t>
  </si>
  <si>
    <t>047.156.905-43</t>
  </si>
  <si>
    <t>LORENZO PORTELLA PLIACEKOS YOKOHAMA</t>
  </si>
  <si>
    <t>O PRESENTE CONTRATO É CELEBRADO COM BASE NA LEI Nº 9.610/98, E TEM POR OBJETO A CONCESSÃO, COM EXCLUSIVIDADE, DOS DIREITOS DE EDIÇÃO, PUBLICAÇÃO, IMPRESSÃO, TRADUÇÃO, DIVULGAÇÃO, DISTRIBUIÇÃO E COMERCIALIZAÇÃO DA OBRA “NEUROLOGIA ESSENCIAL”</t>
  </si>
  <si>
    <t>CMS/05303/2019</t>
  </si>
  <si>
    <t>04.207.011/0001-06</t>
  </si>
  <si>
    <t>TECVENDAS COMERCIO E REPRESENTACOES COMERCIAIS LTDA</t>
  </si>
  <si>
    <t>FORNECIMENTO DE MOVEIS CONFORME CATALOGO MOBILIARIO</t>
  </si>
  <si>
    <t>CT/11606/2021</t>
  </si>
  <si>
    <t>37.924.494/0001-00</t>
  </si>
  <si>
    <t>TAKT LEAN - CONSULTORIA E TREINAMENTOS LTDA</t>
  </si>
  <si>
    <t>CT/04555/2019</t>
  </si>
  <si>
    <t>COSTA.LEANDRO</t>
  </si>
  <si>
    <t>costa.leandro</t>
  </si>
  <si>
    <t>16.563.879/0001-10</t>
  </si>
  <si>
    <t>LUANN VIANNA DA CONCEICAO 08764089940</t>
  </si>
  <si>
    <t>CONSTITUI OBJETO DO PRESENTE CONTRATO A PRESTAÇÃO DE SERVIÇOS PROFISSIONAIS DE ATOR PARA GRAVAÇÃO DE VÍDEOS, ENCENAÇÃO, SIMULAÇÃO, PREPARAÇÃO DE ATORES, ACOMPANHAMENTO DE AULAS SIMULADAS COM ATORES, EXECUÇÃO DE MAQUIAGENS, FEEDBACKS PÓS SIMULAÇÃO OU PEÇAS PARA FINS EDUCATIVOS COM PAGAMENTO DE CONTRAPARTIDA PECUNIÁRIA, AJUSTADA NESTE TERMO, AO ARTISTA LUANN VIANNA DA CONCEIÇÃO, ATRAVÉS DA EMPRESA LUANN VIANNA DA CONCEIÇÃO 08764089940 E A PONTIFÍCIA UNIVERSIDADE CATÓLICA DO PARANÁ PUCPR, ATRAVÉS DO CENTRO DE SIMULAÇÃO CLÍNICA, ONDE OCORRERÃO AS ATIVIDADES.</t>
  </si>
  <si>
    <t>CMS/03169/2019</t>
  </si>
  <si>
    <t>11.040.096/0001-38</t>
  </si>
  <si>
    <t>SPRINKLR (BRASIL) LTDA.</t>
  </si>
  <si>
    <t>CONTRATAÇÃO DE FERRAMENTA DE INTERAÇÃO E MONITORAMENTO PARA AS REDES SOCIAIS DA PUCPR</t>
  </si>
  <si>
    <t>AG/07310/2020</t>
  </si>
  <si>
    <t>CONTRATO DE CONSTITUIÇÃO DE CONSÓRCIO</t>
  </si>
  <si>
    <t>EC/12956/2022</t>
  </si>
  <si>
    <t>27.279.904/0001-54</t>
  </si>
  <si>
    <t>SPERKA &amp; FURLAN CLINICA MEDICA LTDA</t>
  </si>
  <si>
    <t>(1) ATUALIZAÇÃO DOS HOT TOPICS DA DISCIPLINA PREVENÇÃO EPROMOÇÃO ÀSAÚDE ENOVAS TECNOLOGIAS, (2) CONDUÇÃO DA LIVE DE ABERTURA, (3) CONDUÇÃO DA LIVE COM O PROFESSOR, (4)  RESPOSTAS  NO  FÓRUM  TIRA-DÚVIDAS  COM  RELAÇÃO  AO  CONTEÚDO  DA  DISCIPLINA.</t>
  </si>
  <si>
    <t>EDI/11729/2021</t>
  </si>
  <si>
    <t>ANA LUKOVIC</t>
  </si>
  <si>
    <t>EM RAZÃO DA ENCOMENDA QUE A CESSIONÁRIA FEZ AOS CEDENTES, ESTES CRIARAM, SOB INSTRUÇÕES DA CESSIONÁRIA, OS TEXTOS "APPLICATION OF ARTIFICIAL MATERIALS IN THORACIC SURGERY" PARA SEREM INSERIDOS NA OBRA "PERSONALIZED MEDICINE IN ORTHOPEDICS ";</t>
  </si>
  <si>
    <t>AGENC/10890/2021</t>
  </si>
  <si>
    <t>PROJETO OVINOS - EFEITO DA SUPLEMENTAÇÃO     DE     PRECIZYON     X50     SOBRE PARÂMETROS DE DESEMPENHO, DE RENDIMENTO DE CARCAÇA    E    DE    SAÚDE    DE    CORDEIROS    EM CRESCIMENTO”</t>
  </si>
  <si>
    <t>AGENC/07661/2020</t>
  </si>
  <si>
    <t>29.003.090/0001-56</t>
  </si>
  <si>
    <t>4KST TECNOLOGIA DA INFORMACAO LTDA</t>
  </si>
  <si>
    <t>CONTRATO DE LOCAÇÃO DE SALA PRIVATIVA - HOTMILK 4 ANDAR</t>
  </si>
  <si>
    <t>EDI/05610/2020</t>
  </si>
  <si>
    <t>094.737.259-81</t>
  </si>
  <si>
    <t>GUSTAVO DE ABREU FERRAZ</t>
  </si>
  <si>
    <t>CESSÃO DE DIREITOS DOS TEXTOS“O MENINO DE 80 ANOS, AMANTE DA ARTE E DA EDUCAÇÃO” PARA SEREM INSERIDOS NA OBRA “OLHARES LITERÁRIOS – UMA ANTOLOGIA”</t>
  </si>
  <si>
    <t>CT/6936/2020</t>
  </si>
  <si>
    <t>01.151.251/0001-30</t>
  </si>
  <si>
    <t>DOMA DESIGN - EIRELI</t>
  </si>
  <si>
    <t xml:space="preserve">CLÁUSULA PRIMEIRA: DO OBJETO -  - CONSTITUI OBJETO DO PRESENTE INSTRUMENTO A PRESTAÇÃO DE SERVIÇOS DE:  - 1.VÍDEO FRAGMENTOS DE UM DISCURSO. -  - PARÁGRAFO ÚNICO: O SERVIÇO CITADO ACIMA ENGLOBA OS SEGUINTES ITENS: -  - 1.PROJETO ENVOLVE: - 1.1.CRIAÇÃO DE IDENTIDADE VISUAL PARA APLICAÇÃO EM VINHETA DE ABERTURA, CONTEÚDO E FECHAMENTO DE VÍDEO. - 1.2.EDIÇÃO DE 5 VÍDEOS DE APROXIMADAMENTE 3MIN CADA, COM VINHETA DE ENTRADA, LETTERING, TRILHA E FINALIZAÇÃO. - </t>
  </si>
  <si>
    <t>PCOM/08459/2020</t>
  </si>
  <si>
    <t>088.104.579-94</t>
  </si>
  <si>
    <t>SABRINA LUCIANI BRONOSKI RODRIGUES DOS SANTOS</t>
  </si>
  <si>
    <t>CMS/12580/2022</t>
  </si>
  <si>
    <t>SERVIÇO DE TELE ATENDIMENTO ATIVO E RECEPTIVO HUAMNO CONFORME DEMANDA PARA O SETOR DE AGENDAMENTO DO HOSPITAL MARCELINO CHAMPAGNAT. - DSC00804497</t>
  </si>
  <si>
    <t>CMS/02831/2019</t>
  </si>
  <si>
    <t>CAROLINE.BORBA</t>
  </si>
  <si>
    <t>67.071.001/0003-60</t>
  </si>
  <si>
    <t>UNIFY - SOLUCOES EM TECNOLOGIA DA INFORMACAO LTDA.</t>
  </si>
  <si>
    <t>CONTRATAÇÃO DE 12 LICENÇAS OSV, 11 LICENÇAS DE SOFTPHONE E SERVIÇO DE CONFIGURAÇÃO. PARA CENTRO EDUCACIONAL MARISTA IR. HENRI.</t>
  </si>
  <si>
    <t>PGNP-8051/2020</t>
  </si>
  <si>
    <t>76.657.097/0001-71</t>
  </si>
  <si>
    <t>ASSOCIACAO DO COLEGIO NOSSA SENHORA DE SION</t>
  </si>
  <si>
    <t>SAAS</t>
  </si>
  <si>
    <t>CT/5443/2019</t>
  </si>
  <si>
    <t>083.332.689-94</t>
  </si>
  <si>
    <t>Marcos Vinicius Cardoso de Oliveira</t>
  </si>
  <si>
    <t>CMS/04361/2019</t>
  </si>
  <si>
    <t>22.371.182/0001-40</t>
  </si>
  <si>
    <t>NOBRE NUTRICAO ANIMAL LTDA.</t>
  </si>
  <si>
    <t>CTO - FORNECIMENTO DE SILAGEM DE MILHOS EM BOLAS PARA A FEGA E O COMODATO DE UM EQUIPAMENTO DENOMINADO '' MANIPULADOR DE BOLAS ''.</t>
  </si>
  <si>
    <t>CT-03765/2019</t>
  </si>
  <si>
    <t>DEISE.LUZ</t>
  </si>
  <si>
    <t>deise.luz</t>
  </si>
  <si>
    <t>3.3 A ESCOLA CONCEDE A FTD EDUCAÇÃO A AUTORIZAÇÃO PARA USO DE SUA MARCA, NOMINATIVA E / OU FIGURATIVA, DE MANEIRA PROVISÓRIA, NÃO EXCLUSIVA E ONEROSA, PARA FINALIDADE ESPECÍFICA DE FACILITAR A IDENTIFICAÇÃO VISUAL  NA AQUISIÇÃO DO MATERIAL DIDÁTICO ATRAVÉS DA PLATAFORMA FTD COM VOCÊ, A FTD EDUCAÇÂO DEVERÁ UTILIZAR A MARCA NO PADRÃO EXPRESSAMENTE FORNECIDO PELA ESCOLA NO ATO DE ASSINATURA DO TERMO DE ACEITE.</t>
  </si>
  <si>
    <t>CMS/11124/2021</t>
  </si>
  <si>
    <t>SERVIÇOS E PRODUTOS - INFRA DE FIBRAS ÓTICAS, CABEAMENTO ESTRUTURADO METÁLICO E SALAS TÉCNICAS - CHAMADO: CMS00714905 - **SAVING INSERIDO NO CONTRATO CMS/11123/2021 ABEC**</t>
  </si>
  <si>
    <t>CT/10386/2021</t>
  </si>
  <si>
    <t>25.124.220/0001-58</t>
  </si>
  <si>
    <t>CONTRAKTOR - TECNOLOGIA LTDA.</t>
  </si>
  <si>
    <t>DISPONIBILIZAÇÃO DE PLATAFORMA ONLINE, NA MODALIDADE SOFTWARE AS A SERVICE, COM DIVERSAS FERRAMENTAS PARA GESTÃO DE CONTRATOS E ASSINATURA DIGITAL SIMPLES.</t>
  </si>
  <si>
    <t>CNV-10075/2021</t>
  </si>
  <si>
    <t>CONSTITUI OBJETO DESTE CONVÊNIO A TRANSFERÊNCIA DE RECURSOS FINANCEIROS PARA - IMPLEMENTAÇÃO DO PROJETO PROTOCOLADO SOB O NÚMERO: SUS2020131000004, - CONTEMPLADO NO CP 11/2020 - PROGRAMA PESQUISA PARA O SUS: GESTÃO - COMPARTILHADA EM SAÚDE - PPSUS EDIÇÃO 2020/2021 - 11/2020, PUBLICADA EM - 09/09/2020 E CONFORME RESULTADO PUBLICADO EM 30/03/2021.</t>
  </si>
  <si>
    <t>EDI/10721/2021</t>
  </si>
  <si>
    <t>085.497.389-30</t>
  </si>
  <si>
    <t>IOLANDA DE JESUS SCHWARTZ</t>
  </si>
  <si>
    <t>EM RAZÃO DA ENCOMENDA QUE A CESSIONÁRIA FEZ AOS CEDENTES, ESTES CRIARAM, SOB INSTRUÇÕES DA CESSIONÁRIA, OS TEXTOS “DESENVOLVIMENTO DE BLOG A PARTIR DE METODOLOGIA ÁGIL – SCRUM: DIVULGANDO INFORMAÇÕES A RESPEITO DE MÉTODOS ALTERNATIVOS” PARA SEREM INSERIDOS NA OBRA “MÉTODOS ALTERNATIVOS AO USO DE ANIMAIS NO ENSINO: UMA REALIDADE NO ENSINO SUPERIOR BRASILEIRO”;</t>
  </si>
  <si>
    <t>AGENC/12554/2022</t>
  </si>
  <si>
    <t>43.995.629/0001-21</t>
  </si>
  <si>
    <t>ORORO SISTEMAS LTDA</t>
  </si>
  <si>
    <t>CONTRATO DE LOCAÇÃO</t>
  </si>
  <si>
    <t>CT/04777/2019</t>
  </si>
  <si>
    <t>FABIANO.MIRANDA</t>
  </si>
  <si>
    <t>fabiano.miranda</t>
  </si>
  <si>
    <t>541.779.799-53</t>
  </si>
  <si>
    <t>JOAO ILDEFONSO DE MIRANDA</t>
  </si>
  <si>
    <t>O PRESENTE INSTRUMENTO TEM POR OBJETIVO A PRESTAÇÃO DE SERVIÇO, PELO CONTRATADO À CONTRATANTE, CONSISTE EM REALIZAR O TRANSPORTE DE PROVAS  E MATERIAIS DA PUC CAMPUS CURITIBA AOS CAMPUS FORA DE SEDE. A PRESTAÇÃO SERÁ REALIZADA ENTRE OS DIAS 17 E 19 DE OUTUBRO DE 2019. - PARÁGRAFO PRIMEIRO: OS SERVIÇOS SERÃO FORMALMENTE SOLICITADOS PELA CONTRATANTE, A QUAL INDICARÁ AS ESPECIFICAÇÕES, O TIPO, A QUANTIDADE E AS CARACTERÍSTICAS DO SERVIÇO A SER REALIZADO, CABENDO AO SETOR TÉCNICO DA CONTRATANTE EFETUAR A SUPERVISÃO DA REALIZAÇÃO DO SERVIÇO.</t>
  </si>
  <si>
    <t>PROJU/05984/2020</t>
  </si>
  <si>
    <t>31.174.400/0001-47</t>
  </si>
  <si>
    <t>RMCE CONSULTORIA EMPRESARIAL EIRELI</t>
  </si>
  <si>
    <t>CONSULTORIA ECONÔMICA E FINANCEIRA AO CONSELHO DE ADMINISTRAÇÃO</t>
  </si>
  <si>
    <t>OR/04237/2019</t>
  </si>
  <si>
    <t>62.173.620/0093-06</t>
  </si>
  <si>
    <t>SERASA S.A.</t>
  </si>
  <si>
    <t>A CONTRATANTE FORNECERÁ À CONTRATADA, A FIM DE COMPOR A BASE DE DADOS DO PEFIN - PENDÊNCIAS FINANCEIRAS, OS REGISTROS DE TÍTULOS OU DÍVIDAS VENCIDOS E NÃO PAGOS, RELATIVAMENTE A SEUS CLIENTES, PESSOAS NATURAIS E JURÍDICAS, NO PRAZO MÁXIMO DE 02 (DOIS) MESES, CONTADO DA DATA DA ASSINATURA DA PROPOSTA DE ADESÃO A ESTE CONTRATO.</t>
  </si>
  <si>
    <t>CT/11056/2021</t>
  </si>
  <si>
    <t xml:space="preserve">1.PELO PRESENTE INSTRUMENTO, FICA A AUTORIZADA PERMITIDA A UTILIZAR A IMAGEM, VOZ E NOME DO AUTORIZANTE, NA OFICINA “DIVERSIDADE NA LITERATURA BRASILEIRA”, DA SEMANA LITERÁRIA PUCPR, QUE ACONTECERÁ NO DIA 19/10/2021 DAS 19H ÀS 21H. </t>
  </si>
  <si>
    <t>DEEB/07345/2020</t>
  </si>
  <si>
    <t>21.682.068/0001-78</t>
  </si>
  <si>
    <t>QEXPERT CONSULTORIA EM BUSINESS INTELLIGENCE LTDA.</t>
  </si>
  <si>
    <t>1.1O PRESENTE TERMO TEM POR OBJETO A PARCERIA ENTRE AS PARTES, CONSISTENTE NA REALIZAÇÃO DE UMA PROVA DE CONCEITO PARA CONTROLE DE ENTRADA COM MEDIÇÃO DE TEMPERATURA, RECONHECIMENTO FACIAL, ALERTA DO USO DE MARCARA, EM TEMPO REAL COM USO DE TOTEM COM TABLET IOT, E UM SISTEMA PARA CONSUMO E APRESENTAÇÃO DOS LOGS ONLINE</t>
  </si>
  <si>
    <t>MKT/07411/2020</t>
  </si>
  <si>
    <t>32.877.625/0001-22</t>
  </si>
  <si>
    <t>4B CONSULTORIA LTDA</t>
  </si>
  <si>
    <t xml:space="preserve">1.1.PELO PRESENTE CONTRATO, AS PARTES DESDE JÁ ESTABELECEM OS TERMOS E CONDIÇÕES DA CONTRATAÇÃO DOS SERVIÇOS DA CONTRATADA, ENVOLVENDO A PRESENÇA E PARTICIPAÇÃO DO INTERVENIENTE ANUENTE EM EVENTO ORGANIZADO E PROMOVIDO PELA CONTRATANTE (“EVENTO”), NOS TERMOS DO ITEM 4) DO QUADRO RESUMO. A PARTICIPAÇÃO E PRESENÇA DO INTERVENIENTE ANUENTE NO EVENTO NÃO PRESSUPÕE, TAMPOUCO IMPLICARÁ, DIRETA OU INDIRETAMENTE, NA PROMOÇÃO, ENDOSSO, PATROCÍNIO, OU ASSOCIAÇÃO DE SUA IMAGEM, NOME OU VOZ A QUALQUER PRODUTO OU SERVIÇO DA CONTRATANTE OU DE TERCEIRO. </t>
  </si>
  <si>
    <t>PGNP-12999/2022</t>
  </si>
  <si>
    <t>76.170.240/0001-04</t>
  </si>
  <si>
    <t>MUNICIPIO DE TELEMACO BORBA</t>
  </si>
  <si>
    <t>PGNP-6928/2020</t>
  </si>
  <si>
    <t>60.942.711/0001-07</t>
  </si>
  <si>
    <t>IPH - INSTITUTO DE PESQUISAS HOSPITALARES ARQUITETO JARBAS KARMAN</t>
  </si>
  <si>
    <t>CT/6892/2020</t>
  </si>
  <si>
    <t>148.429.390-87</t>
  </si>
  <si>
    <t>LYA FETT LUFT</t>
  </si>
  <si>
    <t xml:space="preserve">A)O AUTORIZANTE CRIOU O DOIS VÍDEOS TRATANDO ACERCA DA SEGUINTE TEMÁTICA: “AS COISAS HUMANAS – OS QUIETOS E OS CALADOS” E “AS COISAS HUMANAS – NA ESCADA ROLANTE”; - B)O AUTORIZANTE TAMBÉM É AUTOR DA OBRA “AS COISAS HUMANAS” TEXTOS ESPARSOS, EDITORA RECORD, 2020. E DESEJA PERMITIR QUE A AUTORIZADA UTILIZE A MENCIONADA OBRA, DE FORMA INTEGRAL OU PARCIAL, EM SEUS MATERIAIS; - C)TANTO A OBRA, QUANTO O VÍDEO ACIMA MENCIONADOS, SERÃO DENOMINADOS NESTE DOCUMENTO COMO “MATERIAL”; - D)A AUTORIZADA DESEJA UTILIZAR O MATERIAL ELABORADO PELO AUTORIZANTE. - </t>
  </si>
  <si>
    <t>CMS/05140/2019</t>
  </si>
  <si>
    <t>CMS/11065/2021</t>
  </si>
  <si>
    <t>24.714.884/0001-04</t>
  </si>
  <si>
    <t>ZEUS MARKETING PROMOCIONAL EIRELI</t>
  </si>
  <si>
    <t xml:space="preserve">PRESTAÇÃO DE SERVIÇOS ESPECIALIZADOS EM PLANEJAMENTO DE CONTEÚDO, GESTÃO DE REDES SOCIAIS E BLOG, GESTÃO DE MÍDIAS PARA P HUC CONFORME ANEXO I. - DSC00749705 - </t>
  </si>
  <si>
    <t>PGNP-4765/2019</t>
  </si>
  <si>
    <t>09.341.233/0001-22</t>
  </si>
  <si>
    <t>FUNDACAO UNIVERSIDADE FEDERAL DO PAMPA - UNIPAMPA</t>
  </si>
  <si>
    <t>LICENÇA, MANUTENÇÃO, TREINAMENTO, MIGRAÇÃO</t>
  </si>
  <si>
    <t>EDI/08721/2020</t>
  </si>
  <si>
    <t>034.448.189-12</t>
  </si>
  <si>
    <t>Aline Michele Silveira Vieira Zanetti</t>
  </si>
  <si>
    <t>ESTA AUTORIZAÇÃO É VÁLIDA PARA QUE A AUTORIZADA APLIQUE A(S) FOTOGRAFIA(S) ANEXA(S) NA OBRA INTITULADA PROVISORIAMENTE COMO “IMOBILIZAÇÕES EM ORTOPEDIA: TALAS, TIPOIAS E ENFAIXAMENTOS” AUTORIA DE GIOVANNI FERNANDES FOGGIATO E GIANA GIOSTRI</t>
  </si>
  <si>
    <t>EDI/03183/2019</t>
  </si>
  <si>
    <t>VÍCTOR HUGO PARRAGUEZ GAMBOA,</t>
  </si>
  <si>
    <t>TEM POR OBJETO A CESSÃO DE DIREITOS DOS TEXTOS “REPRODUCCIÓN EN CAMÉLIDOS” PARA SEREM INSERIDOS NA OBRA “OVEJAS, CABRAS Y CAMÉLIDOS EN LATINOAMÉRICA: PRODUCCIÓN, SALUD Y COMERCIALIZACIÓN”;</t>
  </si>
  <si>
    <t>EC/13008/2022</t>
  </si>
  <si>
    <t>36.168.055/0001-52</t>
  </si>
  <si>
    <t>DENISE GABRIELA RODRIGUES 09170477612</t>
  </si>
  <si>
    <t>(A) “PLANO DE ENSINO”: REALIZAR A LEITURA DO PLANO DE ENSINO DA DISCIPLINA E CONCEPÇÃO DO PPC, PARA APROPRIAÇÃO DOS TEMAS ECONTEXTO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</si>
  <si>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EDI/07530/2020</t>
  </si>
  <si>
    <t>175.780.271-15</t>
  </si>
  <si>
    <t>Maria do Carmo da Silva Mendes</t>
  </si>
  <si>
    <t>DT/07912/2020</t>
  </si>
  <si>
    <t>JOSIANE.REGINA</t>
  </si>
  <si>
    <t>josiane.regina</t>
  </si>
  <si>
    <t>02.558.157/0001-62</t>
  </si>
  <si>
    <t>TELEFONICA BRASIL S.A.</t>
  </si>
  <si>
    <t xml:space="preserve">CONTRATO DE RENEGOCIAÇÃO DA RFP DE TELEFONIA MÓVEL VIA UMBRASIL. TRAMITADO NO BENNER ANTIGO COM STATUS EM ELABORAÇÃO SOB NR DT/03009/2017,DT/00024/2018, TRAMITAÇÃO PARA ASSINAR VIA POR TODAS AS MANTENEDORAS. </t>
  </si>
  <si>
    <t>OR/11210/2021</t>
  </si>
  <si>
    <t>024.572.449-43</t>
  </si>
  <si>
    <t>PABLO BERTOLIDA CUNHA</t>
  </si>
  <si>
    <t xml:space="preserve">INTERMEDIAÇÃO IMOBILIÁRIA VENDA IMÓVEL DOURADOS </t>
  </si>
  <si>
    <t>CT/05116/2019</t>
  </si>
  <si>
    <t>HONORINA.KUSTER</t>
  </si>
  <si>
    <t>honorina.kuster</t>
  </si>
  <si>
    <t>24.962.466/0001-36</t>
  </si>
  <si>
    <t>RUMO MALHA NORTE S.A</t>
  </si>
  <si>
    <t>O PRESENTE INSTRUMENTO TEM POR OBJETO A PRESTAÇÃO DE SERVIÇOS EDUCACIONAIS, PELA CONTRATADA AO ALUNOLUIZ HENRIQUE TRAJANO LIMA, INSCRITO NO CPF SOB O Nº089.669.229-96 E CADASTRADO NO RG 10.861.958-9, RESIDENTE E DOMICILIADO NA CIDA DE DE CURITIBA INDICADO PELA CONTRATANTE, CONSISTENTE NA REALIZAÇÃO DO CURSO DE PÓS GRADUÇÃO " LATO SENSU" RECONHECIDO PELO MEC, DENOMINADO DIREITO CORPORATIVO - 2º SEMESTRE DE 2019.</t>
  </si>
  <si>
    <t>EDI/11737/2021</t>
  </si>
  <si>
    <t>CARLOS MARTÍN HINOJAR</t>
  </si>
  <si>
    <t>O PRESENTE CONTRATO É CELEBRADO COM BASE NA LEI Nº 9.610/98, E TEM POR OBJETO A CESSÃO DO CONJUNTO DAS PRODUÇÕES INTELECTUAIS DO(A) CEDENTE, OS QUAIS SERÃO PARTE INTEGRANTE DA OBRA INTITULADA “ACCIÓN EVANGELIZADORA MARISTA EN LA EDUCACIÓN SUPERIOR”.</t>
  </si>
  <si>
    <t>PROJU/03148/2019</t>
  </si>
  <si>
    <t>09.590.038/0001-36</t>
  </si>
  <si>
    <t>PANCARAIBA - CONSTRUCOES E ASSESSORIA EM GESTAO EMPRESARIAL EIRELI - ME</t>
  </si>
  <si>
    <t>ESTE CONTRATO TEM POR OBJETO A PRESTAÇÃO DOS SERVIÇOS DE CONSULTORIA ECONÔMICA E FINANCEIRA AO CONSELHO DE ADMINISTRAÇÃO E PARTICIPAÇÃO NO COMITÊ DE GESTÃO DE PESSOAS DA CONTRATANTE PELA CONTRATADA, CONTEMPLANDO A PARTICIPAÇÃO  DE SEU REPRESENTANTE NOMEADO SR. RICARDO GRAU, NAS REUNIÕES E ATIVIDADES DO COLEGIADO E PRATICANDO AS ATIVIDADES TÍPICAS DESSA MODALIDADE DE PRESTAÇÃO, SEM DEDICAÇÃO EXCLUSIVA, INTERAGINDO COM OS CONSELHEIROS DE ADMINISTRAÇÃO, O PRESIDENTE, O SUPERINTENDENTE EXECUTIVO,  PARTICIPANDO DE DEBATES, ANÁLISES E REFLEXÕES NO ÂMBITO DO COLEGIADO E EMITINDO OPINIÕES E RECOMENDAÇÕES CONVERGENTES COM AS MELHORES PRÁTICAS DE GOVERNANÇA CORPORATIVA.</t>
  </si>
  <si>
    <t>DEEB/09811/2021</t>
  </si>
  <si>
    <t>LNFERREIRA</t>
  </si>
  <si>
    <t>lnferreira</t>
  </si>
  <si>
    <t>34.436.432/0001-61</t>
  </si>
  <si>
    <t>A. NEXUS CONSULTORIA EM PLANEJAMENTO &amp; GESTAO - LTDA</t>
  </si>
  <si>
    <t>O SERVIÇO PRESTADO PELA CONTRATADA SE REFERE À ELABORAÇÃO E APRESENTAÇÃO DE AULAS ONLINE DE EDUCAÇÃO FINANCEIRA, EM FORMATO DE OFICINAS, PARA ALUNOS DO ENSINO FUNDAMENTAL E MÉDIO DA CONTRATANTE.</t>
  </si>
  <si>
    <t>OR/03023/2019</t>
  </si>
  <si>
    <t>13.284.219/0001-01</t>
  </si>
  <si>
    <t>EADBOX TECNOLOGIA PARA EDUCACAO S.A</t>
  </si>
  <si>
    <t xml:space="preserve">FORNECIMENTO, NO FORMATO SOFTWARE COMO SERVIÇO ( SAAS ), DE ACESSO À PLATAFORMA EADBOX (PLATAFORMA), DESENVOLVIDA PARA E - LEARNING ( ENSINO A DISTÂNCIA) QUE, ATRAVÉS DO SITE EADBOX.COM E SEUS SUBDOMÍNIOS ( WEBSITE ), POSSIBILITA A CRIAÇÃO E ADMINISTRAÇÃO DE CURSOS ONLINE. </t>
  </si>
  <si>
    <t>PCOM/10575/2021</t>
  </si>
  <si>
    <t>109.699.889-07</t>
  </si>
  <si>
    <t>LAURA MATIAS LEAL</t>
  </si>
  <si>
    <t>CT/8417/2020</t>
  </si>
  <si>
    <t>458.468.958-08</t>
  </si>
  <si>
    <t>FABIANA ANUNCIACAO CHAGAS</t>
  </si>
  <si>
    <t>DEEB/09782/2021</t>
  </si>
  <si>
    <t>MUGGIONI</t>
  </si>
  <si>
    <t>muggioni</t>
  </si>
  <si>
    <t>UMA SALA DE AULA, PARA SER UTILIZASDA AOS FINAIS DE SEMANA PARA O CURSO MBA ESPECIALISTA EM TRANSPORTES DE RODOVIARIAS DE CARGA.</t>
  </si>
  <si>
    <t>DEEB/08100/2020</t>
  </si>
  <si>
    <t>61.186.490/0009-04</t>
  </si>
  <si>
    <t>EDITORA FTD SA</t>
  </si>
  <si>
    <t>FORNECIMENTO DE MATERIAIS DIDÁTICOS RELACIONADOS NO ANEXO II, PARA OS ALUNOS DOS COLÉGIOS E ESCOLAS CHAMPAGNAT DA REDE DE EDUCAÇÃO BÁSICA.</t>
  </si>
  <si>
    <t>EDI/10660/2021</t>
  </si>
  <si>
    <t>105.553.699-00</t>
  </si>
  <si>
    <t>Alice Giovana Yukimi Willy Honjo</t>
  </si>
  <si>
    <t>EM RAZÃO DA ENCOMENDA QUE A CESSIONÁRIA FEZ AOS CEDENTES, ESTES CRIARAM, SOB INSTRUÇÕES DA CESSIONÁRIA, OS TEXTOS “TRADIÇÕES E TRANSFORMAÇÕES NA CULTURA ALIMENTAR CAIÇARA: UM ESTUDO ENTRE AS COMUNIDADES DE PRAINHA BRANCA (GUARUJÁ/SP), TRINDADE (PARATY/ RJ) E ILHA DOS VALADARES (PARANAGUÁ/PR)” PARA SEREM INSERIDOS NA OBRA “MESAS LUSO-BRASILEIRAS: PATRIMÔNIO ALIMENTAR, TURISMO SUSTENTÁVEL E SAÚDE”;</t>
  </si>
  <si>
    <t>CMS/10859/2021</t>
  </si>
  <si>
    <t>66.063.918/0001-98</t>
  </si>
  <si>
    <t>EXTRATO CONSULTORIA SS LTDA</t>
  </si>
  <si>
    <t>CTO - PRESTAÇÃO DE SERVIÇOS DE ASSESSORIA DE COACHING PARA GESTORES DO GRUPO MARISTA.</t>
  </si>
  <si>
    <t>CMS/09981/2021</t>
  </si>
  <si>
    <t>90.347.840/0009-75</t>
  </si>
  <si>
    <t>THYSSENKRUPP ELEVADORES SA</t>
  </si>
  <si>
    <t>RETIFICAÇÃO PARA REMANEJAMENTO DO SALDO DO ITEM 2 DO CONTRATO CMS/09103/2021 PARA PAGAMENTO DA ULTIMA NF.CONTRATO MENCIONA FATURAMENTO PARA OS DOIS CNPJ DA THYSSEN 90.347.840/0009-75 E 90.347.840/0001-18.  DSC00734792</t>
  </si>
  <si>
    <t>PCOM/10399/2021</t>
  </si>
  <si>
    <t>047.019.049-37</t>
  </si>
  <si>
    <t>PEDRO HENRIQUE SCARMOCIN RODRIGUES</t>
  </si>
  <si>
    <t>CMS/08613/2020</t>
  </si>
  <si>
    <t>26.203.837/0001-21</t>
  </si>
  <si>
    <t>AES TIETE INTEGRA SOLUCOES EM ENERGIA LTDA.</t>
  </si>
  <si>
    <t>TERMO DE CESSÃO - CONTRATO EFICIÊNCIA ENERGÉTICA: SUBSTITUIÇÃO DE LÂMPADAS CONVENCIONAIS POR LED, INCLUINDO O FORNECIMENTO DA LÂMPADA, CONCEDENDO GARANTIA DE 05 (CINCO) ANOS. (CONTRATO EM SUBSTITUIÇÃO AO DSG/01860/2016 QUE ESTÁ ALTERANDO A RAZÃO SOCIAL) - CHAMADO: CMS00629947</t>
  </si>
  <si>
    <t>CT/4992/2019</t>
  </si>
  <si>
    <t>076.250.589-30</t>
  </si>
  <si>
    <t>MURILO HENRIQUE GHIGNATTI</t>
  </si>
  <si>
    <t>PGNP-13542/2022</t>
  </si>
  <si>
    <t>16.888.315/0001-57</t>
  </si>
  <si>
    <t>UNIVERSIDADE FEDERAL DOS VALES DO JEQUITINHONHA E MUCURI</t>
  </si>
  <si>
    <t>OR/07027/2020</t>
  </si>
  <si>
    <t>05.456.717/0001-66</t>
  </si>
  <si>
    <t>ALFREDO LUIZ GARCIA LOPES CANEZIN</t>
  </si>
  <si>
    <t xml:space="preserve">INTERMEDIAÇÃO IMOBILIÁRIA - FLAT LONDRINA </t>
  </si>
  <si>
    <t>MKT/12331/2021</t>
  </si>
  <si>
    <t>SARA.ANJOS</t>
  </si>
  <si>
    <t>sara.anjos</t>
  </si>
  <si>
    <t>O PRESENTE INSTRUMENTO TEM COMO OBJETO A PRESTAÇÃO DE SERVIÇOS PARA OBTENÇÃO DE ALVARÁ DE LOCALIZAÇÃO DA PREFEITURA MUNICIPAL DE CURITIBA PARA A REALIZAÇÃO DE EVENTO DENOMINADO “EVENTO ECUMÊNICO DE ABERTURA DAS CERIMÔNIAS DE COLAÇÃO DE GRAU DA PUCPR”, QUE ACONTECERÁ NA PUCPR – CÂMPUS CURITIBA, NO DIA 29/01/2022 DAS 17:00 ATÉ ÀS 22:00, PARA 3.500 PESSOAS, PRODUZIDO PELA CONTRATANTE, COM AS RESPECTIVAS LICENÇAS DE TODOS OS ÓRGÃOS PÚBLICOS ENVOLVIDOS (INCLUSIVE LICENÇA AMBIENTAL E TAXA DE SEGURANÇA), BEM COMO NEGOCIAÇÃO JUNTO AO ECAD. SENDO ASSIM, O ALVARÁ DEVERÁ SER APRESENTADO ATÉ O DIA 27/01/2022.</t>
  </si>
  <si>
    <t>CT/04208/2019</t>
  </si>
  <si>
    <t>00.489.050/0001-84</t>
  </si>
  <si>
    <t>JJGC INDUSTRIA E COMERCIO DE MATERIAIS DENTARIOS</t>
  </si>
  <si>
    <t>OBJETO A CONCESSÃO DE DESCONTOS QUE IMPORTAM EM 15% E10% SOBRE O VALOR DOS SERVIÇOS/PRODUTOS COMERCIALIZADOS PELO TECPUC, EM SEU ESTABELECIMENTO COMERCIAL, A EMPRESA CONVENIADA COMPROMETE-SE A DIVULGAR OS CURSOS TÉCNICOS OFERTADOS PELA INSTITUIÇÃO DE ENSINO AOS SEUS FUNCIONÁRIOS E ASSOCIADOS.</t>
  </si>
  <si>
    <t>TOLED/05141/2019</t>
  </si>
  <si>
    <t>PATRICIA.AGUILERA</t>
  </si>
  <si>
    <t>patricia.aguilera</t>
  </si>
  <si>
    <t>01.406.617/0001-74</t>
  </si>
  <si>
    <t>AGENCIA DE INTEGRACAO EMPRESA ESCOLA LTDA</t>
  </si>
  <si>
    <t>O PRESENTE CONVÊNIO ESTABELECE A COOPERAÇÃO RECÍPROCA ENTRE AS PARTES, ACIMA QUALIFICADAS, VISANDO O - DESENVOLVIMENTO DE ATIVIDADES CONJUNTAS E CAPAZES DE PROPICIAREM A PLENA OPERACIONALIZAÇÃO DA LEGISLAÇÃO EM VIGOR, RELACIONADA AOS - ESTÁGIOS DE ESTUDANTES, OBRIGATÓRIOS OU NÃO, DE INTERESSES CURRICULARES E PEDAGOGICAMENTE ÚTIL, COM A FINALIDADE DE PROMOVER A INTEGRAÇÃO - DOS ALUNOS AO MERCADO DE TRABALHO, CONFORME PRECONIZADO NA CONSTITUIÇÃO FEDERAL VIGENTE: ARTIGO 203, INCISO III, ARTIGO 205, E ARTIGO 214 - INCISO IV; E EM CONSONÂNCIA COM O ARTIGO 82 DA LEI FEDERAL Nº 9.394 DE 20/12/1996 (LDB); E LEI FEDERAL Nº 11.788 DE 25/09/2008;</t>
  </si>
  <si>
    <t>PCOM/10198/2021</t>
  </si>
  <si>
    <t>78.679.545/0010-54</t>
  </si>
  <si>
    <t>CENTRO ASSISTENCIAL DA DIOCESE DE TOLEDO</t>
  </si>
  <si>
    <t>CMS/06372/2020</t>
  </si>
  <si>
    <t>04.437.465/0001-65</t>
  </si>
  <si>
    <t>QUANTIZ CONSULTORIA EMPRESARIAL LTDA</t>
  </si>
  <si>
    <t>CTO - CONTRATAÇÃO DE EMPRESA PARA GESTÃO DE PRINCING DA PUCPR -  - CHAMADO: CMS00565155</t>
  </si>
  <si>
    <t>CMS/09791/2021</t>
  </si>
  <si>
    <t>08.652.209/0001-41</t>
  </si>
  <si>
    <t>TELECONTROL INSTALACOES DE REDES LTDA</t>
  </si>
  <si>
    <t>EXECUÇÃO DAS INSTALAÇÕES ELETRICAS PARA EQUIPAMENTOS DE EXAUSTÃO, VENTILAÇÃO E AR CONDICIONADO NO LABORATÓRIO DE ANATOMIA BLOCO VERDE  DA PUC CAMPUS CURITIBA. - CMS00728723</t>
  </si>
  <si>
    <t>EDI/06061/2020</t>
  </si>
  <si>
    <t>049.110.769-25</t>
  </si>
  <si>
    <t>GABRIELA FONTANA RODRIGUES</t>
  </si>
  <si>
    <t>EC/11958/2021</t>
  </si>
  <si>
    <t>17.201.288/0001-65</t>
  </si>
  <si>
    <t>ADILSON DONISETI LEDUBINO 28018394857</t>
  </si>
  <si>
    <t>SERVIÇOS DE: (1) ATUALIZAÇÃO DOS HOT TOPICS DA DISCIPLINA POR NOVAS LINGUAGENS PARA EXPRESSÃO DE SAÚDE: A ARTE E A CRIATIVIDADE, (2) CONDUÇÃO DA LIVE DE ABERTURA, (3) CONDUÇÃO DA LIVE COM O PROFESSOR, (4) RESPOSTAS NO FÓRUM TIRA-DÚVIDAS COM RELAÇÃO AO CONTEÚDO DA DISCIPLINA</t>
  </si>
  <si>
    <t>PGNP-3394/2019</t>
  </si>
  <si>
    <t>27.318.310/0001-05</t>
  </si>
  <si>
    <t>ESCOLA SAO DOMINGOS LTDA</t>
  </si>
  <si>
    <t>EC/11025/2021</t>
  </si>
  <si>
    <t>SERVIÇOS DE: (1) ATUALIZAÇÃO DOS HOT TOPICS DA DISCIPLINA O INÚTIL NECESSÁRIO: A ARTE PARA (AINDA) SERMOS HUMANOS, (2) CONDUÇÃO DA LIVE DE ABERTURA, (3) CONDUÇÃO DA LIVE COM O PROFESSOR, (4) RESPOSTAS NO FÓRUM TIRA-DÚVIDAS COM RELAÇÃO AO CONTEÚDO DA DISCIPLINA</t>
  </si>
  <si>
    <t>CT/4885/2019</t>
  </si>
  <si>
    <t>405.457.638-94</t>
  </si>
  <si>
    <t>POLYANA RAQUEL PEDROSO</t>
  </si>
  <si>
    <t>CT/12084/2021</t>
  </si>
  <si>
    <t>086.447.009-60</t>
  </si>
  <si>
    <t>GABRIEL HOLZMANN MACHADO DE OLIVEIRA</t>
  </si>
  <si>
    <t xml:space="preserve">TERMO DE CONCESSÃO DE BOLSA PESQUISA GRADUAÇÃO REFERENTE AO PROJETO PUMATRONIX - PESQUISA E AVALIAÇÃO DE SISTEMAS DOPPLER E LIDAR NO CONTEXTO DE MEDIÇÕES POR PROCESSAMENTO DE IMAGENS - </t>
  </si>
  <si>
    <t>DEEB/09109/2021</t>
  </si>
  <si>
    <t>22.687.094/0001-51</t>
  </si>
  <si>
    <t>TRACKSALE INTERNET LTDA</t>
  </si>
  <si>
    <t>CMS/12801/2022</t>
  </si>
  <si>
    <t>34.780.422/0001-49</t>
  </si>
  <si>
    <t>ALAMEDA MOVEIS LTDA</t>
  </si>
  <si>
    <t xml:space="preserve">FORNECIMENTO E INSTALAÇÃO DE MÓVEIS CONFORME CADERNO MOBILIÁRIO, PARA AS DEPENDÊNCIAS DO GRUPO MARISTA. - DSC00813078 - </t>
  </si>
  <si>
    <t>CT/11404/2021</t>
  </si>
  <si>
    <t>101.790.619-09</t>
  </si>
  <si>
    <t>VITOR TAKESHI IKEMATU</t>
  </si>
  <si>
    <t>CMS/10240/2021</t>
  </si>
  <si>
    <t>44.649.812/0354-38</t>
  </si>
  <si>
    <t>NOTRE DAME INTERMEDICA SAUDE S.A.</t>
  </si>
  <si>
    <t>PRESTAÇÃO DE SERVIÇOS DE EXAMES LABORATORIAIS COMPLEMENTARES. - ALTERAÇÃO DE CNPJ, REGULARIZAÇÃO DAS PARTES. - SUBSTTITUIÇÃO AO  CONTRATO CT/00510/2018. - CMS00695739</t>
  </si>
  <si>
    <t>PCOM/10417/2021</t>
  </si>
  <si>
    <t>078.983.739-01</t>
  </si>
  <si>
    <t>Isabella Salmoria Rotta</t>
  </si>
  <si>
    <t>0026-70 - CENTRO EDUCACIONAL MARISTA SANTA MONICA</t>
  </si>
  <si>
    <t>CMS/10106/2021</t>
  </si>
  <si>
    <t>60.886.413/0076-64</t>
  </si>
  <si>
    <t>LIQUIGAS DO BRASIL S/A</t>
  </si>
  <si>
    <t>O FORNECIMENTO DE GLP PELA LIQUIGÁS E A AQUISIÇÃO COM EXCLUSIVIDADE, PELO ADQUIRENTE, DURANTE O PRAZO DE VIGÊNCIA DO PRESENTE CONTRATO. - CMS00727806</t>
  </si>
  <si>
    <t>CT/3812/2019</t>
  </si>
  <si>
    <t>083.684.559-52</t>
  </si>
  <si>
    <t>GIULIAN FELIPE MARCOCCIA</t>
  </si>
  <si>
    <t>CMS/09064/2021</t>
  </si>
  <si>
    <t>67.844.845/0001-34</t>
  </si>
  <si>
    <t>SALVA SERVICOS MEDICOS DE EMERGENCIA LTDA</t>
  </si>
  <si>
    <t>OCONTRATO TEM COMO OBJETO O ATENDIMENTO DE URGÊNCIA/EMERGÊNCIA, CUJAS ATIVIDADES SERÃO REALIZADAS, EXCLUSIVAMENTE PELA CONTRATADA, QUANDO SOLICITADO, AOS PARTICIPANTES DE EVENTOS ORGANIZADOS PALA CONTRATANTE - CMS00682847</t>
  </si>
  <si>
    <t>AGENC/07895/2020</t>
  </si>
  <si>
    <t>07.591.060/0001-75</t>
  </si>
  <si>
    <t>4RESULTS LTDA</t>
  </si>
  <si>
    <t>CONTRATO DE LOCAÇÃO - NOVA METRAGEM DO ESPAÇO</t>
  </si>
  <si>
    <t>PAT/00066/2019</t>
  </si>
  <si>
    <t>LOCAÇÃO COMERCIAL DOS SEGUINTES BENS IMÓVEIS DE PROPRIEDADE DA LOCADORA: INCISO I - IMÓVEL COMERCIAL SITUADO À RUA RUI BARBOSA, 88/98/100/110/112/124 E 130 - BELA VISTA - SÃO PAULO - SP; INCISO II - IMÓVEL COMERCIAL SITUADO NA RUA ANTONIO BARDELLA, 500 , ÁREA TERRENO  10.664,00; INCISO III - IMÓVEL COMERCIAL SITUADO NA RUA ANTONIO BARDELLA, 500, ÁREA 34.387,53; INCISO IV  IMÓVEL COMERCIAL SITUADO À RUA ILACIR PEREIRA LIMA , 35 –  BELO HORIZONTE – MG. INCISO V: PISO TÉRREO E PÁTIO EXTERNO DO IMÓVEL COMERCIAL À RUA JOÃO NEGRÃO 2720 – CURITIBA/PR. INCISO VI – IMÓVEL COMERCIAL SITUADO À RUA BARÃO DO IGARASSÚ 35 – PERNAMBUCO – CE.</t>
  </si>
  <si>
    <t>EDI/07260/2020</t>
  </si>
  <si>
    <t>231.170.019-72</t>
  </si>
  <si>
    <t>Calioppe Melo Viana</t>
  </si>
  <si>
    <t>DF/03250/2019</t>
  </si>
  <si>
    <t>MARLI.SMECK</t>
  </si>
  <si>
    <t>Marli.Smeck</t>
  </si>
  <si>
    <t>61.198.164/0001-60</t>
  </si>
  <si>
    <t>PORTO SEGURO COMPANHIA DE SEGUROS GERAIS</t>
  </si>
  <si>
    <t>SEGURO FROTA APOLICE 0531852525351, VIGÊNCIA 31/12/2018 A 31/12/2019.</t>
  </si>
  <si>
    <t>CMS/07250/2020</t>
  </si>
  <si>
    <t>59.596.908/0001-52</t>
  </si>
  <si>
    <t>A.W. FABER CASTELL S.A.</t>
  </si>
  <si>
    <t xml:space="preserve">COLEGIO CHAMPAGNAT - PROJETO PARA IMPLEMENTAÇÃO DE APRENDIZAGEM CRIATIVA NAS ESCOLAS COM FORMAÇÃO, ACOMPANHAMENTO MENSAL E MONITORAMENTO PRESENCIAL DE PROFESSORES, ASSESSORIA PARA IMPLEMENTAÇÃO DO PROJETO, FORNECIMENTO DE KITS PARA ESCOLA E ALUNOS E ORIENTAÇÃO SOBRE O USO DE PLATAFORMAS E RECURSOS AUXILIARES. - INDICADOR INSERIDO NO CMS/07248/2020 - CMS00537009 - </t>
  </si>
  <si>
    <t>CT/8915/2020</t>
  </si>
  <si>
    <t>043.775.981-47</t>
  </si>
  <si>
    <t>JEOVANA LIMA GAVILAN</t>
  </si>
  <si>
    <t>CMS/06866/2020</t>
  </si>
  <si>
    <t>00.648.658/0001-04</t>
  </si>
  <si>
    <t>VIBRO COMUNICACAO E PUBLICIDADE LTDA</t>
  </si>
  <si>
    <t>REALIZAÇÃO E SERVIÇOS DE COMUNICAÇÃO INTERNA NO ÂMBITO DE PLANEJAMENTO E CRIAÇÃO CONFORME ESPECIFICAÇÕES O ANEXO I.</t>
  </si>
  <si>
    <t>CMS/03113/2019</t>
  </si>
  <si>
    <t>12.857.064/0001-92</t>
  </si>
  <si>
    <t>TUDO COM DESIGN - EIRELI</t>
  </si>
  <si>
    <t xml:space="preserve">CONTRATAÇÃO DE AGÊNCIA DARA ATENDIMENTOS DE DEMANDAS DE MARKETING NO QUE TANGE À REDE DE COLÉGIOS.  - OBS:  O RESTANTE DO VAOR SERÁ PAGO PELO CLIENTE ATRAVÉS DE REGULARIZAÇÃO POR ESCOLHA DO MESMO. POR ESSE MOTIVO O VALOR TOTAL DO CONTRATO É MUITO MENOS DO QUE O VALOR NEGOCIADO. </t>
  </si>
  <si>
    <t>CMS/10931/2021</t>
  </si>
  <si>
    <t>QUALTRICS LLC</t>
  </si>
  <si>
    <t xml:space="preserve">CTO - SERVIÇOS DE CONSULTORIA DE FERRAMENTA PARA PESQUISAS DE SATISFAÇÃO DAS FRENTES DE MISSÃO.  - CMS00729228 - SAVING CADASTRADO: CMS/10923/2021 APC - </t>
  </si>
  <si>
    <t>DOP/03115/2019</t>
  </si>
  <si>
    <t>(ESPELHO CONTRATO A RECEBER ABEC NºPAT/00026/2018)#LOCAÇÃO AMBULATÓRIO DO CAJURÚ LOCALIZADO NO HNSL EM CURITIBA# - LOCAÇÃO DO PAVILHÃO 04, COM 1.092,84M² DO IMÓVEL DENOMINADO HOSPITAL NOSSA SENHORA DA LUZ, SITUADO À AVENIDA MARECHAL FLORIANO PEIXOTO, Nº 2509, BAIRRO REBOUÇAS EM CURITIBA/PR, MATRÍCULADO NO 7º CARTÓRIO DE REGISTRO DE IMÓVEIS DE CURITIBA SOB O Nº 12.679, E CADASTRO MUNICIPAL Nº 24.0.0018.0584.00-2.</t>
  </si>
  <si>
    <t>EDI/05685/2020</t>
  </si>
  <si>
    <t>073.822.179-14</t>
  </si>
  <si>
    <t>Bruno Vendrametto</t>
  </si>
  <si>
    <t>TEM POR OBJETO A CESSÃO DE DIREITOS AUTORAIS DE ILUSTRAÇÃO DA "CAPA" DA OBRA "STARTUPS E O ECOSSISTEMA EMPREENDEDOR CURITIBANO".</t>
  </si>
  <si>
    <t>EC/12573/2022</t>
  </si>
  <si>
    <t>27.062.734/0001-51</t>
  </si>
  <si>
    <t>INSPIRE TREINAMENTO E CONSULTORIA EMPRESARIAL EIRELI - ME</t>
  </si>
  <si>
    <t>SERVIÇOS DE: (1) ATUALIZAÇÃO DOS HOT TOPICS DA DISCIPLINA PSICOLOGIA DA MOTIVAÇÃO E DO COMPORTAMENTO HUMANO, (2) CONDUÇÃO DA LIVE DE ABERTURA, (3) CONDUÇÃO DA LIVE COM O PROFESSOR, (4) RESPOSTAS NO FÓRUM TIRA-DÚVIDAS COM RELAÇÃO AO CONTEÚDO DA DISCIPLINA</t>
  </si>
  <si>
    <t>EDI/09290/2021</t>
  </si>
  <si>
    <t>032.729.029-37</t>
  </si>
  <si>
    <t>CAUE KRUGER</t>
  </si>
  <si>
    <t xml:space="preserve">O PRESENTE CONTRATO É CELEBRADO COM BASE NA LEI Nº 9.610/98, E TEM POR OBJETO A CONCESSÃO, COM EXCLUSIVIDADE, DOS DIREITOS DE EDIÇÃO, PUBLICAÇÃO, IMPRESSÃO, DIVULGAÇÃO, TRADUÇÃO, DISTRIBUIÇÃO E COMERCIALIZAÇÃO DA OBRA “EM CAMPO: OLHARES ANTROPOLÓGICOS”, </t>
  </si>
  <si>
    <t>CMS/07490/2020</t>
  </si>
  <si>
    <t>19.229.754/0001-46</t>
  </si>
  <si>
    <t>LUIS ALBERTO NOBREGA LOMBA 85457329704</t>
  </si>
  <si>
    <t xml:space="preserve">PRESTAÇÃO DE SERVIÇOS, PELA CONTRATADA À CONTRATANTE, CONSISTENTE EM REALIZAR PLANTÃO PARA ATENDIMENTO À IMPRENSA PARA DEMANDAS AO HOSPITAL UNIVERSITÁRIO CAJURU, PARA INTERNAÇÕES, CRISES E TEMAS QUAISQUER.   - CMS00657366 -  </t>
  </si>
  <si>
    <t>CT/4983/2019</t>
  </si>
  <si>
    <t>715.017.621-68</t>
  </si>
  <si>
    <t>Carolina Verrisimo Pires</t>
  </si>
  <si>
    <t>CT/6488/2020</t>
  </si>
  <si>
    <t>CT/11216/2021</t>
  </si>
  <si>
    <t>098.990.299-47</t>
  </si>
  <si>
    <t>GIANCARLO PELLEGRINO DA ROCHA MENDES ALBANO</t>
  </si>
  <si>
    <t>CMS/04666/2019</t>
  </si>
  <si>
    <t>00.472.940/0001-83</t>
  </si>
  <si>
    <t>ACAO INTEGRADA COMUNICACAO SOCIAL LTDA</t>
  </si>
  <si>
    <t xml:space="preserve">CONSISTENTE EM PESQUISA PARA MEDIR A SATISFAÇÃO DOS COLABORADORES COM A COMUNICAÇÃO INTERNA. - </t>
  </si>
  <si>
    <t>CNV-6593/2020</t>
  </si>
  <si>
    <t>CONSTITUI OBJETO DESTE TERMO DE COLABORAÇÃO A IMPLEMENTAÇÃO DO PROJETO PROTOCOLADO SOB O NÚMERO: 51.432, MEDIANTE O REPASSE DE RECURSOS FINANCEIROS DA CONTRATANTE À CONTRATADA, CONTEMPLADO NO PROGRAMA DE INFRAESTRUTURA PARA JOVENS PESQUISADORES PROGRAMA PRIMEIROS PROJETOS – PPP (CONVÊNIO CNPQ/FUNDAÇÃO ARAUCÁRIA), CHAMADA PÚBLICA 20/2018, PREVISTA NA ATA DO CCT Nº 24, DE 25 DE ABRIL DE 2018, PUBLICADA EM 22 DE OUTUBRO DE 2018 E CONFORME RESULTADO PUBLICADO EM 10 DE FEVEREIRO DE 2020.</t>
  </si>
  <si>
    <t>CMS/04579/2019</t>
  </si>
  <si>
    <t>17.598.510/0001-05</t>
  </si>
  <si>
    <t>ESPACO TORRES SERVICOS DE BUFFET LTDA.</t>
  </si>
  <si>
    <t>PRESTAÇÃO DE SERVIÇOS DE BUFFET PARA EVENTOS NO ESPAÇO TORRES.</t>
  </si>
  <si>
    <t>CNV/9731/2021</t>
  </si>
  <si>
    <t xml:space="preserve">O OBJETO DO PRESENTE TERMO DE FOMENTO É A EXECUÇÃO DO PROJETO "RESSIGNIFICAÇÃO DOS ESPAÇOS - CONVIVER" ASSEGURANDO QUALIFICAR OS ESPAÇOS INTERNOS ULIZADOS PELOS EDUCANDOS POR MEIO DE MOBILIÁRIO ADEQUADO E VISANDO A CONSECUÇÃO DE FINALIDADE DE INTERESSE PÚBLICO E RECÍPROCO QUE ENVOLVE A TRANSFERÊNCIA - DE RECURSOS FINANCEIROS À ORGANIZAÇÃO DA SOCIEDADE CIVIL, CONFORME ESPECIFICAÇÕES ESTABELECIDAS NO PLANO DE - TRABALHO. - </t>
  </si>
  <si>
    <t>OR/08857/2020</t>
  </si>
  <si>
    <t>PRESTAÇÃO DE SERVIÇO PARA ELABORAÇÃO DE LAUDO OU AVALIAÇÃO IMOBILIÁRIA, DE ACORDO COM A NECESSIDADE DEMANDADA DA UCE - OR, COM A FINALIZADADE DE ESTABELECER VALOR MERCADOLÓGICO AOS IMÓVEIS AVALIADOS. CONTRATADOVALORIZAR</t>
  </si>
  <si>
    <t>CT/02833/2019</t>
  </si>
  <si>
    <t>702.550.181-69</t>
  </si>
  <si>
    <t>MAHUTIN CHARLES GERAUD ABAMI</t>
  </si>
  <si>
    <t>CT/2966/2019</t>
  </si>
  <si>
    <t>046.974.789-75</t>
  </si>
  <si>
    <t>MARIA FERNANDA AZOLIN</t>
  </si>
  <si>
    <t>CT/6450/2020</t>
  </si>
  <si>
    <t>EDI/08539/2020</t>
  </si>
  <si>
    <t>519.619.389-87</t>
  </si>
  <si>
    <t>Neuza Regina Pereira</t>
  </si>
  <si>
    <t>CMS/13196/2022</t>
  </si>
  <si>
    <t>DRIELE.GANTER</t>
  </si>
  <si>
    <t>driele.ganter</t>
  </si>
  <si>
    <t>32.265.410/0001-50</t>
  </si>
  <si>
    <t>MONEST COBRANCAS S.A</t>
  </si>
  <si>
    <t>CONTRATAÇÃO DE ESCRITÓRIO DE COBRANÇA PARA PROCESSOS EXTRAJUDICIAIS (REFERENTE A INADIMPLENCIA EM MENSALIDADES DE CUSTAS RELACIONADAS A EDUCAÇÃO) - EM SUBSTITUIÇÃO AO CONTRATO CMS/06754/2020- ALTERAÇÃO DE CNPJ.</t>
  </si>
  <si>
    <t>EDI/08700/2020</t>
  </si>
  <si>
    <t>961.932.209-68</t>
  </si>
  <si>
    <t>Alexandre Pedrozo</t>
  </si>
  <si>
    <t xml:space="preserve">PELO PRESENTE INSTRUMENTO, FICAM AS AUTORIZADAS PERMITIDAS A UTILIZAR A IMAGEM E NOME DO AUTORIZANTE NA OBRA “MAPA SOCIAL – TERRITÓRIO CAXIMBA”, DE AUTORIA DE “JUCIMERI ISOLDA SILVEIRA E ANDREIA LUIZA CURRALINHO BRAGA (ORGS.)”.  -  - </t>
  </si>
  <si>
    <t>EDI/09158/2021</t>
  </si>
  <si>
    <t>033.118.449-47</t>
  </si>
  <si>
    <t>Patrícia Pereira</t>
  </si>
  <si>
    <t xml:space="preserve">PELO PRESENTE INSTRUMENTO, FICAM AS AUTORIZADAS PERMITIDAS A UTILIZAR A IMAGEM, VOZ E NOME DO AUTORIZANTE NOS MATERIAIS DE DIVULGAÇÃO DE AÇÕES COMEMORATIVAS DE RESGATE HISTÓRICO DO GRUPO DE TEATRO TANAHORA, AÇÕES SEM FINS LUCRATIVOS OU COMERCIAIS. </t>
  </si>
  <si>
    <t>EDI/12497/2022</t>
  </si>
  <si>
    <t>050.661.109-41</t>
  </si>
  <si>
    <t>BEATRIZ BÖGER</t>
  </si>
  <si>
    <t>AG/03474/2019</t>
  </si>
  <si>
    <t>106.859.919-70</t>
  </si>
  <si>
    <t>DOUGLAS GABRIEL PAUSE DE FREITAS</t>
  </si>
  <si>
    <t>CONTRATO DE PRE ACELERACAO - CAMPUS TOLEDO - RED FOOT</t>
  </si>
  <si>
    <t>CMS/12215/2021</t>
  </si>
  <si>
    <t>INTER/09738/2021</t>
  </si>
  <si>
    <t>UNIVERSIDADE DO MINHO</t>
  </si>
  <si>
    <t>CT/6452/2020</t>
  </si>
  <si>
    <t>126.151.409-22</t>
  </si>
  <si>
    <t>MATEUS NUNES DA SILVA</t>
  </si>
  <si>
    <t>EDI/12056/2021</t>
  </si>
  <si>
    <t>EDI/07925/2020</t>
  </si>
  <si>
    <t>404.418.149-72</t>
  </si>
  <si>
    <t>ANA CRISTINA FABRICIO</t>
  </si>
  <si>
    <t>CT/13062/2022</t>
  </si>
  <si>
    <t>013.828.119-00</t>
  </si>
  <si>
    <t>TATSUYA OZAWA</t>
  </si>
  <si>
    <t>CT/5445/2019</t>
  </si>
  <si>
    <t>080.668.969-21</t>
  </si>
  <si>
    <t>ALVARO DOS SANTOS JUSTUS</t>
  </si>
  <si>
    <t>PCOM/11176/2021</t>
  </si>
  <si>
    <t>096.929.929-00</t>
  </si>
  <si>
    <t>JULIA BONFANTI</t>
  </si>
  <si>
    <t>CMS/04427/2019</t>
  </si>
  <si>
    <t>02.610.553/0001-91</t>
  </si>
  <si>
    <t>ECOTECNICA TECNOLOGIA E CONSULTORIA LTDA</t>
  </si>
  <si>
    <t>EDI/09934/2021</t>
  </si>
  <si>
    <t>007.216.358-57</t>
  </si>
  <si>
    <t>IVO PEREIRA DE QUEIROZ</t>
  </si>
  <si>
    <t>EM RAZÃO DA ENCOMENDA QUE A CESSIONÁRIA FEZ AOS CEDENTES, ESTES CRIARAM, SOB INSTRUÇÕES DA CESSIONÁRIA, OS TEXTOS “TECNOLOGIA E SOCIEDADE:  POLIFONIAS DE HAMPATÊ BÁ, FANON E DA BIOÉTICA PROFUNDA E GLOBAL” PARA SEREM INSERIDOS NA OBRA “EPISTEMOLOGIAS SUL-SUL: DO MAR QUE NOS SEPARA ÀS PONTES QUE NOS UNEM”;</t>
  </si>
  <si>
    <t>INTER/03932/2019</t>
  </si>
  <si>
    <t>UNIVERSIDADE NACIONAL TIMOR LESTE</t>
  </si>
  <si>
    <t>CMS/05514/2019</t>
  </si>
  <si>
    <t>16.736.827/0001-06</t>
  </si>
  <si>
    <t>MIDIA E CONEXAO COMUNICACAO LTDA</t>
  </si>
  <si>
    <t>CTO - SERVIÇOS DE ASSESSORIA PONTUAL EM GERENCIAMENTO DE CRISE, POR EPISÓDIO.</t>
  </si>
  <si>
    <t>PROJU/06558/2020</t>
  </si>
  <si>
    <t>08.002.310/0001-57</t>
  </si>
  <si>
    <t>JZERBATTO DIGITACAO LTDA - ME</t>
  </si>
  <si>
    <t xml:space="preserve">AJUSTA-SE POR ESTE CONTRATO, A PRESTAÇÃO DE SERVIÇOS CONTÁBEIS, ESPECIALMENTE ELABORAÇÃO, ANÁLISE E REVISÃO DE CÁLCULOS JUDICIAIS E EXTRAJUDICIAIS, BEM COMO ENTREGA DE SUBSÍDIOS PARA EMBARGOS À EXECUÇÃO, AGRAVOS E OUTRAS PEÇAS PERTINENTES, ATENDENDO AS DEMANDAS DAS SOCIEDADES INTEGRANTES DA CONTRATANTE.  -  - 1.2. A CONTRATADA DECLARA QUE OS SERVIÇOS ACIMA ESTÃO ENQUADRADOS DENTRE OS QUE COMPÕEM O SEU OBJETO SOCIAL E QUE ELA DETÉM CONHECIMENTO E EXPERIÊNCIA NA EXECUÇÃO DOS MESMOS, BEM COMO QUE A EMPRESA E SEUS SÓCIOS E COLABORADORES POSSUEM (E DEVERÃO MANTER DURANTE TODA A VIGÊNCIA DO CONTRATO) TODOS OS REGISTROS PROFISSIONAIS (CRC E CRA) E LICENÇAS NECESSÁRIOS PARA REALIZAÇÃO DOS TRABALHOS ALMEJADOS JUNTO À CONTRATANTE, INEXISTINDO QUALQUER RESTRIÇÃO OU IMPEDIMENTO A RESPEITO.  - </t>
  </si>
  <si>
    <t>CT/4976/2019</t>
  </si>
  <si>
    <t>069.433.599-16</t>
  </si>
  <si>
    <t>DANIELLE KEITH ONO</t>
  </si>
  <si>
    <t>CT/4964/2019</t>
  </si>
  <si>
    <t>109.040.369-01</t>
  </si>
  <si>
    <t>Beatriz Tiemi Sato</t>
  </si>
  <si>
    <t>PROJU/09445/2021</t>
  </si>
  <si>
    <t>ESTE CONTRATO TEM POR OBJETO A PRESTAÇÃO DOS SERVIÇOS PELA - CONTRATADA DE CONSULTORIA ECONÔMICA E FINANCEIRA AO CONSELHO DE - ADMINISTRAÇÃO DAS CONTRATANTES, CONTEMPLANDO A PARTICIPAÇÃO DE SUA - REPRESENTANTE SRA. REGINA ESTEVES NAS REUNIÕES E ATIVIDADES DO MENCIONADO - ÓRGÃO COLEGIADO.</t>
  </si>
  <si>
    <t>CT/7083/2020</t>
  </si>
  <si>
    <t>576.493.759-00</t>
  </si>
  <si>
    <t>ALCEU DE SOUZA BRITTO JUNIOR</t>
  </si>
  <si>
    <t>A)O AUTORIZANTE CRIOU O BATE PAPO – WEBINAR – FESTIVAL DE INVERNO PUCPR TRATANDO ACERCA DA SEGUINTE TEMÁTICA: “INTELIGÊNCIA ARTIFICIAL DO PRESENTE AO FUTURO! O QUE NOS AGUARDA I.A. NO COTIDIANO”, DORAVANTE DENOMINADO MATERIAL.</t>
  </si>
  <si>
    <t>EST/7200/2020</t>
  </si>
  <si>
    <t>REGIANE.SANTOS</t>
  </si>
  <si>
    <t>regiane.santos</t>
  </si>
  <si>
    <t>77.003.424/0001-34</t>
  </si>
  <si>
    <t>MUNICIPIO DE PRUDENTOPOLIS</t>
  </si>
  <si>
    <t>O OBJETO DESTE INSTRUMENTO É FORMALIZAR AS CONDIÇÕES BÁSICAS PARA A REALIZAÇÃO DE ESTÁGIO OBRIGATÓRIO OU NÃO OBRIGATÓRIO DE ESTUDANTES DA INSTITUIÇÃO DE ENSINO PUCPR JUNTO AO MUNICÍPIO DE PRUDENTÓPOLIS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</si>
  <si>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PGNP-4462/2019</t>
  </si>
  <si>
    <t>CLEIA.PAULA</t>
  </si>
  <si>
    <t>cleia.paula</t>
  </si>
  <si>
    <t>60.993.193/0002-31</t>
  </si>
  <si>
    <t>CONGREGACAO DE SANTA CRUZ</t>
  </si>
  <si>
    <t>LICENCA E MANUTENÇÃO PERGAMUM</t>
  </si>
  <si>
    <t>EST/4113/2019</t>
  </si>
  <si>
    <t>11.027.350/0001-68</t>
  </si>
  <si>
    <t>PROXYS COMERCIO ELETRONICO LTDA</t>
  </si>
  <si>
    <t>O OBJETO DESTE INSTRUMENTO É FORMALIZAR AS CONDIÇÕES BÁSICAS PARA A REALIZAÇÃO DE ESTÁGIO OBRIGATÓRIO OU NÃO OBRIGATÓRIO DE ESTUDANTES DA INSTITUIÇÃO DE ENSINO PUCPR JUNTO A G2W COMÉRCIO ELETRÔNICO IMPORTAÇÃO E EXPORTAÇÃO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</si>
  <si>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0005-85 - FAZENDA EXPERIMENTAL GRALHA AZUL</t>
  </si>
  <si>
    <t>FEGA/10880/2021</t>
  </si>
  <si>
    <t>SANDRA.LOURENCO</t>
  </si>
  <si>
    <t>sandra.lourenco</t>
  </si>
  <si>
    <t>06.635.277/0001-77</t>
  </si>
  <si>
    <t>AGRES SISTEMAS ELETRONICOS S/A</t>
  </si>
  <si>
    <t xml:space="preserve">O OBJETO DESTE CONTRATO É A LOCAÇÃO, PELA LOCATÁRIA, DE UMA SALA DE APROXIMADAMENTE 24 M², LOCALIZADA NAS DEPENDÊNCIAS DA FAZENDA EXPERIMENTAL GRALHA AZUL, FORMANDO O MOBILIÁRIO POR TRÊS PRATELEIRAS, 02 MESAS TIPO BANCADA DE PAREDE, TRÊS CADEIRAS, O MOBILIÁRIO, DE PROPRIEDADE DA LOCADORA, É PARA EXPLORAÇÃO DAS INFORMAÇÕES COLETADAS NOS TESTES TECNOLÓGICOS EXECUTADOS EM CAMPO DE EQUIPAMENTOS EM DESENVOLVIMENTO E EM APERFEIÇOAMENTO. - POR SE TRATAR DE EXPLORAÇÃO RELACIONADA A PESQUISAS E PROJETOS COM FOCO NA “AGRICULTURA DE PRECISÃO E INTELIGÊNCIA ARTIFICIAL EMBARCADA”, TENDO EM VISTA QUE AS INFORMAÇÕES SÃO CONFIDENCIAIS, AMBAS AS PARTES DEVEM SEGUIR O TERMO DE CONFIDENCIALIDADE FIRMADO EM 01/07/2018. - NÃO HAVERÁ, EM HIPÓTESE ALGUMA, QUALQUER DIREITO DA LOCATÁRIA A SALA OU A FUNDO SOBRE O ESPAÇO LOCADO, FICANDO A ELA VEDADO, A QUALQUER TEMPO, EXIGIR INDENIZAÇÃO OU DIREITO DE INERÊNCIA.  - </t>
  </si>
  <si>
    <t>OR/04641/2019</t>
  </si>
  <si>
    <t xml:space="preserve">PRESTAÇÃO DE SERVIÇO PARA ELABORAÇÃO DE LAUDO OU AVALIAÇÃO IMOBILIÁRIA, DE ACORDO COM A NECESSIDADE DEMANDADA DA UCE - OR, COM A FINALIZADADE DE ESTABELECER VALOR MERCADOLÓGICO AOS IMÓVEIS AVALIADOS. CONTRATADO IMOBILIÁRIA FREITAS GODOI </t>
  </si>
  <si>
    <t>EDI/12047/2021</t>
  </si>
  <si>
    <t>096.434.419-03</t>
  </si>
  <si>
    <t>FERNANDA COELHO FRACARO</t>
  </si>
  <si>
    <t>AG/11646/2021</t>
  </si>
  <si>
    <t>30.606.827/0001-04</t>
  </si>
  <si>
    <t>CONECTEAI SOLUCOES EM TECNOLOGIA LTDA</t>
  </si>
  <si>
    <t>PROGRAMA SPEED UP - 2S /2021 - CONECT.AI</t>
  </si>
  <si>
    <t>CT/11715/2021</t>
  </si>
  <si>
    <t>764.101.459-34</t>
  </si>
  <si>
    <t>JAQUELINE BALTHAZAR SILVA</t>
  </si>
  <si>
    <t>INTER/09431/2021</t>
  </si>
  <si>
    <t>PONTIFICIA FACOLTÀ TEOLOGICA MARIANUM - ROMA</t>
  </si>
  <si>
    <t>CMS/07432/2020</t>
  </si>
  <si>
    <t>LAYZA.COSTA</t>
  </si>
  <si>
    <t>layza.costa</t>
  </si>
  <si>
    <t>34.016.937/0001-77</t>
  </si>
  <si>
    <t>MEDCLINICA SERVICOS MEDICOS S/S</t>
  </si>
  <si>
    <t>SUBLICENCIAMENTO DA PLATAFORMA CONEXA SAÚDE HMC  PARA O ATENDIMENTO DE TELEMEDICINA FASE COMERCIAL. FOI NEGOCIADO ATRAVÉS DO CONTRATO PRICNCIPAL CMS/07235/2020. - CMS655619</t>
  </si>
  <si>
    <t>EDUC/02905/2019</t>
  </si>
  <si>
    <t>ELAINE.JESUS</t>
  </si>
  <si>
    <t>elaine.jesus</t>
  </si>
  <si>
    <t>11.960.585/0001-08</t>
  </si>
  <si>
    <t>HORIZONS TELECOMUNICACOES E TECNOLOGIA LTDA</t>
  </si>
  <si>
    <t>O PRESENTE INSTRUMENTO TEM POR OBJETO A PRESTAÇÃO DE SERVIÇOS EDUCACIONAIS, PELA - CONTRATADA AO ALUNO KEVIN CEZAR TESTA, INSCRITO NO CPF SOB O Nº 098.246.419-39 E - CADASTRADO NO RG Nº 11.092.194-2, RESIDENTE E DOMICILIADA NA RUA MARIA JOSE VIEIRA, 9 - INDICADO PELA CONTRATANTE, CONSISTENTE NA REALIZAÇÃO DO CURSO DE EXTENSÃO, DENOMINADO CISCO CCNA ROUTING &amp; SWITCHING (CRS1 + CRS2).</t>
  </si>
  <si>
    <t>CNV/13369/2022</t>
  </si>
  <si>
    <t>KARINE.PAIXAO</t>
  </si>
  <si>
    <t>karine.paixao</t>
  </si>
  <si>
    <t>RECURSO DE PARCERIA COM SME (VERBA ADICIONAL) EM 2022. - 1ª  PARCELA NO VALOR DE  R$ 78.647,14  - 2ª PARCELA NO VALOR DE   R$ 78.647,14 -  DIFERENÇA REFERENTE AO AJUSTE DE  PER CAPTA NO VALOR DE R$ 15.396,21. - TOTALIZANDO: 172.690,49.</t>
  </si>
  <si>
    <t>CT/11128/2021</t>
  </si>
  <si>
    <t>062.686.729-09</t>
  </si>
  <si>
    <t>MARCO ANDRE JANISKI TELES</t>
  </si>
  <si>
    <t xml:space="preserve">BOLSA IC </t>
  </si>
  <si>
    <t>CT/06588/2020</t>
  </si>
  <si>
    <t>DENISE.SOUTO</t>
  </si>
  <si>
    <t>denise.souto</t>
  </si>
  <si>
    <t>03.985.113/0001-81</t>
  </si>
  <si>
    <t>TRIBUNAL REGIONAL ELEITORAL DO PARANA</t>
  </si>
  <si>
    <t>CLÁUSULA PRIMEIRA - 1. O PRESENTE ACORDO TEM POR OBJETIVO A COOPERAÇÃO TÉCNICA ENTRE A JUSTIÇA ELEITORAL E A PONTIFÍCIA UNIVERSIDADE CATÓLICA DO PARANÁ NO PROGRAMA UNIVERSITÁRIO VOLUNTÁRIO, COM A FINALIDADE DE PROPORCIONAR CONHECIMENTOS TEÓRICOS E PRÁTICOS AOS ACADÊMICOS SOBRE O PROCESSO ELEITORAL BRASILEIRO, BEM COMO DE MAXIMIZAR OS RECURSOS HUMANOS NO ÂMBITO DA JUSTIÇA ELEITORAL DO PARANÁ NOS TRABALHOS ELEITORAIS. -  - CLÁUSULA SEGUNDA - 2.1 O PROGRAMA UNIVERSITÁRIO VOLUNTÁRIO CONSISTE NA PARTICIPAÇÃO DOS ACADÊMICOS, MAIORES DE 18 (DEZOITO) ANOS E SEM RESTRIÇÕES AO EXERCÍCIO DOS DIREITOS POLÍTICOS, REGULARMENTE MATRICULADOS NOS CURSOS DA CONVENIADA, NAS ATIVIDADES EXERCIDAS NAS MESAS RECEPTORAS DE VOTOS E EM OUTRAS FUNÇÕES EXERCIDAS NO APOIO DAS ELEIÇÕES, COMPREENDENDO O TREINAMENTO SOBRE O PROCESSO DE VOTAÇÃO, BEM COMO O TRABALHO EFETIVO NO DIA OU NA VÉSPERA DO PLEITO OU NAS JUNTAS ELEITORAIS. - 2.2 ESTARÃO IMPEDIDOS DE PARTICIPAR ACADÊMICOS QUE INCIDIREM NOS IMPEDIMENTOS PREVISTOS NA LEGISLAÇÃO QUE REGULAMENTA A NOMEAÇÃO DE MESÁRIOS E DEMAIS COLABORADORES. -  - CLÁUSULA TERCEIRA - 3.1 A PARTICIPAÇÃO DO ACADÊMICO NO PROGRAMA UNIVERSITÁRIO VOLUNTÁRIO, DEVIDAMENTE CERTIFICADA PELA JUSTIÇA ELEITORAL, SERÁ APROVEITADA COMO ATIVIDADE COMPLEMENTAR DE EXTENSÃO, NO ÂMBITO DA RESPECTIVA INSTITUIÇÃO DE ENSINO. - 3.2 A CARGA HORÁRIA ENVOLVENDO AS ATIVIDADES TEÓRICAS E PRÁTICAS ELEITORAIS, COMO TREINAMENTO, MONTAGEM DOS LOCAIS DE VOTAÇÃO, TRABALHO COMO MESÁRIO NO DIA DAS ELEIÇÕES, DENTRE OUTRAS FUNÇÕES DE COLABORAÇÃO NOS TRABALHOS ELEITORAIS, EM PRIMEIRO E SEGUNDO TURNO, SE HOUVER, SERÁ, CUMULATIVAMENTE, DE: - 3.2.1 05 (CINCO) HORAS, REFERENTE AO TREINAMENTO PRESENCIAL TEÓRICO E PRÁTICO SOBRE A URNA ELETRÔNICA E O PROCESSO ELEITORAL; - 3.2.2 03 (TRÊS) HORAS, REFERENTE AO TREINAMENTO POR EAD TEÓRICO SOBRE A URNA ELETRÔNICA E O PROCESSO ELEITORAL; - 3.2.3 04 (QUATRO) HORAS, REFERENTE À FUNÇÃO DE MONTAGEM E ORGANIZAÇÃO DAS URNAS NOS LOCAIS DE VOTAÇÃO; - 3.2.4 20 (VINTE) HORAS, REFERENTE AO TRABALHO COMO MESÁRIO OU AUXILIAR DE SERVIÇOS ELEITORAIS NO DIA DAS ELEIÇÕES; - 3.2.5 40 (QUARENTA) HORAS, REFERENTE AO TRABALHO COMO ADMINISTRADOR DE PRÉDIO NOS LOCAIS DE VOTAÇÃO. - 3.3 A DECLARAÇÃO SERÁ EXPEDIDA PELO JUÍZO DA ZONA ELEITORAL QUE CONVOCOU E NOMEOU O ACADÊMICO PARA A RESPECTIVA FUNÇÃO ELEITORAL, CONSTANDO AS INFORMAÇÕES MÍNIMAS NECESSÁRIAS PARA SUA AVERBAÇÃO, PELO BENEFICIÁRIO, NO SETOR COMPETENTE DA CONVENIADA. -   - CLÁUSULA QUARTA  - 4. SÃO ATRIBUIÇÕES DOS PARTÍCIPES: - 4.1DA JUSTIÇA ELEITORAL: - 4.1.1 PROPORCIONAR TREINAMENTO AOS ACADÊMICOS SOBRE A IMPORTÂNCIA DO PROCESSO ELEITORAL E AS ATIVIDADES DOS MEMBROS DAS MESAS RECEPTORAS DE VOTOS E DEMAIS COLABORADORES PARA A REALIZAÇÃO DA ELEIÇÃO;  - 4.1.2 PROMOVER CONHECIMENTOS TEÓRICOS E PRÁTICOS DE TECNOLOGIA DE INFORMAÇÃO POR MEIO DA OPERAÇÃO BÁSICA DO SISTEMA ELETRÔNICO DE VOTAÇÃO PARA O A COLETA DE DADOS DOS ELEITORES, INICIALIZAÇÃO DA URNA ELETRÔNICA, EMISSÃO DE ZERÉZIMA, HABILITAÇÃO DA VOTAÇÃO PARA O ELEITOR, ENCERRAMENTO DA VOTAÇÃO, EMISSÃO DE BOLETIM DE URNA, ENVIO DOS RESULTADOS POR MEIO ELETRÔNICO DE TRANSMISSÃO E OUTRAS ATIVIDADES CORRELATAS ATRIBUÍDAS PELA JUSTIÇA ELEITORAL.  - 4.1.3 ADMINISTRAR E DISPONIBILIZAR DOCUMENTOS E INFORMAÇÕES RELATIVOS À ORGANIZAÇÃO DA JUSTIÇA ELEITORAL E AO PLEITO ELEITORAL; - 4.1.4 CONTROLAR A FREQUÊNCIA DOS ACADÊMICOS E DEMAIS MESÁRIOS E COLABORADORES; - 4.1.5 EXPEDIR DECLARAÇÃO DE PARTICIPAÇÃO NOS TRABALHOS ELEITORAIS. -  - 4.2 DA CONVENIADA - 4.2.1 INCENTIVAR OS ACADÊMICOS À INTEGRAÇÃO JUNTO À JUSTIÇA ELEITORAL, PARTICIPANDO DO PROGRAMA UNIVERSITÁRIO VOLUNTÁRIO, BEM COMO DISSEMINAR NO MEIO ACADÊMICO A SUA IMPORTÂNCIA E O EXERCÍCIO DA CIDADANIA; - 4.2.2 COMUNICAR AOS ACADÊMICOS, QUE TIVEREM INTERESSE EM PARTICIPAR DO PROGRAMA UNIVERSITÁRIO VOLUNTÁRIO, DA NECESSIDADE DE FORMALIZAR O CADASTRO PELO SITE WWW.TRE-PR.JUS.BR NO LINK &lt;MESÁRIO VOLUNTÁRIO&gt; OU COMPARECER AO CARTÓRIO ELEITORAL; - 4.2.3 ESCLARECER AOS ACADÊMICOS QUE PARTICIPARÃO DO PROGRAMA QUE, QUANDO CONVOCADOS PELA JUSTIÇA ELEITORAL, DEVERÃO REALIZAR O TREINAMENTO DE MESÁRIOS, BEM COMO TERÃO QUE SE APRESENTAR AOS TRABALHOS, NA DATA DO PLEITO, PRIMEIRO DOMINGO DO MÊS DE OUTUBRO E, SE HOUVER SEGUNDO TURNO DAS ELEIÇÕES, TAMBÉM NO ÚLTIMO DOMINGO DO MÊS DE OUTUBRO; - 4.2.4 DIVULGAR AOS ACADÊMICOS OS BENEFÍCIOS DA PARTICIPAÇÃO DO PROGRAMA UNIVERSITÁRIO VOLUNTÁRIO NO APROVEITAMENTO DE HORAS COMO ATIVIDADE COMPLEMENTAR DE EXTENSÃO NA CONVENIADA; - 4.2.5 DIVULGAR ESTE ACORDO NO ÂMBITO DE SUA INSTITUIÇÃO - 4.2.6 CONTABILIZAR AS HORAS REFERENTES ÀS ATIVIDADES PRESTADAS JUNTO À JUSTIÇA ELEITORAL COMO ATIVIDADE COMPLEMENTAR DE EXTENSÃO.  -  - CLÁUSULA QUINTA - 5. O PRESENTE ACORDO DE COOPERAÇÃO TÉCNICA PODERÁ SER ALTERADO POR ACORDO ENTRE OS CELEBRANTES OU MESMO RESCINDIDO, EXIGINDO-SE PARA ISSO, UMA NOTIFICAÇÃO PRÉVIA DE, NO MÍNIMO, 30 (TRINTA) DIAS, VEDADA A RESCISÃO NO PERÍODO DE 180 (CENTO E OITENTA) DIAS QUE ANTECEDE À DATA DA ELEIÇÃO EM PRIMEIRO TURNO. -  - CLÁUSULA SEXTA - 6. O PRESENTE ACORDO DE COOPERAÇÃO TÉCNICA TEM VIGÊNCIA DE 60 (SESSENTA) MESES, A CONTAR DA DATA DA PUBLICAÇÃO DO EXTRATO NO DOU PELA JUSTIÇA ELEITORAL, PODENDO SER PRORROGADO, MEDIANTE A FORMALIZAÇÃO DE NOVO INSTRUMENTO. -  - CLAUSÚLA SÉTIMA - 7. O PRESENTE ACORDO É CELEBRADO A TÍTULO GRATUITO E NÃO IMPLICA COMPROMISSOS FINANCEIROS OU TRANSFERÊNCIA DE RECURSOS ENTRE OS PARTÍCIPES. -  - CLAUSÚLA OITAVA - 8. FICA ELEITO O FORO DE CURITIBA DA JUSTIÇA FEDERAL DA SEÇÃO JUDICIÁRIA DO PARANÁ PARA DIRIMIR TODAS AS QUESTÕES DECORRENTES DA EXECUÇÃO DESTE INSTRUMENTO.</t>
  </si>
  <si>
    <t>CMS/05812/2020</t>
  </si>
  <si>
    <t>NIVIA.SANTOS</t>
  </si>
  <si>
    <t>nivia.santos</t>
  </si>
  <si>
    <t>33.545.743/0001-04</t>
  </si>
  <si>
    <t>COMPOSTAMAIS INDUSTRIA E COMERCIO DE COMPOSTAGEM LTDA</t>
  </si>
  <si>
    <t>CTO - SERVIÇOS DE COMPOSTAGEM.</t>
  </si>
  <si>
    <t>CT/10295/2021</t>
  </si>
  <si>
    <t>PCOM/07722/2020</t>
  </si>
  <si>
    <t>090.879.259-05</t>
  </si>
  <si>
    <t>PATRINI DA SILVA TRINDADE</t>
  </si>
  <si>
    <t>CMS/12283/2021</t>
  </si>
  <si>
    <t>CTO - EXECUÇÃO DE OBRAS, MANUTENÇÕES, REFORMAS, REPAROS E DEMAIS SERVIÇOS, A SEREM PRESTADOS PELA CONTRATADA, CONFORME LISTA DE PREÇOS E DESCRITIVOS ANEXOS A ESSE INSTRUMENTO. DSC00795192</t>
  </si>
  <si>
    <t>AGENC/04310/2019</t>
  </si>
  <si>
    <t>60.746.948/0001-12</t>
  </si>
  <si>
    <t>BANCO BRADESCO S.A.</t>
  </si>
  <si>
    <t xml:space="preserve">TERMO DE CESSÃO DE DIREITOS  E OBRIGAÇÕES - SCOPUS  PARA BANCO BRADESCO QUE ASSUME OBRIGAÇÕES JUNTO À  APC/PUCPR  ( ANUENTES) REFERENTE AO TC E 1ºTA   FIRMADO PELA SCOPUS E APC/PUCPR CONFORME  CONTIDO NO CONTRATO À RECEBER AGENC/02579/2018.  </t>
  </si>
  <si>
    <t>EDI/05904/2020</t>
  </si>
  <si>
    <t>123.435.228-12</t>
  </si>
  <si>
    <t>Renata Mazaro e Costa</t>
  </si>
  <si>
    <t>CESSÃO DE DIREITOS DOS TEXTOS “FISCALIZAÇÃO E COMUNICAÇÃO COM O CONCEA" PARA SEREM INSERIDOS NA OBRA “COMISSÕES DE ÉTICA NO USO DE ANIMAIS - SUCESSOS E VICISSITUDES NA PRIMEIRA DÉCADA DA LEI AROUCA”</t>
  </si>
  <si>
    <t>CMS/08563/2020</t>
  </si>
  <si>
    <t>01.593.141/0001-28</t>
  </si>
  <si>
    <t>COTA 100 ENGENHARIA LTDA</t>
  </si>
  <si>
    <t>CTO - EXECUÇÃO DE OBRA CIVIL, REFERENTE AS CORTINAS DE CONTENÇÃO PARA CALÇADA E - DEMAIS SERVIÇOS E MATERIAIS CONSTANTES NA PROPOSTA ANEXA, A SEREM REALIZADOS NAS DEPENDÊNCIAS DA  PUC PR- CAMPUS CURITIBA</t>
  </si>
  <si>
    <t>AGENC/09997/2021</t>
  </si>
  <si>
    <t>40.883.409/0001-18</t>
  </si>
  <si>
    <t>VJ SERVICOS DE ATENDIMENTO EM MEDICINA INTENSIVISTA LTDA.</t>
  </si>
  <si>
    <t>CONSTITUI OBJETO DO PRESENTE CONTRATO DO PROJETO “CCORRELAÇÃO DE IMAGENSTOMOGRAFICAS, CLÍNICA E RESULTADOS LABORATORIAIS EM PACIENTES COM INFECÇÃO POR COVID-19 –DESENVOLVIMENTO DE UM ESCORE DIAGNÓSTICO”, CONFORME PLANO DE TRABALHO (ANEXO).PARÁGRAFO ÚNICO: A PESQUISA QUE TRATA DO PROGRAMA DE MESTRADO E DOUTORADO ACADÊMICO PARA INOVAÇÃO –MAI/DAI, CHAMADA CNPQ Nº 12/2020</t>
  </si>
  <si>
    <t>CMS/07245/2020</t>
  </si>
  <si>
    <t>72.115.025/0001-41</t>
  </si>
  <si>
    <t>VIGILANCIA RADAR LTDA</t>
  </si>
  <si>
    <t>PRESTAÇÃO DE SERVIÇOS PELA CONTRATADA A CONTRATANTE MONITORAMENTO ELETRONICO DE ALARME  INCLUINDO O COMODATO E EQUIPAMENTO PARA A REALIZAÇÃO DOS SERVIÇOS.</t>
  </si>
  <si>
    <t>EEH/05244/2019</t>
  </si>
  <si>
    <t>04.791.454/0001-89</t>
  </si>
  <si>
    <t>EDITORA CRV LTDA - EPP</t>
  </si>
  <si>
    <t xml:space="preserve">1.1O PRESENTE TERMO TEM POR OBJETIVO FIRMAR O ACORDO DE PARCERIA ENTRE A PRIMEIRA PARCEIRA E A SEGUNDA PARCEIRA, PARA PARTICIPAR DO EVENTO: XVII CONGRESSO INTERNACIONAL DE FILOSOFIA CONTEMPORÂNEA A SER REALIZADO NOS DIAS 12 A 14 DE NOVEMBRO DE 2019 NAS DEPENDÊNCIAS DESSA UNIVERSIDADE NO BLOCO 1 NO SAGUÃO TÉRREO DO AUDITÓRIO TRISTÃO DE ATAIDE NO HORÁRIO DAS 08:00 AS 22:00 H. </t>
  </si>
  <si>
    <t>EDI/04084/2019</t>
  </si>
  <si>
    <t>HELMUT RENDERS</t>
  </si>
  <si>
    <t>CESSÃO DE DIREITOS DOS TEXTOS “A TEOLOGIA DA CRUZ NA CULTURA VISUAL EVANGÉLICA BRASILEIRA DO SÉCULO 20: DESCOBERTAS E DESAFIOS” PARA SEREM INSERIDOS NA OBRA “ECCLESIA SEMPER REFORMANDA - REFLEXÕES PARA ALÉM DOS 500 ANOS DA REFORMA PROTESTANTE”;</t>
  </si>
  <si>
    <t>PGNP-5337/2019</t>
  </si>
  <si>
    <t>01.653.197/0001-20</t>
  </si>
  <si>
    <t>ARRUDA ALVIM, ARAGAO, LINS E SATO-ADVOGADOS</t>
  </si>
  <si>
    <t>PAT/12428/2022</t>
  </si>
  <si>
    <t xml:space="preserve">O PRESENTE INSTRUMENTO TEM POR OBJETO A PRESTAÇÃO DE SERVIÇOS PARA ELABORAÇÃO  - DE LAUDO OU AVALIAÇÃO IMOBILIÁRIA, DE ACORDO COM A NECESSIDADE DA CONTRATANTE, COM  - A FINALIDADE DE ESTABELECER VALOR MERCADOLÓGICO AOS IMÓVEIS AVALIADOS, NOS TERMOS DA  - PROPOSTA COMERCIAL QUE SERÁ ENVIADA PELA CONTRATADA, QUE RUBRICADA PELAS PARTES  - INTEGRA O PRESENTE CONTRATO. </t>
  </si>
  <si>
    <t>CT/04783/2019</t>
  </si>
  <si>
    <t>061.484.229-80</t>
  </si>
  <si>
    <t>LUCAS EMANUEL SILVA E OLIVEIRA</t>
  </si>
  <si>
    <t xml:space="preserve">SERVIÇOS DE: A) DE PLANO DE ENSINO (EMENTAS, ELEMENTOS DE COMPETÊNCIA, TEMAS DE ESTUDO, RESULTADOS DE APRENDIZAGEM, MAPA MENTAL, METODOLOGIA DE AVALIAÇÃO, REFERÊNCIAS E CRONOGRAMA DE ATIVIDADES); B) DE PLANO DE CONTEÚDO (SELEÇÃO E CON-STRUÇÃO DE MATERIAIS DIDÁTICOS, GRAVAÇÃO DE VIDEOAULAS); E C) DE PLANO DE ATIVIDADES (TRABALHOS E AVALIAÇÕES). - A REALIZAÇÃO DAS ATIVIDADES PRESSUPÕE A PARTICIPAÇÃO DO CONTRATADO EM FORMAÇÕES E/OU TREINAMENTOS, O ACOMPANHAMENTO DA MONTAGEM DA DISCIPLINA, A DEFINIÇÃO DA METODOLOGIA A SER EMPREGADA E A VALIDAÇÃO DE TODOS OS MATERIAIS JUNTO A PUCPR ONLINE. </t>
  </si>
  <si>
    <t>CT/12888/2022</t>
  </si>
  <si>
    <t>050.957.961-20</t>
  </si>
  <si>
    <t>NICOLLE LOPES VALADARES</t>
  </si>
  <si>
    <t>EDI/11924/2021</t>
  </si>
  <si>
    <t>134.187.597-00</t>
  </si>
  <si>
    <t>ALINE DE MACEDO MANHAES</t>
  </si>
  <si>
    <t xml:space="preserve">2.ESTA AUTORIZAÇÃO É VÁLIDA PARA QUE A AUTORIZADA APLIQUE A(S) FOTOGRAFIA(S) ANEXA(S) NA OBRA INTITULADA PROVISORIAMENTE COMO “SILENCIOSA ALGAZARRA: REFLEXÕES SOBRE LIVROS E PRÁTICAS DE LEITURAS” AUTORIA DE ANA MARIA MACHADO, PARA SER PUBLICADA EM QUALQUER EDIÇÃO OU REEDIÇÃO DA OBRA, SEJA DE FORMA IMPRESSA OU DIGITAL. </t>
  </si>
  <si>
    <t>EDI/06761/2020</t>
  </si>
  <si>
    <t>321.342.409-97</t>
  </si>
  <si>
    <t>Maria Liane Gabardo Arbigaus</t>
  </si>
  <si>
    <t>TERMO DE AUTORIZAC¸A~O PARA USO ILUSTRAC¸A~O</t>
  </si>
  <si>
    <t>CT/12527/2022</t>
  </si>
  <si>
    <t>078.535.549-90</t>
  </si>
  <si>
    <t>EDUARDO CRISTIANO FRANCO</t>
  </si>
  <si>
    <t>TERMO DE CONCESSÃO DE BOLSA PESQUISA GRADUAÇÃO REFERENTE AO PROJETO NHS - SISTEMA INTEGRADO DE RASTREABILIDADE (SIRI)</t>
  </si>
  <si>
    <t>PROJU/06774/2020</t>
  </si>
  <si>
    <t>25.532.916/0001-13</t>
  </si>
  <si>
    <t>PERIN &amp; HEYLMANN LTDA</t>
  </si>
  <si>
    <t>CT/4982/2019</t>
  </si>
  <si>
    <t>103.367.679-94</t>
  </si>
  <si>
    <t>Felipe Mitsunaga de Oliveira</t>
  </si>
  <si>
    <t>CMS/03167/2019</t>
  </si>
  <si>
    <t>FORNECIMENTO E INSTALAÇÃO DE PASSARELA METÁLICA E ESCADA MARINHEIRO.</t>
  </si>
  <si>
    <t>AG/06900/2020</t>
  </si>
  <si>
    <t>7TA - TCC NA EMPRESA</t>
  </si>
  <si>
    <t>AG/05833/2020</t>
  </si>
  <si>
    <t>76.098.219/0001-37</t>
  </si>
  <si>
    <t>COOPAVEL COOPERATIVA AGROINDUSTRIAL</t>
  </si>
  <si>
    <t>PCOM/10501/2021</t>
  </si>
  <si>
    <t>085.763.089-08</t>
  </si>
  <si>
    <t>RENATA FERREIRA</t>
  </si>
  <si>
    <t>EDI/11286/2021</t>
  </si>
  <si>
    <t>077.741.009-54</t>
  </si>
  <si>
    <t>JESSICA VIEIRA DA SILVA</t>
  </si>
  <si>
    <t>CT/06592/2020</t>
  </si>
  <si>
    <t>87.133.666/0001-04</t>
  </si>
  <si>
    <t>GRUPO A EDUCACAO S/A</t>
  </si>
  <si>
    <t>2.1O PRESENTE CONTRATO TEM POR OBJETO O FORNECIMENTO, PELO GRUPO A À IES, DE SOLUÇÕES INTEGRADAS DE CONTEÚDO, TECNOLOGIA E SERVIÇOS DE APOIO, OS QUAIS COMPREENDEM MARKETING DIGITAL E AÇÕES OFFLINE DE CAPTAÇÃO E SUPORTE À RETENÇÃO DE ALUNOS, TELEATENDIMENTO, TREINAMENTO SEMIPRESENCIAL DO CORPO ACADÊMICO E TÉCNICOS ENVOLVIDOS NO PROCESSO DE DESENVOLVIMENTO E OPERAÇÃO DOS CURSOS, TELEMARKETING, COBRANÇA, APOIO ADMINISTRATIVO, SERVIÇOS ADMINISTRATIVOS FINANCEIROS E LICENCIAMENTO DE SISTEMA ACADÊMICO (BLACKBOARD / LYCEUM / ENTRE OUTROS) E CONTEÚDOS (SAGAH), CONFORME RELACIONADO NO ANEXO 1. - 2.1.1.OS REFERIDOS SERVIÇOS SERÃO PRESTADOS NO INTUITO DE POTENCIALIZAR A PRESTAÇÃO DE SERVIÇOS EDUCACIONAIS A DISTÂNCIA E SEMIPRESENCIAL DA IES.  - 2.1.2.OS SERVIÇOS ADMINISTRATIVOS FINANCEIROS PREVISTOS NA CAPUT ENVOLVEM O RELACIONAMENTO FINANCEIRO COM O ESTUDANTE E TODA ATIVIDADE FINANCEIRA DIRETAMENTE RELACIONADA, INCLUINDO OS SERVIÇOS DE DISPONIBILIZAÇÃO DE BOLETOS DE COBRANÇA, EMISSÃO DE 2ª VIA DE BOLETOS, RELACIONAMENTO E ATENDIMENTO FINANCEIRO, EMISSÃO DE COMPROVANTES DE PAGAMENTOS, CONTROLE DOS VALORES COBRADOS E PAGOS DAS MENSALIDADES, APLICAÇÃO E GESTÃO DAS POLÍTICAS DE BOLSAS, DESCONTOS E FINANCIAMENTOS, REGRAS DE COBRANÇA, ACOMPANHAMENTO E COBRANÇA DE INADIMPLENTES, REMATRÍCULAS, ENVIO DE INFORMAÇÕES PARA QUE A IES FAÇA A EMISSÃO DE NOTAS FISCAIS PARA SERVIÇOS EDUCACIONAIS, ENTRE OUTROS, CONFORME PREVISTO NO MANUAL DE OPERAÇÕES FINANCEIRAS, ANEXO 2 AO PRESENTE INSTRUMENTO, DESDE QUE TODAS AS PROCURAÇÕES NECESSÁRIAS PARA O CUMPRIMENTO DAS OBRIGAÇÕES AQUI PREVISTAS TENHAM SIDO OUTORGADAS TEMPESTIVAMENTE PELA IES AO GRUPO A.  - 2.1.3.O LICENCIAMENTO DE CONTEÚDOS PELO GRUPO A RESPEITARÁ A AUTONOMIA EDUCACIONAL DA IES E DE SEU QUADRO DE PROFESSORES E/OU TUTORES, QUE TERÃO AMPLA LIBERDADE DE CÁTEDRA. OS CONTEÚDOS A SEREM UTILIZADOS NOS CURSOS OFERECIDOS NOS TERMOS DESTE CONTRATO, DEVERÃO SER SUBMETIDOS AO NÚCLEO DOCENTE ESTRUTURANTE, COLEGIADO DE CURSOS E VALIDADOS PELA EQUIPE INTERDISCIPLINAR DA IES. - 2.1.4.O TELEATENDIMENTO PASSIVO, CONTARÁ COM ATENDENTES DE CALL CENTER EXCLUSIVOS A EXECUÇÃO DO OBJETO DESTE CONTRATO, OU SEJA, NÃO ATENDERÃO OUTRAS INSTITUIÇÕES DE ENSINO QUE, POR VENTURA, CONTRATAREM SERVIÇOS SIMILARES DO GRUPO A.</t>
  </si>
  <si>
    <t>ED/5728/2020</t>
  </si>
  <si>
    <t>12.360.071/0001-84</t>
  </si>
  <si>
    <t>AUSA - SERVICOS ADMINISTRATIVOS S/S LTDA</t>
  </si>
  <si>
    <t>COMPRA DOS DIREITOS AUTORAIS PARA TRADUÇÃO E PUBLICAÇÃO DA OBRA LIFESPAN OF A FACT</t>
  </si>
  <si>
    <t>EEH/07514/2020</t>
  </si>
  <si>
    <t>685.958.329-00</t>
  </si>
  <si>
    <t>MARCIA REGINA CHIZINI CHEMIN</t>
  </si>
  <si>
    <t>O PRESENTE TERMO DE CONCESSÃO DE BOLSA PESQUISA TEM POR FINALIDADE ESTABELECER A RELAÇÃO EXISTENTE ENTRE A BOLSISTA E A APC/PUCPR, CARACTERIZANDO A NÃO VINCULAÇÃO EMPREGATÍCIA. A CONCESSÃO DA BOLSA OBJETIVA INCREMENTAR A AÇÃO EDUCACIONAL, VALORIZAR A FORMAÇÃO ÉTICO-CRISTÃ, HUMANÍSTICA E TÉCNICO CIENTÍFICA, A SOLIDARIEDADE E O SENTIDO DE LIBERDADE COM RESPONSABILIDADE, E DESPERTAR A VOCAÇÃO PARA A PESQUISA.</t>
  </si>
  <si>
    <t>SIGA/03715/2019</t>
  </si>
  <si>
    <t>76.600.188/0001-70</t>
  </si>
  <si>
    <t>RADIO E TELEVISAO IGUACU SA</t>
  </si>
  <si>
    <t>CT/9756/2021</t>
  </si>
  <si>
    <t>982.436.595-87</t>
  </si>
  <si>
    <t>ILZVER DE MATOS OLIVEIRA</t>
  </si>
  <si>
    <t xml:space="preserve">A)O AUTORIZANTE PARTICIPARÁ DE CONFERÊNCIA “AS FRONTEIRAS DA POLÍTICA: DEMOCRACIA E RACISMO”, DORAVANTE DENOMINADO MATERIAL, DO PROJETO CAFÉ FILOSÓFICO, PROMOVIDO PELO INSTITUTO CIÊNCIA E FÉ DA PUCPR; - B)A AUTORIZADA DESEJA UTILIZAR O MATERIAL ELABORADO PELO AUTORIZANTE. - </t>
  </si>
  <si>
    <t>CMS/04420/2019</t>
  </si>
  <si>
    <t>PCOM/07608/2020</t>
  </si>
  <si>
    <t>077.030.649-71</t>
  </si>
  <si>
    <t>BRUNO SANTOS DENARDI</t>
  </si>
  <si>
    <t>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</si>
  <si>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PGNP-4568/2019</t>
  </si>
  <si>
    <t>76.244.961/0001-03</t>
  </si>
  <si>
    <t>MUNICIPIO DE IBIPORA</t>
  </si>
  <si>
    <t>CT/11758/2021</t>
  </si>
  <si>
    <t>26.375.795/0001-06</t>
  </si>
  <si>
    <t>MATHEUS LINCOLN BORGES DOS SANTOS 04731325919</t>
  </si>
  <si>
    <t>CT/8210/2020</t>
  </si>
  <si>
    <t>085.025.489-21</t>
  </si>
  <si>
    <t>Esther Barbosa de Araujo</t>
  </si>
  <si>
    <t>SIGA/04670/2019</t>
  </si>
  <si>
    <t>32.051.636/0001-59</t>
  </si>
  <si>
    <t>AGUIAR SERVICOS ADMINISTRATIVOS - EIRELI</t>
  </si>
  <si>
    <t>CT/06415/2020</t>
  </si>
  <si>
    <t>CMS/05335/2019</t>
  </si>
  <si>
    <t>07.415.795/0001-48</t>
  </si>
  <si>
    <t>DV TECNOLOGIA LTDA</t>
  </si>
  <si>
    <t>EXECUÇÃO DOS SERVIÇOS PARA REESTRUTURÇÃO ELÉTRICA NO BLOCO 4 DA PUCPR-CAMPUS CURITIBA PARA RECEBER NOVO GERADOR DE ENERGIA, CONFORME PLANILHA ORÇAMENTARIA DO DIA 18/11/2019</t>
  </si>
  <si>
    <t>DEEB/08954/2020</t>
  </si>
  <si>
    <t>CASSIA.FAGUNDES</t>
  </si>
  <si>
    <t>cassia.fagundes</t>
  </si>
  <si>
    <t>16.670.085/0001-55</t>
  </si>
  <si>
    <t>LOCALIZA RENT A CAR SA</t>
  </si>
  <si>
    <t>1.1. O PRESENTE CONTRATO TEM POR OBJETO A DOAÇÃO PELA DOADORA À DONATÁRIA DE R$ 20,000.00 - (VINTE MIL REAIS), QUE DEVERÃO SER DESTINADOS, EXCLUSIVAMENTE, PARA A REALIZAÇÃO DOS FINS EXPRESSOS NAS - NORMAS QUE REGULAMENTAM A ATIVIDADE DA DONATÁRIA. - 1.2. A DOADORA DECLARA QUE REALIZA A PRESENTE DOAÇÃO DE LIVRE E ESPONTÂNEA VONTADE, DA PARCELA - DISPONÍVEL DE SEU PATRIMÔNIO, SEM QUALQUER PREJUÍZO A QUAISQUER CREDORES, INEXISTINDO QUALQUER VÍCIO QUE - TORNE NULO OU ANULÁVEL O PRESENTE ATO, E QUE POSSUI OUTROS MEIOS OUTROS MEIOS DE MANUTENÇÃO DE SUA - ATIVIDADE OPERACIONAL, PELO QUE FICAM CUMPRIDAS AS DETERMINAÇÕES DOS ARTIGOS 548 E 549 DO CÓDIGO CIVIL - BRASILEIRO.</t>
  </si>
  <si>
    <t>CT/11976/2021</t>
  </si>
  <si>
    <t>04.473.276/0001-48</t>
  </si>
  <si>
    <t>TITANIA IMPORTACAO E COMERCIO DE MATERIAIS CIRURGICOS LTDA - ME</t>
  </si>
  <si>
    <t>CONSTITUI OBJETO DO PRESENTE CONTRATO O FORNECIMENTO, PELA CONTRATADA À CONTRATANTE, DE ÓRTESES, PRÓTESES E MATERIAIS ESPECIAIS – OPME, CUJAS ESPECIFICAÇÕES, VALORES, TIPOS/CÓDIGOS, FABRICANTES E REGISTROS DO MINISTÉRIO DA SAÚDE.</t>
  </si>
  <si>
    <t>CT/11531/2021</t>
  </si>
  <si>
    <t>114.433.859-05</t>
  </si>
  <si>
    <t>BRUNO HENRIQUE DA SILVA</t>
  </si>
  <si>
    <t>PAT/08641/2020</t>
  </si>
  <si>
    <t>04.248.444/0001-00</t>
  </si>
  <si>
    <t>IPEQ - INSTITUTO DE PESQUISA, ESTATISTICA &amp; QUALIDADE LTDA</t>
  </si>
  <si>
    <t>CT/10136/2021</t>
  </si>
  <si>
    <t>102.056.509-88</t>
  </si>
  <si>
    <t>CAROLINA GONCALVES BENIK</t>
  </si>
  <si>
    <t>PELO PRESENTE INSTRUMENTO, O CONTRATADO PRESTARÁ À CONTRATANTE OS SERVIÇOS RELACIONADOS A DISCIPLINA “ESTÁGIO CURRICULAR SUPERVISIONADO EM FÍSICA: AS CONCEPÇÕES DE ENSINO E APRENDIZAGEM DA PROPOSTA CURRICULAR DA DISCIPLINA E A ROTINA ESCOLAR DO PROFESSOR DE FÍSICA” (EAD). TODOS OS MATERIAIS DEVERÃO SER PRODUZIDOS PELO CONTRATADO TENDO COMO PARÂMETRO OS MODELOS FORNECIDOS E DENTRO DOS PRAZOS NELES ESTABELECIDOS, CONFORME ANEXO I DESTE CONTRATO.</t>
  </si>
  <si>
    <t>CMS/10175/2021</t>
  </si>
  <si>
    <t>37.379.525/0001-90</t>
  </si>
  <si>
    <t>PONTA GROSSA CONTROLE DE PRAGAS LTDA</t>
  </si>
  <si>
    <t>A PRESTAÇÃO DE SERVIÇOS DE DESINSETIZAÇÃO, DESRATIZAÇÃO E SERVIÇO DE LIMPEZA E DESINFECÇÃO DE CAIXA D’ÁGUA PELA CONTRATADA. - CMS00711094</t>
  </si>
  <si>
    <t>CNV/7501/2020</t>
  </si>
  <si>
    <t>1ª  PARCELA NO VALOR DE  R$ 69.368,78E 2ª PARCELA DA VERBA ADICIONAL DA PREFEITURA 2020 - R$ 69.368,78 - TOTAL: R$ 138.737,56</t>
  </si>
  <si>
    <t>PCOM/11180/2021</t>
  </si>
  <si>
    <t>075.541.489-66</t>
  </si>
  <si>
    <t>SUSANE GEIBEL</t>
  </si>
  <si>
    <t>EC/13207/2022</t>
  </si>
  <si>
    <t>35.485.490/0001-48</t>
  </si>
  <si>
    <t>RAFAEL DEMCZUK 07070203950</t>
  </si>
  <si>
    <t>(1) CONDUÇÃO DE 3 LIVES DA DISCIPLINA PROJETO DE APLICAÇÃO BIG DATA - OFERTA 2, (2) RESPOSTAS NO FÓRUM TIRA-DÚVIDAS COM RELAÇÃO AO CONTEÚDO DA DISCIPLINA.</t>
  </si>
  <si>
    <t>CT/4892/2019</t>
  </si>
  <si>
    <t>093.954.609-46</t>
  </si>
  <si>
    <t>ALINE GOUVEIA FIORI</t>
  </si>
  <si>
    <t>CT/05997/2020</t>
  </si>
  <si>
    <t>083.867.099-79</t>
  </si>
  <si>
    <t>Diego França Tozetto</t>
  </si>
  <si>
    <t>CT/11782/2021</t>
  </si>
  <si>
    <t>006.257.718-26</t>
  </si>
  <si>
    <t>OLGARIA CHAIN FERES MATOS</t>
  </si>
  <si>
    <t xml:space="preserve">1.PELO PRESENTE INSTRUMENTO, FICA A AUTORIZADA PERMITIDA A UTILIZAR A IMAGEM, VOZ E NOME DO AUTORIZANTE, CAPTADOS NO PROJETO CAFÉ FILOSÓFICO, PROMOVIDO PELO INSTITUTO CIÊNCIA E FÉ PUCPR, COMO TAMBÉM PARA DIVULGAÇÃO DE SUA PARTICIPAÇÃO NO EVENTO, QUE ACONTECERÁ NO SEGUNDO SEMESTRE DE 2021. </t>
  </si>
  <si>
    <t>PGNP-3033/2019</t>
  </si>
  <si>
    <t>00.802.826/0001-74</t>
  </si>
  <si>
    <t>IDEE AMAZONIA COMUNICACAO INTEGRADA E PROMOCOES LTDA</t>
  </si>
  <si>
    <t xml:space="preserve">TREINAMENTO NO VALOR DE R$5000,00 </t>
  </si>
  <si>
    <t>CT/02799/2019</t>
  </si>
  <si>
    <t>FERRAMENTA DE MENSURAÇÃO DE COMUNICAÇÃO INTERNA</t>
  </si>
  <si>
    <t>PGNP-4470/2019</t>
  </si>
  <si>
    <t>92.812.049/0001-67</t>
  </si>
  <si>
    <t>SOCIEDADE EDUCACAO E CARIDADE - SEC</t>
  </si>
  <si>
    <t>LICENÇA, MANUTENÇÃO E TREINAMENTO</t>
  </si>
  <si>
    <t>EC/13352/2022</t>
  </si>
  <si>
    <t>148.472.917-00</t>
  </si>
  <si>
    <t>MICHELLE ARAUJO MESQUITA</t>
  </si>
  <si>
    <t>(1) ATUALIZAÇÃO DOS HOT TOPICS DA DISCIPLINA MITIGANDO ATRITOS ENTRE TIMES UTILIZANDO DEVSECOPS, DO CURSO DE PÓS-GRADUAÇÃO EM ARQUITETURA DE SOFTWARE, CIÊNCIA DE DADOS E CYBERSECURITY, (2) CONDUÇÃO DA LIVE DE ESTUDO DE CASO, (3) CONDUÇÃO DA LIVE DE FECHAMENTO, (4) RESPOSTAS NO FÓRUM TIRA-DÚVIDAS COM RELAÇÃO AO CONTEÚDO DA DISCIPLINA.</t>
  </si>
  <si>
    <t>PGNP-5932/2020</t>
  </si>
  <si>
    <t>MARILIA.SOUSA</t>
  </si>
  <si>
    <t>marilia.sousa</t>
  </si>
  <si>
    <t>09.288.252/0001-32</t>
  </si>
  <si>
    <t>ANIMA HOLDING S.A.</t>
  </si>
  <si>
    <t>ARCHIVUM</t>
  </si>
  <si>
    <t>PCOM/07627/2020</t>
  </si>
  <si>
    <t>069.126.909-20</t>
  </si>
  <si>
    <t>FABIO FARIA DE SOUZA</t>
  </si>
  <si>
    <t>PGNP-3114/2019</t>
  </si>
  <si>
    <t>92.934.934/0001-19</t>
  </si>
  <si>
    <t>FUNDACAO EDUCACIONAL JOAO XXIII</t>
  </si>
  <si>
    <t>PAT/00081/2019</t>
  </si>
  <si>
    <t>251.318.699-00</t>
  </si>
  <si>
    <t>FLAVIO FONSECA DA ROSA</t>
  </si>
  <si>
    <t>A ARRENDANTE É PROPRIETÁRIA DO IMÓVEL ANOTADA SOB 4 MATRÍCULA Nº 129886, Nº 129887, Nº 129888, Nº 129889, NO REGISTRO GERAL DE CHAPECÓ/SC, CCIR 815.071.016.470-4 E NIRF 0.908.338-3, DENOMINADO CENTRO RURAL AURORA,  PESSOA JURÍDICA DE DIREITO PRIVADO, INSCRITO NO CNPJ?MF SOB O Nº 60.982.352/0057-76 , COM SEDE NA LINHA SIMONETO, CHAPECÓ/SC, ONDE O ARRENDATÁRIO ARRENDARARÁ A ÁREA QUE EQUIVALE A 160,9 , PARA A FINALIDADE DE PLANTIO DE SOJA.</t>
  </si>
  <si>
    <t>CMS/06074/2020</t>
  </si>
  <si>
    <t>hillary.alves</t>
  </si>
  <si>
    <t>24.959.468/0001-76</t>
  </si>
  <si>
    <t>CLAUDIA RODRIGUES CONSTRUCOES</t>
  </si>
  <si>
    <t>CONSISTE NA ELABORACAO DOS PROJETOS DE ESTRUTURAS DE CONCRETO ARMADO, PROJETO DE ESTRUTURAS METALICAS, PROJETO HIDROSANITARIO, PROJETO DE DRENAGEM, PROJETO ELETRICO, PROJETO DE SPDA, PROJETO DE ILUMINACAO E SONORIZACAO, PROJETO DE ENTRADA DE ENERGIA, PROJETO DE CLIMATIZACAO, PROJETO DE REDE DE GAS E PROJETO DE PREVENCAO E COMBATE A INCENDIO E DEMAIS SERVICOS.</t>
  </si>
  <si>
    <t>CT/04377/2019</t>
  </si>
  <si>
    <t>01.367.958/0003-40</t>
  </si>
  <si>
    <t>1.1.O PRESENTE CONTRATO TEM POR OBJETO O DESENVOLVIMENTO DE CONTEÚDOS DIDÁTICOS PELA CONTRATADA, NOS TERMOS PREVISTOS NA PROPOSTA COMERCIAL E TÉCNICA ANEXAS.</t>
  </si>
  <si>
    <t>CMS/07352/2020</t>
  </si>
  <si>
    <t>19.281.475/0001-21</t>
  </si>
  <si>
    <t>HARTMANN &amp; SOUSA SERVICOS MEDICOS S/S</t>
  </si>
  <si>
    <t xml:space="preserve">SUBLICENCIAMENTO DA PLATAFORMA CONEXA SAÚDE HMC  PARA O ATENDIMENTO DE TELEMEDICINA FASE COMERCIAL. FOI NEGOCIADO ATRAVÉS DO CONTRATO PRICNCIPAL CMS/07235/2020. - CMS00655633 - </t>
  </si>
  <si>
    <t>CMS/12618/2022</t>
  </si>
  <si>
    <t>78.586.674/0001-07</t>
  </si>
  <si>
    <t>VIACAO GARCIA LTDA</t>
  </si>
  <si>
    <t>TRANSPORTE RODOVIÁRIO PARA OS ESTUDANTES DP PROJETO FUSÃO PUCPR CAMPUS MARINGÁ E LONDRINA. - DSC00750120</t>
  </si>
  <si>
    <t>HUC/6203/2020</t>
  </si>
  <si>
    <t>76.613.835/0001-89</t>
  </si>
  <si>
    <t>IRMANDADE DA SANTA CASA DE MISERICORDIA DE CURITIBA</t>
  </si>
  <si>
    <t xml:space="preserve">1.1.O PRESENTE TERMO TEM POR OBJETIVO ABERTURA DE CAMPO PARA O DESENVOLVIMENTO DE ATIVIDADES PRÁTICAS EM ANESTESIOLOGIA, CIRURGIA GERAL, CIRURGIA PLÁSTICA, CIRURGIA TORÁCICA, NEFROLOGIA, OFTALMOLOGIA E OTORRINOLARINGOLOGIA, MEDICINA INTENSIVA PARA MÉDICOS RESIDENTES REGULARMENTE MATRICULADOS NOS PROGRAMAS DE RESIDÊNCIA MÉDICA DO HOSPITAL UNIVERSITÁRIO CAJURU; </t>
  </si>
  <si>
    <t>CT/8203/2020</t>
  </si>
  <si>
    <t>086.236.389-64</t>
  </si>
  <si>
    <t>ARION SILVA DE RAMOS</t>
  </si>
  <si>
    <t>CT/07098/2020</t>
  </si>
  <si>
    <t>13.816.470/0001-70</t>
  </si>
  <si>
    <t>SUMITOMO RUBBER DO BRASIL LTDA.</t>
  </si>
  <si>
    <t>PGNP-3191/2019</t>
  </si>
  <si>
    <t>44.776.805/0001-05</t>
  </si>
  <si>
    <t>FUNDACAO EDUCACIONAL DE BARRETOS</t>
  </si>
  <si>
    <t>LICENÇA, TREINAMENTO E MANUTENÇÃO</t>
  </si>
  <si>
    <t>DCM/3163/2019</t>
  </si>
  <si>
    <t>J.SOARES</t>
  </si>
  <si>
    <t>j.soares</t>
  </si>
  <si>
    <t>09.274.824/0001-24</t>
  </si>
  <si>
    <t>SUPER ACESSO INFORMACAO LTDA</t>
  </si>
  <si>
    <t>CONTRATO SUPER ACESSO - TECPUC 12X 1.224,31</t>
  </si>
  <si>
    <t>EDI/10679/2021</t>
  </si>
  <si>
    <t>396.883.803-34</t>
  </si>
  <si>
    <t>Andréa Lima Barros</t>
  </si>
  <si>
    <t xml:space="preserve">2.ESTA AUTORIZAÇÃO É VÁLIDA PARA QUE A AUTORIZADA APLIQUE A(S) FOTOGRAFIA(S) ANEXA(S) NA OBRA INTITULADA PROVISORIAMENTE COMO “MESAS LUSO-BRASILEIRAS: PATRIMÔNIO ALIMENTAR, TURISMO SUSTENTÁVEL E SAÚDE” AUTORIA DE CARMEN ISABEL LEAL SOARES, CILENE DA SILVA GOMES RIBEIRO E MARIA CECÍLIA BARRETO AMORIM PILLA (ORGS.), PARA SER PUBLICADA EM QUALQUER EDIÇÃO OU REEDIÇÃO DA OBRA, SEJA DE FORMA IMPRESSA OU DIGITAL. </t>
  </si>
  <si>
    <t>AGENC/05031/2019</t>
  </si>
  <si>
    <t>28.186.806/0001-35</t>
  </si>
  <si>
    <t>KULTIVI - PRODUCAO E EDICAO DE CONTEUDO LTDA</t>
  </si>
  <si>
    <t>LOCAÇÃO DE ESPAÇO - TECNOPARQUE</t>
  </si>
  <si>
    <t>AGENC/12345/2021</t>
  </si>
  <si>
    <t>03.744.126/0001-69</t>
  </si>
  <si>
    <t>FUNDO DAS NACOES UNIDAS PARA A INFANCIA</t>
  </si>
  <si>
    <t>PROJETO ESCOLA DE EDUCACAO E HUMANIDADES X UNICEF</t>
  </si>
  <si>
    <t>CT/10436/2021</t>
  </si>
  <si>
    <t>124.424.987-40</t>
  </si>
  <si>
    <t>ISABELA GIORDANO GIL MOREIRA</t>
  </si>
  <si>
    <t xml:space="preserve">O AUTORIZANTE PARTICIPARÁ DA OFICINA “A GASTRONOMIA FALA DE IDENTIDADE”, DA 2ª EDIÇÃO DO PROJETO FESTIVAL DE INVERNO PUCPR, DE FORMA ON-LINE, NÃO GRAVADA E COM LINK DE ACESSO RESTRITO AOS INSCRITOS, NO DIA 23 DE JULHO DE 2021 ÀS 11H. </t>
  </si>
  <si>
    <t>CMS/05037/2019</t>
  </si>
  <si>
    <t>CTO - PROJETO ARQUITETONICO,PROJEVISA E CORPO  DE BOMBEIROS - RFP PROJETOS.</t>
  </si>
  <si>
    <t>AG/07158/2020</t>
  </si>
  <si>
    <t>28.800.832/0001-01</t>
  </si>
  <si>
    <t>RUPEE TECNOLOGIA LTDA</t>
  </si>
  <si>
    <t>COMR/12964/2022</t>
  </si>
  <si>
    <t>75.655.720/0001-94</t>
  </si>
  <si>
    <t>SEPAC SERRADOS E PASTA DE CELULOSE LTDA</t>
  </si>
  <si>
    <t>O PRESENTE INSTRUMENTO TEM POR OBJETO A PRESTAÇÃO DE SERVIÇOS EDUCACIONAIS, PELA CONTRATADA AO ALUNO(A) CESAR PIHURSKI DO NASCIMENTO, INSCRITO(A) NO CPF SOB O Nº 035.203.449-12 E CADASTRADO(A) NO RG Nº 142671859, RESIDENTE E DOMICILIADO NA RUA TREZE DE MAIO, Nº 1, BAIRRO DORIZON, CIDADE MALLET, UF/PR, CEP 84.574-000, INDICADO PELA CONTRATANTE, CONSISTENTE NA REALIZAÇÃO DO CURSO DE PÓS-GRADUAÇÃO RECONHECIDO PELO MEC, DENOMINADO GESTÃO EMPRESARIAL E INOVAÇÃO, CAMPUS CURITIBA/ ESCOLA DE NEGÓCIOS.</t>
  </si>
  <si>
    <t>CMS/07291/2020</t>
  </si>
  <si>
    <t>IVONE.APARECIDA</t>
  </si>
  <si>
    <t>ivone.aparecida</t>
  </si>
  <si>
    <t>04.069.709/0001-02</t>
  </si>
  <si>
    <t>BIONEXO DO BRASIL S A</t>
  </si>
  <si>
    <t>CONTRATADA A PLANEXO  PLATAFORMA DE PLANEJAMENTO E GERENCIAMENTO DE ESTOQUE - CENTRAL DE ABASTECIMENTO FARMACÊUTICO - FARMÁCIA DO HUC E HMC - CMS00648956</t>
  </si>
  <si>
    <t>COMR/09792/2021</t>
  </si>
  <si>
    <t>04.393.442/0001-04</t>
  </si>
  <si>
    <t>ASSOCIACAO DOS SERVIDORES DA POLICIA FEDERAL DE CURITIBA - ASPF/CURITIBA</t>
  </si>
  <si>
    <t xml:space="preserve">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 </t>
  </si>
  <si>
    <t>DF/03523/2019</t>
  </si>
  <si>
    <t>03.502.099/0001-18</t>
  </si>
  <si>
    <t>CHUBB SEGUROS BRASIL S.A.</t>
  </si>
  <si>
    <t xml:space="preserve">SEGURO DE TRANSPORTE INTERNACIONAL VIGÊNCIA 31/12/2018 A 31/12/2019 - APOLICE 23.22.0010692.28 - </t>
  </si>
  <si>
    <t>CT/8785/2020</t>
  </si>
  <si>
    <t>041.967.421-73</t>
  </si>
  <si>
    <t>PAOLA SAKAI GOMES</t>
  </si>
  <si>
    <t xml:space="preserve">BOLSISTA DE INICIAÇÃO CIENTÍFICA </t>
  </si>
  <si>
    <t>EDI/07116/2020</t>
  </si>
  <si>
    <t>065.351.178-71</t>
  </si>
  <si>
    <t>JOAO LUIS FEDEL GONCALVES</t>
  </si>
  <si>
    <t>CESSÃO DO TEXTO "APRESENTAÇÃO" PARA SER INSERIDO NO LIVRO "A AVENTURA DOS IRMÃOS MARISTAS NA CHINA"</t>
  </si>
  <si>
    <t>EDI/07517/2020</t>
  </si>
  <si>
    <t>077.247.599-79</t>
  </si>
  <si>
    <t>Fernanda Caron Kogin</t>
  </si>
  <si>
    <t>CESSÃO DE PROJETO GRÁFICO - TANAHORA</t>
  </si>
  <si>
    <t>EC/09959/2021</t>
  </si>
  <si>
    <t>05.491.061/0001-12</t>
  </si>
  <si>
    <t>RAFAEL LOPES LAGOS</t>
  </si>
  <si>
    <t>SERVIÇOS DE: (1)ATUALIZAÇÃO DOS HOT TOPICS DA DISCIPLINA GAME, GAMIFITICATION E GAME THINKING, (2) CONDUÇÃO DA LIVE DE ABERTURA, (3) CONDUÇÃO DA LIVE COM O PROFESSOR, (4) RESPOSTAS NO FÓRUM TIRA-DÚVIDAS COM RELAÇÃO AO CONTEÚDO DA DISCIPLINA.</t>
  </si>
  <si>
    <t>SIGA/04778/2019</t>
  </si>
  <si>
    <t>75.103.192/0001-60</t>
  </si>
  <si>
    <t>CONSELHO REGIONAL DE MEDICINA VETERINARIA DO ESTADO PR</t>
  </si>
  <si>
    <t>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ADMINISTRATIVO FINANCEIRO DA PUCPR NO QUE SE REFERE A CONCESSÃO DESTE DESCONTO COMERCIAL.</t>
  </si>
  <si>
    <t>CMS/12959/2022</t>
  </si>
  <si>
    <t>09.051.083/0001-12</t>
  </si>
  <si>
    <t>VEXER INDUSTRIA E COMERCIO DE EQUIPAMENTOS LTDA - ME</t>
  </si>
  <si>
    <t>PRESTAÇÃO DE SERVIÇOS DE LIMPEZA QUÍMICA EM OSMOSE REVERSA, BEM COMO O FORNECIMENTO DE ELEMENTOS FILTRANTES, PELA CONTRATADA À CONTRATANTE, MEDIANTE SOLICITAÇÃO DA CONTRATADA.</t>
  </si>
  <si>
    <t>CMS/05129/2019</t>
  </si>
  <si>
    <t>80.840.259/0001-80</t>
  </si>
  <si>
    <t>REGIONAL PLANEJAMENTO E CONSTRUCOES CIVIS LTDA</t>
  </si>
  <si>
    <t>AG/04013/2019</t>
  </si>
  <si>
    <t>087.353.669-07</t>
  </si>
  <si>
    <t>LUIS GUILHERME BALAN SANTOS</t>
  </si>
  <si>
    <t>CMS/06801/2020</t>
  </si>
  <si>
    <t>36.064.381/0001-10</t>
  </si>
  <si>
    <t>ELOS TREINAMENTO E DESENVOLVIMENTO ORGANIZACIONAL LTDA</t>
  </si>
  <si>
    <t>SERVIÇO DE CONSULTORIA DE COACHING PARA GESTÃO</t>
  </si>
  <si>
    <t>CT/04577/2019</t>
  </si>
  <si>
    <t>77.585.719/0001-66</t>
  </si>
  <si>
    <t>ASSOCIACAO DOS DELEGADOS DE POLICIA DO ESTADO DO PARANA</t>
  </si>
  <si>
    <t>OBJETO A CONCESSÃO DE DESCONTOS QUE IMPORTAM EM 10% E 7,50% SOBRE O VALOR DOS SERVIÇOS/PRODUTOS COMERCIALIZADOS PELO TECPUC, EM SEU ESTABELECIMENTO COMERCIAL, A EMPRESA CONVENIADA COMPROMETE-SE A DIVULGAR OS CURSOS TÉCNICOS OFERTADOS PELA INSTITUIÇÃO DE ENSINO AOS SEUS FUNCIONÁRIOS E ASSOCIADOS.</t>
  </si>
  <si>
    <t>CT/3713/2019</t>
  </si>
  <si>
    <t>81.329.823/0001-67</t>
  </si>
  <si>
    <t>SKA AUTOMACAO INDUSTRIAL LTDA</t>
  </si>
  <si>
    <t>AQUISIÇÃO DE SOFTWARES</t>
  </si>
  <si>
    <t>CT/03614/2019</t>
  </si>
  <si>
    <t>07.070.735/0001-30</t>
  </si>
  <si>
    <t>ASSOCIACAO SAN JULIAN, AMIGOS E COLABORADORES</t>
  </si>
  <si>
    <t>O OBJETO DESTE INSTRUMENTO É FORMALIZAR AS CONDIÇÕES BÁSICAS PARA A REALIZAÇÃO DE ESTÁGIO OBRIGATÓRIO\ELETIVO OU NÃO OBRIGATÓRIO DE ESTUDANTES DO CURSO DE GRADUAÇÃO DO CURSO DE MEDICINA DA INSTITUIÇÃO DE ENSINO JUNTO À UNIDADE CONCEDENTE, ENTENDIDO O ESTÁGIO CONFORME ART. 1º DA LEI Nº 11.788/2008, COMO ATO EDUCATIVO SUPERVISIONADO, DESENVOLVIDO NO AMBIENTE DE TRABALHO, QUE VISA À PREPARAÇÃO PARA O TRABALHO PRODUTIVO DE EDUCANDOS QUE ESTEJAM FREQUENTANDO O ENSINO REGULAR EM INSTITUIÇÕES DE EDUCAÇÃO SUPERIOR.</t>
  </si>
  <si>
    <t>CT/6272/2020</t>
  </si>
  <si>
    <t>093.438.459-28</t>
  </si>
  <si>
    <t>GIOVANA DE OLIVEIRA BORGES</t>
  </si>
  <si>
    <t>DEEB/10872/2021</t>
  </si>
  <si>
    <t>44.943.835/0001-50</t>
  </si>
  <si>
    <t>ACAO EDUCACIONAL CLARETIANA</t>
  </si>
  <si>
    <t xml:space="preserve">LOCAÇÃO DE SALAS DE AULAS E OUTRAS DEPENDÊNCIAS. - </t>
  </si>
  <si>
    <t>CT/11190/2021</t>
  </si>
  <si>
    <t>26.829.870/0001-61</t>
  </si>
  <si>
    <t>STELA ANGELOZI LEITE 04866109939</t>
  </si>
  <si>
    <t>CT/4906/2019</t>
  </si>
  <si>
    <t>049.340.891-60</t>
  </si>
  <si>
    <t>CAMILA CANDIDA DOS SANTOS</t>
  </si>
  <si>
    <t>ED/9952/2021</t>
  </si>
  <si>
    <t>881.844.206-68</t>
  </si>
  <si>
    <t>SERGIO LUIS DO NASCIMENTO</t>
  </si>
  <si>
    <t xml:space="preserve">O PRESENTE CONTRATO É CELEBRADO COM BASE NA LEI Nº 9.610/98, E TEM POR OBJETO A CONCESSÃO, COM EXCLUSIVIDADE, DOS DIREITOS DE EDIÇÃO, PUBLICAÇÃO, IMPRESSÃO, DIVULGAÇÃO, DISTRIBUIÇÃO E COMERCIALIZAÇÃO DA OBRA “EPISTEMOLOGIAS SUL-SUL: DO MAR QUE NOS SEPARA ÀS PONTES QUE NOS UNEM”, </t>
  </si>
  <si>
    <t>EST/3939/2019</t>
  </si>
  <si>
    <t>88.648.761/0001-03</t>
  </si>
  <si>
    <t>FUNDACAO UNIVERSIDADE DE CAXIAS DO SUL</t>
  </si>
  <si>
    <t>O OBJETO DESTE INSTRUMENTO É FORMALIZAR AS CONDIÇÕES BÁSICAS PARA A REALIZAÇÃO DE ESTÁGIO OBRIGATÓRIO OU NÃO OBRIGATÓRIO DE ESTUDANTES DA INSTITUIÇÃO DE ENSINO PUCPR JUNTO A UNIVERSIDADE DE CAXIAS DO SUL,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</si>
  <si>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CMS/12360/2021</t>
  </si>
  <si>
    <t>04.026.323/0001-05</t>
  </si>
  <si>
    <t>TOSTA CONSTRUTORA LTDA</t>
  </si>
  <si>
    <t xml:space="preserve">CTO - EXECUÇÃO DE OBRAS, MANUTENÇÕES, REFORMAS, REPAROS E DEMAIS SERVIÇOS, A SEREM PRESTADOS.DSC00795257 - </t>
  </si>
  <si>
    <t>DEAS/00060/2020</t>
  </si>
  <si>
    <t>34.028.316/0001-03</t>
  </si>
  <si>
    <t>EMPRESA BRASILEIRA DE CORREIOS E TELEGRAFOS</t>
  </si>
  <si>
    <t>O PRESENTE INSTRUMENTO TEM POR OBJETO A CONTRATAÇÃO DE PRODUTOS E SERVIÇOS POR MEIO - DE PACOTE DE SERVIÇOS DOS CORREIOS MEDIANTE ADESÃO AO TERMO DE CONDIÇÕES COMERCIAIS - E ANEXOS, QUANDO CONTRATADOS SERVIÇOS ESPECÍFICOS, QUE PERMITE A COMPRA DE PRODUTOS E - UTILIZAÇÃO DOS DIVERSOS SERVIÇOS DOS CORREIOS POR MEIO DOS CANAIS DE ATENDIMENTO - DISPONIBILIZADOS.</t>
  </si>
  <si>
    <t>CMS/09071/2021</t>
  </si>
  <si>
    <t>06.036.508/0001-26</t>
  </si>
  <si>
    <t>ALWAYS UP INFORMATICA LTDA</t>
  </si>
  <si>
    <t>CTO - SUPORTE À FERRAMENTA IMPERVA, NO REGIME DE 24X7, PACOTE DE 120 HORAS. (CONTRATO UNDER PROTECTION, ALWAYS É O CNPJ DE FATURAMENTO DO FORNECEDOR) - CHAMADO: CMS00691290</t>
  </si>
  <si>
    <t>AGENC/07504/2020</t>
  </si>
  <si>
    <t>92.660.604/0001-82</t>
  </si>
  <si>
    <t>YARA BRASIL FERTILIZANTES S/A</t>
  </si>
  <si>
    <t>CONTRATO DE PRESTAÇÃO DE SERVIÇOS - CAMPUS TOLEDO</t>
  </si>
  <si>
    <t>CT/8318/2020</t>
  </si>
  <si>
    <t>088.498.099-56</t>
  </si>
  <si>
    <t>NELSON DANIEL VIEIRA JUNIOR</t>
  </si>
  <si>
    <t>OR/05677/2020</t>
  </si>
  <si>
    <t>81.768.343/0001-00</t>
  </si>
  <si>
    <t>FACIL INFORMATICA LTDA</t>
  </si>
  <si>
    <t>CONTRATO REFERENTE AO LICENCIAMENTO DO SISTEMA SPAIDER, PARA A ASSESSORIA JURÍDICA PMBCS -  - CONTRATO ORIGINAL PROJU/01787/2016</t>
  </si>
  <si>
    <t>EDI/10725/2021</t>
  </si>
  <si>
    <t>346.850.198-65</t>
  </si>
  <si>
    <t>KARYNN VIEIRA CAPILE</t>
  </si>
  <si>
    <t>EM RAZÃO DA ENCOMENDA QUE A CESSIONÁRIA FEZ AOS CEDENTES, ESTES CRIARAM, SOB INSTRUÇÕES DA CESSIONÁRIA, OS TEXTOS “MÉTODOS ALTERNATIVOS NO ENSINO DE MEDICINA VETERINÁRIA” PARA SEREM INSERIDOS NA OBRA “MÉTODOS ALTERNATIVOS AO USO DE ANIMAIS NO ENSINO: UMA REALIDADE NO ENSINO SUPERIOR BRASILEIRO”;</t>
  </si>
  <si>
    <t>PCOM/10524/2021</t>
  </si>
  <si>
    <t>063.898.229-44</t>
  </si>
  <si>
    <t>CASSIANO PORFIRIO</t>
  </si>
  <si>
    <t>LDA/09765/2021</t>
  </si>
  <si>
    <t>22.748.939/0001-71</t>
  </si>
  <si>
    <t>CLÍNICA MÉDICA PERSPICAZ EIRELI</t>
  </si>
  <si>
    <t>O PRESENTE INSTRUMENTO TEM POR OBJETO A PRESTAÇÃO DE SERVIÇOS DE SUPERVISÃO PELA CONTRATADA, PARA ESTUDANTES DO INTERNATO DO CURSO DE MEDICINA DA PONTIFÍCIA UNIVERSIDADE CATÓLICA-PUCPR CAMPUS LONDRINA, CONTRATADA, NO CLÍNICA MÉDICA - HOSPITAL EVANGÉLICO, LOCALIZADO NA CIDADE DE LONDRINA, ESTADO DO PARANÁ.</t>
  </si>
  <si>
    <t>CT/9474/2021</t>
  </si>
  <si>
    <t>101.191.659-29</t>
  </si>
  <si>
    <t>GIOVANA GARCIA RIBEIRO</t>
  </si>
  <si>
    <t>EDI/13100/2022</t>
  </si>
  <si>
    <t>Alejandro Tomasini Bassols</t>
  </si>
  <si>
    <t>O PRESENTE CONTRATO É CELEBRADO COM BASE NA LEI Nº 9.610/98, E TEM POR OBJETO A CESSÃO DO CONJUNTO DAS PRODUÇÕES INTELECTUAIS DO(A) CEDENTE, OS QUAIS SERÃO PARTE INTEGRANTE DA OBRA INTITULADA “TRACTATUS 100: REVISITANDO A OBRA DE WITTGENSTEIN”.</t>
  </si>
  <si>
    <t>PAT/04194/2019</t>
  </si>
  <si>
    <t xml:space="preserve">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</si>
  <si>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CMS/06350/2020</t>
  </si>
  <si>
    <t>12.455.048/0001-73</t>
  </si>
  <si>
    <t>GRUPO DDM COBRANCA, CREDITO E CONTACT CENTER LTDA</t>
  </si>
  <si>
    <t>PRESTAÇÃO DE SERVIÇOS CONSISTENTE NA REALIZAÇÃO DE COBRANÇA EXTRAJUDICIAL DE ALUNOS INADIMPLENTES OBJETIVANDO A RECUPERAÇÃO DE CRÉDITO.</t>
  </si>
  <si>
    <t>EDI/08536/2020</t>
  </si>
  <si>
    <t>050.724.069-38</t>
  </si>
  <si>
    <t>Michelly Nisio Monteiro Rogich Vieira</t>
  </si>
  <si>
    <t>EDI/12537/2022</t>
  </si>
  <si>
    <t>079.259.949-75</t>
  </si>
  <si>
    <t>DIESLEY PATRICK MORAES</t>
  </si>
  <si>
    <t>AG/06151/2020</t>
  </si>
  <si>
    <t>30.340.279/0001-13</t>
  </si>
  <si>
    <t>UNEED SERVICOS DE CONVENIENCIA LTDA</t>
  </si>
  <si>
    <t>CONTRATO DE COMODATO - HOTMILK TECNOPARQUE BLOCO 1</t>
  </si>
  <si>
    <t>CT/8169/2020</t>
  </si>
  <si>
    <t>107.100.219-84</t>
  </si>
  <si>
    <t>CARLOS HENRIQUE MAIA DA SILVA</t>
  </si>
  <si>
    <t>AGENC/09331/2021</t>
  </si>
  <si>
    <t>03.279.946/0001-27</t>
  </si>
  <si>
    <t>Agrifirm do Brasil Nutricao Animal Ltda</t>
  </si>
  <si>
    <t xml:space="preserve">TA 01 -  TÍTULO DO PROJETO: AVALIAÇÃO DOS EFEITOS DA SUPLEMENTAÇÃO DO AGRF 105 SOBRE PARÂMETROS DE DESEMPENHO, DE COMPORTAMENTO E DE SAÚDE DE VACAS EM LACTAÇÃO. -  - VIGÊNCIA: 01/03/2021 A 30/07/2021 - </t>
  </si>
  <si>
    <t>CT/03620/2019</t>
  </si>
  <si>
    <t>697.264.855-68</t>
  </si>
  <si>
    <t>MAURICIO MATTOS LOPES</t>
  </si>
  <si>
    <t>EDI/05923/2020</t>
  </si>
  <si>
    <t>CESSÃO DE DIREITOS DOS TEXTOS "O USO DE ANIMAIS EM AULAS É LEGAL?" PARA SEREM INSERIDOS NA OBRA “COMISSÕES DE ÉTICA NO USO DE ANIMAIS - SUCESSOS E VICISSITUDES NA PRIMEIRA DÉCADA DA LEI AROUCA”</t>
  </si>
  <si>
    <t>0008-98 - COLEGIO MARISTA SANTA MARIA</t>
  </si>
  <si>
    <t>CMS/03368/2019</t>
  </si>
  <si>
    <t>76.678.929/0001-36</t>
  </si>
  <si>
    <t>DGA ENGENHARIA E INSTALACOES ELETRICAS LTDA</t>
  </si>
  <si>
    <t>AMPLIAÇÃO DA SUBESTAÇÃO DE ENERGIA DO COLÉGIO MARISTA SANTA MARIA.</t>
  </si>
  <si>
    <t>CMS/07285/2020</t>
  </si>
  <si>
    <t>05.140.236/0001-47</t>
  </si>
  <si>
    <t>CUBO MULTIMIDIA LTDA</t>
  </si>
  <si>
    <t>SERVIÇOS DE CONVERSÃO DE ARTIGOS CIENTIFICOS NOS FORMATOS DE MICROSOFT WORD PARA VALIDAÇÃO E  EMPACOTAMENTO DOS XML DE ACORDO COM AS REGRAS VIGENTES NO CONTRATO.</t>
  </si>
  <si>
    <t>INTER/06287/2020</t>
  </si>
  <si>
    <t>UNIVERSIDAD DE VALLADOLID</t>
  </si>
  <si>
    <t>INTER/03108/2019</t>
  </si>
  <si>
    <t>UNIVERSIDAD DE BUENOS AIRES - FACULTAD DE MEDICINA</t>
  </si>
  <si>
    <t>PCOM/09837/2021</t>
  </si>
  <si>
    <t>072.055.939-13</t>
  </si>
  <si>
    <t>ANA CLARA DA SILVA</t>
  </si>
  <si>
    <t>O OBJETO DO TRABALHO VOLUNTÁRIO CONSISTE EM ATIVIDADES DE AÇÕES LIGADAS AO PROJETO “FORMAÇÃO EM GESTÃO ESTRATÉGICA E SUSTENTABILIDADE FINANCEIRA” COM AS INSTITUIÇÕES PARCEIRAS DA PUCPR, A SER REALIZADA NO PERÍODO DE 29/03/2021 À 30/11/2021.</t>
  </si>
  <si>
    <t>EDI/12717/2022</t>
  </si>
  <si>
    <t>109.703.829-79</t>
  </si>
  <si>
    <t>Guilherme Silveira de Andrade Haus</t>
  </si>
  <si>
    <t xml:space="preserve">PELO PRESENTE INSTRUMENTO, FICAM AS AUTORIZADAS PERMITIDAS A UTILIZAR A IMAGEM E NOME DO AUTORIZANTE NA OBRA CATÁLOGO ARTE, IDENTIDADE E MEMÓRIA - </t>
  </si>
  <si>
    <t>EDI/09294/2021</t>
  </si>
  <si>
    <t>046.348.579-36</t>
  </si>
  <si>
    <t>Alessandra Jansen Gomes</t>
  </si>
  <si>
    <t>EM RAZÃO DA ENCOMENDA QUE A CESSIONÁRIA FEZ AO(À) CEDENTE, ESTE(A) CRIOU, SOB INSTRUÇÕES DA CESSIONÁRIA, OS TEXTOS “A REPRESENTAÇÃO DO DRAMÁTICO POR NELSON RODRIGUES: UM RECORTE ANTROPOLÓGICO” PARA SEREM INSERIDOS NA OBRA “EM CAMPO: OLHARES ANTROPOLÓGICOS”;</t>
  </si>
  <si>
    <t>CMS/03977/2019</t>
  </si>
  <si>
    <t>09.422.217/0001-64</t>
  </si>
  <si>
    <t>PHTEK Assitencia Tecnica</t>
  </si>
  <si>
    <t xml:space="preserve">CTO - SERVIÇOS DE ASSISTENCIA TÉCNICA/MANUTENÇÃO EM EQUIPAMENTOS DE LABORATÓRIO. </t>
  </si>
  <si>
    <t>CT/10866/2021</t>
  </si>
  <si>
    <t>CONTRATO DE COMODATO DE EQUIPAMENTO PARA BOLSISTA DE PESQUISA</t>
  </si>
  <si>
    <t>EC/13547/2022</t>
  </si>
  <si>
    <t>39.559.466/0001-67</t>
  </si>
  <si>
    <t>BIE BUSINESS INTELLIGENCE AND ENGINEERING LTDA</t>
  </si>
  <si>
    <t>O CONTRATADO PRESTARÁ À CONTRATANTE OS SERVIÇOS DE: (1) ATUALIZAÇÃO DOS HOT TOPICS DA DISCIPLINA ARQUITETURA BIG DATA: POTENCIALIZANDO AS ANÁLISES E TOMADA DE DECISÕES ÁGEIS DO CURSO DE PÓS-GRADUAÇÃO EM ARQUITETURA DE SOFTWARE, CIÊNCIA DE DADOS E CYBERSECURITY, (2) CONDUÇÃO DA LIVE DE ABERTURA, (3) CONDUÇÃO DA LIVE COM O PROFESSOR, (4) RESPOSTAS NO FÓRUM TIRA-DÚVIDAS COM RELAÇÃO AO CONTEÚDO DA DISCIPLINA.</t>
  </si>
  <si>
    <t>PCOM/07703/2020</t>
  </si>
  <si>
    <t>014.125.259-69</t>
  </si>
  <si>
    <t>MARIA LUIZA THAYNA FRIGOTTO DA SILVA</t>
  </si>
  <si>
    <t>CMS/09815/2021</t>
  </si>
  <si>
    <t>30.146.398/0001-30</t>
  </si>
  <si>
    <t>RESOLV TECNOLOGIA E INOVACAO LTDA</t>
  </si>
  <si>
    <t>CTO - SERVIÇOS, DE CONSULTORIA NA ÁREA DE TECNOLOGIA PARA O SOFTWARE ZENVIA (SUSTENTAÇÃO E CURADORIA). - CHAMADO: CMS00671937</t>
  </si>
  <si>
    <t>CMS/07095/2020</t>
  </si>
  <si>
    <t>02.193.194/0001-14</t>
  </si>
  <si>
    <t>GRECO, RODRIGUES, VIZENTIM ADVOGADOS ASSOCIADOS</t>
  </si>
  <si>
    <t>ASSESSORIA DE COBRANÇA JUDICIAL PARA ATENDIMENTO DE TODAS AS FRENTES DE MISSÃO - (INDICADOR INSERIDO NO REGISTRO APC: CMS/07084/2020) - CHAMADO: CMS00590578</t>
  </si>
  <si>
    <t>CT/8331/2020</t>
  </si>
  <si>
    <t>078.942.509-29</t>
  </si>
  <si>
    <t>CAMILA LUIZA CLAUDINO</t>
  </si>
  <si>
    <t>CMS/12367/2021</t>
  </si>
  <si>
    <t>10.958.089/0001-57</t>
  </si>
  <si>
    <t>CHAVEIRO M.M GORGE TECNOCHAVES LTDA</t>
  </si>
  <si>
    <t xml:space="preserve">CTO - SERVIÇOS DE CHAVEIRO. - DSC00780460 - </t>
  </si>
  <si>
    <t>CMS/03693/2019</t>
  </si>
  <si>
    <t>20.938.292/0001-15</t>
  </si>
  <si>
    <t>VEMAN MANUTENCAO E GESTAO DE ATIVOS LTDA</t>
  </si>
  <si>
    <t>FORNECIMENTO DE MATERIAIS PARA CONSTRUÇÃO DE NOVAS CERCAS E INSTALAÇÃO, E REALIZAR REPAROS EM CERCAS EXISTENTES EM DIVISAS, POMAR, OVINOCULTURA E LEITERIA NOVA,  CONFORME PLANILHA ORÇAMENTARIA DO DIA 03/05/2019</t>
  </si>
  <si>
    <t>CMS/04524/2019</t>
  </si>
  <si>
    <t>20.181.055/0001-52</t>
  </si>
  <si>
    <t>FLEISHMANHILLARD BRASIL COMUNICACAO LTDA.</t>
  </si>
  <si>
    <t>PRESTAÇÃO DE SERVIÇOS DE ASSESSORIA DE IMPRENSA PARA A NOVA MARCA DO GRUPO, INCLUINDO ESTRATÉGIA E PLANEJAMENTO, PRÉ LANÇAMENTO , LANÇAMENTO E EXECUÇÃO DAS AÇÕES.</t>
  </si>
  <si>
    <t>CT/12762/2022</t>
  </si>
  <si>
    <t>125.777.566-90</t>
  </si>
  <si>
    <t>ANTONIO PEDRO FERREIRA BOSZE</t>
  </si>
  <si>
    <t>TERMO DE CONCESSÃO DE BOLSA PESQUISA GRADUAÇÃO REFERENTE AO PROJETO MAHA 1º TA - SISTEMA DE AVALIAÇÃO DE MATURIDADE ORIENTADA A INDÚSTRIA 4.0 BASEADOS EM WCM E MODELO ACATECH</t>
  </si>
  <si>
    <t>CT/11560/2021</t>
  </si>
  <si>
    <t>371.003.988-60</t>
  </si>
  <si>
    <t>CAIO PEDRINHO DA SILVA</t>
  </si>
  <si>
    <t>CT/9146/2021</t>
  </si>
  <si>
    <t>93.020.162/0001-72</t>
  </si>
  <si>
    <t>IEITEC - INSTITUTO EMPRESARIAL DE INCUBACAO E INOVACAO TECNOLOGICA</t>
  </si>
  <si>
    <t>AVALIAÇÃO PARA CERTIFICAÇÃO CERNE - ACELERADORA HOTMILK PUCPR</t>
  </si>
  <si>
    <t>EEH/12993/2022</t>
  </si>
  <si>
    <t>03.701.617/0001-22</t>
  </si>
  <si>
    <t>FUNDACAO NOVA CAMPO LARGO RADIO E TELEVISAO EDUCATIVA</t>
  </si>
  <si>
    <t>1.1 O PRESENTE CONVÊNIO TEM POR OBJETO A COOPERAÇÃO MÚTUA PARA OFERECER ESPAÇO NA PROGRAMAÇÃO DAS EMISSORAS EDUCATIVAS DA EVANGELIZAR FM, LOCALIZADAS NO MUNICÍPIO DA LAPA/PR (FREQUÊNCIA 90,9 MHZ) E NO MUNICÍPIO DE CURITIBA/PR (FREQUÊNCIA 99,5 MHZ), VISANDO GARANTIR O FORNECIMENTO DE SUPORTE PEDAGÓGICO E TÉCNICO À EDIÇÃO DE PROGRAMAS VOLTADOS EXCLUSIVAMENTE PARA A EDUCAÇÃO, BEM COMO A MÚTUA COOPERAÇÃO NO EXERCÍCIO DE ATIVIDADES DE PROMOÇÃO, ESTÍMULO, APOIO, ORIENTAÇÃO E TODAS AS OUTRAS QUE SE FAÇAM NECESSÁRIAS PARA O DESENVOLVIMENTO DO ENSINO, DA PESQUISA E DA EXTENSÃO, CONFORME DISPOSTO NO ANEXO 01 A ESTE INSTRUMENTO.</t>
  </si>
  <si>
    <t>CT/10358/2021</t>
  </si>
  <si>
    <t>348.468.028-84</t>
  </si>
  <si>
    <t>LARISSA MORALES GOMES</t>
  </si>
  <si>
    <t xml:space="preserve">O AUTORIZANTE PARTICIPARÁ DA OFICINA “FOGO E BRASA: DESPERTE O(A) CHURRASQUEIRO(A) QUE HÁ EM VOCÊ!”, DA 2ª EDIÇÃO DO PROJETO FESTIVAL DE INVERNO PUCPR, DE FORMA ON-LINE, NÃO GRAVADA E COM LINK DE ACESSO RESTRITO AOS INSCRITOS, NO DIA 23 DE JULHO DE 2021 ÀS 21H. </t>
  </si>
  <si>
    <t>EDI/08546/2020</t>
  </si>
  <si>
    <t>026.504.469-35</t>
  </si>
  <si>
    <t>PRISCILA BINDER ROSA</t>
  </si>
  <si>
    <t>CT/8429/2020</t>
  </si>
  <si>
    <t>119.712.019-01</t>
  </si>
  <si>
    <t>MARIA CLARA DO AMARAL ULBRICH</t>
  </si>
  <si>
    <t>CT/7240/2020</t>
  </si>
  <si>
    <t>020.329.599-41</t>
  </si>
  <si>
    <t>ORDELEI RAMOS</t>
  </si>
  <si>
    <t xml:space="preserve">A)O AUTORIZANTE CRIOU O PODCAST TRATANDO ACERCA DA SEGUINTE TEMÁTICA: “ESPECIAL DIA DO MARISTA”, DORAVANTE DENOMINADO MATERIAL; - B)A AUTORIZADA DESEJA UTILIZAR O MATERIAL ELABORADO PELO AUTORIZANTE. - </t>
  </si>
  <si>
    <t>PCOM/07752/2020</t>
  </si>
  <si>
    <t>101.558.229-00</t>
  </si>
  <si>
    <t>VINICIUS EDUARDO KOSLOSKI DE OLIVEIRA</t>
  </si>
  <si>
    <t>CT/11440/2021</t>
  </si>
  <si>
    <t>101.446.319-03</t>
  </si>
  <si>
    <t>GABRIELE VITORIA OLIVEIRA UNGARI</t>
  </si>
  <si>
    <t>CMS/04063/2019</t>
  </si>
  <si>
    <t>06.271.268/0001-44</t>
  </si>
  <si>
    <t>F. BISOGNIN ORGANIZACAO DE EVENTOS S/S LTDA</t>
  </si>
  <si>
    <t>CTO - PRESTAÇÃO DE SERVIÇOS DE  PRODUÇÃO PARA O EVENTO - PLANETA PUC. - FORNECEDOR PARCEIRO DA EMPRESA PERVERTS (AGÊNCIA CONTRATADA PARA REALZIAÇAO DO PLANETA PUC 2019)</t>
  </si>
  <si>
    <t>CT/4820/2019</t>
  </si>
  <si>
    <t>095.888.669-52</t>
  </si>
  <si>
    <t>LETICIA RAFFEL DE MELO</t>
  </si>
  <si>
    <t>CT/9503/2021</t>
  </si>
  <si>
    <t>109.609.339-13</t>
  </si>
  <si>
    <t>ENZO MARUFFA MOREIRA</t>
  </si>
  <si>
    <t>CT/06927/2020</t>
  </si>
  <si>
    <t>084.915.849-43</t>
  </si>
  <si>
    <t>PAULO JOSE MACHADO FILHO</t>
  </si>
  <si>
    <t>EDI/07940/2020</t>
  </si>
  <si>
    <t>054.869.789-28</t>
  </si>
  <si>
    <t>Daniel Furtado Valensuela Kleiber</t>
  </si>
  <si>
    <t>PCOM/08451/2020</t>
  </si>
  <si>
    <t>045.396.829-54</t>
  </si>
  <si>
    <t>LUCAS MARTINHAGO MINATO</t>
  </si>
  <si>
    <t>GT/05119/2019</t>
  </si>
  <si>
    <t>26.837.899/0001-95</t>
  </si>
  <si>
    <t>GA ALIMENTOS LTDA</t>
  </si>
  <si>
    <t>O OBJETO DO PRESENTE CONTRATO É A LOCAÇÃO DE UMA ÁREA DE 57 M², LOCALIZADA NO CÂMPUS LONDRINA. NA FINALIDADE DE ATIVIDADE ALIMENTÍCIA.</t>
  </si>
  <si>
    <t>EDI/06044/2020</t>
  </si>
  <si>
    <t>064.570.431-86</t>
  </si>
  <si>
    <t>Maria Fernanda Coutinho dos Santos</t>
  </si>
  <si>
    <t>PGNP-12088/2021</t>
  </si>
  <si>
    <t>76.217.025/0001-03</t>
  </si>
  <si>
    <t>MUNICIPIO DE MOREIRA SALES</t>
  </si>
  <si>
    <t>CT/4828/2019</t>
  </si>
  <si>
    <t>110.571.619-85</t>
  </si>
  <si>
    <t>Milena Gabriele Barbaresco</t>
  </si>
  <si>
    <t>PAT/08644/2020</t>
  </si>
  <si>
    <t>CMS/08064/2020</t>
  </si>
  <si>
    <t>ronaldo.silva</t>
  </si>
  <si>
    <t xml:space="preserve">CONTRATO MIGRADO PARA NÃO FINANCEIRO, DEVIDO A NÃO NECESSIDADE DE RECEBIMENTO DE VALORES.  - SUBLICENCIAMENTO DA PLATAFORMA CONEXA SAÚDE HMC  PARA O ATENDIMENTO DE TELEMEDICINA FASE COMERCIAL. FOI NEGOCIADO ATRAVÉS DO CONTRATO PRICNCIPAL CMS/07235/2020. - CMS00655633 - </t>
  </si>
  <si>
    <t>AGENC/08634/2020</t>
  </si>
  <si>
    <t>WORSHOP "DESENVOLVIMENTO PARA INOVAÇÃO - TRE -PR" 92/2020</t>
  </si>
  <si>
    <t>CMS/05724/2020</t>
  </si>
  <si>
    <t>CELINE.MEDEIROS</t>
  </si>
  <si>
    <t>04.392.190/0001-90</t>
  </si>
  <si>
    <t>RAC ENGENHARIA S/A</t>
  </si>
  <si>
    <t xml:space="preserve">TERMO DE DOAÇÃO - FORNECIMENTO DE MÃO DE OBRA PARA EXECUÇÃO DA OBRA DE REVITALIZAÇÃO DO BOSQUE EM COMEMORAÇÃO AO 60 ANOS DA PUC. </t>
  </si>
  <si>
    <t>CT/11406/2021</t>
  </si>
  <si>
    <t>096.399.199-00</t>
  </si>
  <si>
    <t>LUIZ FELIPE PICOLO</t>
  </si>
  <si>
    <t>PCOM/08493/2020</t>
  </si>
  <si>
    <t>086.584.789-47</t>
  </si>
  <si>
    <t>LUCAS ADRIAN DE ALMEIDA PEREIRA</t>
  </si>
  <si>
    <t>CMS/08057/2020</t>
  </si>
  <si>
    <t>CONTRATO MIGRADO PARA NÃO FINANCEIRO DEVIDO, A NÃO NECESSIDADE DE RECEBIMENTO DE VALOR. - SUBLICENCIAMENTO DA PLATAFORMA CONEXA SAÚDE HMC  PARA O ATENDIMENTO DE TELEMEDICINA FASE COMERCIAL. FOI NEGOCIADO ATRAVÉS DO CONTRATO PRICNCIPAL CMS/07235/2020. - CMS655619</t>
  </si>
  <si>
    <t>CMS/08992/2020</t>
  </si>
  <si>
    <t>33.250.713/0002-43</t>
  </si>
  <si>
    <t>AQUISIÇÃO DE SISTEMA ROBÓTICO CIRÚRGICO PARA CENTRO DE CIRURGIA DO HOSPITAL MARCELINO CHAMPAGNAT - SISTEMA DA VINCI X E EQUIPAMENTOS. - CMS00693549</t>
  </si>
  <si>
    <t>EC/12691/2022</t>
  </si>
  <si>
    <t>097.715.348-74</t>
  </si>
  <si>
    <t>MARCOS SANTOS ABREU</t>
  </si>
  <si>
    <t>ADAPTAÇÃO DE DISCIPLINA PÓS DIGITAL</t>
  </si>
  <si>
    <t>PROJU/09189/2021</t>
  </si>
  <si>
    <t>ESTE CONTRATO TEM POR OBJETO A PRESTAÇÃO DOS SERVIÇOS PELA - CONTRATADA DE CONSULTORIA ECONÔMICA E FINANCEIRA AO CONSELHO DE - ADMINISTRAÇÃO DAS CONTRATANTES, CONTEMPLANDO A PARTICIPAÇÃO DE SEU - REPRESENTANTE SR. RICARDO GRAU NAS REUNIÕES E ATIVIDADES DO MENCIONADO - ÓRGÃO COLEGIADO.</t>
  </si>
  <si>
    <t>EDI/13032/2022</t>
  </si>
  <si>
    <t>078.888.296-19</t>
  </si>
  <si>
    <t>Talita Prado Simão Miranda</t>
  </si>
  <si>
    <t>CT/3458/2019</t>
  </si>
  <si>
    <t>103.950.449-36</t>
  </si>
  <si>
    <t>BIANCA BORGES CABRAL</t>
  </si>
  <si>
    <t>CT/03006/2019</t>
  </si>
  <si>
    <t>08.852.922/0002-10</t>
  </si>
  <si>
    <t>DISYS DO BRASIL SERVICOS DE TECNOLOGIA LTDA</t>
  </si>
  <si>
    <t>O PRESENTE CONTRATO TEM POR OBJETO A PRESTAÇÃO DE SERVIÇOS CONSISTENTES NO SUPORTE TÉCNICO ESPECIALIZADO, NO SEGMENTO DE TECNOLOGIA DA INFORMAÇÃO; INSTALAÇÃO, CONFIGURAÇÃO E MANUTENÇÃO DE PROGRAMAS DE COMPUTAÇÃO E BANCOS DE DADOS; ASSESSORIA E CONSULTORIA EM SISTEMAS DE INFORMÁTICA; E DESENVOLVIMENTO E PROGRAMAÇÃO DE SISTEMAS INFORMATIZADOS E DE SOFTWARE (“SERVIÇOS”).</t>
  </si>
  <si>
    <t>CT/11432/2021</t>
  </si>
  <si>
    <t>422.951.418-26</t>
  </si>
  <si>
    <t>PAULA DE SOUZA KURLANDER</t>
  </si>
  <si>
    <t>CT/11526/2021</t>
  </si>
  <si>
    <t>119.936.439-82</t>
  </si>
  <si>
    <t>RAISSA SOUZA DE LA TORRE</t>
  </si>
  <si>
    <t>TOLED/03232/2019</t>
  </si>
  <si>
    <t>O OBJETO DESTE INSTRUMENTO É FORMALIZAR AS CONDIÇÕES BÁSICAS PARA A REALIZAÇÃO DE ESTÁGIO OBRIGATÓRIO OU NÃO OBRIGATÓRIO DE ESTUDANTES DA INSTITUIÇÃO DE ENSINO JUNTO A UNIDADE CONCEDENTE,ENTENDIDO O ESTÁGIO CONFORME ART. 1° DA LEI Nº 11.788/2008, COMO ATO EDUCATIVO SUPERVISIONADO, DESENVOLVIDO NO AMBIENTE DE TRABALHO, QUE VISA Á PREPARAÇÃO PARA O TRABALHO PRODUTIVO DE EDUCANDOS QUE ESTEJAM FREQUENTANDO O ENSINO REGULAR EM INSTITUIÇÕES DE EDUCAÇÃO SUPERIOR.</t>
  </si>
  <si>
    <t>CT/6475/2020</t>
  </si>
  <si>
    <t>088.381.549-45</t>
  </si>
  <si>
    <t>KEVIN KATZER</t>
  </si>
  <si>
    <t>CT/02851/2019</t>
  </si>
  <si>
    <t>ANDREA.CALESSO</t>
  </si>
  <si>
    <t>andrea.calesso</t>
  </si>
  <si>
    <t>68.621.671/0001-03</t>
  </si>
  <si>
    <t>SECRETARIA DE ESTADO DO MEIO AMBIENTE E REC HIDRIC</t>
  </si>
  <si>
    <t>O OBJETIVO DO PRESENTE TERMO DE COOPERAÇÃO TÉCNICA É AÇÃO CONJUNTA DAS PARTES, VISANDO PERMITIR AOS ACADÊMICOS DO CURSO DE DIREITO O CONTATO COM PROCEDIMENTOS ADMINISTRATIVOS EM MATÉRIA AMBIENTAL.</t>
  </si>
  <si>
    <t>CT/07982/2020</t>
  </si>
  <si>
    <t>442.654.598-62</t>
  </si>
  <si>
    <t>LUCAS YOSHIO NAKANO</t>
  </si>
  <si>
    <t>PCOM/11945/2021</t>
  </si>
  <si>
    <t>030.893.331-12</t>
  </si>
  <si>
    <t>ANA CAROLINA DA SILVA BARBIERI</t>
  </si>
  <si>
    <t>CT/04654/2019</t>
  </si>
  <si>
    <t>15.403.503/0001-85</t>
  </si>
  <si>
    <t>PAPRICA DESENVOLVIMENTO DIGITAL LTDA - ME</t>
  </si>
  <si>
    <t>A DEVEDORA RECONHECE EXPRESSAMENTE QUE DEVE À CREDORA O MONTANTE TOTAL DE R$ 13.000,00 (TREZE MIL REAIS), REFERENTE A DEVOLUÇÃO DE APROXIMADAMENTE 68,4% DO PAGAMENTO REALIZADO EM 20 DE DEZEMBRO DE 2018, DA CONTRATAÇÃO PARA DESENVOLVIMENTO DE APLICATIVO DA DIRETORIA DE IDENTIDADE INSTITUCIONAL PUCPR.</t>
  </si>
  <si>
    <t>CT/9501/2021</t>
  </si>
  <si>
    <t>051.511.189-94</t>
  </si>
  <si>
    <t>CARLOS RAFAEL HASSELMANN FORBECK</t>
  </si>
  <si>
    <t>CT/11786/2021</t>
  </si>
  <si>
    <t>13.021.784/0001-86</t>
  </si>
  <si>
    <t>RD GESTAO E SISTEMAS S.A.</t>
  </si>
  <si>
    <t>ATENDER OS PROCESSOS DIGITAIS DA COMUNICAÇÃO INTERNA DA HOTMILK PUCPR, POR MEIO DA FERRAMENTA “SOFTWARE” DE AUTOMAÇÃO E GERENCIAMENTO DE CONTATOS. PERMITINDO DISPARO DE CAMPANHAS POR E-MAIL, CRIAÇÃO DE LANDING PAGES E FORMULÁRIOS.</t>
  </si>
  <si>
    <t>EDI/10736/2021</t>
  </si>
  <si>
    <t>056.056.359-05</t>
  </si>
  <si>
    <t>ANA LAURA DINIZ FURLAN</t>
  </si>
  <si>
    <t>EM RAZÃO DA ENCOMENDA QUE A CESSIONÁRIA FEZ AOS CEDENTES, ESTES CRIARAM, SOB INSTRUÇÕES DA CESSIONÁRIA, OS TEXTOS “APLICAÇÃO DO PRINCÍPIO DOS 3R NO USO DE ANIMAIS PARA O ENSINO DA ZOOLOGIA: MANUTENÇÃO E CONSERVAÇÃO EM COLEÇÕES DIDÁTICAS E CIENTÍFICAS” PARA SEREM INSERIDOS NA OBRA “MÉTODOS ALTERNATIVOS AO USO DE ANIMAIS NO ENSINO: UMA REALIDADE NO ENSINO SUPERIOR BRASILEIRO”;</t>
  </si>
  <si>
    <t>CT/10275/2021</t>
  </si>
  <si>
    <t>070.942.098-60</t>
  </si>
  <si>
    <t>DANIEL MONTEIRO COSTA</t>
  </si>
  <si>
    <t xml:space="preserve">O AUTORIZANTE PARTICIPARÁ DA OFICINA “A HISTÓRIA CONTADA PELOS INDÍGENAS”, DA 2ª EDIÇÃO DO PROJETO FESTIVAL DE INVERNO PUCPR, DE FORMA ON-LINE, NO DIA 23 DE JULHO DE 2021 ÀS 19H. </t>
  </si>
  <si>
    <t>EDI/12480/2022</t>
  </si>
  <si>
    <t>435.542.459-68</t>
  </si>
  <si>
    <t>LEIDE DA CONCEIÇÃO SANCHES</t>
  </si>
  <si>
    <t>PGNP-2845/2019</t>
  </si>
  <si>
    <t>08.711.015/0001-70</t>
  </si>
  <si>
    <t>INSTITUTO MILITAR DE ENGENHARIA</t>
  </si>
  <si>
    <t>- MIGRAÇAO IME EMPENHO N° NE2018 800296</t>
  </si>
  <si>
    <t>EDI/10672/2021</t>
  </si>
  <si>
    <t>816.712.293-04</t>
  </si>
  <si>
    <t>Samara Mendes Araújo Silva</t>
  </si>
  <si>
    <t>EM RAZÃO DA ENCOMENDA QUE A CESSIONÁRIA FEZ AO(À) CEDENTE, ESTE(A) CRIOU, SOB INSTRUÇÕES DA CESSIONÁRIA, OS TEXTOS “NOSSA COZINHA ALIMENTA, TAMBÉM CURA!” PARA SEREM INSERIDOS NA OBRA “MESAS LUSO-BRASILEIRAS: PATRIMÔNIO ALIMENTAR, TURISMO SUSTENTÁVEL E SAÚDE”;</t>
  </si>
  <si>
    <t>CMS/13248/2022</t>
  </si>
  <si>
    <t>JULYANNA.TAVARES</t>
  </si>
  <si>
    <t>julyanna.tavares</t>
  </si>
  <si>
    <t>38.329.979/0001-19</t>
  </si>
  <si>
    <t>RAIOMAGEM ASSISTENCIA TECNICA E COMERCIO DE EQUIPAMENTOS MEDICO E HOSPITALARES LTDA</t>
  </si>
  <si>
    <t>PRESTAÇÃO DE SERVIÇOS DE MANUTENÇÃO PREVENTIVA E CORRETIVA EM APARELHOS DE RAIO X TRANSPORTÁVEIS, CALIBRAÇÃO DO KV, MA, TEMPO E COLIMAÇÃO, LUBRIFICAÇÃO E REGULAGEM E ASSISTÊNCIA TÉCNICA 24HRS NOS EQUIPAMENTOS LISTADOS NO ANEXO I.</t>
  </si>
  <si>
    <t>CT/8191/2020</t>
  </si>
  <si>
    <t>104.352.329-40</t>
  </si>
  <si>
    <t>ANA PAULA SCHRAN DE ALMEIDA</t>
  </si>
  <si>
    <t>EDI/10774/2021</t>
  </si>
  <si>
    <t>674.273.409-49</t>
  </si>
  <si>
    <t>Denise do Rocio Borba</t>
  </si>
  <si>
    <t>O PRESENTE CONTRATO É CELEBRADO COM BASE NA LEI Nº. 9.610/98 E TEM POR OBJETO A CESSÃO DEFINITIVA, PLENA E IRREVOGÁVEL DOS DIREITOS PATRIMONIAIS DOS PROJETOS GRÁFICOS QUE CONSTAM NO ANEXO I, DORAVANTE DENOMINADA SIMPLESMENTE OBRA, DE AUTORIA DO CEDENTE, PARA O FIM EXCLUSIVO DE INCLUÍ-LA NOS MATERIAIS DE DIVULGAÇÃO DE AÇÕES COMEMORATIVAS DE RESGATE HISTÓRICO DO GRUPO DE TEATRO TANAHORA, AÇÕES SEM FINS LUCRATIVOS OU COMERCIAIS.</t>
  </si>
  <si>
    <t>EDI/10454/2021</t>
  </si>
  <si>
    <t>Taylor and Francis Group LLC (Books) US - Routlegde</t>
  </si>
  <si>
    <t>LICENCIAMENTO DO CAPÍTULO PÓS-VERDADE E CONSEQUÊNCIAS DE ADAM CHMIELEWSKI PARA SER TRADUZIDO E PUBLICADO PELO ICF.</t>
  </si>
  <si>
    <t>PGNP-8735/2020</t>
  </si>
  <si>
    <t>07.237.373/0001-20</t>
  </si>
  <si>
    <t>BANCO DO NORDESTE DO BRASIL S.A.</t>
  </si>
  <si>
    <t>MANUTNEÇÃO</t>
  </si>
  <si>
    <t>OR/08858/2020</t>
  </si>
  <si>
    <t>PRESTAÇÃO DE SERVIÇO PARA ELABORAÇÃO DE LAUDO OU AVALIAÇÃO IMOBILIÁRIA, DE ACORDO COM A NECESSIDADE DEMANDADA DA UCE - OR, COM A FINALIZADADE DE ESTABELECER VALOR MERCADOLÓGICO AOS IMÓVEIS AVALIADOS. CONTRATADO ZAPPA</t>
  </si>
  <si>
    <t>CMS/03901/2019</t>
  </si>
  <si>
    <t>EXECUÇÃO DE BARRACÃO PRÉ-MOLDADO PARA MÁQUINAS.</t>
  </si>
  <si>
    <t>AGENC/05249/2019</t>
  </si>
  <si>
    <t>82.416.124/0001-17</t>
  </si>
  <si>
    <t>VIASOFT INFORMATICA LTDA</t>
  </si>
  <si>
    <t>TERMO DE COOPERAÇÃO E CONTRATO DE LOCAÇÃO -  EMPRESA VIASOFTINFORMATICA</t>
  </si>
  <si>
    <t>EDI/07354/2020</t>
  </si>
  <si>
    <t>390.375.849-34</t>
  </si>
  <si>
    <t>Altamar Cezar De Araujo</t>
  </si>
  <si>
    <t>AUTORIZAÇÃO DE USO DE IMAGEM E NOME - GRUPO DE TEATRO TANAHORA</t>
  </si>
  <si>
    <t>CMS/09645/2021</t>
  </si>
  <si>
    <t>60.734.837/0001-96</t>
  </si>
  <si>
    <t>CENGAGE LEARNING EDICOES LTDA.</t>
  </si>
  <si>
    <t>AQUISIÇÃO DE ASSINATURA PERPÉTUA DE E-BOOKS COM MAIS DE 45 TÍTULOS PARA PROFISSIONAIS DA INFORMAÇÃO E BOBLIOTECÁRIOS. - CMS00716536</t>
  </si>
  <si>
    <t>CT/10270/2021</t>
  </si>
  <si>
    <t>768.521.808-91</t>
  </si>
  <si>
    <t>JOAO AROLDO ESCUDEIRO</t>
  </si>
  <si>
    <t xml:space="preserve">O AUTORIZANTE PARTICIPARÁ DA OFICINA “SUPERANDO O ADEUS: CONVERSAS SOBRE ESPERANÇA”, DA 2ª EDIÇÃO DO PROJETO FESTIVAL DE INVERNO PUCPR, DE FORMA ON-LINE, NO DIA 20 DE JULHO DE 2021 ÀS 11H. </t>
  </si>
  <si>
    <t>CMS/10722/2021</t>
  </si>
  <si>
    <t>46.381.448/0001-01</t>
  </si>
  <si>
    <t>KORN FERRY (BR) CONSULTORES LTDA.</t>
  </si>
  <si>
    <t xml:space="preserve">CTO - PRESTAÇÃO DE SERVIÇOS DE CONSULTORIA ESPECIALIZADA, PARA A APOIAR NA SUA “JORNADA DE EVOLUÇÃO CULTURAL DO GRUPO MARISTA: CENTRADA NO CLIENTE, DIGITAL E ÁGIL, ANCORADA NA SUA ESSÊNCIA. DSC00751574 - </t>
  </si>
  <si>
    <t>PCOM/11979/2021</t>
  </si>
  <si>
    <t>060.448.289-21</t>
  </si>
  <si>
    <t>ISABELA LOPES DE FREITAS</t>
  </si>
  <si>
    <t>EDI/10011/2021</t>
  </si>
  <si>
    <t>016.425.869-86</t>
  </si>
  <si>
    <t>Jaqueline Ap. Martins Zarbato</t>
  </si>
  <si>
    <t>PELO PRESENTE INSTRUMENTO, FICAM AS AUTORIZADAS PERMITIDAS A UTILIZAR A IMAGEM, VOZ E NOME DO AUTORIZANTE, EXTRAÍDAS DO EVENTO LIVE - DOSSIÊ MEMÓRIAS, MUSEUS E EDUCAÇÃO: REFLEXÕES E POSSIBILIDADES DIDÁTICAS NA HISTÓRIA ENSINADA</t>
  </si>
  <si>
    <t>PROJU/10970/2021</t>
  </si>
  <si>
    <t>12.916.911/0001-42</t>
  </si>
  <si>
    <t>ROMAR, MASSONI &amp; LOBO SOCIEDADE DE ADVOGADOS</t>
  </si>
  <si>
    <t>1.1O PRESENTE CONTRATO TEM POR OBJETO A PRESTAÇÃO DE SERVIÇOS ADVOCATÍCIOS, DE NATUREZA CONTENCIOSA NA ÁREA DE DIREITO DO TRABALHO, EXCLUSIVAMENTE NO QUE DIZ RESPEITO A ELABORAÇÃO DE DEFESAS ADMINISTRATIVAS E JUDICIAL EM SUA MAIORIA RECLAMAÇÕES TRABALHISTAS DE ROTINA E SEUS PROCESSOS CORRELATOS,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DOS REFERIDOS CASOS.</t>
  </si>
  <si>
    <t>EDUC/04858/2019</t>
  </si>
  <si>
    <t>10.847.382/0001-47</t>
  </si>
  <si>
    <t>UNIAO NORTE BRASILEIRA DE EDUCACAO E CULTURA</t>
  </si>
  <si>
    <t>O PRESENTE INSTRUMENTO TEM POR OBJETO A PRESTAÇÃO DE SERVIÇOS EDUCACIONAIS, PELA CONTRATADA Á CONTRATANTE, CONSISTENTE NA REALIZAÇÃO DO CURSO DE “EXTENSÃO” EM ENFRENTAMENTO AO ABUSO SEXUAL CONTRA CRIANÇAS E ADOLESCENTES, NA MODALIDADE EAD, COM CARGA HORÁRIA DE 140 HORAS, PARA NO MÍNIMO 40 (QUARENTA) E NO MÁXIMO 70 (SETENTA) COLABORADORES DA CONTRATANTE, COM INÍCIO NO 1º SEMESTRE DE 2020.</t>
  </si>
  <si>
    <t>AGENC/08722/2020</t>
  </si>
  <si>
    <t>26.604.820/0001-86</t>
  </si>
  <si>
    <t>BIO-SANO INDUSTRIA DE PRODUTOS FARMACOS LTDA - ME</t>
  </si>
  <si>
    <t>CONTRATO DE LOCAÇÃO - BIO-SANO</t>
  </si>
  <si>
    <t>CT/11049/2021</t>
  </si>
  <si>
    <t>061.245.279-44</t>
  </si>
  <si>
    <t>ALTAIR ANTONIO PIRES JUNIOR</t>
  </si>
  <si>
    <t>CT/10856/2021</t>
  </si>
  <si>
    <t>02.288.055/0001-74</t>
  </si>
  <si>
    <t>BENNER SISTEMAS S/A</t>
  </si>
  <si>
    <t>CONSTITUI OBJETO DO PRESENTE TERMO DE COOPERAÇÃO A CRIAÇÃO DE UM PROGRAMA DE COOPERAÇÃO E INTERCÂMBIO CIENTÍFICO E TECNOLÓGICO, ABRANGENDO ATIVIDADES DE PESQUISA, DESENVOLVIMENTO, FORMAÇÃO E TREINAMENTO DE ESTUDANTES, ABSORÇÃO E TRANSFERÊNCIAS DE TECNOLOGIAS, SERVIÇOS EDUCACIONAIS DE PESQUISA E EXTENSÃO E A UTILIZAÇÃO DE INSTALAÇÕES E EQUIPAMENTOS.</t>
  </si>
  <si>
    <t>CT/11077/2021</t>
  </si>
  <si>
    <t>045.015.999-01</t>
  </si>
  <si>
    <t>ANA LUIZA LORENZEN LIMA</t>
  </si>
  <si>
    <t>CT/8153/2020</t>
  </si>
  <si>
    <t>125.557.349-02</t>
  </si>
  <si>
    <t>LAIANNY RODRIGUES RIBEIRO</t>
  </si>
  <si>
    <t>CMS/05785/2020</t>
  </si>
  <si>
    <t>47.680.798/0005-57</t>
  </si>
  <si>
    <t>ADP BRASIL LTDA</t>
  </si>
  <si>
    <t>SERVIÇOS TÉCNICOS DE PROCESSAMENTO ELETRÔNICO DE DADOS PARA CONFECÇÃO DA FOLHA DE PAGAMENTO E DE ATIVIDADES CORRELATAS NA ÁREA DE RECURSOS HUMANOS. - CADASTRO PARA REGISTRO NO NOVO CNPJ</t>
  </si>
  <si>
    <t>CMS/04642/2019</t>
  </si>
  <si>
    <t>04.413.729/0001-40</t>
  </si>
  <si>
    <t>CURUPIRA S.A</t>
  </si>
  <si>
    <t>LICENCIAMENTO DA PLATAFORMA BLIP DE PROPRIEDADE DA TAKE PARA CONSTRUÇÃO, GESTÃO E EVOLUÇÃO DE CHATBOTS.</t>
  </si>
  <si>
    <t>CMS/11964/2021</t>
  </si>
  <si>
    <t>10.618.016/0001-16</t>
  </si>
  <si>
    <t>GERAFORTE GRUPOS GERADORES LTDA.</t>
  </si>
  <si>
    <t xml:space="preserve">CTO - COMPRA DE GERADOR.  - DSC00784089 - </t>
  </si>
  <si>
    <t>CMS/12337/2021</t>
  </si>
  <si>
    <t xml:space="preserve">CTO - PRESTAÇÃO DE SERVIÇOS DE MANUTENÇÃO E CONSERVAÇÃO DO JARDIM. -  - DSC00783597 - </t>
  </si>
  <si>
    <t>OR/06241/2020</t>
  </si>
  <si>
    <t>13.190.005/0001-76</t>
  </si>
  <si>
    <t>PARRESIA COMUNICACAO LTDA</t>
  </si>
  <si>
    <t>ADESÃO, POR PARTE DA CONTRATANTE, DO PACOTE DE PRODUTOS E SERVIÇOS DENOMINADO DE CLUBE PARRESIA, OFERTADO PELA CONTRATADA ATRAVÉS DO MODELO DE LICENÇA DE DIREITO DE USO DAS SEGUINTES PLATAFORMAS DIGITAIS: APLICATIVO.</t>
  </si>
  <si>
    <t>CT/6986/2020</t>
  </si>
  <si>
    <t>877.784.089-53</t>
  </si>
  <si>
    <t>SUYANNE TOLENTINO DE SOUZA</t>
  </si>
  <si>
    <t xml:space="preserve">A)O AUTORIZANTE CRIOU O VÍDEO TRATANDO ACERCA DA SEGUINTE TEMÁTICA: “TECENDO HISTÓRIAS DE SOLIDARIEDADE”, DORAVANTE DENOMINADO MATERIAL; - B)A AUTORIZADA DESEJA UTILIZAR O MATERIAL ELABORADO PELO AUTORIZANTE. - </t>
  </si>
  <si>
    <t>CT/07279/2020</t>
  </si>
  <si>
    <t>HENRIQUE.SAKAKIBARA</t>
  </si>
  <si>
    <t>henrique.sakakibara</t>
  </si>
  <si>
    <t>765.872.829-20</t>
  </si>
  <si>
    <t>Thais Tedesco Rosa</t>
  </si>
  <si>
    <t>TERMO DE AUTORIZAÇÃO DE IMAGEM, VOZ E NOME DO AUTORIZANTE NOS MATERIAIS DE DIVULGAÇÃO DE AÇÕES COMEMORATIVAS DE RESGATE HISTÓRICO DO GRUPO DE TEATRO TANAHORA</t>
  </si>
  <si>
    <t>CNV/10753/2021</t>
  </si>
  <si>
    <t>83.074.302/0001-31</t>
  </si>
  <si>
    <t>MUNICIPIO DE CACADOR</t>
  </si>
  <si>
    <t>O TERMO DE FOMENTO DECORRENTE DE DISPENSA DECHAMAMNETO PUBLICO, TEM POR OBJETIVO, ATENDER 150 CRIANÇAS, ADOLESCENTES E JOVENS EM SITUAÇÃO DE VULNERABILIDADE SOCIAL, NA FAIXA DE 5 A 17 ANOS COM OFERTA DE PROJETOS E OFICINAS NO CONTRATURNO ESCOLAR POR MEIO DO CONVIVER MARISTA.CONTRIBUINDO COM A QUALIDADE SOCIAL DA EDUCAÇÃO, COM A GARANTIA E DEFESA DOS DIREITOS, COM FORTALECIMENTO DE VINCULOS AFIM DE IMPACTAR O PROJETO DE VIDA DAS CRIANÇAS, JOVENS E ADOLESCENTES.</t>
  </si>
  <si>
    <t>CMS/06496/2020</t>
  </si>
  <si>
    <t>28.268.233/0007-84</t>
  </si>
  <si>
    <t>WESTCON BRASIL LTDA</t>
  </si>
  <si>
    <t>RENOVAÇÃO DAS LICENÇAS DE FIREWALL FORTINET.(CADASTRO ANTIGO: CT/02731/2018) -  - CHAMADO: CMS00574454</t>
  </si>
  <si>
    <t>DEEB/10804/2021</t>
  </si>
  <si>
    <t>02.961.323/0001-77</t>
  </si>
  <si>
    <t>JS TRATAMENTO DE AGUA EIRELI</t>
  </si>
  <si>
    <t>O OBJETO DESTE CONTRATO CONSISTE NA LOCAÇÃO, PELA LOCADORA, AO LOCATÁRIO, DO(S) SISTEMA(S) DENOMINADO(S) SISTEMA DE TRATAMENTO DE ÁGUA DE PISCINA POR OZÔNIO.</t>
  </si>
  <si>
    <t>PGNP-3830/2019</t>
  </si>
  <si>
    <t>60.993.193/0001-50</t>
  </si>
  <si>
    <t>CONGREGAÇÃO DE SANTA CRUZ</t>
  </si>
  <si>
    <t>CT/09449/2021</t>
  </si>
  <si>
    <t>39.798.209/0001-88</t>
  </si>
  <si>
    <t>CLAUDIA CIBELE BITDINGER COBALCHINI 02430322935</t>
  </si>
  <si>
    <t>O PRESENTE INSTRUMENTO TEM POR OBJETO A PRESTAÇÃO DE SERVIÇOS PELA CONTRATADA DE COORDENAÇÃO DO CURSO DE ESPECIALIZAÇÃO ON-LINE DE SAÚDE MENTAL DA CONTRATANTE.</t>
  </si>
  <si>
    <t>PGNP-6937/2020</t>
  </si>
  <si>
    <t>01.440.615/0001-00</t>
  </si>
  <si>
    <t>Fundação de Apoio ao Desenvolvimento de Ensino Superior do Norte de Minas</t>
  </si>
  <si>
    <t>REINSTALAÇÃO</t>
  </si>
  <si>
    <t>DEEB/09891/2021</t>
  </si>
  <si>
    <t>41.331.284/0001-86</t>
  </si>
  <si>
    <t>L P A ASSESSORIA EM NUTRICAO LTDA</t>
  </si>
  <si>
    <t>PRESTAÇÃO DE SERVIÇO DE NUTRICIONISTA PARA ASSESSORAMENTO EM QUALIDADE E SEGURANÇA ALIMENTAR PARA A ESCOLA SOCIAL: MARISTA ESCOLA SOCIAL IRMÃO JUSTINO, INSCRITO NO CNPJ Nº 60.982.352/0052-61, COM SEDE NA RUA CATLEIAS, 141 – UNIÃO DE VILA NOVA</t>
  </si>
  <si>
    <t>CT/11339/2021</t>
  </si>
  <si>
    <t>080.582.939-38</t>
  </si>
  <si>
    <t>JULIA COPPINI SCHUCH</t>
  </si>
  <si>
    <t>CMS/11849/2021</t>
  </si>
  <si>
    <t>86.864.543/0001-72</t>
  </si>
  <si>
    <t>COMPANHIA DE GAS DE SANTA CATARINA</t>
  </si>
  <si>
    <t>FORNECIMENTO DE GÁS NATURAL CANALIZADO - DSC00785622</t>
  </si>
  <si>
    <t>CMS/05679/2020</t>
  </si>
  <si>
    <t>15.316.902/0001-09</t>
  </si>
  <si>
    <t>DESTAK VIAGENS E TURISMO LTDA</t>
  </si>
  <si>
    <t>PRESTAÇÃO DE SERVIÇOS CONSISTENTE NO PLANEJAMENTO E ORGANIZAÇÃO DO EVENTO DENOMINADA COLEGIADA 202, QUE BUSCA ATENDER OS COLÉGIOS MARISTAS DA PROVÍNCIA MARISTA BRASIL CENTRO SUL.</t>
  </si>
  <si>
    <t>EDI/09153/2021</t>
  </si>
  <si>
    <t>491.810.689-72</t>
  </si>
  <si>
    <t>Álvaro Levis de Bittencourt</t>
  </si>
  <si>
    <t xml:space="preserve">1.PELO PRESENTE INSTRUMENTO, FICAM AS AUTORIZADAS PERMITIDAS A UTILIZAR A IMAGEM, VOZ E NOME DO AUTORIZANTE NOS MATERIAIS DE DIVULGAÇÃO DE AÇÕES COMEMORATIVAS DE RESGATE HISTÓRICO DO GRUPO DE TEATRO TANAHORA, AÇÕES SEM FINS LUCRATIVOS OU COMERCIAIS. </t>
  </si>
  <si>
    <t>CT/03915/2019</t>
  </si>
  <si>
    <t>O OBJETO DO PRESENTE CONTRATO É A LOCAÇÃO DO IMÓVEL COM ARÉA DE 469,82 M² LOCALIZADO NA RUA COMENDADOR ROSEIRA, Nº 599, E RUA IAPÓ, 975, PRADO VELHO, CURITIBA/PR, COM ARÉA TOTAL DE 3.977,02 M², COMPOSTO POR: 01) MATRICULA DO 7º REGISTRO DE IMÓVEIS DE CURITIBA-PR SOB O NÚMERO 5.463 E CADASTRO MUNICIPAL DE NÚMERO 24.064.013/0001-02) MATRÍCULA DO 7º REGISTRO DE IMÓVEIS DE CURITIBA-PR SOB O NÚMERO 7.397 E CADASTRO MUNICIPAL NÚMERO 24.064.029/0001.</t>
  </si>
  <si>
    <t>CT/10988/2021</t>
  </si>
  <si>
    <t>GERALD CATTARO</t>
  </si>
  <si>
    <t>A)O AUTORIZANTE PARTICIPARÁ COMO CONFERENCISTA NO CONGRESSO OIKOS TRATANDO ACERCA DA SEGUINTE TEMÁTICA: EDUCAÇÃO, DORAVANTE DENOMINADO MATERIAL;</t>
  </si>
  <si>
    <t>CMS/06431/2020</t>
  </si>
  <si>
    <t>04.523.560/0001-81</t>
  </si>
  <si>
    <t>PLUS SANTE EMERGENCIAS MEDICAS LTDA</t>
  </si>
  <si>
    <t xml:space="preserve">PRESTAÇÃO DE SERVIÇOS TÉCNICOS E OPERACIONAIS MEDIANTE ENVIO DE ENFERMEIROS E TÉCNICOS DE ENFERMAGEM PELA CONTRATADA, CONFORME DEMANDA E SOLICITAÇÃO DAS CONTRATANTES.  -  </t>
  </si>
  <si>
    <t>PCOM/03004/2019</t>
  </si>
  <si>
    <t>80.290.240/0001-07</t>
  </si>
  <si>
    <t>LAR PRESERVACAO DA VIDA</t>
  </si>
  <si>
    <t>CMS/06885/2020</t>
  </si>
  <si>
    <t>85.514.370/0001-08</t>
  </si>
  <si>
    <t>HOSPITAL PARANAENSE DE OTORRINOLARINGOLOGIA LTDA</t>
  </si>
  <si>
    <t>PRESTAÇÃO DE SERVIÇOS ESPECIALIZADOS NA ÁREA DE OTTORINOLARINGOLOGIA, CIRURGIA DA CABEÇA E PESCOÇO PARA PACIENTES DA URGÊNCIA, EMERGÊNCIA E CIRURGIA ELETIVAS.</t>
  </si>
  <si>
    <t>PGNP-10882/2021</t>
  </si>
  <si>
    <t>20.611.810/0001-91</t>
  </si>
  <si>
    <t>FUNDACAO PERCIVAL FARQUHAR</t>
  </si>
  <si>
    <t>EDI/12066/2021</t>
  </si>
  <si>
    <t>LIBRAIRIE PHILOSOPHIQUE J. VRIN</t>
  </si>
  <si>
    <t>A AUTORIZAÇÃO É VÁLIDA APENAS PARA O USO DOS SEGUINTES MATERIAIS: - ARIANNA SFORZINI, « DRAMATIQUES DE LA VÉRITÉ. LA PARRÊSIA À TRAVERS LA TRAGÉDIE ATTIQUE », DANS D. LORENZINI, - A. REVEL, A. SFORZINI (DIR.), MICHEL FOUCAULT: ÉTHIQUE ET COURAGE DE LA VÉRITÉ, PARIS, VRIN, 2013, P. 139-160 © - LIBRAIRIE PHILOSOPHIQUE J. VRIN, 2013. HTTP://WWW.VRIN.FR - APENAS NA SEGUINTE OBRA: - MICHEL FOUCAULT ON GREEK TRAGEDY (EM LÍNGUA PORTUGUESA), ED. POR FABIANO INCERTI (A LANÇAR, PUCPR)</t>
  </si>
  <si>
    <t>EDI/08530/2020</t>
  </si>
  <si>
    <t>504.155.659-87</t>
  </si>
  <si>
    <t>Marcos Souza das Neves</t>
  </si>
  <si>
    <t>DF/05977/2020</t>
  </si>
  <si>
    <t>19.323.190/0001-06</t>
  </si>
  <si>
    <t>AXA SEGUROS S.A.</t>
  </si>
  <si>
    <t>SEGURO PATRIMONIAL APÓLICE 02852.2019.0041.0118.0012513, VIGÊNCIA 31/12/2019 A 31/12/2020.</t>
  </si>
  <si>
    <t>INTER/06251/2020</t>
  </si>
  <si>
    <t>OSNABRÜCK UNIVERSITY OF APPLIED SCIENCES</t>
  </si>
  <si>
    <t>EC/13096/2022</t>
  </si>
  <si>
    <t>10.728.482/0001-54</t>
  </si>
  <si>
    <t>DARTANGHAN MICHEL VANI</t>
  </si>
  <si>
    <t>(1)  ATUALIZAÇÃO  DOS  HOT  TOPICS  DA  DISCIPLINA  ARQUITETURA  BIG  DATA:    COMO POTENCIALIZAR AS ANÁLISES DE TOMADA DE DECISÕES ÁGEIS, (2) CONDUÇÃO DA LIVE DE ABERTURA, (3) CONDUÇÃO  DA  LIVE  COM  O  PROFESSOR,  (4) RESPOSTAS  NO  FÓRUM  TIRA-DÚVIDAS  COM  RELAÇÃO  AO CONTEÚDO DA DISCIPLINA.</t>
  </si>
  <si>
    <t>DF/05517/2019</t>
  </si>
  <si>
    <t>APÓLICE DE SEGURO GARANTIA FATORI: TÍTULO: APÓLICE SEGURO GARANTIA Nº APÓLICE: 1007600001979 - CPFL - COMERCIALIZAÇÃO BRASIL S.A</t>
  </si>
  <si>
    <t>CMS/12210/2021</t>
  </si>
  <si>
    <t>48.777.460/0001-57</t>
  </si>
  <si>
    <t>SPENCER STUART CONSULTORES GERENCIAIS LTDA</t>
  </si>
  <si>
    <t>PRESTAÇÃO DE SERVIÇOS DE ASSESSMENT  PELA CONTRATADA À CONTRATANTE NA EXECUÇÃO DE UMA AVALIAÇÃO PROFUNDA E OBJETIVA DE QUATRO EXECUTIVOS INTERNIOS. - DSC00790248</t>
  </si>
  <si>
    <t>PGNP-7117/2020</t>
  </si>
  <si>
    <t>29.174.552/0005-21</t>
  </si>
  <si>
    <t>FACULDADE SANTO ANTONIO</t>
  </si>
  <si>
    <t>CT/11294/2021</t>
  </si>
  <si>
    <t>60.982.352/0053-42</t>
  </si>
  <si>
    <t>ASSOCIACAO BRASILEIRA DE EDUCACAO E CULTURA -ABEC</t>
  </si>
  <si>
    <t>CONSTITUI OBJETO DO PRESENTE TERMO DE COOPERAÇÃO, A OFERTA O CURSO POR UMA CULTURA DO CUIDADO: A IDENTIFICAÇÃO E A ACOLHIDA DE POSSÍVEIS SITUAÇÕES DE VIOLÊNCIA, AOS COLABORADORES DO GRUPO MARISTA, VISANDO A POSSIBILIDADE DE APERFEIÇOAMENTO DE CAPACITAÇÃO POR PARTE DOS COLABORADORES QUE OPTAREM PELA REALIZAÇÃO DO CURSO OFERTADO.II.A CASA CLH TEM INTERESSE EM CONTRIBUIR NA OFERTA DO CURSO PARA EDUCADORES MARISTAS POR MEIO DA PRODUÇÃO E INCLUSÃO EM SEU PORTFÓLIO DE FORMAÇÃO PARA A EDUCAÇÃO BÁSICA DO GRUPO MARISTA.</t>
  </si>
  <si>
    <t>CT/13048/2022</t>
  </si>
  <si>
    <t>321.917.108-75</t>
  </si>
  <si>
    <t>BRUNO NUNES SERRANO</t>
  </si>
  <si>
    <t xml:space="preserve">TERMO DE CONCESSÃO DE BOLSA PESQUISA MESTRADO REFERENTE AO PROJETO FAURECIA 4ºTA - IMPLANTAÇÃO DE SISTEMA DE VISÃO COMPUTACIONAL APLICADO À CORREÇÃO DE TRAJETÓRIA PARA SOLDA ROBOTIZADA - </t>
  </si>
  <si>
    <t>PROJU/09190/2021</t>
  </si>
  <si>
    <t>21.268.436/0001-36</t>
  </si>
  <si>
    <t>ADD CONHECIMENTO - CURSOS, PALESTRAS E ASSESSORIA</t>
  </si>
  <si>
    <t>ESTE CONTRATO TEM POR OBJETO A PRESTAÇÃO DOS SERVIÇOS PELA - CONTRATADA DE CONSULTORIA AO COMITÊ DE ESTRATÉGIA DAS CONTRATANTES, - CONTEMPLANDO A PARTICIPAÇÃO DE SEU REPRESENTANTE SR. FERNANDO SERRA NAS - REUNIÕES E ATIVIDADES DOS MENCIONADOS ÓRGÃOS COLEGIADOS.</t>
  </si>
  <si>
    <t>PGNP-4734/2019</t>
  </si>
  <si>
    <t>04.947.618/0001-14</t>
  </si>
  <si>
    <t>ASSOCIACAO PIAGETIANA DE ENSINO</t>
  </si>
  <si>
    <t>CT/04305/2019</t>
  </si>
  <si>
    <t>PELO PRESENTE INSTRUMENTO, O CONTRATANTE E O CONTRATADO FORMALIZAM O CREDENCIAMENTO REFERENTE AO PROCEDIMENTO PROGRAMA DE CHECK-UP, SOB OS CÓDIGOS, VALORES, PROTOCOLOS, CONFORME ANEXO I, A SER REALIZADO PELO CONTRATADO, NAS SUAS DEPENDÊNCIAS, EM BENEFÍCIO DE PESSOAS FÍSICAS QUE POSSUAM VÍNCULO EMPREGATÍCIO COM O CONTRATANTE.</t>
  </si>
  <si>
    <t>CMS/05936/2020</t>
  </si>
  <si>
    <t>CTO - CCER Nº: 20188175902838 - UC: 64745600</t>
  </si>
  <si>
    <t>PGNP-5294/2019</t>
  </si>
  <si>
    <t>10.637.926/0001-46</t>
  </si>
  <si>
    <t>INSTITUTO FEDERAL DE EDUCACAO, CIENCIA E TECNOLOGIA DO RIO GRANDE DO SUL</t>
  </si>
  <si>
    <t>SAAS E MANUTENÇÃO</t>
  </si>
  <si>
    <t>CT/07511/2020</t>
  </si>
  <si>
    <t>29.712.286/0001-10</t>
  </si>
  <si>
    <t>LAIS FRANCA CAMPOS 08012316986</t>
  </si>
  <si>
    <t>ELABORAÇÃO DOS ITENS: A) PARTICIPAR DE TREINAMENTOS E/OU REUNIÕES PARA FORMAÇÃO INICIAL E ALINHAMENTO DA PRODUÇÃO; B) PLANO DE ENSINO (EMENTA, CONTEXTO, TEMAS DE ESTUDO, REFERÊNCIAS BÁSICAS E COMPLEMENTARES COM SUAS RESPECTIVAS JUSTIFICATIVAS, RESULTADOS DE APRENDIZAGEM, COMPETÊNCIA, ELEMENTO DE COMPETÊNCIA, INDICADORES DE DESEMPENHO, METODOLOGIA E AVALIAÇÃO); C) PLANEJAMENTO DO MATERIAL DIDÁTICO - PMD (ESTRUTURAÇÃO DA DISCIPLINA COM INDICAÇÃO DO PLANEJAMENTO E DISTRIBUIÇÃO DO CONTEÚDO); D) PROJETO DA DISCIPLINA (PROJETO COMPOSTO POR 2 A 3 ETAPAS SENDO ELAS: APRESENTAÇÃO, DESCRIÇÃO DO DESENVOLVIMENTO E OBJETIVOS DE APRENDIZAGEM, DUAS AVALIAÇÕES E SUAS RESPECTIVAS RUBRICAS DE CORREÇÃO); E) FÓRUNS (FÓRUNS DE DISCUSSÃO QUE CONTEMPLEM AS ETAPAS DO PROJETO DA DISCIPLINA CONTENDO CONTEXTO E PERGUNTA NORTEADORA); F) CONCEPÇÃO DE RECURSO PEDAGÓGICO DA DISCIPLINA (IDEIAS E ORIENTAÇÕES PARA O DESENVOLVIMENTO DE RECURSO AUDIOVISUAL); G) UNIDADES DE CONTEÚDO AUTORAL E INÉDITO; H) ROTEIRO E GRAVAÇÃO DE VÍDEOS; I) QUESTÕES OBJETIVAS E/OU DISCURSIVAS PARA AS ATIVIDADES DE ESTUDO, AVALIAÇÃO REGULAR PRESENCIAL E AVALIAÇÃO SUBSTITUTIVA. TODOS OS MATERIAIS DEVERÃO SER PRODUZIDOS PELO CONTRATADO TENDO COMO PARÂMETRO OS MODELOS FORNECIDOS E DENTRO DOS PRAZOS NELES ESTABELECIDOS, CONFORME CRONOGRAMA</t>
  </si>
  <si>
    <t>AG/04327/2019</t>
  </si>
  <si>
    <t>105.127.229-78</t>
  </si>
  <si>
    <t>MATHEUS TEIXEIRA DE SOUZA</t>
  </si>
  <si>
    <t>TERMO DE BOLSA PESQUISA - PROJETO PIBITI NA EMPRESA - EMPRESA PARCEIRA UNIVISION</t>
  </si>
  <si>
    <t>DERC/05088/2019</t>
  </si>
  <si>
    <t>19.268.267/0001-92</t>
  </si>
  <si>
    <t>FUNDACAO DOM CABRAL</t>
  </si>
  <si>
    <t xml:space="preserve">CTO - SERVIÇOS DE PLANEJAMENTO E EXECUÇÃO DO PROGRAMA DE DESENVOLVIMENTO EM GESTÃO ESTRATÉGICA DE NEGÓCIOS. -  - </t>
  </si>
  <si>
    <t>PROJU/06557/2020</t>
  </si>
  <si>
    <t>CT/12112/2021</t>
  </si>
  <si>
    <t>059.586.949-10</t>
  </si>
  <si>
    <t>PAOLA THALISSA BARTOSKI POLLA</t>
  </si>
  <si>
    <t>BOLSA DE APOIO TÉCNICO</t>
  </si>
  <si>
    <t>CT/4823/2019</t>
  </si>
  <si>
    <t>062.373.509-18</t>
  </si>
  <si>
    <t>MARCOS VINICIUS TEIXEIRA SIQUEIRA</t>
  </si>
  <si>
    <t>PCOM/07720/2020</t>
  </si>
  <si>
    <t>048.740.849-74</t>
  </si>
  <si>
    <t>NELINTON ELIEL BARBOSA DE OLIVEIRA</t>
  </si>
  <si>
    <t>CNV-5777/2020</t>
  </si>
  <si>
    <t>08.804.832/0001-72</t>
  </si>
  <si>
    <t>FUNDO NACIONAL DE DESENVOLVIMENTO CIENTIFICO E TEC</t>
  </si>
  <si>
    <t>MANUTENÇÃO PREVENTIVA DE EQUIPAMENTOS E INFRAESTRUTURA DE LABORATÓRIOS MULTIUSUÁRIOS E DO CENTRO TERAPIA CELULAR (COLEÇÃO CÉLULAS-TRONCO) DA PUCPR</t>
  </si>
  <si>
    <t>EDI/07065/2020</t>
  </si>
  <si>
    <t>601.171.929-53</t>
  </si>
  <si>
    <t>Ana Léa Macohon Klosowski</t>
  </si>
  <si>
    <t xml:space="preserve">CESSÃO DO TEXTO A TRANSPARÊNCIA NOS CONSELHOS MUNICIPAIS DO MEIO AMBIENTE DAS CAPITAIS BRASILEIRAS - </t>
  </si>
  <si>
    <t>AG/09898/2021</t>
  </si>
  <si>
    <t>08.048.329/0001-34</t>
  </si>
  <si>
    <t>INSTITUTO BIOSISTEMICO</t>
  </si>
  <si>
    <t>EDI/10647/2021</t>
  </si>
  <si>
    <t>070.664.157-44</t>
  </si>
  <si>
    <t>Patrícia Maria Da Silva Merlo</t>
  </si>
  <si>
    <t>EM RAZÃO DA ENCOMENDA QUE A CESSIONÁRIA FEZ AO(À) CEDENTE, ESTE(A) CRIOU, SOB INSTRUÇÕES DA CESSIONÁRIA, OS TEXTOS “ENTRE APROPRIAÇÕES E ADAPTAÇÕES: ALIMENTAÇÃO E IDENTIDADE NO PRIMEIRO RECEITUÁRIO BRASILEIRO OITOCENTISTA” PARA SEREM INSERIDOS NA OBRA “MESAS LUSO-BRASILEIRAS: PATRIMÔNIO ALIMENTAR, TURISMO SUSTENTÁVEL E SAÚDE”;</t>
  </si>
  <si>
    <t>CMS/06334/2020</t>
  </si>
  <si>
    <t>PCOM/07613/2020</t>
  </si>
  <si>
    <t>044.459.589-99</t>
  </si>
  <si>
    <t>CAROLINE TOKARSKI</t>
  </si>
  <si>
    <t>EDI/06767/2020</t>
  </si>
  <si>
    <t>025.225.879-78</t>
  </si>
  <si>
    <t>SALMA AHMAD NASSER</t>
  </si>
  <si>
    <t>TERMO DE AUTORIZAÇÃO PARA USO DE PROJETO GRÁFICO</t>
  </si>
  <si>
    <t>EEH/05150/2019</t>
  </si>
  <si>
    <t>31.127.301/0064-98</t>
  </si>
  <si>
    <t>EDITORA VOZES LIMITADA</t>
  </si>
  <si>
    <t>1.1O PRESENTE TERMO TEM POR OBJETIVO FIRMAR O ACORDO DE PARCERIA ENTRE A PRIMEIRA PARCEIRA E A SEGUNDA PARCEIRA, PARA PARTICIPAR DO EVENTO: X CONGRESSO NACIONAL DE ENSINO RELIGIOSO. ENSINO RELIGIOSO, CIÊNCIAS DA RELIGIÃO E TEOLOGIAS: DESAFIOS E PERSPECTIVAS” (CONERE), A SER REALIZADO NOS DIAS 18 A 20 DE NOVEMBRO DE 2019 NAS DEPENDÊNCIAS DESSA UNIVERSIDADE NO BLOCO 1, SENDO NOS DIAS 18 E 19 DAS 08:00 AS 21:30 H, E NO DIA 20 DAS 08:00 AS 12:00 H.</t>
  </si>
  <si>
    <t>EDI/09727/2021</t>
  </si>
  <si>
    <t>199.187.128-72</t>
  </si>
  <si>
    <t>Sergio Alberto Feldman</t>
  </si>
  <si>
    <t>EM RAZÃO DA ENCOMENDA QUE A CESSIONÁRIA FEZ AOS CEDENTES, ESTES CRIARAM, SOB INSTRUÇÕES DA CESSIONÁRIA, OS TEXTOS “NOTA DO MUSEU DO HOLOCAUSTO DE CURITIBA EM COLABORAÇÃO COM SERGIO ALBERTO FELDMAN” PARA SEREM INSERIDOS NA OBRA “ORAÇÃO PARA PEDIR A DEUS O BOM USO DAS DOENÇAS”;</t>
  </si>
  <si>
    <t>MKT/05729/2020</t>
  </si>
  <si>
    <t>27.578.668/0001-77</t>
  </si>
  <si>
    <t>DEBORA DENISE DIAS GAROFALO 27216537840</t>
  </si>
  <si>
    <t>1.1 REALIZAÇÃO DE UMA PALESTRA, NO DIA 12/02/2020 09H30 ÀS 10H30, NO EVENTO PUCPR SUMMID, A SER REALIZADO NA PONTIFÍCIA UNIVERSIDADE CATÓLICA DO PARANÁ- PUCPR, SITUADO A RUA IMACULADA CONCEIÇÃO, Nº 1155, PRADO VELHO, CURITIBA/PR, CEP: 80215-901. - 1.2 É AINDA OBJETO DO PRESENTE INSTRUMENTO A CONCESSÃO DE AUTORIZAÇÃO PELA CONTRATADA DE USO DE IMAGEM, VOZ E NOME DO PALESTRANTE NOS VÍDEOS E IMAGENS A SEREM DIVULGADAS NAS REDES DE COMUNICAÇÕES SOCIAIS DA PUCPR.</t>
  </si>
  <si>
    <t>CMS/12358/2021</t>
  </si>
  <si>
    <t>23.171.902/0001-96</t>
  </si>
  <si>
    <t>INSTRUCTURE LICENCIAMENTO DE SOFTWARE LTDA.</t>
  </si>
  <si>
    <t>CONTRATAÇÃO DA FERRAMENTA DE LMS ( AVA - AMBIENTE VIRTUAL DE APRENDIZAGEM ). - DSC00785651</t>
  </si>
  <si>
    <t>CT/11390/2021</t>
  </si>
  <si>
    <t>087.470.549-56</t>
  </si>
  <si>
    <t>MARIA JULIA FAUST ARTIGAS</t>
  </si>
  <si>
    <t>CMS/04200/2019</t>
  </si>
  <si>
    <t>21.998.409/0001-19</t>
  </si>
  <si>
    <t>LAHAR DIGITAL LTDA</t>
  </si>
  <si>
    <t xml:space="preserve">CTO - SERVIÇOS DE IMPLEMENTAÇÃO EM FORMA DE TREINAMENTO. </t>
  </si>
  <si>
    <t>EDI/12495/2022</t>
  </si>
  <si>
    <t>JOSÉ ALBERTO FREITAS BERENGUER</t>
  </si>
  <si>
    <t>CMS/05765/2020</t>
  </si>
  <si>
    <t>INFRAESTRUTURA DE ELÉTRICA E REDE PARA CONSTRUÇÃO DE DUAS SALAS DE AULA DO LABORATÓRIO DE FISIOTERAPIA.</t>
  </si>
  <si>
    <t>CT/11530/2021</t>
  </si>
  <si>
    <t>116.506.099-06</t>
  </si>
  <si>
    <t>CAMILA PIRES</t>
  </si>
  <si>
    <t>CMS/04488/2019</t>
  </si>
  <si>
    <t>CLAUDIA.STREY</t>
  </si>
  <si>
    <t>22.201.698/0001-46</t>
  </si>
  <si>
    <t>SOS Curitiba Consultoria em Telecom Ltda - ME</t>
  </si>
  <si>
    <t>A CONTRATADA DEVERÁ MANTER, ENQUANTO DURAR ESTE CONTRATO, A SUA CONDIÇÃO DE PROCESSADORA DE DADOS PARA ASSESSORIA/CONSULTORIA DAS FATURAS TELEFÔNICAS CONTRATADAS PARA ADMINISTRAÇÃO, MEDIANTE PERMISSÃO E CONCORDÂNCIA DA CONTRATANTE.</t>
  </si>
  <si>
    <t>CT/10151/2021</t>
  </si>
  <si>
    <t>434.820.338-54</t>
  </si>
  <si>
    <t>LARRAYLA CRISTINA DE SOUZA OLIVEIRA PINTO</t>
  </si>
  <si>
    <t>0065-86 - ESCOLA MARISTA IR. HENRI</t>
  </si>
  <si>
    <t>CT/03005/2019</t>
  </si>
  <si>
    <t>61.602.199/0001-12</t>
  </si>
  <si>
    <t>COMPANHIA ULTRAGAZ S A</t>
  </si>
  <si>
    <t>CTO - INSTALAÇÃO DE CENTRAL G.L.P A GRANEL – P 190 COM FORNECIMENTO PARA CENTRO EDUCACIONAL IR. HENRI.</t>
  </si>
  <si>
    <t>PAT/08656/2020</t>
  </si>
  <si>
    <t>EDI/13159/2022</t>
  </si>
  <si>
    <t>087.996.229-12</t>
  </si>
  <si>
    <t>AMANDA LUIZA STROPARO</t>
  </si>
  <si>
    <t>EM RAZÃO DA ENCOMENDA QUE A CESSIONÁRIA FEZ AO(À) CEDENTE, ESTE(A) CRIOU, SOB INSTRUÇÕES DA CESSIONÁRIA, OS TEXTOS “ANDY CLARK: A MENTE QUE SE MISTURA AO CORPO E AO MUNDO” PARA SEREM INSERIDOS NA OBRA “TENDÊNCIAS CONTEMPORÂNEAS DE FILOSOFIA DA MENTE E CIÊNCIAS COGNITIVAS</t>
  </si>
  <si>
    <t>PAT/12414/2022</t>
  </si>
  <si>
    <t>REFERE-SE AO VALOR DA VENDA DO IMÓVEL HARRY PROCHET QUE É DE PROPRIEDADE DA ABEC E O VALOR DEVE SER TRANSFERIDO, CONFORME ANEXO.</t>
  </si>
  <si>
    <t>CT/11893/2021</t>
  </si>
  <si>
    <t>099.869.039-20</t>
  </si>
  <si>
    <t>JESSICA YUMI TANIMOTO</t>
  </si>
  <si>
    <t>CT/9489/2021</t>
  </si>
  <si>
    <t>444.103.728-74</t>
  </si>
  <si>
    <t>RAQUEL DALEFFI ZOCOLER</t>
  </si>
  <si>
    <t>CMS/04474/2019</t>
  </si>
  <si>
    <t>25.079.977/0001-77</t>
  </si>
  <si>
    <t>SENTIDO ARQUITETURA PROJETOS REGULARIZACAO E CONSULTORIA LTDA</t>
  </si>
  <si>
    <t>EDI/07453/2020</t>
  </si>
  <si>
    <t>616.443.239-15</t>
  </si>
  <si>
    <t>KATIA MARIA BIESEK</t>
  </si>
  <si>
    <t>CT/11250/2021</t>
  </si>
  <si>
    <t>37.356.989/0001-80</t>
  </si>
  <si>
    <t>CLEIDI BARBARA ZOHLER THIESEN</t>
  </si>
  <si>
    <t>O PRESENTE INSTRUMENTO TEM POR OBJETO A PRESTAÇÃO DE SERVIÇOS DA CONTRATADA, QUE CONSISTE EM 207 HORAS DE TREINAMENTO E DESENVOLVIMENTO EM HOSHIN KANRI E KAIZEN, DA EQUIPE DA EMPRESA NILKO.</t>
  </si>
  <si>
    <t>PGNP-8980/2020</t>
  </si>
  <si>
    <t>03.775.069/0001-85</t>
  </si>
  <si>
    <t>SERVICO NACIONAL DE APRENDIZAGEM INDUSTRIAL-SENAI</t>
  </si>
  <si>
    <t>AGENC/05228/2019</t>
  </si>
  <si>
    <t>29.044.227/0001-10</t>
  </si>
  <si>
    <t>SISTEMAS ROBOTICOS INTELIGENTES LTDA</t>
  </si>
  <si>
    <t>TC E LOCAÇÃO HUMAN ROBOTIC</t>
  </si>
  <si>
    <t>CT/11105/2021</t>
  </si>
  <si>
    <t>115.799.939-58</t>
  </si>
  <si>
    <t>PEDRO HENRIQUE SABBAGH DIAS DO NASCIMENTO</t>
  </si>
  <si>
    <t>AGENC/11998/2021</t>
  </si>
  <si>
    <t>34.776.007/0001-11</t>
  </si>
  <si>
    <t>SIEMENS INFRAESTRUTURA E INDUSTRIA LTDA.</t>
  </si>
  <si>
    <t>CONTRATO DO PROJETO - 8º TERMO ADITIVO - FÁBRICA DE SOFTWARE – 2021/2022 - (VINCULADO COM O TC E TA 09 - EM TRAMITE NO AG/11727/2021)</t>
  </si>
  <si>
    <t>CT/6448/2020</t>
  </si>
  <si>
    <t>432.051.558-74</t>
  </si>
  <si>
    <t>AILTON VIEIRA PINTO FILHO</t>
  </si>
  <si>
    <t>EC/13355/2022</t>
  </si>
  <si>
    <t>O CONTRATADO PRESTARÁ À CONTRATANTE OS SERVIÇOS DE: (1) ATUALIZAÇÃO DOS HOT TOPICS DA DISCIPLINA GUIA E MULTIPLICAÇÃO DE PRÁTICAS DE MINDFULNESS E AUTOCOMPAIXÃO, DO CURSO DE PÓS-GRADUAÇÃO EM NEUROCIÊNCIA, PSICOLOGIA POSITIVA E MINDFULNESS, (2) CONDUÇÃO DA LIVE DE ABERTURA, (3) CONDUÇÃO DA LIVE COM O PROFESSOR, (4) RESPOSTAS NO FÓRUM TIRA-DÚVIDAS COM RELAÇÃO AO CONTEÚDO DA DISCIPLINA.</t>
  </si>
  <si>
    <t>CMS/13228/2022</t>
  </si>
  <si>
    <t>28.211.458/0001-09</t>
  </si>
  <si>
    <t>CONSTRUTORA MARLI BARAO LTDA</t>
  </si>
  <si>
    <t>EXECUÇÃO DE OBRA CIVIL, COM FORNECIMENTO DE MATERIAIS E MÃO DE OBRA PARA TRANSFERÊNCIA DO NPP E NPJ, LOCALIZADO NA PUC PR - CAMPUS TOLEDO</t>
  </si>
  <si>
    <t>CT/12619/2022</t>
  </si>
  <si>
    <t>ANTONIO EMILIO LEITE COUTO</t>
  </si>
  <si>
    <t xml:space="preserve">PELO PRESENTE INSTRUMENTO, FICA A AUTORIZADA PERMITIDA A UTILIZAR A  - IMAGEM, VOZ E NOME DO AUTORIZANTE, QUE SERÃO CAPTADOS NO  - EVENTO “PUC ID – O MODO PUCPR DE EDUCAR” COM A TEMÁTICA “A  - EDUCAÇÃO COMO ARTE DO ENCONTRO”, PROMOVIDO PELA IDENTIDADE  - INSTITUCIONAL PUCPR, COMO TAMBÉM PARA TRANSMISSÃO AO VIVO E  - DIVULGAÇÃO DE SUA PARTICIPAÇÃO NO EVENTO, QUE ACONTECERÁ NO  - DIA 17 DE FEVEREIRO DE 2022, DAS 9H ÀS 11H DE BRASÍLIA, O QUE  - CORRESPONDE DAS 14H ÀS 16H DE MOÇAMBIQUE, CONFORME FUSO  - HORÁRIO. O EVENTO TERÁ TRANSMISSÃO PELO CANAL DE YOUTUBE DA  - PUCPR, RESTRITO AOS DOCENTES DA INSTITUIÇÃO. </t>
  </si>
  <si>
    <t>EDI/12496/2022</t>
  </si>
  <si>
    <t>HELGA TEIXEIRA MARTINS</t>
  </si>
  <si>
    <t>PROJU/05980/2020</t>
  </si>
  <si>
    <t>ED/9670/2021</t>
  </si>
  <si>
    <t>061.804.770-00</t>
  </si>
  <si>
    <t>PERI MESQUIDA</t>
  </si>
  <si>
    <t>O PRESENTE CONTRATO É CELEBRADO COM BASE NA LEI Nº 9.610/98, E TEM POR OBJETO A CESSÃO DO CONJUNTO DAS PRODUÇÕES INTELECTUAIS DO CEDENTE, OS QUAIS SERÃO PARTE INTEGRANTE DA OBRA DE EDIÇÃO DE TRÊS TEXTOS ORIGINADOS DE CONFERÊNCIAS DE PAULO FREIRE, NOS ANOS DE 1983, 1987 E 1992, ORGANIZADAS PELA EDITORA ARTE &amp; LETRA.</t>
  </si>
  <si>
    <t>EDI/10645/2021</t>
  </si>
  <si>
    <t>046.640.729-70</t>
  </si>
  <si>
    <t>Neli Maria Teleginski</t>
  </si>
  <si>
    <t>EM RAZÃO DA ENCOMENDA QUE A CESSIONÁRIA FEZ AO(À) CEDENTE, ESTE(A) CRIOU, SOB INSTRUÇÕES DA CESSIONÁRIA, OS TEXTOS “MEMÓRIAS DA CULINÁRIA POLONO-BRASILEIRA NO ESTADO DO PARANÁ- BRASIL” PARA SEREM INSERIDOS NA OBRA “MESAS LUSO-BRASILEIRAS: PATRIMÔNIO ALIMENTAR, TURISMO SUSTENTÁVEL E SAÚDE”;</t>
  </si>
  <si>
    <t>EDI/07322/2020</t>
  </si>
  <si>
    <t>379.210.619-15</t>
  </si>
  <si>
    <t>EULER RENATO WESTPHAL</t>
  </si>
  <si>
    <t>AG/11282/2021</t>
  </si>
  <si>
    <t>81.048.837/0001-02</t>
  </si>
  <si>
    <t>NHS SISTEMAS ELETRONICOS LTDA</t>
  </si>
  <si>
    <t>TERMO ADITIVO AO TERMO DE COOPERAÇÃO</t>
  </si>
  <si>
    <t>PCOM/07878/2020</t>
  </si>
  <si>
    <t>426.807.298-54</t>
  </si>
  <si>
    <t>VINICIUS LUIZ PEREIRA</t>
  </si>
  <si>
    <t>EC/10620/2021</t>
  </si>
  <si>
    <t>888.449.431-15</t>
  </si>
  <si>
    <t>FABIO PEGORARO</t>
  </si>
  <si>
    <t>ELABORAÇÃO DE DISCIPLINA PARA PÓS DIGITAL</t>
  </si>
  <si>
    <t>CT/03427/2019</t>
  </si>
  <si>
    <t>32.247.142/0001-44</t>
  </si>
  <si>
    <t>B2RS COMERCIO E DESENVOLVIMENTO DE SOFTWARES LTDA</t>
  </si>
  <si>
    <t>1.1O PRESENTE INSTRUMENTO TEM POR OBJETO A CONCESSÃO PELA SYM AO LICENCIADO DA LICENÇA DE USO DO SOFTWARE PIGEON, NA QUANTIDADE TOTAL DE 100.000 (CEM MIL) ATENDIMENTOS DURANTE O PRAZO DE ATÉ 12 (DOZE) MESES CONTADOS DA DATA DE ASSINATURA DO PRESENTE INSTRUMENTO.</t>
  </si>
  <si>
    <t>CT/09110/2021</t>
  </si>
  <si>
    <t>E.BIANCO</t>
  </si>
  <si>
    <t>e.bianco</t>
  </si>
  <si>
    <t>44.013.159/0031-31</t>
  </si>
  <si>
    <t>SIEMENS ENERGY BRASIL LTDA.</t>
  </si>
  <si>
    <t>O PROJETO REGISTRADO SOB O CONTRATO AGENC/02175/2018 ESTÁ EM FASE DA SELEÇÃO E OFICIALIZAÇÃO DO PARCEIRO INDUSTRIAL PARA REALIZAÇÃO DA TRANSFERÊNCIA TECNOLOGIA DO PROJETO DE P&amp;D ANEEL - PD-06491-0373/2015 - COPEL-GET, "SISTEMA DE MONITORAMENTO DE BUCHAS CAPACITIVAS", ANEXO, APRESENTAMOS O ACORDO DE CONFIDENCIALIDADE PARA APRECIAÇÃO. CABE, RESSALTAR QUE O MESMO FOI DESENHADO E VALIDADO PELA COPEL-GET, DESSE MODO NÃO HÁ NECESSIDADE DE ALTERAÇÕES, POIS A CARTA TRAZ INFORMAÇÕES DE SIGILO ENTRE O COORDENADOR DO PROJETO COM OS PARCEIROS. A CARTA JÁ FOI ENCAMINHADA AOS PARCEIROS PARA PREENCHEREM O CABEÇALHO.</t>
  </si>
  <si>
    <t>PGNP-6849/2020</t>
  </si>
  <si>
    <t>04.257.385/0003-90</t>
  </si>
  <si>
    <t>UNIAO FRANCISCANA DE EDUCACAO E CULTURA</t>
  </si>
  <si>
    <t>CONTRATO SAAS</t>
  </si>
  <si>
    <t>PGNP-9589/2021</t>
  </si>
  <si>
    <t>84.684.182/0025-24</t>
  </si>
  <si>
    <t>SOCIEDADE DE EDUCACAO SUPERIOR E CULTURA BRASIL S.A.</t>
  </si>
  <si>
    <t>PGNP-12609/2022</t>
  </si>
  <si>
    <t>00.981.069/0001-43</t>
  </si>
  <si>
    <t>ASSOCIACAO DE PROMOCAO HUMANA DIVINA PROVIDENCIA</t>
  </si>
  <si>
    <t>CMS/12386/2021</t>
  </si>
  <si>
    <t>40.893.858/0001-47</t>
  </si>
  <si>
    <t>FINFLEX INSTITUICAO DE PAGAMENTO LTDA</t>
  </si>
  <si>
    <t>ABASTECIMENTO - CARTÕES PARA COMPRA DE COMBUSTÍVEL. - 3 TA - ALTERAÇÃO DE CNPJ DA CONTRATADA.</t>
  </si>
  <si>
    <t>CT/5796/2020</t>
  </si>
  <si>
    <t>011.805.133-47</t>
  </si>
  <si>
    <t>ANToNIO DE SOUSA FURTADO</t>
  </si>
  <si>
    <t>EC/12568/2022</t>
  </si>
  <si>
    <t>22.721.192/0001-68</t>
  </si>
  <si>
    <t>OREZ TREINAMENTOS EDUCACIONAIS E DESENVOLVIMENTO HUMANO LTDA</t>
  </si>
  <si>
    <t>ADAPTAÇÃO DISCIPLINA PÓS DIGITAL</t>
  </si>
  <si>
    <t>EC/12579/2022</t>
  </si>
  <si>
    <t>053.090.669-42</t>
  </si>
  <si>
    <t>EMERSON TORQUATO DE ARAUJO</t>
  </si>
  <si>
    <t>SERVIÇOS DE: (1) ATUALIZAÇÃO DOS HOT TOPICS DA DISCIPLINA PADRÕES ARQUITETURAIS: COMO TORNAR SEU PROJETO MAIS FLEXÍVEL, CONFIÁVEL E RESILIENTE A MUDANÇAS, (2) CONDUÇÃO DA LIVE DE ABERTURA, (3) CONDUÇÃO DA LIVE COM O PROFESSOR, (4) RESPOSTAS NO FÓRUM TIRA-DÚVIDAS COM RELAÇÃO AO CONTEÚDO DA DISCIPLINA</t>
  </si>
  <si>
    <t>CMS/12606/2022</t>
  </si>
  <si>
    <t>FILMAGEM INTEGRAL DO EVENTO DE ABERTURA DA COLAÇÃO DE GRAU COM TRANSMISSÃO AO VIVO PELO YOUTUBE CONFORME MINUTA. - DSC00800617</t>
  </si>
  <si>
    <t>CT/9374/2021</t>
  </si>
  <si>
    <t>082.583.139-32</t>
  </si>
  <si>
    <t>BRUNO YUITI LEAO IMAI</t>
  </si>
  <si>
    <t>CT/04010/2019</t>
  </si>
  <si>
    <t>050.787.159-67</t>
  </si>
  <si>
    <t>THAIS CARREIRA PFUTZENREUTER</t>
  </si>
  <si>
    <t>CT/12079/2021</t>
  </si>
  <si>
    <t>098.029.379-08</t>
  </si>
  <si>
    <t>LUIZ GUSTAVO SCHITZ DA ROCHA</t>
  </si>
  <si>
    <t>LDA/10210/2021</t>
  </si>
  <si>
    <t>MAYARA.FAVONI</t>
  </si>
  <si>
    <t>mayara.favoni</t>
  </si>
  <si>
    <t>33.641.663/0001-44</t>
  </si>
  <si>
    <t>FUNDACAO GETULIO VARGAS</t>
  </si>
  <si>
    <t>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t>
  </si>
  <si>
    <t>DF/08730/2020</t>
  </si>
  <si>
    <t>APÓLICE DE SEGURO GARANTIA J.MALUCELLI: TÍTULO: APÓLICE SEGURO GARANTIA Nº 01-0775-0317512 - PREFEITURA MUNICIPAL DE CURITIBA- REFEFERENTE AO ENDOSSO COMPLEMENTO DA APÓLICE 01-0775-0255036</t>
  </si>
  <si>
    <t>CT/05747/2020</t>
  </si>
  <si>
    <t>82.344.425/0001-82</t>
  </si>
  <si>
    <t>BNE - BANCO NACIONAL DE EMPREGOS LTDA</t>
  </si>
  <si>
    <t>PGNP-6805/2020</t>
  </si>
  <si>
    <t>76.208.867/0001-07</t>
  </si>
  <si>
    <t>MUNICIPIO DE CASCAVEL</t>
  </si>
  <si>
    <t>CMS/05751/2020</t>
  </si>
  <si>
    <t>52.640.521/0001-07</t>
  </si>
  <si>
    <t>APTUS - SERVICOS PERSONALIZADOS DE PLANEJAMENTO E COMPUTACAO LTDA.</t>
  </si>
  <si>
    <t>CONTRATAÇÃO DE PORTAL DE ADIANTAMENTO E REEMBOLSO PARA A GERÊNCIA FINANCEIRA DCMS - (FATURAMENTO REALIZADO NO CADASTRO APC: CMS/05586/2019) - CHAMADO: CMS00530763</t>
  </si>
  <si>
    <t>CT/10244/2021</t>
  </si>
  <si>
    <t>02.377.937/0001-06</t>
  </si>
  <si>
    <t>R.C - MOVEIS LTDA</t>
  </si>
  <si>
    <t>OR/06211/2020</t>
  </si>
  <si>
    <t>14.422.279/0001-06</t>
  </si>
  <si>
    <t>ENOTAS DESENVOLVIMENTO DE SOFTWARES LTDA</t>
  </si>
  <si>
    <t xml:space="preserve">TERMO DE CONDIÇÕES DE USO DO SOFTWARE “ENOTAS EMISSOR” -  - 1) O ENOTAS É UM SERVIÇO ONLINE POR ASSINATURA E ELES NÃO OFERECEM ÀS COMPRAS REALIZADAS UM CONTRATO PERSONALIZADO, APENAS OS TERMOS DE CONDIÇÕES DE USO DA ENOTAS. - 2) O VALOR CONTRATADO COM A ENOTAS NÃO SUPERA O MONTANTE DE R$ 60.000,00, PELO CONTRÁRIO, O VALOR É BEM AQUÉM DISSO; - 3) O TERMO DE USO ATENDE AS LEGISLAÇÕES, INCLUSIVE HÁ CLÁUSULA DE CONFIDENCIALIDADE E DE PROTEÇÃO DE DADOS; - 4) É UM TERMO DE ADESÃO; - </t>
  </si>
  <si>
    <t>EDI/08734/2020</t>
  </si>
  <si>
    <t>621.682.669-72</t>
  </si>
  <si>
    <t>MONICA LOUISE DE AZEVEDO</t>
  </si>
  <si>
    <t>O PRESENTE CONTRATO É CELEBRADO COM BASE NA LEI Nº 9.610/98, E TEM POR OBJETO A CESSÃO DO CONJUNTO DAS PRODUÇÕES INTELECTUAIS DO(A) CEDENTE, OS QUAIS SERÃO PARTE INTEGRANTE DA OBRA INTITULADA “MAPA SOCIAL – TERRITÓRIO CAXIMBA</t>
  </si>
  <si>
    <t>EDI/12156/2021</t>
  </si>
  <si>
    <t>CT/06256/2020</t>
  </si>
  <si>
    <t xml:space="preserve">1.1.O PRESENTE CONTRATO TEM POR OBJETO A CESSÃO NÃO ONEROSA À CESSIONÁRIA DOS IMÓVEIS DENOMINADOS COLÉGIO MARISTA GLÓRIA CONFORME DESCRITO ABAIXO:  - 1.IMÓVEL SITUADO NA RUA CESÁRIO RAMALHO, 330, CAMBUCI – SÃO PAULO – SP CEP 01521-00, REGISTRADO NO 06º CARTÓRIO DE REGISTRO DE IMÓVEIS DE SÃO PAULO, SOB O NÚMERO DA MATRÍCULA 22927.  - 2.IMÓVEL SITUADO NA RUA CESÁRIO RAMALHO, 310,312,314 E 316, CAMBUCI – SÃO PAULO – SP CEP 01521-00, REGISTRADO NO 06º CARTÓRIO DE REGISTRO DE IMÓVEIS DE SÃO PAULO, SOB O NÚMERO DA MATRÍCULA 22927.  - 3.IMÓVEL SITUADO NA RUA CESÁRIO RAMALHO, 354,358 E 364, CAMBUCI – SÃO PAULO – SP CEP 01521-00, REGISTRADO NO 06º CARTÓRIO DE REGISTRO DE IMÓVEIS DE SÃO PAULO, SOB O NÚMERO DA MATRÍCULA 28897.  - 4.IMÓVEL SITUADO NA RUA CESÁRIO RAMALHO, 328, CAMBUCI – SÃO PAULO – SP CEP 01521-00, REGISTRADO NO 06º CARTÓRIO DE REGISTRO DE IMÓVEIS DE SÃO PAULO, SOB O NÚMERO DA MATRÍCULA 50257.  - 5.IMÓVEL SITUADO NA RUA LAVAPÉS, 1051 E 1057, CAMBUCI – SÃO PAULO – SP CEP 01518-00, REGISTRADO NO 06º CARTÓRIO DE REGISTRO DE IMÓVEIS DE SÃO PAULO, SOB O NÚMERO DA MATRÍCULA 35234.  - 6.IMÓVEL SITUADO NA RUA JUSTO AZAMBUJA, CAMBUCI – SÃO PAULO – SP CEP 3216-050, REGISTRADO NO 06º CARTÓRIO DE REGISTRO DE IMÓVEIS DE SÃO PAULO, SOB O NÚMERO DA MATRÍCULA 169306.  - </t>
  </si>
  <si>
    <t>PGNP-4464/2019</t>
  </si>
  <si>
    <t>60.993.193/0012-03</t>
  </si>
  <si>
    <t>LICENCA E MANUTENÇÃO</t>
  </si>
  <si>
    <t>EDI/07274/2020</t>
  </si>
  <si>
    <t>083.668.179-70</t>
  </si>
  <si>
    <t>Victor Hugo Streit Vieira</t>
  </si>
  <si>
    <t>PAT/00049/2019</t>
  </si>
  <si>
    <t>LOCAÇÃO DE ESPAÇO FISICO - ARQUIVO CENTRAL PUCPR</t>
  </si>
  <si>
    <t>CT/11146/2021</t>
  </si>
  <si>
    <t>DANIEL ERNESTO STIGLIANO</t>
  </si>
  <si>
    <t xml:space="preserve">1.PELO PRESENTE INSTRUMENTO, FICA A AUTORIZADA PERMITIDA A UTILIZAR A IMAGEM, VOZ E NOME DO AUTORIZANTE, PARA PAINEL “EDUCAÇÃO E ECUMENISMO” DO CONGRESSO OIKOS, QUE ACONTECERÁ NO DIA 03/11/2021 ÀS 17H. </t>
  </si>
  <si>
    <t>CT/09588/2021</t>
  </si>
  <si>
    <t>76.493.626/0001-49</t>
  </si>
  <si>
    <t>CLUBE CURITIBANO</t>
  </si>
  <si>
    <t>DIVULGAÇÃO DA MARCA DO HOSPITAL MARCELINO CHAMPAGNAT EM UM POSICIONAMENTO ESTRATÉGICO NO PROJETO DE CO-BRANDING COM O CLUBE CURITIBANO, CESSÃO DO ESPAÇO E NAMING EM UMA QUADRA DE PADEL NA SEDE LUCIUS SMYTHE.</t>
  </si>
  <si>
    <t>EDI/07451/2020</t>
  </si>
  <si>
    <t>088.494.069-16</t>
  </si>
  <si>
    <t>GUILHERME MOLETTA KOEHLER</t>
  </si>
  <si>
    <t>PGNP-4552/2019</t>
  </si>
  <si>
    <t>60.993.482/0001-50</t>
  </si>
  <si>
    <t>ASSOCIACAO PAULISTA DE MEDICINA</t>
  </si>
  <si>
    <t>LICENÇA, MANUTENÇÃO E TREINAMENTO.</t>
  </si>
  <si>
    <t>AG/03850/2019</t>
  </si>
  <si>
    <t>03.795.071/0013-50</t>
  </si>
  <si>
    <t>SERVICO NACIONAL DE APRENDIZAGEM INDUSTRIAL</t>
  </si>
  <si>
    <t>TERMO DE COOPERAÇÃO SENAI -CIMATEC</t>
  </si>
  <si>
    <t>CT/06414/2020</t>
  </si>
  <si>
    <t>066.850.659-82</t>
  </si>
  <si>
    <t>MARIA LUIZA DE MEDEIROS AMARO</t>
  </si>
  <si>
    <t>CMS/05086/2019</t>
  </si>
  <si>
    <t>CMS/11015/2021</t>
  </si>
  <si>
    <t>PRESTAÇÃO DE SERVIÇOS ESPECIALIZADOS PELA CONTRATADA À CONTRATANTE NA CRIAÇÃO, PRODUÇÃO, ANÁLISE, PLANEJAMENTO E DESENVOLVIMENTO DE PROJETOS, EVENTOS CORPORATIVOS E PROMOCIONAIS, TAIS COMO FEIRAS, CONVENÇÕES, FÓRUNS, SEMINÁRIOS, LANÇAMENTOS DE PRODUTOS, EVENTOS DE RELACIONAMENTO COM CLIENTES. - DSC00746478 - INDICADOR INSERIDO NA APC - CMSA/11013/2021</t>
  </si>
  <si>
    <t>CT-7006/2020</t>
  </si>
  <si>
    <t>05.337.729/0001-71</t>
  </si>
  <si>
    <t>K &amp; R SAUDE S/S - ME</t>
  </si>
  <si>
    <t>ESTUDO TAKEDA - DR. PAULO KOTZE - MEDICAÇÃO DO ESTUDO VEDOLIZUMAB</t>
  </si>
  <si>
    <t>CMS/05225/2019</t>
  </si>
  <si>
    <t>CT/2954/2019</t>
  </si>
  <si>
    <t>EC/13505/2022</t>
  </si>
  <si>
    <t>006.755.319-26</t>
  </si>
  <si>
    <t>CHARLES EMMANUEL PARCHEN</t>
  </si>
  <si>
    <t>O CONTRATADO PRESTARÁ À CONTRATANTE OS SERVIÇOS DE: (1) ATUALIZAÇÃO DOS HOT TOPICS DA DISCIPLINA RESPONSABILIDADE CIVIL E A TOMADA DE DECISÃO AUTOMATIZADA, DO CURSO DE PÓS-GRADUAÇÃO EM JURIMETRIA, LEGAL HACKING E INTELIGÊNCIA ARTIFICIAL, (2) CONDUÇÃO DA LIVE DE ESTUDO DE CASO, (3) CONDUÇÃO DA LIVE DE FECHAMENTO, (4) RESPOSTAS NO FÓRUM TIRA-DÚVIDAS COM RELAÇÃO AO CONTEÚDO DA DISCIPLINA.</t>
  </si>
  <si>
    <t>EST/11608/2021</t>
  </si>
  <si>
    <t>TASSIANE.SOUZA</t>
  </si>
  <si>
    <t>tassiane.souza</t>
  </si>
  <si>
    <t>10.329.228/0001-83</t>
  </si>
  <si>
    <t>AGENCIA BRASILEIRA DE ESTUDANTES LTDA</t>
  </si>
  <si>
    <t>O OBJETO DESTE INSTRUMENTO É FORMALIZAR AS CONDIÇÕES BÁSICAS PARA A REALIZAÇÃO DE ESTÁGIO OBRIGATÓRIO OU NÃO OBRIGATÓRIO DE ESTUDANTES DA INSTITUIÇÃO DE ENSINO PUCPR JUNTO AO AGENCIA BRASILEIRA DE ESTUDANTES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</si>
  <si>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EDI/06008/2020</t>
  </si>
  <si>
    <t>844.386.739-68</t>
  </si>
  <si>
    <t>CELIA REGINA TORTATO</t>
  </si>
  <si>
    <t>EDI/09414/2021</t>
  </si>
  <si>
    <t>083.995.019-56</t>
  </si>
  <si>
    <t>Nathalia Bernewitz Franco</t>
  </si>
  <si>
    <t xml:space="preserve">AUTORIZAÇÃO PARA USO DE FOTOGRAFIAS -  - </t>
  </si>
  <si>
    <t>EST/9774/2021</t>
  </si>
  <si>
    <t>35.576.132/0001-40</t>
  </si>
  <si>
    <t>SUPERNOVA DESENVOLVIMENTO E SERVICOS DE INTELIGENCIA ARTIFICIAL S/A</t>
  </si>
  <si>
    <t>O OBJETO DESTE INSTRUMENTO É FORMALIZAR AS CONDIÇÕES BÁSICAS PARA A REALIZAÇÃO DE ESTÁGIO OBRIGATÓRIO OU NÃO OBRIGATÓRIO DE ESTUDANTES DA INSTITUIÇÃO DE ENSINO PUCPR JUNTO A SUPERNOVA DESENVOLVIMENTO E SERVIÇOS DE INTELIGÊNCIA ARTIFICIAL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</si>
  <si>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EDI/12486/2022</t>
  </si>
  <si>
    <t>464.082.580-34</t>
  </si>
  <si>
    <t>LUCIANA FERNANDES MARQUES</t>
  </si>
  <si>
    <t>CMS/04587/2019</t>
  </si>
  <si>
    <t>22.853.487/0001-98</t>
  </si>
  <si>
    <t>INSTITUTO TECNOLOGIA &amp; DIGNIDADE HUMANA</t>
  </si>
  <si>
    <t>CTO - CONSULTORIAS E ASSESSORIAS PARA DESENVOLVIMENTO DE PROJETO EDUCATIVO DE CIDADANIA DIGITAL NA REDE MARISTA DE COLÉGIOS, SOBRE O USO ÉTICO, EQUILIBRADO E RESPONSÁVEL  DAS TECNOLOGIAS DIGITAIS EM TRÊS ASPECTOS: SAÚDE, ÉTICA E SEGURANÇA COM FOCO DOS DOCENTES E GESTORES, ASSIM COMO ALUNOS E SUAS FAMÍLIAS.</t>
  </si>
  <si>
    <t>PGNP-7167/2020</t>
  </si>
  <si>
    <t>19.532.754/0001-10</t>
  </si>
  <si>
    <t>ACCIOLY, LAUFER, SOCIEDADE DE ADVOGADOS</t>
  </si>
  <si>
    <t>EC/12981/2022</t>
  </si>
  <si>
    <t>19.635.409/0001-02</t>
  </si>
  <si>
    <t>FRANCISCO DANIEL DE OLIVEIRA COSTA 32789402884</t>
  </si>
  <si>
    <t>(1)  CONDUÇÃO  DE 3LIVESDA  DISCIPLINA PROJETO  DE  APLICAÇÃO  ARQUITETURA  DE SOFTWARE-OFERTA 1,  (2)  RESPOSTAS  NO  FÓRUM  TIRA-DÚVIDAS  COM  RELAÇÃO  AO  CONTEÚDO  DA DISCIPLINA.</t>
  </si>
  <si>
    <t>CT/10601/2021</t>
  </si>
  <si>
    <t>36.430.949/0001-79</t>
  </si>
  <si>
    <t>SHS CONSULTORIA E ASSESSORIA LTDA</t>
  </si>
  <si>
    <t>O OBJETO DESTE CONTRATO CONSISTE NA PRESTAÇÃO DE SERVIÇOS DE ASSESSORIA PELA SHS AO CLIENTE RELACIONADA À INTELIGÊNCIA DE ALOCAÇÃO DE INSUMOS E NEGOCIAÇÕES COM FORNECEDORES PARA A OTIMIZAÇÃO DE GASTOS COM AQUISIÇÃO DE PRODUTOS E SERVIÇOS PARA DESTINAÇÃO CLÍNICA-HOSPITALAR (“PRODUTOS”).</t>
  </si>
  <si>
    <t>OR/07778/2020</t>
  </si>
  <si>
    <t>85.058.444/0001-30</t>
  </si>
  <si>
    <t>Cedros do Libano Ltda - ME</t>
  </si>
  <si>
    <t xml:space="preserve">REALIZAÇÃO DE ESTUDO DE LEVANTAMENTO TOPOGRÁFICO PLANIMÉTRICO GEORREFERENCIADO PARA IDENTIFICAÇÃO DAS ÁREAS EXISTENTES NOS LOTES MATRICULADOS DA FEGA </t>
  </si>
  <si>
    <t>CT/07507/2020</t>
  </si>
  <si>
    <t>351.014.598-44</t>
  </si>
  <si>
    <t>JOSE PEDRO LINO</t>
  </si>
  <si>
    <t>PGNP-3396/2019</t>
  </si>
  <si>
    <t>19.979.733/0001-48</t>
  </si>
  <si>
    <t>INSTITUTO SUPERIOR EM CIENCIAS DA SAUDE LTDA.</t>
  </si>
  <si>
    <t>LICENÇA MANUTENÇÃO E TREINAMENTO</t>
  </si>
  <si>
    <t>CMS/03764/2019</t>
  </si>
  <si>
    <t>15.353.236/0001-89</t>
  </si>
  <si>
    <t>MIROW &amp; CO. DO BRASIL CONSULTORIA LTDA</t>
  </si>
  <si>
    <t>CTO - SERVIÇOS ESPECIALIZADOS DE CONSULTORIA E ESTRATÉGICAS VOLTADO INOVAÇÃO E EXCELÊNCIA DO GRUPO MARISTA.</t>
  </si>
  <si>
    <t>CMS/08022/2020</t>
  </si>
  <si>
    <t>AMANDA.PRADO</t>
  </si>
  <si>
    <t>amanda.prado</t>
  </si>
  <si>
    <t>03.416.645/0003-60</t>
  </si>
  <si>
    <t>FRAGATA E ANTUNES ADVOGADOS ASSOCIADOS</t>
  </si>
  <si>
    <t>CTO - SERVIÇOS ADVOCATÍCIOS/JURÍDICOS REFERENTE A COBRANÇA DE MENSALIDADES ESCOLARES DEVIDAS.(ALTERAÇÃO DO CNPJ DO FORNECEDOR. CADASTRO ANTIGO: PROJU/00004/2018) - CHAMADO: CMS00670076</t>
  </si>
  <si>
    <t>EDI/08352/2020</t>
  </si>
  <si>
    <t>588.075.199-68</t>
  </si>
  <si>
    <t>GIANA SILVEIRA GIOSTRI</t>
  </si>
  <si>
    <t>PELO PRESENTE INSTRUMENTO, FICAM AS AUTORIZADAS PERMITIDAS A UTILIZAR A IMAGEM E NOME DO AUTORIZANTE NA OBRA “IMOBILIZAÇÕES EM ORTOPEDIA: TALAS, TIPOIAS E ENFAIXAMENTOS”, DE AUTORIA DE “GIOVANNI FERNANDES FOGGIATO E GIANA GIOSTRI</t>
  </si>
  <si>
    <t>CT/10905/2021</t>
  </si>
  <si>
    <t>089.161.599-70</t>
  </si>
  <si>
    <t>JASMINE EMANUELLE FERREIRA PACHECO DE CASTRO</t>
  </si>
  <si>
    <t xml:space="preserve">BOLSA - IC </t>
  </si>
  <si>
    <t>CT/12261/2021</t>
  </si>
  <si>
    <t>JOYCE.GURGEL</t>
  </si>
  <si>
    <t>joyce.gurgel</t>
  </si>
  <si>
    <t>04.365.528/0001-15</t>
  </si>
  <si>
    <t>ORTHOFACE IMPLANTES ESPECIAIS LTDA</t>
  </si>
  <si>
    <t xml:space="preserve">CONSTITUI OBJETO DO PRESENTE CONTRATO O FORNECIMENTO, PELA CONTRATADA À CONTRATANTE, DE ÓRTESES, PRÓTESES E MATERIAIS ESPECIAIS – OPME, CUJAS ESPECIFICAÇÕES, VALORES, TIPOS/CÓDIGOS, FABRICANTES E REGISTROS DO MINISTÉRIO DA SAÚDE </t>
  </si>
  <si>
    <t>ED/5597/2020</t>
  </si>
  <si>
    <t>00.696.306/0001-24</t>
  </si>
  <si>
    <t>LOBA PRODUCOES LTDA</t>
  </si>
  <si>
    <t>O PRESENTE CONTRATO É CELEBRADO COM BASE NA LEI Nº 9.610/98, E TEM POR OBJETO A CONCESSÃO, COM EXCLUSIVIDADE, DOS DIREITOS DE EDIÇÃO, PUBLICAÇÃO, IMPRESSÃO, DIVULGAÇÃO, DISTRIBUIÇÃO E COMERCIALIZAÇÃO EM LÍNGUA PORTUGUESA DA OBRA “SILENCIOSA ALGAZARRA: REFLEXÕES SOBRE LIVROS E PRÁTICAS DE LEITURAS”</t>
  </si>
  <si>
    <t>OR/08854/2020</t>
  </si>
  <si>
    <t>CMS/10207/2021</t>
  </si>
  <si>
    <t>CT/8043/2020</t>
  </si>
  <si>
    <t>ADAM CHMIELEWSKI</t>
  </si>
  <si>
    <t>A)O AUTORIZANTE CONCEDEU À AUTORIZADA  UMA PRODUÇÃO TEXTUALTRATANDO ACERCA DA SEGUINTE TEMÁTICA: “LOCKDOWN DA SOCIEDADE ABERTA – CONSIDERAÇÕES SOBRE 2020 A PARTIR DE KARL POPPER”, DORAVANTE DENOMINADO MATERIAL;</t>
  </si>
  <si>
    <t>CT/4979/2019</t>
  </si>
  <si>
    <t>078.609.409-57</t>
  </si>
  <si>
    <t>CAROLINE CRISTINE DA SILVEIRA</t>
  </si>
  <si>
    <t>CT/06332/2020</t>
  </si>
  <si>
    <t>26.820.298/0001-70</t>
  </si>
  <si>
    <t>CARLOS EDUARDO DA SILVA 04605134948</t>
  </si>
  <si>
    <t>PGNP-6668/2020</t>
  </si>
  <si>
    <t>08.480.071/0001-40</t>
  </si>
  <si>
    <t>SOCIEDADE POTIGUAR DE EDUCACAO E CULTURA LTDA</t>
  </si>
  <si>
    <t>PCOM/07822/2020</t>
  </si>
  <si>
    <t>086.454.559-27</t>
  </si>
  <si>
    <t>JULIO CESAR BERTOLINI DO AMARAL</t>
  </si>
  <si>
    <t>CMS/05490/2019</t>
  </si>
  <si>
    <t>07.185.307/0001-53</t>
  </si>
  <si>
    <t>M. ANCAY &amp; A. ANCAY LTDA - ME</t>
  </si>
  <si>
    <t>EXECUÇÃO DA REFORMA DO 6º ANDAR DO PRÉDIO ADMINISTRATIVO, QUE COMPREENDE O FORNECIMENTO DE MATERIAS E MÃO DE OBRA,CONFORME PLANILHA ORÇAMENTARIA DO DIA 02/12/2019 QUE FAZ PARTE DESTE CONTRATO</t>
  </si>
  <si>
    <t>PGNP-7149/2020</t>
  </si>
  <si>
    <t>89.522.437/0001-07</t>
  </si>
  <si>
    <t>CAMARA MUNICIPAL DE PORTO ALEGRE</t>
  </si>
  <si>
    <t>PAT/08251/2020</t>
  </si>
  <si>
    <t>O PRESENTE CONTRATO TEM COMO ESCOPO A VIABILIZAÇÃO DE TRANSFERÊNCIAS DE PROPRIEDADES ENTRE INSTITUIÇÕES NAS LOCALIDADES DE FLORIANÓPOLIS/SC, JOINVILLE/SC E CAÇADOR/SC, SENDO 6 LOTES EM FLORIANÓPOLIS; 01 TERRENO EM JOINVILLE; 01 IMÓVEL COM BENFEITORIA EM CAÇADOR, TOTALIZANDO 08 IMÓVEIS. ESTAS TRANSFERÊNCIAS, ENGLOBAM OS TRABALHOS DE (I) PROTOCOLO, ACOMPANHAMENTO E COBRANÇA DA CERTIDÃO PARA NÃO INCIDÊNCIA DO ITBI PERANTE AS PREFEITURAS; (II) PROTOCOLO, ACOMPANHAMENTO E COBRANÇA DO REQUERIMENTO DE AVERBAÇÃO/ REGISTRO DA ATA DE CISÃO PERANTE OS REGISTROS DE IMÓVEIS; (III) VERIFICAÇÃO E ALTERAÇÃO DA TITULARIDADE DO CARNÊ DE IPTU  DE TODOS OS IMÓVEIS; (IV), AINDA, DEVERÁ REALIZAR A AVERBAÇÃO DA ATA, PROTOCOLO E ACOMPANHAMENTO PARA TRANSFERÊNCIA DE TITULARIDADE DO IPTU PERANTE AS PREFEITURAS, CONFORME PROPOSTA ASSINADA PELAS PARTES DATADA DE 05 DE OUTUBRO DE 2020, QUE É PARTE INTEGRANTE DESTE CONTRATO.</t>
  </si>
  <si>
    <t>CT/6543/2020</t>
  </si>
  <si>
    <t>014.280.370-71</t>
  </si>
  <si>
    <t>MAICON ANDRE MALACARNE</t>
  </si>
  <si>
    <t>A)O AUTORIZANTE CRIOU O PODCAST TRATANDO ACERCA DA SEGUINTE TEMÁTICA: “O LEGADO DE HILÁRIO DICK”, DORAVANTE DENOMINADO MATERIAL.</t>
  </si>
  <si>
    <t>PCOM/07842/2020</t>
  </si>
  <si>
    <t>089.296.179-13</t>
  </si>
  <si>
    <t>LUIZ CARLOS DE CAMARGO LEAO</t>
  </si>
  <si>
    <t>EST/3930/2019</t>
  </si>
  <si>
    <t>31.726.192/0001-41</t>
  </si>
  <si>
    <t>ZUNA TRATAMENTO DE DADOS ONLINE LTDA</t>
  </si>
  <si>
    <t>O OBJETO DESTE INSTRUMENTO É FORMALIZAR AS CONDIÇÕES BÁSICAS PARA A REALIZAÇÃO DE ESTÁGIO OBRIGATÓRIO OU NÃO OBRIGATÓRIO DE ESTUDANTES DA INSTITUIÇÃO DE ENSINO PUCPR JUNTO A ZUNA TRATAMENTO DE DADOS ONLINE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</si>
  <si>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CT/09017/2021</t>
  </si>
  <si>
    <t>07.715.004/0001-03</t>
  </si>
  <si>
    <t>ASSOCIACAO COLIBRI</t>
  </si>
  <si>
    <t>CT/9458/2021</t>
  </si>
  <si>
    <t>167.598.148-51</t>
  </si>
  <si>
    <t>ORIEL RODRIGUES DE MORAES</t>
  </si>
  <si>
    <t>PROJU/09822/2021</t>
  </si>
  <si>
    <t>22.327.446/0001-68</t>
  </si>
  <si>
    <t>SARUBBI CYSNEIROS ADVOGADOS ASSOCIADOS</t>
  </si>
  <si>
    <t xml:space="preserve">SERVIÇOS DE ADVOCACIA NA ATUAÇÃO PELA CONTRATADA EM FAVOR DOS INTERESSES DO CONTRATANTE, PARA ELABORAÇÃO DEFESA E RECURSOS QUE EVENTUALMENTE SE FAÇAM NECESSÁRIOS, NOS AUTOS DA RECLAMAÇÃO TRABALHISTA 0001113-90.2020.5.09.0008 MOVIDA POR FREDERICO INTERBERGUER EM FACE DA CONTRATANTE E DE OUTRAS RECLAMADAS. </t>
  </si>
  <si>
    <t>DF/07040/2020</t>
  </si>
  <si>
    <t>APÓLICE DE SEGURO GARANTIA J.MALUCELLI: TÍTULO: APÓLICE SEGURO GARANTIA Nº 01-0775-0304065 - - UNIÃO FEDERAL, REPRESENTADA PELA PROCURADORIA GERAL DA - FAZENDA NACIONAL - I</t>
  </si>
  <si>
    <t>CT-6371/2020</t>
  </si>
  <si>
    <t>02.972.984/0001-06</t>
  </si>
  <si>
    <t>CEPETI - CENTRO DE ESTUDOS E DE PESQUISA EM TERAPIA INTENSIVA</t>
  </si>
  <si>
    <t>ESTUDO ARIDIS CEPETI - DR. ALVARO REA NETO</t>
  </si>
  <si>
    <t>CT/6917/2020</t>
  </si>
  <si>
    <t>24.116.059/0001-08</t>
  </si>
  <si>
    <t>Z1 TECNOLOGIA LTDA</t>
  </si>
  <si>
    <t>LICENÇA DE USO DE SOFTWARE - ACELERADORA HOTMILK</t>
  </si>
  <si>
    <t>CMS/06830/2020</t>
  </si>
  <si>
    <t>21.456.509/0001-13</t>
  </si>
  <si>
    <t>SHAREPRIME TECNOLOGIA LTDA</t>
  </si>
  <si>
    <t>DESENVOLVIMENTO NO SHAREPOINT, CUSTOMIZAÇÕES E SUPORTE. -  - CHAMADO: CMS00600856</t>
  </si>
  <si>
    <t>CT/11405/2021</t>
  </si>
  <si>
    <t>094.588.449-40</t>
  </si>
  <si>
    <t>THAYNA CRISTINE CELINI</t>
  </si>
  <si>
    <t>DEEB/11139/2021</t>
  </si>
  <si>
    <t xml:space="preserve"> O PRESENTE CONVÊNIO TEM POR OBJETO VIABILIZAR A FORMAÇÃO DE APRENDIZES,  MEDIANTE A PARTICIPAÇÃO EM ATIVIDADES DE CAPACITAÇÃO E CURSOS VOLTADOS À FORMAÇÃO TÉCNICO-PROFISSIONAL METÓDICA DESENVOLVIDOS E MINISTRADOS PELO CIEE/PR COMO ENTIDADE CERTIFICADORA, CONFORME O ’PROGRAMA DE APRENDIZAGEM’ CADASTRADO JUNTO À SUPERINTENDÊNCIA  REGIONAL DO TRABALHO (SRT/PR) E NO RESPECTIVO CONSELHO MUNICIPAL DOS DIREITOS DA CRIANÇA E DO ADOLESCENTE, TENDO COMO BASE O ART. 428 E SEGUINTES DA CLT, BEM COMO O DECRETO Nº 9.579/2018 -  </t>
  </si>
  <si>
    <t>PCOM/07612/2020</t>
  </si>
  <si>
    <t>099.427.599-48</t>
  </si>
  <si>
    <t>CAROLINA XAVIER BROGGIO</t>
  </si>
  <si>
    <t>SIGA/03670/2019</t>
  </si>
  <si>
    <t>CMS/10471/2021</t>
  </si>
  <si>
    <t>SOLICITADO PELA COLABORADORA EMILEIDE ALTERAR A MODALIDADE DE A PAGAR PARA NÃO FINANCEIRO. - EM SUBSTITUIÇÃO AO A PAGAR CT/15514/2017 - DSC00746340 - CONTRATO CCER Nº 20174586701937 - UNIDADE CONSUMIDORA: 39810747</t>
  </si>
  <si>
    <t>ED/10683/2021</t>
  </si>
  <si>
    <t>CARMEN ISABEL LEAL SOARES</t>
  </si>
  <si>
    <t>O PRESENTE CONTRATO É CELEBRADO COM BASE NA LEI Nº 9.610/98, E TEM POR OBJETO A CONCESSÃO, COM EXCLUSIVIDADE, DOS DIREITOS DE EDIÇÃO, PUBLICAÇÃO, IMPRESSÃO, DIVULGAÇÃO, DISTRIBUIÇÃO E COMERCIALIZAÇÃO DA OBRA “MESAS LUSO-BRASILEIRAS: PATRIMÔNIO ALIMENTAR, TURISMO SUSTENTÁVEL E SAÚDE</t>
  </si>
  <si>
    <t>0002-00 - COLEGIO MARISTA ARQUIDIOCESANO DE SAO PAULO</t>
  </si>
  <si>
    <t>CMS/13198/2022</t>
  </si>
  <si>
    <t>CONTRATAÇÃO DE ESCRITÓRIO DE COBRANÇA PARA PROCESSOS EXTRAJUDICIAIS (REFERENTE A INADIMPLENCIA EM MENSALIDADES DE CUSTAS RELACIONADAS A EDUCAÇÃO). EM SUBSTITUIÇÃO AO CONTRATO CMS/06781/2020- ALTERAÇÃO DE CNPJ.</t>
  </si>
  <si>
    <t>COMR/12833/2022</t>
  </si>
  <si>
    <t>O PRESENTE INSTRUMENTO TEM POR OBJETO A PRESTAÇÃO DE SERVIÇOS EDUCACIONAIS, PELA CONTRATADA AO ALUNO(A) GUSTAVO MARTINAZZO, INSCRITO(A) NO CPF SOB O Nº 100.479.639-05 E CADASTRADO(A) NO RG Nº 6.811.247, RESIDENTE E DOMICILIADO NA RUA HERMES FONTES, N.º 1.115, BAIRRO SEMINÁRIO, CEP 80440-070, CURITIBA/PR, INDICADO PELA CONTRATANTE, CONSISTENTE NA REALIZAÇÃO DO CURSO DE GRADUAÇÃO RECONHECIDO PELO MEC, DENOMINADO BACHARELADO TEOLOGIA, CAMPUS CURITIBA/ESCOLA DE EDUCAÇÃO E HUMANIDADES.</t>
  </si>
  <si>
    <t>CMS/07309/2020</t>
  </si>
  <si>
    <t>29.490.180/0001-19</t>
  </si>
  <si>
    <t>COEUR ET INFECTION SERVICOS MEDICOS LTDA</t>
  </si>
  <si>
    <t>SUBLICENCIAMENTO DA PLATAFORMA CONEXA SAÚDE HMC  PARA O ATENDIMENTO DE TELEMEDICINA FASE COMERCIAL. FOI NEGOCIADO ATRAVÉS DO CONTRATO PRINCIPAL CMS/07235/2020. - CMS00656004 - CMS00656004</t>
  </si>
  <si>
    <t>EDI/08590/2020</t>
  </si>
  <si>
    <t>PEDRO SIMÃO</t>
  </si>
  <si>
    <t xml:space="preserve">TERMO DE CESSÃO FOTÓGRAFO  - </t>
  </si>
  <si>
    <t>PCOM/07596/2020</t>
  </si>
  <si>
    <t>023.594.330-40</t>
  </si>
  <si>
    <t>BRENDA RITTA ZEFERINO</t>
  </si>
  <si>
    <t>CMS/10488/2021</t>
  </si>
  <si>
    <t>33.050.196/0001-88</t>
  </si>
  <si>
    <t>COMPANHIA PAULISTA DE FORCA E LUZ</t>
  </si>
  <si>
    <t>CTO CUSD: UC 35140909 - COLÉGIO MARISTA CHAMPAGNAT DE RIBEIRÃO PRETO -  - CHAMADO: DSC00747186</t>
  </si>
  <si>
    <t>EST/5816/2020</t>
  </si>
  <si>
    <t>05.695.512/0001-33</t>
  </si>
  <si>
    <t>MORENO PAGAN &amp; CIA LTDA</t>
  </si>
  <si>
    <t>O OBJETO DESTE INSTRUMENTO É FORMALIZAR AS CONDIÇÕES BÁSICAS PARA A REALIZAÇÃO DE ESTÁGIO OBRIGATÓRIO OU NÃO OBRIGATÓRIO DE ESTUDANTES DA INSTITUIÇÃO DE ENSINO PUCPR JUNTO A INTERHATIVA CONSULTORIA E ASSESSORIA EM RECURSOS HUMANOS,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</si>
  <si>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PROJU/09188/2021</t>
  </si>
  <si>
    <t>CMS/09926/2021</t>
  </si>
  <si>
    <t>02.614.117/0001-90</t>
  </si>
  <si>
    <t>JF SONI S/S</t>
  </si>
  <si>
    <t xml:space="preserve">PRESTAÇÃO DE CONSULTORIA ESPECIALIZADA EM ATIVIDADES MÉDICAS AMBULATÓRIAS QUE ENVOLVAM CONSULTAS MÉDICAS </t>
  </si>
  <si>
    <t>CT/11716/2021</t>
  </si>
  <si>
    <t>32.287.134/0001-21</t>
  </si>
  <si>
    <t>FERNANDO SCHENA 02498869956</t>
  </si>
  <si>
    <t>CMS/10405/2021</t>
  </si>
  <si>
    <t>CTO - EXECUÇÃO DE OBRA CIVIL PARA REFORMA DA COBERTURA, NAS DEPENDÊNCIAS DO CENTRO EDUCACIONAL MARISTA IRMÃO RUI. - DSC00745693</t>
  </si>
  <si>
    <t>PCOM/07588/2020</t>
  </si>
  <si>
    <t>098.202.829-69</t>
  </si>
  <si>
    <t>ANNE LOUISE LEAL ALONSO</t>
  </si>
  <si>
    <t>CT/10764/2021</t>
  </si>
  <si>
    <t>125.564.137-19</t>
  </si>
  <si>
    <t>PAULA GUANAES VAREJAO</t>
  </si>
  <si>
    <t xml:space="preserve">A AUTORIZANTE PARTICIPARÁ DA OFICINA “FOCO, FORÇA E... CAFÉ!”, DA 2ª EDIÇÃO DO PROJETO FESTIVAL DE INVERNO PUCPR, DE FORMA ON-LINE, NÃO GRAVADA E COM LINK DE ACESSO RESTRITO AOS INSCRITOS, NO DIA 19 DE JULHO DE 2021 ÀS 17H. </t>
  </si>
  <si>
    <t>CT/08832/2020</t>
  </si>
  <si>
    <t>083.938.479-31</t>
  </si>
  <si>
    <t>FERNANDA POLLI LEITE</t>
  </si>
  <si>
    <t>CT/4902/2019</t>
  </si>
  <si>
    <t>459.349.958-55</t>
  </si>
  <si>
    <t>LORENA DE OLIVEIRA</t>
  </si>
  <si>
    <t>HUC/2804/2019</t>
  </si>
  <si>
    <t>GUSTAVO.RAMON</t>
  </si>
  <si>
    <t>gustavo.ramon</t>
  </si>
  <si>
    <t xml:space="preserve">1.1.O PRESENTE TERMO TEM POR OBJETIVO ABERTURA DE CAMPO PARA O DESENVOLVIMENTO DE ATIVIDADES PRÁTICAS EM ANESTESIOLOGIA, CIRURGIA GERAL, OFTALMOLOGIA, ORTOPEDIA E TRAUMATOLOGIA E OTORRINOLARINGOLOGIA PARA MÉDICOS RESIDENTES REGULARMENTE MATRICULADOS NOS PROGRAMAS DE RESIDÊNCIA MÉDICA  </t>
  </si>
  <si>
    <t>CT/11793/2021</t>
  </si>
  <si>
    <t>ZÜRICH UNIVERSITY FOR APPLIED SCIENCES - ZHAW</t>
  </si>
  <si>
    <t>TERMO DE TRANSFERÊNCIA DE MATERIAL (TTM) FIRMADO ENTRE A PUCPR E A ZÜRICH UNIVERSITY FOR APPLIED SCIENCES (ZHAW), DOCUMENTO JURÍDICO NOS TERMOS DO INCISO III DO ART. 25 DO DECRETO Nº 8.772, DE 2016, PARA EFETUAR O ACESSO ÀS AMOSTRAS DE PATRIMÔNIO GENÉTICO OBJETO DO PRESENTE TTM E FUTURAS GUIA(S) DE REMESSA, PARA FINS DE EXECUÇÃO DE ATIVIDADES DE PESQUISA E DESENVOLVIMENTO TECNOLÓGICO. TTM FIRMADO PARA REGULARIZAÇÃO DE REMESSA REALIZADA EM 2015, CONFORME TERMO DE COMPROMISSO 02000001818/2020-27 FIRMADO ENTRE A PUCPR - CAMPUS CURITIBA E MINISTÉRIO DO MEIO AMBIENTE.</t>
  </si>
  <si>
    <t>PROJU/09820/2021</t>
  </si>
  <si>
    <t>AG/13595/2022</t>
  </si>
  <si>
    <t>PAOLA.POLLA</t>
  </si>
  <si>
    <t>paola.polla</t>
  </si>
  <si>
    <t>QUARTO TERMO ADITIVO AO TERMO DE COOPERAÇÃO ASSINADO EM 22/02/2019 COM A AGRES SISTEMAS ELETRONICOS S.A. - INSERÇÃO DA CLÁUSULA QUE DISPÕE SOBRE A LGPD E A PRORROGAÇÃO DE VIGÊNCIA DO TC.</t>
  </si>
  <si>
    <t>CT/11452/2021</t>
  </si>
  <si>
    <t>124.459.189-01</t>
  </si>
  <si>
    <t>THAINA BEATRIZ WOLFF BERTOTTI</t>
  </si>
  <si>
    <t>CT/6341/2020</t>
  </si>
  <si>
    <t>090.174.129-92</t>
  </si>
  <si>
    <t>MATHEUS HENRIQUE REIS MARCHIORO</t>
  </si>
  <si>
    <t>EDI/08683/2020</t>
  </si>
  <si>
    <t>079.656.269-50</t>
  </si>
  <si>
    <t>Adryezer Luciano Couto</t>
  </si>
  <si>
    <t>AGENC/09041/2021</t>
  </si>
  <si>
    <t>34.261.841/0001-74</t>
  </si>
  <si>
    <t>CHAVI FECHADURAS DIGITAIS LTDA</t>
  </si>
  <si>
    <t xml:space="preserve">LOCAÇÃO DE ESPAÇO FÍSICO </t>
  </si>
  <si>
    <t>CT/10150/2021</t>
  </si>
  <si>
    <t>032.210.091-78</t>
  </si>
  <si>
    <t>PEDRO HENRIQUE BERTOLDI</t>
  </si>
  <si>
    <t>TERMO DE CONCESSÃO DE BOLSA PESQUISA GRADUAÇÃO REFERENTE AO PROJETO FAURECIA 2ºTA - PROJETO MAI/DAI TRANSFORMAÇÃO DIGITAL DE PROCESSOS ADMINISTRATIVOS</t>
  </si>
  <si>
    <t>CT/12461/2022</t>
  </si>
  <si>
    <t>044.972.969-97</t>
  </si>
  <si>
    <t>AMANDA COSTA SAMWAYS</t>
  </si>
  <si>
    <t>BOLSA PESQUISA - CONV PUCPR FUNDAÇÃO GRUPO BOTICÁRIO</t>
  </si>
  <si>
    <t>CT/11051/2021</t>
  </si>
  <si>
    <t>085.522.759-10</t>
  </si>
  <si>
    <t>CAROLINE SOUZA DOS SANTOS</t>
  </si>
  <si>
    <t>BOLSA DE PESQUISA</t>
  </si>
  <si>
    <t>CT/10788/2021</t>
  </si>
  <si>
    <t xml:space="preserve">A)O AUTORIZANTE CONCEDEU À AUTORIZADA UMA ENTREVISTA – NO FORMATO AUDIOVISUAL –  TRATANDO ACERCA DA SEGUINTE TEMÁTICA: “PÍLULAS DE SOFT SKILLS - A CRIATIVIDADE”, DORAVANTE DENOMINADO MATERIAL; - B)A AUTORIZADA DESEJA UTILIZAR O MATERIAL ELABORADO PELO AUTORIZANTE; - C)O AUTORIZANTE ESTÁ CONTRIBUINDO COM SEU DEPOIMENTO DE FORMA VOLUNTÁRIA, NÃO ONEROSA, VISANDO COMPARTILHAR EXPERIÊNCIAS; - D)O AUTORIZANTE, ENQUANTO VOLUNTÁRIO, COM O INTUITO DE IMPULSIONAR AS AÇÕES DE SOLIDARIEDADE, NÃO ESTÁ PRESTANDO NENHUM TIPO DE ATIVIDADE LIGADA À SUA ATUAÇÃO PROFISSIONAL OU EDUCACIONAL NO GRUPO MARISTA. - </t>
  </si>
  <si>
    <t>CMS/12705/2022</t>
  </si>
  <si>
    <t xml:space="preserve">CTO - EXECUÇÃO DE OBRA CIVIL PARA REFORMA DAS COORDENAÇÕES E HABILIDADES DO BLOCO VERDE, NAS DEPENDÊNCIAS DA PUC-CAMPUS CURTIBA.DSC00819685 - </t>
  </si>
  <si>
    <t>CMS/09687/2021</t>
  </si>
  <si>
    <t>60.886.413/0093-65</t>
  </si>
  <si>
    <t>LIQUIGAS DISTRIBUIDORA S.A.</t>
  </si>
  <si>
    <t>CTO - FORNECIMENTO DE GLP PELA LIQUIGÁS E AQUISÃO COM EXCLUSIVIDADE DURANTE O PRAZO DE VIGÊNCIA. - CMS00706926</t>
  </si>
  <si>
    <t>CT/04228/2019</t>
  </si>
  <si>
    <t>027.758.029-31</t>
  </si>
  <si>
    <t>CLEVERSON LUIZ PEREIRA</t>
  </si>
  <si>
    <t>SERVIÇOS ELABORAÇÃO DE: A) DE PLANO DE ENSINO (EMENTAS, ELEMENTOS DE COMPETÊNCIA, TEMAS DE ESTUDO, RESULTADOS DE APRENDIZAGEM, MAPA MENTAL, METODOLOGIA DE AVALIAÇÃO, REFERÊNCIAS E CRONOGRAMA DE ATIVIDADES); B) DE PLANO DE CONTEÚDO (SELEÇÃO E CONSTRUÇÃO DE MATERIAIS DIDÁTICOS, GRAVAÇÃO DE VIDEOAULAS); E C) DE PLANO DE ATIVIDADES (TRABALHOS E AVALIAÇÕES). - A REALIZAÇÃO DAS ATIVIDADES PRESSUPÕE A PARTICIPAÇÃO DO CONTRATADO EM FORMAÇÕES E/OU TREINAMENTOS, O ACOMPANHAMENTO DA MONTAGEM DA DISCIPLINA, A DEFINIÇÃO DA METODOLOGIA A SER EMPREGADA E A VALIDAÇÃO DE TODOS OS MATERIAIS JUNTO A PUCPR ONLINE.</t>
  </si>
  <si>
    <t>CNV-10481/2021</t>
  </si>
  <si>
    <t>CONSTITUI OBJETO DESTE TERMO DE COLABORAÇÃO A IMPLEMENTAÇÃO DO PROJETO - PROTOCOLADO SOB O NÚMERO: SUS2020131000029, MEDIANTE O REPASSE DE RECURSOS - FINANCEIROS DA CONTRATANTE À CONTRATADA, CONTEMPLADO NO CP 11/2020 - PROGRAMA - PESQUISA PARA O SUS: GESTÃO COMPARTILHADA EM SAÚDE - PPSUS EDIÇÃO - 2020/2021 - 11/2020, PUBLICADA EM 09/09/2020 E CONFORME RESULTADO PUBLICADO EM - 30/03/2021.</t>
  </si>
  <si>
    <t>PGNP-3014/2019</t>
  </si>
  <si>
    <t>26.474.056/0001-71</t>
  </si>
  <si>
    <t>INSTITUTO DO PATRIMONIO HISTORICO E ARTISTICO NACIONAL</t>
  </si>
  <si>
    <t>EDI/07910/2020</t>
  </si>
  <si>
    <t>665.511.881-68</t>
  </si>
  <si>
    <t>ROGERIO RENATO MATEUCCI</t>
  </si>
  <si>
    <t>EC/10536/2021</t>
  </si>
  <si>
    <t>047.633.919-76</t>
  </si>
  <si>
    <t>SERVIÇO DE ELABORAÇÃO DE DISCIPLINA PARA PÓS DIGITAL</t>
  </si>
  <si>
    <t>PGNP-8119/2020</t>
  </si>
  <si>
    <t>34.621.748/0001-23</t>
  </si>
  <si>
    <t>UNIVERSIDADE FEDERAL DO PARA</t>
  </si>
  <si>
    <t>EDI/05654/2020</t>
  </si>
  <si>
    <t>CESSÃO DE DIREITOS DOS TEXTOS “A CEUA E A PESQUISA COM ANIMAIS SILVESTRES" PARA SEREM INSERIDOS NA OBRA “COMISSÕES DE ÉTICA NO USO DE ANIMAIS - SUCESSOS E VICISSITUDES NA PRIMEIRA DÉCADA DA LEI AROUCA”</t>
  </si>
  <si>
    <t>CT/12119/2021</t>
  </si>
  <si>
    <t>089.671.249-45</t>
  </si>
  <si>
    <t>MARINA ANDRETTA FERREIRA</t>
  </si>
  <si>
    <t>CT/9368/2021</t>
  </si>
  <si>
    <t>083.862.229-13</t>
  </si>
  <si>
    <t>BRUNA NAOMI YAMANAKA SILVA</t>
  </si>
  <si>
    <t>CT/06491/2020</t>
  </si>
  <si>
    <t>11.867.791/0001-78</t>
  </si>
  <si>
    <t>ECORPORATIVA DESENVOLVIMENTO PROFISSIONAL LTDA</t>
  </si>
  <si>
    <t>COORDENAÇÃO ACADÊMICA DA TERCEIRA TURMA DO PROGRAMA C-LEVEL – FORMAÇÃO DE CONSELHEIROS DE ADMINISTRAÇÃO DA ESCOLA DE NEGÓCIOS DA PUCPR – CAMPUS CURITIBA</t>
  </si>
  <si>
    <t>ESP/3109/2019</t>
  </si>
  <si>
    <t>17.860.309/0001-54</t>
  </si>
  <si>
    <t>DANIELLE MISFELDT 05051490956</t>
  </si>
  <si>
    <t>PELO PRESENTE INSTRUMENTO A CONTRATADA PRESTARÁ SERVIÇOS DE AVALIADORA FÍSICA, PERSONAL TRAINNER E CROSS FITNESS PARA ALUNOS, COLABORADORES E PESSOAS DA COMUNIDADE, AS QUAIS DEVERÃO ESTAR REGULARMENTE MATRICULADAS E COM SUAS MENSALIDADES EM DIA.</t>
  </si>
  <si>
    <t>OR/03486/2019</t>
  </si>
  <si>
    <t>11.020.423/0001-90</t>
  </si>
  <si>
    <t>CONHECIMENTUM - TREINAMENTO E DESENVOLVIMENTO PROFISSIONAL E GERENCIAL LTDA</t>
  </si>
  <si>
    <t>O PRESENTE CONTRATO TEM POR OBJETIVO DESENVOLVER UM INSTRUMENTO DE MENSURAÇÃO PARA AVALIAR A EFICÁCIA DO TREINAMENTO E DESENVOLVIMENTO OFERECIDO PELA PROVÍNCIA MARISTA BRASIL CENTRO-SUL. O CONTRATO CONTEMPLA A CAPACITAÇÃO DE PROFISSIONAIS INDICADOS PELA CONTRATANTE VISANDO A CONTINUIDADE DA UTILIZAÇÃO DO INSTRUMENTO DE MANEIRA AUTÔNOMA.</t>
  </si>
  <si>
    <t>COMR/05986/2020</t>
  </si>
  <si>
    <t>81.885.634/0001-70</t>
  </si>
  <si>
    <t>SESCAP/LDA - SINDICATO DAS EMPRESAS DE ASSESSORAMENTO,PERICIAS,INFORM E DE SERVICOS CONTABEIS DE LONDRINA</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</si>
  <si>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- 1.3A CONVENIADA COMPROMETE-SE EM CUMPRIR COM AS NORMAS APROVADAS DO CONSELHO ADMINISTRATIVO FINANCEIRO DA PUCPR NO QUE SE REFERE A CONCESSÃO DESTE DESCONTO COMERCIAL. </t>
  </si>
  <si>
    <t>PCOM/07867/2020</t>
  </si>
  <si>
    <t>078.046.889-97</t>
  </si>
  <si>
    <t>JANAYNA GAVA GENOVA DE MATTOS</t>
  </si>
  <si>
    <t>EDI/11698/2021</t>
  </si>
  <si>
    <t>137.673.798-13</t>
  </si>
  <si>
    <t>BEATRIZ LUCI FERNANDES</t>
  </si>
  <si>
    <t>EM RAZÃO DA ENCOMENDA QUE A CESSIONÁRIA FEZ AOS CEDENTES, ESTES CRIARAM, SOB INSTRUÇÕES DA CESSIONÁRIA, OS TEXTOS “NATURAL HYDROGELS AND 3D-BIOPRINTING” PARA SEREM INSERIDOS NA OBRA “PERSONALIZED MEDICINE IN ORTHOPEDICS”;</t>
  </si>
  <si>
    <t>EST/12631/2022</t>
  </si>
  <si>
    <t>15.411.218/0001-06</t>
  </si>
  <si>
    <t>INSTITUTO EUVALDO LODI</t>
  </si>
  <si>
    <t>O PRESENTE CONVÊNIO TEM POR OBJETO A INTERMEDIAÇÃO E PROMOÇÃO DE INTEGRAÇÃO PELO IEL MS, NA QUALIDADE  - DE AGENTE DE INTEGRAÇÃO, ENTRE A INSTITUIÇÃO DE ENSINO, AS CONCEDENTES E OS POSTULANTES À VAGA DE ESTÁGIO,  - VISANDO À IMPLEMENTAÇÃO DE PROGRAMA DE ESTÁGIO, TUDO EM ACORDO COM A LEGISLAÇÃO EM VIGOR E COM OS  - TERMOS DESTA AVENÇA.</t>
  </si>
  <si>
    <t>AG/11244/2021</t>
  </si>
  <si>
    <t>37.227.233/0001-31</t>
  </si>
  <si>
    <t>VAR SOLUCOES EMPRESARIAIS LTDA.</t>
  </si>
  <si>
    <t>CT/08018/2020</t>
  </si>
  <si>
    <t>058.567.709-35</t>
  </si>
  <si>
    <t>FERNANDO JUN HATTORI TERASHIMA</t>
  </si>
  <si>
    <t>COMR/10474/2021</t>
  </si>
  <si>
    <t>20.925.274/0001-07</t>
  </si>
  <si>
    <t>TRUE WORK CONSULTORIA E DESENVOLVIMENTO DE SISTEMAS LTDA</t>
  </si>
  <si>
    <t>O PRESENTE INSTRUMENTO TEM POR OBJETO A PRESTAÇÃO DE SERVIÇOS EDUCACIONAIS, PELA CONTRATADA AO ALUNO(A) THIAGO ANTONIO DA LUZ, INSCRITO(A) NO CPF SOB O Nº 059.953.019-77 E CADASTRADO(A) NO RG Nº 9.801.222-2, RESIDENTE E DOMICILIADA NA AVENIDA SANTA CATARINA, Nº 54, BAIRRO ROSEIRA, CIDADE SÃO JOSÉ DOS PINHAIS, UF/PR, CEP 83.070-175, INDICADO PELA CONTRATANTE, CONSISTENTE NA REALIZAÇÃO DO CURSO DE PÓS-GRADUAÇÃO “LATU SENSU” RECONHECIDO PELO MEC, DENOMINADO GESTÃO ESTRATÉGICA DE PESSOAS, CAMPUS CURITIBA/ESCOLA DE NEGÓCIOS.</t>
  </si>
  <si>
    <t>CT/2976/2019</t>
  </si>
  <si>
    <t>083.763.059-21</t>
  </si>
  <si>
    <t>WALACE PEREIRA DE PAULA E SILVA</t>
  </si>
  <si>
    <t>CT/11431/2021</t>
  </si>
  <si>
    <t>093.202.609-58</t>
  </si>
  <si>
    <t>YASMIN TOTTI AGUILERA</t>
  </si>
  <si>
    <t>CT/12120/2021</t>
  </si>
  <si>
    <t>074.738.909-80</t>
  </si>
  <si>
    <t>CARLA SGARIONI GOMES DOS SANTOS</t>
  </si>
  <si>
    <t>CT/12591/2022</t>
  </si>
  <si>
    <t>015.393.316-01</t>
  </si>
  <si>
    <t>LIANA AMIN LIMA DA SILVA</t>
  </si>
  <si>
    <t>CT/9467/2021</t>
  </si>
  <si>
    <t>120.821.899-96</t>
  </si>
  <si>
    <t>ANDRE SCHUEDA MENEZES</t>
  </si>
  <si>
    <t>OR/09230/2021</t>
  </si>
  <si>
    <t>INTERMEDIAÇÃO IMOBILIÁRIA VENDA LOTES VALPARAÍSO/GO</t>
  </si>
  <si>
    <t>AG/04330/2019</t>
  </si>
  <si>
    <t>437.757.668-20</t>
  </si>
  <si>
    <t>PATRICK RIZZO CORREA CAETANO</t>
  </si>
  <si>
    <t>CT/11094/2021</t>
  </si>
  <si>
    <t>28.303.310/0001-02</t>
  </si>
  <si>
    <t>PAULO HENRIQUE FRIESEN 05650881901</t>
  </si>
  <si>
    <t>EDI/07259/2020</t>
  </si>
  <si>
    <t>535.942.319-68</t>
  </si>
  <si>
    <t>Alba Aparecida Matarezi Pinheiro</t>
  </si>
  <si>
    <t xml:space="preserve">CESSÃO DE DIREITOS PROJETO GRÁFICO - </t>
  </si>
  <si>
    <t>CT/08071/2020</t>
  </si>
  <si>
    <t>255.478.828-60</t>
  </si>
  <si>
    <t>ALEXANDRE DOS SANTOS GONCALVES</t>
  </si>
  <si>
    <t>CT/07236/2020</t>
  </si>
  <si>
    <t>12.031.532/0001-75</t>
  </si>
  <si>
    <t>KAROLYNE LIESENBERG 04335401922</t>
  </si>
  <si>
    <t xml:space="preserve">1.1O PRESENTE INSTRUMENTO TEM POR OBJETO A PRESTAÇÃO DE SERVIÇOS MUSICAIS PELA PARTE CONTRATADA À INSTITUIÇÃO CONTRATANTE, DESENVOLVENDO OS SEGUINTES TRABALHOS COMO CANTORA PROFISSIONAL DO CORAL CHAMPAGNAT DA PUCPR: - - INTEGRAR O CORAL, NA CONDIÇÃO DE CORALISTA E SOLISTA. - - ATUAR COMO CHEFE DE NAIPE, ORIENTANDO E AVALIANDO OS CANTORES BOLSISTAS QUE INTEGRAM O CORAL. - - ESTUDAR AS OBRAS DO REPERTÓRIO E EM CONJUNTO COM A REGÊNCIA ESTABELECER A INTERPRETAÇÃO DAS OBRAS. - - REALIZAR ÁUDIOS E VÍDEOS DE ESTUDO DAS OBRAS E DE EXERCÍCIOS VOCAIS PARA OS INTEGRANTES DO CORAL. - - INTEGRAR A BANCA EXAMINADORA NOS EDITAIS PARA CANTORES BOLSISTAS.    - </t>
  </si>
  <si>
    <t>CT/05994/2020</t>
  </si>
  <si>
    <t>HELDER.BITTENCOURT</t>
  </si>
  <si>
    <t>helder.bittencourt</t>
  </si>
  <si>
    <t xml:space="preserve">O PRESENTE ACORDO TEM POR OBJETO INSTITUIR A COOPERAÇÃO TÉCNICO-CIENTÍFICA ENTRE AS PARTÍCIPES, COM VISTAS AO DESENVOLVIMENTO DE PROGRAMAS, PROJETOS E ATIVIDADES NO CAMPO DA PESQUISA, ENSINO, DESENVOLVIMENTO TECNOLÓGICO, PRODUÇÃO, INFORMAÇÃO TÉCNICO-CIENTÍFICA E INOVAÇÃO, CARACTERIZANDO UM NOVO ARRANJO DE PESQUISA E INOVAÇÃO – NAPI. -  - PARÁGRAFO PRIMEIRO: A OPERACIONALIZAÇÃO DO PRESENTE INSTRUMENTO DAR-SE-Á POR MEIO DA CELEBRAÇÃO DE CONVÊNIOS ESPECÍFICOS E DO LANÇAMENTO DE EDITAIS DE CHAMADAS PÚBLICAS, EM CONFORMIDADE COM A LEGISLAÇÃO PERTINENTE. -  - PARÁGRAFO SEGUNDO: A FISCALIZAÇÃO DA EXECUÇÃO DAS METAS FIXADAS NOS INSTRUMENTOS MENCIONADOS NO PARÁGRAFO ANTERIOR SE DARÁ, SOB O ASPECTO FINANCEIRO, PELA FUNDAÇÃO ARAUCÁRIA, E SOB ASPECTO TÉCNICO, POR FISCAL A SER DESIGNADO PELA PONTIFÍCIA UNIVERSIDADE DO PARANÁ - PUCPR. - </t>
  </si>
  <si>
    <t>OR/04442/2019</t>
  </si>
  <si>
    <t xml:space="preserve">O PRESENTE CONTRATO TRATA DA MOVIMENTAÇÃO TRANSFERÊNCIA DE IMÓVEIS DECORRENTES DA CISÃO. </t>
  </si>
  <si>
    <t>CT/02813/2019</t>
  </si>
  <si>
    <t>063.680.669-38</t>
  </si>
  <si>
    <t>JONATAN TIAGO SIMON</t>
  </si>
  <si>
    <t>EC/12684/2022</t>
  </si>
  <si>
    <t>44.258.735/0001-95</t>
  </si>
  <si>
    <t>PORTFOLIO EXPERT TREINAMENTO PROFISSIONAL E GERENCIAL LTDA</t>
  </si>
  <si>
    <t>CT/10248/2021</t>
  </si>
  <si>
    <t>81.916.199/0001-02</t>
  </si>
  <si>
    <t>TRILHAS URBANAS PRODUTORA DE AUDIO S/C LTDA</t>
  </si>
  <si>
    <t xml:space="preserve">1.1 O OBJETO DO PRESENTE CONTRATO É A CONTRATAÇÃO DE TRILHAS URBANAS PRODUTORA DE ÁUDIO S/C LTDA, PARA PARTICIPAÇÃO DO EVENTO DA CONTRATANTE, DENOMINADO “XIV REVELE SEU TALENTO – EDIÇÃO DIGITAL”.  - AS PARTES, DESDE LOGO, RECONHECEM O CARÁTER PERSONALÍSSIMO DAS OBRIGAÇÕES ASSUMIDAS PELA CONTRATADA. - POR ESTAREM DE COMUM ACORDO, RESOLVEM ENTRE SI FIRMAR O PRESENTE INSTRUMENTO, NOS TERMOS DAS CLÁUSULAS QUE SE SEGUEM: - </t>
  </si>
  <si>
    <t>PCOM/09849/2021</t>
  </si>
  <si>
    <t>053.379.479-07</t>
  </si>
  <si>
    <t>KATHLEEN EVELYN POINA DA SILVA</t>
  </si>
  <si>
    <t>CT/11361/2021</t>
  </si>
  <si>
    <t>107.284.429-06</t>
  </si>
  <si>
    <t>JOÃO VITOR GUIDELLI</t>
  </si>
  <si>
    <t>EDI/06012/2020</t>
  </si>
  <si>
    <t>088.604.299-27</t>
  </si>
  <si>
    <t>THALES VINICIUS FERNANDES</t>
  </si>
  <si>
    <t>DEEB/12626/2022</t>
  </si>
  <si>
    <t>KELLYN.CHIAFITELA</t>
  </si>
  <si>
    <t>kellyn.chiafitela</t>
  </si>
  <si>
    <t>75.007.385/0001-18</t>
  </si>
  <si>
    <t>AGROCETE INDUSTRIA DE FERTILIZANTES LTDA</t>
  </si>
  <si>
    <t>O PRESENTE TERMO DE CONVÊNIO TEM POR OBJETO ESTABELECER OS CRITÉRIOS SEGUNDO OS QUAIS A CONVENENTE CONCEDERÁ AOS DEPENDENTES LEGAIS DOS COLABORADORES, ASSOCIADOS E MEMBROS DA CONVENIADA, DESCONTO NAS MENSALIDADES ESCOLARES, CONFORME CONDIÇÕES PREVIAMENTE ESTABELECIDAS POR MEIO DE PROPOSTA COMERCIAL, A QUAL FAZ PARTE DO PRESENTE INSTRUMENTO.</t>
  </si>
  <si>
    <t>EDI/13162/2022</t>
  </si>
  <si>
    <t>084.668.537-07</t>
  </si>
  <si>
    <t>GABRIEL JUCÁ DE HOLLANDA</t>
  </si>
  <si>
    <t>EM RAZÃO DA ENCOMENDA QUE A CESSIONÁRIA FEZ AO(À) CEDENTE, ESTE(A) CRIOU, SOB INSTRUÇÕES DA CESSIONÁRIA, OS TEXTOS “ENATIVISMO, PSICOLOGIA PERCEPTUAL E ARACNÍDEOS: NOVOS E MELHORES RUMOS NA FILOSOFIA DA MENTE” PARA SEREM INSERIDOS NA OBRA “TENDÊNCIAS CONTEMPORÂNEAS DE FILOSOFIA DA MENTE E CIÊNCIAS COGNITIVAS</t>
  </si>
  <si>
    <t>CT/08834/2020</t>
  </si>
  <si>
    <t>32.977.535/0001-03</t>
  </si>
  <si>
    <t>GABRIELLY HALAS 07588146907</t>
  </si>
  <si>
    <t>CT/13211/2022</t>
  </si>
  <si>
    <t>098.115.769-63</t>
  </si>
  <si>
    <t>LUMA DITTRICH DE OLIVEIRA</t>
  </si>
  <si>
    <t xml:space="preserve">CONSIDERANDO QUE:  - A)O AUTORIZANTE PARTICIPARÁ DE UMA PALESTRA ON-LINE NO FORMATO DE LIVE, PELO PROJETO SEMANA HUMANIDADE EM FOCO, PROMOVIDO PELA DIRETORIA DE IDENTIDADE INSTITUCIONAL DA PUCPR EM PARCERIA COM O SERVIÇO DE APOIO PSICOPEDAGÓGICO (SEAP) DA PUCPR, NO DIA 16 DE MAIO DE 2022 ÀS 17H, TRATANDO ACERCA DA SEGUINTE TEMÁTICA: “COEXISTÊNCIA: UMA EXPERIÊNCIA UNIVERSITÁRIA”, DORAVANTE DENOMINADO MATERIAL; - B)A AUTORIZADA DESEJA UTILIZAR O MATERIAL ELABORADO PELO AUTORIZANTE. - </t>
  </si>
  <si>
    <t>LDNA/05109/2019</t>
  </si>
  <si>
    <t>33.128.920/0001-49</t>
  </si>
  <si>
    <t>LUIS EDUARDO ZAMPAR FILHO</t>
  </si>
  <si>
    <t>PELO PRESENTE CONVÊNIO, A LUIS EDUARDO ZAMPAR FILHO COMPROMETE-SE A CONFERIR DESCONTO SOBRE O CUSTO TOTA DA MENSALIDADE, PARA SÓCIOS E FUNCIONÁRIOS DA PUCPR, NOS CURSOS REGULARES DA CODEBUDDY UNIDADE LONDRINA</t>
  </si>
  <si>
    <t>CMS/12229/2021</t>
  </si>
  <si>
    <t>PAT/00100/2021</t>
  </si>
  <si>
    <t>673.349.629-15</t>
  </si>
  <si>
    <t>KARINA BICHELS</t>
  </si>
  <si>
    <t>O VALOR RECEBIDO PELA CREDORA SE REFERE AO IPTU 2021 DO SUBLOTE 006, QUE COMPETE A DEVEDORA, RELATIVOS A INSCRIÇÃO IMOBILIÁRIA  Nº 23.0.0101.0368.00-1, INDICAÇÃO FISCAL Nº 64.094.003.000-8 , DO IMÓVEL LOCALIZADO NA RUA CAPITÃO JOÃO RIBAS DE OLIVEIRA 00826, ONDE EM FUNÇÃO DA IMPOSSIBILIDADE MOMENTÂNEA DE TRANSFERÊNCIA PARA OS RESPECTIVOS PROPRIETÁRIOS JUNTO A PREFEITURA DE CURITIBA, A CREDORA EFETUARÁ O PAGAMENTO DA GUIA.</t>
  </si>
  <si>
    <t>CT/12602/2022</t>
  </si>
  <si>
    <t>086.757.617-08</t>
  </si>
  <si>
    <t>ROBERTA FERRARI DE SA</t>
  </si>
  <si>
    <t>TERMO DE CONCESSÃO DE BOLSA PESQUISA DOUTORADO REFERENTE AO PROJETO FIBERSUL - IMPLEMENTAÇÃO, VALIDAÇÃO E AVALIAÇÃO DE UM SISTEMA DE RASTREABILIDADE DA INFORMAÇÃO PARA MELHORIA DO PROCESSO DE PRODUÇÃO DA FIBERSUL</t>
  </si>
  <si>
    <t>CT-4692/2019</t>
  </si>
  <si>
    <t>56.994.502/0001-30</t>
  </si>
  <si>
    <t>NOVARTIS BIOCIENCIAS SA</t>
  </si>
  <si>
    <t>O PRESENTE TERMO TEM COMO OBJETO A PRESTAÇÃO DE SERVIÇOS DE PRECEPTORIA A CONTRATANTE, VISANDO IMPLEMENTAR ATIVIDADES EM ÁREAS DE INTERESSE MÚTUO, CONSISTENTES EM AÇÕES EDUCACIONAIS, REALIZAÇÃO DE CURSOS, TREINAMENTOS, UTILIZAÇÃO DA INFRAESTRUTURA DA PONTIFÍCIA UNIVERSIDADE CATÓLICA DO PARANÁ PUC-PR PARA DESENVOLVIMENTO DE ATIVIDADES ENSINO E PESQUISA.</t>
  </si>
  <si>
    <t>CT/12760/2022</t>
  </si>
  <si>
    <t>85.003.127/0001-17</t>
  </si>
  <si>
    <t>EXIMUS SISTEMAS CONSTRUTIVOS LTDA - EPP</t>
  </si>
  <si>
    <t xml:space="preserve">CONTRATO DE PRESTAÇÃO DE SERVIÇOS - ESPAÇO TECNOPAQUE PUCPR - </t>
  </si>
  <si>
    <t>0059-38 - COLEGIO MARISTA DE GOIANIA</t>
  </si>
  <si>
    <t>CMS/04284/2019</t>
  </si>
  <si>
    <t>REVITALIZAÇÃO DAS INSTALAÇÕES ELÉTRICAS DO COLÉGIO MARISTA DE GOIÂNIA, CONFORME PLANILHA ORÇAMENTARIA DO DIA 24/07/2019</t>
  </si>
  <si>
    <t>CMS/05532/2019</t>
  </si>
  <si>
    <t>PRESTAÇÃO DE SERVIÇOS CONSISTENTE NA APLICAÇÃO DE SESSÕES DE COACHING PARA OS COLABORADORES DAS CONTRATANTES.</t>
  </si>
  <si>
    <t>CT/06404/2020</t>
  </si>
  <si>
    <t>77.965.077/0001-20</t>
  </si>
  <si>
    <t>PLASTICOS DO PARANA LTDA</t>
  </si>
  <si>
    <t xml:space="preserve">OBJETO A CONCESSÃO DE DESCONTOS QUE IMPORTAM EM 10% E 7,50% SOBRE O VALOR DOS SERVIÇOS/PRODUTOS COMERCIALIZADOS PELO TECPUC, EM SEU ESTABELECIMENTO COMERCIAL, A EMPRESA CONVENIADA COMPROMETE-SE A DIVULGAR OS CURSOS TÉCNICOS E EMR OFERTADOS PELA INSTITUIÇÃO DE ENSINO AOS SEUS FUNCIONÁRIOS E ASSOCIADOS. </t>
  </si>
  <si>
    <t>CMS/06799/2020</t>
  </si>
  <si>
    <t>SERVIÇO DE CONSULTORIA DE COACHING PARA GESTÃO. -  - CHAMADO: CMS00624259</t>
  </si>
  <si>
    <t>PCOM/11248/2021</t>
  </si>
  <si>
    <t>094.103.949-88</t>
  </si>
  <si>
    <t>BRUNO DROZDEK MANEA</t>
  </si>
  <si>
    <t>EDI/10677/2021</t>
  </si>
  <si>
    <t>013.761.646-55</t>
  </si>
  <si>
    <t>Flavia Milagres Campos</t>
  </si>
  <si>
    <t>EM RAZÃO DA ENCOMENDA QUE A CESSIONÁRIA FEZ AOS CEDENTES, ESTES CRIARAM, SOB INSTRUÇÕES DA CESSIONÁRIA, OS TEXTOS “UM OLHAR DAS CIÊNCIAS HUMANAS E SOCIAIS PARA AGRICULTURA FAMILIAR, GASTRONOMIA E SEGURANÇA ALIMENTAR E NUTRICIONAL NO BRASIL: REVISÃO INTEGRATIVA DE LITERATURA” PARA SEREM INSERIDOS NA OBRA “MESAS LUSO-BRASILEIRAS: PATRIMÔNIO ALIMENTAR, TURISMO SUSTENTÁVEL E SAÚDE”;</t>
  </si>
  <si>
    <t>AGENC/02843/2019</t>
  </si>
  <si>
    <t>13.284.396/0001-98</t>
  </si>
  <si>
    <t>VMS SOLUCOES LTDA</t>
  </si>
  <si>
    <t>CONTRATO DE LOCAÇÃO -  VMS SOLUÇÕES LTDA - VIASOFT  - NO TECNOPARQUE BLOCO 01</t>
  </si>
  <si>
    <t>CNV-9343/2021</t>
  </si>
  <si>
    <t>CUSTEIO E/OU AQUISIÇÃO DE EQUIPAMENTOS TEM POR OBJETO “AQUISICAO DE EQUIPAMENTO E MATERIAL PERMANENTE”, VISANDO O FORTALECIMENTO DO SISTEMA ÚNICO DE SAÚDE - SUS</t>
  </si>
  <si>
    <t>CT/10140/2021</t>
  </si>
  <si>
    <t>073.525.649-77</t>
  </si>
  <si>
    <t>ENDERSON LOPES GUIMARÃES</t>
  </si>
  <si>
    <t>PELO PRESENTE INSTRUMENTO, O CONTRATADO PRESTARÁ À CONTRATANTE OS SERVIÇOS RELACIONADOS A DISCIPLINA “METODOLOGIA DO ENSINO DE MATEMÁTICA PARA EDUCAÇÃO INFANTIL E ANOS INICIAIS DO ENSINO FUNDAMENTAL” (EAD). TODOS OS MATERIAIS DEVERÃO SER PRODUZIDOS PELO CONTRATADO TENDO COMO PARÂMETRO OS MODELOS FORNECIDOS E DENTRO DOS PRAZOS NELES ESTABELECIDOS, CONFORME ANEXO I DESTE CONTRATO.</t>
  </si>
  <si>
    <t>CT/4890/2019</t>
  </si>
  <si>
    <t>092.469.309-67</t>
  </si>
  <si>
    <t>LUCAS MIGUEL GONcALVES BUGALSKI</t>
  </si>
  <si>
    <t>HUC/5966/2020</t>
  </si>
  <si>
    <t>08.038.156/0001-73</t>
  </si>
  <si>
    <t>INSTITUTO EDUCACIONAL SANI LTDA</t>
  </si>
  <si>
    <t>O OBJETO DESTE INSTRUMENTO É A CONCESSÃO DE CAMPO DE ESTÁGIO, PARA A REALIZAÇÃO DE ESTÁGIO OBRIGATÓRIO, AOS ESTUDANTES DO CURSO TÉCNICO EM ENFERMAGEM DA EPICOS CENTRO DE EDUCAÇÃO PROFISIONAL, VISANDO PROPICIAR O APRIMORAMENTO TÉCNICO-CIENTÍFICO EM SUA FORMAÇÃO E MAIOR PROXIMIDADE COM AS CONDIÇÕES REAIS DE TRABALHO POR INTERMÉDIO DE PRÁTICAS AFINS COM A NATUREZA E ESPECIFICIDADE DO CURSO, DE ACORDO COM OS DITAMES PREVISTOS NO ART. 1º DA LEI Nº 11.788/2008</t>
  </si>
  <si>
    <t>PCOM/11928/2021</t>
  </si>
  <si>
    <t>010.354.039-35</t>
  </si>
  <si>
    <t>BIANCA POLAK FURMAN</t>
  </si>
  <si>
    <t>PROJU/04574/2019</t>
  </si>
  <si>
    <t>06.110.933/0001-18</t>
  </si>
  <si>
    <t>BOCKMANN MOREIRA E ADVOGADOS ASSOCIADOS</t>
  </si>
  <si>
    <t>O CONTRATO TEM POR OBJETO O ATENDIMENTO TÉCNICO-JURÍDICO DOS INTERESSES DA CONTRATANTE NO QUE RESPEITA À LEGISLAÇÃO DE ZONEAMENTO QUE AFETA IMÓVEL DE SUA PROPRIEDADE.</t>
  </si>
  <si>
    <t>CMS/08501/2020</t>
  </si>
  <si>
    <t>32.981.617/0001-21</t>
  </si>
  <si>
    <t>GABRIEL TEJADA KAMIYA 35478302813</t>
  </si>
  <si>
    <t>AGÊNCIA DE PUBLICIDADE PARA A CAMPANHA PUBLICITÁRIA  E CRIAÇÃO E DESENVOLVIMENTO EM CAMPANHA COM FOCO VOLTADO PARA A ÁREA DE PROJETOS E MOBILIZAÇÃO DE RECURSOS HO HUC. - CMS00661319</t>
  </si>
  <si>
    <t>CT/07442/2020</t>
  </si>
  <si>
    <t>17.871.851/0001-02</t>
  </si>
  <si>
    <t>MAQUINAIMA PRODUCOES ARTISTICAS EIRELI</t>
  </si>
  <si>
    <t xml:space="preserve">PARTICIPAÇÃO DO ARTISTA ALEXANDRE NERO NA LIVE DE CELEBRAÇÃO DO XVIII REVELE SEU TALENTO – EDIÇÃO DIGITAL NO SEGUINTE FORMATO E ENVOLVENDO AS SEGUINTES ATIVIDADES: - •APRESENTAÇÃO DO PROGRAMA REALIZANDO A CHAMADA DAS ATRAÇÕES E ENTREVISTANDO OS PARTICIPANTES. - •APRESENTAÇÃO MUSICAL DE UMA CANÇÃO DO REPERTÓRIO DO ARTISTA. - •DUETO MUSICAL EM UMA CANÇÃO COM O VENCEDOR DO FESTIVAL REVELE SEU TALENTO – EDIÇÃO DIGITAL.  - •PARTICIPAÇÃO NAS REUNIÕES REMOTAS DE ALINHAMENTO E NO ENSAIO GERAL PRESENCIAL A SER REALIZADO NA MANHÃ DO DIA 9 DE OUTUBRO. - •GRAVAÇÃO DE VÍDEO EM CASA CONVIDANDO O PÚBLICO À APRECIAÇÃO/PARTICIPAÇÃO NA LIVE.  - •GRAVAÇÃO DE VÍDEO NO ENSAIO CONVIDANDO O PÚBLICO À APRECIAÇÃO/PARTICIPAÇÃO NA LIVE.  - •ENTREVISTAS À IMPRENSA LOCAL (EMISSORAS E VEÍCULOS AFILIADOS AO GRUPO GLOBO). - </t>
  </si>
  <si>
    <t>CNV/10611/2021</t>
  </si>
  <si>
    <t>SILVANA.O</t>
  </si>
  <si>
    <t>silvana.o</t>
  </si>
  <si>
    <t>76.995.430/0001-52</t>
  </si>
  <si>
    <t>MUNICIPIO DE ITAPEJARA D'OESTE</t>
  </si>
  <si>
    <t>O PRESENTE TERMO DE COLABORAÇÃO/TERMO DE FOMENTO, DECORRENTE DO PROCESSO ADMINISTRATIVO DE INEXIGIBILIDADE N° 005/2021, TEM POR OBJETO A EXECUÇÃO DE AÇÕES VISANDO A CONVIVÊNCIA E O FORTALECIMENTO DE VÍNCULOS DE CRIANÇAS E ADOLESCENTES, COM AS SUAS FAMÍLIAS, COM A COMUNIDA-DE E COM O TERRITÓRIO, CONFORME DETALHADO NO PLANO DE TRABALHO, ANEXO I.</t>
  </si>
  <si>
    <t>CMS/12865/2022</t>
  </si>
  <si>
    <t>36.113.870/0001-14</t>
  </si>
  <si>
    <t>VERTX SOLUCOES EM EVENTOS EMPRESARIAIS E ENTRETENIMENTO LTDA</t>
  </si>
  <si>
    <t>PRESTAÇÃO DE SERVIÇOS NA LOCAÇÃO DE ESTRUTURA , MONTAGEM DE PALCO E LOGISTICA PARA O EVENTO ACOLHIDA AOS CALOUROS 2022. - DSC00813149</t>
  </si>
  <si>
    <t>CMS/04437/2019</t>
  </si>
  <si>
    <t>07.341.439/0001-27</t>
  </si>
  <si>
    <t>ARQUIK ARQUITETURA S/S LTDA</t>
  </si>
  <si>
    <t>CT/4243/2019</t>
  </si>
  <si>
    <t>AQUISIÇÃO DE EQUIPAMENTOS DE INFORMÁTICA</t>
  </si>
  <si>
    <t>PCOM/07577/2020</t>
  </si>
  <si>
    <t>102.439.979-65</t>
  </si>
  <si>
    <t>ADRIELLE MANTOVAN VEIGA</t>
  </si>
  <si>
    <t>1.1POR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</si>
  <si>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CT/8851/2020</t>
  </si>
  <si>
    <t>057.706.327-80</t>
  </si>
  <si>
    <t>LEANDRO GAVIAO</t>
  </si>
  <si>
    <t>A)A AUTORIZANTE PARTICIPARÁ DO PROJETO “HUMANISMOS EM SÉRIE”, QUE ACONTERÁ NO DIA 27/01/2021, ÀS 17H, DE MOVO ONLINE, PROMOVIDO PELA DIRETORIA DE IDENTIDADE INSTITUCIONAL, TRATANDO ACERCA DA SEGUINTE TEMÁTICA: “PRINCIPAIS TEMAS ABORDADOS NA SÉRIE SÉRIE GAME OF THRONES”, DORAVANTE DENOMINADO MATERIAL;</t>
  </si>
  <si>
    <t>CT/08835/2020</t>
  </si>
  <si>
    <t>28.233.522/0001-52</t>
  </si>
  <si>
    <t>HAUT CARESHIP COMERCIO DE LIVROS LTDA</t>
  </si>
  <si>
    <t>CMS/03839/2019</t>
  </si>
  <si>
    <t>00.504.668/0001-76</t>
  </si>
  <si>
    <t>ARQLINE EMPREENDIMENTOS LTDA</t>
  </si>
  <si>
    <t>CTO - EMISSÃO DE ATESTADOS E NA APROVAÇÃO DE PROJETO DO AUTO DE VERIFICAÇÃO E SEGURANÇA E DE ACESSIBILIDADE, REFERENTE AO IMÓVEL SITUADO À RUA JUSTO AZAMBUJA, Nº. 121, 185 E 229 ESQ. RUA CESÁRIO RAMALHO, Nº. 288, ESQ. RUA LAVAPÉS, Nº. 909, 1009, 1015 E 1023 - CAMBUCI – SÃO PAULO</t>
  </si>
  <si>
    <t>PGNP-5396/2019</t>
  </si>
  <si>
    <t>05.187.920/0001-84</t>
  </si>
  <si>
    <t>UCEFF - UNIDADE CENTRAL DE EDUCACAO FAEM FACULDADE LTDA</t>
  </si>
  <si>
    <t>CT/6458/2020</t>
  </si>
  <si>
    <t>104.367.789-55</t>
  </si>
  <si>
    <t>ANDRE LUIZ TOSIN</t>
  </si>
  <si>
    <t>DF/12288/2021</t>
  </si>
  <si>
    <t>APOLICE DE SEGURO REALIZADO COM A SEGURADORA JUNTO, FINALIDADE, GARANTIR A DISCUSSÃO DA AÇÃO MOVIDA PELA PREFEITURA MUNICIPAL DE CURITIBA CONTRA A APC - APÓLICE 01-0775-0352114</t>
  </si>
  <si>
    <t>CT/9373/2021</t>
  </si>
  <si>
    <t>397.629.778-07</t>
  </si>
  <si>
    <t>BARBRA ELIZA DOMINGUES DA SILVA</t>
  </si>
  <si>
    <t>CT/9386/2021</t>
  </si>
  <si>
    <t>096.133.579-39</t>
  </si>
  <si>
    <t>BRUNO SIEDEKUM THUMA</t>
  </si>
  <si>
    <t>DEAS/04657/2019</t>
  </si>
  <si>
    <t>07.094.270/0001-58</t>
  </si>
  <si>
    <t>ALMA - ASSOCIACAO INTERCULTURAL DE PROJETOS SOCIAIS</t>
  </si>
  <si>
    <t>PAT/00050/2019</t>
  </si>
  <si>
    <t>LOCAÇÃO DE ESPAÇO FISICO - LABCOM</t>
  </si>
  <si>
    <t>SIGA/03928/2019</t>
  </si>
  <si>
    <t>77.538.510/0004-94</t>
  </si>
  <si>
    <t>ORDEM DOS ADVOGADOS DO BRASIL SECAO DO PARANA</t>
  </si>
  <si>
    <t>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DE ADMINISTRATIVO FINANCEIRO DA PUCPR NO QUE REFERE-SE A CONCESSÃO DESTE DESCONTO COMERCIAL.</t>
  </si>
  <si>
    <t>PROC/03522/2019</t>
  </si>
  <si>
    <t>79.264.628/0001-54</t>
  </si>
  <si>
    <t>CEI - CENTRO EDUCACIONAL INTEGRADO LTDA</t>
  </si>
  <si>
    <t>O PRESENTE CONTRATO TEM POR OBJETO A PRESTAÇÃO DE SERVIÇO PELA CONTRATADA, DE PLANEJAMENTO, DESENVOLVIMENTO, EXECUÇÃO, COORDENAÇÃO DA APLICAÇÃO E CORREÇÃO DAS PROVAS DO PROCESSO SELETIVO DO VESTIBULAR DE MEDICINA 2019 DA FACULDADE INTEGRADO, BEM COMO O CÁLCULO DOS RESULTADOS E A ENTREGA DE RELATÓRIOS FINAIS DESTINADOS A SELECIONAR CANDIDATOS PARA O CURSO DE MEDICINA. O CERTAME SERÁ REGIDO POR EDITAL PRÓPRIO DO VESTIBULAR E REALIZADO EM ÚNICA ETAPA, COMPREENDIDA POR PROVA OBJETIVA E UMA REDAÇÃO.</t>
  </si>
  <si>
    <t>CT/7957/2020</t>
  </si>
  <si>
    <t xml:space="preserve">A)O AUTORIZANTE CRIOU O  BATE-PAPO ONLINE NA “I SEMANA LITERÁRIA PUCPR”   TRATANDO ACERCA DA SEGUINTE TEMÁTICA: “A MITOLOGIA NA LITERATURA”, DORAVANTE DENOMINADO MATERIAL; - B)A AUTORIZADA DESEJA UTILIZAR O MATERIAL ELABORADO PELO AUTORIZANTE. - </t>
  </si>
  <si>
    <t>PCOM/10597/2021</t>
  </si>
  <si>
    <t>080.377.979-88</t>
  </si>
  <si>
    <t>ANA CAROLINA HINTZ ANDRADE</t>
  </si>
  <si>
    <t>CMS/13219/2022</t>
  </si>
  <si>
    <t>EXECUÇÃO DE OBRA CIVIL PARA RECUPERAÇÃO DE FACHADAS, NAS DEPENDÊNCIAS DO - HOSPITAL MARCELINO CHAMPAGNAT</t>
  </si>
  <si>
    <t>EST/13276/2022</t>
  </si>
  <si>
    <t>92.954.957/0001-95</t>
  </si>
  <si>
    <t>CENTRO DE INTEGRACAO EMPRESA ESCOLA DO RS</t>
  </si>
  <si>
    <t xml:space="preserve">CONVÊNIO DE ESTÁGOIO - AGENTE INTEGRADOR </t>
  </si>
  <si>
    <t>PROJU/05979/2020</t>
  </si>
  <si>
    <t>CT/5047/2019</t>
  </si>
  <si>
    <t>107.981.349-76</t>
  </si>
  <si>
    <t>ADRIANE BEATRIZ MULLER</t>
  </si>
  <si>
    <t>PAT/05504/2019</t>
  </si>
  <si>
    <t>68.806.405/0001-55</t>
  </si>
  <si>
    <t>ALBATROZ ARQUITETURA, CONSTRUCAO E RESTAURO LTDA</t>
  </si>
  <si>
    <t xml:space="preserve">A CONTRATADA EXECUTARÁ PARA A COTRATANTE OS SERVIÇOS RELATIVOS Á ELABORAÇÃO DE LEVANTAMENTO, DIAGNÓSTICO E ATUALIZAÇÃO DO PROJETO DE CPONCERVAÇÃO E RESTAURAÇÃO DO CONJUNTO DO HOSPITAL PSIQUIÁTRICO HNSL, PAVILHÕES ANDRÉ DE BARROS E BLOCOS 1,2,3 E 4 COM ÁREA TOTAL DE 5362,74 M. </t>
  </si>
  <si>
    <t>CT/11765/2021</t>
  </si>
  <si>
    <t>10.801.805/0001-98</t>
  </si>
  <si>
    <t>MEDCOSTA COMERCIO DE PRODUTOS MEDICOS EIRELI</t>
  </si>
  <si>
    <t>CMS/12387/2021</t>
  </si>
  <si>
    <t>CMS/06307/2020</t>
  </si>
  <si>
    <t>28.493.420/0001-76</t>
  </si>
  <si>
    <t>TENDA DIGITAL LTDA</t>
  </si>
  <si>
    <t>CTO - APLICATIVO EDUCACIONAL DE COMUNICAÇÃO -  - CHAMADO: CMS00555733</t>
  </si>
  <si>
    <t>EDI/10781/2021</t>
  </si>
  <si>
    <t>832.845.919-15</t>
  </si>
  <si>
    <t>Juliana Vermelho Martins</t>
  </si>
  <si>
    <t xml:space="preserve">O PRESENTE CONTRATO É CELEBRADO COM BASE NA LEI Nº 9.610/98, E TEM POR OBJETO A CESSÃO DO CONJUNTO DAS PRODUÇÕES INTELECTUAIS DO(A) CEDENTE, OS QUAIS SERÃO PARTE INTEGRANTE DA OBRA INTITULADA “MORFOLOGIA URBANA - UMA INTRODUÇÃO AO ESTUDO - DA FORMA FÍSICA DAS CIDADES”. - </t>
  </si>
  <si>
    <t>EDI/07909/2020</t>
  </si>
  <si>
    <t>Ana María Osorio Guzmán</t>
  </si>
  <si>
    <t>CESSÃO DE TRADUÇÃO DO LIVRO COMO NÃO FAZER UMA TESE</t>
  </si>
  <si>
    <t>DEEB/10949/2021</t>
  </si>
  <si>
    <t>PRESTAÇÃO DE SERVIÇO DE MANUTENÇÃO PREVENTIVA E CORRETIVA DE UM ELEVADOR.</t>
  </si>
  <si>
    <t>EDI/07319/2020</t>
  </si>
  <si>
    <t>837.972.385-68</t>
  </si>
  <si>
    <t>RUDOLF EDUARD VON SINNER</t>
  </si>
  <si>
    <t>PGNP-10698/2021</t>
  </si>
  <si>
    <t>40.738.999/0001-95</t>
  </si>
  <si>
    <t>UNIVERSIDADE ESTADUAL DE SANTA CRUZ</t>
  </si>
  <si>
    <t>HUC/11020/2021</t>
  </si>
  <si>
    <t>04.496.440/0001-32</t>
  </si>
  <si>
    <t>ASSOCIACAO PARANAENSE DE PORTADORES DE PARKINSONISMO</t>
  </si>
  <si>
    <t xml:space="preserve">O PRESENTE TERMO TEM POR OBJETIVO ABERTURA DE CAMPO PARA O DESENVOLVIMENTO DE ATIVIDADES PRÁTICAS EM NEUROLOGIA (DOENÇA DE PARKINSON) PARA MÉDICOS RESIDENTES REGULARMENTE MATRICULADOS NO PROGRAMA DE RESIDÊNCIA DA APC/HUC; </t>
  </si>
  <si>
    <t>CMS/03162/2019</t>
  </si>
  <si>
    <t>CTO - REFERENTE AO CADASTRO DO ADITIVO DE NÚMERO CT/02909/2017-012, QUE REFERE-SE A ALTERAÇÃO DA CLAUSULA 4.5 -DO PREÇO E DA CONDIÇÃO DE PAGAMENTO. NESTE CADASTRO SERÃO FATURADOS AS UNIDADES LOCALIZADAS  NA REGIÃO METROPOLITANA DE CURITIBA QUE SERÃO FATURADAS PARA A FILIAL DA IMTEP DE SSÃO JOSÉ DOS PINHAIS ( CNPJ 0002-13).</t>
  </si>
  <si>
    <t>CMS/03847/2019</t>
  </si>
  <si>
    <t>15.299.114/0001-51</t>
  </si>
  <si>
    <t>P.ZERO TECNOLOGIA EM PISOS LTDA</t>
  </si>
  <si>
    <t xml:space="preserve">CTO - REALIZAÇÃO DE PINTURA EPÓXI EM PISO DE QUADRA POLIESPORTIVA LOCALIZADA NAS DEPENDÊNCIAS  DA PUCPR - CAMPUS LONDRINA. </t>
  </si>
  <si>
    <t>EC/13204/2022</t>
  </si>
  <si>
    <t>17.778.271/0001-75</t>
  </si>
  <si>
    <t>FRANCISCO TUPY GOMES CORREA 30156384833</t>
  </si>
  <si>
    <t>(1) CONDUÇÃO DE 3 LIVES DA DISCIPLINA PROJETO DE APLICAÇÃO GAMIFICAÇÃO - OFERTA 1, (2) RESPOSTAS NO FÓRUM TIRA-DÚVIDAS COM RELAÇÃO AO CONTEÚDO DA DISCIPLINA.</t>
  </si>
  <si>
    <t>DEEB/10630/2021</t>
  </si>
  <si>
    <t>23.416.947/0001-83</t>
  </si>
  <si>
    <t>ZUCCHI E CASSOL ENSINO DE ESPORTES E EVENTOS LTDA - ME</t>
  </si>
  <si>
    <t>TERMO DE CESSÃO UCE - O OBJETO DO PRESENTE CONTRATO É A LOCAÇÃO DA SALA COM METRAGEM APROXIMADA DE 34M², NAS INSTALAÇÕES DA UNIDADE MANTIDA, PARA PRÁTICA DAS AULAS DE JUDO AOS ALUNOS DO COLÉGIO MARISTA FREI ROGÉRIO E PÚBLICO EXTERNO.</t>
  </si>
  <si>
    <t>AGENC/10767/2021</t>
  </si>
  <si>
    <t>CLEVERSON.COMIN</t>
  </si>
  <si>
    <t>cleverson.comin</t>
  </si>
  <si>
    <t>30.853.245/0001-22</t>
  </si>
  <si>
    <t>TINDIN EDUCACAO FINANCEIRA LTDA.</t>
  </si>
  <si>
    <t>TERMO ADITIVO APORTE DE RECURSOS PROJETO STARTUP PORTIFÓLIO HOTMILK</t>
  </si>
  <si>
    <t>CT/2934/2019</t>
  </si>
  <si>
    <t>109.796.299-77</t>
  </si>
  <si>
    <t>FELIPE DE LIMA MESQUITA</t>
  </si>
  <si>
    <t>PGNP-3462/2019</t>
  </si>
  <si>
    <t>07.355.714/0001-61</t>
  </si>
  <si>
    <t>UNIJIPA - UNIAO DAS ESCOLAS SUPERIORES DE JI-PARANA LTDA</t>
  </si>
  <si>
    <t>PGNP-5988/2020</t>
  </si>
  <si>
    <t>08.679.557/0001-02</t>
  </si>
  <si>
    <t>IPE EDUCACIONAL LTDA</t>
  </si>
  <si>
    <t>MIGRAÇÃO</t>
  </si>
  <si>
    <t>CT/09016/2021</t>
  </si>
  <si>
    <t>052.693.149-32</t>
  </si>
  <si>
    <t>LEONARDO AUGUSTO BECKER</t>
  </si>
  <si>
    <t>EDI/05696/2020</t>
  </si>
  <si>
    <t>324.401.039-34</t>
  </si>
  <si>
    <t>FERNANDO ANTONIO PRADO GIMENEZ</t>
  </si>
  <si>
    <t>TEM POR OBJETO A CESSÃO DE DIREITOS AUTORAIS DOS TEXTOS DE "O MODELO DE NEGÓCIO DA OLIST: CONSTRUINDO UMA PONTE ENTRE PEQUENOS VAREJISTAS E MARKETPLACES" PARA SEREM INSERIDOS NA OBRA “STARTUPS E O ECOSSISTEMA EMPREENDEDOR CURITIBANO”.</t>
  </si>
  <si>
    <t>CT/3131/2019</t>
  </si>
  <si>
    <t>083.508.679-81</t>
  </si>
  <si>
    <t>LUCAS FERRO ANTUNES DE OLIVEIRA</t>
  </si>
  <si>
    <t>EDI/13097/2022</t>
  </si>
  <si>
    <t>834.126.030-15</t>
  </si>
  <si>
    <t>LEO PERUZZO JUNIOR</t>
  </si>
  <si>
    <t>CMS/10393/2021</t>
  </si>
  <si>
    <t>CTO - RETIRADA DOS EQUIPAMENTOS ANTIGOS DE AR CONDICIONADO CHILLER, FORNECIMENTO E INSTALAÇÃO DOS NOVOS EQUIPAMENTOS, BEM COMO O DESCARTE DOS EQUIPAMENTOS ANTIGOS COM FORNECIMENTO DE CERTIFICADO.DSC00740508</t>
  </si>
  <si>
    <t>PAT/00080/2019</t>
  </si>
  <si>
    <t>14.163.659/0001-73</t>
  </si>
  <si>
    <t>NEMIT ADMINISTRADORA DE BENS LTDA</t>
  </si>
  <si>
    <t>DÚVIDAS CONTATAR PATRIMONIO.IMOBILIARIO@GRUPOMARISTA.ORG.BR</t>
  </si>
  <si>
    <t>PGNP-8978/2020</t>
  </si>
  <si>
    <t>24.464.109/0001-48</t>
  </si>
  <si>
    <t>UNIVERSIDADE FEDERAL DE ALAGOAS</t>
  </si>
  <si>
    <t>EDUC/05300/2019</t>
  </si>
  <si>
    <t>O PRESENTE INSTRUMENTO TEM POR OBJETO A PRESTAÇÃO DE SERVIÇOS EDUCACIONAIS, CONSISTENTE NA REALIZAÇÃO DO CURSO DE PÓS-GRADUAÇÃO "LATO SENSU", “STRICTO SENSU”, CURSOS DE EXTENSÃO E CURSOS DE LÍNGUAS RECONHECIDOS PELO MEC, PELA CONTRATADA AOS ALUNOS INDICADOS PELA(S) CONTRATANTE(S), DE ACORDO COM AS REGRAS CONTIDAS NA POLÍTICA INTERNA DE INCENTIVO À EDUCAÇÃO.</t>
  </si>
  <si>
    <t>CT/7144/2020</t>
  </si>
  <si>
    <t>091.008.688-50</t>
  </si>
  <si>
    <t>CHRISTIAN INGO LENZ DUNKER</t>
  </si>
  <si>
    <t xml:space="preserve">A)O AUTORIZANTE CRIOU O WEBINAR – DEBATE DURANTE CONGRESSO HUMANITAS, PROMOVIDO PELA ESCOLA DE EDUCAÇÃO E HUMANIDADES, EM PARCERIA COM A IDENTIDADE INSTITUCIONAL PUCPR TRATANDO ACERCA DA SEGUINTE TEMÁTICA: “ÉTICA E PÓS-VERDADE”, DORAVANTE DENOMINADO MATERIAL; - B)A AUTORIZADA DESEJA UTILIZAR O MATERIAL ELABORADO PELO AUTORIZANTE. - </t>
  </si>
  <si>
    <t>PGNP-9662/2021</t>
  </si>
  <si>
    <t>17.222.969/0019-39</t>
  </si>
  <si>
    <t>SOCIEDADE INTELIGENCIA E CORACAO</t>
  </si>
  <si>
    <t>MANTENÇÃO</t>
  </si>
  <si>
    <t>CT/11559/2021</t>
  </si>
  <si>
    <t>042.406.589-42</t>
  </si>
  <si>
    <t>PRISCILA GRITTEN SIEBEN</t>
  </si>
  <si>
    <t>AG/10253/2021</t>
  </si>
  <si>
    <t>76.097.567/0001-90</t>
  </si>
  <si>
    <t>ROMANHA INDUSTRIA DE ALIMENTOS LTDA</t>
  </si>
  <si>
    <t>DISTRATO DO TERMO PARCERIA ROMANHA - BRDE LABS 2021</t>
  </si>
  <si>
    <t>CT/05033/2019</t>
  </si>
  <si>
    <t>024.976.029-05</t>
  </si>
  <si>
    <t>ALEXANDRA FERREIRA MARTINS RIBEIRO</t>
  </si>
  <si>
    <t>SERVIÇOS DE: A) DE PLANO DE ENSINO (CONTEXTO, EMENTA, TEMAS DE ESTUDO, COMPETÊNCIA, ELEMENTO DE COMPETÊNCIA, RESULTADOS DE APRENDIZAGEM, INDICADORES DE DESEMPENHO, MAPA MENTAL, METODOLOGIA E AVALIAÇÃO E REFERÊNCIAS). B) DE PLANO DE CONTEÚDO E ATIVIDADES (SELEÇÃO, PRODUÇÃO, CORREÇÃO E MELHORIAS DE MATERIAIS DIDÁTICOS DE APOIO, ROTEIRO E GRAVAÇÃO DE VIDEOAULAS, VALIDAÇÃO DE MATERIAIS, ELABORAÇÃO DE TRABALHOS E AVALIAÇÕES). A REALIZAÇÃO DAS ATIVIDADES PRESSUPÕE A PARTICIPAÇÃO DO CONTRATADO EM FORMAÇÕES E/OU TREINAMENTOS, O ACOMPANHAMENTO DA MONTAGEM DA DISCIPLINA, A DEFINIÇÃO DA METODOLOGIA A SER EMPREGADA E A VALIDAÇÃO DE TODOS OS MATERIAIS JUNTO A PUCPR ONLINE.</t>
  </si>
  <si>
    <t>CT/06330/2020</t>
  </si>
  <si>
    <t>36.561.622/0001-36</t>
  </si>
  <si>
    <t>CELIA CRISTINA DA SILVA 08822558863</t>
  </si>
  <si>
    <t>EDI/03695/2019</t>
  </si>
  <si>
    <t>022.736.360-40</t>
  </si>
  <si>
    <t>GISELE TRENNEPOHL DA COSTA HEINEN</t>
  </si>
  <si>
    <t>TEM POR OBJETO A CONCESSÃO, COM EXCLUSIVIDADE, DOS DIREITOS DE EDIÇÃO, PUBLICAÇÃO, IMPRESSÃO, DIVULGAÇÃO, DISTRIBUIÇÃO E COMERCIALIZAÇÃO DA OBRA “DIETA CETOGÊNICA PARA O TRATAMENTO DA EPILEPSIA REFRATÁRIA E OUTRAS DESORDENS: DICAS E RECEITAS”</t>
  </si>
  <si>
    <t>COMR/08844/2020</t>
  </si>
  <si>
    <t>21.725.466/0001-24</t>
  </si>
  <si>
    <t>ASSOCIACAO DOS OFICIAIS POLICIAIS E BOMBEIROS MILITARES DO ESTADO DO PARANA - ASSOFEPAR</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</si>
  <si>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 </t>
  </si>
  <si>
    <t>CT/07233/2020</t>
  </si>
  <si>
    <t>17.013.414/0001-58</t>
  </si>
  <si>
    <t>SIDINEY GOMES PEREIRA 01044283173</t>
  </si>
  <si>
    <t xml:space="preserve">1.1O PRESENTE INSTRUMENTO TEM POR OBJETO A PRESTAÇÃO DE SERVIÇOS MUSICAIS PELA PARTE CONTRATADA À INSTITUIÇÃO CONTRATANTE, DESENVOLVENDO OS SEGUINTES TRABALHOS COMO CANTOR PROFISSIONAL DO CORAL CHAMPAGNAT DA PUCPR: - - INTEGRAR O CORAL, NA CONDIÇÃO DE CORALISTA E SOLISTA. - - ATUAR COMO CHEFE DE NAIPE, ORIENTANDO E AVALIANDO OS CANTORES BOLSISTAS QUE INTEGRAM O CORAL. - - ESTUDAR AS OBRAS DO REPERTÓRIO E EM CONJUNTO COM A REGÊNCIA ESTABELECER A INTERPRETAÇÃO DAS OBRAS. - - REALIZAR ÁUDIOS E VÍDEOS DE ESTUDO DAS OBRAS E DE EXERCÍCIOS VOCAIS PARA OS INTEGRANTES DO CORAL. - - INTEGRAR A BANCA EXAMINADORA NOS EDITAIS PARA CANTORES BOLSISTAS.    - </t>
  </si>
  <si>
    <t>LDA/12635/2022</t>
  </si>
  <si>
    <t>05.639.342/0001-70</t>
  </si>
  <si>
    <t>UNIFEJ EDUCACIONAL LTDA</t>
  </si>
  <si>
    <t xml:space="preserve">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 - 1.2.A CESSÃO, ORA REALIZADA, DESTINA-SE EXCLUSIVAMENTE PARA A REALIZAÇÃO DE AULA DE POS GRADUAÇÃO DE ENFERMAGEM, QUE SERÁ REALIZADO NO DIA 19.02.2022, NO HORÁRIO DAS 8:00 AS 18:00, EM FORMATO PRESENCIAL. - 1.3.AS PARTES DELIMITAM QUE A CESSÃO SE RESTRINGE A LOCAÇÃO DE (01) UMA SALA DE AULA OU AUDITÓRIO ADMINISTRATIVO, COM CAPACIDADE PARA 40 PESSOAS DETERMINADAS NO ITEM 1.1 DESTE INSTRUMENTO, NÃO ABRANGENDO DEMAIS ÁREAS NÃO LIBERADAS PELA ADM/PUCPR, CONSOANTE ACORDADO ENTRE AS PARTES, COMO AS SECRETARIAS, EQUIPAMENTOS E INSUMOS.  - </t>
  </si>
  <si>
    <t>AG/10440/2021</t>
  </si>
  <si>
    <t>77.890.846/0001-79</t>
  </si>
  <si>
    <t>COOPERATIVA AGRARIA AGROINDUSTRIAL</t>
  </si>
  <si>
    <t>TERMO DE PARCERIA PROGRAMA BRDE LABOS - BRDE X PUCPR X COOPERATIVA AGRARIAS</t>
  </si>
  <si>
    <t>DF/02786/2019</t>
  </si>
  <si>
    <t>SAULO.MARCON</t>
  </si>
  <si>
    <t>saulo.marcon</t>
  </si>
  <si>
    <t>04.819.349/0001-00</t>
  </si>
  <si>
    <t>INST BRAS DE EXECUTIVOS DE FINANÇAS - IBEF/PARANA</t>
  </si>
  <si>
    <t>O PRESENTE TERMO TEM COMO OBJETO A AGREGAÇÃO DO ASSOCIADO AO IBEF, SENDO PERMITIDA A INDICAÇÃO DE ATÉ 03 (TRÊS) EXECUTIVOS PARA PARTICIPAÇÃO NOS EVENTOS DO REFERIDO INSTITUTO, COM A FINALIDADE DE PROMOVER O DESENVOLVIMENTO PROFISSIONAL E SOCIAL, INCENTIVAR A CRIAÇÃO DE ALTERNATIVAS PARA DIFUNDIR O CONHECIMENTO TÉCNICO, BEM COMO PROPICIAR A PARTICIPAÇÃO DO ASSOCIADO DO IBEF DE FORMA ÉTICA E RESPONSÁVEL EM QUESTÕES FUNDAMENTAIS NO DESENVOLVIMENTO DA COMUNIDADE.</t>
  </si>
  <si>
    <t>CT/9468/2021</t>
  </si>
  <si>
    <t>111.357.779-77</t>
  </si>
  <si>
    <t>DANIELLA ONISHI</t>
  </si>
  <si>
    <t>DOP/13231/2022</t>
  </si>
  <si>
    <t>JULIANA.PISTOR</t>
  </si>
  <si>
    <t>juliana.pistor</t>
  </si>
  <si>
    <t>80.796.360/0001-80</t>
  </si>
  <si>
    <t>PRO-VASCULAR REPRESENTACOES COMERCIAIS LTDA</t>
  </si>
  <si>
    <t>O FORNECIMENTO, PELA CONTRATADA À CONTRATANTE, DE ÓRTESES, PRÓTESES E MATERIAIS ESPECIAIS – OPME</t>
  </si>
  <si>
    <t>CT/09096/2021</t>
  </si>
  <si>
    <t>33.865.384/0001-64</t>
  </si>
  <si>
    <t>ANDREA DUARTE DOETZER - ODONTOLOGIA E ENSINO LTDA</t>
  </si>
  <si>
    <t xml:space="preserve">O PRESENTE CONTRATO TEM POR OBJETO A PRESTAÇÃO DE SERVIÇOS ESPECIALIZADOS NA ÁREA DE CIRURGIA E TRAUMATOLOGIA BUCOMAXILOFACIAL E SUPORTE EM CIRURGIA DE CABEÇA E PESCOÇO PARA OS PACIENTES REFERENCIADOS PELA CONTRATANTE. </t>
  </si>
  <si>
    <t>DT/10111/2021</t>
  </si>
  <si>
    <t>35.207.740/0001-88</t>
  </si>
  <si>
    <t>DANIELA DALMAS MARQUES</t>
  </si>
  <si>
    <t>PRESTAÇÃO DE SERVIÇO DE CONSULTORIA E MANUTENÇÃO DO SISTEMA ORION.</t>
  </si>
  <si>
    <t>CMS/06517/2020</t>
  </si>
  <si>
    <t>35.900.342/0001-42</t>
  </si>
  <si>
    <t>KARIN CRISTINE MAESTRELLI 05857064929</t>
  </si>
  <si>
    <t>CTO - SERVIÇOS DE PRODUÇÃO GRÁFICA PARA REDES SOCIAIS, RELATÓRIOS, CRIAÇÃO DE PEÇAS COMO CONVITES E CARTAZES PARA DIVULGAÇÃO EM EVENTOS, CRIAÇÃO DE IDENTIDADE VISUAL, NO ÂMBITO DE PLANEJAMENTO E CRIAÇÃO, SEMPRE QUE SOLICITADO.</t>
  </si>
  <si>
    <t>CT/04132/2019</t>
  </si>
  <si>
    <t>POLLYANA.SCHLENKER</t>
  </si>
  <si>
    <t>pollyana.schlenker</t>
  </si>
  <si>
    <t>77.799.542/0001-09</t>
  </si>
  <si>
    <t>PARANÁ ASSEMBLÉIA LEGISLATIVA</t>
  </si>
  <si>
    <t>CONJUGAR ESFORÇOS ENTRE OS PARTÍCIPES PARA PROMOVER UM SEMINÁRIO DE APRESENTAÇÃO DOS TRABALHOS ACADÊMICOS PRODUZIDOS PELO PROGRAMA DE PÓS-GRADUAÇÃO EM GESTÃO URBANA DA PONTIFÍCIA UNIVERSIDADE CATÓLICA DO PARANÁ, NO ÂMBITO DA ASSEMBLEIA LEGISLATIVA DO PARANÁ, NO MÊS DE SETEMBRO DE 2019, EM DATA ESPECÍFICA A SER DEFINHADA PELOS PARTÍCIPES.</t>
  </si>
  <si>
    <t>EDI/11730/2021</t>
  </si>
  <si>
    <t>LUKAS RASULIC</t>
  </si>
  <si>
    <t>EM RAZÃO DA ENCOMENDA QUE A CESSIONÁRIA FEZ AOS CEDENTES, ESTES CRIARAM, SOB INSTRUÇÕES DA CESSIONÁRIA, OS TEXTOS "COMPUTATIONAL MODELLING AND MACHINE LEARNING BASED IMAGE PROCESSING IN SPINE RESEARCH" PARA SEREM INSERIDOS NA OBRA "PERSONALIZED MEDICINE IN ORTHOPEDICS ";</t>
  </si>
  <si>
    <t>PCOM/07838/2020</t>
  </si>
  <si>
    <t>070.968.589-03</t>
  </si>
  <si>
    <t>LUCAS LALLI PIO</t>
  </si>
  <si>
    <t>PCOM/03000/2019</t>
  </si>
  <si>
    <t>78.191.848/0001-32</t>
  </si>
  <si>
    <t>ASSOCIACAO DE PAIS E AMIGOS DOS EXCEPCIONAIS DE M</t>
  </si>
  <si>
    <t>CT/07169/2020</t>
  </si>
  <si>
    <t>03.226.149/0013-15</t>
  </si>
  <si>
    <t>MISSAO SALESIANA DE MATO GROSSO</t>
  </si>
  <si>
    <t>CONTRATO PARA REPASSE DOS VALORES RECEBIDOS REFERENTE AS INSCRIÇÕES PAGAS DO VESTIBULAR INVERNO DE MEDICINA 2020 DA UNISALESIANO ARAÇATUBA-SP.</t>
  </si>
  <si>
    <t>EDI/07043/2020</t>
  </si>
  <si>
    <t>009.873.989-11</t>
  </si>
  <si>
    <t>Allana Camargo Coutinho</t>
  </si>
  <si>
    <t>CESSÃO DOS TEXTOS “CONSIDERAÇÕES SOBRE O PORTAL DOS CONSELHOS MUNICIPAIS DE CURITIBA E SEUS BENS DEMOCRÁTICOS” PARA SEREM INSERIDOS NA OBRA “INSTITUIÇÕES DE DEMOCRACIA PARTICIPATIVA: BENS DEMOCRÁTICOS NOS CONSELHOS DE POLÍTICAS PÚBLICAS DE CURITIBA”;</t>
  </si>
  <si>
    <t>CT/10007/2021</t>
  </si>
  <si>
    <t>36.965.092/0001-91</t>
  </si>
  <si>
    <t>ADRIANA BARBOSA GONCALVES 11684626811</t>
  </si>
  <si>
    <t xml:space="preserve"> PELO PRESENTE INSTRUMENTO, O CONTRATADO PRESTARÁ À CONTRATANTE OS SERVIÇOS RELACIONADOS A DISCIPLINA “TERMODINÂMICA” (EAD). TODOS OS MATERIAIS DEVERÃO SER PRODUZIDOS PELO CONTRATADO TENDO COMO PARÂMETRO OS MODELOS FORNECIDOS E DENTRO DOS PRAZOS NELES ESTABELECIDOS, CONFORME ANEXO I DESTE CONTRATO.</t>
  </si>
  <si>
    <t>EDI/08635/2020</t>
  </si>
  <si>
    <t>013.782.720-21</t>
  </si>
  <si>
    <t>Mark Braunstein</t>
  </si>
  <si>
    <t xml:space="preserve">ESTA AUTORIZAÇÃO É VÁLIDA PARA QUE A AUTORIZADA APLIQUE A(S) FOTOGRAFIA(S) ANEXA(S) NA OBRA INTITULADA PROVISORIAMENTE COMO “A BIOÉTICA DE V.R. POTTER: 50 ANOS DEPOIS” AUTORIA DE ANOR SGANZERLA E DIEGO CARLOS ZANELLA (ORGS.), </t>
  </si>
  <si>
    <t>CMS/13646/2022</t>
  </si>
  <si>
    <t>OTAVIO.SIMONIS</t>
  </si>
  <si>
    <t>otavio.simonis</t>
  </si>
  <si>
    <t>26.855.821/0001-01</t>
  </si>
  <si>
    <t>RENOVAR GESTAO E SUPORTE PREDIAL E INDUSTRIAL EIRELI</t>
  </si>
  <si>
    <t xml:space="preserve">LAVAGEM E PINTURA DA FACHADA NA UNIDADE RECANTO CHAMPAGNAT. - N° PROJETO:0249/22                    - SOLICITAÇÃO VIA FORMS. - </t>
  </si>
  <si>
    <t>CT/02893/2019</t>
  </si>
  <si>
    <t>00.288.916/0001-99</t>
  </si>
  <si>
    <t>VB-SERVICOS COMERCIO E ADMINISTRACAO LTDA</t>
  </si>
  <si>
    <t xml:space="preserve">CTO -  COMPRA E GESTÃO DE VALE TRANSPORTE. </t>
  </si>
  <si>
    <t>CMS/05524/2019</t>
  </si>
  <si>
    <t>04.154.099/0003-07</t>
  </si>
  <si>
    <t>MARKETDATA SOLUTIONS BRASIL LTDA</t>
  </si>
  <si>
    <t>DESENVOLVIMENTO DE DATABASE MARKETING (DBM) QUE CONCENTRE NUMA VISÃO ÚNICA DE PESSOAS, OS DADOS DE CLIENTES E PROSPECTS IDENTIFICADOS. MODELAGEM DE DADOS RACIONAL, COM AS INFORMAÇÕES RELEVANTES PARA SUPORTAR OS ESFORÇOS DO NEGÓCIO. ( EM SUBSTITUIÇÃO DO CONTRATO CT/00962/2018) ALTERAÇÃO DO CNPJ DA CONTRATADA PARA FINS DE FATURAMENTO.</t>
  </si>
  <si>
    <t>CT/11528/2021</t>
  </si>
  <si>
    <t>107.433.139-76</t>
  </si>
  <si>
    <t>FELIPE MATHEUS DE PAULA DIAS</t>
  </si>
  <si>
    <t>CT/11412/2021</t>
  </si>
  <si>
    <t>095.382.049-13</t>
  </si>
  <si>
    <t>JULIANO PAZELLO CHEDID</t>
  </si>
  <si>
    <t>CT/7121/2020</t>
  </si>
  <si>
    <t>841.306.609-34</t>
  </si>
  <si>
    <t>JEFFERSON PEDRO CUNHA</t>
  </si>
  <si>
    <t xml:space="preserve">A)O AUTORIZANTE CRIOU O BATE PAPO – WEBINAR – FESTIVAL DE INVERNO PUCPR 2020  TRATANDO ACERCA DA SEGUINTE TEMÁTICA: “RELATOS DE UMA MISSÃO”, DORAVANTE DENOMINADO MATERIAL; - B)A AUTORIZADA DESEJA UTILIZAR O MATERIAL ELABORADO PELO AUTORIZANTE. - </t>
  </si>
  <si>
    <t>CMS/10860/2021</t>
  </si>
  <si>
    <t xml:space="preserve">CTO - PRESTAÇÃO DE SERVIÇOS DE ASSESSORIA DE COACHING PARA GESTORES DO GRUPO MARISTA. -  - DSC00733837 - </t>
  </si>
  <si>
    <t>CT/06189/2020</t>
  </si>
  <si>
    <t>25.096.847/0001-42</t>
  </si>
  <si>
    <t>L C TREINAMENTO EM DESENVOLVIMENTO PROFISSIONAL E GERENCIAL LTDA</t>
  </si>
  <si>
    <t>PCOM/07858/2020</t>
  </si>
  <si>
    <t>095.311.949-12</t>
  </si>
  <si>
    <t>MATHEUS YUDI SETOYAMA BRUNO</t>
  </si>
  <si>
    <t>PCOM/07849/2020</t>
  </si>
  <si>
    <t>108.451.329-38</t>
  </si>
  <si>
    <t>MARIANA HRETZKO MEDA</t>
  </si>
  <si>
    <t>EDI/07565/2020</t>
  </si>
  <si>
    <t>001.633.509-06</t>
  </si>
  <si>
    <t>MARTA MORAIS DA COSTA</t>
  </si>
  <si>
    <t>EM RAZÃO DA ENCOMENDA QUE A CESSIONÁRIA FEZ AO(À) CEDENTE, ESTE(A) CRIOU, SOB INSTRUÇÕES DA CESSIONÁRIA, OS TEXTOS “PREFÁCIO” PARA SEREM INSERIDOS NA OBRA “GRUPO DE TEATRO TANAHORA - 40 ANOS: DA SALA DE AULA AO PALCO”;</t>
  </si>
  <si>
    <t>EDI/06758/2020</t>
  </si>
  <si>
    <t>470.659.409-00</t>
  </si>
  <si>
    <t>ANTONIO MANOEL RODRIGUEZ</t>
  </si>
  <si>
    <t>TERMO DE AUTORIZAÇÃO PARA USO DE FOTOGRAFIAS/IMAGENS COM EFEITO RETROATIVO.</t>
  </si>
  <si>
    <t>CT/10263/2021</t>
  </si>
  <si>
    <t xml:space="preserve">PROGRAMA DE DESENVOLVIMENTO GERENCIAL UNIPRIME - PDGU </t>
  </si>
  <si>
    <t>CT/6479/2020</t>
  </si>
  <si>
    <t>069.123.099-41</t>
  </si>
  <si>
    <t>JOÃO FELIPE RAFFS ESPOLADOR</t>
  </si>
  <si>
    <t>INTER/08568/2020</t>
  </si>
  <si>
    <t>UNIVERSIDAD NACIONAL DE VILLA MERCEDES</t>
  </si>
  <si>
    <t>CMS/08986/2020</t>
  </si>
  <si>
    <t>02.189.924/0009-60</t>
  </si>
  <si>
    <t>DELOITTE TOUCHE TOHMATSU CONSULTORES LTDA</t>
  </si>
  <si>
    <t>CONTRATO DE SERVIÇO DE AUDITORIA NO VESTIBULAR 4.0 DA PUC PR -  - CHAMADO: CMS00671525</t>
  </si>
  <si>
    <t>CT/8198/2020</t>
  </si>
  <si>
    <t>072.284.419-07</t>
  </si>
  <si>
    <t>THAYSSA FLORSZ SOBOLEVSKI</t>
  </si>
  <si>
    <t>CMS/06364/2020</t>
  </si>
  <si>
    <t>05.747.981/0001-59</t>
  </si>
  <si>
    <t>C.M.P.CANAL DE MARKETING PROMOCIONAL ASSOCIADOS LTDA</t>
  </si>
  <si>
    <t>CTO - CONTRATAÇÃO DE AGÊNCIA PROMOCIONAL PARA CRIAR, PLANEJAR E GERENCIAR AS AÇÕES PROMOCIONAIS DA REDE DE COLÉGIO DO GRUPO. - CHAMADO: CMS00574429</t>
  </si>
  <si>
    <t>CT/04550/2019</t>
  </si>
  <si>
    <t>O PRESENTE INSTRUMENTO TEM POR OBJETO A PRESTAÇÃO DE SERVIÇOS EDUCACIONAIS, PELA CONTRATADA AOS ALUNOS (AS) ABAIXO MENCIONADOS INDICADO PELA CONTRATANTE, CONSISTE NA REALIZAÇÃO DO CURSO DE (EXTENSÃO), RECONHECIDO PELO MEC, DENOMINADO PROGRAMA DE DESENVOLVIMENTO DE EXECUTIVOS - FORMAÇÃO DE CONSELHEIROS DE ADMINISTRAÇÃO E FORMAÇÃO DE CONSELHEIROS.</t>
  </si>
  <si>
    <t>AUDIT/4744/2019</t>
  </si>
  <si>
    <t>THIAGO.DAMACENO</t>
  </si>
  <si>
    <t>thiago.damaceno</t>
  </si>
  <si>
    <t>31.343.498/0001-19</t>
  </si>
  <si>
    <t>THYMUS UPFRAME CONSULTORIA EM MARCA EIRELI</t>
  </si>
  <si>
    <t>A CONTRATADA OBRIGA-SE A DESENVOLVER E CONDUZIR, COM SUA MELHOR TÉCNICA E COMPETÊNCIA, A DIVULGAÇÃO DE TEMA: CONFORMIDADE E INOVAÇÃO PARA OS PARTICIPANTES NA PALESTRA MINISTRADA PELO SR. RICARDO CAVALIERI GUIMARÃES, NO DIA 01/10/2019, ÀS 11H30, COM DURAÇÃO DE 1 (UMA) HORA E 30 (TRINTA) MINUTOS.</t>
  </si>
  <si>
    <t>PGNP-11157/2021</t>
  </si>
  <si>
    <t>95.423.000/0001-00</t>
  </si>
  <si>
    <t>MUNICIPIO DE PINHAIS</t>
  </si>
  <si>
    <t>CNV/10500/2021</t>
  </si>
  <si>
    <t>81.915.050/0001-09</t>
  </si>
  <si>
    <t>FUNDACAO O BOTICARIO DE PROTECAO A NATUREZA</t>
  </si>
  <si>
    <t>DIRETRIZES PARA OBSERVAÇÃO DE AVES NA RESERVA PARTICULAR DO PATRIMÔNIO NATURAL SALTO MORATO</t>
  </si>
  <si>
    <t>PGNP-11940/2021</t>
  </si>
  <si>
    <t>28.929.707/0001-04</t>
  </si>
  <si>
    <t>BRAIN EDUCACAO LTDA</t>
  </si>
  <si>
    <t>MANUTENÇÃO E LICENÇA</t>
  </si>
  <si>
    <t>EDI/06878/2020</t>
  </si>
  <si>
    <t>072.675.379-36</t>
  </si>
  <si>
    <t>Lilian Cristina Sidoriw</t>
  </si>
  <si>
    <t>PGNP-5939/2020</t>
  </si>
  <si>
    <t>18.431.312/0011-97</t>
  </si>
  <si>
    <t>MUNICIPIO DE UBERLANDIA</t>
  </si>
  <si>
    <t>ED/10146/2021</t>
  </si>
  <si>
    <t>509.209.367-68</t>
  </si>
  <si>
    <t>FLAVIA SAVARY JAGUARIBE DO NASCIMENTO</t>
  </si>
  <si>
    <t>CONTRATO DE EDIÇÃO DO PNLD 2020 DO LIVRO MEMÓRIAS QUASE PÓSTUMAS DE MACHADO DE ASSIS</t>
  </si>
  <si>
    <t>CT/6722/2020</t>
  </si>
  <si>
    <t>043.799.439-25</t>
  </si>
  <si>
    <t>ROSIANE SANTOS DA SILVA</t>
  </si>
  <si>
    <t>A)O AUTORIZANTE CRIOU O PODCAST TRATANDO ACERCA DA SEGUINTE TEMÁTICA: “SÉRIE ESPECIAL – MULHERES E A PANDEMIA DO COVID-19”, DORAVANTE DENOMINADO MATERIAL.</t>
  </si>
  <si>
    <t>CMS/09613/2021</t>
  </si>
  <si>
    <t>CTO - REALIZAÇÃO DE SERVIÇOS DE EMPREITADA NAS DEPENDÊNCIAS DO HOSPITAL  UNIVERSITÁRIODO CAJURU. - CMS00720004</t>
  </si>
  <si>
    <t>PROJU/10975/2021</t>
  </si>
  <si>
    <t>CMS/13629/2022</t>
  </si>
  <si>
    <t>17.184.511/0001-03</t>
  </si>
  <si>
    <t>MRC ESTRUTURAS METALICAS LTDA</t>
  </si>
  <si>
    <t>FORNECIMENTO E INSTALAÇÃO DE ESTRUTURA METÁLICA AUXILIAR PARA FIXAÇÃO DE FACHADA E FORROS E DEMAIS SERVIÇOS CONSTANTES NA PROPOSTA 2022-0038 REV02 ANEXA A ESTE CONTRATO - CHAMADO ABERTO VIA FORMS.</t>
  </si>
  <si>
    <t>CMS/05103/2019</t>
  </si>
  <si>
    <t>17.895.646/0001-87</t>
  </si>
  <si>
    <t>UBER DO BRASIL TECNOLOGIA LTDA.</t>
  </si>
  <si>
    <t>CTO - CONTRATAÇÃO DE EMPRESA PARA REALIZAR TRANSPORTE DE COLABORADORES COM ACIONAMENTO VIA APLICATIVO.</t>
  </si>
  <si>
    <t>CT/12321/2021</t>
  </si>
  <si>
    <t>099.833.729-32</t>
  </si>
  <si>
    <t>JOAO VITOR PELIZER DE ARRUDA</t>
  </si>
  <si>
    <t>ED/12072/2021</t>
  </si>
  <si>
    <t>994.179.877-04</t>
  </si>
  <si>
    <t>Fátima Cristina Regis Martins de Oliveira</t>
  </si>
  <si>
    <t>O PRESENTE CONTRATO É CELEBRADO COM BASE NA LEI Nº 9.610/98, E TEM POR OBJETO A CONCESSÃO, COM EXCLUSIVIDADE, DOS DIREITOS DE EDIÇÃO, PUBLICAÇÃO, IMPRESSÃO, DIVULGAÇÃO, DISTRIBUIÇÃO E COMERCIALIZAÇÃO DA OBRA “NÓS, CIBORGUES: TECNOLOGIAS DE INFORMAÇÃO E SUBJETIVIDADE HOMEM-MÁQUINA 2ªED.”, DORAVANTE DENOMINADA SIMPLESMENTE OBRA, DIREITOS ESTES QUE O(A) AUTOR(A) DECLARA SER LEGÍTIMO(A) DETENTOR(A), SEM ÔNUS, ENCARGOS, IMPEDIMENTOS, RESTRIÇÕES OU OPOSIÇÕES DE QUALQUER NATUREZA, RESPONSABILIZANDO-SE POR TAL CONDIÇÃO.</t>
  </si>
  <si>
    <t>CMS/11596/2021</t>
  </si>
  <si>
    <t>20.554.701/0001-80</t>
  </si>
  <si>
    <t>STRAHL ENGENHARIA EIRELI</t>
  </si>
  <si>
    <t>CTO - REMOÇÃO DA COBERTURA DE POLICARBONATO E DO TOTEM EXISTENTES NA FACHADA DO COLÉGIO FREI ROGERIO.  - DSC00778767</t>
  </si>
  <si>
    <t>CMS/05309/2019</t>
  </si>
  <si>
    <t>EDI/09256/2021</t>
  </si>
  <si>
    <t>727.244.129-15</t>
  </si>
  <si>
    <t>Francisco Robison Reck das Chagas</t>
  </si>
  <si>
    <t>EDI/13014/2022</t>
  </si>
  <si>
    <t>Joana Carneiro Pinto</t>
  </si>
  <si>
    <t>CMS/10779/2021</t>
  </si>
  <si>
    <t>07.395.076/0001-02</t>
  </si>
  <si>
    <t>RKF NOBREAKS LTDA ME</t>
  </si>
  <si>
    <t>CTO - PRESTAÇÃO DE SERVIÇOS DE MANUTENÇÃO PREVENTIVA E CORRETIVA EM NOBREAKS. -  - CMS00731800</t>
  </si>
  <si>
    <t>DEAS/00058/2020</t>
  </si>
  <si>
    <t>80.289.184/0001-90</t>
  </si>
  <si>
    <t>FUNDACAO CULTURAL NOSSA SENHORA DE LOURDES DE MARINGA</t>
  </si>
  <si>
    <t>CONTRATO DE PARCERIA PARA UTILIZAÇÃO DO RECURSO DE MULTIPROGRAMAÇÃO - MARINGA</t>
  </si>
  <si>
    <t>PCOM/03002/2019</t>
  </si>
  <si>
    <t>04.606.402/0001-95</t>
  </si>
  <si>
    <t>FUNDACAO ISIS BRUDER</t>
  </si>
  <si>
    <t>EDI/09797/2021</t>
  </si>
  <si>
    <t>Arianna Sforzini</t>
  </si>
  <si>
    <t>EM RAZÃO DA ENCOMENDA QUE A CESSIONÁRIA FEZ AO(À) CEDENTE, ESTE(A) CRIOU, SOB INSTRUÇÕES DA CESSIONÁRIA, OS TEXTOS " CRISE DE ESPIRITUALIDADE, CRISE DE GOVERNAMENTALIDADE. FOUCAULT E A EUROPA" PARA SEREM INSERIDOS NA OBRA " ESPIRITUALIDADE E POLÍTICA NA CONTEMPORANEIDADE</t>
  </si>
  <si>
    <t>SIGA/04238/2019</t>
  </si>
  <si>
    <t>78.623.253/0001-09</t>
  </si>
  <si>
    <t>SINDICATO DOS TRABALHADORES E EMPREGADOS EM ESTABELECIMENTOS BANCARIOS E SIMILARES OU CONEXOS DE LONDRINA E REGIAO</t>
  </si>
  <si>
    <t>COMR/07462/2020</t>
  </si>
  <si>
    <t>86.552.809/0003-03</t>
  </si>
  <si>
    <t>INSTITUTO DE ENSINO E ASSISTENCIA SOCIAL</t>
  </si>
  <si>
    <t xml:space="preserve">O PRESENTE INSTRUMENTO TEM POR OBJETO A PRESTAÇÃO DE SERVIÇOS EDUCACIONAIS, PELA CONTRATADA À CONTRATANTE, CONSISTENTE NA REALIZAÇÃO DO CURSO DE EXTENSÃO IN COMPANY DENOMINADO ESTRUTURAÇÃO E CAPACITAÇÃO PARA COMITÊ DE BIOÉTICA HOSPITALAR (CBH), DEVIDAMENTE RECONHECIDO PELO MEC, PARA ATÉ 33 (TRINTA E TRÊS) COLABORADORES DA CONTRATANTE. -  - PARÁGRAFO PRIMEIRO: OS SERVIÇOS SERÃO REALIZADOS DE MODO REMOTO, CADA UM DOS 33 PARTICIPANTES FARÁ O CURSO ATRAVÉS DE ALGUMA PLATAFORMA DISPONIBILIZADA PELA CONTRATADA PARA TAL – SEJA, TEAMS OU ZOOM – ON LINE. SENDO, QUE HÁ POSSIBILIDADES DE ALGUNS PARTICIPANTES (COLABORADORES DA CONTRATANTE), QUE ESTIVEREM EM HORÁRIO DE TRABALHO O FAZEREM DAS DEPENDÊNCIAS DA CONTRATADA.  -  - PARÁGRAFO SEGUNDO: OS DETALHES DA EXECUÇÃO DO CURSO EM QUESTÃO SÃO OS CONSTANTES NO PLANO DE TRABALHO (ANEXO), PREVIAMENTE APRECIADO E APROVADO PELAS PARTES, QUE PASSA A SER PARTE INTEGRANTE DESTE CONTRATO. - </t>
  </si>
  <si>
    <t>AGENC/05231/2019</t>
  </si>
  <si>
    <t>04.219.989/0001-80</t>
  </si>
  <si>
    <t>ANDIARA MARQUES</t>
  </si>
  <si>
    <t>TERMO DE COOPERAÇÃO E TERMO ADITIVO</t>
  </si>
  <si>
    <t>PGNP-12077/2021</t>
  </si>
  <si>
    <t>PCOM/07578/2020</t>
  </si>
  <si>
    <t>085.617.719-92</t>
  </si>
  <si>
    <t>ALINE GABRIELLY SILVA</t>
  </si>
  <si>
    <t>CMS/06297/2020</t>
  </si>
  <si>
    <t>24.751.933/0001-89</t>
  </si>
  <si>
    <t>MASTERY DESENVOLVIMENTO HUMANO E ORGANIZACIONAL LTDA</t>
  </si>
  <si>
    <t>CTO - APLICAÇÃO DE SESSÕES DE COACHING PARA COLABORADORES.</t>
  </si>
  <si>
    <t>PC-11226/2021</t>
  </si>
  <si>
    <t>07.070.437/0001-40</t>
  </si>
  <si>
    <t>CLINICA DE MEDICINA DO VIAJANTE S/S</t>
  </si>
  <si>
    <t>ESTUDO ARIDIS - TRAVELCLIN - DR. FELIPE FRANCISCO BONDAN TUON</t>
  </si>
  <si>
    <t>CT/08698/2020</t>
  </si>
  <si>
    <t>032.941.799-10</t>
  </si>
  <si>
    <t>ELENIZE MEIRY DEZGENISKI</t>
  </si>
  <si>
    <t xml:space="preserve">PELO PRESENTE INSTRUMENTO, A AUTORIZANTE, CONCEDE AS AUTORIZADAS, SEM  EXCLUSIVIDADE, PARA TODO O TERRITÓRIO NACIONAL E SEM LIMITE DE PRAZO E TIRAGEM, A PERMISSÃO - PARA INSERIR, FORMATAR E PUBLICAR AS FOTOGRAFIAS DE SUA TITULARIDADE, RESPONSABILIZANDO-­-SE  - PESSOAL E EXCLUSIVAMENTE POR ESTA CONDIÇÃO. </t>
  </si>
  <si>
    <t>DF/06028/2020</t>
  </si>
  <si>
    <t>CT/4879/2019</t>
  </si>
  <si>
    <t>010.130.029-89</t>
  </si>
  <si>
    <t>MARJORIE LUIZA BARBOSA</t>
  </si>
  <si>
    <t>CT/11426/2021</t>
  </si>
  <si>
    <t>096.371.529-11</t>
  </si>
  <si>
    <t>GABRIELA ULBRICHT ROMANELI</t>
  </si>
  <si>
    <t>EC/13354/2022</t>
  </si>
  <si>
    <t>13.585.418/0001-50</t>
  </si>
  <si>
    <t>FORMAS REVISAO &amp; EDITORACAO LTDA</t>
  </si>
  <si>
    <t>O CONTRATADO PRESTARÁ À CONTRATANTE OS SERVIÇOS DE: (1) ATUALIZAÇÃO DOS HOT TOPICS DA DISCIPLINA A QUESTÃO DO GÊNERO NO SÉCULO XXI: A SUBVERSÃO DA LIBERDADE OU A MANUTENÇÃO DA ORDEM, DO CURSO DE PÓS-GRADUAÇÃO EM SAÚDE MENTAL E DESENVOLVIMENTO HUMANO, (2) CONDUÇÃO DA LIVE DE ESTUDO DE CASO, (3) CONDUÇÃO DA LIVE DE FECHAMENTO, (4) RESPOSTAS NO FÓRUM TIRA-DÚVIDAS COM RELAÇÃO AO CONTEÚDO DA DISCIPLINA.</t>
  </si>
  <si>
    <t>EDI/07264/2020</t>
  </si>
  <si>
    <t>016.676.449-39</t>
  </si>
  <si>
    <t>Leandro Franklin Gorsdorf</t>
  </si>
  <si>
    <t>CT-7224/2020</t>
  </si>
  <si>
    <t>12.103.216/0001-61</t>
  </si>
  <si>
    <t>RIBAS &amp; CALDEIRA SERVICOS MEDICOS LTDA - ME</t>
  </si>
  <si>
    <t xml:space="preserve">INVESTIGADOR: DR. JOSÉ AUGUSTO RIBAS FORTES - PROFESSOR DA INSTITUIÇÃO. - ESTUDO: AMGEN 20170625 - PATROCINADOR: AMGEN - MEDICAÇÃO: EVOLOCUMABE - ESTUDO DUPLO-CEGO, RANDOMIZADO, CONTROLADO POR PLACEBO E MULTICÊNTRICO PARA - AVALIAR O IMPACTO DO EVOLOCUMABE NOS EVENTOS CARDIOVASCULARES MAIORES EM PACIENTES COM ALTO RISCO CARDIOVASCULAR SEM INFARTO DO MIOCÁRDIO OU ACIDENTE VASCULAR CEREBRAL ANTERIOR. -  - </t>
  </si>
  <si>
    <t>ED/8510/2020</t>
  </si>
  <si>
    <t>073.986.839-01</t>
  </si>
  <si>
    <t>GIOVANNI FERNANDES FOGGIATO</t>
  </si>
  <si>
    <t xml:space="preserve">O PRESENTE CONTRATO É CELEBRADO COM BASE NA LEI Nº 9.610/98, E TEM POR OBJETO A CONCESSÃO, COM EXCLUSIVIDADE, DOS DIREITOS DE EDIÇÃO, PUBLICAÇÃO, IMPRESSÃO, TRADUÇÃO, DIVULGAÇÃO, DISTRIBUIÇÃO E COMERCIALIZAÇÃO DA OBRA “IMOBILIZAÇÕES EM ORTOPEDIA: TALAS, TIPOIAS E ENFAIXAMENTOS”, </t>
  </si>
  <si>
    <t>CNV/2990/2019</t>
  </si>
  <si>
    <t>PARCERIA COM A SECRETARIA DE EDUCAÇÃO VISANDO O DESENVOLVIMENTO SOCIOEDUCATIVO DE  139 CRIANÇAS</t>
  </si>
  <si>
    <t>CT/04050/2019</t>
  </si>
  <si>
    <t>CONSTITUI OBJETO DO PRESENTE TERMO ADITIVO O ESTABELECIMENTO DE PARCERIA SESCCOP/PR, PARA SUBSIDIAR PARTE DO PROJETO DE FORMAÇÃO PROFISISONAL COOPERATIVISTA PARA FUNCIONÁRIOS DE COOPERATIVAS, A SER PROMOVIDO PELO APC/PUCPR, POR MEIO DO PROGRAMA DE GESTÃO INTEGRADA DE RISCOS CORPORATIVOS, SUBTÍTULO PROGRAMA DE FORMAÇÃO PARA AUDITORES INTERNOS</t>
  </si>
  <si>
    <t>CT/05328/2019</t>
  </si>
  <si>
    <t>81.905.176/0001-94</t>
  </si>
  <si>
    <t>BERNECK S.A. PAINEIS E SERRADOS</t>
  </si>
  <si>
    <t>CT/11366/2021</t>
  </si>
  <si>
    <t>094.613.209-73</t>
  </si>
  <si>
    <t>FELIPE PAES GOMES DA SILVA</t>
  </si>
  <si>
    <t>DEEB/08053/2020</t>
  </si>
  <si>
    <t>CONTRATO DE CESSÃO NÃO-ONEROSA DE IMÓVEL ENTRE AS PARTES UNIÃO CARATINENSE DE EDUCAÇÃO E ASSOCIAÇÃO BRASILEIRA DE EDUCAÇÃO E CULTURA REPRESENTADA PELA UNIDADE SOCIAL PROPULSÃO.</t>
  </si>
  <si>
    <t>CT/8151/2020</t>
  </si>
  <si>
    <t>PRADM/04484/2019</t>
  </si>
  <si>
    <t>1.1O PRESENTE INSTRUMENTO TEM POR OBJETO O PATROCÍNIO, PELO(A) PATROCINADOR(A) AO(À) PATROCINADO(A), DO EVENTO PUC NIGHT RUN – CORRIDA EM COMEMORAÇÃO DOS 60 ANOS DA UNIVERSIDADE, CONFORME ABAIXO DESCRITO E DE ACORDO COM AS CONDIÇÕES ESTIPULADAS NO PRESENTE INSTRUMENTO. - PATROCINADOR(A) SERÁ RESPONSÁVEL POR 01 (UM) CENOGRAFIA, SENDO ESTA UMA BACKDROP MEDINDO 4,25X3,25, CONFORME LAYOUT APROVADO PELA PATROCINADO(A), E 4 JOGOS DE MESAS E CADEIRAS DE PALLETS PARA AMBIENTAÃO DO EVENTO.</t>
  </si>
  <si>
    <t>CT/11757/2021</t>
  </si>
  <si>
    <t>15.715.198/0001-67</t>
  </si>
  <si>
    <t>WANDERLANE GURGEL DO AMARAL 20100132200</t>
  </si>
  <si>
    <t>CT/4909/2019</t>
  </si>
  <si>
    <t>087.311.149-46</t>
  </si>
  <si>
    <t>JOÃO ANTONIO CARRARA</t>
  </si>
  <si>
    <t>DEEB/10983/2021</t>
  </si>
  <si>
    <t>31.050.795/0001-76</t>
  </si>
  <si>
    <t>MARCIO MAZZI MORALES 16137335852</t>
  </si>
  <si>
    <t xml:space="preserve">É OBJETO DO PRESENTE CONTRATO A PRESTAÇÃO DO SERVIÇO DE FILMAGEM E FOTOGRAFIA  - PARA A CRIAÇÃO DE DOCUMENTÁRIO DOS 40 ANOS DA BANDA MARISTA PIO XII. A EQUIPE DO  - CONTRATANTE PERMANECERÁ NO(S) LOCAL(IS) POR ATÉ 4 DIAS, COM 1 CINEGRAFISTA(S), 1 FOTÓGRAFO(S)  - ALÉM DE EQUIPE DE APOIO (SOM, ILUMINAÇÃO, TÉCNICOS, ETC.) NECESSÁRIA. </t>
  </si>
  <si>
    <t>EDI/08618/2020</t>
  </si>
  <si>
    <t>CT/04306/2019</t>
  </si>
  <si>
    <t>336.009.459-04</t>
  </si>
  <si>
    <t>MARIO ANTONIO BETIATO</t>
  </si>
  <si>
    <t>SIGA/04281/2019</t>
  </si>
  <si>
    <t>82.646.332/0001-02</t>
  </si>
  <si>
    <t>PERKONS S/A</t>
  </si>
  <si>
    <t>EDI/12099/2021</t>
  </si>
  <si>
    <t>Maria Clara Viegas</t>
  </si>
  <si>
    <t xml:space="preserve">TERMO DE AUTORIZAÇÃO LIVE RDE - </t>
  </si>
  <si>
    <t>CMS/13338/2022</t>
  </si>
  <si>
    <t>EXECUÇÃO DE MANUTENÇÃO NAS FACHADAS DA PUCPR - CAMPUS TOLEDO</t>
  </si>
  <si>
    <t>CMS/10204/2021</t>
  </si>
  <si>
    <t>08.491.597/0002-07</t>
  </si>
  <si>
    <t>ORSEGUPS MONITORAMENTO ELETRONICO LTDA</t>
  </si>
  <si>
    <t>A  PRESTAÇÃO DE SERVIÇOS DE MONITORAMENTO ELETRÔNICO DE SISTEMA DE ALARME, PELA CONTRATADA À CONTRATANTE. - CMS00716123</t>
  </si>
  <si>
    <t>CT/4986/2019</t>
  </si>
  <si>
    <t>059.047.829-00</t>
  </si>
  <si>
    <t>Eduarda Aparecida Fernandes da Silva</t>
  </si>
  <si>
    <t>CMS/10584/2021</t>
  </si>
  <si>
    <t>CONSULTORIA DE 300 HORAS PARA O SOFTWARE QRADAR</t>
  </si>
  <si>
    <t>PCOM/07856/2020</t>
  </si>
  <si>
    <t>110.064.769-46</t>
  </si>
  <si>
    <t>MATHEUS PERES BRANDAO</t>
  </si>
  <si>
    <t>CMS/05219/2019</t>
  </si>
  <si>
    <t>SIGA/03721/2019</t>
  </si>
  <si>
    <t>76.477.546/0001-08</t>
  </si>
  <si>
    <t>ASSOCIACAO DOS FUNCIONARIOS DO SEBRAE PR</t>
  </si>
  <si>
    <t>CT/07380/2020</t>
  </si>
  <si>
    <t>02.168.202/0010-63</t>
  </si>
  <si>
    <t xml:space="preserve">O PRESENTE INSTRUMENTO TEM POR OBJETO A PRESTAÇÃO DE SERVIÇOS EDUCACIONAIS, PELA CONTRATADA À CONTRATANTE, CONSISTENTE NA IMPLANTAÇÃO DO PROGRAMA DE COMPLIANCE DO COOPERATIVISMO PARANAENSE, ETAPA NIVELAMENTO DOS CONHECIMENTOS EM COMPLIANCE E ETAPA PROGRAMA DE FORMAÇÃO E MENTORIA EM COMPLIANCE, CULMINANDO COM A ENTREGA DO MANUAL DE BOAS PRÁTICAS DA COOPERATIVA. </t>
  </si>
  <si>
    <t>EDI/13026/2022</t>
  </si>
  <si>
    <t>102.034.398-21</t>
  </si>
  <si>
    <t>PAULO CELSO NOGUEIRA FONTAO</t>
  </si>
  <si>
    <t>CT/08110/2020</t>
  </si>
  <si>
    <t>01.413.885/0001-13</t>
  </si>
  <si>
    <t>SIX TECH DESENVOLVIMENTO SISTEMAS DE INFORMATICA LTDA</t>
  </si>
  <si>
    <t>EDI/09415/2021</t>
  </si>
  <si>
    <t>822.488.269-15</t>
  </si>
  <si>
    <t>ALESSANDRA BARANCELLI</t>
  </si>
  <si>
    <t>EDI/06760/2020</t>
  </si>
  <si>
    <t>287.957.398-07</t>
  </si>
  <si>
    <t>Veronisia Lyra Ruffa</t>
  </si>
  <si>
    <t>AUTORIZAÇÃO PARA USO DE IMAGEM E NOME.</t>
  </si>
  <si>
    <t>PCOM/07873/2020</t>
  </si>
  <si>
    <t>101.129.389-73</t>
  </si>
  <si>
    <t>STEFANIE DE CARLA DIAS</t>
  </si>
  <si>
    <t>CMS/04714/2019</t>
  </si>
  <si>
    <t>18.522.213/0001-49</t>
  </si>
  <si>
    <t>OPTUM HEALTH &amp; TECHNOLOGY SERVICOS DO BRASIL LTDA.</t>
  </si>
  <si>
    <t xml:space="preserve">CTO - SERVIÇOS DE ASSISTÊNCIA PSICOSSOCIAL AOS EMPREGADOS, PREVISTAS NO ANEXO II. </t>
  </si>
  <si>
    <t>EDI/12034/2021</t>
  </si>
  <si>
    <t xml:space="preserve">1.   ESTA AUTORIZAÇÃO É VÁLIDA PARA QUE A AUTORIZADA APLIQUE A(S) FOTOGRAFIA(S) ANEXA(S) NA OBRA INTITULADA PROVISORIAMENTE COMO “MÉTODOS ALTERNATIVOS AO USO DE ANIMAIS NO ENSINO: UMA REALIDADE NO ENSINO SUPERIOR BRASILEIRO” AUTORIA DE ORGS. ANA LAURA DINIZ FURLAN SOARES E MARTA LUCIANE FISCHER, PARA SER PUBLICADA EM QUALQUER EDIÇÃO OU REEDIÇÃO DA OBRA, SEJA DE FORMA IMPRESSA OU DIGITAL.  - </t>
  </si>
  <si>
    <t>LDA/04128/2019</t>
  </si>
  <si>
    <t>75.757.849/0001-03</t>
  </si>
  <si>
    <t>SANTA CASA DE MISERICORDIA DE CAMBE</t>
  </si>
  <si>
    <t>TERMO DE CONVÊNIO OBJETIVA FORMALIZAR AS CONDIÇÕES BÁSICAS PARA A REALIZAÇÃO DE ESTÁGIO CURRICULAR OBRIGATÓRIO E INTERNATO MÉDICO PELOS ACADÊMICOS REGULARDMENTE MATRICULADOS NOS CURSOS DE GRADUAÇÃO DA PUCPR, COM O HOSPITAL SANTA CASA DE MISERICORDIA DE CAMBÉ</t>
  </si>
  <si>
    <t>COMR/11747/2021</t>
  </si>
  <si>
    <t>O PRESENTE CONTRATO TEM POR OBJETO A REALIZAÇÃO DO PROGRAMA DE FORMAÇÃO CENTRALIZADO DENOMINADO - CURSO DE PÓS-GRADUAÇÃO EM GESTÃO ESTRATÉGICA DO AGRONEGÓCIO - TURMA COAMO - - EN. - PARÁGRAFO PRIMEIRO: O OBJETO ORA CONTRATADO SERÁ REALIZADO PELA CONTRATADA, DE FORMA VIRTUAL - COM AUXÍLIO DA FERRAMENTA BLACKBOARD COLLABORATE ULTRA, PARA 01 (UMA) TURMA DE ATÉ 50 (CINQUENTA) - PARTICIPANTES, COM CARGA HORÁRIA TOTAL DE 376 (TREZENTOS E SETENTA E SEIS) HORAS/AULA, EM 24 (VINTE E QUATRO) - MÓDULOS, COM INÍCIO PREVISTO PARA OUTUBRO DE 2021 E TÉRMINO PREVISTO PARA DEZEMBRO DE 2023, CONFORME - PROPOSTA ENCAMINHADA PELA CONTRATADA E CRONOGRAMA ANEXOS AO PRESENTE PROJETO, QUE PASSAM A - INTEGRAR ESTE CONTRATO.</t>
  </si>
  <si>
    <t>PGNP-12629/2022</t>
  </si>
  <si>
    <t>204.935.920-91</t>
  </si>
  <si>
    <t>OSVANDRE LUIZ CANFIELD LECH</t>
  </si>
  <si>
    <t>EDI/10656/2021</t>
  </si>
  <si>
    <t>979.872.044-04</t>
  </si>
  <si>
    <t>Felipe Borborema Cunha Lima</t>
  </si>
  <si>
    <t>EM RAZÃO DA ENCOMENDA QUE A CESSIONÁRIA FEZ AOS CEDENTES, ESTES CRIARAM, SOB INSTRUÇÕES DA CESSIONÁRIA, OS TEXTOS “SAMBAQUI, OSTRAS E A CONSTRUÇÃO DO TURISMO GASTRONÔMICO CATARINENSE” PARA SEREM INSERIDOS NA OBRA “MESAS LUSO-BRASILEIRAS: PATRIMÔNIO ALIMENTAR, TURISMO SUSTENTÁVEL E SAÚDE”;</t>
  </si>
  <si>
    <t>EDI/06133/2020</t>
  </si>
  <si>
    <t>78.582.368/0001-00</t>
  </si>
  <si>
    <t>CONFEITARIA DAS FAMILIAS</t>
  </si>
  <si>
    <t xml:space="preserve">TERMO DE AUTORIZAÇÃO DE USO DE FACHADAS E ESTRUTURA INTERNA A SEREM INCLUÍDOS NO LIVRO "OLHARES LITERÁRIOS - UMA ANTOLOGIA" - </t>
  </si>
  <si>
    <t>CT/8162/2020</t>
  </si>
  <si>
    <t>078.511.689-37</t>
  </si>
  <si>
    <t>ERIC PAULINO PEREIRA</t>
  </si>
  <si>
    <t>CMS/13189/2022</t>
  </si>
  <si>
    <t>03.554.015/0001-90</t>
  </si>
  <si>
    <t>TAPE IT EASY PRODUTORA DE AUDIO LTDA</t>
  </si>
  <si>
    <t>PRESTAÇÃO DE SERVIÇOS DE LOCUÇÃO E PRODUÇÃO DE ÁUDIO. - INDICADOR INSERIDO NA ABEC - CMS/13189/2022</t>
  </si>
  <si>
    <t>CMS/07536/2020</t>
  </si>
  <si>
    <t>34.621.403/0001-70</t>
  </si>
  <si>
    <t>SANTIAGO COMUNICACAO E PUBLICIDADE LTDA</t>
  </si>
  <si>
    <t xml:space="preserve">CTO -  PRESTAÇÃO DE SERVIÇOS, PELA CONTRATADA À CONTRATANTE, - CONSISTENTE NA PRESTAÇÃO DE SERVIÇOS DE PROMOÇÃO DE SEUS PRODUTOS E/OU SERVIÇOS QUE SE ENCONTRAM RELACIONADOS NO ANEXO I DO PRESENTE INSTRUMENTO. - </t>
  </si>
  <si>
    <t>CMS/09867/2021</t>
  </si>
  <si>
    <t>05.359.075/0001-87</t>
  </si>
  <si>
    <t>TEMPEST SERVICOS DE INFORMATICA S.A.</t>
  </si>
  <si>
    <t>CTO - SERVIÇO DE GV + BANCO DE 800 HORAS PENTEST -  - CHAMADO: CMS00691283</t>
  </si>
  <si>
    <t>CT/6464/2020</t>
  </si>
  <si>
    <t>461.014.248-12</t>
  </si>
  <si>
    <t>CARLOS ROBERTO MODINEZ JUNIOR</t>
  </si>
  <si>
    <t>CT/4836/2019</t>
  </si>
  <si>
    <t>073.286.469-00</t>
  </si>
  <si>
    <t>Ana Claudia Iamaciro</t>
  </si>
  <si>
    <t>CMS/10626/2021</t>
  </si>
  <si>
    <t>27.678.083/0001-29</t>
  </si>
  <si>
    <t>ACROS CONSTRUTORA LTDA</t>
  </si>
  <si>
    <t xml:space="preserve">CTO - ADEQUAÇÃO DO SISTEMA DE ALARME CONTRA INCÊNDIOS COM A REALIZAÇÃO DOS SERVIÇOS DESCRITOS NA PROPOSTA ANEXA A ESTE CONTRATO. - DSC00751249 - </t>
  </si>
  <si>
    <t>CNV-5907/2020</t>
  </si>
  <si>
    <t>CONSTITUI OBJETO DESTE TERMO DE COLABORAÇÃO A IMPLEMENTAÇÃO DO PROJETO PROTOCOLADO SOB O NÚMERO: 52.242, CONTEMPLADO NO - PROGRAMA INSTITUCIONAL BOLSA-TÉCNICO, CHAMADA PÚBLICA 10/2019, PUBLICADA EM 07 DE OUTUBRO DE 2019 E CONFORME - RESULTADO PUBLICADO EM 10 DE DEZEMBRO DE 2019, COM O REPASSE DE RECURSOS FINANCEIROS DA CONTRATANTE À CONTRATADA.</t>
  </si>
  <si>
    <t>DERC/05879/2020</t>
  </si>
  <si>
    <t xml:space="preserve">FORNECIMENTO DOS MATERIAIS DIDÁTICOS, DORAVANTE DENOMINADO MATERIAIS, DA CONTRATADA PARA A CONTRATANTE, OS QUAIS SERÃO COMERCIALIZADOS DIRETAMENTE POR ESTA ÚLTIMA AOS RESPONSÁVEIS LEGAIS DOS ALUNOS DAS ESCOLAS DA REDE MARISTA DE COLÉGIOS.  </t>
  </si>
  <si>
    <t>CMS/10246/2021</t>
  </si>
  <si>
    <t xml:space="preserve">PRESTAÇÃO DE SERVIÇOS DE EXAMES LABORATORIAIS COMPLEMENTARES. - ALTERAÇÃO DE CNPJ, REGULARIZAÇÃO DAS PARTES. - SUBSTITUIÇÃO AO CONTRATO CT/00511/2018. - INDICADOR INSERIDO NA APC - CMS/10240/2021 - CMS00695739 - </t>
  </si>
  <si>
    <t>CT/7953/2020</t>
  </si>
  <si>
    <t>094.496.559-87</t>
  </si>
  <si>
    <t>CRISTOVAO CESAR TEZZA</t>
  </si>
  <si>
    <t xml:space="preserve">A)O AUTORIZANTE CRIOU O BATE-PAPO ONLINE NA I SEMANA LITERÁRIA PUCPR  TRATANDO ACERCA DA SEGUINTE TEMÁTICA: “LITERATURA, FICÇÃO E IMAGINÁRIO”, DORAVANTE DENOMINADO MATERIAL; - B)A AUTORIZADA DESEJA UTILIZAR O MATERIAL ELABORADO PELO AUTORIZANTE. - </t>
  </si>
  <si>
    <t>CMS/07171/2020</t>
  </si>
  <si>
    <t>O PRESENTE CONTRATO TEM POR OBJETO EXECUÇÃO DA OBRA CIVIL PARA REFORMA DOS CONSULTÓRIOS: 812; 815; 818; 820; 911; 923 E 924 , NAS DEPENDÊNCIAS DO  HOSPITAL MARCELINO CHAMPAGNAT, CONFORME SERVIÇOS DESCRITOS NA PLANILHA ANEXA A ESTE CONTRATO.</t>
  </si>
  <si>
    <t>CMS/05753/2020</t>
  </si>
  <si>
    <t>EC/12225/2021</t>
  </si>
  <si>
    <t>SERVIÇOS DE: (1) ATUALIZAÇÃO DOS HOT TOPICS DA DISCIPLINA SOFT SKILLS PARA NEGOCIAÇÃO E TOMADA DE DECISÃO, (2) CONDUÇÃO DA LIVE DE ABERTURA, (3) CONDUÇÃO DA LIVE COM O PROFESSOR, (4) RESPOSTAS NO FÓRUM TIRA-DÚVIDAS COM RELAÇÃO AO CONTEÚDO DA DISCIPLINA</t>
  </si>
  <si>
    <t>CMS/03622/2019</t>
  </si>
  <si>
    <t>71.527.147/0001-82</t>
  </si>
  <si>
    <t>AIZA ENGENHARIA LTDA</t>
  </si>
  <si>
    <t xml:space="preserve">DETALHAMENTO DOS SERVIÇOS E MATERIAIS CONTRATADOS: EXECUÇÃO DE OBRA CIVIL PARA A NOVA BIBLIOTECA CONSIDERANDO-SE TODAS AS ETAPAS DESCRITAS NA PLANILHA ORÇAMENTÁRIA.  - </t>
  </si>
  <si>
    <t>DF/12272/2021</t>
  </si>
  <si>
    <t>APOLICE DE SEGURO REALIZADO COM A SEGURADORA JUNTO, FINALIDADE, GARANTIR A DISCUSSÃO DA AÇÃO MOVIDA PELA PREFEITURA MUNICIPAL DE CURITIBA CONTRA A APC</t>
  </si>
  <si>
    <t>PGNP-12794/2022</t>
  </si>
  <si>
    <t>80.637.838/0001-20</t>
  </si>
  <si>
    <t>ASSOCIACAO DA IMACULADA VIRGEM MARIA</t>
  </si>
  <si>
    <t>AG/09342/2021</t>
  </si>
  <si>
    <t>08.606.340/0001-72</t>
  </si>
  <si>
    <t>AEVO TECNOLOGIA DA INFORMACAO S/A</t>
  </si>
  <si>
    <t xml:space="preserve">INSTRUMENTO PARTICULAR DE PARCERIA SEM EXCLUSIVIDADE E OUTRAS AVENÇAS. - </t>
  </si>
  <si>
    <t>EDI/12474/2022</t>
  </si>
  <si>
    <t>875.116.148-68</t>
  </si>
  <si>
    <t>MARIA JULIA KOVÁCS</t>
  </si>
  <si>
    <t>CT/8323/2020</t>
  </si>
  <si>
    <t>756.686.881-00</t>
  </si>
  <si>
    <t>FELIPE LIMA BARBUGIANI</t>
  </si>
  <si>
    <t>CT/03538/2019</t>
  </si>
  <si>
    <t>81.670.085/0001-17</t>
  </si>
  <si>
    <t>RADIO EXCLUSIVA LTDA</t>
  </si>
  <si>
    <t>O PRESENTE INSTRUMENTO TEM POR OBJETO A PRESTAÇÃO DE SERVIÇOS, PELA CONTRATADA À CONTRATANTE, CONSISTENTE EM/ NA EXECUÇÃO DE SERVIÇOS ESPECIALIZADOS NO FESTIVAL REVELE SEU TALENTO 2019, QUE CONTEMPLA: CONTRATAÇÃO DO ARTISTA “TOQUINHO”; PRODUÇÃO ARTÍSTICA; PRODUÇÃO TÉCNICA SOM E VÍDEO; ÁUDIO E STREAMING; PRODUÇÃO E PROMOÇÃO DO EVENTO CONFORME ANEXO I – PROPOSTA COMERCIAL.</t>
  </si>
  <si>
    <t>CT/11601/2021</t>
  </si>
  <si>
    <t>42.733.953/0001-09</t>
  </si>
  <si>
    <t>W4 MARISANA TECH SERVICOS DE ENGENHARIA LTDA</t>
  </si>
  <si>
    <t>O PRESENTE INSTRUMENTO TEM POR OBJETO A PRESTAÇÃO DE SERVIÇOS DA CONTRATADA ATUARÁ NAS ETAPAS DO PROJETO COM DESENVOLVIMENTO DE FIRMWARE, REVISÃO E TESTES DE HARDWARE E APOIO AO SOFTWARE APLICATIVO NO PROJETO INTITULADO “SENSOR DE BAIXA CORRENTE PARA BUCHAS DE TRANSFORMADORES EM SUBESTAÇÕES DE TRANSMISSÃO, ETAPA CABEÇA DE SÉRIE E LOTE PIONEIRO” COM A COPEL-GET.</t>
  </si>
  <si>
    <t>OR/12976/2022</t>
  </si>
  <si>
    <t>39.925.875/0001-30</t>
  </si>
  <si>
    <t>DA SILVA MATOS SERVICOS DE INFORMATICA LTDA</t>
  </si>
  <si>
    <t>O PRESENTE CONTRATO TEM COMO OBJETO A PRESTAÇÃO, PELO CONTRATADO, DOS SERVIÇOS PROFISSIONAIS DE ASSISTÊNCIA TÉCNICA EM INFORMÁTICA CONFORME QUADRO DE SERVIÇOS PRESTADOS, PERTENCENTES AO CONTRATANTE.</t>
  </si>
  <si>
    <t>CMS/11635/2021</t>
  </si>
  <si>
    <t>COMPRA DE ENERGIA ELETRICA CCER UNIDADE DE CHAPECÓ - COLEGIO MARISTA SÃO FRANCISCO. - CCER - UC: 23114097 - DSC00773922</t>
  </si>
  <si>
    <t>SIGA/04716/2019</t>
  </si>
  <si>
    <t>78.016.003/0001-00</t>
  </si>
  <si>
    <t>A YOSHII ENGENHARIA E CONSTRUCOES LTDA</t>
  </si>
  <si>
    <t>OR/04753/2019</t>
  </si>
  <si>
    <t>EDI.SANTOS</t>
  </si>
  <si>
    <t>edi.santos</t>
  </si>
  <si>
    <t>PRESTAÇÃO DE SERVIÇOS EDUCACIONAIS - GRADUAÇÃO EM PSIOLOGIA IR. TIAGO REUS BARBOSA FEDEL.</t>
  </si>
  <si>
    <t>CMS/07794/2020</t>
  </si>
  <si>
    <t>CTO - CONTRATAÇÃO DE ASSESSORIA DE COBRANÇA PARA A REALIZAÇÃO DE COBRANÇAS EXTRAJUDICIAIS. - CHAMADO: CMS00652525</t>
  </si>
  <si>
    <t>CT/11416/2021</t>
  </si>
  <si>
    <t>045.027.189-71</t>
  </si>
  <si>
    <t>MARIA LUIZA RICHTER PETRELL</t>
  </si>
  <si>
    <t>CT/03835/2019</t>
  </si>
  <si>
    <t>REGINA.DAGA</t>
  </si>
  <si>
    <t>regina.daga</t>
  </si>
  <si>
    <t>07.296.021/0001-45</t>
  </si>
  <si>
    <t>CLINICA CIRURGICA SANTA GIANNA LTDA</t>
  </si>
  <si>
    <t>CONSTITUI OBJETO DO PRESENTE TERMO DE COOPERAÇÃO A CRIAÇÃO DE UM PROGRAMA DE COOPERAÇÃO E INTERCÂMBIO CIENTÍFICO E TECNOLÓGICO, ABRANGENDO ATIVIDADES DE PESQUISA, DESENVOLVIMENTO, FORMAÇÃO E TREINAMENTO, SERVIÇOS EDUCACIONAIS DE PESQUISA E EXTENSÃO, ESPECIFICADAMENTE PARA O DESENVOLVIMENTO DOS SEGUINTES PROJETOS:  - - CARACTERIZAÇÃO FENOTÍPICA E ANÁLISE FUNCIONAL DAS CÉLULAS-TRONCO MESENQUIMAIS EXPANDIDAS E CRIOPRESERVADAS COM PRODUTOS LIVRES DE PROTEÍNA ANIMAL PARA UTILIZAÇÃO NA PESQUISA CLÍNICA;  - - DESENVOLVIMENTO DE ENSAIOS DE CITOTOXICIDADE UTILIZANDO CÉLULAS-TRONCO MESENQUIMAIS ADULTAS HUMANAS; - - CARACTERIZAÇÃO CELULAR E MOLECULAR DO POTENCIAL DE DIFERENCIAÇÃO DAS CÉLULAS-TRONCO.</t>
  </si>
  <si>
    <t>CT/05479/2019</t>
  </si>
  <si>
    <t xml:space="preserve">O PRESENTE INSTRUMENTO TEM POR OBJETO A PRESTAÇÃO DE SERVIÇOS EDUCACIONAIS, PELA CONTRATADA Á CONTRATANTE, CONSISTENTE NA REALIZAÇÃO DO CURSO DE “EXTENSÃO” EM ENFRENTAMENTO AO ABUSO SEXUAL CONTRA CRIANÇAS E ADOLESCENTES, NA MODALIDADE EAD, COM CARGA HORÁRIA DE 140 HORAS, PARA NO MÍNIMO 40 (QUARENTA) E NO MÁXIMO 70 (SETENTA) COLABORADORES DA CONTRATANTE, COM INÍCIO NO 1º SEMESTRE DE 2019. -  - </t>
  </si>
  <si>
    <t>CT/4973/2019</t>
  </si>
  <si>
    <t>464.341.568-12</t>
  </si>
  <si>
    <t>MARIANA EMI ONOHARA</t>
  </si>
  <si>
    <t>EST/7422/2020</t>
  </si>
  <si>
    <t>07.198.107/0001-35</t>
  </si>
  <si>
    <t>MUNDI ASSISTENCIA TECNICA LTDA</t>
  </si>
  <si>
    <t>O OBJETO DESTE INSTRUMENTO É FORMALIZAR AS CONDIÇÕES BÁSICAS PARA A REALIZAÇÃO DE ESTÁGIO OBRIGATÓRIO OU NÃO OBRIGATÓRIO DE ESTUDANTES DA INSTITUIÇÃO DE ENSINO PUCPR JUNTO AO MUNDI ASSISTÊNCIA TÉCNICA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</si>
  <si>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EDI/12746/2022</t>
  </si>
  <si>
    <t>PROC/12083/2021</t>
  </si>
  <si>
    <t>O OBJETO DO CONTRATO É REFERENTE À LOCAÇÃO DE ESPAÇO FÍSICO DA PUCPR CAMPUS CURITIBA PARA A REALIZAÇÃO DO PROCESSO SELETIVO UFPR 2021/2022 NO DIA 13 DE FEVEREIRO DE 2022.</t>
  </si>
  <si>
    <t>PCOM/11851/2021</t>
  </si>
  <si>
    <t>110.366.119-14</t>
  </si>
  <si>
    <t>ANNA LUIZA ZAUITH DE PAULI</t>
  </si>
  <si>
    <t>DF/06109/2020</t>
  </si>
  <si>
    <t>CT/4840/2019</t>
  </si>
  <si>
    <t>096.153.869-44</t>
  </si>
  <si>
    <t>FABRICIO ANTUNES ZANGISKI</t>
  </si>
  <si>
    <t>DERC/06092/2020</t>
  </si>
  <si>
    <t>36.212.568/0001-13</t>
  </si>
  <si>
    <t>TAINA PADILHA 06721296985</t>
  </si>
  <si>
    <t xml:space="preserve">O PRESENTE INSTRUMENTO TEM POR OBJETO A PRESTAÇÃO DE SERVIÇOS PELA CONTRATADA DE AULAS DE BALLET AOS ALUNOS MATRICULADOS NA CONTRATANTE. </t>
  </si>
  <si>
    <t>EDI/13148/2022</t>
  </si>
  <si>
    <t>746.380.683-91</t>
  </si>
  <si>
    <t>TÁRIK DE ATHAYDE PRATA</t>
  </si>
  <si>
    <t>EM RAZÃO DA ENCOMENDA QUE A CESSIONÁRIA FEZ AO(À) CEDENTE, ESTE(A) CRIOU, SOB INSTRUÇÕES DA CESSIONÁRIA, OS TEXTOS “DAVID ARMSTRONG E O ESTATUTO DOS FENÔMENOS MENTAIS” PARA SEREM INSERIDOS NA OBRA “TENDÊNCIAS CONTEMPORÂNEAS DE FILOSOFIA DA MENTE E CIÊNCIAS COGNITIVAS”;</t>
  </si>
  <si>
    <t>DEEB/10903/2021</t>
  </si>
  <si>
    <t>07.711.449/0001-07</t>
  </si>
  <si>
    <t>DANT INTERAMBIENTAL CONTROLE DE VETORES E PRAGAS LTDA - ME</t>
  </si>
  <si>
    <t xml:space="preserve">PRESTAR SERVIÇOS DESINSETIZAÇÃO CONTRA INSETOS RASTEIROS (BARATAS DE ESGOTO “PERIPLANETA AMERICANA”, BARATA DE COZINHA “BLATTELLA GERMANICA”) COM PERIODICIDADE SEMESTRAL E DESRATIZAÇÃO CONTRA RATOS (RATAZANA “RATTUS NORVEGICUS”, RATO DE TELHADO “RATTUS RATTUS” E CAMUNDONGO “MUS MUSCULUS”) COM PERIODICIDADE TRIMESTRAL EM TODA A ÁREA INTERNA, EXTERNA E REDE DE ESGOTO.  </t>
  </si>
  <si>
    <t>EDI/12164/2021</t>
  </si>
  <si>
    <t>Tijana Šušteršic</t>
  </si>
  <si>
    <t>PROC/09865/2021</t>
  </si>
  <si>
    <t>O PRESENTE CONTRATO TEM POR OBJETO A PRESTAÇÃO DE SERVIÇOS PELA CONTRATADA, DE EXECUÇÃO DO PROCESSO SELETIVO DO CURSO DE MEDICINA DO 2º SEMESTRE DE 2021 DA MSMT – UNISALESIANO ARAÇATUBA, ORA CONTRATANTE, E, AINDA, ENTREGA DE RELATÓRIOS FINAIS DESTINADOS A SELECIONAR OS CANDIDATOS. O CERTAME SERÁ REGIDO POR EDITAL DE SELEÇÃO PELA NOTA DO EXAME NACIONAL DO ENSINO MÉDIO – ENEM.</t>
  </si>
  <si>
    <t>PGNP-9957/2021</t>
  </si>
  <si>
    <t>78.791.712/0009-10</t>
  </si>
  <si>
    <t>CENTRO DE ESTUDOS SUPERIORES POSITIVO LTDA</t>
  </si>
  <si>
    <t>MIGRAÇÃO - PROPOSTA PRJ2548 - 2020</t>
  </si>
  <si>
    <t>DEEB/09009/2021</t>
  </si>
  <si>
    <t>03.712.282/0001-48</t>
  </si>
  <si>
    <t>JOB GUIDE LTDA</t>
  </si>
  <si>
    <t>O MOTIVO DO PRESENTE CONTRATO É POR DEMANDA COMPLEMENTAR DE SERVIÇOS E NECESSIDADE TRANSITÓRIA DE SUBSTITUIÇÃO DE PESSOAL REGULAR NA FORMA DA LEI 6.019/74, CONFORME ESTIPULADO NO CONTRATO DE TRABALHO TEMPORÁRIO FIRMADO COM O(S) PROFISSIONAL (AIS) TEMPORÁRIO(S).</t>
  </si>
  <si>
    <t>CT/9658/2021</t>
  </si>
  <si>
    <t>23.283.642/0001-40</t>
  </si>
  <si>
    <t>TESCAN DO BRASIL INSTRUMENTOS CIENTIFICOS LTDA</t>
  </si>
  <si>
    <t>EDI/09157/2021</t>
  </si>
  <si>
    <t>022.164.309-51</t>
  </si>
  <si>
    <t>Michelle Pucci</t>
  </si>
  <si>
    <t>PGNP-9705/2021</t>
  </si>
  <si>
    <t>33.665.126/0001-34</t>
  </si>
  <si>
    <t>CONFEDERACAO NACIONAL DA INDUSTRIA</t>
  </si>
  <si>
    <t>MANNUTENÇÃO SAAS</t>
  </si>
  <si>
    <t>EDI/12998/2022</t>
  </si>
  <si>
    <t>SÍLVIA MARIA ALVES CALDEIRA BERENGUER</t>
  </si>
  <si>
    <t>O PRESENTE CONTRATO É CELEBRADO COM BASE NA LEI Nº 9.610/98, E TEM POR OBJETO A CESSÃO DO CONJUNTO DAS PRODUÇÕES INTELECTUAIS DO(A) CEDENTE, OS QUAIS SERÃO PARTE INTEGRANTE DA OBRA INTITULADA “ESPIRITUALIDADE E SAÚDE: FUNDAMENTOS E PRÁTICAS EM PERSPECTIVA LUSO-BRASILEIRA – VOL. 2”.</t>
  </si>
  <si>
    <t>CMS/05053/2019</t>
  </si>
  <si>
    <t>27.626.290/0006-44</t>
  </si>
  <si>
    <t>PARS PRODUTOS DE PROCESSAMENTO DE DADOS LTDA</t>
  </si>
  <si>
    <t>CTO - CONTRATAÇÃO DE LICENÇAS DA SUITE ADOBE CREATIVE CLOUD - CCE ETLA E ADOBE ACROBAT PRO DC - ETLA. - CHAMADO: CMS00542072</t>
  </si>
  <si>
    <t>PGNP-3714/2019</t>
  </si>
  <si>
    <t>11.234.780/0001-50</t>
  </si>
  <si>
    <t>UNIVERSIDADE FEDERAL DA FRONTEIRA SUL - UFFS</t>
  </si>
  <si>
    <t>AG/05286/2019</t>
  </si>
  <si>
    <t>09.034.979/0001-93</t>
  </si>
  <si>
    <t>E-H ENSINO E CONHECIMENTO LTDA</t>
  </si>
  <si>
    <t>CT/10194/2021</t>
  </si>
  <si>
    <t>094.699.399-80</t>
  </si>
  <si>
    <t>BRUNO JOSE SOUZA</t>
  </si>
  <si>
    <t>INTER/05715/2020</t>
  </si>
  <si>
    <t>UNIVERSIDAD NACIONAL DE AVELLANEDA - UNDAV</t>
  </si>
  <si>
    <t>EDI/06036/2020</t>
  </si>
  <si>
    <t>112.210.769-22</t>
  </si>
  <si>
    <t>BEATRIZ ANACLETO STANGER</t>
  </si>
  <si>
    <t>EDI/03599/2019</t>
  </si>
  <si>
    <t>063.224.768-15</t>
  </si>
  <si>
    <t>CLAUDIA DIAS BATISTA DE SOUZA</t>
  </si>
  <si>
    <t>CESSÃO DE DIREITOS DOS TEXTOS DOS DEPOIMENTOS CEDIDOS EM “ENTREVISTAS“ PARA SEREM INSERIDOS NA OBRA “MEDITAÇÃO E INTERIORIDADE”;</t>
  </si>
  <si>
    <t>CMS/07512/2020</t>
  </si>
  <si>
    <t>07.655.554/0001-76</t>
  </si>
  <si>
    <t>DESINTEC COMERCIO E SERVICOS LTDA</t>
  </si>
  <si>
    <t>1º TA - FORMALIZAR A ALTERAÇÃO DE CNPJ DA CONTRATADA, ALTERAR OS VALORES A SEREM PAGOS MENSALMENTE NO PRÓXIMO PERÍODO, BEM COMO PRORROGAR A VIGÊNCIA DO CONTRATO. - ** CTO MÃE DEAS/014340/2019 **</t>
  </si>
  <si>
    <t>CT/05484/2019</t>
  </si>
  <si>
    <t>PROGRAMA DE ESTAGIO SUPERVISIONADO</t>
  </si>
  <si>
    <t>EDI/12758/2022</t>
  </si>
  <si>
    <t>110.420.199-24</t>
  </si>
  <si>
    <t>Nícolas V. Webber</t>
  </si>
  <si>
    <t>EDI/10667/2021</t>
  </si>
  <si>
    <t>399.595.858-32</t>
  </si>
  <si>
    <t>Leticia Freiman</t>
  </si>
  <si>
    <t>EM RAZÃO DA ENCOMENDA QUE A CESSIONÁRIA FEZ AOS CEDENTES, ESTES CRIARAM, SOB INSTRUÇÕES DA CESSIONÁRIA, OS TEXTOS “CULTURA E PATRIMÔNIO ALIMENTAR DE COMUNIDADES DE PESCADORES NO MUNICÍPIO DE MATINHOS-PR” PARA SEREM INSERIDOS NA OBRA “MESAS LUSO-BRASILEIRAS: PATRIMÔNIO ALIMENTAR, TURISMO SUSTENTÁVEL E SAÚDE”;</t>
  </si>
  <si>
    <t>CMS/10855/2021</t>
  </si>
  <si>
    <t>42.034.334/0001-26</t>
  </si>
  <si>
    <t>CHAVEIRO PAULO RICARDO LTDA</t>
  </si>
  <si>
    <t xml:space="preserve">SERVIÇOS DE CHAVEIRO. - 2 TA - ALTERAÇÃO DE CNPJ DO FORNECEDOR. </t>
  </si>
  <si>
    <t>CT/7108/2020</t>
  </si>
  <si>
    <t>028.000.269-60</t>
  </si>
  <si>
    <t>MICHELE TOARDIK DE OLIVEIRA</t>
  </si>
  <si>
    <t>A)O AUTORIZANTE CRIOU O BATE PAPO – WEBINAR – FESTIVAL DE INVERNO PUCPR 2020 TRATANDO ACERCA DA SEGUINTE TEMÁTICA: “FAIR PLAY, FUTEBOL MODERNO E OUTROS FUTEBOLISMOS”, DORAVANTE DENOMINADO MATERIAL.</t>
  </si>
  <si>
    <t>CT/6526/2020</t>
  </si>
  <si>
    <t>EDI/10010/2021</t>
  </si>
  <si>
    <t>012.565.275-56</t>
  </si>
  <si>
    <t>Priscila Maria de Jesus</t>
  </si>
  <si>
    <t>CMS/10945/2021</t>
  </si>
  <si>
    <t xml:space="preserve">CTO - PRESTAÇÃO DE SERVIÇOS DE ASSESSORIA DE COACHING PARA GESTORES DO GRUPO MARISTA -  - DSC00733813 - </t>
  </si>
  <si>
    <t>0011-93 - COLEGIO MARISTA DE MARINGA</t>
  </si>
  <si>
    <t>DEEB/11547/2021</t>
  </si>
  <si>
    <t>FORTINI.ROGERIO</t>
  </si>
  <si>
    <t>fortini.rogerio</t>
  </si>
  <si>
    <t>11.204.513/0001-30</t>
  </si>
  <si>
    <t>M.A. GIUSTINO EIRELI - ME</t>
  </si>
  <si>
    <t xml:space="preserve">1.1 O OBJETO DESTE CONTRATO É A LOCAÇÃO DAS ÁREAS ASSINALADAS NO ITEM 3 DAS INFORMAÇÕES GERAIS, SITUADAS NAS DEPENDÊNCIAS DA UNIDADE MANTIDA PELA LOCADORA, MENCIONADA NO ITEM 1 DAS INFORMAÇÕES GERAIS. -  - 1.2 O LOCATÁRIO PODERÁ USAR O PÁTIO LOCAL EXCLUSIVAMENTE PARA VENDA E/OU DIVULGAÇÃO DE PRODUTOS RELACIONADOS AO PRÓPRIO EVENTO (SE HOUVER). - </t>
  </si>
  <si>
    <t>CMS/11468/2021</t>
  </si>
  <si>
    <t xml:space="preserve">CTO - FORNECIMENTO DE MATERIAL E MÃO DE OBRA PARA EXECUÇÃO DA COBERTURA EM ESTRUTURA METÁLICA.  - DSC00775970 - </t>
  </si>
  <si>
    <t>CT/11449/2021</t>
  </si>
  <si>
    <t>343.112.218-35</t>
  </si>
  <si>
    <t>ANGELO FERNANDO DA SILVA</t>
  </si>
  <si>
    <t>CT/05182/2019</t>
  </si>
  <si>
    <t>400.847.520-68</t>
  </si>
  <si>
    <t>CLAUDIA MARIA MISSEL DA ROSA</t>
  </si>
  <si>
    <t>SERVIÇOS DE: A) DE PLANO DE ENSINO (CONTEXTO, EMENTA, TEMAS DE ESTUDO, COMPETÊNCIA, ELEMENTO DE COMPETÊNCIA, RESULTADOS DE APRENDIZAGEM, INDICADORES DE DESEMPENHO, MAPA MENTAL, METODOLOGIA E AVALIAÇÃO E REFERÊNCIAS). B) DE PLANO DE CONTEÚDO E ATIVIDADES (SELEÇÃO, PRODUÇÃO, CORREÇÃO E MELHORIAS DE MATERIAIS DIDÁTICOS DE APOIO, ROTEIRO E GRAVAÇÃO DE VIDEOAULAS, VALIDAÇÃO DE MATERIAIS, ELABORAÇÃO DE TRABALHOS E AVALIAÇÕES). A REALIZAÇÃO DAS ATIVIDADES PRESSUPÕE A PARTICIPAÇÃO DO CONTRATADO EM FORMAÇÕES E/OU TREINAMENTOS, O ACOMPANHAMENTO DA MONTAGEM DA DISCIPLINA, A DEFINIÇÃO DA METODOLOGIA A SER EMPREGADA E A VALIDAÇÃO DE TODOS OS MATERIAIS JUNTO A PUCPR ONLINE</t>
  </si>
  <si>
    <t>DEEB/12936/2022</t>
  </si>
  <si>
    <t xml:space="preserve">O OBJETO DO PRESENTE CONTRATO É A PRESTAÇÃO DE SERVIÇOS DE AVALIAÇÃO E PRÁTICA DE ESCRITA POR MEIO DA PLATAFORMA VIRTUAL - REDAÇÃO NOTA 1000. ENTRE OS SERVIÇOS PRESTADOS PELA CONTRATADA, FIGURAM, DE MANEIRA GERAL, A AVALIAÇÃO, CORREÇÃO E ANÁLISE - DE TEXTOS, FORNECIMENTO DE TEMAS, APLICAÇÃO DE SIMULADOS DE REDAÇÃO, ENTRE OUTROS. - </t>
  </si>
  <si>
    <t>CMS/06234/2020</t>
  </si>
  <si>
    <t>11.400.171/0001-24</t>
  </si>
  <si>
    <t>CARLOS ALBERTO MATTOZO</t>
  </si>
  <si>
    <t>ATENDIMENTO DA LINHA DE CUIDADO DA NEUROCIRURGIA ONCOLÓGICA PARA PACIENTES ELETIVOS, ADMITIDOS PELO PRONTO SOCORRO E AMBULATORIAIS (CONSULTAS, AVALIAÇÕES, INTERVENÇÕES CIRÚRGICAS, VISITAS EM PACIENTES INTERNADOS) SOLICITADOS PELA CONTRATANTE.</t>
  </si>
  <si>
    <t>CT/8225/2020</t>
  </si>
  <si>
    <t>EDI/06017/2020</t>
  </si>
  <si>
    <t>113.010.134-71</t>
  </si>
  <si>
    <t>Marina Rodrigues Lopes</t>
  </si>
  <si>
    <t>CMS/11545/2021</t>
  </si>
  <si>
    <t>29.282.534/0001-30</t>
  </si>
  <si>
    <t>TRESSO ENGENHARIA LTDA</t>
  </si>
  <si>
    <t xml:space="preserve">CTO - EXECUÇÃO DE PROJETO E INSTALAÇÃO DE PONTOS DE ANCORAGEM E DEMAIS SERVIÇOS - E MATERIAIS. DSC00775099 - </t>
  </si>
  <si>
    <t>CT/8276/2020</t>
  </si>
  <si>
    <t>547.797.072-34</t>
  </si>
  <si>
    <t>ANGELICA MUNOZ PALOMINO</t>
  </si>
  <si>
    <t>CT/4916/2019</t>
  </si>
  <si>
    <t>087.248.759-88</t>
  </si>
  <si>
    <t>BEATRIZ DYBAS DA NATIVIDADE</t>
  </si>
  <si>
    <t>OR/11825/2021</t>
  </si>
  <si>
    <t>AG/03476/2019</t>
  </si>
  <si>
    <t>077.044.559-40</t>
  </si>
  <si>
    <t>GUILHERME POLETO</t>
  </si>
  <si>
    <t>CONTRATO DE PRE ACELERAÇÃ - CAMPUS TOLEDO - RED FOOT</t>
  </si>
  <si>
    <t>PROC/08718/2020</t>
  </si>
  <si>
    <t>O PRESENTE CONTRATO TEM POR OBJETO A PRESTAÇÃO DE SERVIÇO PELA CONTRATADA, DE PLANEJAMENTO, ELABORAÇÃO DA PROVA OBJETIVA E REDAÇÃO, ENVIO DE MATERIAL IMPRESSO PARA APLICAÇÃO PELA CONTRATANTE E RECEBIMENTO DO MATERIAL PARA CORREÇÃO E GERAÇÃO DO RESULTADO DO PROCESSO SELETIVO DO VESTIBULAR DE MEDICINA 2021 DA MSMT – UNISALESIANO ARAÇATUBA (CENTRO UNIVERSITÁRIO CATÓLICO SALESIANO AUXILIUM), BEM COMO O A ENTREGA DE RELATÓRIOS FINAIS. O CERTAME SERÁ REGIDO POR EDITAL PRÓPRIO DO VESTIBULAR E REALIZADO EM ÚNICA ETAPA, COMPREENDIDA POR PROVA OBJETIVA E UMA REDAÇÃO.</t>
  </si>
  <si>
    <t>MKT/07297/2020</t>
  </si>
  <si>
    <t>10.929.401/0001-84</t>
  </si>
  <si>
    <t>ALEX ATALA NEGOCIOS E PRODUCOES LTDA</t>
  </si>
  <si>
    <t>CMS/10179/2021</t>
  </si>
  <si>
    <t>20.765.237/0001-70</t>
  </si>
  <si>
    <t>TUMPATS AUDIO LTDA - ME</t>
  </si>
  <si>
    <t>PRESTAÇÃO DE SERVIÇOS DE PRODUÇÃO DE PODCAST PARA DISPONIBILIZAÇÃO AOS COLABORADORES DO GRUPO MARISTA A SER EXECUTADO PELA CONTRATADA À CONTRATANTE, CONFORME DESCRITO NA CLÁUSULA SEGUNDA. - DSC00733779</t>
  </si>
  <si>
    <t>CT/6567/2020</t>
  </si>
  <si>
    <t>029.140.368-92</t>
  </si>
  <si>
    <t>LADISLAS DOWBOR</t>
  </si>
  <si>
    <t>A)O AUTORIZANTE CONCEDEU À AUTORIZADA  UMA ENTREVISTA TRATANDO ACERCA DA SEGUINTE TEMÁTICA: “PENSAR O (IM)PENSÁVEL: INSTITUTO CIÊNCIA E FÉ E PUCPRESS DEBATEM A PANDEMIA COM LADISLAU DOWBOR”, DORAVANTE DENOMINADO MATERIAL.</t>
  </si>
  <si>
    <t>CMS/06315/2020</t>
  </si>
  <si>
    <t>10.335.410/0001-47</t>
  </si>
  <si>
    <t>AULA EM FOCO ASSESSORIA PEDAGOGIA LTDA</t>
  </si>
  <si>
    <t xml:space="preserve">PRESTAÇÃO DE SERVIÇOSNA PRODUÇÃO DE CONTEÚDO E CURSOS PARA A CASA DE FORMAÇÃO  -  L´HERMITAGE </t>
  </si>
  <si>
    <t>EDI/08681/2020</t>
  </si>
  <si>
    <t>081.782.859-16</t>
  </si>
  <si>
    <t>Giovanni Vaccari</t>
  </si>
  <si>
    <t>CT/08027/2020</t>
  </si>
  <si>
    <t>11.216.711/0001-14</t>
  </si>
  <si>
    <t>ROIT INNOVATION DESENVOLVIMENTO S/A</t>
  </si>
  <si>
    <t>CT/04108/2019</t>
  </si>
  <si>
    <t>09.040.503/0001-65</t>
  </si>
  <si>
    <t>MULTIPLANO - PRODUTOS EDUCACIONAIS LTDA - ME</t>
  </si>
  <si>
    <t>O PRESENTE INSTRUMENTO TEM POR OBJETO O PATROCÍNIO, PELA PATROCINADORA À PATROCINADA, DO EVENTO “5º SALÃO DE ROBÓTICA DO PARANÁ”, CONFORME ABAIXO DESCRITO E DE ACORDO COM AS CONDIÇÕES ESTIPULADAS NO PRESENTE INSTRUMENTO E SEUS ANEXOS</t>
  </si>
  <si>
    <t>COMR/13306/2022</t>
  </si>
  <si>
    <t>O PRESENTE INSTRUMENTO TEM POR OBJETO A PRESTAÇÃO DE SERVIÇOS EDUCACIONAIS, PELA CONTRATADA AO ALUNO(A) EVERSON ISMAEL DE OLIVEIRA, INSCRITO(A) NO CPF SOB O Nº 786.259.049-04 E CADASTRADO(A) NO RG Nº 3.825.303-4 PR, RESIDENTE E DOMICILIADO NA RUA LEON NICOLAS, Nº 219, BAIRRO CAPÃO RASO, CURITIBA/PR, CEP 81.150-140, INDICADO PELA CONTRATANTE, CONSISTENTE NA REALIZAÇÃO DO CURSO DE PÓS-GRADUAÇÃO RECONHECIDO PELO MEC, DENOMINADO PROGRAMA DE FORMAÇÃO DE CONSELHEIROS DE ADMINISTRAÇÃO, CAMPUS CURITIBA/ ESCOLA DE NEGÓCIOS.</t>
  </si>
  <si>
    <t>CT/08826/2020</t>
  </si>
  <si>
    <t>055.081.409-48</t>
  </si>
  <si>
    <t>DIEGO ALEXANDRE MATOSO</t>
  </si>
  <si>
    <t>DCTDO/06792/2020</t>
  </si>
  <si>
    <t>SAMANTA.MARTINS</t>
  </si>
  <si>
    <t>samanta.martins</t>
  </si>
  <si>
    <t>14.336.330/0001-67</t>
  </si>
  <si>
    <t>VALE SAUDE, SOLUCOES DE PAGAMENTO LTDA</t>
  </si>
  <si>
    <t xml:space="preserve">CONTRATO DE PRESTAÇÃO  DE SERVIÇOS MÉDICOS E DE SERVIÇOS DE SAÚDE ATRAVÉS DE CARTÃO PRÉ-PAGO PARA DEPENDENTES QUE NÃO SÃO CONTEMPLADOS PELO PLANO DE SAÚDE OFERTADOS PELA EMPRESA. - </t>
  </si>
  <si>
    <t>CMS/03566/2019</t>
  </si>
  <si>
    <t>03.979.056/0001-28</t>
  </si>
  <si>
    <t>GOCIL SEGURANCA ELETRONICA LTDA</t>
  </si>
  <si>
    <t xml:space="preserve">CONTRATO VÁLIDO SOMENTE PARA A UNIDADE COMUNIDADE PROVINCIAL -  - 3º TA - PARA INCLUSÃO DA FILIAL 0005-32 AO CONTRATO FIRMADO SOB Nº DSG/01624/2016 NA MANTENEDORA ABEC. - </t>
  </si>
  <si>
    <t>CMS/10241/2021</t>
  </si>
  <si>
    <t xml:space="preserve">PRESTAÇÃO DE SERVIÇOS DE EXAMES LABORATORIAIS COMPLEMENTARES. - ALTERAÇÃO DE CNPJ, REGULARIZAÇÃO DAS PARTES. - SUBSTITUIÇÃO AO  CONTRATO CT/00509/2018. - INDICADOR INSERIDO NA APC - CMS/10240/2021 - CMS00695739 - </t>
  </si>
  <si>
    <t>MKT/08597/2020</t>
  </si>
  <si>
    <t>O PRESENTE CONTRATO TEM COMO OBJETO A PRESTAÇÃO DE SERVIÇOS DE BUSCA DE INFORMAÇÃO SOBRE A CONTRATANTE, SENDO INFORMAÇÕES ESTRATÉGICAS E NOTÍCIAS ESTRITAMENTE DE INTERESSE DA CONTRATANTE.</t>
  </si>
  <si>
    <t>PCOM/10070/2021</t>
  </si>
  <si>
    <t>080.975.659-51</t>
  </si>
  <si>
    <t>MARCOS FELIPE DOS SANTOS</t>
  </si>
  <si>
    <t>CT/8781/2020</t>
  </si>
  <si>
    <t>CT/11385/2021</t>
  </si>
  <si>
    <t>090.951.829-75</t>
  </si>
  <si>
    <t>ENZO OKU MARTINAZZO</t>
  </si>
  <si>
    <t>0041-09 - COLEGIO MARISTA DE BRASILIA - ENSINO MEDIO</t>
  </si>
  <si>
    <t>CT/03093/2019</t>
  </si>
  <si>
    <t>PAT/08606/2020</t>
  </si>
  <si>
    <t>EDI/08632/2020</t>
  </si>
  <si>
    <t>222.669.888-40</t>
  </si>
  <si>
    <t>Luís Felipe Ferro </t>
  </si>
  <si>
    <t>O PRESENTE CONTRATO É CELEBRADO COM BASE NA LEI Nº 9.610/98, E TEM POR OBJETO A CESSÃO DO CONJUNTO DAS PRODUÇÕES INTELECTUAIS DOS CEDENTES, OS QUAIS SERÃO PARTE INTEGRANTE DA OBRA INTITULADA “CONEXÃO JOVEM: NOVAS ABORDAGENS E METODOLOGIAS NO TRABALHO SÓCIO EDUCATIVO COM CRIANÇAS E ADOLESCENTES”.</t>
  </si>
  <si>
    <t>PCOM/07833/2020</t>
  </si>
  <si>
    <t>107.664.109-19</t>
  </si>
  <si>
    <t>LUCAS DE CASTRO BILEK</t>
  </si>
  <si>
    <t>OR/08370/2020</t>
  </si>
  <si>
    <t>MANUTENÇÃO DE 02 ELEVADORES COM 02 PARADAS NA COMUNIDADE SÃO JOSÉ DOS PINHAIS -  - TA REFERENTE AO CONTRATO OR/05716/2020</t>
  </si>
  <si>
    <t>CT/8411/2020</t>
  </si>
  <si>
    <t>087.997.529-64</t>
  </si>
  <si>
    <t>LUCAS MATIAS ALVES</t>
  </si>
  <si>
    <t>PROJU/05981/2020</t>
  </si>
  <si>
    <t>CMS/10984/2021</t>
  </si>
  <si>
    <t>13.881.640/0001-08</t>
  </si>
  <si>
    <t>H PERFORMANCE TECNOLOGIA LTDA</t>
  </si>
  <si>
    <t xml:space="preserve">CTO - PRESTAÇÃO DE SERVIÇOS DE GESTÃO “INBOUND MARKETING” PARA A MARCA DE COLÉGIOS MARISTAS DIRETORIA EXECUTIVA DE EDUCAÇÃO BÁSICA DO GRUPO MARISTA, VISANDO ATRAIR, CONVENCER, VENDER E ENGAJAR O PÚBLICO ALVO.CMS00703522 - </t>
  </si>
  <si>
    <t>AG/06625/2020</t>
  </si>
  <si>
    <t>35.159.122/0001-00</t>
  </si>
  <si>
    <t>FIREFLY DESENVOLVIMENTO DE SISTEMAS E TECNOLOGIA DA INFORMACAO LTDA</t>
  </si>
  <si>
    <t>AG/03527/2019</t>
  </si>
  <si>
    <t>01.178.298/0001-97</t>
  </si>
  <si>
    <t>FAURECIA AUTOMOTIVE DO BRASIL LTDA</t>
  </si>
  <si>
    <t>CMS/12784/2022</t>
  </si>
  <si>
    <t>18.812.408/0001-23</t>
  </si>
  <si>
    <t>NG COMERCIO DE MOVEIS PLANEJADOS LTDA</t>
  </si>
  <si>
    <t>O PRESENTE CONTRATO TEM POR OBJETO O FORNECIMENTO E INSTALAÇÃO DE MÓVEIS CONFORME CADERNO MOBILIÁRIO, PARA AS DEPENDÊNCIAS DO GRUPO MARISTA. - DSC00813834</t>
  </si>
  <si>
    <t>PGNP-2899/2019</t>
  </si>
  <si>
    <t>21.186.804/0001-05</t>
  </si>
  <si>
    <t>UNIVERSIDADE FEDERAL DE SAO JOAO DEL-REI</t>
  </si>
  <si>
    <t>CT/12706/2022</t>
  </si>
  <si>
    <t>065.513.261-96</t>
  </si>
  <si>
    <t>SAMEQUE IAGLA BELAI</t>
  </si>
  <si>
    <t>CT/2949/2019</t>
  </si>
  <si>
    <t>117.175.609-70</t>
  </si>
  <si>
    <t>VINICIUS AUGUSTO DILAY DE PAULA</t>
  </si>
  <si>
    <t>ED/7165/2020</t>
  </si>
  <si>
    <t>056.466.339-58</t>
  </si>
  <si>
    <t>MARIANA KLEINA</t>
  </si>
  <si>
    <t>O PRESENTE CONTRATO É CELEBRADO COM BASE NA LEI Nº 9.610/98, E TEM POR OBJETO A CONCESSÃO, COM EXCLUSIVIDADE, DOS DIREITOS DE EDIÇÃO, PUBLICAÇÃO, IMPRESSÃO, DIVULGAÇÃO, DISTRIBUIÇÃO E COMERCIALIZAÇÃO DA OBRA “ENVIRONMENTAL AND FINANCIAL PERFORMANCE EVALUATION IN 3D PRINTING USING MFCA AND LCA”</t>
  </si>
  <si>
    <t>CT/6361/2020</t>
  </si>
  <si>
    <t>06.028.137/0002-11</t>
  </si>
  <si>
    <t>GETINGE DO BRASIL EQUIPAMENTOS MEDICOS LTDA.</t>
  </si>
  <si>
    <t>ED/9950/2021</t>
  </si>
  <si>
    <t>457.449.470-00</t>
  </si>
  <si>
    <t>ANOR SGANZERLA</t>
  </si>
  <si>
    <t>CMS/05127/2019</t>
  </si>
  <si>
    <t>CMS/07004/2020</t>
  </si>
  <si>
    <t>CTO -  VENDA E INSTALAÇÃO DE 2 (DUAS) UNIDADES DO EQUIPAMENTO OSMOSE REVERSA VEXER LINHA LIGHT VOL0750</t>
  </si>
  <si>
    <t>EDI/10028/2021</t>
  </si>
  <si>
    <t>667.390.127-68</t>
  </si>
  <si>
    <t>Monique Gewerc</t>
  </si>
  <si>
    <t>CMS/06429/2020</t>
  </si>
  <si>
    <t xml:space="preserve">PRESTAÇÃO DE ERVIÇOS TÉCNICOS E OPERACIONAIS MEDIANTE ENVIO DE ENFERMEIROS  E TÉCNICOS DE ENFERMAGEM PELA CONTRATADA  CONFORME DEMANDA E SOLICITAÇÃO AS CONTRATANTES.  - CONTRATAÇÃO DE ENFERMEIROS E TÉCNICOS DE ENFERMAGEM PARA SUPORTE AOS HOSPITAIS HUC E HMC.  - </t>
  </si>
  <si>
    <t>OR/05725/2020</t>
  </si>
  <si>
    <t>018.200.949-10</t>
  </si>
  <si>
    <t>PAULINO NUNES DE SOUZA</t>
  </si>
  <si>
    <t>O PRESENTE CONTRATO TEM POR FINALIDADE CONTRATAR OS SERVIÇOS PROFISSIONAIS DE CORRETAGEM, PARA ATUAR NA INTERMEDIAÇÃO E COMERCIALIZAÇÃO DO IMÓVEL SÃO JOÃO.</t>
  </si>
  <si>
    <t>CT/10409/2021</t>
  </si>
  <si>
    <t>038.310.821-70</t>
  </si>
  <si>
    <t>JAQUELINE GONCALVES PORTO</t>
  </si>
  <si>
    <t>AGENC/07421/2020</t>
  </si>
  <si>
    <t>01.178.298/0006-00</t>
  </si>
  <si>
    <t xml:space="preserve">PRIMEIRO TERMO ADITIVO PROJETO -  SISTEMA ESPECIALISTA DE MONITORAMENTO E  GERENCIAMENTO DO FLUXO DE RECEBIMENTO DE MATERIAIS/SERVIÇOS (COCKPIT  DE RECEBIMENTO)”, </t>
  </si>
  <si>
    <t>CMS/11593/2021</t>
  </si>
  <si>
    <t>29.399.293/0001-03</t>
  </si>
  <si>
    <t>IDDIGITAL SOLUCOES EM COMUNICACAO - EIRELI</t>
  </si>
  <si>
    <t xml:space="preserve">PRESTAÇÃO DO SERVIÇO EM CAMPANHAS DE COMUNICAÇÃO , DESENVOLVIMENTO DE LAYOUTS , IDENTIDADE VISUAL, PRODUÇÃO DE PPT´S, EMAIL MARKETING E OUTROS SERVIÇOS RELACIONADOS A COMUNICAÇÃO. A CONTRATAÇÃO DEVE SER NO FORMATO GUARDA-CHUVA. O PROFISSIONAL PODE EFETUAR SERVIÇO PARA TODAS AS FRENTES DE MISSÃO DO GRUPO MARISTA. - DSC00764926 - INDICADOR INSERIDO NA APC - CMS/11592/2021. -  - </t>
  </si>
  <si>
    <t>CNV/10941/2021</t>
  </si>
  <si>
    <t>O PRESENTE TERMO DE COLABORAÇÃO, DECORRENTE DO EDITAL DE CHAMAMENTO 05/2021, TEM POR OBJETIVO OPORTUNIZAR EXPERIÊNCIAS, CULTURAIS, ARTISTICAS, ESPORTIVAS E LAZER, PARA AS 220 CRIANÇAS E ADOLESCENTES EM SITUAÇÃO DE VULNERABILIDADE SOCIAL, RESIDENTES NO BAIRRO MARTELLO, A FIM DE PROPORCIONAR DIFERENTES FORMAS DE EXPRESÃO, INTERAÇÃO, APRENDIZAGEM, SOCIALIZAÇÃO</t>
  </si>
  <si>
    <t>PCOM/07831/2020</t>
  </si>
  <si>
    <t>097.604.179-01</t>
  </si>
  <si>
    <t>LOHANN PATERNO COUTINHO FERREIRA</t>
  </si>
  <si>
    <t>CT/05187/2019</t>
  </si>
  <si>
    <t>03.941.926/0001-70</t>
  </si>
  <si>
    <t>FLAMMA COMUNICACAO SOCIAL E MARKETING LTDA</t>
  </si>
  <si>
    <t>COMR/06225/2020</t>
  </si>
  <si>
    <t>O PRESENTE CONTRATO TEM POR OBJETO A REALIZAÇÃO DO PROGRAMA DE FORMAÇÃO DESCENTRALIZADO DENOMIDADO CURSO DE PÓS-GRADUAÇÃO EM DIREITO TRIBUTÁRIO. -  - PARÁGRAFO PRIMEIRO: O OBJETO ORA CONTRATADO SERÁ REALIZADO PELA CONTRATADA, EM MARINGÁ/PR, PARA 01(UMA) TURMA DE ATÉ 44 (QUARENTA E QUATRO) PARTICIPANTES, COM CARGA HORÁRIA TOTAL DE 360 (TREZENTOS E SESSENTA) HORAS/AULA, EM 18 (DEZOITO) MÓDULOS, COM INÍCIO PREVISTO PARA MARÇO DE 2020 E TÉRMINO PREVISTO PARA DEZEMBRO DE 2021, CONFORME PROPOSTA ENCAMINHADA PELA CONTRATADA E CRONOGRAMA ANEXOS AO PRESENTE PROJETO, QUE PASSAM A INTEGRAR ESTE CONTRATO. -  - PARÁGRAFO SEGUNDO: OS ASPECTOS EDUCACIONAIS E OPERACIONAIS RELATIVOS ÀS TURMAS SÃO DE RESPONSABILIDADE DA CONTRATADA.</t>
  </si>
  <si>
    <t>CT-05242/2019</t>
  </si>
  <si>
    <t>ROGERIO.VOROS</t>
  </si>
  <si>
    <t>Rogerio.voros</t>
  </si>
  <si>
    <t>59.104.422/0103-84</t>
  </si>
  <si>
    <t>VOLKSWAGEN DO BRASIL INDUSTRIA DE VEICULOS AUTOMOTORES LTDA</t>
  </si>
  <si>
    <t>O PRESENTE CONTRATO DE PRESTAÇÃO DE SERVIÇOS TEM POR OBJETO A CAPACITAÇÃO DE COLABORADORES DA CONTRATANTE QUE TERÃO SEUS CONTRATOS SUSPENSOS EM REGIME DE LAY-OFF, (DISPOSITIVO DE SUSPENSÃO DE CONTRATOS POR PERÍODO DETERMINADO), MEDIDA PREVISTA POR LEI.</t>
  </si>
  <si>
    <t>CMS/05422/2019</t>
  </si>
  <si>
    <t>PRESTAÇÃO DE SERVIÇOS ESPECIALIZADOS NA ÁREA DE CONSULTORIA TÉCNICA DO PRONTO ATENDIMENTO.</t>
  </si>
  <si>
    <t>PCOM/08445/2020</t>
  </si>
  <si>
    <t>077.294.179-36</t>
  </si>
  <si>
    <t>GUSTAVO VINICIUS RIBEIRO FERNANDES</t>
  </si>
  <si>
    <t>CNV/10124/2021</t>
  </si>
  <si>
    <t>Universidad de Caldas</t>
  </si>
  <si>
    <t>CLIMATE LABS: FORTALECER LAS CAPACIDADES DE INVESTIGACIÓN APLICADA E INNOVACIÓN EN AMÉRICA LATINA A TRAVÉS DE LABORATORIOS DE CO-CREACIÓN PARA MITIGACIÓN Y ADAPTACIÓN AL CAMBIO CLIMÁTICO</t>
  </si>
  <si>
    <t>OR/09831/2021</t>
  </si>
  <si>
    <t xml:space="preserve">O PRESENTE INSTRUMENTO TEM POR FINALIDADE CONTRATAR OS SERVIÇOS PROFISSIONAIS DE CORRETAGEM DE IMÓVEIS DE PAULINO NUNES DE SOUZA, PARA ATUAR NA INTERMEDIAÇÃO E COMERCIALIZAÇÃO DO IMÓVEL CARACTERIZADO ABAIXO, E DO QUAL A CONTRATANTE É A ÚNICA E EXCLUSIVA TITULAR DE TODOS E QUAISQUER DIREITOS DE PROPRIEDADE INERENTES   AOS IMÓVEIS, DESCRITOS NA “CLÁUSULA SEGUNDA” ABAIXO. -  - CLÁUSULA SEGUNDA: O IMÓVEL, OBJETO DESTE CONTRATO, O TERRENO COM BENFEITORIA, SITUADO NA AVENIDA VIEIRA DOS SANTOS, 483 – CENTRO – SÃO JOÃO/PR, MEDINDO 600,00 METROS, REGISTRADO SOB MATRÍCULA N° 9.057 DO REGISTRO DE IMÓVEIS DE SÃO JOÃO. VALOR VENAL DE R$ 150.000,00 (CENTO E CINQUENTA MIL REAIS). - </t>
  </si>
  <si>
    <t>PCOM/08467/2020</t>
  </si>
  <si>
    <t>094.665.019-50</t>
  </si>
  <si>
    <t>EULLER JOSE PEREIRA NEVES</t>
  </si>
  <si>
    <t>EST/10962/2021</t>
  </si>
  <si>
    <t>75.095.679/0001-49</t>
  </si>
  <si>
    <t>UNIVERSIDADE FEDERAL DO PARANA</t>
  </si>
  <si>
    <t>O OBJETO DESTE INSTRUMENTO É FORMALIZAR AS CONDIÇÕES BÁSICAS PARA A REALIZAÇÃO DE ESTÁGIO OBRIGATÓRIO OU NÃO OBRIGATÓRIO DE ESTUDANTES DA INSTITUIÇÃO DE ENSINO PUCPR JUNTO AO  UNIVERSIDADE FEDERAL DO PARANA,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</si>
  <si>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DEAS/00045/2019</t>
  </si>
  <si>
    <t>085.113.099-26</t>
  </si>
  <si>
    <t>CINTHIA DURIGAN</t>
  </si>
  <si>
    <t>O PRESENTE INSTRUMENTO TEM POR OBJETO A PRESTAÇÃO DE SERVIÇOS PELO CONTRATADO NA CONDIÇÃO DE DESIGNER INSTRUCIONAL DOS CURSOS DA PLATAFORMA EAD FAROL 18 17 OFERTADOS PELA CONTRATANTE. -  - PAGAMENTO SERÁ REALIZADO VIA RPA</t>
  </si>
  <si>
    <t>PRADM/04398/2019</t>
  </si>
  <si>
    <t>76.882.612/0001-17</t>
  </si>
  <si>
    <t>Clinica Paranaense de Assistencia Medica Ltda</t>
  </si>
  <si>
    <t>1.1O PRESENTE INSTRUMENTO TEM POR OBJETO O PATROCÍNIO, PELO(A) PATROCINADOR(A) AO(À) PATROCINADO(A), DO EVENTO PUC NIGHT RUN – CORRIDA EM COMEMORAÇÃO DOS 60 ANOS DA UNIVERSIDADE, CONFORME ABAIXO DESCRITO E DE ACORDO COM AS CONDIÇÕES ESTIPULADAS NO PRESENTE INSTRUMENTO.</t>
  </si>
  <si>
    <t>CT/7100/2020</t>
  </si>
  <si>
    <t>MATTEO BRONZINI</t>
  </si>
  <si>
    <t>A)O AUTORIZANTE CRIOU O BATE PAPO – WEBINAR – FESTIVAL DE INVERNO PUCPR 2020 TRATANDO ACERCA DA SEGUINTE TEMÁTICA: “QUAL O IDIOMA DA SUA SOLIDARIEDADE”, DORAVANTE DENOMINADO MATERIAL.</t>
  </si>
  <si>
    <t>CMS/10395/2021</t>
  </si>
  <si>
    <t xml:space="preserve">CTO - RETIRADA DOS EQUIPAMENTOS ANTIGOS DE AR CONDICIONADO CHILLER E FORNECIMENTO E INSTALAÇÃO DOS NOVOS EQUIPAMENTOS, BEM COMO O DESCARTE DOS EQUIPAMENTOS ANTIGOS COM FORNECIMENTO DE CERTIFICADO. DSC00740508 - </t>
  </si>
  <si>
    <t>CT/6124/2020</t>
  </si>
  <si>
    <t xml:space="preserve">CONSTITUI OBJETO DO PRESENTE INSTRUMENTO A PRESTAÇÃO DE SERVIÇOS DE:  - 1.PROJETO ENVOLVE.  -  - PARÁGRAFO ÚNICO: O SERVIÇO CITADO ACIMA ENGLOBA OS SEGUINTES ITENS: - 1.1.CRIAÇÃO DE MARCA E TAGLINE PARA PROJETO ENVOLVE; - 1.2.APRESENTAÇÃO DE ATÉ 3 ALTERNATIVAS; - 1.3.APLICAÇÃO EM BANNER, CAMISETA, CANETA, TEMPLATE PARA E-MAIL MKT E GUIA PARA DESDOBRAMENTO EM POSTS PARA REDES SOCIAIS. -  - 3.  PROJETO DOSSIÊ: -       3.1. PROJETO GRÁFICO -       3.2 DIAGRAMAÇÃO DE CONTEÚDO RECEBIDO REVISADO (112 PÁGINAS DE UM WORD) -       3.3. ARTE FINALIZAÇÃO -       3.4. ATÉ 12 IMAGENS ROYALTY FREE -  - </t>
  </si>
  <si>
    <t>PGNP-12659/2022</t>
  </si>
  <si>
    <t>25.118.712/0001-30</t>
  </si>
  <si>
    <t>FUNDACAO EDUCACIONAL NORDESTE MINEIRO</t>
  </si>
  <si>
    <t>CMS/04690/2019</t>
  </si>
  <si>
    <t>15.595.516/0001-01</t>
  </si>
  <si>
    <t>NIPPON SAT DESENVOLVIMENTO E LICENCIAMENTO DE PROG</t>
  </si>
  <si>
    <t xml:space="preserve">CTO_ LOCAÇÃO DO CHIP DE DADOS DE RASTREAMENTO. </t>
  </si>
  <si>
    <t>CT/4990/2019</t>
  </si>
  <si>
    <t>126.220.839-47</t>
  </si>
  <si>
    <t>Rafaela Nasser Zahra</t>
  </si>
  <si>
    <t>CMS/12843/2022</t>
  </si>
  <si>
    <t>50.844.182/0009-02</t>
  </si>
  <si>
    <t>GOCIL SERVICOS DE VIGILANCIA E SEGURANCA LTDA</t>
  </si>
  <si>
    <t xml:space="preserve">CTO - PRESTAÇÃO DE SERVIÇOS DE VIGILÂNCIA E SEGURANÇA PATRIMONIAL. - DSC00743104 - </t>
  </si>
  <si>
    <t>CMS/08774/2020</t>
  </si>
  <si>
    <t>09.234.560/0001-85</t>
  </si>
  <si>
    <t>CONSTRUCOES HERVAL LTDA</t>
  </si>
  <si>
    <t>EXECUÇÃO DE OBRAS, MANUTENÇÕES, REFORMAS,REPAROS E DEMAIS SERVIÇOS, A SEREM PRESTADOS PELA CONTRATADA, CONFORME LISTA DE PREÇOS E DESCRITIVOS ANEXOS  - CMS00684993</t>
  </si>
  <si>
    <t>EDI/10655/2021</t>
  </si>
  <si>
    <t>009.979.089-04</t>
  </si>
  <si>
    <t>Talita Schröder</t>
  </si>
  <si>
    <t>CMS/12776/2022</t>
  </si>
  <si>
    <t>45.819.323/0001-40</t>
  </si>
  <si>
    <t>METADIL INDUSTRIA E COMERCIO METALURGICA LTDA</t>
  </si>
  <si>
    <t>FORNECIMENTO E INSTALAÇÃO DE MÓVEIS CONFORME CADERNO MOBILIÁRIO. - DSC00813712</t>
  </si>
  <si>
    <t>CT/5574/2019</t>
  </si>
  <si>
    <t>07.440.995/0001-50</t>
  </si>
  <si>
    <t>INOPAT IMPORTACAO E EXPORTACAO LTDA</t>
  </si>
  <si>
    <t>AQUISIÇÃO DE HIBRIDIZADOR</t>
  </si>
  <si>
    <t>CMS/12511/2022</t>
  </si>
  <si>
    <t xml:space="preserve">TERMO DE DOAÇÃO - EXECUÇÃO DE FORMA GRATUITA DAS OBRAS REFERENTE A COBERTURA DA RECEPÇÃO DO HOSPITAL UNIVERSITÁRIO CAJURU-HUC -  DSC00810831 - </t>
  </si>
  <si>
    <t>CMS/11241/2021</t>
  </si>
  <si>
    <t>27.626.290/0008-06</t>
  </si>
  <si>
    <t>ALTERAÇÃO DE CNPJ DO FORNECEDOR DO CONTRATO CMS/05053/2019. - CTO - CONTRATAÇÃO DE LICENÇAS DA SUITE ADOBE CREATIVE CLOUD - CCE ETLA E ADOBE ACROBAT PRO DC - ETLA. - CHAMADO: DSC00772144</t>
  </si>
  <si>
    <t>PAT/05042/2019</t>
  </si>
  <si>
    <t>GSILVEIRA</t>
  </si>
  <si>
    <t>gsilveira</t>
  </si>
  <si>
    <t>O PRESENTE TEM POR OBJETO A ELABORAÇÃO DO PROJETO DO PLANO DE RECUPERAÇÃO DE ÀREAS DEGRADADAS QUE SERÃO CONTEMPLADAS NAS ATIVIDADES PREVISTAS NO TERMO DE REFERENCIA EMITIDO PELA SEMA DE LONDRINA/PR, NOS TERMOS DA PROPOSTA 0208/2019, DATA DE 29/09/2019 PARA O IMÓVEL DENOMINADO CHÁCARA HENRY PORCHAT.</t>
  </si>
  <si>
    <t>PCOM/07860/2020</t>
  </si>
  <si>
    <t>086.288.599-00</t>
  </si>
  <si>
    <t>MIKAELA THAIS DEKI SERUR</t>
  </si>
  <si>
    <t>EC/13477/2022</t>
  </si>
  <si>
    <t>19.557.327/0001-97</t>
  </si>
  <si>
    <t>INOVATIME TREINAMENTOS LTDA</t>
  </si>
  <si>
    <t>O CONTRATADO PRESTARÁ À CONTRATANTE OS SERVIÇOS DE: (1) ATUALIZAÇÃO DOS HOT TOPICS DA DISCIPLINA MARKETING NA SAÚDE 4.0, DO CURSO DE PÓS-GRADUAÇÃO EM SAÚDE 4.0: GESTÃO, TECNOLOGIA E INOVAÇÃO, (2) CONDUÇÃO DA LIVE DE ESTUDO DE CASO, (3) CONDUÇÃO DA LIVE DE FECHAMENTO, (4) RESPOSTAS NO FÓRUM TIRA-DÚVIDAS COM RELAÇÃO AO CONTEÚDO DA DISCIPLINA.</t>
  </si>
  <si>
    <t>CT/11923/2021</t>
  </si>
  <si>
    <t>00.241.792/0001-96</t>
  </si>
  <si>
    <t>CENTRO DERMATOLOGICO S/S LTDA - ME</t>
  </si>
  <si>
    <t>PRESTAÇÃO DE SERVIÇOS MÉDICOS ESPECIALIZADOS EM DERMATOLOGIA.</t>
  </si>
  <si>
    <t>PRADM/05050/2019</t>
  </si>
  <si>
    <t>02.261.854/0001-57</t>
  </si>
  <si>
    <t>UNINTER EDUCACIONAL S/A</t>
  </si>
  <si>
    <t xml:space="preserve">1.1O PRESENTE TERMO TEM POR OBJETO A PARCERIA ENTRE AS PARTES, CONSISTENTE NA CONCESSÃO, PELA PRIMEIRA PARCEIRA, DE ESPAÇOS PARA QUE A SEGUNDA PARCEIRA REALIZE EVENTOS. - 1.2O ESPAÇO CEDIDO PELA PRIMEIRA PARCEIRA SERÁ DESTINADO EXCLUSIVAMENTE PARA A REALIZAÇÃO DE EVENTOS VINCULADOS AO DESENVOLVIMENTO DOS ESTUDANTES, SENDO VEDADA A UTILIZAÇÃO DO ESPAÇO PARA QUALQUER OUTRA FINALIDADE. - 1.3O ESPAÇO SERÁ CEDIDO NOS DIAS E HORÁRIOS DEFINIDOS PELA PRIMEIRA PARCEIRA. - </t>
  </si>
  <si>
    <t>INTER/13201/2022</t>
  </si>
  <si>
    <t>The University of Western Australia</t>
  </si>
  <si>
    <t>EDI/09254/2021</t>
  </si>
  <si>
    <t>355.468.249-72</t>
  </si>
  <si>
    <t>Adriano Tavora</t>
  </si>
  <si>
    <t>CT/11507/2021</t>
  </si>
  <si>
    <t>036.747.090-07</t>
  </si>
  <si>
    <t>JHENIFFER VIANA MELO</t>
  </si>
  <si>
    <t>PAT/09117/2021</t>
  </si>
  <si>
    <t>13.562.213/0001-59</t>
  </si>
  <si>
    <t>FITOTECNICA SERVICOS DE APOIO A PRODUCAO VEGETAL - EIRELI</t>
  </si>
  <si>
    <t xml:space="preserve">1.1O PRESENTE INSTRUMENTO TEM POR OBJETO A PRESTAÇÃO DE SERVIÇOS, PELA CONTRATADA À CONTRATANTE, CONSISTENTE NA IMPLANTAÇÃO PARA CUMPRIMENTO DO  PLANO DE RECUPERAÇÃO DE ÁREA DEGRADADA – PRAD, DE ACORDO COM O PROJETO – PRAD – APROVADO PELA SEMA  E MINISTÉRIO PÚBLICO DE LONDRINA/PR, NO IMÓVEL DE PROPRIEDADE DA CONTRATANTE, DENOMINADO CHÁCARA DENOMINADA HARRY PORCHAT, REGISTRADO SOB MATRÍCULA 48.437 DO REGISTRO DE IMOVEIS DO 1º OFÍCIO DE LONDRINA/PR., LOCALIZADO NA RUA HARRY PORCHAT, 400, JARDIM MEDITERRÂNEO, LONDRINA/PR, CEP: 86047-040. </t>
  </si>
  <si>
    <t>CT/8927/2020</t>
  </si>
  <si>
    <t>074.283.028-46</t>
  </si>
  <si>
    <t>SILVIO ANTONIO LUIZ ANAZ</t>
  </si>
  <si>
    <t>A)A AUTORIZANTE PARTICIPARÁ DO PROJETO “HUMANISMOS EM SÉRIE”, QUE ACONTERÁ NO DIA 27/01/2021, ÀS 17H, DE MOVO ONLINE, PROMOVIDO PELA DIRETORIA DE IDENTIDADE INSTITUCIONAL, TRATANDO ACERCA DA SEGUINTE TEMÁTICA: “PRINCIPAIS TEMAS ABORDADOS NA SÉRIE SÉRIE THE BIG BANG THEORY”, DORAVANTE DENOMINADO MATERIAL.</t>
  </si>
  <si>
    <t>ED/13149/2022</t>
  </si>
  <si>
    <t>O PRESENTE CONTRATO É CELEBRADO COM BASE NA LEI Nº 9.610/98, E TEM POR OBJETO A CONCESSÃO, COM EXCLUSIVIDADE, DOS DIREITOS DE EDIÇÃO, PUBLICAÇÃO, IMPRESSÃO, DIVULGAÇÃO, DISTRIBUIÇÃO E COMERCIALIZAÇÃO DA OBRA “TENDÊNCIAS  CONTEMPORÂNEAS DE  FILOSOFIA DA MENTE E CIÊNCIAS COGNITIVAS”, DORAVANTE DENOMINADA SIMPLESMENTE OBRA, DIREITOS ESTES QUE OS (AS) ORGANIZADORES (AS) DECLARAM SER LEGÍTIMOS (AS) DETENTORES (AS), SEM ÔNUS, ENCARGOS, IMPEDIMENTOS, RESTRIÇÕES OU OPOSIÇÕES DE QUALQUER NATUREZA, RESPONSABILIZANDO-SE POR TAL CONDIÇÃO.</t>
  </si>
  <si>
    <t>CT/03804/2019</t>
  </si>
  <si>
    <t>#LOCAÇÃO CLÍNICA DE PSICOLOGIA LOCALIZADO NO HNSL EM CURITIBA (ESPELHO CONTRATO ABEC PAT/00057/2019)# - LOCAÇÃO DO PAVILHÃO 02, COM 1.124,88M² DO IMÓVEL DENOMINADO HOSPITAL NOSSA SENHORA DA LUZ, SITUADO À AVENIDA MARECHAL FLORIANO PEIXOTO, Nº 2509, BAIRRO REBOUÇAS EM CURITIBA/PR, MATRÍCULADO NO 7º CARTÓRIO DE REGISTRO DE IMÓVEIS DE CURITIBA SOB O Nº 12.679, E CADASTRO MUNICIPAL Nº 24.0.0018.0584.00-2.</t>
  </si>
  <si>
    <t>EDI/11119/2021</t>
  </si>
  <si>
    <t>939.364.277-04</t>
  </si>
  <si>
    <t>Daniela Barros da Silva Freire Andrade</t>
  </si>
  <si>
    <t>TERMO DE AUTORIZAÇÃO DE USO DE IMAGEM, VOZ E NOME</t>
  </si>
  <si>
    <t>EDI/05686/2020</t>
  </si>
  <si>
    <t>TEM POR OBJETO A CESSÃO DE DIREITOS AUTORAIS DOS TEXTOS DE "APRESENTAÇÃO" PARA SEREM INSERIDOS NA OBRA “STARTUPS E O ECOSSISTEMA EMPREENDEDOR CURITIBANO”.</t>
  </si>
  <si>
    <t>CT/02897/2019</t>
  </si>
  <si>
    <t>06.027.157/0001-97</t>
  </si>
  <si>
    <t>DAENG - ENGENHARIA E CONSTRUCOES LTDA</t>
  </si>
  <si>
    <t>EXECUÇÃO DE REFORMA EM AUDITÓRIO PARA EXECUÇÃO DA SALA MULTIARTES - SALA DE MUSICA BLOCO 05 DA PUCPR PARA O PROJETO FINEP, SALAS DE METODOLOGIAS ATIVAS QUE COMPREENDE EXECUÇÃO DE REDE ELÉTRICA/LÓGICA, DEMOLIÇÕES E RETIRADAS, PAREDES E PAINÉIS, ESTRUTURA, PISOS, REVESTIMENTOS DE TETOS, ESQUADRIAS, PINTURAS, INSTALAÇÃO DE AR CONDICIONADO E LIMPEZA GERAL DA OBRA CONFORME PLANILHA ORÇAMENTARIA DO DIA 23/01/2019</t>
  </si>
  <si>
    <t>CT/11459/2021</t>
  </si>
  <si>
    <t>004.946.751-44</t>
  </si>
  <si>
    <t>PEDRO ANGELO DE SOUSA BOMFIM</t>
  </si>
  <si>
    <t>EC/13268/2022</t>
  </si>
  <si>
    <t>024.584.090-75</t>
  </si>
  <si>
    <t>JOELTON DEONEI GOTZ</t>
  </si>
  <si>
    <t>(1) ATUALIZAÇÃO DOS HOT TOPICS DA DISCIPLINA PRINCÍPIOS DO DESIGN DE SOLUÇÕES PARA IOT E EDGE COMPUTING: COMO ESSAS TECNOLOGIAS TEM IMPACTADO OS PROCESSOS DE NEGÓCIO?, (2) CONDUÇÃO DA LIVE DE ABERTURA, (3) CONDUÇÃO DA LIVE COM O PROFESSOR, (4) RESPOSTAS NO FÓRUM TIRA-DÚVIDAS COM RELAÇÃO AO CONTEÚDO DA DISCIPLINA.</t>
  </si>
  <si>
    <t>PROJU/03312/2019</t>
  </si>
  <si>
    <t>O PRESENTE CONTRATO TEM POR OBJETO A PRESTAÇÃO DE SERVIÇOS PELA CONTRATADA ÀS CONTRATANTES, CONSISTENTES NA ELABORAÇÃO DE CÁLCULOS TRABALHISTAS E SUA INSERÇÃO, DE PEDIDO A PEDIDO (VERBA CALCULADA), NO SISTEMA UTILIZADO PELAS CONTRATANTES (“ESPAIDER”).</t>
  </si>
  <si>
    <t>PCOM/09857/2021</t>
  </si>
  <si>
    <t>063.360.089-08</t>
  </si>
  <si>
    <t>Rodrigo Azambuja Barbosa Ghilardi</t>
  </si>
  <si>
    <t>CMS/12341/2021</t>
  </si>
  <si>
    <t>17.388.210/0001-00</t>
  </si>
  <si>
    <t>BBR VEDACOES MANUTENCAO E MONTAGENS INDUSTRIAIS LTDA</t>
  </si>
  <si>
    <t xml:space="preserve">CTO - SERVIÇOS DE REVITALIZAÇÃO DA COBERTURA EXTERNA, NAS DEPENDÊNCIAS DA ESCOLA - SOCIAL IRMÃO PANINI.DSC00801387 - </t>
  </si>
  <si>
    <t>CT/11422/2021</t>
  </si>
  <si>
    <t>102.880.689-20</t>
  </si>
  <si>
    <t>MARIA EDUARDA CONCHON GARCIA</t>
  </si>
  <si>
    <t>EDI/06066/2020</t>
  </si>
  <si>
    <t>706.236.562-99</t>
  </si>
  <si>
    <t>MILEXIS DEL VALLE MENDOZA PATETE</t>
  </si>
  <si>
    <t>CT/08087/2020</t>
  </si>
  <si>
    <t>33.917.124/0001-95</t>
  </si>
  <si>
    <t>FABIOLA CALDEIRA DE MEDEIROS ROCHA 80826750044</t>
  </si>
  <si>
    <t>CT/8195/2020</t>
  </si>
  <si>
    <t>109.746.909-37</t>
  </si>
  <si>
    <t>THIAGO PACHE GONCALVES</t>
  </si>
  <si>
    <t>PGNP-9826/2021</t>
  </si>
  <si>
    <t>02.343.359/0001-97</t>
  </si>
  <si>
    <t>POSITIVO EDUCACIONAL LTDA.</t>
  </si>
  <si>
    <t>MANUTENÇÃO - ALTERAÇÃO DE CNPJ DE ACORDO COM O PNGP-0162/2015</t>
  </si>
  <si>
    <t>PRADM/04071/2019</t>
  </si>
  <si>
    <t>O PRESENTE INSTRUMENTO TEM POR OBJETO O PATROCÍNIO, PELA PATROCINADORA À PATROCINADA DO EVENTO DENOMINADO “COLAÇÃO DE GRAU INSTITUCIONAL – CÂMPUS LONDRINA – 1º SEMESTRE DE 2019”, A SER REALIZADO EM 08 DE AGOSTO DE 2019, NO TEATRO MARISTA LONDRINA (R. CRISTIANO MACHADO, 240 - CAMPO BELO, LONDRINA – PR).</t>
  </si>
  <si>
    <t>CT/7241/2020</t>
  </si>
  <si>
    <t>491.629.009-78</t>
  </si>
  <si>
    <t>Rita Züge Polaquini</t>
  </si>
  <si>
    <t>AGENC/07482/2020</t>
  </si>
  <si>
    <t>22.767.600/0001-12</t>
  </si>
  <si>
    <t>VIDO LATINO AMERICA LTDA</t>
  </si>
  <si>
    <t>SEGUNDO TERMO ADITIVO - PROJETO AUTOMAÇÃO APLICADA AO DESENVOLVIMENTO DE SISTEMAS EMBARCADOS PARA COMUNICAÇÃO, ARMAZENAMENTO E CIÊNCIA DE DADOS.</t>
  </si>
  <si>
    <t>EC/11844/2021</t>
  </si>
  <si>
    <t>076.469.969-55</t>
  </si>
  <si>
    <t>DIEGO LOPES DA SILVA</t>
  </si>
  <si>
    <t>SERVIÇOS DE: (1) ATUALIZAÇÃO DOS HOT TOPICS DA DISCIPLINA INOVAÇÕES TECNOLÓGICAS COMO ESTRATÉGIAS PARA SAÚDE MENTAL NA EDUCAÇÃO, (2) CONDUÇÃO DA LIVE DE ABERTURA, (3) CONDUÇÃO DA LIVE COM O PROFESSOR, (4) RESPOSTAS NO FÓRUM TIRA-DÚVIDAS COM RELAÇÃO AO CONTEÚDO DA DISCIPLINA</t>
  </si>
  <si>
    <t>EDUC/04860/2019</t>
  </si>
  <si>
    <t>CMS/04615/2019</t>
  </si>
  <si>
    <t>09.438.067/0001-87</t>
  </si>
  <si>
    <t>GAESAN ENGENHARIA E CONSULTORIA TECNICA LTDA</t>
  </si>
  <si>
    <t xml:space="preserve">CTO - EXECUÇÃO DE SERVIÇOS DE MANUTENÇÃO CORRETIVA EM BAIXA TENSÃO (SUBSTITUIÇÃO DE DISPOSITIVOS DE PROTEÇÃO E IMPLEMENTAÇÃO DE CATGAS EMERGENCIAS - PRÉDIO ADM CURITIBA), CONFORME PROPOSTA POV0191/30/07/2019 REV 01. </t>
  </si>
  <si>
    <t>EDI/11806/2021</t>
  </si>
  <si>
    <t>518.034.459-04</t>
  </si>
  <si>
    <t>Délcio Afonso Balestrin</t>
  </si>
  <si>
    <t>CMS/12783/2022</t>
  </si>
  <si>
    <t>COMR/13305/2022</t>
  </si>
  <si>
    <t>O PRESENTE INSTRUMENTO TEM POR OBJETO A PRESTAÇÃO DE SERVIÇOS EDUCACIONAIS, PELA CONTRATADA AO ALUNO(A) DARLAN SANTORUM, INSCRITO(A) NO CPF SOB O Nº 032.217.279-92 E CADASTRADO(A) NO RG Nº 4152155, RESIDENTE E DOMICILIADO NA RUA FREI ROGÉRIO, 596, CENTRO CEP, CEP 89.600-000, JOAÇABA/SC, INDICADO PELA CONTRATANTE, CONSISTENTE NA REALIZAÇÃO DO CURSO DE PÓS-GRADUAÇÃO RECONHECIDO PELO MEC, DENOMINADO PROGRAMA DE FORMAÇÃO DE CONSELHEIROS DE ADMINISTRAÇÃO, CAMPUS CURITIBA/ ESCOLA DE NEGÓCIOS.</t>
  </si>
  <si>
    <t>LDA/03466/2019</t>
  </si>
  <si>
    <t>10.885.417/0001-32</t>
  </si>
  <si>
    <t>ASSOCIACAO ATLETICA DOS ACADEMICOS DE DIREITO - 31 DE FEVEREIRO</t>
  </si>
  <si>
    <t>O PRESENTE TERMO TEM PO OBJETO A DOAÇÃO PECUNIÁRIA MENSAL, PELO DOADOR AO DONATÁRIO, DO VALOR E NA FORMA ESTIPULADOS NESTE TERMO, PARA CUSTEAR ATIVIDADES ESPORTIVIDAS CONTRATADAS PELO DONATÁRIO. ASSOCIAÇÃO ATLETICA DOS ACADEMICOS DE DIREITO</t>
  </si>
  <si>
    <t>CT/4912/2019</t>
  </si>
  <si>
    <t>129.209.626-80</t>
  </si>
  <si>
    <t>JESSICA GAUER QUEIROZ</t>
  </si>
  <si>
    <t>CMS/08139/2020</t>
  </si>
  <si>
    <t xml:space="preserve">CTO - REALIZAÇÃO DE SERVIÇOS DE EMPREITADA NAS DEPENDÊNCIAS DO HMC. </t>
  </si>
  <si>
    <t>PRADM/04399/2019</t>
  </si>
  <si>
    <t>76.659.820/0023-67</t>
  </si>
  <si>
    <t>1.1O PRESENTE INSTRUMENTO TEM POR OBJETO O PATROCÍNIO, PELO(A) PATROCINADOR(A) AO(À) PATROCINADO(A), DO EVENTO PUC NIGHT RUN – CORRIDA EM COMEMORAÇÃO DOS 60 ANOS DA UNIVERSIDADE, CONFORME ABAIXO DESCRITO E DE ACORDO COM AS CONDIÇÕES ESTIPULADAS NO PRESENTE INSTRUMENTO. - PATROCINADOR (A) SERÁ RESPONSÁVEL POR 3.000 TICKETS DE DESCONTO DO SERVIÇO DE CKECK-UP DO HOSPITAL, SERVIÇO DE RETAGUARDA NOS HOSPITAIS MARCELINO CHAMPAGNAT E HOSPITAL CAJURU E TENDA PARA DIVULGAÇÃO DO HOSPITAL JUNTO A SESCOLA DE CIÊNCIAS DA VIDA E ESCOLA DE MEDICINA DA PUCPR.</t>
  </si>
  <si>
    <t>CT/7174/2020</t>
  </si>
  <si>
    <t>MICHELE ANGELO TINAGLI CASAROSA</t>
  </si>
  <si>
    <t xml:space="preserve">A)O AUTORIZANTE CRIOU O BATE PAPO – FESTIVAL DE INVERNO PUCPR 2020 TRATANDO ACERCA DA SEGUINTE TEMÁTICA: NEUROCIÊNCIAS, DORAVANTE DENOMINADO MATERIAL; - B)A AUTORIZADA DESEJA UTILIZAR O MATERIAL ELABORADO PELO AUTORIZANTE. - </t>
  </si>
  <si>
    <t>CT/06919/2020</t>
  </si>
  <si>
    <t>1.O PRESENTE ACORDO DE COOPERAÇÃO TÉCNICA TEM POR OBJETO A VEICULAÇÃO PELA INSTITUIÇÃO PARCEIRA EM SITE OFICIAL OU VEÍCULO DE COMUNICAÇÃO PRÓPRIO, REDES SOCIAIS E/OU GRUPOS DE MENSAGENS, DURANTE O PERÍODO ELEITORAL, DE INFORMAÇÕES E CHECAGENS PRODUZIDAS PELO TRE-PR DENTRO DO “PROJETO GRALHA CONFERE” SOBRE A SEGURANÇA DA URNA ELETRÔNICA E O PROCESSO ELEITORAL.</t>
  </si>
  <si>
    <t>EDI/13067/2022</t>
  </si>
  <si>
    <t>623.008.659-04</t>
  </si>
  <si>
    <t>Elaine Pinheiro Neves De Macedo</t>
  </si>
  <si>
    <t>CMS/06502/2020</t>
  </si>
  <si>
    <t>09.352.577/0001-37</t>
  </si>
  <si>
    <t>A CASA TOMBADA - PRODUCOES CULTURAIS LTDA.</t>
  </si>
  <si>
    <t>CTO - PRODUÇÃO DE CONTEÚDO PARA FORMAÇÃO CONTINUADA PARA BIBLIOTECÁRIOS E DEMAIS PÚBLICOS  INTERESSADOS. - CHAMADO: CMS00604916</t>
  </si>
  <si>
    <t>CMS/05741/2020</t>
  </si>
  <si>
    <t>85.091.684/0001-37</t>
  </si>
  <si>
    <t>H DIAS INDUSTRIA E COMERCIO DE MOVEIS LTDA</t>
  </si>
  <si>
    <t>CT/08362/2020</t>
  </si>
  <si>
    <t>19.540.383/0001-19</t>
  </si>
  <si>
    <t>THIAGO DOMINGUES 03034533977</t>
  </si>
  <si>
    <t>CT/8227/2020</t>
  </si>
  <si>
    <t>126.114.959-98</t>
  </si>
  <si>
    <t>MARIANA TRENTO RODA</t>
  </si>
  <si>
    <t>CT/8269/2020</t>
  </si>
  <si>
    <t>063.493.539-94</t>
  </si>
  <si>
    <t>HELOA MARIA CORDEIRO PESTANA</t>
  </si>
  <si>
    <t>EDI/07450/2020</t>
  </si>
  <si>
    <t>057.476.529-82</t>
  </si>
  <si>
    <t>Gabriel Soares Manita</t>
  </si>
  <si>
    <t>EDI/05767/2020</t>
  </si>
  <si>
    <t>065.677.624-20</t>
  </si>
  <si>
    <t>Maria das Graças Victor Silva</t>
  </si>
  <si>
    <t>CESSÃO DE DIREITOS DOS TEXTOS “A FOME GLOBAL E PARADOXOS DAS FOMES ESPECÍFICAS” PARA SEREM INSERIDOS NA OBRA “FOMES CONTEMPORÂNEAS”</t>
  </si>
  <si>
    <t>PGNP-10456/2021</t>
  </si>
  <si>
    <t>34.075.739/0001-84</t>
  </si>
  <si>
    <t>SOCIEDADE DE ENSINO SUPERIOR ESTACIO DE SA LTDA</t>
  </si>
  <si>
    <t>CT/4924/2019</t>
  </si>
  <si>
    <t>083.282.979-06</t>
  </si>
  <si>
    <t>Thainá Schlickmann</t>
  </si>
  <si>
    <t>CT/9382/2021</t>
  </si>
  <si>
    <t>079.004.019-03</t>
  </si>
  <si>
    <t>NATALIA DA ROSA</t>
  </si>
  <si>
    <t>PCOM/07875/2020</t>
  </si>
  <si>
    <t>012.252.749-66</t>
  </si>
  <si>
    <t>TAIS FERNANDES BRASIL</t>
  </si>
  <si>
    <t>EDI/08382/2020</t>
  </si>
  <si>
    <t>094.933.789-77</t>
  </si>
  <si>
    <t>GUARACI PINTO DE SOUZA JUNIOR</t>
  </si>
  <si>
    <t>EC/13508/2022</t>
  </si>
  <si>
    <t>O CONTRATADO PRESTARÁ À CONTRATANTE OS SERVIÇOS DE: (1) ATUALIZAÇÃO DOS HOT TOPICS DA DISCIPLINA MITIGANDO ATRITOS ENTRE TIMES UTILIZANDO DEVSECOPS, DO CURSO DE PÓS-GRADUAÇÃO EM ARQUITETURA DE SOFTWARE, CIÊNCIA DE DADOS E CYBERSECURITY, (2) CONDUÇÃO DA LIVE DE ABERTURA, (3) CONDUÇÃO DA LIVE COM O PROFESSOR, (4) RESPOSTAS NO FÓRUM TIRA-DÚVIDAS COM RELAÇÃO AO CONTEÚDO DA DISCIPLINA.</t>
  </si>
  <si>
    <t>CT/07443/2020</t>
  </si>
  <si>
    <t>52.736.949/0001-58</t>
  </si>
  <si>
    <t>INTERNATIONAL PAPER DO BRASIL LTDA.</t>
  </si>
  <si>
    <t xml:space="preserve">A PATROCINADA COMPROMETE-SE A PATROCINAR O EVENTO/PROJETO INDICADO ABAIXO: - 6 (SEIS) EVENTOS/PROJETOS EM 2020, DENOMINADOS: 1) FESTIVAL LITERÁRIO, 2) SEMIC; 3) FESTIVAL DE VERÃO; 4) PROJETO SÉRIES DE TV; 5) PUCSUMMID; 6) PUC IDENTIDADE COLABORADORES.  - 3 (TRÊS) EVENTOS/PROJETOS EM 2021, DENOMINADOS: 1) SEMANA BEM-ESTAR; 2) SEMANA DA CASA COMUM; 3) ÁTRIO DOS GENTIOS. - TOTALIZANDO 9 (NOVE) EVENTOS/PROJETOS ENTRE O ANO DE 2020 E O ANO DE 2021 - </t>
  </si>
  <si>
    <t>CT/8247/2020</t>
  </si>
  <si>
    <t>060.933.569-30</t>
  </si>
  <si>
    <t>EDUARDO FELIPE DOS SANTOS DALLAGNOL</t>
  </si>
  <si>
    <t>CT-6378/2020</t>
  </si>
  <si>
    <t>ESTUDO CTQJ230A12301 - PATROCINADOR NOVA</t>
  </si>
  <si>
    <t>CT/12107/2021</t>
  </si>
  <si>
    <t>43.883.698/0001-43</t>
  </si>
  <si>
    <t>HUC TORACICA SERVICOS MEDICOS LTDA</t>
  </si>
  <si>
    <t xml:space="preserve">O PRESENTE CONTRATO TEM POR OBJETO A PRESTAÇÃO DE SERVIÇOS MÉDICOS ESPECIALIZADOS NA ÁREA DE CIRURGIA TORÁCICA E ENDOSCOPIA DO APARELHO RESPIRATÓRIO SOLICITADOS PELA CONTRATANTE. </t>
  </si>
  <si>
    <t>PCOM/11910/2021</t>
  </si>
  <si>
    <t>082.415.909-89</t>
  </si>
  <si>
    <t>JOAO MATHEUS TRIPOLI</t>
  </si>
  <si>
    <t>CT/11535/2021</t>
  </si>
  <si>
    <t>125.182.919-89</t>
  </si>
  <si>
    <t>GABRIELA GRACHEKI DOS SANTOS</t>
  </si>
  <si>
    <t>PCOM/10503/2021</t>
  </si>
  <si>
    <t>CT/7440/2020</t>
  </si>
  <si>
    <t>317.707.629-49</t>
  </si>
  <si>
    <t>ADEMIR ANTUNES DOS SANTOS</t>
  </si>
  <si>
    <t>A)O AUTORIZANTE CRIOU O PODCAST TRATANDO ACERCA DA SEGUINTE TEMÁTICA: “ESPIRITUALIDADE E SENTIDO DE VIDA”, DORAVANTE DENOMINADO MATERIAL.</t>
  </si>
  <si>
    <t>CMS/08788/2020</t>
  </si>
  <si>
    <t>CTO -EXECUÇÃO DE OBRA CIVIL, REFERENTE A INSTALAÇÃO DE TORNO E DEMAIS SERVIÇOS E MATERIAIS CONSTANTES NA PROPOSTA ANEXA, A SEREM REALIZADOS NAS DEPENDÊNCIAS DA PUC PR- CAMPUS CURITIBA</t>
  </si>
  <si>
    <t>CT/8155/2020</t>
  </si>
  <si>
    <t>104.253.939-17</t>
  </si>
  <si>
    <t>LOANA CAROLINY CASTRO DA SILVA</t>
  </si>
  <si>
    <t>EDI/07014/2020</t>
  </si>
  <si>
    <t>003.787.029-71</t>
  </si>
  <si>
    <t>FABIANO INCERTI</t>
  </si>
  <si>
    <t>O PRESENTE CONTRATO É CELEBRADO COM BASE NA LEI Nº 9.610/98, E TEM POR OBJETO A CONCESSÃO, COM EXCLUSIVIDADE, DOS DIREITOS DE EDIÇÃO, PUBLICAÇÃO, IMPRESSÃO, DIVULGAÇÃO, DISTRIBUIÇÃO E COMERCIALIZAÇÃO DA OBRA “O THEATRUM MUNDI PÓS-MODERNO: O JOGO DA VIDA, A VIDA COMO JOGO”</t>
  </si>
  <si>
    <t>CT/6549/2020</t>
  </si>
  <si>
    <t>MIGUEL FRANCISCO GUTIERREZ</t>
  </si>
  <si>
    <t>A)O AUTORIZANTE CRIOU O VÍDEO TRATANDO ACERCA DA SEGUINTE TEMÁTICA: “AS MUDANÇAS MACROECONÔMICAS PÓS-PANDEMIA”, DORAVANTE DENOMINADO MATERIAL.</t>
  </si>
  <si>
    <t>EC/13214/2022</t>
  </si>
  <si>
    <t>(1) ATUALIZAÇÃO DOS HOT TOPICS DA DISCIPLINA O INÚTIL NECESSÁRIO: A ARTE PARA (AINDA) SERMOS HUMANOS, DO CURSO DE PÓS-GRADUAÇÃO EM BIG DATA E MARKETING INTELLIGENCE, (2) CONDUÇÃO DA LIVE DE ESTUDO DE CASO, (3) CONDUÇÃO DA LIVE DE FECHAMENTO, (4) RESPOSTAS NO FÓRUM TIRA-DÚVIDAS COM RELAÇÃO AO CONTEÚDO DA DISCIPLINA.</t>
  </si>
  <si>
    <t>PAT/00107/2021</t>
  </si>
  <si>
    <t>030.919.949-29</t>
  </si>
  <si>
    <t>JEAN MARCEL SOARES BRONZE</t>
  </si>
  <si>
    <t xml:space="preserve">VENDA DO LOTE Nº 24, REGISTRADO À MATRÍCULA N. 19.631: “UM TERRENO COM 378,00 M², DENOMINADO LOTE Nº 24, NO LADO PAR DA RUA 697 (IR. CELESTINO DEPINÉ), COM A ÁREA DE 378,00 M², SEM BENFEITORIAS, FAZENDO FRENTE EM 15,75 M COM A RUA 697 (IR. CELESTINO DEPINÉ), COINCIDINDO COM O ALINHAMENTO PREDIAL, ESTEMA DO LADO DIREITO EM 24,00 M, COM O LOTE 26 E ESTREMA DO LADO ESQUERDO EM 24,00 M, COM O LOTE Nº 22, TRAVESSÃO DOS FUNDOS EM 15,75 M, DEMAIS CARACTERÍSTICAS CONSTANTES NA MATRÍCULA Nº 19.631DO REGISTRO DE IMÓVEIS DA COMARCA DE  JARAGUÁ DO SUL – SC,  OBJETO DA VENDA NOS /TERMOS DO CONTRATO PARTICULAR DE COMPRA E VENDA ASSINADO PELAS PARTES EM 05/07/2021, NAS SEGUINTES CONDIÇÕES: - PREÇO E CONDIÇÕES DE PAGAMENTO - 2.1.A VENDEDORA OBRIGA-SE A VENDER AOS COMPRADORES, OBRIGANDO-SE ESTE A ADQUIRIR O IMÓVEL DESCRITO E CARACTERIZADO NO ITEM 1.1 DA CLÁUSULA PRIMEIRA ACIMA, PELO PREÇO CERTO, TOTAL, FIXO E IRREAJUSTÁVEL DE R$ 390.000,00 (TREZENTOS E NOVENTA MIL REAIS). - 2.3.AS PARTES PACTUAM QUE O PAGAMENTO DO PREÇO DO IMÓVEL NO VALOR ACORDADO NO ITEM 2.2 SERÁ REALIZADO DA SEGUINTE FORMA: - A)OS COMPRADORES, NO ATO DA ASSINATURA DO PRESENTE INSTRUMENTO, PAGARÃO À VENDEDORA, À TÍTULO ARRAS, O VALOR DE R$ 200.000,00 (DUZENTOS MIL REAIS) - B)O SALDO REMANESCENTE, DE R$ 190.000,00 (CENTO E NOVENTA MIL REAIS), SERÁ PAGO EM ÚNICA PARCELA, COM VENCIMENTO NO 1º DE AGOSTO DE 2021, CONJUNTAMENTE À ASSINATURA DA ESCRITURA PÚBLICA DE COMPRA E VENDA. - C)OS PAGAMENTOS DEVERÃO OCORRER MEDIANTE TED (TRANSFERÊNCIA ELETRÔNICO DE DOCUMENTOS) DE TITULARIDADE DA VENDEDORA NO BANCO SANTANDER, AGÊNCIA: 0084, CONTA CORRENTE Nº 13006094-1, QUE SERVIRÁ DE COMPROVANTE DE PAGAMENTO. - </t>
  </si>
  <si>
    <t>0024-08 - CENTRO EDUCACIONAL MARISTA IR RUI</t>
  </si>
  <si>
    <t>DEEB/07176/2020</t>
  </si>
  <si>
    <t>ALEXANDRE.DANELUTTI</t>
  </si>
  <si>
    <t>alexandre.danelutti</t>
  </si>
  <si>
    <t>31.072.902/0001-67</t>
  </si>
  <si>
    <t>MOBE RH GESTAO DE ESTAGIOS LTDA</t>
  </si>
  <si>
    <t>ESTE ACORDO DE COOPERAÇÃO VISA O DESENVOLVIMENTO DE ATIVIDADE CONJUNTAS PARA A OPERACIONALIZAÇÃO DE PROGRAMAS DE ESTÁGIOS DE ESTUDANTES QUE, OBRIGATÓRIO OU NÃO, DEVERÁ ESTAR DE ACORDO COM O PROJETO PEDAGÓGICO DO CURSO, ENTENDIDO DO ESTÁGIO COMO ATO EDUCATIVO ESCOLAR SUPERVISIONADO , DESENVOLVIDO NO AMBIENTE DE TRABALHO, QUE VISA Á PREPARAÇÃO PARA O TRABALHO PRODUTIVO DOS ESTÁGIOS, NOS TERMOS ESTABELECIDOS PELA LEI Nº 11.788/08</t>
  </si>
  <si>
    <t>COMR/09678/2021</t>
  </si>
  <si>
    <t>79.571.659/0001-58</t>
  </si>
  <si>
    <t>COOPERATIVA AGROINDUSTRIAL WITMARSUM LTDA</t>
  </si>
  <si>
    <t>O PRESENTE INSTRUMENTO TEM POR OBJETO A PRESTAÇÃO DE SERVIÇOS EDUCACIONAIS, PELA CONTRATADA À CONTRATANTE, CONSISTENTE NA REALIZAÇÃO DO PROJETO DE FORMAÇÃO PROFISSIONAL COOPERATIVISTA CENTRALIZADO, INTITULADO PROGRAMA DE DESENVOLVIMENTO E POSICIONAMENTO ESTRATÉGICO– 220HS.</t>
  </si>
  <si>
    <t>CT/11533/2021</t>
  </si>
  <si>
    <t>019.882.482-30</t>
  </si>
  <si>
    <t>GABRIEL JACINTO SA</t>
  </si>
  <si>
    <t>AG/10279/2021</t>
  </si>
  <si>
    <t>41.405.646/0001-36</t>
  </si>
  <si>
    <t>YBYRAM GAMIFICACAO SUSTENTAVEL LTDA</t>
  </si>
  <si>
    <t>TERMO PROGRAMA SPEED UP - 2021</t>
  </si>
  <si>
    <t>CT/05370/2019</t>
  </si>
  <si>
    <t>75.038.513/0001-90</t>
  </si>
  <si>
    <t>SINDICATO E ORGANIZACAO DAS COOPERATIVAS DO ESTADO</t>
  </si>
  <si>
    <t>O OBJETO DESTE CONTRATO É A PRESTAÇÃO DE SERVIÇOS PARA A REALIZAÇÃO DE CAPACITAÇÃO DE 01 (UMA) TURMA DO CURSO PRESENCIAL COM 14 (QUATORZE) PARTICIPANTES COM DURAÇÃO TOTAL DE 188 HORAS (CENTO E OITENTA E OITO) HORAS/AULA, DENOMINADO "PROGRAMA DE COMPLIANCE DO COPERATIVISMO PARANAENSE", QUE SERÁ REALIZADO DO MÓDULO 01(UM) PREVISTO PARA O DIA 06 E 07/11/2019  E OS DEMAIS PARA O ANO DE 2020, CONFORME DISPOSTO NA PROPOSTA, DOCUMENTO QUE INTEGRA ESTE CONTRATO.</t>
  </si>
  <si>
    <t>PGNP-11742/2021</t>
  </si>
  <si>
    <t>75.118.406/0001-72</t>
  </si>
  <si>
    <t>OPET ORGANIZACAO PARANAENSE DE ENSINO TECNICO LTDA</t>
  </si>
  <si>
    <t xml:space="preserve">REINSTALAÇÃO - OPET </t>
  </si>
  <si>
    <t>PCOM/10073/2021</t>
  </si>
  <si>
    <t>096.459.199-59</t>
  </si>
  <si>
    <t>NATALIA MOREIRA TURRA</t>
  </si>
  <si>
    <t>CT/09124/2021</t>
  </si>
  <si>
    <t>10.568.212/0001-23</t>
  </si>
  <si>
    <t>BBT SERVICOS MEDICOS S/S</t>
  </si>
  <si>
    <t xml:space="preserve">O PRESENTE CONTRATO TEM POR OBJETO A PRESTAÇÃO DOS SEGUINTES SERVIÇOS MÉDICOS ESPECIALIZADOS EM NEUROLOGIA: - (I) A PRESTAÇÃO DE SERVIÇOS MÉDICOS ESPECIALIZADOS NA ÁREA DE NEUROLOGIA CLÍNICA, PARA PRESTAR ATENDIMENTO MÉDICO NO AMBULATÓRIO E PARA PACIENTES INTERNADOS DA CONTRATANTE; - (II) A PRESTAÇÃO DE SERVIÇOS DE DIAGNÓSTICO EM NEUROLOGIA POR REGISTRO GRÁFICO, BEM COMO A EMISSÃO DOS LAUDOS DOS EXAMES DA ÁREA DE NEUROLOGIA DO CONTRATANTE. - </t>
  </si>
  <si>
    <t>PROJU/05982/2020</t>
  </si>
  <si>
    <t>CT/6271/2020</t>
  </si>
  <si>
    <t>108.880.369-57</t>
  </si>
  <si>
    <t>JENIFFER CLARA DE CARVALHO SOARES</t>
  </si>
  <si>
    <t>PAT/00046/2019</t>
  </si>
  <si>
    <t>OBJETO : O VALOR RECEBIDO PELA CREDORA SE REFERE AO IPTU 2019 DO SUBLOTE 006, QUE COMPETE A DEVEDORA, RELATIVOS A INSCRIÇÃO IMOBILIÁRIA  Nº 23.0.0101.0368.00-1, INDICAÇÃO FISCAL Nº 64.094.003.000-8 , DO IMÓVEL LOCALIZADO NA RUA CAPITÃO JOÃO RIBAS DE OLIVEIRA 00826, ONDE EM FUNÇÃO DA IMPOSSIBILIDADE MOMENTÂNEA DE TRANSFERÊNCIA PARA OS RESPECTIVOS PROPRIETÁRIOS JUNTO A PREFEITURA DE CURITIBA, A CREDORA EFETUARÁ O PAGAMENTO DA GUIA.</t>
  </si>
  <si>
    <t>CT/03198/2019</t>
  </si>
  <si>
    <t>MAURY.CANDIDO</t>
  </si>
  <si>
    <t>Maury.Candido</t>
  </si>
  <si>
    <t>05.555.382/0001-33</t>
  </si>
  <si>
    <t>AOVS SISTEMAS DE INFORMATICA LTDA</t>
  </si>
  <si>
    <t>CONSTITUI OBJETO DO PRESENTE CONTRATO A CONTRATAÇÃO, PELA CONTRATANTE, DE UM PLANO CORPORATIVO ATRAVÉS DO QUAL A CONTRATADA DISPONIBILIZA O MATERIAL DIDÁTICO DE TODOS OS CURSOS QUE SE ENCONTRAM NO SITE WWW.ALURA.COM.BR (“PLATAFORMA”) DA CONTRATADA E OUTORGA O DIREITO A DETERMINADO NÚMERO DE USUÁRIOS INDICADOS PELA CONTRATANTE, CONFORME ESPECIFICADO NA CLÁUSULA 3ª, DE ACESSAR TODOS OS CURSOS DA PLATAFORMA (“CURSOS ONLINE”) E AOS RECURSOS E RELATÓRIOS DISPONÍVEIS (“PLANO CORPORATIVO”).</t>
  </si>
  <si>
    <t>DERC/05295/2019</t>
  </si>
  <si>
    <t>EDI/10674/2021</t>
  </si>
  <si>
    <t>849.823.909-59</t>
  </si>
  <si>
    <t>CILENE DA SILVA GOMES RIBEIRO</t>
  </si>
  <si>
    <t>EM RAZÃO DA ENCOMENDA QUE A CESSIONÁRIA FEZ AOS CEDENTES, ESTES CRIARAM, SOB INSTRUÇÕES DA CESSIONÁRIA, OS TEXTOS “IMPLICAÇÕES DA DIETA SEM GLÚTEN NAS RELAÇÕES SOCIAIS E FAMILIARES DOS PORTADORES DE DOENÇA CELÍACA – O CASO DO PÃO” PARA SEREM INSERIDOS NA OBRA “MESAS LUSO-BRASILEIRAS: PATRIMÔNIO ALIMENTAR, TURISMO SUSTENTÁVEL E SAÚDE”;</t>
  </si>
  <si>
    <t>CMS/08776/2020</t>
  </si>
  <si>
    <t>EXECUÇÃO DE OBRAS, MANUTENÇÕES, REFORMAS,REPAROS E DEMAIS SERVIÇOS, A SEREM PRESTADOS PELA CONTRATADA, CONFORME LISTA DE PREÇOS E DESCRITIVOS ANEXOS  - CMS00684993 - IURIS</t>
  </si>
  <si>
    <t>PCOM/07640/2020</t>
  </si>
  <si>
    <t>097.378.409-17</t>
  </si>
  <si>
    <t>GABRIEL ROMANELLI RODRIGUES</t>
  </si>
  <si>
    <t>PCOM/08488/2020</t>
  </si>
  <si>
    <t>063.467.099-92</t>
  </si>
  <si>
    <t>GIOVANNA CAMPOS DE OLIVEIRA</t>
  </si>
  <si>
    <t>EDI/06052/2020</t>
  </si>
  <si>
    <t>AG/05678/2020</t>
  </si>
  <si>
    <t>59.104.422/0001-50</t>
  </si>
  <si>
    <t>VOLKSWAGEN DO BRASIL INDÚSTRIA DE VEÍCULOS AUTOMOTORES LTDA.</t>
  </si>
  <si>
    <t xml:space="preserve">TERMO DE COOPERAÇÃO  </t>
  </si>
  <si>
    <t>CMS/08819/2020</t>
  </si>
  <si>
    <t>83.845.966/0001-57</t>
  </si>
  <si>
    <t>ENGENHARIA CASTANHEL LTDA</t>
  </si>
  <si>
    <t>TEM POR OBJETO A EXECUÇÃO DE OBRAS, MANUTENÇÕES, REFORMAS,REPAROS E DEMAIS SERVIÇOS, A SEREM PRESTADOS PELA CONTRATADA, CONFORME LISTA DE PREÇOS E DESCRITIVOS ANEXOS . - CMS00684980 - IURIS</t>
  </si>
  <si>
    <t>EDI/10673/2021</t>
  </si>
  <si>
    <t>691.806.609-91</t>
  </si>
  <si>
    <t>Ana Lúcia Eckert de Campos</t>
  </si>
  <si>
    <t>PROJU/05330/2019</t>
  </si>
  <si>
    <t>CLESIA.MATTOS</t>
  </si>
  <si>
    <t>clesia.mattos</t>
  </si>
  <si>
    <t>O PRESENTE INSTRUMENTO TEM POR OBJETO A CONCESSÃO PELA SYM (LICENÇA DE USO DE SOFTWARE – “PIGEON”) AO LICENCIADO DA LICENÇA DE USO DO SOFTWARE, POSSIBILITANDO A UTILIZAÇÃO DAS FUNCIONALIDADES DESTE, DE ACORDO COM O PLANO CONTRATADO PELO LICENCIADO.</t>
  </si>
  <si>
    <t>CT/8508/2020</t>
  </si>
  <si>
    <t>050.015.629-88</t>
  </si>
  <si>
    <t>FELIPE VEIGA RAMOS</t>
  </si>
  <si>
    <t>DEEB/08509/2020</t>
  </si>
  <si>
    <t>34.353.856/0001-62</t>
  </si>
  <si>
    <t>SLASH CURSOS EDUCACIONAIS LTDA</t>
  </si>
  <si>
    <t>O PRESENTE CONTRATO TEM POR OBJETO A IMPLEMENTAÇÃO (SETUP) E SUPERVISÃO (MANUTENÇÃO) DE DISCIPLINAS SEMESTRAIS A SEREM MINISTRADAS AOS ALUNOS DE ENSINO MÉDIO MATRICULADOS NOS COLÉGIOS DA REDE MARISTA DE COLÉGIOS</t>
  </si>
  <si>
    <t>CMS/09818/2021</t>
  </si>
  <si>
    <t>CTO - EXECUÇÃO DE EXAUSTÃO, VENTILAÇÃO E AR CONDICIONADO NO LABORATÓRIO DE ANATOMIA BLOCO VERDE  DA PUC CAMPUS CURITIBA. - CMS00729949</t>
  </si>
  <si>
    <t>CT/2967/2019</t>
  </si>
  <si>
    <t>CMS/12548/2022</t>
  </si>
  <si>
    <t>JOSIANE.MAXIMIANO</t>
  </si>
  <si>
    <t>josiane.maximiano</t>
  </si>
  <si>
    <t>ILIMITADO EMPRESAS BRASIL/ BANDA LARGA 300MBPS. - CHAMADO: DSC00770475</t>
  </si>
  <si>
    <t>EDI/06879/2020</t>
  </si>
  <si>
    <t>042.988.159-27</t>
  </si>
  <si>
    <t>Karen Daniele dos Reis Awane</t>
  </si>
  <si>
    <t>EDI/13047/2022</t>
  </si>
  <si>
    <t>319.251.119-20</t>
  </si>
  <si>
    <t>HARTMUT AUGUST</t>
  </si>
  <si>
    <t>CMS/05592/2020</t>
  </si>
  <si>
    <t>INSTALAÇÃO DO SISTEMA DE PROTEÇÃO E COMBATE A INCÊNDIO NOS BLOCOS A, B E C, PRÉDIO DA ADMINISTRAÇÃO E GINÁSIO DE ESPORTES CONFORME ESCPO DE SERVIÇOS DESCRITOS EM PLANILHA ANEXA A ESTE CONTRATO.</t>
  </si>
  <si>
    <t>CMS/08990/2020</t>
  </si>
  <si>
    <t>INVENTÁRIO A SER REALIZADO NAS UNIDADES COLÉGIO MARISTA PARANAENSE, ESCOLA SOCIAL SÃO JOSÉ E NO RECANTO CHAMPAGNAT, ENTRE OS MESES DE JANEIRO E MARÇO DE 2021 CONFORME NECESSIDADE DA CISÃO PARTE III.</t>
  </si>
  <si>
    <t>PAT/11208/2021</t>
  </si>
  <si>
    <t xml:space="preserve">O PRESENTE INSTRUMENTO TEM POR FINALIDADE REGER A CONTRATAÇÃO DOS SERVIÇOS PROFISSIONAIS DE CORRETAGEM DE IMÓVEIS, A SEREM PRESTADOS PELA CONTRATADA, PARA ATUAR NA INTERMEDIAÇÃO IMOBILIÁRIA PARA ALIENAÇÃO DOS IMÓVEIS DA CONTRATANTE. - A) 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   - VALOR VENAL: R$ 85.000.000,00 (OITENTA E CINCO MILHÕES DE REAIS). -  - B) 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 / SP. - VALOR VENAL: R$ 1.000.000,00 (UM MILHÃO DE REAIS) - </t>
  </si>
  <si>
    <t>EDI/07049/2020</t>
  </si>
  <si>
    <t>014.455.119-59</t>
  </si>
  <si>
    <t>Christiane Luiza Santos</t>
  </si>
  <si>
    <t xml:space="preserve">CESSÃO DO TEXTO A TRANSPARÊNCIA COMO BEM DEMOCRÁTICO NO CONSELHO MUNICIPAL DOS DIREITOS DA PESSOA IDOSA DE CURITIBA - </t>
  </si>
  <si>
    <t>EC/11847/2021</t>
  </si>
  <si>
    <t>42.477.819/0001-94</t>
  </si>
  <si>
    <t>SARA CORDEIRO COELHO PAVARINI 00463038983</t>
  </si>
  <si>
    <t>ADAPTAÇÃO DE DISCIPLINA</t>
  </si>
  <si>
    <t>CMS/12863/2022</t>
  </si>
  <si>
    <t>10.601.978/0001-62</t>
  </si>
  <si>
    <t>RESIDENCIAL VALENTINI DI LUCCA EIRELI</t>
  </si>
  <si>
    <t>CONTRATAÇÃO DE FLATS PARA ACOMODAÇÃO DE PROFESSORES DO AMERICAN ACADEMY. - DSC00820452</t>
  </si>
  <si>
    <t>AGENC/12551/2022</t>
  </si>
  <si>
    <t>10.974.997/0001-34</t>
  </si>
  <si>
    <t>LINK MONITORAMENTO LTDA</t>
  </si>
  <si>
    <t>CONTRATO DE LOCAÇÃO LINK MONITORAMENTO</t>
  </si>
  <si>
    <t>CMS/04854/2019</t>
  </si>
  <si>
    <t>CT/12859/2022</t>
  </si>
  <si>
    <t>TERMO DE CONCESSÃO DE BOLSA PESQUISA GRADUAÇÃO REFERENTE AO PROJETO FIBERSUL - PROJETO PARA CONCEPÇÃO E DESENVOLVIMENTO DE UM NOVO SISTEMA DE POLIMENTO DE MÚLTIPLAS CONEXÕES ÓPTICAS (FERROLHO)</t>
  </si>
  <si>
    <t>EDI/13109/2022</t>
  </si>
  <si>
    <t>DANIELE MOYAL-SHARROCK</t>
  </si>
  <si>
    <t>EM RAZÃO DA ENCOMENDA QUE A CESSIONÁRIA FEZ AO(À) CEDENTE, ESTE(A) CRIOU, SOB INSTRUÇÕES DA CESSIONÁRIA, OS TEXTOS "O SENTIDO POSITIVO DO CONTRASSENSO: UMA LEITURA DO TRACTATUS DE WITTGENSTEIN CONTRA A IDEIA DO AUTO REPÚDIO” PARA SEREM INSERIDOS NA OBRA " TRACTATUS 100: REVISITANDO A OBRA DE WITTGENSTEIN";</t>
  </si>
  <si>
    <t>CT/02792/2019</t>
  </si>
  <si>
    <t>SERVIÇOS DE OUTSOURCING DE INFRAESTRUTURA TECNOLÓGICA - COLOCATION TELEFONICA -  - NOVO CADASTRO SOLICITADO PELO RAFAEL SANTOS VIA CHAMADO NÚMERO CMS00448497 PARA ALTERAÇÃO DO CNPJ DO FORNECEDOR CONFORME ANEXO "COMUNICADO_TELEFONICA". - CONTRATO TELEFONICA DATA DTS/00026/2018.</t>
  </si>
  <si>
    <t>CT/9494/2021</t>
  </si>
  <si>
    <t>125.374.479-30</t>
  </si>
  <si>
    <t>ANA LUISA DUDA STEGE</t>
  </si>
  <si>
    <t>PCOM/07737/2020</t>
  </si>
  <si>
    <t>114.166.949-86</t>
  </si>
  <si>
    <t>STELLA GASTALDON SCHULTZ</t>
  </si>
  <si>
    <t>PCOM/10333/2021</t>
  </si>
  <si>
    <t>111.881.799-00</t>
  </si>
  <si>
    <t>LUIS FELIPE BELTRAO MARQUEZE</t>
  </si>
  <si>
    <t>INTER/09080/2021</t>
  </si>
  <si>
    <t>RAMON LLULL UNIVERSITY - IQS SCHOOL OF MANAGEMENT</t>
  </si>
  <si>
    <t>CMS/06495/2020</t>
  </si>
  <si>
    <t>CT/04762/2019</t>
  </si>
  <si>
    <t>72.452.808/0001-10</t>
  </si>
  <si>
    <t>HARDT IMPORTADORA E DISTRIBUIDORA LTDA.</t>
  </si>
  <si>
    <t>O PRESENTE INSTRUMENTO TEM POR OBJETO A PRESTAÇÃO DE SERVIÇOS EDUCACIONAIS, PELA CONTRATADA AO ALUNO (A) RACHELLE KATLIN BEZERRA FERREIRA, INSCRITO (A) NO CPF SOB. O Nº 077.124.689-74 E CADASTRADO(A) NO RG. Nº 9725778-7, RESIDENTE E DOMICILIADA NA CIDADE DE CURITIBA, INDICADO PELO CONTRATANTE, CONSISTE NA REALIZAÇÃO DO CURSO DE (ESPECIALIZAÇÃO), RECONHECIDO PELO MEC, DENOMINADO CONTROLADORIA E FINANÇAS</t>
  </si>
  <si>
    <t>PGNP-9692/2021</t>
  </si>
  <si>
    <t>26.989.715/0002-93</t>
  </si>
  <si>
    <t>MINISTERIO PUBLICO DA UNIAO</t>
  </si>
  <si>
    <t>DERC/03293/2019</t>
  </si>
  <si>
    <t xml:space="preserve">O PRESENTE CONVÊNIO TEM POR OBJETIVO VIABILIZAR A FORMAÇÃO DE APRENDIZES, MEDIANTE A PARTICIPAÇÃO EM ATIVIDADES DE CAPACITAÇÃO E CURSOS VOLTADOS A FORMAÇÃO TÉCNICO-PROFISSIONAL METÓDICA DESENVOLVIDOS E MINISTRADOS PELO CIEE/PR COMO ENTIDADE CERTIFICADORA. -  - </t>
  </si>
  <si>
    <t>CMS/06555/2020</t>
  </si>
  <si>
    <t>15.397.369/0001-57</t>
  </si>
  <si>
    <t>CREATIVE HUT - INTELIGENCIA DIGITAL LTDA - ME</t>
  </si>
  <si>
    <t>CONTRATAÇÃO PARA O DESENVOLVIMENTO DO NOVO PORTAL DO CEDIN.</t>
  </si>
  <si>
    <t>OR/04614/2019</t>
  </si>
  <si>
    <t xml:space="preserve">A CONTRATADA, POR FORÇA DO PRESENTE INSTRUMENTO (“CONTRATO”), ESTÁ AUTORIZADA A PRESTAR À CONTRATANTE O SERVIÇO DE IMPLANTAÇÃO E MANUTENÇÃO DE FERRAMENTA DE MENSURAÇÃO DE EFETIVIDADE DA COMUNICAÇÃO INTERNA, NOMINADA IC INDEX, EM COMUM ACORDO ENTRE AS PARTES, CONFORME PREÇO, DESCRIÇÃO, QUANTIDADE DE ITENS E CARACTERÍSTICAS DE PROCESSOS DESTE CONTRATO. </t>
  </si>
  <si>
    <t>CMS/11261/2021</t>
  </si>
  <si>
    <t>PRESTAÇÃO DE SERVIÇOS DE INSTALAÇÃO DE LIGAÇÃO PREDIAL DE ÁGUA E/OU ESGOTOS SANITÁRIOS PARA O COLÉGIO MARISTA DE CRICIUMA. - MATRÍCULA DA UNIDADE - 1825085-8 - DSC00763166</t>
  </si>
  <si>
    <t>CMS/08795/2020</t>
  </si>
  <si>
    <t>06.135.938/0001-03</t>
  </si>
  <si>
    <t>TD SOLUCOES AVANCADAS DE TECNOLOGIA BRASIL LTDA.</t>
  </si>
  <si>
    <t>CONTRATO DE RENOVAÇÃO DE LICENÇAS IGI IBM PARA USO DA DTTD. -  - CHAMADO: CMS00674231</t>
  </si>
  <si>
    <t>PCOM/07590/2020</t>
  </si>
  <si>
    <t>438.091.768-18</t>
  </si>
  <si>
    <t>ARTHUR DE RAMOS SOUZA E SILVA</t>
  </si>
  <si>
    <t>CNV/9534/2021</t>
  </si>
  <si>
    <t>CONSTITUI OBJETO DESTE TERMO DE FOMENTO A TRANSFERÊNCIA DE RECURSOS PARA A IMPLEMENTAÇÃO DE AÇÕES RELATIVAS AO PROJETO PARA O FORTALECIMENTO DA REDE ASSISTENCIAL POR MEIO FINANCIAMENTO DE INFRAESTRUTURA, NECESSÁRIAS PARA O ATENDIMENTO DE CRIANÇAS E ADOLESCENTES, RESTRITO A BENS MÓVEIS, CONFORME PLANO DE TRABALHO, O QUAL CONTEMPLA DESPESAS COM INVESTIMENTOS E QUE PASSA A FAZER PARTE INTEGRANTE DO PRESENTE INSTRUMENTO, COMO ANEXO.</t>
  </si>
  <si>
    <t>OR/03912/2019</t>
  </si>
  <si>
    <t>375.333.049-34</t>
  </si>
  <si>
    <t>ELEMAR MENEGATI</t>
  </si>
  <si>
    <t>O PRESENTE INSTRUMENTO TEM POR OBJETO A PRESTAÇÃO DE SERVIÇOS PELA CONTRATADA À CONTRATANTE DE PEREGRINAÇÃO RELIGIOSA, A SER REALIZADO NA FRANÇA, DOS DIAS 11 A 17 DE JULHO, CUJO OBJETIVO É DISSEMINAR A CULTURA MARISTA E PROPORCIONAR AO CONTRATANTE EXPERIÊNCIAS NOS LOCAIS ONDE VIVEU MARCELINO CHAMPAGNAT E OUTROS IMPORTANTES MEMBROS DO INSTITUTO MARISTA.</t>
  </si>
  <si>
    <t>DSG/3973/2019</t>
  </si>
  <si>
    <t>VITALIA.OLIVEIRA</t>
  </si>
  <si>
    <t>vitalia.oliveira</t>
  </si>
  <si>
    <t>ALTERAÇÃO DE CNPJ REFERENTE AO CONTRATO DSG/3953/2019 - LOCAÇÃO ESPAÇO CORPORATIVO DO SETOR LAMEE EM CURITIBA# - ÁREA DE 151,32M²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</si>
  <si>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DCTDO/06000/2020</t>
  </si>
  <si>
    <t>15.664.649/0001-84</t>
  </si>
  <si>
    <t>GPBR PARTICIPACOES LTDA.</t>
  </si>
  <si>
    <t>BENEFICIO GYMPASS</t>
  </si>
  <si>
    <t>EDI/05161/2019</t>
  </si>
  <si>
    <t>055.523.669-21</t>
  </si>
  <si>
    <t>JEFFERSON ZEFERINO</t>
  </si>
  <si>
    <t>TEM POR OBJETO A CONCESSÃO, COM EXCLUSIVIDADE, DOS DIREITOS DE EDIÇÃO, PUBLICAÇÃO, IMPRESSÃO, DIVULGAÇÃO, DISTRIBUIÇÃO E COMERCIALIZAÇÃO DA OBRA “ “ECCLESIA SEMPER REFORMANDA - REFLEXÕES PARA ALÉM DOS 500 ANOS DA REFORMA PROTESTANTE"</t>
  </si>
  <si>
    <t>CMS/12365/2021</t>
  </si>
  <si>
    <t>CTO - EXECUÇÃO DE OBRAS, MANUTENÇÕES, REFORMAS, REPAROS E DEMAIS SERVIÇOS, A SEREM PRESTADOS.DSC00795171</t>
  </si>
  <si>
    <t>PGNP-6216/2020</t>
  </si>
  <si>
    <t>13.013.263/0010-78</t>
  </si>
  <si>
    <t>SOCIEDADE DE EDUCACAO TIRADENTES S.A</t>
  </si>
  <si>
    <t>CMS/13265/2022</t>
  </si>
  <si>
    <t>29.468.921/0001-65</t>
  </si>
  <si>
    <t>MARTA BONK RIZZO SOCIEDADE INDIVIDUAL DE ADVOCACIA</t>
  </si>
  <si>
    <t>REALIZAR COBRANÇA EXTRAJUDICIAL E JUDICIAL DAS MENSALIDADES ESCOLARES DEVIDAS À PONTIFÍCIA UNIVERSIDADE CATÓLICA DO PARANÁ, FILIAIS DE CURITIBA E SÃO JOSÉ DOS PINHAIS, CUJOS RESPECTIVOS NÚMEROS DE CNPJ/MF SÃO O 76.659.820/0003-13 E 76.659.820/0004-02, DAS QUAIS A CONTRATANTE É MANTENEDORA. - EM SUBSTITUIÇÃO CO CONTRATO - APC- CT/07290/2013</t>
  </si>
  <si>
    <t>CMS/05104/2019</t>
  </si>
  <si>
    <t>00.146.889/0004-62</t>
  </si>
  <si>
    <t>GOCIL SERVICOS GERAIS LTDA</t>
  </si>
  <si>
    <t>6º TA - PARA INCLUSÃO DA FILIAL 0011-80  AO CONTRATO FIRMADO SOB Nº DSG/11182/2015  -  NA APC - DSG/01157/2015 NA ABEC - E CT/11027/2015 NA FNSR.</t>
  </si>
  <si>
    <t>EC/11664/2021</t>
  </si>
  <si>
    <t>474.591.079-72</t>
  </si>
  <si>
    <t>ISOLDE TEREZINHA SANTOS PREVIDELLI</t>
  </si>
  <si>
    <t>CT/8278/2020</t>
  </si>
  <si>
    <t>098.931.119-86</t>
  </si>
  <si>
    <t>LUANA LAGO BELLON FERREIRA</t>
  </si>
  <si>
    <t>AG/10281/2021</t>
  </si>
  <si>
    <t>41.008.851/0001-68</t>
  </si>
  <si>
    <t>SYMMED CONSULTORIA E SERVICOS EM SAUDE LTDA</t>
  </si>
  <si>
    <t>CT/8419/2020</t>
  </si>
  <si>
    <t>179.438.877-00</t>
  </si>
  <si>
    <t>JOAO PEDRO MARQUES CURTY LAGE</t>
  </si>
  <si>
    <t>EST/10993/2021</t>
  </si>
  <si>
    <t>32.575.605/0001-05</t>
  </si>
  <si>
    <t>ACADEMIA DO UNIVERSITARIO DESENVOLVIMENTO PROFISSIONAL LTDA</t>
  </si>
  <si>
    <t>O OBJETO DESTE INSTRUMENTO É FORMALIZAR AS CONDIÇÕES BÁSICAS PARA A REALIZAÇÃO DE ESTÁGIO OBRIGATÓRIO OU NÃO OBRIGATÓRIO DE ESTUDANTES DA INSTITUIÇÃO DE ENSINO PUCPR JUNTO AO ACADEMIA DO UNIVERSITARIO DESENVOLVIMENTO PROFISSIONAL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</si>
  <si>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CT-9636/2021</t>
  </si>
  <si>
    <t>REFERENTE A RECEBIMENTO DE TAXAS ESCOLARES NO ÂMBITO DA CHAMADA PÚBLICA 25/2020 DO CNPQ - APOIO À PESQUISA CIENTÍFICA, TECNOLÓGICA E DE INOVAÇÃO: - BOLSAS DE MESTRADO E DOUTORADO.</t>
  </si>
  <si>
    <t>AG/09276/2021</t>
  </si>
  <si>
    <t>26.710.379/0001-17</t>
  </si>
  <si>
    <t>WEMSEQ PESQUISA E DESENVOLVIMENTO LTDA</t>
  </si>
  <si>
    <t>TERMO DE ASSESSORIA E CONSULTORIA HOTMILK</t>
  </si>
  <si>
    <t>LDA/10971/2021</t>
  </si>
  <si>
    <t>28.112.677/0001-30</t>
  </si>
  <si>
    <t>MARQUEZE CLINICA DE SERVICOS MEDICOS EIRELI</t>
  </si>
  <si>
    <t>1.1 O PRESENTE INSTRUMENTO TEM POR OBJETO A PRESTAÇÃO DE SERVIÇOS DE SUPERVISÃO PELA CONTRATADA, PARA ESTUDANTES DO INTERNATO DO CURSO DE MEDICINA DA PONTIFÍCIA UNIVERSIDADE CATÓLICA-PUCPR CAMPUS LONDRINA, CONTRATADA, NA UBS CAMBÉ-PR, LOCALIZADO NA CIDADE DE CAMBÉ, ESTADO DO PARANÁ.</t>
  </si>
  <si>
    <t>CT/4930/2019</t>
  </si>
  <si>
    <t>100.481.529-86</t>
  </si>
  <si>
    <t>ANA HELENA SELENKO</t>
  </si>
  <si>
    <t>COMR/10376/2021</t>
  </si>
  <si>
    <t>77.118.131/0001-00</t>
  </si>
  <si>
    <t>COTRIGUACU COOPERATIVA CENTRAL</t>
  </si>
  <si>
    <t>O PRESENTE INSTRUMENTO TEM POR OBJETO A PRESTAÇÃO DE SERVIÇOS EDUCACIONAIS, PELA CONTRATADA AO ALUNO(A) PRISCILA ALVES DA SILVA, INSCRITO(A) NO CPF SOB O Nº 066.130.919-36 E CADASTRADO(A) NO RG Nº 9767076-5, RESIDENTE E DOMICILIADA NA RUA SANTOS DUMONT, Nº 808, BAIRRO REGIÃO LAGO 1, CIDADE DE CASCAVEL, UF/PR, CEP 85.812-300, INDICADO PELA CONTRATANTE, CONSISTENTE NA REALIZAÇÃO DO CURSO DE PÓS-GRADUAÇÃO “LATU SENSU” RECONHECIDO PELO MEC, DENOMINADO CURSO DE PÓS GRADUAÇÃO EM DIREITO E PROCESSO TRIBUTÁRIO, CAMPUS CURITIBA/ESCOLA DE DIREITO.</t>
  </si>
  <si>
    <t>CMS/08062/2020</t>
  </si>
  <si>
    <t>21.924.368/0001-16</t>
  </si>
  <si>
    <t>SOUZA E SANTOS SERVICOS MEDICOS S/S</t>
  </si>
  <si>
    <t xml:space="preserve"> - CONTRATO MIGRADO PARA NÃO FINANCEIRO, DEVIDO A NÃO NECESSIDADE DE RECEBIMENTO DE VALORES. - SUBLICENCIAMENTO DA PLATAFORMA CONEXA SAÚDE HMC  PARA O ATENDIMENTO DE TELEMEDICINA FASE COMERCIAL. FOI NEGOCIADO ATRAVÉS DO CONTRATO PRICNCIPAL CMS/07235/2020. - CMS00655630</t>
  </si>
  <si>
    <t>INTER/05221/2019</t>
  </si>
  <si>
    <t>ROME BUSINESS SCHOOL</t>
  </si>
  <si>
    <t>AG/06657/2020</t>
  </si>
  <si>
    <t>32.481.900/0001-94</t>
  </si>
  <si>
    <t>OMNITURN GESTAO E SOLUCOES EM LOGISTICA LTDA</t>
  </si>
  <si>
    <t>CMS/12262/2021</t>
  </si>
  <si>
    <t>PATRICIA.LIZ</t>
  </si>
  <si>
    <t>patricia.liz</t>
  </si>
  <si>
    <t>02.667.694/0001-40</t>
  </si>
  <si>
    <t>TELMEX DO BRASIL S/A</t>
  </si>
  <si>
    <t>PRESTAÇÃO DO SERVIÇO DE GERENCIAMENTO DA REDE DO CLIENTE PELA TELMEX, INCLUINDO A GERÊNCIA DE SUPERVISÃO DE FALHAS, GERÊNCIA DE DESEMPENHO E GERÊNCIA DE CONFIGURAÇÃO E INVENTÁRIO. - CHAMADO: DSC00800052</t>
  </si>
  <si>
    <t>OR/09082/2021</t>
  </si>
  <si>
    <t>40.416.962/0001-40</t>
  </si>
  <si>
    <t>MARIA DAS GRACAS PACHER FERNANDES</t>
  </si>
  <si>
    <t xml:space="preserve">CONTRATO TEM POR OBJETO A PRESTAÇÃO DE SERVIÇOS PSICOLÓGICOS </t>
  </si>
  <si>
    <t>CT/7398/2020</t>
  </si>
  <si>
    <t>A)O AUTORIZANTE CRIOU O (A) OFICINA QUE ACONTECERÁ NO DIA 11/09/2020, PARA COMPOR O PUC ID COLABORADORES TRATANDO ACERCA DA SEGUINTE TEMÁTICA: “TEM CHEIRO DE BOLO NO AR! HISTÓRIAS, MEMÓRIAS E UMA RECEITA ESPECIAL COM COLABORADORA RITA POLAQUINE”, DORAVANTE DENOMINADO MATERIAL.</t>
  </si>
  <si>
    <t>CT/07986/2020</t>
  </si>
  <si>
    <t>038.279.130-47</t>
  </si>
  <si>
    <t>RODRIGO VITI SILVA</t>
  </si>
  <si>
    <t>CMS/09135/2021</t>
  </si>
  <si>
    <t>05.552.901/0001-00</t>
  </si>
  <si>
    <t>APLIDIGITAL COMERCIO E SERVICOS DE TECNOLOGIA EIRELI</t>
  </si>
  <si>
    <t>CTO - LICENÇAS DOS EQUIPAMENTOS IMPERVA (SEGURANÇA DIGITAL). -  - CHAMADO: CMS00683278</t>
  </si>
  <si>
    <t>CNV-9345/2021</t>
  </si>
  <si>
    <t>EST/10703/2021</t>
  </si>
  <si>
    <t>80.252.539/0001-77</t>
  </si>
  <si>
    <t>ASSOCIACAO COMERCIAL, INDUSTRIAL E EMPRESARIAL DE PONTA GROSSA</t>
  </si>
  <si>
    <t>O OBJETO DESTE INSTRUMENTO É FORMALIZAR AS CONDIÇÕES BÁSICAS PARA A REALIZAÇÃO DE ESTÁGIO OBRIGATÓRIO OU NÃO OBRIGATÓRIO DE ESTUDANTES DA INSTITUIÇÃO DE ENSINO PUCPR JUNTO AO ASSOCIAÇÃO COMERCIAL, INDUSTRIAL E EMPRESARIAL DE PONTA GROSSA – ACIPG,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</si>
  <si>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AG/03384/2019</t>
  </si>
  <si>
    <t>993.911.129-00</t>
  </si>
  <si>
    <t>LEANDRO CORNELIO ORLANDINI</t>
  </si>
  <si>
    <t>CMS/12432/2022</t>
  </si>
  <si>
    <t xml:space="preserve">CTO - REALIZAÇÃO DE SERVIÇOS DE EMPREITADA NAS DEPENDÊNCIAS DO COLÉGIO FREI ROGERIO. - 2ª FASE - REFORMA SALA IDIOMAS. DSC00807515 - </t>
  </si>
  <si>
    <t>DEEB/08250/2020</t>
  </si>
  <si>
    <t>EDI/10653/2021</t>
  </si>
  <si>
    <t>003.484.100-85</t>
  </si>
  <si>
    <t>Everton Luiz Simon</t>
  </si>
  <si>
    <t>EM RAZÃO DA ENCOMENDA QUE A CESSIONÁRIA FEZ AOS CEDENTES, ESTES CRIARAM, SOB INSTRUÇÕES DA CESSIONÁRIA, OS TEXTOS “HOSPITALIDADE E ALIMENTAÇÃO NO RIO GRANDE DO SUL OITOCENTISTA” PARA SEREM INSERIDOS NA OBRA “MESAS LUSO-BRASILEIRAS: PATRIMÔNIO ALIMENTAR, TURISMO SUSTENTÁVEL E SAÚDE”;</t>
  </si>
  <si>
    <t>CT/4995/2019</t>
  </si>
  <si>
    <t>078.654.269-17</t>
  </si>
  <si>
    <t>Isadora da Silva Zanfrilli</t>
  </si>
  <si>
    <t>CT/9377/2021</t>
  </si>
  <si>
    <t>045.808.179-58</t>
  </si>
  <si>
    <t>FELIPE SEOLIN BENTO</t>
  </si>
  <si>
    <t>EDI/12535/2022</t>
  </si>
  <si>
    <t>631.637.219-15</t>
  </si>
  <si>
    <t>SUELI MARIA TOBIAS SIQUEIRA</t>
  </si>
  <si>
    <t>OR/06667/2020</t>
  </si>
  <si>
    <t>PRESTAÇÃO DE SERVIÇOS CONSISTENTES NA IMPLEMENTAÇÃO E DISPONIBILIZAÇÃO PARA USO DA PLATAFORMA DENOMINADA RD STATION MARKETING QUE POSSUI FUNCIONALIDADES VOLTADAS PARA OTIMIZAÇÃO DAS ATIVIDADES DE MARKETING EM EMPRESAS. -  - TERMOS DE USO DO SOFTWARE RD STATION MARKETING - FAROL 1817</t>
  </si>
  <si>
    <t>CMS/06224/2020</t>
  </si>
  <si>
    <t>PATRICIA.SENS</t>
  </si>
  <si>
    <t>patricia.sens</t>
  </si>
  <si>
    <t>TERMO DE COLABORAÇÃO  INFORMANDO O CRONOGRAMA COM A DESVINCULAÇÃO COMPARTILHADA DOS IMÓVEIS/SERVIÇOS DA APC UTILIZADOS PELA SANTA CASA.</t>
  </si>
  <si>
    <t>INTER/04459/2019</t>
  </si>
  <si>
    <t>UNIVERSITA DEGLI STUDI DI CATANIA</t>
  </si>
  <si>
    <t>EDI/12481/2022</t>
  </si>
  <si>
    <t>774.057.300-00</t>
  </si>
  <si>
    <t>MARY RUTE GOMES ESPERANDIO</t>
  </si>
  <si>
    <t>CMS/09907/2021</t>
  </si>
  <si>
    <t xml:space="preserve">CTO - FORNECIMENTO DE GASES + 1 º TA.  -  - CMS00728150 - </t>
  </si>
  <si>
    <t>AG/06617/2020</t>
  </si>
  <si>
    <t>28.432.646/0001-67</t>
  </si>
  <si>
    <t>VG ENTRETENIMENTO LTDA</t>
  </si>
  <si>
    <t>AG/06644/2020</t>
  </si>
  <si>
    <t>33.088.830/0001-71</t>
  </si>
  <si>
    <t>BIOTALK COMUNICACAO AMBIENTAL LTDA</t>
  </si>
  <si>
    <t>COMR/05215/2019</t>
  </si>
  <si>
    <t>07.754.723/0001-25</t>
  </si>
  <si>
    <t>SOCIEDADE ESPORTIVA E RECREATIVA PRATI DONADUZZI - SERPRATI</t>
  </si>
  <si>
    <t>INTER/03290/2019</t>
  </si>
  <si>
    <t>State University of Management</t>
  </si>
  <si>
    <t>PROJU/09890/2021</t>
  </si>
  <si>
    <t>39.412.299/0001-27</t>
  </si>
  <si>
    <t>ROCHA POMBO, ANDRADE &amp; CAPETTI ADVOGADOS</t>
  </si>
  <si>
    <t>ATRAVÉS DA PRESENTE, O CEDENTE CEDE AO CESSIONÁRIO TODOS OS DIREITOS E DEVERES EXCLUSIVAMENTE DE ESCOPO RELACIONADO A DIREITO DO TRABALHO, DECORRENTES DO CONTRATO DE PRESTAÇÃO DE SERVIÇOS ADVOCATÍCIOS FIRMADO COM A EMPRESA QUALIFICADA COMO INTERVENIENTE ANUENTE NO PRESENTE INSTRUMENTO “TERMO DE CESSÃO”, PERMANECENDO INALTERADAS TODAS AS DISPOSIÇÕES CONTRATUAIS CONSTANTES DO INSTRUMENTO QUE DÁ ORIGEM TAMBÉM AO CRÉDITO CEDIDO</t>
  </si>
  <si>
    <t>CMS/10002/2021</t>
  </si>
  <si>
    <t>CTO - LOCAÇÃO DE TANQUE + 1 º TA.  -  - CMS00728150</t>
  </si>
  <si>
    <t>CT/11759/2021</t>
  </si>
  <si>
    <t>35.945.836/0001-43</t>
  </si>
  <si>
    <t>AGILECARE SERVICOS ONLINE E SOFTWARE LTDA</t>
  </si>
  <si>
    <t>CONSTITUI OBJETO DO PRESENTE CONTRATO DE PARCERIA FIRMAR NEGÓCIOS NO ÂMBITO DE SEU RAMO DE ATUAÇÃO, “SAÚDE CORPORATIVA E SAÚDE VIRTUAL”, ENTRE A AGILECARE E A APC/PUCPR, CONFORME ADITIVOS ANEXOS A ESTE CONTRATO.</t>
  </si>
  <si>
    <t>CT/9447/2021</t>
  </si>
  <si>
    <t>040.322.159-52</t>
  </si>
  <si>
    <t>FERNANDA BAGLIOLI MACHADO PEREIRA</t>
  </si>
  <si>
    <t>O AUTORIZANTE CRIOU O PODCAST TRATANDO ACERCA DA SEGUINTE TEMÁTICA: “DESCOMPLICANDO A MEDITAÇÃO”, DORAVANTE DENOMINADO MATERIAL; B) A AUTORIZADA DESEJA UTILIZAR O MATERIAL ELABORADO PELO AUTORIZANTE.</t>
  </si>
  <si>
    <t>CT/11527/2021</t>
  </si>
  <si>
    <t>068.621.269-03</t>
  </si>
  <si>
    <t>GABRIELLE MARTIGNAGO SOARES</t>
  </si>
  <si>
    <t>COMR/06247/2020</t>
  </si>
  <si>
    <t>78.116.464/0001-55</t>
  </si>
  <si>
    <t>SINDICATO RURAL DE TOLEDO</t>
  </si>
  <si>
    <t>OR/04214/2019</t>
  </si>
  <si>
    <t xml:space="preserve">PRESTAÇÃO DE SERVIÇO PARA ELABORAÇÃO DE LAUDO OU AVALIAÇÃO IMOBILIÁRIA, DE ACORDO COM A NECESSIDADE DEMANDADA DA UCE - OR, COM A FINALIZADADE DE ESTABELECER VALOR MERCADOLÓGICO AOS IMÓVEIS AVALIADOS. CONTRATADO ENGAPE - ENGENHARIA DE AVALIAÇÕES E PROJETOS ESTRUTURAIS IERIELI -ME. </t>
  </si>
  <si>
    <t>EDI/10315/2021</t>
  </si>
  <si>
    <t>CT/11818/2021</t>
  </si>
  <si>
    <t>097.817.199-31</t>
  </si>
  <si>
    <t>PEDRO ANTONIO BOARETO</t>
  </si>
  <si>
    <t>TERMO DE CONCESSÃO DE BOLSA PESQUISA MESTRADO REFERENTE AO PROJETO MIHMO - PESQUISA E IDENTIFICAÇÃO DE PADRÕES EM BASES DE OPERADORAS DE SAÚDE: MODELAGEM EM APRENDIZADO DE MÁQUINA E FEATURE ENGINEERING</t>
  </si>
  <si>
    <t>CT/3156/2019</t>
  </si>
  <si>
    <t>061.463.879-83</t>
  </si>
  <si>
    <t>KASSIA FIGUEIRÓ CUSTÓDIO</t>
  </si>
  <si>
    <t>CT/13326/2022</t>
  </si>
  <si>
    <t>26.170.531/0001-16</t>
  </si>
  <si>
    <t>JEAN MICHEL DA SILVA 06625235989</t>
  </si>
  <si>
    <t>AGENC/12923/2022</t>
  </si>
  <si>
    <t>NOVA SALA 01 - EM 01/05/2022</t>
  </si>
  <si>
    <t>CMS/12000/2021</t>
  </si>
  <si>
    <t xml:space="preserve">CTO - PRESTAÇÃO DE SERVIÇOS, CONSISTENTE NA REALIZAÇÃO DE MANUTENÇÃO PREVENTIVA E CORRETIVA EM 1 (UMA) PROCESSADORA DE FILMES DE RAIO-X, MARCA X-TEC, MODELO REVELL. DSC00769458 - </t>
  </si>
  <si>
    <t>CT/06022/2020</t>
  </si>
  <si>
    <t>445.202.129-87</t>
  </si>
  <si>
    <t>JOSE MAURICIO MOTTIN DE ANDRADE</t>
  </si>
  <si>
    <t>CT/10159/2021</t>
  </si>
  <si>
    <t>052.737.529-22</t>
  </si>
  <si>
    <t>LUANA BARCZYSZYN</t>
  </si>
  <si>
    <t>PELO PRESENTE INSTRUMENTO, O CONTRATADO PRESTARÁ À CONTRATANTE OS SERVIÇOS RELACIONADOS A DISCIPLINA “SPA TERAPIA, MASSOTERAPIA, MASSOFILAXIA E TERAPIAS COMPLEMENTARES” (EAD). TODOS OS MATERIAIS DEVERÃO SER PRODUZIDOS PELO CONTRATADO TENDO COMO PARÂMETRO OS MODELOS FORNECIDOS E DENTRO DOS PRAZOS NELES ESTABELECIDOS, CONFORME ANEXO I DESTE CONTRATO.</t>
  </si>
  <si>
    <t>CT/8283/2020</t>
  </si>
  <si>
    <t>120.575.349-44</t>
  </si>
  <si>
    <t>JULIANA SILVA PEREIRA TAHA</t>
  </si>
  <si>
    <t>PCOM/07798/2020</t>
  </si>
  <si>
    <t>099.299.869-79</t>
  </si>
  <si>
    <t>GABRIEL BERTE ELIAS</t>
  </si>
  <si>
    <t>AG/03478/2019</t>
  </si>
  <si>
    <t>095.048.069-02</t>
  </si>
  <si>
    <t>MAYCON TRAINOTI DE JESUS</t>
  </si>
  <si>
    <t>CONTRATO DE PRE ACELERACAO - CAMPUS TOLEDO - REDFOOT</t>
  </si>
  <si>
    <t>CT/3564/2019</t>
  </si>
  <si>
    <t>32.205.332/0001-07</t>
  </si>
  <si>
    <t>AV INTERMEDIACAO DE NEGOCIOS LTDA</t>
  </si>
  <si>
    <t>CONTRATO DE PRESTAÇÃO DE SERVIÇOS - ACADEMIC VENTURES</t>
  </si>
  <si>
    <t>CT/04469/2019</t>
  </si>
  <si>
    <t>25.188.482/0001-86</t>
  </si>
  <si>
    <t>DE MALA E CUIA AGENCIA DE VIAGENS E TURISMO LTDA</t>
  </si>
  <si>
    <t>1.1.O OBJETO DO PRESENTE CONTRATO SERÁ: - 1.1.1.A PARCERIA NA DIVULGAÇÃO DO PROGRAMA IMERSÃO VALE DO SILÍCIO 2019 AOS ESTUDANTES DA PUCPR (DENOMINADOS PARTICIPANTES); - 1.1.2.DISPONIBILIZAÇÃO DE PROFESSORES DA ESCOLA POLITÉCNICA DA PUCPR PARA ATIVIDADES DE MENTORIA RELACIONADAS AO TEMA DE EMPREENDEDORISMO E INOVAÇÃO, CONFORME ESTABELECIDO NA CLÁUSULA 5.</t>
  </si>
  <si>
    <t>CT/05184/2019</t>
  </si>
  <si>
    <t>DCM/3202/2019</t>
  </si>
  <si>
    <t>03.914.566/0001-17</t>
  </si>
  <si>
    <t>REALIZE HUB CONSULTORIA LTDA</t>
  </si>
  <si>
    <t>CONTRATO GUARDA CHUVA SQUAD</t>
  </si>
  <si>
    <t>PGNP-3455/2019</t>
  </si>
  <si>
    <t>37.174.034/0005-36</t>
  </si>
  <si>
    <t>INSTITUTO EURO AMERICANO DE EDUCACAO CIENCIA TECNOLOGIA</t>
  </si>
  <si>
    <t>CT/11502/2021</t>
  </si>
  <si>
    <t>084.283.249-13</t>
  </si>
  <si>
    <t>EDUARDO ANDRE REIS</t>
  </si>
  <si>
    <t>CMS/04472/2019</t>
  </si>
  <si>
    <t xml:space="preserve">CTO - SERVIÇOS DE LEVANTAMENTO PESQUISA EM ORGÃOS PÚBLICOS A FIM DE CONHECER O CENÁRIO ATUAL DO ESTABELECIMENTO REFERENTE A REGULARIZAÇÃO DE OBRAS, BEM COMO A ENTREGA DE TODOS DOCUMENTOS VINCULADOS A REGULARIZAÇÃO DE OBRA QUE PODERÃO SER OBTIDOS JUNTO AO  - ORGÃO PUBLICO DE COMPETÊNCIA. O SERVIÇO CONTEMPLA A REGULARIZAÇÃO DE OBJETO PROJETO AS BUILT; EXECUÇÃO DE NOVOS PROJETOS, AMPLIAÇÃO E REFORMA. - </t>
  </si>
  <si>
    <t>CT/11620/2021</t>
  </si>
  <si>
    <t>106.736.979-16</t>
  </si>
  <si>
    <t>THAMIRES GABRIELLY DOS SANTOS COCO</t>
  </si>
  <si>
    <t>EST/4358/2019</t>
  </si>
  <si>
    <t>15.658.769/0001-79</t>
  </si>
  <si>
    <t>STUDIO CORPO EM SINTONIA - PILATES E CONDICIONAMENTO FISICO LTDA</t>
  </si>
  <si>
    <t>O OBJETO DESTE INSTRUMENTO É FORMALIZAR AS CONDIÇÕES BÁSICAS PARA A REALIZAÇÃO DE ESTÁGIO OBRIGATÓRIO OU NÃO OBRIGATÓRIO DE ESTUDANTES DA INSTITUIÇÃO DE ENSINO PUCPR JUNTO A STUDIO CORPO EM SINTONIA – PILATES E CONDICIONAMENTO FÍSICO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</si>
  <si>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CT/12946/2022</t>
  </si>
  <si>
    <t>TERMO DE CONCESSÃO DE BOLSA PESQUISA GRADUAÇÃO REFERENTE AO PROJETO FAURECIA 4ºTA - IMPLANTAÇÃO DE SISTEMA DE VISÃO COMPUTACIONAL APLICADO À CORREÇÃO DE TRAJETÓRIA PARA SOLDA ROBOTIZADA</t>
  </si>
  <si>
    <t>CT/02808/2019</t>
  </si>
  <si>
    <t>ADEQUAÇÕES CIVIS, INCLUINDO MANUTENÇÃO DE BOMBAS ELÉTRICAS, BARRILETES, INSTALAÇÃO E FORNECIMENTO DE PLACAS DE SINALIZAÇÃO, EXTINTORES E EQUIPAMENTOS PARA HIDRANTES.</t>
  </si>
  <si>
    <t>DEAS/04660/2019</t>
  </si>
  <si>
    <t>08.968.721/0001-00</t>
  </si>
  <si>
    <t>ASSOCIAÇÃO DOS PROFISSIONAIS DE ARTE DE</t>
  </si>
  <si>
    <t xml:space="preserve">O PRESENTE TERMO OBJETIVA ESTABELECER AS CONDIÇÕES INDISPENSÁVEIS PARA A REALIZAÇÃO DE VISITAS TÉCNICAS, PALESTRAS E OUTROS NA INSTITUIÇÃO CONCEDENTE, A ESTUDANTES REGULARMENTE MATRICULADOS E COM EFETIVA FREQUÊNCIA NO(S) CURSO(S) NOS CURSOS TÉCNICO EM ARTE CIRCENSE, OFERTADO PELO CENTRO EDUCACIONAL MARISTA IR. ACÁCIO DO MUNICÍPIO DE LONDRINA – PR. -  - </t>
  </si>
  <si>
    <t>DF/06425/2020</t>
  </si>
  <si>
    <t xml:space="preserve">SEGURO DE TRANSPORTE INTERNACIONAL VIGÊNCIA 31/12/2019 A 31/12/2020 - APOLICE 23.22.0011314.28 - </t>
  </si>
  <si>
    <t>SIGA/03234/2019</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</si>
  <si>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DE ADMINISTRATIVO FINANCEIRO DA PUCPR NO QUE REFERE-SE A CONCESSÃO DESTE DESCONTO COMERCIAL.  - </t>
  </si>
  <si>
    <t>CT/11785/2021</t>
  </si>
  <si>
    <t>096.003.799-39</t>
  </si>
  <si>
    <t>SUELEN KARINI ALMEIDA DE MATOS</t>
  </si>
  <si>
    <t xml:space="preserve">1.PELO PRESENTE INSTRUMENTO, FICA A AUTORIZADA PERMITIDA A UTILIZAR A IMAGEM, VOZ E NOME DO AUTORIZANTE, CAPTADOS NO PROJETO NOVEMBRO NEGRO PUCPR 2021, PROMOVIDO PELA DIRETORIA DE IDENTIDADE INSTITUCIONAL PUCPR, COMO TAMBÉM PARA DIVULGAÇÃO DE SUA PARTICIPAÇÃO NO EVENTO, QUE ACONTECERÁ NO DIA 19/11/2021, ÀS 19H. </t>
  </si>
  <si>
    <t>AGENC/10783/2021</t>
  </si>
  <si>
    <t>007.612.770-21</t>
  </si>
  <si>
    <t>RENATO DO CARMO SOARES</t>
  </si>
  <si>
    <t xml:space="preserve">CONTRATO DE LOCAÇÃO BLOCO 1 - 1 ANDAR </t>
  </si>
  <si>
    <t>PAT/00116/2022</t>
  </si>
  <si>
    <t>RECEBIMENTO DE VALORES DA VENDA DO IMÓVEL HARRY PROCHET, IMÓVEL DE PROPRIEDADE DA ABEC QUE AINDA ESTAVA EM NOME DA APC, POIS O MESMO NÃO HAVIA SIDO TRANSFERIDO, DEVIDO A QUESTÕES INTERNAS.</t>
  </si>
  <si>
    <t>CT/9387/2021</t>
  </si>
  <si>
    <t>129.007.149-74</t>
  </si>
  <si>
    <t>CAROLINE REVAY FRANCIOSI</t>
  </si>
  <si>
    <t>DOP/13165/2022</t>
  </si>
  <si>
    <t>67.307.876/0001-56</t>
  </si>
  <si>
    <t>MB INDUSTRIA E COMERCIO DE ACESSORIOS MUSICAIS E ESTOJOS LTDA</t>
  </si>
  <si>
    <t>FORNECIMENTO DE MATERIAIS PARA A OPME</t>
  </si>
  <si>
    <t>CT/7130/2020</t>
  </si>
  <si>
    <t>632.894.409-82</t>
  </si>
  <si>
    <t>GISELI CIPRIANO RODACOSKI</t>
  </si>
  <si>
    <t>CT/9355/2021</t>
  </si>
  <si>
    <t xml:space="preserve">BOLSA PIBIC </t>
  </si>
  <si>
    <t>CMS/08762/2020</t>
  </si>
  <si>
    <t>30.592.763/0001-30</t>
  </si>
  <si>
    <t>DARDO CONSULTORIA E TECNOLOGIA LTDA</t>
  </si>
  <si>
    <t xml:space="preserve">TEM POR OBJETO A PRESTAÇÃO DE SERVIÇOS DE CONSULTORIA EM FACILITIES, ATRAVÉS DO LEVANTAMENTO DE DADOS E COMPREENSÃO DA OPERAÇÃO DAS ATIVIDADES DESENVOLVIDAS PELA CONTRATANTE. - INDICADOR INSERIDO NA APC (CMS/08760/2020) - CMS00669058 </t>
  </si>
  <si>
    <t>EDI/12093/2021</t>
  </si>
  <si>
    <t>530.095.179-04</t>
  </si>
  <si>
    <t>Sandra Terezinha Urbanetz</t>
  </si>
  <si>
    <t>TERMO DE AUTORIZAÇÃO LIVE RDE</t>
  </si>
  <si>
    <t>EDI/06049/2020</t>
  </si>
  <si>
    <t>CT/13166/2022</t>
  </si>
  <si>
    <t>36.701.741/0001-47</t>
  </si>
  <si>
    <t>HOUCK COMERCIAL LTDA</t>
  </si>
  <si>
    <t>1.1 O PRESENTE INSTRUMENTO TEM POR OBJETO O PATROCÍNIO, NO VALOR DE R$ 2.500,00 (DOIS  - MIL E QUINHENTOS REAIS), CONFORME A COTA PRATA PELA PATROCINADORA À  - PATROCINADA, PARA O EVENTO CIENTÍFICO “XXIV COLÓQUIO DE USINAGEM”, CONFORME  - ABAIXO DESCRITO E DE ACORDO COM AS CONDIÇÕES ESTIPULADAS NO PRESENTE INSTRUMENTO E  - SEU ANEXO “CARTA APRESENTAÇÃO PATROCÍNIO”. -  - 1.2 O EVENTO CIENTÍFICO OCORRERÁ NOS DIAS 25 A 27 DE MAIO DE 2022, DAS 7:30 ÀS 17:30 NA - PONTIFÍCIA UNIVERSIDADE CATÓLICA DO PARANÁ - PUCPR – CAMPUS CURITIBA. R. IMACULADA  - CONCEIÇÃO, 1155 – PRADO VELHO – 80 215 901 – CURITIBA – PR.</t>
  </si>
  <si>
    <t>CT/2955/2019</t>
  </si>
  <si>
    <t>088.849.269-39</t>
  </si>
  <si>
    <t>ANDRESSA ELOISA VALENGO</t>
  </si>
  <si>
    <t>COMR/05799/2020</t>
  </si>
  <si>
    <t>CONSTITUI OBJETO DO PRESENTE TERMO ADITIVO O ESTABELECIMENTO DE PARCERIA, PELO SESCOOP/PR, PARA SUBSIDIAR PARTE DO PROJETO DE FORMAÇÃO PROFISSIONAL COOPERATIVISTA PARA FUNCIONÁRIOS DE COOPERATIVAS, A SER PROMOVIDO PELA APC/PUCPR, POR MEIO DO PROGRAMA DE GESTÃO DE PROCESSOS E QUALIDADE. - PARÁGRAFO ÚNICO: O CURSO TRATADO NO CAPUT DESTA CLÁUSULA SERÁ REALIZADO PELA APC/PUCPR NA COOPERATIVA COPACOL, NO MUNICÍPIO DE CAFELÂNDIA/PR, PARA UM NÚMERO DE ATÉ 33 (TRINTA E TRÊS) PARTICIPANTES, EM 04 (QUATRO) MÓDULOS, COM CARGA HORÁRIA TOTAL DE 96 (NOVENTA E SEIS) HORAS, CONFORME CRONOGRAMA E PROJETO ANEXO.</t>
  </si>
  <si>
    <t>CMS/06902/2020</t>
  </si>
  <si>
    <t>84.914.324/0001-25</t>
  </si>
  <si>
    <t>GRAPHUS ENGENHARIA E CONSERVACAO DE ENERGIA EIRELI - EPP</t>
  </si>
  <si>
    <t xml:space="preserve">CTO - SERVIÇOS TÉCNICOS, ADMINISTRATIVOS E DE CONSULTORIA </t>
  </si>
  <si>
    <t>OR/04702/2019</t>
  </si>
  <si>
    <t>00.330.958/0001-40</t>
  </si>
  <si>
    <t>J N POSSOLI CONSULTORIA E ASSESSORIA DE IMOVEIS LTDA</t>
  </si>
  <si>
    <t>PRESTAÇÃO DE SERVIÇO PARA ELABORAÇÃO DE LAUDO OU AVALIAÇÃO IMOBILIÁRIA, DE ACORDO COM A NECESSIDADE DEMANDADA DA UCE - OR, COM A FINALIZADADE DE ESTABELECER VALOR MERCADOLÓGICO AOS IMÓVEIS AVALIADOS. CONTRATADOJN POSSOLI</t>
  </si>
  <si>
    <t>HUC/10865/2021</t>
  </si>
  <si>
    <t>1.1O PRESENTE TERMO TEM POR OBJETIVO ABERTURA DE CAMPO PARA O DESENVOLVIMENTO DE ATIVIDADES PRÁTICAS EM: OFTALMOLOGIA, ANESTESIOLOGIA, MEDICINA DE EMERGÊNCIA, CIRURGIA GERAL, MEDICINA DE FAMÍLIA E COMUNIDADE, NEUROLOGIA, NEUROCIRURGIA, RADIOLOGIA, CARDIOLOGIA, UROLOGIA, CIRURGIA DA MÃO PARA OS MÉDICOS RESIDENTES REGULARMENTE MATRICULADOS NOS PROGRAMAS DE RESIDÊNCIA DA APC/HUC.</t>
  </si>
  <si>
    <t>CMS/09573/2021</t>
  </si>
  <si>
    <t xml:space="preserve">EXECUÇÃO DE OBRA CIVIL REFERENTE A CONSTRUÇÃO DOS 30 LEITOS DE UTI DA FASE 1  - DO PLANO DIRETOR, NAS DEPENDÊNCIAS DO HOSPITAL MARCELINO CHAMPAGNAT. + TERMO DE DOAÇÃO. </t>
  </si>
  <si>
    <t>CMS/10298/2021</t>
  </si>
  <si>
    <t>07.522.669/0001-92</t>
  </si>
  <si>
    <t>CEB DISTRIBUICAO S.A.</t>
  </si>
  <si>
    <t>CTO CCER CEB Nº 1656/2017. - (MIGRADO DO REGISTRO A PAGAR: CT/00924/2018) - CHAMADO: DSC00741569</t>
  </si>
  <si>
    <t>EC/10549/2021</t>
  </si>
  <si>
    <t>SERVIÇO DE ELABORAÇÃO DE DISCIPLINA PARA A PÓS DIGITAL</t>
  </si>
  <si>
    <t>CT/10077/2021</t>
  </si>
  <si>
    <t>09.086.606/0001-66</t>
  </si>
  <si>
    <t>TURMALINA PRODUCOES MUSICAIS E ARTISTICAS LTDA</t>
  </si>
  <si>
    <t xml:space="preserve">O OBJETO DO PRESENTE CONTRATO É A CONTRATAÇÃO DA TURMALINA PRODUÇÕES MUSICAIS E ARTÍSTICAS LTDA, PARA PARTICIPAÇÃO E APRESENTAÇÃO DO EVENTO DA CONTRATANTE, DENOMINADO “XIV REVELE SEU TALENTO – EDIÇÃO DIGITAL”.  - AS PARTES, DESDE LOGO, RECONHECEM O CARÁTER PERSONALÍSSIMO DAS OBRIGAÇÕES ASSUMIDAS PELA CONTRATADA. - </t>
  </si>
  <si>
    <t>CT/10038/2021</t>
  </si>
  <si>
    <t>29.795.338/0001-69</t>
  </si>
  <si>
    <t>MAIS ETICA COMERCIAL EIRELI</t>
  </si>
  <si>
    <t>CT/8242/2020</t>
  </si>
  <si>
    <t>125.151.559-28</t>
  </si>
  <si>
    <t>PAOLA UNGARETTI DO CARMO</t>
  </si>
  <si>
    <t>EDI/13145/2022</t>
  </si>
  <si>
    <t>080.370.596-42</t>
  </si>
  <si>
    <t>JULIO CÉSAR MARTINS MAZZONI</t>
  </si>
  <si>
    <t>EM RAZÃO DA ENCOMENDA QUE A CESSIONÁRIA FEZ AO(À) CEDENTE, ESTE(A) CRIOU, SOB INSTRUÇÕES DA CESSIONÁRIA, OS TEXTOS “O PROBLEMA MENTE-CÉREBRO E O FISICALISMO CONTEMPORÂNEO: OBSTÁCULOS TEÓRICOS E DESAFIOS FILOSÓFICOS” PARA SEREM INSERIDOS NA OBRA “TENDÊNCIAS CONTEMPORÂNEAS DE FILOSOFIA DA MENTE E CIÊNCIAS COGNITIVAS”;</t>
  </si>
  <si>
    <t>CT/03363/2019</t>
  </si>
  <si>
    <t>09.163.788/0001-21</t>
  </si>
  <si>
    <t>ECCLISSATO, FLEURY, CAVERNI E ALBINO NETO SOCIEDADE DE ADVOGADOS</t>
  </si>
  <si>
    <t>REF. DUE DILIGENCE LEGAL.</t>
  </si>
  <si>
    <t>PROJU/12027/2021</t>
  </si>
  <si>
    <t>O OBJETO DO PRESENTE DIZ RESPEITO AO ACOMPANHAMENTO INTEGRAL DO AUTO DE INFRAÇÃO AI Nº 0276/21 (CONSELHO REGIONAL DE NUTRICIONISTAS DA 3ª REGIÃO), CONTEMPLANDO A APRESENTAÇÃO DE DEFESA, DOCUMENTOS NECESSÁRIOS, BEM COMO EVENTUAL RECURSO ADMINISTRATIVO QUE SE FAÇA NECESSÁRIO, ATÉ O SEU ARQUIVAMENTO DEFINITIVO.</t>
  </si>
  <si>
    <t>CMS/08559/2020</t>
  </si>
  <si>
    <t>00.604.122/0001-97</t>
  </si>
  <si>
    <t>TRIVALE ADMINISTRACAO LTDA</t>
  </si>
  <si>
    <t xml:space="preserve">MANUTENÇÃO - SISTEMA DE GESTÃO PARA MANUTENÇÃO DOS VEÍCULOS. </t>
  </si>
  <si>
    <t>CMS/12799/2022</t>
  </si>
  <si>
    <t>FORNECIMENTO E INSTALAÇÃO DE MÓVEIS CONFORME CADERNO MOBILIÁRIO, PARA AS DEPENDÊNCIAS DO GRUPO MARISTA. - DSC00813078</t>
  </si>
  <si>
    <t>CT/09113/2021</t>
  </si>
  <si>
    <t>PRESTAÇÃO DE SERVIÇOS MÉDICOS PELO CONTRATADO, NA ÁREA DE NEUROLOGIA CLÍNICA E SERVIÇOS DE DIAGNÓSTICO EM NEUROLOGIA POR REGISTRO GRÁFICO AOS PACIENTES INTERNOS E EXTERNOS DA CONTRATANTE.</t>
  </si>
  <si>
    <t>EDI/11116/2021</t>
  </si>
  <si>
    <t>082.556.757-28</t>
  </si>
  <si>
    <t>ADELINA DE OLIVEIRA NOVAES</t>
  </si>
  <si>
    <t>PGNP-7011/2020</t>
  </si>
  <si>
    <t>03.775.588/0001-43</t>
  </si>
  <si>
    <t>SERVICO NACIONAL DE APRENDIZAGEM INDUSTRIAL SENAI</t>
  </si>
  <si>
    <t>CT/11398/2021</t>
  </si>
  <si>
    <t>108.242.829-90</t>
  </si>
  <si>
    <t>CAMILA ALBINO BISSON</t>
  </si>
  <si>
    <t>CT/6721/2020</t>
  </si>
  <si>
    <t>077.151.169-80</t>
  </si>
  <si>
    <t>RAFAELA BEATRIZ NICHELE</t>
  </si>
  <si>
    <t xml:space="preserve">BOLSA DE PESQUISA </t>
  </si>
  <si>
    <t>CT/3276/2019</t>
  </si>
  <si>
    <t>056.584.889-58</t>
  </si>
  <si>
    <t>GABRIEL AUGUSTO KARAS</t>
  </si>
  <si>
    <t>EDI/05431/2019</t>
  </si>
  <si>
    <t>077.739.009-49</t>
  </si>
  <si>
    <t>MARIA TERESA SANTOS CUNHA</t>
  </si>
  <si>
    <t>CESSÃO DE DIREITOS DOS TEXTOS “MANJARES DO SÉCULO: RECEITAS, AFETOS E SABORES NA COLUNA “LAR, DOCE LAR” DA REVISTA O CRUZEIRO (1950-1960)” PARA SEREM INSERIDOS NA OBRA “O CORPO EM REVISTA: ALIMENTAÇÃO, HIGIENE E COSMÉTICA EM PORTUGAL E NO BRASIL (SÉCULO XX)”</t>
  </si>
  <si>
    <t>SIGA/03710/2019</t>
  </si>
  <si>
    <t>79.763.884/0001-96</t>
  </si>
  <si>
    <t>BARIGUI VEICULOS LTDA</t>
  </si>
  <si>
    <t>SIGA/04232/2019</t>
  </si>
  <si>
    <t>81.066.938/0001-06</t>
  </si>
  <si>
    <t>SL CEREAIS E ALIMENTOS LTDA</t>
  </si>
  <si>
    <t>AGENC/06782/2020</t>
  </si>
  <si>
    <t>05.422.311/0001-62</t>
  </si>
  <si>
    <t>KAIZENDO SOLUCOES E SISTEMAS PARA MELHORIA LTDA - ME</t>
  </si>
  <si>
    <t xml:space="preserve">PROJETO QUALIDADOS CONSULTORIA - LEI DO BEM </t>
  </si>
  <si>
    <t>CT/8185/2020</t>
  </si>
  <si>
    <t>025.540.682-75</t>
  </si>
  <si>
    <t>YURI SANTOS DE ATAIDE</t>
  </si>
  <si>
    <t>CT/8327/2020</t>
  </si>
  <si>
    <t>108.949.929-96</t>
  </si>
  <si>
    <t>ANA PAULA BURGOS</t>
  </si>
  <si>
    <t>CT/12598/2022</t>
  </si>
  <si>
    <t>062.472.999-07</t>
  </si>
  <si>
    <t>Paula Harumi Kanno</t>
  </si>
  <si>
    <t>PROJU/02820/2019</t>
  </si>
  <si>
    <t>PRESTAÇÃO DE CONSULTORIA ECONÔMICA E FINANCEIRA AO CONSELHO DE ADMINISTRAÇÃO.</t>
  </si>
  <si>
    <t>CT/4895/2019</t>
  </si>
  <si>
    <t>086.601.809-33</t>
  </si>
  <si>
    <t>EMANUEL PEREIRA ROSA</t>
  </si>
  <si>
    <t>DEEB/10610/2021</t>
  </si>
  <si>
    <t>30.918.179/0001-21</t>
  </si>
  <si>
    <t>ARENA TENNISTORM ACADEMIA DE TENIS LTDA</t>
  </si>
  <si>
    <t xml:space="preserve">1.1O PRESENTE INSTRUMENTO TEM POR OBJETO A PRESTAÇÃO DE SERVIÇOS PELA CONTRATADA DE AULAS DE TÊNIS DE QUADRA AOS ALUNOS MATRICULADOS NA CONTRATANTE QUE CONTRATAREM TAL SERVIÇO DIRETAMENTE COM ESTA. -  - 1.1.1EM VIRTUDE DESTE CONTRATO, A CONTRATADA FICA IMPEDIDA DE COMERCIALIZAR O SERVIÇO DIRETAMENTE AOS RESPONSÁVEIS LEGAIS. - </t>
  </si>
  <si>
    <t>CMS/12332/2021</t>
  </si>
  <si>
    <t>13.382.596/0001-83</t>
  </si>
  <si>
    <t>PENTARE CONSULTORIA EM TECNOLOGIA LTDA</t>
  </si>
  <si>
    <t>PRESTAÇÃO DE SERVIÇOS DE IMPLEMENTAÇÃO DO MICROSOFT D365 DE ACORDO COM SEUS RECURSOS DESCRITOS NOS MANUAIS  DO SISTEMA CATÁLOGOS E FOLHETOS ELETRONICOS CONFORME ANEXO I. - DSC00749202</t>
  </si>
  <si>
    <t>DCTDO/04725/2019</t>
  </si>
  <si>
    <t>34.803.757/0001-35</t>
  </si>
  <si>
    <t>TENRUB CONSULTORIA LTDA</t>
  </si>
  <si>
    <t xml:space="preserve">O PRESENTE INSTRUMENTO TEM POR OBJETO A PRESTAÇÃO DE SERVIÇOS, PELA CONTRATADA À CONTRATANTE, CONSISTENTE NA REALIZAÇÃO DE CONSULTORIA PARA ASSUNTOS EDUCACIONAIS </t>
  </si>
  <si>
    <t>DCM/3212/2019</t>
  </si>
  <si>
    <t>14.665.589/0001-51</t>
  </si>
  <si>
    <t>THIAGO AYRES DE ARAUJO CASTRO - ME</t>
  </si>
  <si>
    <t>CONTRATO GUARDA-CHUVA SQUADS</t>
  </si>
  <si>
    <t>CMS/06949/2020</t>
  </si>
  <si>
    <t>27.992.271/0001-27</t>
  </si>
  <si>
    <t>SOLUCZ SOLUCOES INTELIGENTES EM RELACIONAMENTO LTDA</t>
  </si>
  <si>
    <t>CONTRATAÇÃO DE ASSESSORIA DE COBRANÇA PARA A REALIZAÇÃO DE COBRANÇAS EXTRAJUDICIAIS. - (INDICADOR INSERIDO NO CADASTRO APC: CMS/06947/2020). - CHAMADO: CMS00625848</t>
  </si>
  <si>
    <t>CT/04291/2019</t>
  </si>
  <si>
    <t>CMS/07244/2020</t>
  </si>
  <si>
    <t>12.012.504/0002-91</t>
  </si>
  <si>
    <t>PROATIVA AMBIENTAL GESTAO E TRATAMENTO DE RESIDUOS DE SAUDE LTDA</t>
  </si>
  <si>
    <t>CTO + 1º TA = COLETA, TRANSPORTE, TRATAMENTO, DISPOSIÇÃO FINAL E CERTIFICAÇÃO, DE RESIDUOS DE SERVIÇOS DE SAÚDE (RSS).</t>
  </si>
  <si>
    <t>CT/10896/2021</t>
  </si>
  <si>
    <t>092.990.349-82</t>
  </si>
  <si>
    <t>ALEXANDRE DIANO DE SOUZA</t>
  </si>
  <si>
    <t>TERMO DE CONCESSÃO DE BOLSA PESQUISA GRADUAÇÃO REFERENTE AO PROJETO NILKO - PROJETO GERENCIAMENTO E EXECUÇÃO DO ROADMAP ESTRATÉGICO DE IMPLEMENTAÇÃO DO SISTEMA LEAN NA MANUFATURA ORIENTADA À INDÚSTRIA 4.0</t>
  </si>
  <si>
    <t>CT/12662/2022</t>
  </si>
  <si>
    <t>081.312.889-78</t>
  </si>
  <si>
    <t>ANA MARIA CERSOZIMO DE SOUZA GOUVEA</t>
  </si>
  <si>
    <t>CT/11491/2021</t>
  </si>
  <si>
    <t>088.520.549-95</t>
  </si>
  <si>
    <t>SUZANA LOPES RIBAS DA SILVA</t>
  </si>
  <si>
    <t>CT/10636/2021</t>
  </si>
  <si>
    <t>093.481.459-75</t>
  </si>
  <si>
    <t>FERNANDA D AMICO SILVA</t>
  </si>
  <si>
    <t>TERMO DE CONCESSÃO DE BOLSA PESQUISA MESTRADO REFERENTE AO PROJETO HITECHNOLOGIES - PROJETO DESENVOLVIMENTO DE SOLUÇÕES ESTRATÉGICAS NO DIAGNÓSTICO DE EXAMES COM APRENDIZAGEM DE MÁQUINA</t>
  </si>
  <si>
    <t>CMS/12380/2021</t>
  </si>
  <si>
    <t>13.401.557/0001-86</t>
  </si>
  <si>
    <t>KUTIANSKI &amp; KUTIANSKI COMERCIO E DECORACOES LTDA</t>
  </si>
  <si>
    <t xml:space="preserve">CTO - FORNECIMENTO E INSTALAÇÃO DE PISO VINILICO NAS SALAS DE AULA DA EDUCAÇÃO INFANTIL. - DSC00804206 - </t>
  </si>
  <si>
    <t>CT/11578/2021</t>
  </si>
  <si>
    <t>009.808.423-28</t>
  </si>
  <si>
    <t>CARLOS EDUARDO MARQUES ASSUNCAO TORRES</t>
  </si>
  <si>
    <t>TERMO DE CONCESSÃO DE BOLSA PESQUISA GRADUAÇÃO REFERENTE AO PROJETO VIDO LATINO - PROJETO MONITORAMENTO DE VEÍCULOS BASEADO EM TECNOLOGIA EMBARCADA E SISTEMA WEB PARA GERENCIAMENTO DE DADOS</t>
  </si>
  <si>
    <t>AG/11652/2021</t>
  </si>
  <si>
    <t>351.754.548-11</t>
  </si>
  <si>
    <t>KASSIANO SILVA DE RESENDE</t>
  </si>
  <si>
    <t xml:space="preserve">PROGRAMA IDEIAZ (STARTUP EMPREENDAPP) -  - EQUIPE - MARIANA  DA LUZ  FERREIRA, KASSIANO SILVA DE RESENDE - </t>
  </si>
  <si>
    <t>EDI/13010/2022</t>
  </si>
  <si>
    <t>Maria Cristina Teixeira E Seabra</t>
  </si>
  <si>
    <t>CT/4954/2019</t>
  </si>
  <si>
    <t>103.459.969-09</t>
  </si>
  <si>
    <t>GABRIELA SACILOTO CRAMER</t>
  </si>
  <si>
    <t>CT/08093/2020</t>
  </si>
  <si>
    <t>055.992.999-45</t>
  </si>
  <si>
    <t>WILLIAM AUGUSTO GOMES DE OLIVEIRA BELLANI</t>
  </si>
  <si>
    <t>CT/05573/2019</t>
  </si>
  <si>
    <t>05.584.527/0001-24</t>
  </si>
  <si>
    <t>CLINICA DA FAMILIA LTDA</t>
  </si>
  <si>
    <t>CT/05760/2020</t>
  </si>
  <si>
    <t>REFERENTE A RECEBIMENTO DE TAXAS ESCOLARES NO ÂMBITO DO PROGRAMA DOUTORADO ACADÊMICO PARA INOVAÇÃO - DAI - CP 23/2018 DO CNPQ.</t>
  </si>
  <si>
    <t>AG/06673/2020</t>
  </si>
  <si>
    <t>085.545.269-29</t>
  </si>
  <si>
    <t>JOSEPH GALIANO NETO</t>
  </si>
  <si>
    <t>COMR/10267/2021</t>
  </si>
  <si>
    <t>76.093.731/0022-15</t>
  </si>
  <si>
    <t>COPACOL-COOPERATIVA AGROINDUSTRIAL CONSOLATA</t>
  </si>
  <si>
    <t>O PRESENTE INSTRUMENTO TEM POR OBJETO A PRESTAÇÃO DE SERVIÇOS EDUCACIONAIS, PELA CONTRATADA À CONTRATANTE, CONSISTENTE NA REALIZAÇÃO DO PROJETO DE FORMAÇÃO PROFISSIONAL COOPERATIVISTA DESCENTRALIZADO, INTITULADO PROGRAMA DE DESENVOLVIMENTO DA GESTÃO DE PROCESSOS E QUALIDADE.</t>
  </si>
  <si>
    <t>CMS/09696/2021</t>
  </si>
  <si>
    <t>CTO - PRESTAÇÃO DE SERVIÇOS DE MANUTENÇÃO PREVENTIVA E CORRETIVA EM EQUIPAMENTOS KARL STORZ.  - CMS00699982</t>
  </si>
  <si>
    <t>CT/6470/2020</t>
  </si>
  <si>
    <t>435.594.058-66</t>
  </si>
  <si>
    <t>JÉSSICA LOPES MATSUURA</t>
  </si>
  <si>
    <t>CMS/11610/2021</t>
  </si>
  <si>
    <t>PRESTAÇÃO DE SERVIÇOS DE ADEQUAÇÃO LGPD UTILIZANDO O SISTEMA SECURITY.IT -  - CHAMADO: DSC00756740</t>
  </si>
  <si>
    <t>CT/10239/2021</t>
  </si>
  <si>
    <t>ALEX.DOMINGUES</t>
  </si>
  <si>
    <t>alex.domingues</t>
  </si>
  <si>
    <t>20.157.028/0001-44</t>
  </si>
  <si>
    <t>ASSOCIACAO BRASILEIRA DE PROFESSORES DE NIVEL SUPERIOR</t>
  </si>
  <si>
    <t xml:space="preserve">PRESENCIAL E AVALIAÇÃO SUBSTITUTIVA. TODOS OS MATERIAIS DEVERÃO SER PRODUZIDOS PELO CONTRATADO TENDO COMO PARÂMETRO OS MODELOS FORNECIDOS E DENTRO DOS PRAZOS NELES ESTABELECIIMENTO, CONFORME CRONOGRAMA. - </t>
  </si>
  <si>
    <t>DERC/05188/2019</t>
  </si>
  <si>
    <t>19.276.792/0001-50</t>
  </si>
  <si>
    <t>ALIANCA SUL CONTACT CENTER LTDA</t>
  </si>
  <si>
    <t>CTO- PRESTAÇÃO DE SERVIÇOS DE CAPTAÇÃO NOVOS ALUNOS, PROVENIENTES DO AGENDAMENTO DE INTERESSE NAS VAGAS ABERTAS PELA INSTITUIÇÃO. ESTE MAILING LIST ORIGINA-SE NO SITE DA REDE DE COLÉGIOS MARISTAS, PARA PESSOAS FÍSICAS, DORAVANTE DESIGNADOS DE NOVOS ALUNOS, ATRAVÉS DE TELEATENDIMENTO PRÓPRIO DA CONTRATADA, CARACTERIZADO POR TELEMARKETING ATIVO E/OU RECEPTIVO, SEM QUE ISSO REPRESENTE A INCIDÊNCIA DE QUALQUER TIPO DE ÔNUS OPERACIONAL PARA A CONTRATANTE.</t>
  </si>
  <si>
    <t>CT/11274/2021</t>
  </si>
  <si>
    <t>552.598.129-72</t>
  </si>
  <si>
    <t>LUCI MARIA DIAS COLLIN</t>
  </si>
  <si>
    <t xml:space="preserve">A AUTORIZANTE PARTICIPARÁ DA OFICINA “NOSSA SENHORA D’AQUI E AS QUATRO DIREÇÕES SENDO UM BRASIL” NA “SEMANA LITERÁRIA PUCPR”, DE FORMA ON-LINE, COM LINK EXCLUSIVO AOS INSCRITOS, NO DIA 20 DE OUTUBRO DE 2021 ÀS 15H. </t>
  </si>
  <si>
    <t>CT/04018/2019</t>
  </si>
  <si>
    <t>29.527.413/0001-00</t>
  </si>
  <si>
    <t>FUNDACAO ROBERTO MARINHO</t>
  </si>
  <si>
    <t>TERMO DE LICENCIAMENTO ( CANAL FUTURA) PARA EXIBIÇÃO DA OBRA INTITULADA BRINCADIQUÊ? PELO DIREITO AO BRINCAR, COM 5 EPISÓDIO(S) DE DURAÇÃO APROXIMADAMENTE DE 41’34’’ MINUTOS, PARA EXIBIÇÃO EM TV NÃO COMERCIAL COM TRANSMISSÕES GRATUITAS VIA CABO, TV ABERTA, INTERNET, DSL DO CANAL FUTURA, FREE VOD NO FUTURAPLAY, SEUS PARCEIROS EDUCATIVOS E CIRCUITO FECHADO, PELO PRAZO DE 02 (DOIS) ANOS, INDEPENDENTEMENTE DO TRANSPORTE DE SINAL QUE VENHA A SER UTILIZADO PELA LICENCIADA PARA TAL FIM, SEM LIMITE QUANTO AO NÚMERO DE EXIBIÇÕES AO LONGO DO PRAZO DE LICENCIAMENTO, NO BRASIL E EXTERIOR.</t>
  </si>
  <si>
    <t>EST/11564/2021</t>
  </si>
  <si>
    <t>05.449.614/0001-79</t>
  </si>
  <si>
    <t>INTEGRAR/RS-ASSOCIACAO DE INTEGRACAO EMPRESA ESCOLA</t>
  </si>
  <si>
    <t xml:space="preserve">AGENCIA DE INTEGRAÇÃO - CONVÊNIO DE ESTÁGIO </t>
  </si>
  <si>
    <t>EDI/09942/2021</t>
  </si>
  <si>
    <t>012.426.059-40</t>
  </si>
  <si>
    <t>JOSENILDE MARIO JANGUIA</t>
  </si>
  <si>
    <t>EM RAZÃO DA ENCOMENDA QUE A CESSIONÁRIA FEZ AO(À) CEDENTE, ESTE(A) CRIOU, SOB INSTRUÇÕES DA CESSIONÁRIA, OS TEXTOS “O DESAFIO DA EQUIDADE DE GÊNERO NA INTERNACIONALIZAÇÃO DA UNIVERSIDADE: UM DIÁLOGO ENTRE MOÇAMBIQUE E BRASIL” PARA SEREM INSERIDOS NA OBRA “EPISTEMOLOGIAS SUL-SUL: DO MAR QUE NOS SEPARA ÀS PONTES QUE NOS UNEM”;</t>
  </si>
  <si>
    <t>CT/06348/2020</t>
  </si>
  <si>
    <t>O PRESENTE CONTRATO TEM POR OBJETO A CESSÃO NÃO ONEROSA À CESSIONÁRIA DO IMÓVEL SITUADO NA RUA PARANÁ, 2.680 - CASCAVEL - PR , REGISTRADO NO 01° REGISTRO DE IMÓVEIS DE CASCAVEL SOB O NÚMERO DE MATRÍCULA 44030, E OUTRA MATRÍCULA SOB O NÚMERO 58235 REGISTRADO NO 01° REGISTRO DE IMÓVEIS DE CASCAVEL, DENOMINADA COLÉGIO MARISTA DE CASCAVEL DE PROPRIEDADE DA CEDENTE, A PARTIR DA DATA DE ASSINATURA DESTE INSTRUMENTO</t>
  </si>
  <si>
    <t>PCOM/07750/2020</t>
  </si>
  <si>
    <t>084.955.749-69</t>
  </si>
  <si>
    <t>VICTORIA NUNES</t>
  </si>
  <si>
    <t>CT/8240/2020</t>
  </si>
  <si>
    <t>COMR/08947/2020</t>
  </si>
  <si>
    <t>17.753.875/0001-67</t>
  </si>
  <si>
    <t>CAFE COM CULTURA - CAFETERIA E LANCHES LTDA</t>
  </si>
  <si>
    <t>LOCAÇÃO DE ESPAÇO FÍSICO NA DIGITAL ARENA, PARA INSTALAÇÃO DE CAFETERIA. -  - O OBJETO DESTE CONTRATO É A LOCAÇÃO, PELA LOCATÁRIA, DE UMA ÁREA DE APROXIMADAMENTE 33 M², LOCALIZADA NO NA DIGITAL ARENA – FULL DOME, FORMANDO O MOBILIÁRIO POR BALCÃO DE ATENDIMENTO, 07 (SETE) MESAS, 28 (VINTE E OITO CADEIRAS), 5 (CINCO) BANQUETAS, PIA, BALCÃO BAIXO COM PORTAS, REFRIGERADOR EMBUTIDO NO MOBILIÁRIO, DE PROPRIEDADE DA LOCADORA, PARA EXPLORAÇÃO DE ATIVIDADES DE CAFETERIA, DURANTE HORÁRIO E DIAS DE SEMANA EM QUE A LOCADORA MANTIVER SUAS ATIVIDADES EM FUNCIONAMENTO.</t>
  </si>
  <si>
    <t>EDI/08517/2020</t>
  </si>
  <si>
    <t>017.663.619-60</t>
  </si>
  <si>
    <t>LUCIANA DEIVYS PIN</t>
  </si>
  <si>
    <t>EC/11812/2021</t>
  </si>
  <si>
    <t>43.437.575/0001-89</t>
  </si>
  <si>
    <t>ANDRE JOSE RIBEIRO GUIMARAES 22357332808</t>
  </si>
  <si>
    <t>SERVIÇOS DE: (1) ATUALIZAÇÃO DOS HOT TOPICS DA DISCIPLINA USER EXPERIENCE: ENGAJANDO USUÁRIOS E MELHORANDO PERFORMANCE, (2) CONDUÇÃO DA LIVE DE ABERTURA, (3) CONDUÇÃO DA LIVE COM O PROFESSOR, (4) RESPOSTAS NO FÓRUM TIRA-DÚVIDAS COM RELAÇÃO AO CONTEÚDO DA DISCIPLINA</t>
  </si>
  <si>
    <t>CT/12912/2022</t>
  </si>
  <si>
    <t>81.715.716/0001-77</t>
  </si>
  <si>
    <t>UNIMED REGIONAL DE CAMPO MOURAO - COOPERATIVA DE TRABALHO MEDICO</t>
  </si>
  <si>
    <t xml:space="preserve">O PRESENTE INSTRUMENTO TEM POR OBJETO A PRESTAÇÃO DE SERVIÇOS EDUCACIONAIS, PELA CONTRATADA A 24 (VINTE E QUATRO) ALUNOS INDICADOS PELA CONTRATANTE, CONSISTENTE NA REALIZAÇÃO DO CURSO DE EXTENSÃO, DENOMINADO PALS – SUPORTE AVANÇADO DE VIDA EM PEDIATRIA À SER REALIZADO NOS DIAS 25 E 26 DE JUNHO DE 2022, COM CARGA HORÁRIA DE 16 HORAS. </t>
  </si>
  <si>
    <t>ED/11003/2021</t>
  </si>
  <si>
    <t>034.000.648-07</t>
  </si>
  <si>
    <t>OSIRIS CANCIGLIERI JUNIOR</t>
  </si>
  <si>
    <t xml:space="preserve">O PRESENTE CONTRATO É CELEBRADO COM BASE NA LEI Nº 9.610/98, E TEM POR OBJETO A CONCESSÃO, COM EXCLUSIVIDADE, DOS DIREITOS DE EDIÇÃO, PUBLICAÇÃO, IMPRESSÃO, DIVULGAÇÃO, DISTRIBUIÇÃO E COMERCIALIZAÇÃO DA OBRA “HUMAN NEEDS' ANALYSIS AND EVALUATION MODEL FOR PRODUCT DEVELOPMENT”, </t>
  </si>
  <si>
    <t>SIGA/03372/2019</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</si>
  <si>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ADMINISTRATIVO FINANCEIRO DA PUCPR NO QUE REFERE-SE A CONCESSÃO DESTE DESCONTO COMERCIAL.  </t>
  </si>
  <si>
    <t>CMS/05763/2020</t>
  </si>
  <si>
    <t>60.922.598/0001-06</t>
  </si>
  <si>
    <t>MARINGA PASSAGENS E TURISMO LTDA</t>
  </si>
  <si>
    <t>CTO - AGÊNCIAMENTO DE SERVIÇOS DE VIAGENS -  - CHAMADO: CMS00584835</t>
  </si>
  <si>
    <t>ED/13151/2022</t>
  </si>
  <si>
    <t>029.800.169-18</t>
  </si>
  <si>
    <t>KLEBER BEZ BIROLO CANDIOTTO</t>
  </si>
  <si>
    <t>CT/8209/2020</t>
  </si>
  <si>
    <t>095.010.899-59</t>
  </si>
  <si>
    <t>SABRINA DE RAMOS</t>
  </si>
  <si>
    <t>PCOM/07621/2020</t>
  </si>
  <si>
    <t>062.229.969-73</t>
  </si>
  <si>
    <t>EDUARDO CAETANO DE ARAUJO</t>
  </si>
  <si>
    <t>EDI/06007/2020</t>
  </si>
  <si>
    <t>475.348.158-19</t>
  </si>
  <si>
    <t>Aline Taveira Simon</t>
  </si>
  <si>
    <t>EDI/13059/2022</t>
  </si>
  <si>
    <t>069.963.736-89</t>
  </si>
  <si>
    <t>Uiara Raiana Vargas De Castro Oliveira Ribeiro</t>
  </si>
  <si>
    <t>PGNP-12014/2021</t>
  </si>
  <si>
    <t>42.422.212/0001-07</t>
  </si>
  <si>
    <t>FEDERACAO DAS INDUSTRIAS DO ESTADO DO RIO DE JANEIRO</t>
  </si>
  <si>
    <t>CT/5044/2019</t>
  </si>
  <si>
    <t>19.129.622/0001-42</t>
  </si>
  <si>
    <t>DOMA COMUNICACAO LTDA</t>
  </si>
  <si>
    <t xml:space="preserve">CONSTITUI OBJETO DO PRESENTE INSTRUMENTO A PRESTAÇÃO DE SERVIÇOS DE:  - A)MANUTENÇÃO MOBISITE ID – 2020; - B)NO PERÍODO DE JANEIRO DE 2020 A DEZEMBRO DE 2020. -  - PARÁGRAFO ÚNICO: OS SERVIÇOS CITADOS ACIMA ENGLOBAM A MANUTENÇÃO MENSAL DE 5 HORAS, AS HORAS NÃO UTILIZADAS DURANTE O MÊS FICARÃO ACUMULADAS PELO PRAZO DE 12 MESES (A PARTIR DO MÊS DE ACUMULO) PARA UTILIZAÇÃO DE QUALQUER OUTRO PROJETO DE WEB DO CLIENTE. - </t>
  </si>
  <si>
    <t>EDI/07552/2020</t>
  </si>
  <si>
    <t>CT/11810/2021</t>
  </si>
  <si>
    <t>28.924.636/0001-49</t>
  </si>
  <si>
    <t>QUALIDADE CRIATIVA - GESTAO EMPRESARIAL E EDUCACAO LTDA</t>
  </si>
  <si>
    <t>DEEB/11768/2021</t>
  </si>
  <si>
    <t>RAFAEL.CARDEAL</t>
  </si>
  <si>
    <t>rafael.cardeal</t>
  </si>
  <si>
    <t>01.209.919/0001-52</t>
  </si>
  <si>
    <t>ALA COMUNICACAO LTDA</t>
  </si>
  <si>
    <t>CAPTAÇÃO DE RECURSOS PARA OS PROJETOS INCENTIVADOS APROVADOS NO CONDECA-SP, CEDCA-PR E LEI FEDERAL DE INCENTIVO AO ESPORTE.</t>
  </si>
  <si>
    <t>CT/11392/2021</t>
  </si>
  <si>
    <t>082.522.509-47</t>
  </si>
  <si>
    <t>FERNANDA TREVISAN BRONISLAWSKI</t>
  </si>
  <si>
    <t>CT/4933/2019</t>
  </si>
  <si>
    <t>107.148.899-62</t>
  </si>
  <si>
    <t>Wellington Godoi de Oliveira</t>
  </si>
  <si>
    <t>CT/6607/2020</t>
  </si>
  <si>
    <t>096.818.489-85</t>
  </si>
  <si>
    <t>VICTORIA STADLER TASCA RIBEIRO</t>
  </si>
  <si>
    <t>CMS/09764/2021</t>
  </si>
  <si>
    <t>CONSISTE EM ASSESSORIA PONTUAL EM GERENCIAMENTO DE CRISE, VISANDO AMENIZAR, REDUZIR OU ANIQUILAR PREJUÍZOS QUE POSSAM DENEGRIS A IMAGEM DA CONTRATANTE. - CMS00717177</t>
  </si>
  <si>
    <t>EDI/10917/2021</t>
  </si>
  <si>
    <t>734.449.529-53</t>
  </si>
  <si>
    <t>Paulo Roberto de Andrada Werner</t>
  </si>
  <si>
    <t>EDI/06731/2020</t>
  </si>
  <si>
    <t>O PRESENTE CONTRATO É CELEBRADO COM BASE NA LEI Nº 9.610/98, E TEM POR OBJETO A CONCESSÃO, COM EXCLUSIVIDADE, DOS DIREITOS DE EDIÇÃO, PUBLICAÇÃO, IMPRESSÃO, DIVULGAÇÃO, DISTRIBUIÇÃO E COMERCIALIZAÇÃO DA OBRA CARTAS AOS GESTORES</t>
  </si>
  <si>
    <t>AGENC/12124/2021</t>
  </si>
  <si>
    <t>05.663.722/0001-40</t>
  </si>
  <si>
    <t>FIBERSUL FIBRA OPTICA E ACESSORIOS LTDA</t>
  </si>
  <si>
    <t>CONTRATO PROJETO " -  - ADITIVIO AO TERMO DE COOPERAÇÃO - PRORROGAÇAO DE VIGENCIA E INCLUSAO CLAUSULA LGPD.</t>
  </si>
  <si>
    <t>CT/8305/2020</t>
  </si>
  <si>
    <t>028.882.079-74</t>
  </si>
  <si>
    <t>ALESSANDRO FERNANDES GONCALVES</t>
  </si>
  <si>
    <t>CMS/13256/2022</t>
  </si>
  <si>
    <t>11.217.085/0001-80</t>
  </si>
  <si>
    <t>MB3 CONSTRUCOES LTDA</t>
  </si>
  <si>
    <t>ADEQUAÇÕES CIVIS NO ATELIER DO SABOR E CONSTRUÇÃO DE LAVABO, AMBOS LOCALIZADOS NO 3º PAVIMENTO E ADAPTAÇÃO DO NOVO ESPAÇO DO ADMINISTRATIVO.</t>
  </si>
  <si>
    <t>CMS/03981/2019</t>
  </si>
  <si>
    <t>29.662.663/0001-53</t>
  </si>
  <si>
    <t>NAU CONTROLES E SISTEMAS INTEGRADOS AR CONDICIONADO E REFRIGERACAO LTDA</t>
  </si>
  <si>
    <t>TERMO DE CESSÃO - TRANFERÊNCIA DE DIREITOS E OBRIGAÇÕES PARA O CESSIONÁRIO NAU CONTROLES. (CADASTRO PRINCIPAL NA RAZÃO SOCIAL RECOMSERVICE - CT/16091/2017)</t>
  </si>
  <si>
    <t>PCOM/07593/2020</t>
  </si>
  <si>
    <t>078.629.589-93</t>
  </si>
  <si>
    <t>BEATRIZ BUBA</t>
  </si>
  <si>
    <t>CMS/08759/2020</t>
  </si>
  <si>
    <t>TEM POR OBJETO A EXECUÇÃO DE OBRAS, MANUTENÇÕES, REFORMAS,REPAROS E DEMAIS SERVIÇOS, A SEREM PRESTADOS PELA CONTRATADA, CONFORME ANEXOS. - CMS00685012 - IURIS</t>
  </si>
  <si>
    <t>AG/05173/2019</t>
  </si>
  <si>
    <t>24.137.787/0001-04</t>
  </si>
  <si>
    <t>BIOGENESIS CENTRO DE PESQUISA E DESENVOLVIMENTO LTDA</t>
  </si>
  <si>
    <t>PGNP-3927/2019</t>
  </si>
  <si>
    <t>50.985.266/0001-09</t>
  </si>
  <si>
    <t>FACULDADE DE MEDICINA DE JUNDIAI</t>
  </si>
  <si>
    <t>LICENÇA MANUTENÇÃOE TREINAMENTO</t>
  </si>
  <si>
    <t>CNV-11022/2021</t>
  </si>
  <si>
    <t>CONSTITUI OBJETO DESTE TERMO DE COLABORAÇÃO A IMPLEMENTAÇÃO DO PROJETO - PROTOCOLADO SOB O NÚMERO: PDT2020221000007, MEDIANTE O REPASSE DE RECURSOS - FINANCEIROS DA CONTRATANTE À CONTRATADA, CONTEMPLADO NO CP 12/2020 - PROGRAMA - DE PESQUISA, DESENVOLVIMENTO TECNOLÓGICO E INOVAÇÃO FIOCRUZ - - 12/2020, PUBLICADA EM 07/10/2020 E CONFORME RESULTADO PUBLICADO EM 07/05/2021.</t>
  </si>
  <si>
    <t>PGNP-4531/2019</t>
  </si>
  <si>
    <t>14.761.989/0001-60</t>
  </si>
  <si>
    <t>MOVIMENTO DUNAMIS</t>
  </si>
  <si>
    <t>CT/9505/2021</t>
  </si>
  <si>
    <t>CMS/06280/2020</t>
  </si>
  <si>
    <t>EXECUÇÃO DE OBRA CIVIL PARA CONFECÇÃO DE CAIXA DE CORRIDA DO ELEVADOR CONTEMPLANDO OS SERVIÇOS DESCRITOS NA PLANILHA ANEXA A ESTE CONTRATO.</t>
  </si>
  <si>
    <t>AGENC/10995/2021</t>
  </si>
  <si>
    <t>13.933.224/0001-06</t>
  </si>
  <si>
    <t>IMUNOVA ANALISES BIOLOGICAS LTDA</t>
  </si>
  <si>
    <t>CONTRATO DE LOCAÇÃO DE DUAS SALAS DO TERREO BLOCO 2 TECNOPARQUE</t>
  </si>
  <si>
    <t>CMS/11572/2021</t>
  </si>
  <si>
    <t>22.755.004/0001-12</t>
  </si>
  <si>
    <t>RALT PRESTADORA DE SERVIÇOS LTDA</t>
  </si>
  <si>
    <t xml:space="preserve">CTO - FORNECIMENTO DE MATERIAIS E MÃO DE OBRA PARA A REFORMA NA ÁREA AMPLIADA DO BISTRÔ MARISTA.  - DSC00777857 - </t>
  </si>
  <si>
    <t>CT/8207/2020</t>
  </si>
  <si>
    <t>103.773.939-67</t>
  </si>
  <si>
    <t>LUIZ FERNANDO ROCHA DE CASTRO</t>
  </si>
  <si>
    <t>GT/05013/2019</t>
  </si>
  <si>
    <t>31.565.098/0001-58</t>
  </si>
  <si>
    <t>RGM HAMBURGUERIA LTDA</t>
  </si>
  <si>
    <t xml:space="preserve">CESSÃO DE DIREITOS - DE BIERBURGER GESTAO DE MARCAS E FRANQUIAS LTDA PARA RGM HAMBURGUERIA - A LOCADORA NA QUALIDADE DE MANTENEDORA DA PONTIFÍCIA UNIVERSIDADE CATÓLICA DO PARANÁ, ENTREGA EM LOCAÇÃO PARA A LOCATÀRIA, UMA ÁREA DE  34,75 M², LOJA 06 LOCALIZADA NA PRAÇA DE ALIMENTAÇÃO DO BLOCO 2  NO CAMPUS CURITIBA DE PROPRIEDADE DA LOCADORA, PARA UTILIZAÇÃO INDIVIDUAL E EXPLORAÇÃO DE SUAS ATIVIDADES, DURANTE O HORÁRIO E DIAS DA SEMANA EM QUE A LOCADORA MANTIVER SUAS ATIVIDADES EM FUNCIONAMENTO. -  - -CARÊNCIA NA COBRANÇA DO ALUGUEL DE ATÉ 90 DIAS PARA REFORMA E MONTAGEM DA LOJA, PODENDO SER FINALIZADO ANTES DO PRAZO ONDE O ALUGUEL PASSARÁ A CONTAR A PARTIR DE TRINTA DIAS DA ABERTURA. -  - -ISENÇÃO DO ALUGUEL NO PERÍODO DE FÉRIAS (DEZEMBRO, JANEIRO E JULHO) POR UM ANO. -  -   -  - -CLÁUSULA DE CONFIDENCIALIDADE, EM RELAÇÃO A NEGOCIAÇÃO ACIMA. -  - - A LOCATÁRIA DEVERÁ SUBSTITUIR A PESSOA JURÍDICA DENTRO DO PRAZO ESTABELECIDO DE 90 (NOVENTA) DIAS A CONTAR DA ASSINATURA DO PRESENTE INSTRUMENTO, DEVENDO NOTIFICAR A LOCADORA A CERCA DOS DADOS DA EMPRESA, O QUAL AUTOMATICAMENTE PASSA A FIGURAR COMO LOCATÁRIA EM SUBSTITUIÇÃO. - </t>
  </si>
  <si>
    <t>DEEB/11243/2021</t>
  </si>
  <si>
    <t>30.551.548/0001-90</t>
  </si>
  <si>
    <t>THINK MARKETING GESTAO ESPORTIVA LTDA</t>
  </si>
  <si>
    <t>A CONTRATANTE, MEDIANTE O PAGAMENTO DOS VALORES PREVISTOS NA CLÁUSULA 3, ADQUIRE O DIREITO DE AFILIAR-SE AO PROGRAMA PELO PERÍODO DE 27 (VINTE E SETE) MESES  A CONTAR DE 01 DE OUTUBRO DE 2021 E A CONTRATADA SE OBRIGA A FORNECER À CONTRATANTE, NOS TERMOS DESTE CONTRATO E DE SEUS ANEXOS, OS MATERIAIS DE ATIVAÇÃO DA ASSOCIAÇÃO AO PROGRAMA, ALÉM DE OPORTUNIDADES EXCLUSIVAS AOS ASSOCIADOS</t>
  </si>
  <si>
    <t>CMS/03270/2019</t>
  </si>
  <si>
    <t>72.448.400/0001-75</t>
  </si>
  <si>
    <t>CITOPAR - CENTRO DE CITOLOGIA E PATOLOGIA PARANA LTDA - EPP</t>
  </si>
  <si>
    <t xml:space="preserve">PRESTAÇÃO DE SERVIÇOS ESPECIALIZADOS NA REALIZAÇÃO DE EXAMES DE ANATOMIA PATOLÓGICA , CITOPATOLOGIA,  IMUNOFLORECÊNCIA  E IMUNOISTOQUIMICA SOLICITADOS PELA CONTRATANTE. </t>
  </si>
  <si>
    <t>CT/8193/2020</t>
  </si>
  <si>
    <t>081.358.849-90</t>
  </si>
  <si>
    <t>MYDIA WALTER MARTINS DA SILVA</t>
  </si>
  <si>
    <t>CT/11407/2021</t>
  </si>
  <si>
    <t>066.807.579-16</t>
  </si>
  <si>
    <t>HELOISA SCALABRIN</t>
  </si>
  <si>
    <t>PCOM/08479/2020</t>
  </si>
  <si>
    <t>083.261.399-12</t>
  </si>
  <si>
    <t>PAULA RIGO PIGNATARO</t>
  </si>
  <si>
    <t>EC/10563/2021</t>
  </si>
  <si>
    <t>34.435.272/0001-36</t>
  </si>
  <si>
    <t>MARIA ZILDA CASTRO SANTOS WELTER 11089522754</t>
  </si>
  <si>
    <t>SERVIÇOS DE: (1)ATUALIZAÇÃO DOS HOT TOPICS DA DISCIPLINA MAPEAMENTO E MELHORIAS DE PROCESSOS - BPMN, (2) CONDUÇÃO DA LIVE DE ABERTURA, (3) CONDUÇÃO DA LIVE COM O PROFESSOR, (4) RESPOSTAS NO FÓRUM TIRA-DÚVIDAS COM RELAÇÃO AO CONTEÚDO DA DISCIPLINA</t>
  </si>
  <si>
    <t>CT/2960/2019</t>
  </si>
  <si>
    <t>069.989.959-11</t>
  </si>
  <si>
    <t>CRISTIANO CORREIA REBOUCAS</t>
  </si>
  <si>
    <t>PCOM/07624/2020</t>
  </si>
  <si>
    <t>103.288.259-05</t>
  </si>
  <si>
    <t>EMILY DE OLIVEIRA</t>
  </si>
  <si>
    <t>EDI/10663/2021</t>
  </si>
  <si>
    <t>EM RAZÃO DA ENCOMENDA QUE A CESSIONÁRIA FEZ AOS CEDENTES, ESTES CRIARAM, SOB INSTRUÇÕES DA CESSIONÁRIA, OS TEXTOS “COMENSALIDADE DOS POVOS TRADICIONAIS: A TAPIOCA COMO REPRESENTAÇÃO SIMBÓLICA ALIMENTAR DOS INDÍGENAS GUAJAJARAS” PARA SEREM INSERIDOS NA OBRA “MESAS LUSO-BRASILEIRAS: PATRIMÔNIO ALIMENTAR, TURISMO SUSTENTÁVEL E SAÚDE”;</t>
  </si>
  <si>
    <t>CT/13250/2022</t>
  </si>
  <si>
    <t>41.116.151/0001-97</t>
  </si>
  <si>
    <t>LUCIANE SILVA FRANCO 08596295976</t>
  </si>
  <si>
    <t>CT/11088/2021</t>
  </si>
  <si>
    <t>37.115.431/0001-03</t>
  </si>
  <si>
    <t>JULIANE ADELIA SOARES 00171958020</t>
  </si>
  <si>
    <t>CT-6099/2020</t>
  </si>
  <si>
    <t>KAREN.JORGE</t>
  </si>
  <si>
    <t>karen.jorge</t>
  </si>
  <si>
    <t>75.095.679/0002-20</t>
  </si>
  <si>
    <t>O PRESENTE CONTRATO TEM POR OBJETO A CONTRATAÇÃO DE INSTITUIÇÃO DEVIDAMENTE HABILITADA PELO MINISTÉRIO DA SÁUDE, PARA  O FORNECIMENTO DE TECIDOS HUMANOS PROCESSADOS PARA ATENDER O COMPLEXO HOSPITAL DE CLINICAS DA UFPR, CONFORME DEMANDA.</t>
  </si>
  <si>
    <t>EC/12930/2022</t>
  </si>
  <si>
    <t>(1) ATUALIZAÇÃO DOS HOT TOPICS DA DISCIPLINA O EU AMEAÇADO: CUIDADOS DE SI EM TEMPOS DE HIPERCONECTIVIDADE, DO CURSO DE PÓS-GRADUAÇÃO EM SAÚDE MENTAL E DESENVOLVIMENTO HUMANO, (2) CONDUÇÃO DA LIVE DE ESTUDO DE CASO, (3) CONDUÇÃO DA LIVE DE FECHAMENTO, (4) RESPOSTAS NO FÓRUM TIRA-DÚVIDAS COM RELAÇÃO AO CONTEÚDO DA DISCIPLINA.</t>
  </si>
  <si>
    <t>CMS/07404/2020</t>
  </si>
  <si>
    <t>SUBLICENCIAMENTO DA PLATAFORMA CONEXA SAÚDE HMC  PARA O ATENDIMENTO DE TELEMEDICINA FASE COMERCIAL. FOI NEGOCIADO ATRAVÉS DO CONTRATO PRICNCIPAL CMS/07235/2020. - CMS00655630</t>
  </si>
  <si>
    <t>PAT/00108/2021</t>
  </si>
  <si>
    <t>17.636.503/0001-50</t>
  </si>
  <si>
    <t>CONSTRUTEK INCORPORACAO E ADMINISTRACAO DE IMOVEIS LTDA</t>
  </si>
  <si>
    <t>O OBJETO É A COMPRA E VENDA DO TERRENO DE BENFEITORIA DE ÁREA TOTAL 4800 M2, LOCALIZADO NA RUA RIO TAQUARI S/ N, ESQUINA COM AS RUAS RIO MADEIRA E RIO IVAÌ, FAZENDA RIO GRANDE PR, MATRÍCULAS: 6010, 6011, 6012, 6013, 6014, 6015, 6016, 6017, 6018 E 6019 - 10 LOTES.</t>
  </si>
  <si>
    <t>CT/3299/2019</t>
  </si>
  <si>
    <t>30.147.353/0001-80</t>
  </si>
  <si>
    <t>FUTURE EDUCATION ACELERADORA DE STARTUPS LTDA</t>
  </si>
  <si>
    <t xml:space="preserve">PROJETO DE ACELERAÇÃO COM PARCERIA DA PUCPR X FTD E FUTURE EDUCATION - </t>
  </si>
  <si>
    <t>CT/2956/2019</t>
  </si>
  <si>
    <t>CT/12646/2022</t>
  </si>
  <si>
    <t>024.235.349-57</t>
  </si>
  <si>
    <t>SORAIA ZAIONCZ</t>
  </si>
  <si>
    <t>PGNP-12664/2022</t>
  </si>
  <si>
    <t>08.636.850/0001-92</t>
  </si>
  <si>
    <t>INSTITUTO MODUS VIVENDI DE DESENVOLVIMENTO SOCIAL, CULTURAL E AMBIENTAL</t>
  </si>
  <si>
    <t xml:space="preserve">MIGRAÇÃO E TREINAMENTO - ANEAS - SANTUARIO NACIONAL DE JOSE DE ANCHIETA. - PRJ3009_2021. -  - </t>
  </si>
  <si>
    <t>SIGA/03729/2019</t>
  </si>
  <si>
    <t>79.634.960/0001-63</t>
  </si>
  <si>
    <t>EMPLOYER - ORGANIZAÇÃO DE RECURSOS HUMANOS LTDA</t>
  </si>
  <si>
    <t>AG/03374/2019</t>
  </si>
  <si>
    <t>359.418.998-82</t>
  </si>
  <si>
    <t>JULIANE DOS SANTOS NARDO</t>
  </si>
  <si>
    <t>CONTRATO DE PRÉ ACELERAÇÃO - 2019 - HOTMILK CAMPUS LONDRINA</t>
  </si>
  <si>
    <t>CT/13258/2022</t>
  </si>
  <si>
    <t>018.431.210-85</t>
  </si>
  <si>
    <t>JOAO PEDRO WIZNIEWSKY AMARAL</t>
  </si>
  <si>
    <t>EDI/06755/2020</t>
  </si>
  <si>
    <t>532.136.539-34</t>
  </si>
  <si>
    <t>EDSON MABONI</t>
  </si>
  <si>
    <t>CT/13426/2022</t>
  </si>
  <si>
    <t>065.999.959-50</t>
  </si>
  <si>
    <t>BRUNO GUIDES LIBARDONI</t>
  </si>
  <si>
    <t xml:space="preserve">CONSIDERANDO QUE: - I.EM RAZÃO DO CONVITE REALIZADO PELAS CESSIONÁRIAS PARA O(A) CEDENTE, PARTICIPAR DA PRODUÇÃO TEXTUAL, DORAVANTE DENOMINADA OBRA, COM O TEMA “AMAZÔNIA AZUL E A DÉCADA OCEÂNICA”, PARA UTILIZAÇÃO NO DOSSIÊ ICF PUCPR 2022 – A OUTRA ESCALA, REALIZADO PELO INSTITUTO CIÊNCIA E FÉ PUCPR.  - II.O(A) CEDENTE CONCORDA EM CEDER ÀS CESSIONÁRIAS, OS DIREITOS AUTORIAS QUE LHE SÃO INERENTES, ORIUNDOS DA OBRA SUPRAMENCIONADA, NOS CONFORMES DISPOSTOS NO PRESENTE INSTRUMENTO; - III.O CEDENTE DECLARA SER O LEGÍTIMO PROPRIETÁRIO DOS DIREITOS AUTORIAS ORIUNDOS DA OBRA ORA CEDIDA, FICANDO RESPONSÁVEL POR ASSUMIR A RESPONSABILIDADE SOBRE QUALQUER ALEGAÇÃO DE DIREITO PREEXISTENTE MANIFESTADA POR TERCEIROS; - </t>
  </si>
  <si>
    <t>CT/11558/2021</t>
  </si>
  <si>
    <t>100.798.179-20</t>
  </si>
  <si>
    <t>EDUARDO FERREIRA MEDICI</t>
  </si>
  <si>
    <t>CT/05500/2019</t>
  </si>
  <si>
    <t>03.776.284/0005-24</t>
  </si>
  <si>
    <t xml:space="preserve">O OBJETO DO PRESENTE CONTRATO É A PRESTAÇÃO DE SERVIÇOS EDUCACIONAIS, CONFORME PROPOSTA COMERCIAL N° 111221/2019, A QUAL É PARTE INTEGRANTE DESTE INSTRUMENTO, INDEPENDENTE DE TRANSCRIÇÃO, PARA FINS DE INFORME E GARANTIA VINCULADAS AS PARTES AO SEU FIEL CUMPRIMENTO.  - O CONTRATADO PRESTARÁ SERVIÇOS EDUCACIONAIS AO(S) BENEFICIÁRIO(S) INDICADO(S) PELO CONTRATANTE, MINISTRANDO AULAS E DEMAIS ATIVIDADES CURRICULARES, CONFORME CALENDÁRIO ESCOLAR, REFERENTE AO(S) CURSO(S), DESCRITO ABAIXO: - SN000512-CURSO DE COMISSÕA INTERNA DE PREVENÇÃO DE ACIDENTES CIPA NR 05 NO PERIODO DE 16/12/2019 A 20/12/2019. </t>
  </si>
  <si>
    <t>ED/10431/2021</t>
  </si>
  <si>
    <t xml:space="preserve">O PRESENTE CONTRATO É CELEBRADO COM BASE NA LEI Nº 9.610/98, E TEM POR OBJETO A CONCESSÃO, COM EXCLUSIVIDADE, DOS DIREITOS DE EDIÇÃO, PUBLICAÇÃO, IMPRESSÃO, DIVULGAÇÃO, DISTRIBUIÇÃO E COMERCIALIZAÇÃO DA OBRA “PERSONALIZED MEDICINE IN ORTHOPEDICS”, </t>
  </si>
  <si>
    <t>CT/7494/2020</t>
  </si>
  <si>
    <t>081.452.059-64</t>
  </si>
  <si>
    <t>ALINE OGLIARI</t>
  </si>
  <si>
    <t>AG/03468/2019</t>
  </si>
  <si>
    <t>PROTOCOLO DE INTENÇÕES - O REFERIDO CONTRATO TRAMITOU NO CONTRATO À PAGAR CT 3426/2019 A PEDIDO DO SETOR FISCAL FOI INSERIDO COMO NÃO FINANCEIRO.</t>
  </si>
  <si>
    <t>EDI/07431/2020</t>
  </si>
  <si>
    <t>606.361.819-87</t>
  </si>
  <si>
    <t>CARMEN TEREZINHA KOPPE</t>
  </si>
  <si>
    <t>CESSÃO DE TRADUÇÃO - O FUTURO É SMART</t>
  </si>
  <si>
    <t>CT/03029/2019</t>
  </si>
  <si>
    <t>05.849.890/0001-24</t>
  </si>
  <si>
    <t>EDINEY TODESCO &amp; CIA LTDA - ME</t>
  </si>
  <si>
    <t>O OBJETO DO CONTRATO FIRMADO ENTRE AS PARTES COMPREENDE A PRESTAÇÃO DOS SERVIÇOS COMO PRODUTORA EXECUTIVA DO EVENTO DENOMINADO COMO RECEPÇÃO AO ESTUDANTE PUCPR A SER REALIZADO AOS 18 DE FEVEREIRO DE 2019.</t>
  </si>
  <si>
    <t>PCOM/11685/2021</t>
  </si>
  <si>
    <t>700.703.381-40</t>
  </si>
  <si>
    <t>ROSANA DE MELO AGUIAR</t>
  </si>
  <si>
    <t>EC/10544/2021</t>
  </si>
  <si>
    <t>066.071.196-62</t>
  </si>
  <si>
    <t>GUSTAVO BRUNO DE PAULA</t>
  </si>
  <si>
    <t>SERVIÇOS DE: (1)ATUALIZAÇÃO DOS HOT TOPICS DA DISCIPLINA, (2) CONDUÇÃO DA LIVE DE ABERTURA, (3) CONDUÇÃO DA LIVE COM O PROFESSOR, (4) RESPOSTAS NO FÓRUM TIRA-DÚVIDAS COM RELAÇÃO AO CONTEÚDO DA DISCIPLINA ELENCADA.</t>
  </si>
  <si>
    <t>CMS/08503/2020</t>
  </si>
  <si>
    <t>ABASTECIMENTO - CARTÕES PARA COMPRA DE COMBUSTÍVEL.</t>
  </si>
  <si>
    <t>CT/11350/2021</t>
  </si>
  <si>
    <t>097.177.789-65</t>
  </si>
  <si>
    <t>LUANA NAKATA</t>
  </si>
  <si>
    <t>EDI/06054/2020</t>
  </si>
  <si>
    <t>065.929.269-61</t>
  </si>
  <si>
    <t>ARIEL MACHADO</t>
  </si>
  <si>
    <t>CT-5557/2019</t>
  </si>
  <si>
    <t>76.562.198/0003-20</t>
  </si>
  <si>
    <t>HOSPITAL NOSSA SENHORA DAS GRACAS</t>
  </si>
  <si>
    <t>O PRESENTE CONTRATO TEM POR OBJETO O FORNECIMENTO DE TECIDOS HUMANOS PROCESSADOS PELA CONTRATADA.</t>
  </si>
  <si>
    <t>CT/12640/2022</t>
  </si>
  <si>
    <t>003.659.099-12</t>
  </si>
  <si>
    <t>JACKSON LUIS OSHIRO</t>
  </si>
  <si>
    <t>CT/09561/2021</t>
  </si>
  <si>
    <t>098.194.189-33</t>
  </si>
  <si>
    <t>LUCIANO MAUDA JUNIOR</t>
  </si>
  <si>
    <t xml:space="preserve">TERMO DE CONCESSÃO DE BOLSA PESQUISA MESTRADO REFERENTE AO PROJETO ABEC 1ºTA - CONSULTORIA E FORMACAO EM CIENCIA DE DADOS E APRENDIZAGEM DE MAQUINA NOS COLEGIOS MARISTAS </t>
  </si>
  <si>
    <t>CT/2959/2019</t>
  </si>
  <si>
    <t>AGENC/05253/2019</t>
  </si>
  <si>
    <t>TERMO DE COOPERAÇÃO E CONTRATO DE LOCAÇÃO</t>
  </si>
  <si>
    <t>INTER/03398/2019</t>
  </si>
  <si>
    <t>UNIVERSIDAD MARISTA VALLADOLID</t>
  </si>
  <si>
    <t>PCOM/07607/2020</t>
  </si>
  <si>
    <t>097.715.199-99</t>
  </si>
  <si>
    <t>BRUNO COCCHIERI</t>
  </si>
  <si>
    <t>CMS/05384/2019</t>
  </si>
  <si>
    <t>72.381.189/0001-10</t>
  </si>
  <si>
    <t>FORNECIMENTO DE EQUIPAMENTOS DE INFORMÁTICA (“PRODUTOS”), PROGRAMAS DE COMPUTADOR (“SOFTWARE”) E/OU A PRESTAÇÃO DE SERVIÇOS DE TECNOLOGIA DA INFORMAÇÃO, INCLUINDO REPAROS RELACIONADOS À GARANTIA DE PRODUTOS DE MARCA DELL (“SERVIÇOS”) ( SUBSTITUIÇÃO DO CONTRATO CT/00082/2018).</t>
  </si>
  <si>
    <t>EDI/06768/2020</t>
  </si>
  <si>
    <t>562.090.379-68</t>
  </si>
  <si>
    <t>Stela Maris Demeterco</t>
  </si>
  <si>
    <t>RDI/03803/2019</t>
  </si>
  <si>
    <t>CAMARGO.FERNANDA</t>
  </si>
  <si>
    <t>camargo.fernanda</t>
  </si>
  <si>
    <t>04.730.949/0012-50</t>
  </si>
  <si>
    <t>ASSOCIAÇÃO DEHONIANA BRASIL MERIDIONAL</t>
  </si>
  <si>
    <t>REGISTRO DE DIPLOMAS</t>
  </si>
  <si>
    <t>PGNP-6749/2020</t>
  </si>
  <si>
    <t>01.060.102/0001-65</t>
  </si>
  <si>
    <t>ASSOCIACAO EDUCATIVA EVANGELICA</t>
  </si>
  <si>
    <t>CT/2981/2019</t>
  </si>
  <si>
    <t>050.726.285-90</t>
  </si>
  <si>
    <t>MATEUS DE JESUS JOAO PAULO FILHO</t>
  </si>
  <si>
    <t>COMR/09882/2021</t>
  </si>
  <si>
    <t>31.654.446/0001-63</t>
  </si>
  <si>
    <t>KTR COMERCIO DE ALIMENTOS EIRELI</t>
  </si>
  <si>
    <t>CONTRATO DE LOCAÇÃO PARA CANTINA NO BLOCO AZUL</t>
  </si>
  <si>
    <t>INTER/06331/2020</t>
  </si>
  <si>
    <t>NATIONAL CHUNG CHENG UNIVERSITY</t>
  </si>
  <si>
    <t>INTER/05329/2019</t>
  </si>
  <si>
    <t>RENAISSANCE UNIVERSITY</t>
  </si>
  <si>
    <t>DEEB/10368/2021</t>
  </si>
  <si>
    <t>REALIZAÇÃO DO CURSO DE CAPACITAÇÃO DENOMINADO “PÓS GRADUAÇÃO EM GESTÃO EXECUTIVA EDUCACIONAL”, DORAVANTE DENOMINADO CURSO DE ESPECIALIZAÇÃO, COM CARGA HORÁRIA TOTAL DE 360 HORAS NA MODALIDADE ON-LINE AO VIVO, SENDO 50% DA CARGA HORÁRIA AO VIVO E 50% DE FORMA ASSÍNCRONA, PARA 40 (QUARENTA) PARTICIPANTES, COM INÍCIO EM 04 DE MAIO DE 2021 E TÉRMINO PREVISTO PARA 30 DE ABRIL DE 2022 PARA COLABORADORES DA CONTRATANTE.</t>
  </si>
  <si>
    <t>EEH/07802/2020</t>
  </si>
  <si>
    <t>088.180.598-07</t>
  </si>
  <si>
    <t>FATIMA REGINA MACHADO</t>
  </si>
  <si>
    <t>DEEB/10036/2021</t>
  </si>
  <si>
    <t>36.267.062/0001-01</t>
  </si>
  <si>
    <t>MARLISE RIECK DA SILVA 46035699049</t>
  </si>
  <si>
    <t>O OBJETO DO PRESENTE INSTRUMENTO É A PRESTAÇÃO DE SERVIÇOS PELA CONTRATADA AOS ALUNOS DA CONTRATANTE CONSISTENTE EM AULAS DE VÔLEI, DENTRE OUTRAS A SEREM REALIZADAS PELOS ALUNOS EM CARÁTER DE ATIVIDADE EXTRACURRICULAR NÃO OBRIGATÓRIA.</t>
  </si>
  <si>
    <t>PCOM/07871/2020</t>
  </si>
  <si>
    <t>107.804.399-02</t>
  </si>
  <si>
    <t>RAQUEL NOMI SILVA</t>
  </si>
  <si>
    <t>DCM/2844/2019</t>
  </si>
  <si>
    <t>CONTRATO CONSULTORIA</t>
  </si>
  <si>
    <t>COMR/08034/2020</t>
  </si>
  <si>
    <t>26.712.233/0001-00</t>
  </si>
  <si>
    <t>DELIVERY CENTER HOLDING S/A</t>
  </si>
  <si>
    <t>DT/07914/2020</t>
  </si>
  <si>
    <t>CONTRATO DE RENEGOCIAÇÃO DA RFP DE TELEFONIA MÓVEL VIA UMBRASIL. TRAMITADO NO BENNER ANTIGO COM STATUS EM ELABORAÇÃO SOB NR DT/03008/2017,DTS/00023/2018 TRAMITAÇÃO PARA ASSINAR VIA POR TODAS AS MANTENEDORAS.</t>
  </si>
  <si>
    <t>AGENC/07390/2020</t>
  </si>
  <si>
    <t>31.441.456/0001-10</t>
  </si>
  <si>
    <t>CHRISTIANO BELLI EIRELI</t>
  </si>
  <si>
    <t>EDI/03187/2019</t>
  </si>
  <si>
    <t>009.341.779-96</t>
  </si>
  <si>
    <t>JORDANA ANDRIOLI SALGADO</t>
  </si>
  <si>
    <t>TEM POR OBJETO A CESSÃO DE DIREITO DOS TEXTOS “ENDOPARASITOSES DE PEQUENOS RUMINANTES” PARA SEREM INSERIDOS NA OBRA “OVEJAS, CABRAS Y CAMÉLIDOS EN LATINOAMÉRICA: PRODUCCIÓN, SALUD Y COMERCIALIZACIÓN”;</t>
  </si>
  <si>
    <t>EDI/08720/2020</t>
  </si>
  <si>
    <t>504.305.059-49</t>
  </si>
  <si>
    <t>Bernadete Natal de Farias</t>
  </si>
  <si>
    <t xml:space="preserve">PELO PRESENTE INSTRUMENTO, FICAM AS AUTORIZADAS PERMITIDAS A UTILIZAR A IMAGEM E NOME DO AUTORIZANTE NA OBRA “IMOBILIZAÇÕES EM ORTOPEDIA: TALAS, TIPOIAS E ENFAIXAMENTOS”, DE AUTORIA DE “GIOVANNI FERNANDES FOGGIATO E GIANA GIOSTRI”. </t>
  </si>
  <si>
    <t>EC/12557/2022</t>
  </si>
  <si>
    <t>ELABORAÇÃO DO PROJETO DE APLICAÇÃO DA PÓS DIGITAL</t>
  </si>
  <si>
    <t>CMS/05018/2019</t>
  </si>
  <si>
    <t>15.019.691/0001-42</t>
  </si>
  <si>
    <t>BYGGE CONSULTORIA EM GESTAO EMPRESARIAL LTDA</t>
  </si>
  <si>
    <t>PRESTAÇÃO DE SERVIÇOS DE CONSULTORIA ESPECIALIZADA EM METODOLOGIAS ÁGEIS E INOVAÇÃO COM GRUPOS E EM LOCAIS PRÉ DETERMINADOS PELA CONTRATANTE.</t>
  </si>
  <si>
    <t>AG/06670/2020</t>
  </si>
  <si>
    <t>27.479.498/0001-73</t>
  </si>
  <si>
    <t>PRODUTECA LTDA</t>
  </si>
  <si>
    <t>PCOM/07748/2020</t>
  </si>
  <si>
    <t>056.060.059-30</t>
  </si>
  <si>
    <t>VAGNER ELIZIARIO DA SILVA FILHO</t>
  </si>
  <si>
    <t>CT/4227/2019</t>
  </si>
  <si>
    <t>08.029.371/0001-08</t>
  </si>
  <si>
    <t>RITTER E MORAES PROPRIEDADE INTELECTUAL S/S</t>
  </si>
  <si>
    <t>7º TERMO ADITIVO AO CONTRATO DE PRESTAÇÃO DE SERVIÇOS NA ÁREA DE PROPRIEDADE INTELECTUAL .</t>
  </si>
  <si>
    <t>CMS/07484/2020</t>
  </si>
  <si>
    <t>ARAUJO.MAIA</t>
  </si>
  <si>
    <t>araujo.maia</t>
  </si>
  <si>
    <t>10.591.513/0001-78</t>
  </si>
  <si>
    <t>OSTHEON COMERCIO, IMPORTACAO E EXPORTACAO DE PRODUTOS HOSPITALARES LTDA</t>
  </si>
  <si>
    <t>SUBCOMODATO DO EQUIPAMENTO TORRE DE VÍDEO PARA O CENTRO CIRURGICO DO HOSPITAL MARCELINO  CHAMPAGNAT. - CMS00660931.</t>
  </si>
  <si>
    <t>EC/12699/2022</t>
  </si>
  <si>
    <t>070.906.799-26</t>
  </si>
  <si>
    <t>ALINE MACOHIN</t>
  </si>
  <si>
    <t>SERVIÇOS DE: (1) ATUALIZAÇÃO DOS HOT TOPICS DA DISCIPLINA ANÁLISE PREDITIVA EM DECISÕES JUDICIAIS, (2) CONDUÇÃO DA LIVE DE ABERTURA, (3) CONDUÇÃO DA LIVE COM O PROFESSOR, (4) RESPOSTAS NO FÓRUM TIRA-DÚVIDAS COM RELAÇÃO AO CONTEÚDO DA DISCIPLINA</t>
  </si>
  <si>
    <t>PCOM/07589/2020</t>
  </si>
  <si>
    <t>102.752.719-19</t>
  </si>
  <si>
    <t>ARIELA VICTORIA DUARTE OPAZO</t>
  </si>
  <si>
    <t>CMS/03869/2019</t>
  </si>
  <si>
    <t>26.779.985/0001-99</t>
  </si>
  <si>
    <t>LLS SERVICOS DE SANEAMENTO LTDA</t>
  </si>
  <si>
    <t xml:space="preserve">CTO - PRESTAÇÃO DE SERVIÇOS EM ANÁLISE DE ÁGUA E ESGOTO, OS SERVIÇOS SERÃO REALIZADOS SOB DEMANDA NAS UNIDADES NO ANEXO I. </t>
  </si>
  <si>
    <t>CMS/06153/2020</t>
  </si>
  <si>
    <t>19.557.880/0001-20</t>
  </si>
  <si>
    <t>PROMOPLUS MARKETING PROMOCIONAL LTDA - EPP</t>
  </si>
  <si>
    <t xml:space="preserve">OS SERVIÇOS OBJETO DESSE CONTRATO PODERÃO COMPREENDER, TAMBÉM, O DESENVOLVIMENTO PELA CONTRATADA DE PLANEJAMENTO E EXECUÇÃO DE EVENTOS, QUE DEVERÃO SEMPRE SER PREVIAMENTE APROVADOS, POR ESCRITO, PELO GRUPO MARISTA. </t>
  </si>
  <si>
    <t>CT/13292/2022</t>
  </si>
  <si>
    <t>09.374.788/0001-70</t>
  </si>
  <si>
    <t>2FP ADMINISTRADORA DE BENS PROPRIOS LTDA</t>
  </si>
  <si>
    <t>ATRAVÉS DO PRESENTE INSTRUMENTO O LOCADOR CEDE EM LOCAÇÃO AO(S)  - LOCATÁRIO(S) O(S) IMÓVEL(IS) ABAIXO(S) DESCRITO(S): - SALA COMERCIAL Nº 01, TÉRREA, COM ÁREA PRIVATIVA, CONTANDO COM BANHEIRO, DE  - 102,78M², SITUADA NO IMÓVEL LOCALIZADO NA RUA ARTHUR THOMAS, 596, CENTRO  - (ZONA 50), ED. JOANNA DE ÂNGELIS, CEP 87013-250, MARINGÁ-PARANÁ.</t>
  </si>
  <si>
    <t>PCOM/07765/2020</t>
  </si>
  <si>
    <t>CT/04519/2019</t>
  </si>
  <si>
    <t>21.775.752/0001-02</t>
  </si>
  <si>
    <t>UNIABRAPP - UNIVERSIDADE CORPORATIVA DA PREVIDENCIA COMPLEMENTAR</t>
  </si>
  <si>
    <t>O PRESENTE INSTRUMENTO TEM POR OBJETO A PRESTAÇÃO DE SERVIÇOS EDUCACIONAIS PELA CONTRATADA À CONTRATANTE, CONSISTENTE NA REALIZAÇÃO DE CURSO DE PÓS-GRADUAÇÃO IN COMPANY DE "GESTÃO EM PREVIDÊNCIA COMPLEMENTAR", ESPECIFICADA NA PROPOSTA COMERCIAL EN 020/2019 PARTE INTEGRANTE DESTE CONTRATO, COM ÍNICIO EM 25/10/2019 E TÉRMINO EM 19/06/2021, COM CARGA HORÁRIA 384 HORAS, PARA ATÉ 40 (QUARENTA) PARTICIPANTES, DEFINIDOS PELA CONTRATANTE.</t>
  </si>
  <si>
    <t>EC/13479/2022</t>
  </si>
  <si>
    <t>047.026.486-16</t>
  </si>
  <si>
    <t>PAULO ROBERTO DA SILVA JUNIOR</t>
  </si>
  <si>
    <t>O CONTRATADO PRESTARÁ À CONTRATANTE OS SERVIÇOS DE: ((1) ATUALIZAÇÃO DOS HOT TOPICS DA DISCIPLINA NO LUGAR DOS EMOTICONS, A CONEXÃO HUMANA, O AFETO E AS INTERAÇÕES SOCIAIS, DO CURSO DE PÓS-GRADUAÇÃO EM SAÚDE MENTAL E DESENVOLVIMENTO HUMANO, (2) CONDUÇÃO DA LIVE DE ABERTURA, (3) CONDUÇÃO DA LIVE COM O PROFESSOR, (4) RESPOSTAS NO FÓRUM TIRA-DÚVIDAS COM RELAÇÃO AO CONTEÚDO DA DISCIPLINA.</t>
  </si>
  <si>
    <t>CT/11420/2021</t>
  </si>
  <si>
    <t>110.559.399-11</t>
  </si>
  <si>
    <t>LOREN BRUGNOLO SILVA</t>
  </si>
  <si>
    <t>AG/10288/2021</t>
  </si>
  <si>
    <t>41.216.189/0001-31</t>
  </si>
  <si>
    <t>JOYN BRASIL LTDA</t>
  </si>
  <si>
    <t>TERMO DE ASSESSORIA E CONSULTORIA</t>
  </si>
  <si>
    <t>PGNP-3011/2019</t>
  </si>
  <si>
    <t>92.968.106/0001-00</t>
  </si>
  <si>
    <t>INSTITUICAO EDUCACIONAL SAO JUDAS TADEU</t>
  </si>
  <si>
    <t>OR/11909/2021</t>
  </si>
  <si>
    <t>21.381.248/0001-10</t>
  </si>
  <si>
    <t>VISUALIZA CONSULTORIA EMPRESARIAL LTDA</t>
  </si>
  <si>
    <t>1.1.O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t>
  </si>
  <si>
    <t>CT/09880/2021</t>
  </si>
  <si>
    <t xml:space="preserve">O PRESENTE CONTRATO TEM POR OBJETO A CESSÃO NÃO ONEROSA À CESSIONÁRIA DO IMÓVEL SITUADO NA RUA FREI ROGÉRIO, 596 - CENTRO, JOAÇABA/SC, CEP 89600-000, REGISTRADO NO 1° REGISTRO DE IMÓVEIS DE JOAÇABA, COM NÚMERO DE MATRÍCULA 17.253 DENOMINADO COLÉGIO MARISTA FREI ROGÉRIO DE PROPRIEDADE DA CEDENTE, A PARTIR DA DATA DE ASSINATURA DESTE INSTRUMENTO. </t>
  </si>
  <si>
    <t>CMS/09197/2021</t>
  </si>
  <si>
    <t>CTO - SERVIÇOS DE VIGILÂNCIA E SEGURANÇA PATRIMONIAL. (EXPEDITO)</t>
  </si>
  <si>
    <t>PGNP-7128/2020</t>
  </si>
  <si>
    <t>03.882.782/0001-28</t>
  </si>
  <si>
    <t>UCEFF - UNIDADE CENTRAL DE EDUCACAO FAI FACULDADES LTDA</t>
  </si>
  <si>
    <t>CT/11897/2021</t>
  </si>
  <si>
    <t>010.385.279-45</t>
  </si>
  <si>
    <t>BRUNO LEANDRO PEREIRA</t>
  </si>
  <si>
    <t xml:space="preserve">BOLSA INICIAÇÃO CIENTÍFICA </t>
  </si>
  <si>
    <t>EDI/12470/2022</t>
  </si>
  <si>
    <t>635.808.969-20</t>
  </si>
  <si>
    <t>ELIAS WOLF</t>
  </si>
  <si>
    <t>AGENC/09547/2021</t>
  </si>
  <si>
    <t>49.698.723/0001-03</t>
  </si>
  <si>
    <t>M CASSAB COMERCIO E INDUSTRIA LTDA</t>
  </si>
  <si>
    <t>TA 01 - PROJETO EXPERIMENTO PROTEASE</t>
  </si>
  <si>
    <t>OR/10527/2021</t>
  </si>
  <si>
    <t>07.857.617/0001-77</t>
  </si>
  <si>
    <t>MENEZES NIEBUHR ADVOGADOS ASSOCIADOS</t>
  </si>
  <si>
    <t>DEFESA DOS INTERESSES DA CONTRATANTE EM DESAPROPRIAÇÃO PROMOVIDA PELO MUNICÍPIO DE CHAPECÓ/SC SOBRE IMÓVEL DE SUA PROPRIEDADE, MATRICULADO SOB O Nº 129.887 PERANTE O OFÍCIO DE REGISTRO DE IMÓVEIS DE CHAPECÓ/SC, ABRANGENDO ATUAÇÃO ADMINISTRATIVA, EM ARBITRAGEM E/OU JUDICIAL, TOMANDO TODAS AS MEDIDAS E INTERPONDO TODOS OS RECURSOS QUE SEJAM NECESSÁRIOS E PERTINENTES, TUDO ATÉ O TRÂNSITO EM JULGADO.</t>
  </si>
  <si>
    <t>CMS/08055/2020</t>
  </si>
  <si>
    <t>RONALDO.SILVA</t>
  </si>
  <si>
    <t>14.786.445/0001-53</t>
  </si>
  <si>
    <t>RSARRAFF MEDICOS ASSOCIADOS S/S</t>
  </si>
  <si>
    <t>CONTRATO MIGRADO PARA NÃO FINANCEIRO DEVIDO A NÃO NECESSIDADE DE RECEBIMENTO DE  VALORES. - SUBLICENCIAMENTO DA PLATAFORMA CONEXA SAÚDE HMC  PARA O ATENDIMENTO DE TELEMEDICINA FASE COMERCIAL. FOI NEGOCIADO ATRAVÉS DO CONTRATO PRICNCIPAL CMS/07235/2020. - CMS00655614</t>
  </si>
  <si>
    <t>CMS/07094/2020</t>
  </si>
  <si>
    <t>CT/09497/2021</t>
  </si>
  <si>
    <t>18.954.994/0001-40</t>
  </si>
  <si>
    <t>MOT TREINAMENTO EM DESENVOLVIMENTO PROFISSIONAL E GERENCIAL LTDA</t>
  </si>
  <si>
    <t>AGENC/10825/2021</t>
  </si>
  <si>
    <t xml:space="preserve">CONTRATO LOCAÇÃO BLOCO 01 - ANDAR TERREO </t>
  </si>
  <si>
    <t>PCOM/07652/2020</t>
  </si>
  <si>
    <t>060.592.459-78</t>
  </si>
  <si>
    <t>GUSTAVO CARDONA E ALMEIDA</t>
  </si>
  <si>
    <t>EDI/12531/2022</t>
  </si>
  <si>
    <t>873.671.229-91</t>
  </si>
  <si>
    <t>ANDREIA CRISTINA SERRATO</t>
  </si>
  <si>
    <t>CT/10103/2021</t>
  </si>
  <si>
    <t>085.918.139-10</t>
  </si>
  <si>
    <t>EDILA PACHECO JANKOWSKI</t>
  </si>
  <si>
    <t>PELO PRESENTE INSTRUMENTO, O CONTRATADO PRESTARÁ À CONTRATANTE OS SERVIÇOS RELACIONADOS A DISCIPLINA “LEGISLAÇÃO PARA ESTABELECIMENTOS DE SAÚDE E DIREITOS BÁSICOS DO CONSUMIDOR” (EAD). TODOS OS MATERIAIS DEVERÃO SER PRODUZIDOS PELO CONTRATADO TENDO COMO PARÂMETRO OS MODELOS FORNECIDOS E DENTRO DOS PRAZOS NELES ESTABELECIDOS, CONFORME ANEXO I DESTE CONTRATO.</t>
  </si>
  <si>
    <t>CMS/03817/2019</t>
  </si>
  <si>
    <t>13.757.475/0001-79</t>
  </si>
  <si>
    <t>LAERCIO POLI NOGOCEKE</t>
  </si>
  <si>
    <t>CTO - ORGANIZAÇÃO E REALIZAÇÃO DA CORRIDA DE 60 ANOS DA PUC PR</t>
  </si>
  <si>
    <t>CT/13401/2022</t>
  </si>
  <si>
    <t>20.320.503/0001-51</t>
  </si>
  <si>
    <t>FUNDACAO ARTHUR BERNARDES</t>
  </si>
  <si>
    <t>O PRESENTE CONTRATO TEM COMO OBJETO A PRESTAÇÃO DE SERVIÇO CONSISTENTE NA LIBERAÇÃO DE ACESSO AO CONTEÚDO DAS SEÇÕES PARA ASSINANTES – BUSCA, DESTAQUES, PERFIL DO USUÁRIO E FÓRUM – DA BASE DE DADOS DISPONÍVEIS NO SISTEMA FINANCIAR PARA QUATRO USUÁRIOS, QUE SERÃO FUNCIONÁRIOS OU PREPOSTOS DA CONTRATANTE.</t>
  </si>
  <si>
    <t>PAT/11883/2021</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</si>
  <si>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PAULO/SP. -  - B)IMÓVEL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   - </t>
  </si>
  <si>
    <t>AGENC/06676/2020</t>
  </si>
  <si>
    <t>15.783.399/0001-00</t>
  </si>
  <si>
    <t>VOE TECHNOLOGIES SOLUCOES EMPRESARIAIS LTDA</t>
  </si>
  <si>
    <t xml:space="preserve">LOCAÇÃO BLOCO 1 - SALA ESPAÇO COMPARTILHADO HOTMILK </t>
  </si>
  <si>
    <t>DERC/05274/2019</t>
  </si>
  <si>
    <t>FREITAS.GUILHERME</t>
  </si>
  <si>
    <t>freitas.guilherme</t>
  </si>
  <si>
    <t>10.709.188/0001-03</t>
  </si>
  <si>
    <t>PIXEL GRAFICA, EDITORA E PRODUTOS DIGITAIS EIRELI</t>
  </si>
  <si>
    <t>O PRESENTE CONTRATO TEM POR OBJETO A PRESTAÇÃO DOS SERVIÇOS DE CAPTURAR FOTOGRAFIAS INDIVIDUAIS E/OU EM GRUPO DE TODOS OS ALUNOS, PROFESSORES, FUNCIONÁRIOS E FOTOS DE AMBIENTES, PARA FINS DE PRODUÇÃO DE MATERIAIS DE USO INTERNO DA CONTRATANTE E PRODUÇÃO DE RECORDAÇÕES ESCOLARES PARA REGISTRO HISTÓRICO DO COLÉGIO E ALUNOS.</t>
  </si>
  <si>
    <t>EDI/08739/2020</t>
  </si>
  <si>
    <t>108.008.809-19</t>
  </si>
  <si>
    <t>Gabriela Rodrigues Mattos</t>
  </si>
  <si>
    <t xml:space="preserve">ESTA AUTORIZAÇÃO É VÁLIDA PARA QUE A AUTORIZADA APLIQUE A(S) FOTOGRAFIA(S) ANEXA(S) NA OBRA INTITULADA PROVISORIAMENTE COMO “MAPA SOCIAL – TERRITÓRIO CAXIMBA” AUTORIA DE “JUCIMERI ISOLDA SILVEIRA E ANDREIA LUIZA CURRALINHO BRAGA (ORGS)”., PARA SER PUBLICADA EM QUALQUER EDIÇÃO OU REEDIÇÃO DA OBRA, SEJA DE FORMA IMPRESSA OU DIGITAL. </t>
  </si>
  <si>
    <t>EDI/10299/2021</t>
  </si>
  <si>
    <t>878.009.349-34</t>
  </si>
  <si>
    <t>Everaldo Sant´Ana Lobo Neto</t>
  </si>
  <si>
    <t>EDI/10718/2021</t>
  </si>
  <si>
    <t>415.304.958-14</t>
  </si>
  <si>
    <t>Yrina Krauss Barreto Alvarenga</t>
  </si>
  <si>
    <t>EM RAZÃO DA ENCOMENDA QUE A CESSIONÁRIA FEZ AOS CEDENTES, ESTES CRIARAM, SOB INSTRUÇÕES DA CESSIONÁRIA, OS TEXTOS “HARDWARE BIOPAC: UM RECURSO DIDÁTICO ALTERNATIVO AO USO DE ANIMAIS NÃO-HUMANOS NO ENSINO DE FISIOLOGIA GERAL E COMPARADA” PARA SEREM INSERIDOS NA OBRA “MÉTODOS ALTERNATIVOS AO USO DE ANIMAIS NO ENSINO: UMA REALIDADE NO ENSINO SUPERIOR BRASILEIRO”;</t>
  </si>
  <si>
    <t>EC/12991/2022</t>
  </si>
  <si>
    <t>(1)  CONDUÇÃO  DE 3LIVESDA  DISCIPLINA PROJETO  DE  APLICAÇÃO  ARQUITETURA  DE SOFTWARE-OFERTA 2,  (2)  RESPOSTAS  NO  FÓRUM  TIRA-DÚVIDAS  COM  RELAÇÃO  AO  CONTEÚDO  DA DISCIPLINA.</t>
  </si>
  <si>
    <t>CMS/06489/2020</t>
  </si>
  <si>
    <t>07.590.796/0001-29</t>
  </si>
  <si>
    <t>EXTREME HOSTING SERVICOS DE INTERNET LTDA</t>
  </si>
  <si>
    <t>CONTRATAÇÃO DE AGÊNCIA PARA GESTÃO DOS CANAIS PROPRIETÁRIOS DO GRUPO MARISTA.</t>
  </si>
  <si>
    <t>CMS/06762/2020</t>
  </si>
  <si>
    <t>CONTRATAÇÃO DE AGÊNCIA PROMOCIONAL PARA CRIAR, PLANEJAR E GERENCIAR AS AÇÕES PROMOCIONAIS DA REDE DE COLÉGIO DO GRUPO.(INDICADOR INSERIDO NO CADASTRO ABEC: CMS/06364/2020) - CHAMADO: CMS00574429</t>
  </si>
  <si>
    <t>PCOM/10069/2021</t>
  </si>
  <si>
    <t>065.383.249-40</t>
  </si>
  <si>
    <t>LUCAS GABRIEL BUENO SAQUI</t>
  </si>
  <si>
    <t>DERC/04005/2019</t>
  </si>
  <si>
    <t>96.534.094/0001-58</t>
  </si>
  <si>
    <t>ACCENTURE DO BRASIL LTDA</t>
  </si>
  <si>
    <t xml:space="preserve">PROJETO: TRANSFORMAÇÃO DIGITAL-  ESTRUTURAÇÃO DAS CAPACIDADES E CONSTRUÇÃO DOS FUNDAMENTOS,IMPLEMENTAÇÃO EVOLUTIVA, SUSTENTANDO E AMADURECENDO OS CENTROS DE EXCELÊNCIA E CONSTRUÇÃO DA PLATAFORMA, EM MODELO DE TRABALHO ÁGIL, APOIO À GESTÃO E ORIENTAÇÃO ESPECIALIZADA POR PARTE DA ACCENTURE. -  - </t>
  </si>
  <si>
    <t>EDI/08630/2020</t>
  </si>
  <si>
    <t>967.338.611-00</t>
  </si>
  <si>
    <t>CRISTIANE FARIA HONORIO ANNIES SCHIBES</t>
  </si>
  <si>
    <t>PCOM/07826/2020</t>
  </si>
  <si>
    <t>060.003.729-06</t>
  </si>
  <si>
    <t>LARISSA GURKEWICZ EIGLMEIER</t>
  </si>
  <si>
    <t>AG/10113/2021</t>
  </si>
  <si>
    <t>149.932.487-17</t>
  </si>
  <si>
    <t>BERNARDO DUARTE DE MIRANDA</t>
  </si>
  <si>
    <t>PROGRAMA DE ACELERAÇÃO HOTMILK/PROGRAMA IDEIAZ – POWERED BY INOVATIVA - EDITAL IDEIAZ - 01/2021;  - - STARTUP KORBI</t>
  </si>
  <si>
    <t>CT/04481/2019</t>
  </si>
  <si>
    <t>24.232.886/0020-20</t>
  </si>
  <si>
    <t>PRO SAUDE - ASSOCIACAO BENEFICENTE DE ASSISTENCIA SOCIAL E HOSPITALAR</t>
  </si>
  <si>
    <t>O PRESENTE INSTRUMENTO TEM POR OBJETO A PRESTAÇÃO DE SERVIÇOS EDUCACIONAIS, PELA CONTRATADA AOS ALUNOS(AS)ABAIXO MENCIONADOS, INDICADA PELA CONTRATANTE, CONSISTE NA REALIZAÇÃO DO CURSO DE (EXTENSÃO), RECONHECIDO PELO MEC, DENOMINADO PROGRAMA DE DESENVOLVIMENTO DE EXECUTIVOS - FORMAÇÃO DE CONSELHEIROS DE ADMINISTRAÇÃO E FORMAÇÃO DE CONSELHEIROS.</t>
  </si>
  <si>
    <t>CMS/06831/2020</t>
  </si>
  <si>
    <t>13.562.187/0001-69</t>
  </si>
  <si>
    <t>F2SB - MARKETING LTDA</t>
  </si>
  <si>
    <t>PRESTAÇÃO DE SERVIÇOS ESPECIALIZADOS  NA CRIAÇÃO, PRODUÇÃO, ANÁLISE, PLANEJAMENTO  DESENVOLVIMENTO DE PROJETOS , EVENTOS CORPORATIVOS E PROMOCIONAIS A SEREM DESENVOLVIDOS PELA ÁREA DE DIRETORIA DE MARKETING E PLANEJAMENTO. -  - INSERIDO O INDICADOR NA APC - CMS/06829/2020</t>
  </si>
  <si>
    <t>EDI/08574/2020</t>
  </si>
  <si>
    <t>Sandra Angelo da Silva Paterson</t>
  </si>
  <si>
    <t>EDI/10320/2021</t>
  </si>
  <si>
    <t>536.037.379-20</t>
  </si>
  <si>
    <t>Vera Lucia Costenaro</t>
  </si>
  <si>
    <t>CT/05930/2020</t>
  </si>
  <si>
    <t>79.630.174/0001-98</t>
  </si>
  <si>
    <t>CURIPECAS COMERCIO DE PECAS E TRATORES USADOS LTDA</t>
  </si>
  <si>
    <t>DF/03099/2019</t>
  </si>
  <si>
    <t>SEGURO PATRIMONIAL, APOLICE 02852 2019 0041 0118 0009309, VIGENCIA 31/12/2018 A 31/12/2019</t>
  </si>
  <si>
    <t>CNV/3459/2019</t>
  </si>
  <si>
    <t>02.385.669/0001-74</t>
  </si>
  <si>
    <t>FUND. DESENVOLVIMENTO CIENT. E TEC. EM SAUDE - FIOTEC</t>
  </si>
  <si>
    <t>REALIZAÇÃO DO PROJETO GRAND CHALLENGES BRAZIL: NEW APPROACHES TO CHARACTERIZE THE GLOBAL BURDEN OF ANTIMICROBIAL RESISTANCE</t>
  </si>
  <si>
    <t>EDI/08399/2020</t>
  </si>
  <si>
    <t>PAT/03798/2019</t>
  </si>
  <si>
    <t>*CONTRATO ESPELHO CONTAS A RECEBER PAT/00070/2019 UCE 0005-32* - O PRESENTE INSTRUMENTO TEM POR OBJETO O LICENCIAMENTO DAS MARCAS ANEXAS À LICENCIADA , DESDE QUE RESPEITADOS OS LIMITES E AS CONDIÇÕES ESTABELECIDAS NO PRESENTE CONTRATO.</t>
  </si>
  <si>
    <t>CT/02839/2019</t>
  </si>
  <si>
    <t>77.959.997/0001-36</t>
  </si>
  <si>
    <t>CLINICA DE DIAGNOSTICO POR IMAGEM PACIORNIK S.S.  EPP</t>
  </si>
  <si>
    <t>CAMPANHA DE VACINAÇÃO 2019.</t>
  </si>
  <si>
    <t>DEEB/12697/2022</t>
  </si>
  <si>
    <t>61.600.839/0001-55</t>
  </si>
  <si>
    <t>CENTRO DE INTEGRACAO EMPRESA ESCOLA CIE E</t>
  </si>
  <si>
    <t>ESTE CONTRATO ESTABELECE COOPERAÇÃO RECIPROCA ENTRE AS PARTES, VISANDO O DESENVOLVIMENTO DE ATIVIDADES CONJUNTAS, QUE PROPICIEM A PROMOÇÃO DA INTEGRAÇÃO DO APREDIZ AO MERCADO DE TRABALHO, E SUA FORMAÇÃO PARA O TRABALHO, E ACORDO COM A CONSTITUIÇÃO FEDERAL VIGENTE ART 7, INCESO XXXII, COM REDUÇÃO DADA PELA EMENDA CONSTITUCIONAL Nº 20, DE 15/12/98, ART 203, INCISO III E ART 214, INCISO IV, E A CONSOLIDAÇÃO DAS LEIS DO TRABALHO _ CLT TITULO III, CAPÍTULO IV, SEÇÃO IV, ENTENDIDA A APRENDIZAGEM COMO ESTRATÉGIA DE FORMAÇÃO TÉCNICO-PROFISSIONAL METÓDICA, COMPATÍVEL COM O DESENVOLVIMENTO FÍSICO, MORAL E PSICOLÓGICO DO ADOLESCENTE.</t>
  </si>
  <si>
    <t>CT/6603/2020</t>
  </si>
  <si>
    <t>058.679.643-61</t>
  </si>
  <si>
    <t>FERNANDA KARLA PEREIRA DE SOUSA</t>
  </si>
  <si>
    <t>CMS/12391/2021</t>
  </si>
  <si>
    <t>36.182.911/0001-24</t>
  </si>
  <si>
    <t>L J AMBIENTAL COLETA DE RESIDUOS LTDA</t>
  </si>
  <si>
    <t>PRESTAÇÃO DE SERVIÇOS NA COLETA DE E DESTINAÇÃO DE RESIDUOS NÃO RECICLÁVEIS TIPO II CONSISTENTE NA DISPONIBILIZAÇÃO DE EQUIPAMENTOS PARA ARMAZENAGEM DOS RESÍDUOS. - DSC00799191</t>
  </si>
  <si>
    <t>CMS/12209/2021</t>
  </si>
  <si>
    <t>CTO - EXECUÇÃO DE OBRAS, MANUTENÇÕES, REFORMAS, REPAROS E DEMAIS SERVIÇOS, A SEREM PRESTADOS PELA CONTRATADA, CONFORME LISTA DE PREÇOS E DESCRITIVOS ANEXOS A ESSE INSTRUMENTO. DSC00795222</t>
  </si>
  <si>
    <t>CT/5009/2019</t>
  </si>
  <si>
    <t>096.485.439-25</t>
  </si>
  <si>
    <t>JESSICA VERONICA DE OLIVEIRA</t>
  </si>
  <si>
    <t>CT/07217/2020</t>
  </si>
  <si>
    <t>082.977.599-46</t>
  </si>
  <si>
    <t>JEAN CARLO FERREIRA TAMBOSI</t>
  </si>
  <si>
    <t>CT/09608/2021</t>
  </si>
  <si>
    <t>126.677.629-08</t>
  </si>
  <si>
    <t>VITORIA BIZ CECCHETTI</t>
  </si>
  <si>
    <t>TERMO DE CONCESSÃO DE BOLSA PESQUISA GRADUAÇÃO REFERENTE AO PROJETO PUMATRONIX 2º TA - APLICAÇÃO DA VISÃO COMPUTACIONAL COM APRENDIZADO PROFUNDO PARA SISTEMAS INTELIGENTES DE TRANSPORTE E DE SEGURANÇA NO TRÂNSITO</t>
  </si>
  <si>
    <t>CT/07362/2020</t>
  </si>
  <si>
    <t>15.070.967/0001-17</t>
  </si>
  <si>
    <t>JACSON ELOMAR VIEIRA 85371742972</t>
  </si>
  <si>
    <t xml:space="preserve">1.O PRESENTE INSTRUMENTO TEM POR OBJETO A PRESTAÇÃO DE SERVIÇOS MUSICAIS PELA PARTE CONTRATADA À INSTITUIÇÃO CONTRATANTE, DESENVOLVENDO OS SEGUINTES TRABALHOS: -  - •MINISTRAÇÃO DE AULAS E MONITORIA PARA GRAVAÇÃO DE VÍDEOS AOS ALUNOS BOLSISTAS E PARTICIPAÇÃO NOS MATERIAIS AUDIOVISUAIS DA ORQUESTRA EXPERIMENTAL / 2 ALUNOS. - </t>
  </si>
  <si>
    <t>EDI/05652/2020</t>
  </si>
  <si>
    <t>574.766.759-91</t>
  </si>
  <si>
    <t>JULIO CESAR DE MOURA LEITE</t>
  </si>
  <si>
    <t>EDI/08037/2020</t>
  </si>
  <si>
    <t>277.011.580-49</t>
  </si>
  <si>
    <t>LUIZ CARLOS BOMBASSARO</t>
  </si>
  <si>
    <t>O CEDENTE REALIZOU A TRADUÇÃO PARA O IDIOMA “PORTUGUÊS” DA OBRA “PENSAR O (IM)PENSÁVEL: INSTITUTO CIÊNCIA E FÉ E PUCPRESS DEBATEM A PANDEMIA COM DOMENICO DE MASI”, ORIGINALMENTE PUBLICADA NO IDIOMA “ITALIANO”;</t>
  </si>
  <si>
    <t>CT/08026/2020</t>
  </si>
  <si>
    <t>31.916.386/0001-00</t>
  </si>
  <si>
    <t>FISCOFLIX PORTAL DE INFORMACOES S.A.</t>
  </si>
  <si>
    <t>CT/5896/2020</t>
  </si>
  <si>
    <t>13.372.368/0001-22</t>
  </si>
  <si>
    <t>HG DESIGN DIGITAL LIMITADA</t>
  </si>
  <si>
    <t>CONTRATAÇÃO DE SERVIÇO DE EDITORAÇÃO</t>
  </si>
  <si>
    <t>PROJU/11112/2021</t>
  </si>
  <si>
    <t>1.1O PRESENTE CONTRATO TEM POR OBJETO A PRESTAÇÃO DE SERVIÇOS ADVOCATÍCIOS, DE NATUREZA CONTENCIOSA NA ÁREA DE DIREITO DO TRABALHO, EXCLUSIVAMENTE NO QUE DIZ RESPEITO A ELABORAÇÃO DE DEFESA JUDICIAL NA AÇÃO CIVIL PÚBLICA SOB O 0000945-12.2020.5.09.0041,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</si>
  <si>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CT/3597/2019</t>
  </si>
  <si>
    <t>700.550.849-15</t>
  </si>
  <si>
    <t>MARIO PROCOPIUCK</t>
  </si>
  <si>
    <t>EDI/06010/2020</t>
  </si>
  <si>
    <t>065.941.099-01</t>
  </si>
  <si>
    <t>SUELE BARROS DE OLIVEIRA</t>
  </si>
  <si>
    <t>CT/8689/2020</t>
  </si>
  <si>
    <t>231.314.896-34</t>
  </si>
  <si>
    <t>JOSE EUSTAQUIO DINIZ ALVES</t>
  </si>
  <si>
    <t xml:space="preserve">A) O AUTORIZANTE CONCEDEU À AUTORIZADA UM TEXTO TRATANDO ACERCA DE PIRÂMIDE ETÁRIA, TRANSIÇÃO E BÔNUS DEMOGRÁFICO, DORAVANTE DENOMINADO MATERIAL; B) A AUTORIZADA DESEJA UTILIZAR O MATERIAL ELABORADO PELO AUTORIZANTE. </t>
  </si>
  <si>
    <t>EDI/06064/2020</t>
  </si>
  <si>
    <t>114.048.949-69</t>
  </si>
  <si>
    <t>Felipe Henrique de Matos</t>
  </si>
  <si>
    <t>CMS/08744/2020</t>
  </si>
  <si>
    <t>CT/11670/2021</t>
  </si>
  <si>
    <t>07.111.023/0003-84</t>
  </si>
  <si>
    <t xml:space="preserve">O PRESENTE INSTRUMENTO TEM POR OBJETO O PATROCÍNIO, PELO(A) PATROCINADOR(A) AO(À) PATROCINADO(A), DO EVENTO XXIX SEMIC (SEMINÁRIO DE INICIAÇÃO CIENTÍTICA), CONFORME ABAIXO DESCRITO E DE ACORDO COM AS CONDIÇÕES ESTIPULADAS NO PRESENTE INSTRUMENTO. -  - </t>
  </si>
  <si>
    <t>CT/4838/2019</t>
  </si>
  <si>
    <t>466.411.878-37</t>
  </si>
  <si>
    <t>RAFAEL BRUNO CASSIANO DE MORAIS</t>
  </si>
  <si>
    <t>OR/12983/2022</t>
  </si>
  <si>
    <t>38.412.980/0001-02</t>
  </si>
  <si>
    <t>CLJ PRESTADORA DE SERVICOS LTDA</t>
  </si>
  <si>
    <t xml:space="preserve">O PRESENTE CONTRATO TEM POR OBJETO A EXECUÇÃO DE OBRAS NA RESIDÊNCIA MARISTA DE SÃO PAULO (IRMÃO LOURENÇO), ELENCADOS COMO NOS TERMOS DO ANEXO DESTE INSTRUMENTO, QUE INTEGRAM ESTE CONTRATO PARA TODOS OS FINS.  </t>
  </si>
  <si>
    <t>PROJU/10893/2021</t>
  </si>
  <si>
    <t>1.1O PRESENTE CONTRATO TEM POR OBJETO A PRESTAÇÃO DE SERVIÇOS ADVOCATÍCIOS, DE NATUREZA CONTENCIOSA NA ÁREA DE DIREITO DO TRABALHO, EXCLUSIVAMENTE NO QUE DIZ RESPEITO A ELABORAÇÃO DE DEFESA JUDICIAL NA AÇÃO CIVIL PÚBLICA SOB O 0001141-34.2020.5.09.0016,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</si>
  <si>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EDI/08707/2020</t>
  </si>
  <si>
    <t>934.142.269-87</t>
  </si>
  <si>
    <t>Régis Rogério Vicente Sartori</t>
  </si>
  <si>
    <t xml:space="preserve">PELO PRESENTE INSTRUMENTO, FICAM AS AUTORIZADAS PERMITIDAS A UTILIZAR A IMAGEM E NOME DO AUTORIZANTE NA OBRA “MAPA SOCIAL – TERRITÓRIO CAXIMBA”, DE AUTORIA DE “JUCIMERI ISOLDA SILVEIRA E ANDREIA LUIZA CURRALINHO BRAGA (ORGS.)”.  - </t>
  </si>
  <si>
    <t>CT/13332/2022</t>
  </si>
  <si>
    <t>PGNP-9126/2021</t>
  </si>
  <si>
    <t>88.254.909/0001-17</t>
  </si>
  <si>
    <t>MUNICIPIO DE IVOTI</t>
  </si>
  <si>
    <t>CT/04175/2019</t>
  </si>
  <si>
    <t>79.638.524/0018-00</t>
  </si>
  <si>
    <t>IMPORTADORA DE FRUTAS LA VIOLETERA LTDA</t>
  </si>
  <si>
    <t>OBJETO A CONCESSÃO DE DESCONTOS QUE IMPORTAM EM 5% SOBRE O VALOR DOS SERVIÇOS/PRODUTOS COMERCIALIZADOS PELO TECPUC, EM SEU ESTABELECIMENTO COMERCIAL, A EMPRESA CONVENIADA COMPROMETE-SE A DIVULGAR OS CURSOS TÉCNICOS OFERTADOS PELA INSTITUIÇÃO DE ENSINO AOS SEUS FUNCIONÁRIOS E ASSOCIADOS.</t>
  </si>
  <si>
    <t>AG/09709/2021</t>
  </si>
  <si>
    <t>76.591.049/0001-28</t>
  </si>
  <si>
    <t>LIGA PARANAENSE DE COMBATE AO CANCER</t>
  </si>
  <si>
    <t>CT/09498/2021</t>
  </si>
  <si>
    <t>11.803.177/0001-42</t>
  </si>
  <si>
    <t>VANDERLEI MORAES CORREA DA SILVA 07965794900</t>
  </si>
  <si>
    <t>PELO PRESENTE INSTRUMENTO, O CONTRATADO PRESTARÁ À CONTRATANTE OS SERVIÇOS RELACIONADOS A DISCIPLINA “QUALIFICAÇÃO DE FORNECEDORES” (EAD). TODOS OS MATERIAIS DEVERÃO SER PRODUZIDOS PELO CONTRATADO TENDO COMO PARÂMETRO OS MODELOS FORNECIDOS E DENTRO DOS PRAZOS NELES ESTABELECIDOS</t>
  </si>
  <si>
    <t>ED/3364/2019</t>
  </si>
  <si>
    <t>32.867.193/0001-79</t>
  </si>
  <si>
    <t>PAMELA PATRICIA CABRAL DA SILVA 05718298998</t>
  </si>
  <si>
    <t>O PRESENTE CONTRATO TEM POR OBJETO A PRESTAÇÃO DO SERVIÇO DE PREPARAÇÃO DE ORIGINAIS, REVISÃO TEXTUAL, NORMALIZAÇÃO E SERVIÇOS EDITORIAIS AFINS NA PRODUÇÃO E PUBLICAÇÃO DE OBRAS, PERIÓDICOS CIENTÍFICOS E DEMAIS PROJETOS ENTRE A CONTRATANTE E A CONTRATADA.</t>
  </si>
  <si>
    <t>CT/13318/2022</t>
  </si>
  <si>
    <t>45.665.614/0001-20</t>
  </si>
  <si>
    <t>CAIO PEDRINHO DA SILVA 37100398860</t>
  </si>
  <si>
    <t>CT/7035/2020</t>
  </si>
  <si>
    <t>282.670.858-90</t>
  </si>
  <si>
    <t>FABIANO LIMA RODRIGUES</t>
  </si>
  <si>
    <t>A)O AUTORIZANTE CRIOU O BATE PAPO – WEBINAR – FESTIVAL DE INVERNO PUCPR TRATANDO ACERCA DA SEGUINTE TEMÁTICA: “ATHLETIBA HISTÓRIA E PAIXÃO”, DORAVANTE DENOMINADO MATERIAL;</t>
  </si>
  <si>
    <t>CMS/07193/2020</t>
  </si>
  <si>
    <t>GISELE.LINHARES</t>
  </si>
  <si>
    <t>Gisele.linhares</t>
  </si>
  <si>
    <t>LICENCIAMENTO DO USO DAS SOLUÇÕES DIGITAIS BIONEXO.  - PRODUTO OPMENEXO - CMS00626126</t>
  </si>
  <si>
    <t>CT/12458/2022</t>
  </si>
  <si>
    <t>CONTRATO DE LICENÇA DE SOFTWARE AEVO</t>
  </si>
  <si>
    <t>PAT/08639/2020</t>
  </si>
  <si>
    <t>CT/09364/2021</t>
  </si>
  <si>
    <t>045.858.989-64</t>
  </si>
  <si>
    <t>LUIZ BERNARDO MARTINS KUMMER</t>
  </si>
  <si>
    <t>TERMO DE CONCESSÃO DE BOLSA PESQUISA – PÓS DOUTORADO (PESQUISADOR) REFERENTE AO PROJETO DIRETORIA DE PLANEJAMENTO ESTRATÉGICO 1º SLA - PREDICTIVE ANALYSTICS PARA O ACOMPANHAMENTOS E PREDIÇÃO DE PERFORMANCE DOS ESTUDANTES</t>
  </si>
  <si>
    <t>CT/04106/2019</t>
  </si>
  <si>
    <t>05.144.376/0001-93</t>
  </si>
  <si>
    <t>CARVALHO &amp; CARVALHO ENGENHARIA LTDA</t>
  </si>
  <si>
    <t xml:space="preserve">1.O PRESENTE CONVÊNIO TEM POR OBJETIVO FORMALIZAR PARCERIA ENTRE A CONVENENTE E A CONVENIADA, COM O OBJETIVO DE PROMOVER AÇÕES PEDAGÓGICAS QUE VISEM COMPLEMENTAR A FORMAÇÃO ACADÊMICA DOS ALUNOS DO CURSO TÉCNICO EM SEGURANÇA DO TRABALHO, SOB A FORMA DE PALESTRAS, VISITAS TÉCNICAS, DEMONSTRAÇÕES, SIMULAÇÕES, WORKSHOPS E CURSOS DE EXTENSÃO OFERTADOS EM PARCERIA. -  - </t>
  </si>
  <si>
    <t>CMS/11055/2021</t>
  </si>
  <si>
    <t>32.494.340/0001-02</t>
  </si>
  <si>
    <t>ADVANCED STERILIZATION PRODUCTS DISTRIBUICAO E COMERCIO DE PRODUTOS PARA SAUDE LTDA.</t>
  </si>
  <si>
    <t>COMODATO DE EQUIPAMENTO DE ESTERILIZAÇÃO POR PERÓXIDO. - STERRAD 100NX ALL CLEAR - SÉRIE 1046201115.</t>
  </si>
  <si>
    <t>0002-90 - COLEGIO MARISTA SAO LUIS</t>
  </si>
  <si>
    <t>CMS/04503/2019</t>
  </si>
  <si>
    <t>CTO - DISTRIBUIÇÃO DE ENERGIA ELETRICA - COMPRA DE ENERGIA REGULADA  - CUSD UNIDADE CONSUMIDORA Nº 12327250 (REGULARIZAÇÃO)</t>
  </si>
  <si>
    <t>AGENC/09783/2021</t>
  </si>
  <si>
    <t>TA 03 - PROJETO - SISTEMA DE VISÃO APLICADA À CORREÇÃO DE TRAJETÓRIA PARA SOLDA ROBOTIZADA.</t>
  </si>
  <si>
    <t>CMS/12508/2022</t>
  </si>
  <si>
    <t>64.943.665/0013-55</t>
  </si>
  <si>
    <t>ATOS BRASIL LTDA.</t>
  </si>
  <si>
    <t>PRESTAÇÃO DE SERVIÇOS DE OUTSOURCING DE OPERAÇÕES DE INFRAESTRUTURA DE TI. - CADASTRO REALIZADO EM SUBSTITUIÇÃO AO CONTRATO CMS/10948/2021.  - CHAMADO: DSC00811119</t>
  </si>
  <si>
    <t>DERC/04706/2019</t>
  </si>
  <si>
    <t>HELCA.LARA</t>
  </si>
  <si>
    <t>helca.lara</t>
  </si>
  <si>
    <t>08.777.465/0001-65</t>
  </si>
  <si>
    <t>EGALI INTERCÂMBIO LTDA</t>
  </si>
  <si>
    <t>PROGRAMA “SUMMER SCHOOLS” – COMPREENDE O PLANEJAMENTO DE PROGRAMA DE ESTUDO NA ESCOLA OXBRIDGE PROGRAMS, UTILIZANDO AS DEPENDÊNCIAS DA UNIVERSIDADE DE CAMBRIDGE, CIDADE DE CAMBRIDGE – REINO UNIDO. O PROGRAMA INCLUI O CURSO DE IDIOMAS, A ACOMODAÇÃO, DUAS REFEIÇÕES DIÁRIAS NO CAMPUS, TUDO NOS TERMOS DO CONTRATO “PROGRAMA SUMMER SCHOOLS” CELEBRADO ENTRE A EGALI E OS RESPONSÁVEIS PELO ALUNO, CONFORME ANEXO II. - ALUNO/PARTICIPANTE – É O ESTUDANTE DO ENSINO MÉDICO DOS COLÉGIOS MARISTAS QUE PARTICIPARÁ DO PROGRAMA DE INTERCÂMBIO OFERECIDO PELA EGALI. - MONITOR ACOMPANHANTE – É O FUNCIONÁRIO DOS COLÉGIOS MARISTAS QUE ACOMPANHARÁ OS ALUNOS DURANTE A EXECUÇÃO DO PROGRAMA “SUMMER SCHOOLS”, ESTE DISCIPLINADO PELO CONTRATO “PROGRAMA SUMMER SCHOOLS”, O QUAL É FIRMADO PELO ALUNO E PELA EGALI.</t>
  </si>
  <si>
    <t>EDUC/02901/2019</t>
  </si>
  <si>
    <t>80.228.885/0001-10</t>
  </si>
  <si>
    <t>IBEMA COMPANHIA BRASILEIRA DE PAPEL</t>
  </si>
  <si>
    <t>O PRESENTE CONTRATO TEM POR OBJETIVO FORMALIZAR UMA PARCERIA - ENTRE A CONVENENTE E A CONVENIADA. A CONVENENTE - COMPROMETE-SE A FORNECER DESCONTO NOS CURSOS DE PÓSGRADUAÇÃO - LATO-SENSU, MBA EXECUTIVO OU - ESPECIALIZAÇÃO AOS FUNCIONÁRIOS DA CONVENIADA.</t>
  </si>
  <si>
    <t>AG/03376/2019</t>
  </si>
  <si>
    <t>057.197.789-85</t>
  </si>
  <si>
    <t>PHILIPE MASSARI</t>
  </si>
  <si>
    <t>EDI/07532/2020</t>
  </si>
  <si>
    <t>073.578.029-30</t>
  </si>
  <si>
    <t>NATALIA DA SILVA</t>
  </si>
  <si>
    <t>CT/11721/2021</t>
  </si>
  <si>
    <t>005.881.357-80</t>
  </si>
  <si>
    <t>ALEXANDRE DA COSTA CASTRO</t>
  </si>
  <si>
    <t>TERMO DE CONCESSÃO DE BOLSA PESQUISA DOUTORADO REFERENTE AO PROJETO MIHMO - PESQUISA E IDENTIFICAÇÃO DE PADRÕES EM BASES DE OPERADORAS DE SAÚDE: MODELAGEM EM APRENDIZADO DE MÁQUINA E FEATURE ENGINEERING</t>
  </si>
  <si>
    <t>CT/12524/2022</t>
  </si>
  <si>
    <t>068.185.359-09</t>
  </si>
  <si>
    <t>RENATO TATEIWA SUGUIY</t>
  </si>
  <si>
    <t>O PRESENTE INSTRUMENTO TEM POR OBJETO A PRESTAÇÃO DE SERVIÇOS DA CONTRATADA, QUE CONSISTE EM DESENVOLVER SOFTWARE PARA O PROJETO DIRETORIA DE PLANEJAMENTO ESTRATÉGICO 1º SLA - PREDICTIVE ANALYSTICS PARA O ACOMPANHAMENTOS E PREDIÇÃO DE PERFORMANCE DOS ESTUDANTES</t>
  </si>
  <si>
    <t>DERC/05407/2019</t>
  </si>
  <si>
    <t>27.169.902/0001-02</t>
  </si>
  <si>
    <t>LANCHONETE CENACULO SAO PIO LTDA - ME</t>
  </si>
  <si>
    <t>O FORNECIMENTO DE REFEIÇÕES, PELA CONTRATADA À CONTRATANTE AOS ALUNOS MATRICULADOS NO AMPLIADO DA CONTRATANTE.</t>
  </si>
  <si>
    <t>CT/06398/2020</t>
  </si>
  <si>
    <t>026.755.909-75</t>
  </si>
  <si>
    <t>MARCIA REGINA CORDEIRO DE SOUZA</t>
  </si>
  <si>
    <t>CT/03651/2019</t>
  </si>
  <si>
    <t>45.990.181/0034-47</t>
  </si>
  <si>
    <t>O OBJETO DESTE CONTRATO É A PRESTAÇÃO, PELA CONTRATADA, DOS SERVIÇOS DESCRITOS NO ANEXO I – - OBJETO DA COMPRA, QUE INTEGRA ESTE INSTRUMENTO. - NÚMERO 25042019_ELETRONICA DE POTENCIA_2019_2023</t>
  </si>
  <si>
    <t>DF/09115/2021</t>
  </si>
  <si>
    <t>APÓLICE DE SEGURO PARA FORNECIMENTO DE ENERGIA COM A CPFL, APÓLICE Nº1007600001614, VALOR DE R$ 460.528,56.</t>
  </si>
  <si>
    <t>CMS/11720/2021</t>
  </si>
  <si>
    <t xml:space="preserve">CTO - FORMALIZAR A DOAÇÃO PELA AIZA DE MATERIAL E MÃO DE OBRA NECESSÁRIOS PARA A ADEQUAÇÃO E REFORMA DA COBERTURA DE MÉTODOS GRÁFICOS NO HOSPITAL  UNIVERSITÁRIO CAJURU. - DSC00771315 - </t>
  </si>
  <si>
    <t>CT/6275/2020</t>
  </si>
  <si>
    <t>95.433.397/0001-11</t>
  </si>
  <si>
    <t>COMERCIO DE MATERIAIS MEDICOS HOSPITALARES MACROSUL LTDA</t>
  </si>
  <si>
    <t>CMS/10944/2021</t>
  </si>
  <si>
    <t>1 TA - ALTERAÇÃO DE MANTENEDORA DE UCE PARA ABEC. DSC00761129 - CTO - PRESTAÇÃO DE SERVIÇOS PELA CONTRATADA A CONTRATANTE MONITORAMENTO ELETRONICO DE ALARME  INCLUINDO O COMODATO E EQUIPAMENTO PARA A REALIZAÇÃO DOS SERVIÇOS.</t>
  </si>
  <si>
    <t>EDI/07013/2020</t>
  </si>
  <si>
    <t>467.301.500-25</t>
  </si>
  <si>
    <t>EDUARDO PORTANOVA BARROS</t>
  </si>
  <si>
    <t>CONTRATO DE CESSÃO DE DIREITOS AUTORAIS PATRIMONIAIS - TRADUÇÃO</t>
  </si>
  <si>
    <t>CT/10129/2021</t>
  </si>
  <si>
    <t xml:space="preserve">O PRESENTE CONTRATO TEM POR OBJETO A CESSÃO NÃO ONEROSA À CESSIONÁRIA DO IMÓVEL SITUADO NA COLÔNIA ERVAL - LAGEADO LEÃOZINHO - LINHA DUAS CASAS - GLÓRIA, JOAÇABA/SC, REGISTRADO NO 1° REGISTRO DE IMÓVEIS DE JOAÇABA, COM NÚMERO DE MATRÍCULA 18.217 DENOMINADO RECANTO COLÉGIO MARISTA FREI ROGÉRIO DE PROPRIEDADE DA CEDENTE, A PARTIR DA DATA DE ASSINATURA DESTE INSTRUMENTO. </t>
  </si>
  <si>
    <t>CT/4923/2019</t>
  </si>
  <si>
    <t>093.851.989-12</t>
  </si>
  <si>
    <t>CAROLINE KUGLER BATISTA DA SILVA</t>
  </si>
  <si>
    <t>CT/02885/2019</t>
  </si>
  <si>
    <t>13.617.051/0001-09</t>
  </si>
  <si>
    <t>COMPLEMENTO CONSULTORIA E TECNOLOGIA LTDA</t>
  </si>
  <si>
    <t>FORNECIMENTO DE PLATAFORMA DE SERVICE MANAGEMENT (PORTAL DE SERVIÇOS E AUTOATENDIMENTO) NA MODALIDADE - SAAS DURANTE 24 MESES COM IMPLEMENTAÇÃO E CUSTOMIZAÇÃO.</t>
  </si>
  <si>
    <t>CT/03828/2019</t>
  </si>
  <si>
    <t xml:space="preserve">LOCAÇÃO DO ESPAÇO DE CORAL E TEATRO DA PUC LOCALIZADA NO HNSL EM CURITIBA (ESPELHO CONTRATO ABEC PAT/00030/2018)# - LOCAÇÃO DE PARTE DO PAVILHÃO ANDRÉ DE BARROS, COM 254,42M² DO IMÓVEL DENOMINADO HOSPITAL NOSSA SENHORA DA LUZ, SITUADO À AVENIDA MARECHAL FLORIANO PEIXOTO, Nº 2509, BAIRRO REBOUÇAS EM CURITIBA/PR, MATRICULADO NO 7º CARTÓRIO DE REGISTRO DE IMÓVEIS DE CURITIBA SOB O Nº 12.679, E CADASTRO MUNICIPAL Nº 24.0.0018.0584.00-2. - </t>
  </si>
  <si>
    <t>AGENC/10256/2021</t>
  </si>
  <si>
    <t>CONTRATO DE PRESTAÇÃO DE SERVIÇOS YARA PROJET 2021</t>
  </si>
  <si>
    <t>CT/10906/2021</t>
  </si>
  <si>
    <t>101.056.809-40</t>
  </si>
  <si>
    <t>LIA HIRIA CAMPOZANA</t>
  </si>
  <si>
    <t>LDA/09766/2021</t>
  </si>
  <si>
    <t>15.649.430/0001-06</t>
  </si>
  <si>
    <t>EL SHADAI PRESTADORA DE SERVICOS MEDICOS E HOSPITALARES EIRELI</t>
  </si>
  <si>
    <t xml:space="preserve">1.1.O PRESENTE TERMO TEM POR OBJETIVO ABERTURA DE CAMPO PARA O DESENVOLVIMENTO DE ATIVIDADES PRÁTICAS PARA ALUNOS DE GRADUAÇÃO REGULARMENTE MATRICULADOS NO CURSO DE MEDICINA DA PUC PR, CAMPUS LONDRINA. - 1.2.CABERÁ À EL SHADAI A OBRIGAÇÃO DE DISPONIBILIZAR MÉDICOS PRECEPTORES PARA ATUAR NAS INSTALAÇÕES DA UNIDADE DE PRONTO ATENDIMENTO - UPA DO MUNICÍPIO DE LONDRINA, CONFORME CONVÊNIO FIRMADO ENTRE A PUCPR E A PREFEITURA DO MUNICÍPIO DE LONDRINA, PELO PERÍODO DE 30 HORAS SEMANAIS, DIVIDIDAS EM 5 PLANTÕES, PARA QUE AS PESSOAS EXPRESSAMENTE INDICADAS EM LISTA PRÉVIA APRESENTADA COM PELO MENOS DEZ (10) DIAS DE ANTECEDÊNCIA, POSSAM PRESENCIAR O ATENDIMENTO DOS PROFISSIONAIS MÉDICOS, PARAMÉDICOS E DE ENFERMARIA, NÃO IMPLICANDO EM DOCÊNCIA. - 1.2.1.AS PRESENÇAS SE LIMITARÃO AOS ATENDIMENTOS QUE NECESSITAREM DE INTERVENÇÃO MÉDICA AMBULATORIAL NAS INSTALAÇÕES DA UPA. - </t>
  </si>
  <si>
    <t>OR/03133/2019</t>
  </si>
  <si>
    <t xml:space="preserve">COBERTURA DE ATENDIMENTO EMERGENCIAL PARA O CMMC. -  - ALTERAÇÃO DE CNPJ PARA ATENDIMENTOS A ORGANIZAÇÃO RELIGIOSA - REFERENTE AO PROCESSO DCTDO/00161/2018 - </t>
  </si>
  <si>
    <t>CT/8421/2020</t>
  </si>
  <si>
    <t>118.910.429-63</t>
  </si>
  <si>
    <t>MARIANA SILVESTRINI MASCHIO TOMIO</t>
  </si>
  <si>
    <t>ED/12509/2022</t>
  </si>
  <si>
    <t>EDI/05361/2019</t>
  </si>
  <si>
    <t>CESSÃO DE DIREITOS DOS TEXTOS “CORPOS FEMININOS CONQUISTADOS OU CORPOS DOMESTICADOS? DIETAS E CULTURA FÍSICA NO ANUÁRIO DAS SENHORAS NA DÉCADA DE 1950” PARA SEREM INSERIDOS NA OBRA “O CORPO EM REVISTA: ALIMENTAÇÃO, HIGIENE E COSMÉTICA EM PORTUGAL E NO BRASIL (SÉCULO XX)”</t>
  </si>
  <si>
    <t>EDI/08391/2020</t>
  </si>
  <si>
    <t>Jane Mara de Souza Silva</t>
  </si>
  <si>
    <t>CMS/05544/2019</t>
  </si>
  <si>
    <t xml:space="preserve">CTO - PRESTAÇÃO DE SERVIÇOS DE ASSESSORIA PONTUAL EM GERENCIAMENTO DE CRISE, POR EPISÓDIO. </t>
  </si>
  <si>
    <t>EC/13217/2022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</si>
  <si>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3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1 FERRAMENTA QUE PODE APOIAR O ESTUDANTE NO CONTEÚDO DA DISCIPLINA, COMO PLANILHAS, RECURSOS, APLICATIVOS, SOFTWARES, ETC.; (G) “QUESTIONÁRIO”: ELABORAR 15 QUESTÕES DE MÚLTIPLA ESCOLHA, BASEADAS EM CONTEXTO REAL, COM JUSTIFICATIVA DA RESPOSTA CORRETA; (H) “INTRODUÇÃO”: ELABORAR O ITEM INTRODUÇÃO À DISCIPLINA, QUE CONSISTE EM UMA APRESENTAÇÃO DA DISCIPLINA POR MEIO DE ALGUNS TÓPICOS-CHAVE; (I) “DIÁRIO DE BORDO”: ELABORAR 2 QUESTÕES ABERTAS SOBRE O CONTEÚDO DA DISCIPLINA, INSERIR 3 CONCEITOS-CHAVES E SUAS RES-PECTIVAS DEFINIÇÕES, 2 FRASES DO PROFESSOR REFERÊNCIA E 1 FERRAMENTA/MÉTODO DE DESTAQUE ABORDADO NAS AULAS.</t>
  </si>
  <si>
    <t>AGENC/09758/2021</t>
  </si>
  <si>
    <t>35.903.307/0001-87</t>
  </si>
  <si>
    <t>SAUDE COM MIHMO PLATAFORMA DE SERVICOS DE SAUDE LTDA</t>
  </si>
  <si>
    <t>TA 01 - PROJETO “PESQUISA E IDENTIFICAÇÃO DE PADRÕES EM BASES DE OPERADORAS DE SAÚDE, COM ANÁLISE EXPLORATÓRIA COM APLICAÇÃO DE MINERAÇÃO DE DADOS E PRINCÍPIOS DE ENGENHARIA DE DADOS”</t>
  </si>
  <si>
    <t>MKT/13134/2022</t>
  </si>
  <si>
    <t xml:space="preserve">O PRESENTE INSTRUMENTO TEM COMO OBJETO A PRESTAÇÃO DE SERVIÇOS PARA OOBTENÇÃO DE ALVARÁ DE LOCALIZAÇÃO DA PREFEITURA MUNICIPAL DE CURITIBA PARA A REALIZAÇÃO DE EVENTO DENOMINADO "EVENTO ECUMÊNICO DE ABERTURA DAS CERIMÔNIAS DA COLAÇAO DE GRAU DA PUCPR"-CAMPUS CURITIBA QUE OCORRERÁ NO DIA 23/07/2022 DAS,   ATÉ ÁS   , PARA 1.800,00 PESSOAS, PRODUZIDO PELO CONTRATANTE, COM AS RESPECTIVAS LICENÇAS AMBIENTAL E TAXA DE SEGURANÇA, BEM COMO NEGOCIAÇÃO JUNTO AO ECAD. SENDO ASSIM, O ALVARÁ DEVERÁ SER APRESENTADO ATÉ O DIA 20/07/2022. - 1.2 OS SERVIÇOS AQUI CONTRATADOS NÃO INCLUEM AS TAXAS DOS ÓRGÃOS PÚBLICOS. </t>
  </si>
  <si>
    <t>CT/09514/2021</t>
  </si>
  <si>
    <t>098.101.309-02</t>
  </si>
  <si>
    <t>MURILO HENRIQUE GUEDES</t>
  </si>
  <si>
    <t xml:space="preserve">1.1. O PRESENTE TERMO ESTABELECE A CONCESSÃO VOLUNTÁRIA, PELA CONCEDENTE AO BOLSISTA, DE BOLSA PESQUISA, VIABILIZADA POR MEIO DA PARCERIA TÉCNICA, CIENTÍFICA E FINANCEIRA FIRMADA ENTRE A CONCEDENTE E O BOLSISTA.  -  - 1.2.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 -  - 1.3. A CONCESSÃO DA BOLSA PESQUISA DECORRE DO ATENDIMENTO DOS REQUISITOS INTERNOS ESTABELECIDOS PELA CONCEDENTE, SENDO PASSÍVEL DE REVISÃO E/OU SUSPENSÃO, A QUALQUER TEMPO, A SEU EXCLUSIVO CRITÉRIO. - </t>
  </si>
  <si>
    <t>EDI/07520/2020</t>
  </si>
  <si>
    <t>720.387.999-20</t>
  </si>
  <si>
    <t>CARLA ELISABETE RODRIGUES</t>
  </si>
  <si>
    <t>EC/12255/2021</t>
  </si>
  <si>
    <t>034.102.994-75</t>
  </si>
  <si>
    <t>RODRIGO LEONCIO MOTTA MACARIO</t>
  </si>
  <si>
    <t>ADAPTAÇÃO DISCIPLINA</t>
  </si>
  <si>
    <t>DF/09216/2021</t>
  </si>
  <si>
    <t>33.164.021/0001-00</t>
  </si>
  <si>
    <t>TOKIO MARINE SEGURADORA S.A.</t>
  </si>
  <si>
    <t>SEGURO FROTA , APOLICE 26104666, VIGÊNCIA 31/12/2020 A 31/12/2021</t>
  </si>
  <si>
    <t>EST/4107/2019</t>
  </si>
  <si>
    <t>30.807.000/0001-69</t>
  </si>
  <si>
    <t>ETAPA RH RECURSOS HUMANOS E PESQUISAS LTDA</t>
  </si>
  <si>
    <t>O OBJETO DESTE INSTRUMENTO É FORMALIZAR AS CONDIÇÕES BÁSICAS PARA A REALIZAÇÃO DE ESTÁGIO OBRIGATÓRIO OU NÃO OBRIGATÓRIO DE ESTUDANTES DA INSTITUIÇÃO DE ENSINO PUCPR JUNTO A ETAPA RH RECURSOS HUMANOS E PESQUISAS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</si>
  <si>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EDI/06031/2020</t>
  </si>
  <si>
    <t>CMS/05224/2019</t>
  </si>
  <si>
    <t>05.954.062/0001-56</t>
  </si>
  <si>
    <t>COSTENARO ARQUITETURA E URBANISMO S/S LTDA - EPP</t>
  </si>
  <si>
    <t>CMS/02869/2019</t>
  </si>
  <si>
    <t>LOCAÇÃO DA EDIFICAÇÃO DENOMINADA UNIDADE PREDIO ANDRE DE BARROS COM 1674,13M, E RATEIO DE DESPESAS COMUNS DO IMÓVEL DENOMINADO HOSPITAL NOSSA SENHORA DA LUZ , SITUADO NA AV. MARECHAL FLORIANO PEIXOTO, Nº 2509, BAIRRO DO REBOUÇAS EM CURITIBA - PR, MATRICULADO NO 7º CARTORIO DE REGISTRO DE IMÓVEIS DE CURITIBA SOB O Nº 28.579.</t>
  </si>
  <si>
    <t>CT/8226/2020</t>
  </si>
  <si>
    <t>418.090.738-04</t>
  </si>
  <si>
    <t>JAQUELINE KLIEMKE CARNEIRO</t>
  </si>
  <si>
    <t>PCOM/07684/2020</t>
  </si>
  <si>
    <t>101.774.179-43</t>
  </si>
  <si>
    <t>LEONARDO LARA SOUZA</t>
  </si>
  <si>
    <t>EDI/12728/2022</t>
  </si>
  <si>
    <t>052.969.459-05</t>
  </si>
  <si>
    <t>Michelle Ferreira de Lima</t>
  </si>
  <si>
    <t>CMS/04329/2019</t>
  </si>
  <si>
    <t>04.343.328/0001-61</t>
  </si>
  <si>
    <t>VENTO NORDESTE CONSTRUCOES E EMPREENDIMENTOS EIRELI</t>
  </si>
  <si>
    <t>ADEQUAÇÕES NA INFRAESTRUTURA CIVIL DA UNIDADE (BIBLIOTECA, SALA DE MÚSICA, SALA MULTIUSO, COBERTURA DA GUARITA AO PÁTIO E AS-BUILT DE INSTALAÇÕES ELÉTRICAS) – ESCOLA ECOLÓGICA MARCELINO CHAMPAGNAT.</t>
  </si>
  <si>
    <t>DEEB/10236/2021</t>
  </si>
  <si>
    <t>00.028.986/0083-54</t>
  </si>
  <si>
    <t>ELEVADORES ATLAS SCHINDLER LTDA.</t>
  </si>
  <si>
    <t>CONSTITUI OBJETO DO PRESENTE CONTRATO A PRESTAÇÃO DE SERVIÇOS TÉCNICOS ESPECIALIZADOS DE MANUTENÇÃO PREVENTIVA E CORRETIVA PARA ELEVADORES PELA CONTRATADA AO CLINETE, NÃO INCLUINDO A APLICAÇÃO DE PEÇAS</t>
  </si>
  <si>
    <t>CT/7131/2020</t>
  </si>
  <si>
    <t>645.081.539-68</t>
  </si>
  <si>
    <t>EDSON CARLOS FAUSTINO</t>
  </si>
  <si>
    <t>PELO PRESENTE INSTRUMENTO, FICAM AS AUTORIZADAS PERMITIDAS A UTILIZAR A IMAGEM, VOZ E NOME DO AUTORIZANTE NOS MATERIAIS DE DIVULGAÇÃO (IMAGEM E NOME) E NA LIVE (VOZ) DA OFICINA “HOJE É DIA DE ROCK!” RELACIONADA AO FESTIVAL DE INVERNO PUCPR 2020, ORGANIZADO PELA AUTORIZADA. A PERMISSÃO SE DÁ DE FORMA GRATUITA, POR PRAZO INDETERMINADO, NO BRASIL OU NO EXTERIOR, E DE MODO IRREVOGÁVEL E IRRETRATÁVEL.</t>
  </si>
  <si>
    <t>EDI/07457/2020</t>
  </si>
  <si>
    <t>026.759.499-22</t>
  </si>
  <si>
    <t>RICHARD ROCHA REBELO</t>
  </si>
  <si>
    <t>PCOM/10561/2021</t>
  </si>
  <si>
    <t>074.832.539-59</t>
  </si>
  <si>
    <t>FELIPE CINTRA STAUB</t>
  </si>
  <si>
    <t>CT/03864/2019</t>
  </si>
  <si>
    <t>83.920.215/0001-58</t>
  </si>
  <si>
    <t>TERCEIRA ONDA SERVICOS LTDA</t>
  </si>
  <si>
    <t>O PRESENTE TERMO DE COOPERAÇÃO TÉCNICA A SER CELEBRADO ENTRE EMPRESA, A REPRESENTANTE E A INSTITUIÇÃO, TEM COMO OBJETIVO DA UTILIZAÇÃO DO SOFTWARE VOLARE SISPLO ( ORÇAMENTO + BASE TCPO, CRONOGRAMA E MEMORIAL DESCRITIVO) COM 31 (TRINTA E UMA) LICENÇAS, TUDO COM A FINALIDADE DE EQUIPAR O LABORATÓRIO COM A FERRAMENTA PARA REALIZAÇÃO DE ATIVIDADES DE ENSINO, CURSOS E TREINAMENTOS NESTE PRODUTO DA EMPRESA PELA INSTITUIÇÃO EM SUAS DEPENDÊNCIAS.</t>
  </si>
  <si>
    <t>EDI/08389/2020</t>
  </si>
  <si>
    <t>006.441.709-30</t>
  </si>
  <si>
    <t>IVO CORDEIRO LOPES</t>
  </si>
  <si>
    <t>EDI/05640/2020</t>
  </si>
  <si>
    <t>705.684.701-33</t>
  </si>
  <si>
    <t>Camilo Hernan Manchola Castillo</t>
  </si>
  <si>
    <t>CESSÃO DE DIREITOS DOS TEXTOS “FOME DE PAZES”  PARA SEREM INSERIDOS NA OBRA “FOMES CONTEMPORÂNEAS”</t>
  </si>
  <si>
    <t>CMS/04625/2019</t>
  </si>
  <si>
    <t>25.321.330/0001-00</t>
  </si>
  <si>
    <t>GRABOVSKI PRODUCOES E EVENTOS LTDA - ME</t>
  </si>
  <si>
    <t>SERVIÇOS DE PRODUÇÃO E LOCAÇÃO DOS MATERIAIS DE CENOGRAFIA, MONTAGEM E DESMONTAGEM DE EQUIPAMENTOSNECESSÁRIOS A REALIZAÇÃO DO EVENTO DORAVANTE.</t>
  </si>
  <si>
    <t>COMR/11631/2021</t>
  </si>
  <si>
    <t>02.788.151/0001-81</t>
  </si>
  <si>
    <t>COOPERANTE - COOPERATIVA AGRICOLA CAMPO DO TENENTE</t>
  </si>
  <si>
    <t>O PRESENTE INSTRUMENTO TEM POR OBJETO A PRESTAÇÃO DE SERVIÇOS EDUCACIONAIS, PELA CONTRATADA À CONTRATANTE, CONSISTENTE NA REALIZAÇÃO DO PROJETO DE FORMAÇÃO PROFISSIONAL COOPERATIVISTA CENTRALIZADO, INTITULADO PROGRAMA DE FORMAÇÃO EM COMPLIANCE – COOPERANTE (EN).</t>
  </si>
  <si>
    <t>DF/03269/2019</t>
  </si>
  <si>
    <t>SEGURO FROTA APOLICE 0531852532560, VIGÊNCIA 31/12/2018 A 31/12/2019.</t>
  </si>
  <si>
    <t>EDI/04008/2019</t>
  </si>
  <si>
    <t>RODRIGO ARIAS AZURDIA</t>
  </si>
  <si>
    <t xml:space="preserve">ESTA AUTORIZAÇÃO É VÁLIDA PARA QUE A AUTORIZADA APLIQUE A FOTOGRAFIA NA OBRA INTITULADA PROVISORIAMENTE COMO “OVEJAS, CABRAS Y CAMÉLIDOS EN LATINOAMÉRICA: PRODUCCIÓN, SALUD Y COMERCIALIZACIÓN”, ORGANIZADO POR “ASOCIACIÓN LATINOAMERICANA DE ESPECIALISTAS EN PEQUEÑOS RUMIANTES Y CAMÉLIDOS SUDAMERICANOS – ALEPRYCS”, </t>
  </si>
  <si>
    <t>AGENC/10389/2021</t>
  </si>
  <si>
    <t>859.719.449-91</t>
  </si>
  <si>
    <t>EDUARDO DE FREITAS ROCHA LOURES</t>
  </si>
  <si>
    <t xml:space="preserve">CONTRATO DO PROJETO DE “PORTAL DE DIAGNÓSTICO DE INTEROPERABILIDADE (EIA – ENTERPRISE INTEROPERABILITY ASSESSMENT) ORIENTADO À TRANSFORMAÇÃO DIGITAL E INDÚSTRIA 4.0” - COM RECURSOS DO CNPQ UNIVERSAL PROCESSO 424965/20186. -  -  - </t>
  </si>
  <si>
    <t>EDI/05688/2020</t>
  </si>
  <si>
    <t>EDI/12714/2022</t>
  </si>
  <si>
    <t>CESSÃO DE TEXTO - APRESENTAÇÃO CATÁLOGO ARTE, IDENTIDADE E MEMÓRIA</t>
  </si>
  <si>
    <t>AG/06654/2020</t>
  </si>
  <si>
    <t>35.506.775/0001-18</t>
  </si>
  <si>
    <t>TRUGG HUB DESENVOLVIMENTO EM TRANSPORTE DE CARGAS LTDA</t>
  </si>
  <si>
    <t>EDI/10665/2021</t>
  </si>
  <si>
    <t>CT/12115/2021</t>
  </si>
  <si>
    <t>120.886.289-83</t>
  </si>
  <si>
    <t>NICOLAS NEBELUNG</t>
  </si>
  <si>
    <t>TERMO DE CONCESSÃO DE BOLSA PESQUISA GRADUAÇÃO REFERENTE AO PROJETO MONDELEZ - ML PARA A PREDIÇÃO DE FALHA DE DOSAGEM NA LINHA PK7000B</t>
  </si>
  <si>
    <t>EDI/13058/2022</t>
  </si>
  <si>
    <t>088.499.929-71</t>
  </si>
  <si>
    <t>Ana Julia Brasil Fraiz</t>
  </si>
  <si>
    <t xml:space="preserve">2.ESTA AUTORIZAÇÃO É VÁLIDA PARA QUE A AUTORIZADA APLIQUE A(S) FOTOGRAFIA(S) ANEXA(S) NA OBRA INTITULADA PROVISORIAMENTE COMO “CATÁLOGO ARTE, IDENTIDADE E MEMÓRIA” AUTORIA DE ORGS. FABIANO INCERTI E KÁTIA MARIA BIESEK, PARA SER PUBLICADA EM QUALQUER EDIÇÃO OU REEDIÇÃO DA OBRA, SEJA DE FORMA IMPRESSA OU DIGITAL. </t>
  </si>
  <si>
    <t>CT/5001/2019</t>
  </si>
  <si>
    <t>221.938.738-01</t>
  </si>
  <si>
    <t>Ricardo Moreira Varjao</t>
  </si>
  <si>
    <t>CT/03034/2019</t>
  </si>
  <si>
    <t>LinkedIn Ireland</t>
  </si>
  <si>
    <t>CTO -  AQUISIÇÃO DE LICENÇAS PARA O USO DE PLATAOFRMA DE SELEÇÃO DE CANDIDADOS PARA GESTÃO DE TALENTOS.</t>
  </si>
  <si>
    <t>CT/7497/2020</t>
  </si>
  <si>
    <t>539.710.784-00</t>
  </si>
  <si>
    <t>MARCONDES MARTINS BARBOSA</t>
  </si>
  <si>
    <t>EDI/09411/2021</t>
  </si>
  <si>
    <t>EDI/07970/2020</t>
  </si>
  <si>
    <t>James E. Trosko</t>
  </si>
  <si>
    <t>EM RAZÃO DA ENCOMENDA QUE A CESSIONÁRIA FEZ AOS CEDENTES, ESTES CRIARAM, SOB INSTRUÇÕES DA CESSIONÁRIA, OS TEXTOS "A BUSCA DE V.R. POTTER POR UMA SOLUÇÃO GLOBAL: DA PREVENÇÃO/TRATAMENTO DO CÂNCER À BIOÉTICA GLOBAL” PARA SEREM INSERIDOS NA OBRA "A BIOÉTICA DE V.R. POTTER: 50 ANOS DEPOIS";</t>
  </si>
  <si>
    <t>CT/2943/2019</t>
  </si>
  <si>
    <t>089.933.179-33</t>
  </si>
  <si>
    <t>HUGO LEONARDO DE ÁVILA</t>
  </si>
  <si>
    <t>CMS/11584/2021</t>
  </si>
  <si>
    <t>27.441.943/0001-06</t>
  </si>
  <si>
    <t>ARIANE CEREDA TISI RIBEIRO</t>
  </si>
  <si>
    <t xml:space="preserve">CTO - PRESTAÇÃO DE SERVIÇOS DE WORKSHOP DE PRODUTO &amp; POSICIONAMENTO COM A EQUIPE DEEB PARA OS COLÉGIOS: SÃO LUÍS, LONDRINA, MARINGÁ, PIO XII, CASCAVEL, GLÓRIA, SÃO FRANCISCO, GOIÂNIA, CHAMPAGNAT, CRICIÚMA, FREI ROGÉRIO, SAGRADO, RIBEIRÃO PRETO.  - DSC00765462 - </t>
  </si>
  <si>
    <t>CT/12169/2021</t>
  </si>
  <si>
    <t>131.265.189-07</t>
  </si>
  <si>
    <t>MURILO CHORNE CRUZ</t>
  </si>
  <si>
    <t>EDI/07052/2020</t>
  </si>
  <si>
    <t>003.710.999-51</t>
  </si>
  <si>
    <t>Andréa Luiza Curralinho Braga</t>
  </si>
  <si>
    <t xml:space="preserve">CESSÃO DO TEXTO DESENHO INSTITUCIONAL E DEMOCRACIA PARTICIPATIVA: ANÁLISE DOS BENS DEMOCRÁTICOS NO CONSELHO MUNICIPAL DA CIDADE DE CURITIBA - </t>
  </si>
  <si>
    <t>PCOM/10415/2021</t>
  </si>
  <si>
    <t>111.110.869-23</t>
  </si>
  <si>
    <t>ELOISA MACHADO PETROSKI</t>
  </si>
  <si>
    <t>CT/11485/2021</t>
  </si>
  <si>
    <t>076.375.665-28</t>
  </si>
  <si>
    <t>LUISA OLIVEIRA CORREIA</t>
  </si>
  <si>
    <t>INTER/08794/2020</t>
  </si>
  <si>
    <t>WESTERN CAROLINA UNIVERSITY</t>
  </si>
  <si>
    <t>EDI/08569/2020</t>
  </si>
  <si>
    <t>043.888.439-62</t>
  </si>
  <si>
    <t>RENATA PELLIZZONI DA CRUZ</t>
  </si>
  <si>
    <t>PCOM/07688/2020</t>
  </si>
  <si>
    <t>075.447.899-85</t>
  </si>
  <si>
    <t>LUCAS DA LUZ TRACZ</t>
  </si>
  <si>
    <t>CT/4974/2019</t>
  </si>
  <si>
    <t>103.863.349-43</t>
  </si>
  <si>
    <t>Mariana Ribeiro da Silva Ferreira</t>
  </si>
  <si>
    <t>EDI/07269/2020</t>
  </si>
  <si>
    <t>015.894.939-07</t>
  </si>
  <si>
    <t>PATRICIA VITACHI CESARIO</t>
  </si>
  <si>
    <t>AG/10286/2021</t>
  </si>
  <si>
    <t>28.973.657/0001-54</t>
  </si>
  <si>
    <t>CHEAP2SHIP LTDA.</t>
  </si>
  <si>
    <t xml:space="preserve">TERMO PROGRAMA SPEED UP - 2021 </t>
  </si>
  <si>
    <t>CT/6608/2020</t>
  </si>
  <si>
    <t>023.793.049-80</t>
  </si>
  <si>
    <t>JULIO CESAR PALMA</t>
  </si>
  <si>
    <t>CT/08806/2020</t>
  </si>
  <si>
    <t>073.033.409-04</t>
  </si>
  <si>
    <t>CLARIANNA FERREIRA DE MATOS</t>
  </si>
  <si>
    <t>CMS/11228/2021</t>
  </si>
  <si>
    <t>18.299.154/0001-91</t>
  </si>
  <si>
    <t>LANG ENGENHARIA ELETRICA LTDA</t>
  </si>
  <si>
    <t xml:space="preserve">CTO - FORNECIMENTO E INSTALAÇÃO PARA AUTOMAÇÃO DA CLIMATIZAÇÃO NO PRÉDIO DO - TECNOPARQUE. DSC00772235 - </t>
  </si>
  <si>
    <t>CT/10832/2021</t>
  </si>
  <si>
    <t>552.812.659-20</t>
  </si>
  <si>
    <t>CARLOS ALBERTO DA ROSA</t>
  </si>
  <si>
    <t>TERMO DE CONCESSÃO DE BOLSA PESQUISA DOUTORADO REFERENTE AO PROJETO MIHMO 1ºTA - PESQUISA E IDENTIFICAÇÃO DE PADRÕES EM BASES DE OPERADORAS DE SAÚDE</t>
  </si>
  <si>
    <t>CT/8888/2020</t>
  </si>
  <si>
    <t>834.513.231-68</t>
  </si>
  <si>
    <t>CLAUDIA REGINA SALA DE PINHO</t>
  </si>
  <si>
    <t>CT/6565/2020</t>
  </si>
  <si>
    <t>095.692.718-17</t>
  </si>
  <si>
    <t>PAULO SERGIO DI GIUSEPPE TURZIANI SILVA</t>
  </si>
  <si>
    <t>A)O AUTORIZANTE CRIOU O BATE PAPO, VIA YOUTUBE, TRATANDO ACERCA DA SEGUINTE TEMÁTICA: “A INTERIORIDADE E O ATO DE SE ALIMENTAR”, DORAVANTE DENOMINADO MATERIAL.</t>
  </si>
  <si>
    <t>EDI/13007/2022</t>
  </si>
  <si>
    <t>Francisca Rego</t>
  </si>
  <si>
    <t>DCM/3026/2019</t>
  </si>
  <si>
    <t>23.537.976/0001-01</t>
  </si>
  <si>
    <t>J.B.M. AGENCIA DE MARKETING DIGITAL LTDA</t>
  </si>
  <si>
    <t xml:space="preserve">CONTRATO OB SPACE CREATIVE </t>
  </si>
  <si>
    <t>CT/2933/2019</t>
  </si>
  <si>
    <t>330.808.848-76</t>
  </si>
  <si>
    <t>Mariana Beilune Abad</t>
  </si>
  <si>
    <t>CMS/03205/2019</t>
  </si>
  <si>
    <t>LOCAÇÃO RELATIVO A ÁREA DE 1.161,90M² SITUADO NO IMOVEL OBJETO DA MATRICULA N°27.532 DO 4º RGI DE CURITIBA COM INSCRIÇÕES IMOBILIARIAS N°S 23.0.0081.0124.002 E 23.0.0081.0286.00-1, SITO A AV. SALGADO FILHO Nº 1476/1474</t>
  </si>
  <si>
    <t>PCOM/10562/2021</t>
  </si>
  <si>
    <t>107.457.059-60</t>
  </si>
  <si>
    <t>ISABELLE DA SILVA DE ALMEIDA</t>
  </si>
  <si>
    <t>PCOM/07823/2020</t>
  </si>
  <si>
    <t>075.056.069-05</t>
  </si>
  <si>
    <t>LARISSA CRISTINA ARAUJO SILVA</t>
  </si>
  <si>
    <t>EDI/12085/2021</t>
  </si>
  <si>
    <t>12.859.864/0005-76</t>
  </si>
  <si>
    <t>CONSELHO PASTORAL DOS PESCADORES - REGIONAL NORDESTE II</t>
  </si>
  <si>
    <t>O PRESENTE CONTRATO É CELEBRADO COM BASE NA LEI Nº 9.610/98, E TEM POR OBJETO A CESSÃO DO CONJUNTO DAS PRODUÇÕES INTELECTUAIS DOS CEDENTES, OS QUAIS SERÃO PARTE INTEGRANTE DA OBRA INTITULADA “O SEMEADOR DE UTOPIAS: OS INÉDITOS VIÁVEIS DOS SONHOS IMPOSSÍVEIS”.</t>
  </si>
  <si>
    <t>AGENC/12708/2022</t>
  </si>
  <si>
    <t>58.900.754/0001-88</t>
  </si>
  <si>
    <t>LANDIS+GYR EQUIPAMENTOS DE MEDICAO LTDA</t>
  </si>
  <si>
    <t>CMS/03103/2019</t>
  </si>
  <si>
    <t>FORNECIMENTO E INSTALAÇÃO DE COBERTURA METÁLICA PARA QUADRA POLIESPORTIVA DA PUC CAMPUS LONDRINA QUE COMPREENDE FORNECIMENTO + BENEFICIAMENTO E INSTALAÇÃO DE ESTRUTURA METÁLICA EM ARCO CONFECCIONADO EM AÇO CARBONO COM PINTURA CINZA CHUMBO CONFORME PROJETO ESTRUTURAL, TELHAS, CALHAS, LIMPEZA DA OBRA, ENTRE OUTROS SERVIÇOS CONFORME PLANILHA ORÇAMENTARIA DO DIA 13/02/2019</t>
  </si>
  <si>
    <t>EDI/10008/2021</t>
  </si>
  <si>
    <t>147.323.009-87</t>
  </si>
  <si>
    <t>ALBONI MARISA DUDEQUE PIANOVSKI VIEIRA</t>
  </si>
  <si>
    <t xml:space="preserve">PELO PRESENTE INSTRUMENTO, FICAM AS AUTORIZADAS PERMITIDAS A UTILIZAR A IMAGEM, VOZ E NOME DO AUTORIZANTE, EXTRAÍDAS DO EVENTO LIVE - DOSSIÊ MEMÓRIAS, MUSEUS E EDUCAÇÃO: REFLEXÕES E POSSIBILIDADES DIDÁTICAS NA HISTÓRIA ENSINADA, </t>
  </si>
  <si>
    <t>AG/09718/2021</t>
  </si>
  <si>
    <t>82.639.451/0001-38</t>
  </si>
  <si>
    <t>COOPERATIVA DE CREDITO VALE DO ITAJAI VIACREDI</t>
  </si>
  <si>
    <t>EDI/08372/2020</t>
  </si>
  <si>
    <t>032.942.319-38</t>
  </si>
  <si>
    <t>Eliane dos Santos Pedroso</t>
  </si>
  <si>
    <t>EDI/10789/2021</t>
  </si>
  <si>
    <t>319.310.579-15</t>
  </si>
  <si>
    <t>PRUDENTE JOSÉ SILVEIRA MELLO</t>
  </si>
  <si>
    <t xml:space="preserve">2.ESTA AUTORIZAÇÃO É VÁLIDA PARA QUE A AUTORIZADA APLIQUE A(S) FOTOGRAFIA(S) ANEXA(S) NA OBRA INTITULADA PROVISORIAMENTE COMO “GRUPO DE TEATRO TANAHORA - 40 ANOS: DA SALA DE AULA AO PALCO” AUTORIA DE CAUÊ KRÜGER., PARA SER PUBLICADA EM QUALQUER EDIÇÃO OU REEDIÇÃO DA OBRA, SEJA DE FORMA IMPRESSA OU DIGITAL. </t>
  </si>
  <si>
    <t>CT/9714/2021</t>
  </si>
  <si>
    <t>VINCENZO SUSCA</t>
  </si>
  <si>
    <t xml:space="preserve">A)O AUTORIZANTE CONCEDEU À AUTORIZADA  UMA ENTREVISTA TRATANDO ACERCA DA SEGUINTE TEMÁTICA: “PENSAR O (IM) PENSÁVEL”, DORAVANTE DENOMINADO MATERIAL; - B)A AUTORIZADA DESEJA UTILIZAR O MATERIAL ELABORADO PELO AUTORIZANTE. - </t>
  </si>
  <si>
    <t>CT/08737/2020</t>
  </si>
  <si>
    <t>CONTRATO PARA REPASSE DOS VALORES RECEBIDOS REFERENTE AS INSCRIÇÕES PAGAS DO VESTIBULAR VERÃO DE MEDICINA 2021 DA UNISALESIANO ARAÇATUBA-SP.</t>
  </si>
  <si>
    <t>CMS/04061/2019</t>
  </si>
  <si>
    <t>40.432.544/0001-47</t>
  </si>
  <si>
    <t>CLARO S.A.</t>
  </si>
  <si>
    <t xml:space="preserve">LINK DE TELEFONIA PARA O COLÉGIO FREI ROGÉRIO - </t>
  </si>
  <si>
    <t>CT/11393/2021</t>
  </si>
  <si>
    <t>087.388.039-09</t>
  </si>
  <si>
    <t>CAMILA MARTINS DO AMARAL</t>
  </si>
  <si>
    <t>AG/10776/2021</t>
  </si>
  <si>
    <t>14.512.365/0001-00</t>
  </si>
  <si>
    <t>W.R.F. IMPORTACAO E COMERCIO DE ELETROELETRONICOS LTDA</t>
  </si>
  <si>
    <t>INTER/10337/2021</t>
  </si>
  <si>
    <t>LUM GIUSEPPE DEGENNARO UNIVERSITY</t>
  </si>
  <si>
    <t>PAT/04732/2019</t>
  </si>
  <si>
    <t>ESPELHO CONTRATO PAT/04729/2019 - O PRESENTE INSTRUMENTO TEM POR OBJETO A PRESTAÇÃO DE SERVIÇOS PARA ELABORAÇÃO DE LAUDO  OU AVALIAÇÃO IMOBILIÁRIA, DE ACORDO COM A NECESSIDADE DA CONTRATANTE, COM A FINAIDADE DE ESTABELECER VALOR MERCADOLÓGICO AOS IMÓVEIS AVALIADOS, NOS TERMOS DA PROPOSTA COMERCIAL QUE SERÁ ENVIADA PELA CONTRATADA , QUE RUBRICADA PELAS PARTES INTEGRA O PRESENTE CONTRATO.</t>
  </si>
  <si>
    <t>COMR/11865/2021</t>
  </si>
  <si>
    <t>84.866.342/0020-41</t>
  </si>
  <si>
    <t>COMERCIO DE TINTAS MATERIAL ELETRICO E HIDRAULICO VERGINIA LTDA</t>
  </si>
  <si>
    <t>O PRESENTE INSTRUMENTO TEM POR OBJETO A PRESTAÇÃO DE SERVIÇOS EDUCACIONAIS, PELA CONTRATADA AO ALUNO(A) MARCELO VIEIRA ODORICO, INSCRITO(A) NO CPF SOB O Nº 054.272.889-37 E CADASTRADO(A) NO RG Nº 93.356.110, RESIDENTE E DOMICILIADA NA RUA RONDÔNIA, Nº 533, APTO 08, BAIRRO BONECA DO IGUAÇU, CIDADE SÃO JOSÉ DOS PINHAIS, UF/PR, CEP 83.040-040, INDICADO PELA CONTRATANTE, CONSISTENTE NA REALIZAÇÃO DO CURSO DE PÓS-GRADUAÇÃO RECONHECIDO PELO MEC, DENOMINADO GESTÃO DE NEGÓCIOS E EMPREENDEDORISMO, CAMPUS CURITIBA/ ESCOLA DE NEGÓCIOS.</t>
  </si>
  <si>
    <t>CT/8277/2020</t>
  </si>
  <si>
    <t>092.817.529-48</t>
  </si>
  <si>
    <t>LUANA ELISA PELLEGRINI</t>
  </si>
  <si>
    <t>CMS/12065/2021</t>
  </si>
  <si>
    <t>22.552.542/0001-00</t>
  </si>
  <si>
    <t>EMPIRIC MANAGEMENT LTDA.</t>
  </si>
  <si>
    <t xml:space="preserve">SERVIÇOS DE TREINAMENTO ON LINE DE AGILE SCHOOL PARA O TIME DE PLANEJAMENTO ESTRATÉGICO DO GRUPO MARISTA. - DSC00782494 - </t>
  </si>
  <si>
    <t>CT/6483/2020</t>
  </si>
  <si>
    <t>EC/10639/2021</t>
  </si>
  <si>
    <t>302.707.058-48</t>
  </si>
  <si>
    <t>JOSE EDUARDO RIBEIRO</t>
  </si>
  <si>
    <t>SERVIÇOS DE: (1) ATUALIZAÇÃO DOS HOT TOPICS DA DISCIPLINA CULTURA ÁGIL, (2) CONDUÇÃO DA LIVE DE ABERTURA, (3) CONDUÇÃO DA LIVE COM O PROFESSOR, (4) RESPOSTAS NO FÓRUM TIRA-DÚVIDAS COM RELAÇÃO AO CONTEÚDO DA DISCIPLINA</t>
  </si>
  <si>
    <t>AGENC/11999/2021</t>
  </si>
  <si>
    <t>43.456.599/0001-85</t>
  </si>
  <si>
    <t>FUJITSU DO BRASIL LTDA</t>
  </si>
  <si>
    <t>CONTRATO DO PROJETO INTITULADO “ESTUDO, APLICAÇÃO E MENTORIA TÉCNICA PARA O PALMSECURE INTEGRADA A SISTEMAS ANDROID”.</t>
  </si>
  <si>
    <t>CT/05404/2019</t>
  </si>
  <si>
    <t>JAISON.ELESBAO</t>
  </si>
  <si>
    <t>Jaison.elesbao</t>
  </si>
  <si>
    <t xml:space="preserve">PRODUÇÃO DE 84H DE MATRERIAL DIDATICO/AULAS/MÓDULOS ONLINE. - 84H / MÓDULO SOFT SKILLS  - 28H - INTELIGÊNCIA CRIATIVA PARA RESOLUÇÃO DE PROBLEMAS - 28HH -  INTELIGÊNCIA EMOCIONAL PARA TOMADA DE DECISÃO  - 28H – HABILIDADES EMPREENDEDORAS E INOVAÇÃO -  </t>
  </si>
  <si>
    <t>CMS/12866/2022</t>
  </si>
  <si>
    <t>37.523.440/0001-33</t>
  </si>
  <si>
    <t>FRW COMERCIO E REPRESENTACOES LTDA</t>
  </si>
  <si>
    <t xml:space="preserve">LOCAÇÃO DE EQUIPAMENTO DE SISTEMA DE SONORIZAÇÃO , ILUMINAÇÃO E BACKLINE PARA PALCO DOS SHOWS PARA A ACOLHIDA DOS CALOUROS 2022. - DSC00813229 - </t>
  </si>
  <si>
    <t>CMS/04447/2019</t>
  </si>
  <si>
    <t>01.449.930/0006-02</t>
  </si>
  <si>
    <t>SIEMENS HEALTHCARE DIAGNOSTICOS LTDA</t>
  </si>
  <si>
    <t xml:space="preserve">REFERENTE A  PRESTAÇÃO DE SERVIÇOS EM MANUTENÇÃO TOP+. - (CONTRATO FOI SEPARADO POR CNPJ, EXTENSÃO DO CONTRATO CT/02726/2018.). -  -  -  -  -  -  -  -  - </t>
  </si>
  <si>
    <t>CT/6445/2020</t>
  </si>
  <si>
    <t>084.383.689-05</t>
  </si>
  <si>
    <t>RUBENS BERALDO PAULICO</t>
  </si>
  <si>
    <t>CT/04037/2019</t>
  </si>
  <si>
    <t>77.821.841/0001-94</t>
  </si>
  <si>
    <t>PARANA TRIBUNAL DE JUSTICA</t>
  </si>
  <si>
    <t>O OBJETO DO RESPECTIVO ACORDO DE COOPERAÇÃO É A CONJUGAÇÃO DE ESFORÇOS ENTRE OS PARTÍCIPES, VISANDO DIFUNDIR E APRIMORAR O DESENVOLVIMENTO DO PROGRAMA JUSTIÇA E CIDADANIA TAMBÉM SE APRENDE NA ESCOLA, BEM COMO CONTRIBUIR COM O APRIMORAMENTO DA FORMAÇÃO ACADÊMICA DOS DISCENTES DA INSTITUIÇÃO DE ENSINO CONVENENTE, ALÉM DA DIFUSÃO DAS INFORMAÇÕES E VALORES, CONFORME PLANO DE TRABALHO QUE É PARTE INTEGRANTE DESTE INSTRUMENTO.</t>
  </si>
  <si>
    <t>EDI/08547/2020</t>
  </si>
  <si>
    <t>327.014.138-69</t>
  </si>
  <si>
    <t>Rafael Luiz de Oliveira Pedrettii</t>
  </si>
  <si>
    <t>CT/3642/2019</t>
  </si>
  <si>
    <t>449.015.518-25</t>
  </si>
  <si>
    <t>BIANCA MACEDO DE OLIVEIRA</t>
  </si>
  <si>
    <t>CT/4925/2019</t>
  </si>
  <si>
    <t>059.417.281-07</t>
  </si>
  <si>
    <t>DANIELE VITAL ORTIZ</t>
  </si>
  <si>
    <t>CMS/05540/2019</t>
  </si>
  <si>
    <t>08.378.645/0001-74</t>
  </si>
  <si>
    <t>SPIRIT ENTRETENIMENTO LTDA</t>
  </si>
  <si>
    <t xml:space="preserve">PRODUÇÃO DE VIDEO ANIMADO UTILIZANDO O ESTILO E PERSONAGENS DA CAMPANHA DEFENDA-SE - </t>
  </si>
  <si>
    <t>CMS/06150/2020</t>
  </si>
  <si>
    <t>O PRESENTE TERMO TEM POR OBJETO O FORNECIMENTO DE MÃO DE OBRA PARA EXECUÇÃO DA REFORMA DA SALA ONDE SERÁ O LACTÁRIO, LOCALIZADO NO PRÉDIO ADMINISTRATIVO, PELO DOADOR AO DESTINATÁRIO.</t>
  </si>
  <si>
    <t>EDI/06131/2020</t>
  </si>
  <si>
    <t>069.686.739-75</t>
  </si>
  <si>
    <t>MARIA CECÍLIA MARCHALEK ZARPELON</t>
  </si>
  <si>
    <t>CT/11425/2021</t>
  </si>
  <si>
    <t>081.377.519-12</t>
  </si>
  <si>
    <t>YASMIN LAPOLLI TCHAICK</t>
  </si>
  <si>
    <t>CMS/04520/2019</t>
  </si>
  <si>
    <t>04.203.348/0001-37</t>
  </si>
  <si>
    <t>LONGATO &amp; BITAR ARQUITETURA, PROJETOS E SERVICOS LTDA</t>
  </si>
  <si>
    <t xml:space="preserve">CTO- SERVIÇO DE LEVANTAMENTO E PESQUISA EM ÓRGÃOS PÚBLICOS A FIM DE CONHECER O CENÁRIO ATUALDO ESTABELECIMENTO REFERENTE A REGULARIZAÇÃO DE OBRAS, BEM COMO A ENTREGA DE TODOS OS DOCUMENTOS VINCULADOS A REGULARIZAÇÃO DE OBRA QUE PODERÃO SER OBTIDOS JUNTO AO ÓRGÃO PÚBLICO DE COMPETÊNCIA. O SERVIÇO CONTEMPLA TAMBÉM A REGULARIZAÇÃO DE PROJETO AS BUILT; EXECUÇÃO DE NOVOS PROJETOS, AMPLIAÇÃO E REFORMA. </t>
  </si>
  <si>
    <t>CMS/06388/2020</t>
  </si>
  <si>
    <t>21.037.421/0001-67</t>
  </si>
  <si>
    <t>JM ESTRUTURAS METALICAS EIRELI</t>
  </si>
  <si>
    <t>ADEQUAÇÃO DA QUADRA EXTERNA: NIVELAMENTO DO PISO DA QUADRA, DRENAGEM, INSTALAÇÃO DE GRAMA SINTÉTICA, INSTALAÇÃO DE TELA GALVANIZADA PARA O PERÍMETRO, REDE DE COBERTURA EM NYLON</t>
  </si>
  <si>
    <t>CT/3274/2019</t>
  </si>
  <si>
    <t>094.034.079-80</t>
  </si>
  <si>
    <t>ELAINE TAMIRES BEZERRA</t>
  </si>
  <si>
    <t>CT/6692/2020</t>
  </si>
  <si>
    <t>063.282.829-31</t>
  </si>
  <si>
    <t>LUCAS TESSEROLI BORDIGNON</t>
  </si>
  <si>
    <t>PCOM/07815/2020</t>
  </si>
  <si>
    <t>108.249.809-21</t>
  </si>
  <si>
    <t>ISABELLE SOIS DA SILVA</t>
  </si>
  <si>
    <t>CMS/10095/2021</t>
  </si>
  <si>
    <t xml:space="preserve">CTO - EXECUÇÃO DE OBRA ELÉTRICA, LÓGICA E CIVIL NO LABORATÓRIO DE BIOMÉDICAS. - DSC00736107 - </t>
  </si>
  <si>
    <t>PCOM/08495/2020</t>
  </si>
  <si>
    <t>100.090.749-02</t>
  </si>
  <si>
    <t>PIERRE NOBREGA BRASILEIRO</t>
  </si>
  <si>
    <t>EDI/07333/2020</t>
  </si>
  <si>
    <t>068.991.758-94</t>
  </si>
  <si>
    <t>KATIA ETHIENNE ESTEVES DOS SANTOS</t>
  </si>
  <si>
    <t>EC/13364/2022</t>
  </si>
  <si>
    <t>26.415.469/0001-85</t>
  </si>
  <si>
    <t>ZANETTI &amp; OLIVEIRA ADVOGADOS ASSOCIADOS</t>
  </si>
  <si>
    <t>O CONTRATADO PRESTARÁ À CONTRATANTE OS SERVIÇOS DE: (1) ATUALIZAÇÃO DOS HOT TOPICS DA DISCIPLINA CONSTITUCIONALISMO DIGITAL, DO CURSO DE PÓS-GRADUAÇÃO EM DIREITO 4.0: DIREITO DIGITAL, PROTEÇÃO DE DADOS E CIBERSEGURANÇA, (2) CONDUÇÃO DA LIVE DE ESTUDO DE CASO, (3) CONDUÇÃO DA LIVE DE FECHAMENTO, (4) RESPOSTAS NO FÓRUM TIRA-DÚVIDAS COM RELAÇÃO AO CONTEÚDO DA DISCIPLINA.</t>
  </si>
  <si>
    <t>CT/8259/2020</t>
  </si>
  <si>
    <t>CT/04304/2019</t>
  </si>
  <si>
    <t>056.472.089-59</t>
  </si>
  <si>
    <t>ARTHUR BELTRAME CANCIGLIERI</t>
  </si>
  <si>
    <t>PCOM/07710/2020</t>
  </si>
  <si>
    <t>100.142.839-05</t>
  </si>
  <si>
    <t>MARIANA SANTOS MORO</t>
  </si>
  <si>
    <t>PCOM/11732/2021</t>
  </si>
  <si>
    <t>073.234.539-17</t>
  </si>
  <si>
    <t>RICARDO ALBERGARIA GOULART</t>
  </si>
  <si>
    <t>EDI/13088/2022</t>
  </si>
  <si>
    <t>051.725.379-88</t>
  </si>
  <si>
    <t>Aletha Mattiazzo Benito Damo</t>
  </si>
  <si>
    <t>ED/10408/2021</t>
  </si>
  <si>
    <t>059.012.429-39</t>
  </si>
  <si>
    <t>GABRIELA UNGER UNRUH</t>
  </si>
  <si>
    <t xml:space="preserve">O PRESENTE CONTRATO É CELEBRADO COM BASE NA LEI Nº 9.610/98, E TEM POR OBJETO A CONCESSÃO, COM EXCLUSIVIDADE, DOS DIREITOS DE EDIÇÃO, PUBLICAÇÃO, IMPRESSÃO, DIVULGAÇÃO, DISTRIBUIÇÃO E COMERCIALIZAÇÃO DA OBRA “HUNE: PESQUISA EM DESIGN E EXPERIÊNCIA DO USUÁRIO”, </t>
  </si>
  <si>
    <t>CT/4929/2019</t>
  </si>
  <si>
    <t>725.522.712-00</t>
  </si>
  <si>
    <t>ALICE DE NAZARE CORREA NUNES</t>
  </si>
  <si>
    <t>CT/11164/2021</t>
  </si>
  <si>
    <t>070.788.529-90</t>
  </si>
  <si>
    <t>MARIA IZABEL ZEPECHOUKA</t>
  </si>
  <si>
    <t>EDI/12542/2022</t>
  </si>
  <si>
    <t>080.753.539-78</t>
  </si>
  <si>
    <t>BEATRIZ GOMES VAZ</t>
  </si>
  <si>
    <t>CMS/08230/2020</t>
  </si>
  <si>
    <t>77.765.840/0001-70</t>
  </si>
  <si>
    <t>CONTABILISTA SUPRIMENTOS PARA ESCRITORIO S.A.</t>
  </si>
  <si>
    <t>FORNECIMENTO DE MATERIAIS DE ESCRITÓRIO E PAPELARIA PARA TODAS AS UNIDADES DO GRUPO MARISTA.  - CHAMADO: CMS00671348</t>
  </si>
  <si>
    <t>CMS/11687/2021</t>
  </si>
  <si>
    <t>IDATHY.MUNHOZ</t>
  </si>
  <si>
    <t>idathy.munhoz</t>
  </si>
  <si>
    <t>14.310.428/0001-45</t>
  </si>
  <si>
    <t>DHARMA BUSINESS INTERMEDIACAO DE NEGOCIOS EIRELI</t>
  </si>
  <si>
    <t xml:space="preserve">PRESTAÇÃO DE SERVIÇOS DE CONSULTORIA EM INOVAÇÃO A SER EXECUTADO PELA CONTRATADA CONFORME DESCRITO NA CLÁUSULA SEGUNDA. - DSC00779150 -  NEGOCIADO PELA IDATHY - </t>
  </si>
  <si>
    <t>AG/10105/2021</t>
  </si>
  <si>
    <t>045.261.891-62</t>
  </si>
  <si>
    <t>ANA CHRYSTINA SABINO RIBEIRO</t>
  </si>
  <si>
    <t xml:space="preserve">PROGRAMA DE ACELERAÇÃO HOTMILK/PROGRAMA IDEIAZ – POWERED BY INOVATIVA - EDITAL IDEIAZ - 01/2021; </t>
  </si>
  <si>
    <t>CMS/04059/2019</t>
  </si>
  <si>
    <t>REALIZAÇÃO DOS SERVIÇOS DE PRODUÇÃO GRÁFICA NO ÂMBITO DE PLANEJAMENTO E CRIAÇÃO. -  - (O VALOR DOS INDICADORES FOI INDICADO NO CONTRATO DA APC CMS/04058/2019.)</t>
  </si>
  <si>
    <t>AG/09129/2021</t>
  </si>
  <si>
    <t>26.570.899/0001-71</t>
  </si>
  <si>
    <t>HIMARKET CONSULTORIA DE COMUNICACAO E TI LTDA</t>
  </si>
  <si>
    <t>TERMO DE ASSESSORIA E CONSULTORIA PORTIFOLIO HOTMILK</t>
  </si>
  <si>
    <t>CMS/09103/2021</t>
  </si>
  <si>
    <t>90.347.840/0001-18</t>
  </si>
  <si>
    <t>TK ELEVADORES BRASIL LTDA</t>
  </si>
  <si>
    <t>CTO - AQUISIÇÃO E INSTALAÇÃO DE PLATAFORMA ELEVATÓRIA VERTICAL HIDRÁULICA, NAS DEPENDÊNCIAS DA ESCOLA SOCIAL MARISTA SÃO JOSÉ. - CHAMADO: CMS00695258</t>
  </si>
  <si>
    <t>CMS/05506/2019</t>
  </si>
  <si>
    <t>67.841.965/0001-88</t>
  </si>
  <si>
    <t>IDEQ TREINAMENTO E ASSESSORIA EMPRESARIAL LTDA.</t>
  </si>
  <si>
    <t>1º TA - ALTERAÇÃO DO VALOR MENSAL E PRORROGAÇÃO DE VIGÊNCIA. - OBS: QUANDO FOI FEITO O CONTRATO NÃO FOI CADASTRADO NA UCE, PORÉM COMO CONSTA NO CTO ESTÁ SENDO INCLUIDO PARA CASOS DE USO.</t>
  </si>
  <si>
    <t>CT/8874/2020</t>
  </si>
  <si>
    <t>106.389.107-81</t>
  </si>
  <si>
    <t>BIANCA DE SOUZA MENDES COMPARATO</t>
  </si>
  <si>
    <t>A)A AUTORIZANTE PARTICIPARÁ DO PROJETO “HUMANISMOS EM SÉRIE”, QUE ACONTERÁ NO DIA 25/01/2021, DAS 19H30MIN, DE MOVO ONLINE, PROMOVIDO PELA DIRETORIA DE IDENTIDADE INSTITUCIONAL, TRATANDO ACERCA DA SEGUINTE TEMÁTICA: “PRINCIPAIS TEMAS ABORDADOS NA SÉRIE 3%”, DORAVANTE DENOMINADO MATERIAL;</t>
  </si>
  <si>
    <t>CMS/06863/2020</t>
  </si>
  <si>
    <t>08.764.993/0001-80</t>
  </si>
  <si>
    <t>DIAMONT TECNOLOGIA DE CLIMATIZACAO LTDA</t>
  </si>
  <si>
    <t>CTO - PRESTAÇÃO DE SERVIÇOS DE MANUTENÇÃO CORRETIVA E PREVENTIVA DE SISTEMA DE CLIMATIZAÇÃO DE PRECISÃO PARA DATA CENTER.</t>
  </si>
  <si>
    <t>CT/09789/2021</t>
  </si>
  <si>
    <t>097.702.989-13</t>
  </si>
  <si>
    <t>JOAO FELIPE HUMENHUK</t>
  </si>
  <si>
    <t>TERMO DE CONCESSÃO DE BOLSA PESQUISA DOUTORADO REFERENTE AO PROJETO DIRETORIA DE PLANEJAMENTO ESTRATÉGICO 1º SLA - PREDICTIVE ANALYSTICS PARA O ACOMPANHAMENTOS E PREDIÇÃO DE PERFORMANCE DOS ESTUDANTES</t>
  </si>
  <si>
    <t>PROJU/09187/2021</t>
  </si>
  <si>
    <t>AGENC/04099/2019</t>
  </si>
  <si>
    <t>76.444.751/0001-69</t>
  </si>
  <si>
    <t>REDRAM CONSTRUTORA DE OBRAS LTDA</t>
  </si>
  <si>
    <t>TC  E 1 TA -  PROJETO DE PESQUISA PARA IDENTIFICAÇÃO DAS BARREIRAS DE IMPLANTAÇÃO DO BIM E ESTUDO DOS PROCESSOS A SEREM ALTERADOS E/OU APERFEIÇOADOS PARA ELEVAR O NÍVEL DE MATURIDADE NA ORGANIZAÇÃO EM RELAÇÃO A ESTA TECNOLOGIA</t>
  </si>
  <si>
    <t>EDI/07114/2020</t>
  </si>
  <si>
    <t>021.220.651-68</t>
  </si>
  <si>
    <t>LAFAYETTE MEGALE</t>
  </si>
  <si>
    <t>CESSÃO DE TRADUÇÃO DO LIVRO A AVENTURA DOS IRMÃOS MARISTAS NA CHINA.</t>
  </si>
  <si>
    <t>EC/13297/2022</t>
  </si>
  <si>
    <t>(1) ATUALIZAÇÃO DOS HOT TOPICS DA DISCIPLINA NEUROCIÊNCIA APLICADA A NEGÓCIOS, DO CURSO DE PÓS-GRADUAÇÃO EM NEUROCIÊNCIA, PSICOLOGIA POSITIVA E MINDFULNESS, (2) CONDUÇÃO DA LIVE DE ABERTURA, (3) CONDUÇÃO DA LIVE COM O PROFESSOR, (4) RESPOSTAS NO FÓRUM TIRA-DÚVIDAS COM RELAÇÃO AO CONTEÚDO DA DISCIPLINA.</t>
  </si>
  <si>
    <t>EDUC/03553/2019</t>
  </si>
  <si>
    <t>EDI/07326/2020</t>
  </si>
  <si>
    <t>EDI/07062/2020</t>
  </si>
  <si>
    <t>027.176.809-69</t>
  </si>
  <si>
    <t>Fabiane Cristina Silva Mesquita</t>
  </si>
  <si>
    <t xml:space="preserve">CESSÃO DO TEXTO A COMISSÃO DE DIREITOS HUMANOS NA CIDADE DE CURITIBA: UMA TENTATIVA DE INSTITUCIONALIZAÇÃO DA INCLUSÃO - </t>
  </si>
  <si>
    <t>DEEB/07483/2020</t>
  </si>
  <si>
    <t>1.1.O OBJETO DO PRESENTE CONTRATO É A PRESTAÇÃO DE SERVIÇOS DE AVALIAÇÃO E PRÁTICA DE ESCRITA POR MEIO DA PLATAFORMA VIRTUAL REDAÇÃO NOTA 1000. ENTRE OS SERVIÇOS PRESTADOS PELA CONTRATADA, FIGURAM, DE MANEIRA GERAL, A AVALIAÇÃO, CORREÇÃO E ANÁLISE DE TEXTOS, FORNECIMENTO DE TEMAS, APLICAÇÃO DE SIMULADOS DE REDAÇÃO, ENTRE OUTROS.</t>
  </si>
  <si>
    <t>CT/05415/2019</t>
  </si>
  <si>
    <t>101.378.129-57</t>
  </si>
  <si>
    <t>BARBARA SCHIONTEK</t>
  </si>
  <si>
    <t xml:space="preserve">PRODUÇÃO DE ROTEIRO AUDIOVISUAL PARA O PROJETO DENOMINADO JOB_118_2019 - VÍDEO DE HOMENAGEM COLABORADORES DIRETORIA DE MARKETING E PLANEJAMENTO. </t>
  </si>
  <si>
    <t>AG/04336/2019</t>
  </si>
  <si>
    <t>086.765.069-90</t>
  </si>
  <si>
    <t>FELIPE TOMAZELLI DE LIMA</t>
  </si>
  <si>
    <t>TERMO DE BOLSA PESQUISA - PIBITI NA EMPRESA - PARECERIA COM A DOD ROBOS</t>
  </si>
  <si>
    <t>EDI/09421/2021</t>
  </si>
  <si>
    <t>229.173.258-79</t>
  </si>
  <si>
    <t>DANIEL VERGINELLI GALANTIN</t>
  </si>
  <si>
    <t xml:space="preserve">O PRESENTE CONTRATO É CELEBRADO COM BASE NA LEI Nº 9.610/98, E TEM POR OBJETO A CESSÃO DO CONJUNTO DAS PRODUÇÕES INTELECTUAIS DOS CEDENTES, OS QUAIS SERÃO PARTE INTEGRANTE DA OBRA INTITULADA “ESPIRITUALIDADE E POLÍTICA NA CONTEMPORANEIDADE” - </t>
  </si>
  <si>
    <t>CT/06717/2020</t>
  </si>
  <si>
    <t>00.821.974/0001-36</t>
  </si>
  <si>
    <t>AGILLE LOGISTICA TRANSPORTES LTDA</t>
  </si>
  <si>
    <t xml:space="preserve">O PRESENTE CONTRATO FAZ REFERÊNCIA À PRESTAÇÃO DE SERVIÇO NO RAMO DE TRANSPORTE RODOVIÁRIO DE MATERIAIS E PROVAS PERTINENTES A PROCESSOS SELETIVOS INTERNOS PUCPR OU CERTAMES DE CONCURSOS PÚBLICOS COMPREENDIDO ENTRE 2020/2021 EM VIAGENS ESTADUAIS E INTERESTADUAIS PELA EMPRESA ÁGILLE LOGÍSTICA TRANSPORTES LTDA.  </t>
  </si>
  <si>
    <t>EC/13436/2022</t>
  </si>
  <si>
    <t>08.336.339/0001-75</t>
  </si>
  <si>
    <t>ALKHA CURSOS E TREINAMENTOS LTDA</t>
  </si>
  <si>
    <t>SERVIÇOS  DE COORDENAÇÃO DO CURSO DE ESPECIALIZAÇÃO ON-LINE DE GESTÃO DE RISCO, COMPLIANCE E AUDITORIA.</t>
  </si>
  <si>
    <t>CT/08334/2020</t>
  </si>
  <si>
    <t xml:space="preserve">1.1 O PRESENTE INSTRUMENTO TEM POR OBJETO A PRESTAÇÃO DE SERVIÇOS, PELA CONTRATADA À CONTRATANTE, CONSISTENTE NO DESENVOLVIMENTO DA PARTE GRÁFICA DO PROJETO E APRESENTAÇÃO DA COLEÇÃO.                 -  - 1.2 OS SERVIÇOS SERÃO REALIZADOS DE MANEIRA ON-LINE. - </t>
  </si>
  <si>
    <t>CT/4947/2019</t>
  </si>
  <si>
    <t>096.202.449-07</t>
  </si>
  <si>
    <t>Andressa Lopes de Melo</t>
  </si>
  <si>
    <t>CT/06254/2020</t>
  </si>
  <si>
    <t>PRESENTE CONTRATO TEM POR OBJETO A CESSÃO NÃO ONEROSA À CESSIONÁRIA DO IMÓVEL SITUADO NA RUA PARANÁ,2.680 - CASCAVEL - PR , REGISTRADO NO 01° REGISTRO DE IMÓVEIS DE CASCAVEL SOB O NÚMERO DE MATRÍCULA 44030, E OUTRA MATRÍCULA SOB O NÚMERO 58235 REGISTRADO NO 01° REGISTRO DE IMÓVEIS DE CASCAVEL, DENOMINADA COLÉGIOMARISTA DE CASCAVEL DE PROPRIEDADE DA CEDENTE, A PARTIR DA DATA DE ASSINATURA DESTE INSTRUMENTO. PASSA AINTEGRAR O PRESENTE CONTRATO O RELATÓRIO DE VISTORIA ASSINADO PELAS PARTES. (ANEXO)</t>
  </si>
  <si>
    <t>AGENC/03422/2019</t>
  </si>
  <si>
    <t>01.108.177/0034-37</t>
  </si>
  <si>
    <t>Nokia Solutions and Networks do Brasil Telecomunicações Ltda</t>
  </si>
  <si>
    <t xml:space="preserve">6ºTA - NOKIA - PROJETO DENOMINADO “AVALIAÇÃO DE DESEMPENHO DE APLICAÇÕES CLOUD GAMING EM REDES 5G” </t>
  </si>
  <si>
    <t>CT/9385/2021</t>
  </si>
  <si>
    <t>415.321.408-60</t>
  </si>
  <si>
    <t>BRUNA MARTINS DE OLIVEIRA</t>
  </si>
  <si>
    <t>CT/06546/2020</t>
  </si>
  <si>
    <t>GIOVANE.SILVA</t>
  </si>
  <si>
    <t>giovane.silva</t>
  </si>
  <si>
    <t xml:space="preserve">A COMODANTE DECLARA QUE É POSSUIDORA E PROPRIETÁRIA DO EQUIPAMENTO DE ROBÔ FÍSICO DE ATENDIMENTO, MODELO ROBIOS E SEUS ACESSÓRIOS, FABRICADO POR ELA, E QUE NESTE ATO, EMPRESTA UM UNIDADE DESTE BEM MÓVEL GRATUITAMENTE À COMODATÁRIA.  -  - PARÁGRAFO PRIMEIRO: O BEM ORA CEDIDO EM COMODATO, ASSIM COMO SEUS ACESSÓRIOS, SERÁ INSTALADO NO HOSPITAL UNIVERSITÁRIO CAJURU, E FICARÁ SOB A GUARDA E RESPONSABILIDADE DESTAS INSTITUIÇÕES, NO SETOR DA DIREÇÃO.  -  - PARÁGRAFO SEGUNDO: AS FUNCIONALIDADES DO BEM SÃO: - A) RECEBER OS PACIENTES E FAZER A TRIAGEM DE FORMA AUTÔNOMA (SEM EXPOSIÇÃO DOS COLABORADORES DO HOSPITAL) COMO: - MEDIR A TEMPERATURA DO PACIENTE (EM BREVE), - INFORMAR OS PACIENTES; - COLETAR DADOS DOS PACIENTES (CADASTRO E SINTOMAS); - FAZER AVALIAÇÕES RÁPIDAS;   - B) RECURSOS DE TELEPRESENÇA PARA: - FACILITAR A TELEMEDICINA E O TELEATENDIMENTO (PARA DIMINUIR A EXPOSIÇÃO DOS MÉDICOS E ENFERMEIROS); - TRAZER HUMANIZAÇÃO DA MEDICINA FACILITANDO A COMUNICAÇÃO POR VOZ E VÍDEO ENTRE PACIENTES (EM QUARENTENA OU NÃO) E FAMILIARES; - PROPORCIONAR O ACESSO REMOTO AO ACOMPANHAMENTO DE CIRURGIAS E CASOS SEM RISCO DE CONTAMINAÇÃO;  - C) RECURSOS DE NAVEGAÇÃO AUTÔNOMA: - LEVAR REMÉDIOS, COMIDA E OBJETOS DE UM PONTO A ATÉ UM PONTO B DE FORMA AUTOMÁTICA PELO ROBÔ; - GUIAR PACIENTES PARA IR ATÉ UM DETERMINADO LOCAL DENTRO DAS INSTALAÇÕES HOSPITALARES; - ATENDER PACIENTES EM QUARENTENA. - </t>
  </si>
  <si>
    <t>PGNP-4695/2019</t>
  </si>
  <si>
    <t>92.242.080/0001-00</t>
  </si>
  <si>
    <t>UNIVERSIDADE FEDERAL DE PELOTAS</t>
  </si>
  <si>
    <t>EC/13215/2022</t>
  </si>
  <si>
    <t>048.857.423-40</t>
  </si>
  <si>
    <t>FRANCISCO DIEGO RABELO DA PONTE</t>
  </si>
  <si>
    <t>(1) ATUALIZAÇÃO DOS HOT TOPICS DA DISCIPLINA APLICATIVOS E ALGORITMOS DE INTELIGÊNCIA ARTIFICIAL EM PROL DE ESTRATÉGIAS EM SERVIÇOS DE SAÚDE MENTAL, DO CURSO DE PÓS-GRADUAÇÃO EM SAÚDE MENTAL E DESENVOLVIMENTO HUMANO, (2) CONDUÇÃO DA LIVE DE ABERTURA, (3) CONDUÇÃO DA LIVE COM O PROFESSOR, (4) RESPOSTAS NO FÓRUM TIRA-DÚVIDAS COM RELAÇÃO AO CONTEÚDO DA DISCIPLINA.</t>
  </si>
  <si>
    <t>EDI/12530/2022</t>
  </si>
  <si>
    <t>030.019.819-11</t>
  </si>
  <si>
    <t>CLELIA PERETTI</t>
  </si>
  <si>
    <t>DEEB/07119/2020</t>
  </si>
  <si>
    <t>O PRESENTE INSTRUMENTO TEM POR OBJETO A PRESTAÇÃO DE SERVIÇOS CONTROLE DE VENTORES E PRAGAS, PELA CONTRATADA À CONTRATANTE, CONSISTENTE EM/ NO ...</t>
  </si>
  <si>
    <t>CT/6869/2020</t>
  </si>
  <si>
    <t>168.767.607-07</t>
  </si>
  <si>
    <t>NATHALIA ARAUJO PINTO</t>
  </si>
  <si>
    <t>A)O AUTORIZANTE CONCEDEU À AUTORIZADA  UM DEPOIMENTO TRATANDO ACERCA DA SEGUINTE TEMÁTICA: “TECENDO HISTÓRIAS DE SOLIDARIEDADE”, DORAVANTE DENOMINADO MATERIAL.</t>
  </si>
  <si>
    <t>SIGA/03641/2019</t>
  </si>
  <si>
    <t>77.954.659/0001-01</t>
  </si>
  <si>
    <t>ASSOCIACAO DOS MAGISTRADOS DO TRABALHO DA 9 REGIAO</t>
  </si>
  <si>
    <t>EDI/13052/2022</t>
  </si>
  <si>
    <t>503.836.399-72</t>
  </si>
  <si>
    <t>MARIA LEONOR GOMES DE SA VIANNA</t>
  </si>
  <si>
    <t>CT/11413/2021</t>
  </si>
  <si>
    <t>123.575.019-10</t>
  </si>
  <si>
    <t>THAIS REGINA BELÃO GUERRA</t>
  </si>
  <si>
    <t>CMS/09596/2021</t>
  </si>
  <si>
    <t>17.728.978/0001-77</t>
  </si>
  <si>
    <t>HUMBERTO PRADI ADVOCACIA</t>
  </si>
  <si>
    <t>CTO - SERVIÇOS JURÍDICOS REFERENTES A COBRANÇA JUDICIAL DE MENSALIDADES DAS ESCOLAS E UNIVERSIDADES.(INDICADOR INSERIDO NO REGISTRO APC: CMS/09592/2021) - CHAMADO: CMS00702407</t>
  </si>
  <si>
    <t>CT/11345/2021</t>
  </si>
  <si>
    <t>011.850.851-22</t>
  </si>
  <si>
    <t>LETICIA DANTAS MOLINA</t>
  </si>
  <si>
    <t>DEEB/09624/2021</t>
  </si>
  <si>
    <t>32.667.645/0001-79</t>
  </si>
  <si>
    <t>JARDEL CARMINATTI 75875322934</t>
  </si>
  <si>
    <t xml:space="preserve">O PRESENTE INSTRUMENTO TEM POR OBJETO A PRESTAÇÃO DE SERVIÇOS PELA CONTRATADA DE AULAS DE GINASTICA RITMICA AOS ALUNOS MATRICULADOS NA CONTRATANTE. </t>
  </si>
  <si>
    <t>CT/8690/2020</t>
  </si>
  <si>
    <t>13.340.971/0001-22</t>
  </si>
  <si>
    <t>COMUNIDADE TAIZE DE ALAGOINHAS</t>
  </si>
  <si>
    <t xml:space="preserve">A)O AUTORIZANTE CRIOU O PODCAST TRATANDO ACERCA DA SEGUINTE TEMÁTICA: “TAIZÉ: UM RESPIRO DE ESPIRITUALIDADE”, DORAVANTE DENOMINADO MATERIAL; - B)A AUTORIZADA DESEJA UTILIZAR O MATERIAL ELABORADO PELO AUTORIZANTE. - </t>
  </si>
  <si>
    <t>CT/09139/2021</t>
  </si>
  <si>
    <t>02.477.478/0001-32</t>
  </si>
  <si>
    <t>ASTRAL INDUSTRIA METALURGICA LTDA</t>
  </si>
  <si>
    <t>OBJETO A CONCESSÃO DE DESCONTOS QUE IMPORTAM EM 5%  SOBRE O VALOR DOS SERVIÇOS/PRODUTOS COMERCIALIZADOS PELO TECPUC, EM SEU ESTABELECIMENTO COMERCIAL, A EMPRESA CONVENIADA COMPROMETE-SE A DIVULGAR OS CURSOS TÉCNICOS OFERTADOS PELA INSTITUIÇÃO DE ENSINO AOS SEUS FUNCIONÁRIOS E ASSOCIADOS.</t>
  </si>
  <si>
    <t>CT/9306/2021</t>
  </si>
  <si>
    <t xml:space="preserve">CONSTITUI OBJETO DO PRESENTE INSTRUMENTO A PRESTAÇÃO DE SERVIÇOS DE:  - A)MANUTENÇÃO MOBISITE ID – 2021; - B)NO PERÍODO DE MARÇO DE 2021 A DEZEMBRO DE 2021. -  - PARÁGRAFO ÚNICO: OS SERVIÇOS CITADOS ACIMA ENGLOBAM A MANUTENÇÃO MENSAL DE 5 HORAS, AS HORAS NÃO UTILIZADAS DURANTE O MÊS FICARÃO ACUMULADAS PELO PRAZO DE 12 MESES (A PARTIR DO MÊS DE ACÚMULO) PARA UTILIZAÇÃO DE QUALQUER OUTRO PROJETO DE WEB DO CLIENTE. - </t>
  </si>
  <si>
    <t>CT/03043/2019</t>
  </si>
  <si>
    <t xml:space="preserve">SERVIÇOS DE TELECOMUNICAÇÕES PARA PROVER ACESSO À INTERNET ATRAVÉS DE LINK DEDICADO E DISTINTOS COM GARANTIA SIMÉTRICA PARA DOWNLOAD E UPLOAD, IMPLEMENTAÇÃO, OPERAÇÃO E MANUTENÇÃO, NOS TERMOS DA RFP 02/2018, BEM COMO, A PARTIR DE SOLICITAÇÃO DA CONTRATANTE, OUTRAS AQUISIÇÕES DE PRODUTOS E SERVIÇOS, QUE POR VENTURA SEJAM DE INTERESSE DA CONTRATANTE DURANTE A VIGÊNCIA DESTE DOCUMENTO. </t>
  </si>
  <si>
    <t>EDI/13084/2022</t>
  </si>
  <si>
    <t>ANNIK MARIAH NEVES VIANNA THEMUDO LESSA</t>
  </si>
  <si>
    <t>ESP/3138/2019</t>
  </si>
  <si>
    <t>30.260.161/0001-85</t>
  </si>
  <si>
    <t>GUILHERME NIEVOLA NETO 06751853947</t>
  </si>
  <si>
    <t>PELO PRESENTE INSTRUMENTO A CONTRATADA PRESTARÁ SERVIÇOS DE AULAS DE YOGA, PARA COMUNIDADE EXTERNA E INTERNA, PARA ALUNOS, COLABORADORES E PESSOAS DA COMUNIDADE, AS QUAIS DEVERÃO ESTAR REGULARMENTE MATRICULADAS E COM SUAS MENSALIDADES EM DIA.</t>
  </si>
  <si>
    <t>PROJU/10096/2021</t>
  </si>
  <si>
    <t>07.701.712/0001-87</t>
  </si>
  <si>
    <t>MENDES BRITO ADVOGADOS ASSOCIADOS</t>
  </si>
  <si>
    <t>A CONTRATANTE CONTRATA OS SERVIÇOS ADVOCATÍCIOS DO - CONTRATADO PARA O FIM ESPECIAL DE PROMOVER A REPRESENTAÇÃO, ACOMPANHAR - E EFETUAR O LEVANTAMENTO CONCERNENTE AO PROCESSO DE FALÊNCIA DO BANCO SANTOS - S/A, INSCRITO NO CNPJ Nº 58.257.619/0001-66.</t>
  </si>
  <si>
    <t>DEEB/10640/2021</t>
  </si>
  <si>
    <t>ESTE INSTRUMENTO PARTICULAR TEM POR OBJETO A PRESTAÇÃO DE SERVIÇOS DE CAPTAÇÃO NOVOS ALUNOS, PROVENIENTES DO AGENDAMENTO DE INTERESSE NAS VAGAS ABERTAS PELA INSTITUIÇÃO. ESTE MAILING LIST ORIGINA-SE NO SITE DA REDE DE COLÉGIOS MARISTAS, PARA PESSOAS FÍSICAS, DORAVANTE DESIGNADOS DE NOVOS ALUNOS, ATRAVÉS DE TELEATENDIMENTO PRÓPRIO DA CONTRATADA, CARACTERIZADO POR TELEMARKETING ATIVO E/OU RECEPTIVO, SEM QUE ISSO REPRESENTE A INCIDÊNCIA DE QUALQUER TIPO DE ÔNUS OPERACIONAL PARA A CONTRATANTE</t>
  </si>
  <si>
    <t>AG/03387/2019</t>
  </si>
  <si>
    <t>063.955.729-54</t>
  </si>
  <si>
    <t>BRUNO SHOITI ULLRICH RONDEM</t>
  </si>
  <si>
    <t>EC/12952/2022</t>
  </si>
  <si>
    <t>034.213.199-01</t>
  </si>
  <si>
    <t>MAYLIN MAFFINI</t>
  </si>
  <si>
    <t>(1) ATUALIZAÇÃO DOS HOT TOPICS DA DISCIPLINA MACHINE LEARNING E IA APLICADOS À SAÚDE: INTELIGÊNCIA AUMENTADA, (2) CONDUÇÃO DA LIVE DE ABERTURA, (3) CONDUÇÃO DA LIVE COM O PROFESSOR,  (4)  RESPOSTAS  NO  FÓRUM  TIRA-DÚVIDAS  COM  RELAÇÃO  AO  CONTEÚDO  DA  DISCIPLINA.</t>
  </si>
  <si>
    <t>CMS/13237/2022</t>
  </si>
  <si>
    <t>CTO - EXECUÇÃO DE OBRA CIVIL PARA REVITALIZAÇÃO DE CABEAMENTO, INSTALAÇÃO DE PISO - VINÍLICO E FECHAMENTO COBERTURA.</t>
  </si>
  <si>
    <t>PI/11313/2021</t>
  </si>
  <si>
    <t>2.1O PRESENTE INSTRUMENTO TEM POR OBJETO REGER E DETALHAR O PATROCÍNIO, QUE SERÁ EFETUADO PELA PATROCINADORA À PATROCINADA, PARA A REALIZAÇÃO E PARTICIPAÇÃO DO CONGRESSO EDUCERE 2021, NO FORMATO ONLINE, QUE OCORRERÁ NOS DIAS 27 A 30 DE SETEMBRO DE 2021, PROMOVIDO PELA PONTIFÍCIA UNIVERSIDADE CATÓLICA DO PARANÁ - PUCPR.</t>
  </si>
  <si>
    <t>EDUC/03680/2019</t>
  </si>
  <si>
    <t>STEPHANY.KAVA</t>
  </si>
  <si>
    <t>stephany.kava</t>
  </si>
  <si>
    <t>O PRESENTE INSTRUMENTO TEM POR OBJETIVO A PRESTAÇÃO DE SERVIÇOS EDUCACIONAIS, PELA CONTRADADA AO ALUNO (A) DIEGO CRISTIANO DE PASSOS, INSCRITO NO CPF SOB O Nº 057.545.959-05 E CADASTRADO (A) NO RG Nº 9825290-8, RESIDENTE E DOMICILIADA NA CIDADE DE CURITIBA INDICADO PELA CONTRATANTE, CONSISTE NA REALIZAÇÃO DO CURSO DE PÓS-GRADUAÇÃO “LATO SENSU” RECONHECIDO PELO MEC, DENOMINADO CYBER SECURITY – 1º SEMESTRE DE 2019.</t>
  </si>
  <si>
    <t>CT/3596/2019</t>
  </si>
  <si>
    <t>750.897.698-34</t>
  </si>
  <si>
    <t>LUIZ ERNANDES KOZICKI</t>
  </si>
  <si>
    <t>CMS/04056/2019</t>
  </si>
  <si>
    <t>30.364.317/0001-78</t>
  </si>
  <si>
    <t>BDB CATERING EVENTOS EIRELI</t>
  </si>
  <si>
    <t>CTO - FORNECIMENTO DE COFFEE BREAK PARA EVENTOS.</t>
  </si>
  <si>
    <t>CT/11377/2021</t>
  </si>
  <si>
    <t>093.789.759-09</t>
  </si>
  <si>
    <t>MARIA EDUARDA ALVES BORGES</t>
  </si>
  <si>
    <t>EDI/12485/2022</t>
  </si>
  <si>
    <t>688.498.009-59</t>
  </si>
  <si>
    <t>VICENTE ARTUSO</t>
  </si>
  <si>
    <t>CT/10245/2021</t>
  </si>
  <si>
    <t>CT/10233/2021</t>
  </si>
  <si>
    <t>094.596.989-99</t>
  </si>
  <si>
    <t>MICHELLY GREICE SETLIK</t>
  </si>
  <si>
    <t>CMS/11890/2021</t>
  </si>
  <si>
    <t>PRESTAÇÃO DE SERVIÇOS DE INVENTÁRIO PELA CONTRATADA Á CONTRATANTE A SER REALIZADO NA UNIDADE DO COLÉGIO MARISTA ALEXANDRE FLEMING  CONFORME DECRITO NA PROPOSTA  COMERCIAL TÉCNICA. - DSC00776299</t>
  </si>
  <si>
    <t>CMS/11611/2021</t>
  </si>
  <si>
    <t>PRESTAÇÃO DE SERVIÇOS DE ADEQUAÇÃO LGPD UTILIZANDO O SISTEMA SECURITY.IT. - CHAMADO: DSC00756740 - ** SAVING INCLUÍDO NO CONTRATO CMS/11610/2021 (APC)**</t>
  </si>
  <si>
    <t>SIGA/03701/2019</t>
  </si>
  <si>
    <t>75.036.210/0001-39</t>
  </si>
  <si>
    <t>ASSOCIACAO DOS MAGISTRADOS DO PARANA</t>
  </si>
  <si>
    <t>CT/10137/2021</t>
  </si>
  <si>
    <t>026.342.669-60</t>
  </si>
  <si>
    <t>MARCELO DA VEIGA</t>
  </si>
  <si>
    <t>PELO PRESENTE INSTRUMENTO, O CONTRATADO PRESTARÁ À CONTRATANTE OS SERVIÇOS RELACIONADOS A DISCIPLINA “CONTABILIDADE PARA COMBINAÇÃO DE NEGÓCIOS” (EAD). TODOS OS MATERIAIS DEVERÃO SER PRODUZIDOS PELO CONTRATADO TENDO COMO PARÂMETRO OS MODELOS FORNECIDOS E DENTRO DOS PRAZOS NELES ESTABELECIDOS, CONFORME ANEXO I DESTE CONTRATO.</t>
  </si>
  <si>
    <t>EC/13423/2022</t>
  </si>
  <si>
    <t>752.415.449-68</t>
  </si>
  <si>
    <t>MARCELO TARDELLI</t>
  </si>
  <si>
    <t>O CONTRATADO PRESTARÁ À CONTRATANTE OS SERVI-ÇOS DE: (A)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3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1 FERRAMENTA QUE PODE APOIAR O ESTUDANTE NO CONTEÚDO DA DISCIPLINA, COMO PLANILHAS, RECURSOS, APLICATIVOS, SOFTWARES, ETC.; (G) “QUESTIONÁRIO”: ELABORAR 15 QUESTÕES DE MÚLTIPLA ESCOLHA, BASEADAS EM CONTEXTO REAL, COM JUSTIFICATIVA DA RESPOSTA CORRETA; (H) “INTRODUÇÃO”: ELABORAR O ITEM INTRODUÇÃO À DISCIPLINA, QUE CONSISTE EM UMA APRESENTAÇÃO DA DISCIPLINA POR MEIO DE ALGUNS TÓPICOS-CHAVE; (I) “DIÁRIO DE BORDO”: ELABORAR 2 QUESTÕES ABERTAS SOBRE O CONTEÚDO DA DISCIPLINA, INSERIR 3 CONCEITOS-CHAVES E SUAS RES-PECTIVAS DEFINIÇÕES, 2 FRASES DO PROFESSOR REFERÊNCIA E 1 FERRAMENTA/MÉTODO DE DESTAQUE ABORDADO NAS AULAS.</t>
  </si>
  <si>
    <t>CT-4548/2019</t>
  </si>
  <si>
    <t>60.967.551/0021-02</t>
  </si>
  <si>
    <t>INSTITUTO PRESBITERIANO MACKENZIE</t>
  </si>
  <si>
    <t>O OBJETO DO PRESENTE CONTRATO É A CESSÃO GRATUITA DO DIREITO DE USO DE PARTE DAS DEPENDÊNCIAS DA PONTIFÍCIA UNIVERSIDADE CATÓLICA DO PARANÁ – CAMPUS CURITIBA, ESPECIFICAMENTE SITUADO O 3º ANDAR DO CENTRO DE CIÊNCIAS BIOLÓGICAS DA SAÚDE, BLOCO IV, PARQUE TECNOLÓGICO, O QUAL DEVERÁ SER UTILIZADO PARA A CONTINUIDADE DO BANCO DE TECIDOS HUMANOS.</t>
  </si>
  <si>
    <t>CT/09700/2021</t>
  </si>
  <si>
    <t>07.837.984/0001-09</t>
  </si>
  <si>
    <t>SAFERNET BRASIL</t>
  </si>
  <si>
    <t>CONSTITUI OBJETO DO PRESENTE TERMO DE COOPERAÇÃO, A OFERTA DE CURSOS DE FORMAÇÃO, DISPONIBILIZADOS GRATUITAMENTE NAS BASES DIGITAIS DA SAFERNET, AOS COLABORADORES DO GRUPO MARISTA, VISANDO A POSSIBILIDADE DE APERFEIÇOAMENTO DE CAPACITAÇÃO POR PARTE DOS COLABORADORES QUE OPTAREM PELA REALIZAÇÃO DOS CURSOS OFERTADOS.</t>
  </si>
  <si>
    <t>DOP/08708/2020</t>
  </si>
  <si>
    <t>19.852.881/0001-05</t>
  </si>
  <si>
    <t>SBALQUEIRO E CASTELEINS - SERVICOS MEDICOS S/S</t>
  </si>
  <si>
    <t>O PRESENTE CONTRATO TEM POR OBJETO A PRESTAÇÃO DE SERVIÇOS MÉDICOS ESPECIALIZADOS NA ÁREA DE TERAPIA NUTRICIONAL EM PACIENTES DA CONTRATANTE.  - CONTRATO SUBSTITUI A EMPRESA FORTES GUIMARAES CLÍNICA MÉDICA, CIRURGIA E FISIOTERAPIA DERMATO-FUNCIONAL LTDA - ME.</t>
  </si>
  <si>
    <t>CT/4922/2019</t>
  </si>
  <si>
    <t>061.389.121-01</t>
  </si>
  <si>
    <t>Thais Kaline de Oliveira Souza</t>
  </si>
  <si>
    <t>CT/03506/2019</t>
  </si>
  <si>
    <t>76.417.005/0004-29</t>
  </si>
  <si>
    <t>AG/11981/2021</t>
  </si>
  <si>
    <t>152.754.197-59</t>
  </si>
  <si>
    <t>MICAELA MELISSA SIMPLICIO SILVA</t>
  </si>
  <si>
    <t>TERMO PARTICIPAÇÃO PROGRAMA IDEIAZ DE ACELERAÇÃO (MICAELA MELISSA SIMPLICIO SILVA, ANA CLARA MARTINS DEMASCENO, ISABELE PESSOA RODRIGUES DA SILVA, FERNANDA MIRELLA SENA  DOS  SANTOS  ALVES)</t>
  </si>
  <si>
    <t>CMS/10773/2021</t>
  </si>
  <si>
    <t>03.962.178/0001-01</t>
  </si>
  <si>
    <t>GUAIBA SERVICOS DE TECNOLOGIA DA INFORMACAO LTDA</t>
  </si>
  <si>
    <t>PRESTAÇÃO DE SERVIÇOS DE SUPORTE TÉCNICO PELA CONTRATADA, NA MODALIDADE HPE FOUNDATION CARE 24X7 SVC, ON SITE COM TEMPO DE RESPOSTA DE 4 HORAS, NOS EQUIPAMENTOS DE PROPRIEDADE DA CONTRATANTE, QUAIS SEJAM: 01 (UM) HPE 10508 SWITCH CHASSI, PART NUMBER JC612A, SERIAL NUMBER CN48F3300X, E 01 (UM) HPE 10508 SWITCH CHASSIS, PART NUMBER JC612A, SERIAL NUMBER CN48F33005</t>
  </si>
  <si>
    <t>CT/03782/2019</t>
  </si>
  <si>
    <t>RAMALHO.PATRICIA</t>
  </si>
  <si>
    <t>ramalho.patricia</t>
  </si>
  <si>
    <t>LOCAÇÃO DO IMOVEL "PAVILHÃO 07" COM 107,65M2 DO IMOVEL DENOMINADO HOSPITAL NOSSA SENHORA DA LUZ. ESPAÇO PARA GUARDA DE PRODUTOS APREENDIDOS DA RECEITA FEDERAL, DESTINADOS AO HOSPITAL UNIVERSITÁRIO CAJURU.</t>
  </si>
  <si>
    <t>ED/12974/2022</t>
  </si>
  <si>
    <t>414.182.200-00</t>
  </si>
  <si>
    <t>DARLEI DALL AGNOL</t>
  </si>
  <si>
    <t>O PRESENTE CONTRATO É CELEBRADO COM BASE NA LEI Nº 9.610/98, E TEM POR OBJETO A CONCESSÃO, COM EXCLUSIVIDADE, DOS DIREITOS DE EDIÇÃO, PUBLICAÇÃO, IMPRESSÃO, DIVULGAÇÃO, DISTRIBUIÇÃO E COMERCIALIZAÇÃO DA OBRA “BIOÉTICA: PRINCÍPIOS MORAIS E APLICAÇÕES – 2º EDIÇÃO”, DORAVANTE DENOMINADA SIMPLESMENTE OBRA, DIREITOS ESTES QUE O(A) AUTOR(A) DECLARA SER LEGÍTIMO(A) DETENTOR(A), SEM ÔNUS, ENCARGOS, IMPEDIMENTOS, RESTRIÇÕES OU OPOSIÇÕES DE QUALQUER NATUREZA, RESPONSABILIZANDO-SE POR TAL CONDIÇÃO.</t>
  </si>
  <si>
    <t>PAT/12736/2022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</si>
  <si>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 CLÁUSULA SEGUNDA – DA EXECUÇÃO DO OBJETO, AUTONOMIA, AUSÊNCIA DE SUBORDINAÇÃO E DESPESAS - 2.1.OS SERVIÇOS PROFISSIONAIS DE CORRETAGEM SERÃO REALIZADOS COM O INTUITO DE INTERMEDIAR E REALIZAR A CAPTAÇÃO DE PROPOSTAS PARA ALIENAÇÃO DOS SEGUINTES IMÓVEIS DE PROPRIEDADE DA CONTRATANTE: -  -  -  - A)TERRENO LOCALIZADO NA ÁREA URBANA, MEDINDO 232.889,33 M2, DE PROPRIEDADE DA APC, LOCALIZADO NA RODOVIA BR 101 S/ N, ESQUINA ESTRADA DOS SUÍSSOS, EM JOINVILLE/SC, REGISTRADO SOB MATRÍCULA 167236, DO REGISTRO DE IMÓVEIS DE JOINVILLE/SC. - </t>
  </si>
  <si>
    <t>EDI/08627/2020</t>
  </si>
  <si>
    <t>097.344.129-14</t>
  </si>
  <si>
    <t>ISABEL JANAY HINCA DA SILVA</t>
  </si>
  <si>
    <t>PGNP-8987/2020</t>
  </si>
  <si>
    <t>92.812.049/0006-71</t>
  </si>
  <si>
    <t>PGNP-9858/2021</t>
  </si>
  <si>
    <t>24.134.488/0001-08</t>
  </si>
  <si>
    <t>UNIVERSIDADE FEDERAL DE PERNAMBUCO</t>
  </si>
  <si>
    <t>CT/11360/2021</t>
  </si>
  <si>
    <t>228.837.938-32</t>
  </si>
  <si>
    <t>MARIANA CRISTINA GOMES MORILA</t>
  </si>
  <si>
    <t>DEEB/09020/2021</t>
  </si>
  <si>
    <t>02.338.354/0001-76</t>
  </si>
  <si>
    <t>CHRISTIAN E ASSOCIADOS S/S LTDA</t>
  </si>
  <si>
    <t>ASSESSORIA EM TUDO QUE SE REFERE A MARKETING, ENDOMARKETING, PROPAGANDA, PESQUISA, TREINAMENTO, MERCHANDISING E PLANEJAMENTO</t>
  </si>
  <si>
    <t>CMS/10033/2021</t>
  </si>
  <si>
    <t>08.399.167/0002-60</t>
  </si>
  <si>
    <t>ICTS GLOBAL DO BRASIL LTDA.</t>
  </si>
  <si>
    <t>PRESTAÇÃO DE SERVIÇOS DE IMPLANTAÇÃO, OPERAÇÃO E GESTÃO DE UM CANAL DE COMUNICAÇÃO INSTITUCIONAL (“CANAL DE DENÚNCIAS”) PARA O RECEBIMENTO E TRATAMENTO INICIAL DE RELATOS E INFORMAÇÕES SOBRE ATOS QUE ESTEJAM EM DESACORDO OU DÚVIDAS SOBRE AS POLÍTICAS E A CULTURA ORGANIZACIONAL DA CONTRATANTE. - CMS00712999</t>
  </si>
  <si>
    <t>DIRI/04371/2019</t>
  </si>
  <si>
    <t>07.634.465/0001-43</t>
  </si>
  <si>
    <t>ASSOCIACAO EVANGELIZAR E PRECISO</t>
  </si>
  <si>
    <t>O OBJETO DO PRESENTE CONTRATO É A PRODUÇÃO E TRANSMISSÃO DE PROGRAMAS TELEVISIVOS.</t>
  </si>
  <si>
    <t>CMS/10923/2021</t>
  </si>
  <si>
    <t>CTO - SERVIÇOS DE CONSULTORIA DE FERRAMENTA PARA PESQUISAS DE SATISFAÇÃO DAS FRENTES DE MISSÃO.  - CMS00729228</t>
  </si>
  <si>
    <t>CMS/05133/2019</t>
  </si>
  <si>
    <t>AG/11930/2021</t>
  </si>
  <si>
    <t>40.795.311/0001-09</t>
  </si>
  <si>
    <t>SELFTRADER SERVICOS ADMINISTRATIVOS E OPERACIONALIZACAO DE CAMBIO LTDA</t>
  </si>
  <si>
    <t>TERMO DE ASSESSORIA E CONSULTORIA HOTMILK 2021-2022</t>
  </si>
  <si>
    <t>CMS/06803/2020</t>
  </si>
  <si>
    <t>ADEQUAÇÃO DE PREVENÇÃO CONTRA INCÊNDIO COM PINTURA ANTI-CHAMAS</t>
  </si>
  <si>
    <t>HUC/10815/2021</t>
  </si>
  <si>
    <t>76.717.545/0001-85</t>
  </si>
  <si>
    <t>X-LEME SERVICOS DE RADIOLOGIA CLINICA S/S LTDA. - ME</t>
  </si>
  <si>
    <t>O PRESENTE TERMO DE COOPERAÇÃO TEM POR OBJETIVO ABERTURA DE CAMPO PARA O DESENVOLVIMENTO DE ATIVIDADES PRÁTICAS, PARA MÉDICOS RESIDENTES REGULARMENTE MATRICULADOS NO PROGRAMA DE RESIDÊNCIA MÉDICA DE NEUROLOGIA DO HUC.</t>
  </si>
  <si>
    <t>COMR/10012/2021</t>
  </si>
  <si>
    <t>76.531.581/0001-50</t>
  </si>
  <si>
    <t>CONFEPAR AGRO-INDUSTRIAL COOPERATIVA CENTRAL</t>
  </si>
  <si>
    <t xml:space="preserve">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 </t>
  </si>
  <si>
    <t>CT/12638/2022</t>
  </si>
  <si>
    <t>031.247.029-05</t>
  </si>
  <si>
    <t>ELCIO CECCHETTI</t>
  </si>
  <si>
    <t>CT/02812/2019</t>
  </si>
  <si>
    <t>PROJU/09104/2021</t>
  </si>
  <si>
    <t>28.167.353/0001-08</t>
  </si>
  <si>
    <t>JOAO LINS CONSULTORIA EIRELI</t>
  </si>
  <si>
    <t>ESTE CONTRATO TEM POR OBJETO A PRESTAÇÃO DOS SERVIÇOS PELA CONTRATADA DE - CONSULTORIA AO COMITÊ DE RECURSOS HUMANOS DAS CONTRATANTES, CONTEMPLANDO A - PARTICIPAÇÃO DE SEU REPRESENTANTE SR. JOÃO LINS NAS REUNIÕES E ATIVIDADES DO - MENCIONADO ÓRGÃO COLEGIADO.</t>
  </si>
  <si>
    <t>LDA/11953/2021</t>
  </si>
  <si>
    <t xml:space="preserve">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 - 1.2.A CESSÃO, ORA REALIZADA, DESTINA-SE EXCLUSIVAMENTE PARA A REALIZAÇÃO DA 2ª FASE DO XXXIII EXAME DE ORDEM UNIFICADO, QUE SERÁ REALIZADO NO DIA 12.12.2021, CONSISTENTE NA APLICAÇÃO DE PROVAS, EM FORMATO PRESENCIAL. - 1.3.AS PARTES DELIMITAM QUE A CESSÃO SE RESTRINGE ÀS SALAS DE AULAS, DETERMINADAS NO ITEM 1.1 DESTE INSTRUMENTO, NÃO ABRANGENDO DEMAIS ÁREAS NÃO LIBERADAS PELA NPS/PUCPR, CONSOANTE ACORDADO ENTRE AS PARTES, COMO AS SECRETARIAS, EQUIPAMENTOS E INSUMOS.  - </t>
  </si>
  <si>
    <t>CMS/05153/2019</t>
  </si>
  <si>
    <t>CT/10102/2021</t>
  </si>
  <si>
    <t>023.300.449-17</t>
  </si>
  <si>
    <t>FERNANDO RICHARDI DA FONSECA</t>
  </si>
  <si>
    <t>PELO PRESENTE INSTRUMENTO, O CONTRATADO PRESTARÁ À CONTRATANTE OS SERVIÇOS RELACIONADOS A DISCIPLINA “CORPO: CULTURA E SOCIEDADE” (EAD). TODOS OS MATERIAIS DEVERÃO SER PRODUZIDOS PELO CONTRATADO TENDO COMO PARÂMETRO OS MODELOS FORNECIDOS E DENTRO DOS PRAZOS NELES ESTABELECIDOS, CONFORME ANEXO I DESTE CONTRATO.</t>
  </si>
  <si>
    <t>CT/04303/2019</t>
  </si>
  <si>
    <t>29.931.216/0001-52</t>
  </si>
  <si>
    <t>UNIVISION INFORMATICA S.A.</t>
  </si>
  <si>
    <t>PRESTAÇÃO DE SERVIÇOS: REALIZAÇÃO DE AVALIAÇÃO HEURÍSTICA DE USABILIDADE DO APLICATIVO UNIMED CLIENTE PR.</t>
  </si>
  <si>
    <t>CT/8192/2020</t>
  </si>
  <si>
    <t>072.442.183-11</t>
  </si>
  <si>
    <t>LUDMILLA BATISTA DUARTE</t>
  </si>
  <si>
    <t>EDI/07268/2020</t>
  </si>
  <si>
    <t>145.586.897-30</t>
  </si>
  <si>
    <t>MILENA OLIVEIRA RICATO</t>
  </si>
  <si>
    <t>PGNP-9691/2021</t>
  </si>
  <si>
    <t>03.774.819/0001-02</t>
  </si>
  <si>
    <t>SENAI/SP SERVICO NACIONAL DE APRENDIZAGEM INDUSTRIAL</t>
  </si>
  <si>
    <t>CT/6533/2020</t>
  </si>
  <si>
    <t>050.184.268-37</t>
  </si>
  <si>
    <t>TAKI ATHANASSIOS CORDAS</t>
  </si>
  <si>
    <t>O AUTORIZANTE CONCEDEU À AUTORIZADA  UMA ENTREVISTA TRATANDO ACERCA DA SEGUINTE TEMÁTICA: “PENSAR O (IM)PENSÁVEL: INSTITUTO CIÊNCIA E FÉ E PUCPRESS DEBATEM A PANDEMIA COM TÁKI ATHANÁSSIOS CORDÁS”, DORAVANTE DENOMINADO MATERIAL.</t>
  </si>
  <si>
    <t>PGNP-11603/2021</t>
  </si>
  <si>
    <t>37.500.808/0003-00</t>
  </si>
  <si>
    <t>FUNDACAO ARCO IRIS DE ARAPUTANGA</t>
  </si>
  <si>
    <t>REINSTALAÇÃO_FCARP - PRJ2806 - 2021</t>
  </si>
  <si>
    <t>CMS/03571/2019</t>
  </si>
  <si>
    <t>50.844.182/0001-55</t>
  </si>
  <si>
    <t>4º TA - PARA INCLUSÃO DA FILIAL 0005-32 AO CONTRATO FIRMADO SOB Nº DSG/01139/2015 NA MANTENEDORA ABEC</t>
  </si>
  <si>
    <t>CT/11263/2021</t>
  </si>
  <si>
    <t>42.270.181/0001-16</t>
  </si>
  <si>
    <t>FUNDACAO CESGRANRIO</t>
  </si>
  <si>
    <t xml:space="preserve">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 - 1.2.A CESSÃO, ORA REALIZADA, DESTINA-SE EXCLUSIVAMENTE PARA A REALIZAÇÃO DO CONCURSO PÚBLICO PARA O BANCO DO BRASIL, QUE SERÁ REALIZADO NO DIA 26.09.2021, CONSISTENTE NA APLICAÇÃO DE PROVAS, EM FORMATO PRESENCIAL. - 1.3.AS PARTES DELIMITAM QUE A CESSÃO SE RESTRINGE ÀS SALAS DE AULAS, DETERMINADAS NO ITEM 1.1 DESTE INSTRUMENTO, NÃO ABRANGENDO DEMAIS ÁREAS NÃO LIBERADAS PELA NPS/PUCPR, CONSOANTE ACORDADO ENTRE AS PARTES, COMO AS SECRETARIAS, EQUIPAMENTOS E INSUMOS.  - </t>
  </si>
  <si>
    <t>CT/5537/2019</t>
  </si>
  <si>
    <t>147.985.007-12</t>
  </si>
  <si>
    <t>IRIS DE MACEDO ROSA</t>
  </si>
  <si>
    <t>CMS/11007/2021</t>
  </si>
  <si>
    <t>28.731.548/0001-20</t>
  </si>
  <si>
    <t>IGUACU OBRAS E SERVICOS LTDA</t>
  </si>
  <si>
    <t>CTO - PRESTAÇÃO DE SERVIÇOS, CONSISTENTE NA ELABORAÇÃO DOS PROJETOS DE PREVENÇÃO CONTRA INCÊNDIOS, PROJETO HIDROSANITÁRIO DE AMPLIAÇÃO E DEMAIS SERVIÇOS CONSTANTES NA PROPOSTA. - DSC00764758</t>
  </si>
  <si>
    <t>EDI/07053/2020</t>
  </si>
  <si>
    <t>020.711.159-61</t>
  </si>
  <si>
    <t>Dalci Sontag Junior</t>
  </si>
  <si>
    <t xml:space="preserve">CESSÃO DO TEXTO BENS DEMOCRÁTICOS E O TURISMO: UMA ANÁLISE DO CONSELHO MUNICIPAL DE TURISMO DE CURITIBA, PR - </t>
  </si>
  <si>
    <t>AG/04326/2019</t>
  </si>
  <si>
    <t>EDI/13568/2022</t>
  </si>
  <si>
    <t>EM RAZÃO DA ENCOMENDA QUE A CESSIONÁRIA FEZ AO(À) CEDENTE, ESTE(A) CRIOU, SOB INSTRUÇÕES DA CESSIONÁRIA, OS TEXTOS “PREFÁCIO” PARA SEREM INSERIDOS NA OBRA “PENSAR O (IM)PENSÁVEL - ENSAIOS SOBRE A PANDEMIA”;</t>
  </si>
  <si>
    <t>CT/13174/2022</t>
  </si>
  <si>
    <t>45.561.215/0001-10</t>
  </si>
  <si>
    <t>MARCOS ANTONIO CORREIA JUNIOR CONSULTORIA EM TECNOLOGIA DA INFORMACAO LTDA</t>
  </si>
  <si>
    <t>PRESENTE INSTRUMENTO TEM POR OBJETO A PRESTAÇÃO DE SERVIÇOS DA CONTRATADA, QUE - CONSISTE EM SERVIÇO DE DESENVOLVIMENTO DE SOFTWARE  NO PROJETO FAGUNDEZ - CONCEPÇÃO E DESENVOLVIMENTO DO SGEM</t>
  </si>
  <si>
    <t>CT/6472/2020</t>
  </si>
  <si>
    <t>CMS/05260/2019</t>
  </si>
  <si>
    <t>ADEQUAÇÃO DO ALARME DE INCÊNDIO COM INSTALAÇÃO DE CENTRAL DE DETECÇÃO.</t>
  </si>
  <si>
    <t>CT/02809/2019</t>
  </si>
  <si>
    <t>DT/11552/2021</t>
  </si>
  <si>
    <t>10.468.447/0001-43</t>
  </si>
  <si>
    <t>PRIME CONTROL CONSULTORIA LTDA</t>
  </si>
  <si>
    <t>O OBJETIVO DA PRESENTE PROPOSTA É APRESENTAR UM ORÇAMENTO REFERENTE AO SERVIÇO ESPECIALIZADO EM CÉLULA DE AUTOMAÇÃO DE PROCESSOS (ACELERANDO A IMPLANTAÇÃO DA NOVOS ROBÔS DO ATUAL BACKLOG E O MAPEAMENTO E A CRIAÇÃO DE ROBÔS TAMBÉM COM FOCO NA EFICIÊNCIA, QUALIDADE E VELOCIDADE DOS PROCESSOS.</t>
  </si>
  <si>
    <t>SIGA/03647/2019</t>
  </si>
  <si>
    <t>79.598.579/0001-96</t>
  </si>
  <si>
    <t>ASSEMP-PR - ASSOCIACAO DOS SERVIDORES DO MINISTERIO PUBLICO DO ESTADO DO PARANA</t>
  </si>
  <si>
    <t>EDUC/04857/2019</t>
  </si>
  <si>
    <t>17.200.684/0001-78</t>
  </si>
  <si>
    <t>UNIAO BRASILEIRA DE EDUCACAO E ENSINO</t>
  </si>
  <si>
    <t>EDI/05672/2020</t>
  </si>
  <si>
    <t>CESSÃO DE DIREITOS DOS TEXTOS "PREFÁCIO" PARA SEREM INSERIDOS NA OBRA “COMISSÕES DE ÉTICA NO USO DE ANIMAIS - SUCESSOS E VICISSITUDES NA PRIMEIRA DÉCADA DA LEI AROUCA”</t>
  </si>
  <si>
    <t>EDI/09397/2021</t>
  </si>
  <si>
    <t>848.861.709-78</t>
  </si>
  <si>
    <t>DENILSON APARECIDO ROSSI</t>
  </si>
  <si>
    <t>O PRESENTE CONTRATO É CELEBRADO COM BASE NA LEI Nº 9.610/98, E TEM POR OBJETO A CESSÃO DO CONJUNTO DAS PRODUÇÕES INTELECTUAIS DO(A) CEDENTE, OS QUAIS SERÃO PARTE INTEGRANTE DA OBRA INTITULADA “CAMINHAR MARISTA VOL. 6”.</t>
  </si>
  <si>
    <t>CT/6545/2020</t>
  </si>
  <si>
    <t>A)O AUTORIZANTE CRIOU O VÍDEO TRATANDO ACERCA DA SEGUINTE TEMÁTICA: “MEDITAÇÃO ON LINE”, DORAVANTE DENOMINADO MATERIAL.</t>
  </si>
  <si>
    <t>CT/11200/2021</t>
  </si>
  <si>
    <t>050.344.739-09</t>
  </si>
  <si>
    <t>VIVIANE HELENA KUNTZ</t>
  </si>
  <si>
    <t>CT/10897/2021</t>
  </si>
  <si>
    <t>ALINE.LABRES</t>
  </si>
  <si>
    <t>aline.labres</t>
  </si>
  <si>
    <t>02.931.617/0001-56</t>
  </si>
  <si>
    <t>A.I.C. EMPREENDIMENTOS &amp; ASSESSORIA EMPRESARIAL LTDA</t>
  </si>
  <si>
    <t>SERVIÇO DE VÍDEO AULA DE NO MÁXIMO 1 HORA MAIS UMA CHAMADA DE NO MÁXIMO 2 MINUTOS - LAUDELINO JOCHEM</t>
  </si>
  <si>
    <t>EDI/09425/2021</t>
  </si>
  <si>
    <t>195.227.938-09</t>
  </si>
  <si>
    <t>ANDRE CONSTANTINO YAZBEK</t>
  </si>
  <si>
    <t>OR/04754/2019</t>
  </si>
  <si>
    <t>19.430.121/0001-00</t>
  </si>
  <si>
    <t>ALESSANDRA SELVA E SILVA 02775196918</t>
  </si>
  <si>
    <t xml:space="preserve">DETALHAMENTO DOS SERVIÇOS CONTRATADOS - •ELABORAÇÃO DE ROTEIRO PEDAGÓGICO PARA AS AULAS/CURSOS EM EAD PARA O PORTAL FAROL 1817. ISTO INCLUI CONVERSAS COM A COORDENAÇÃO/ RESPONSÁVEL PELO CURSO, AVALIAÇÃO DO CONTEÚDO DE FORMA CRÍTICA E ENTREGA DE INSTRUÇÕES CLARAS PARA PRODUÇÃO FINAL DO CONTEÚDO. - •REALIZAR A ADEQUAÇÃO DE TEXTO PARA EAD, OBSERVANDO O PÚBLICO E CONSERVANDO O CONTEÚDO CENTRAL DA AULA. - •INDICAR RECURSOS, VISANDO DEIXAR A AULA INTERESSANTE E DINÂMICA, COMO: VÍDEOS, LEITURAS COMPLEMENTARES, SAIBA MAIS, CURIOSIDADES, CONCEITO, PARA REFLETIR, DICAS, TABELAS, INFOGRÁFICOS E AFINS PERTINENTES AO CONTEÚDO DISPONIBILIZADO. - •INDICAR INSERÇÃO DE ÍCONES, IMAGENS E PERSONAGENS QUE TENHAM A VER COM O PÚBLICO E CONTEÚDO DA AULA/CURSO. - •REALIZAR A SUPERVISÃO PEDAGÓGICA DAS AULAS E ATIVIDADES PROPOSTAS, BUSCANDO SOLUÇÕES E INOVAÇÕES PARA A MELHORIA DO PORTAL FAROL 1817. - •CRIAR E ELABORAR TEXTOS PARA A DIVULGAÇÃO EM DIFERENTES MEIOS DE COMUNICAÇÃO DOS CURSOS DO PORTAL FAROL 1817. -  - </t>
  </si>
  <si>
    <t>CMS/04591/2019</t>
  </si>
  <si>
    <t>12.261.817/0001-00</t>
  </si>
  <si>
    <t>ESPACO TORRES EVENTOS LTDA.</t>
  </si>
  <si>
    <t>PRESTAÇÃO DE SERVIÇOS DE ADMINISTRAÇÃO DE EVENTOS DO ESPAÇO TORRES.</t>
  </si>
  <si>
    <t>CMS/09562/2021</t>
  </si>
  <si>
    <t>04.474.313/0001-32</t>
  </si>
  <si>
    <t>SIEMATEC INFORMATICA EIRELI</t>
  </si>
  <si>
    <t xml:space="preserve">CTO - IMPLANTAÇÃO E O SUPORTE DO SISTEMA DOCTORVET PARA USO DA CLINICA VETERINÁRIA PUC-TOLEDO. - CHAMADO: CMS00706915 - </t>
  </si>
  <si>
    <t>CT/4566/2019</t>
  </si>
  <si>
    <t xml:space="preserve">CONTRATO DE PRESTAÇÃO DE SERVIÇOS. </t>
  </si>
  <si>
    <t>CT/4950/2019</t>
  </si>
  <si>
    <t>475.807.508-56</t>
  </si>
  <si>
    <t>MICHAEL LEONEL</t>
  </si>
  <si>
    <t>CT/5800/2020</t>
  </si>
  <si>
    <t>140.816.709-35</t>
  </si>
  <si>
    <t>JULIA KAMILE KUREKE</t>
  </si>
  <si>
    <t>CT/10229/2021</t>
  </si>
  <si>
    <t>027.190.777-04</t>
  </si>
  <si>
    <t>RENATO OLIVEIRA DE PAULA</t>
  </si>
  <si>
    <t>AG/08512/2020</t>
  </si>
  <si>
    <t>TERMO ADITIVO - PROGRAMA MESTRADO E DOUTORADO EMPRESARIAL - COM PARTICIPANTES INDICADOS PELA EMPRESA BOSCH.</t>
  </si>
  <si>
    <t>CT/10258/2021</t>
  </si>
  <si>
    <t>073.990.919-35</t>
  </si>
  <si>
    <t>PATRICIA TAIANA PEREIRA XAVIER</t>
  </si>
  <si>
    <t>TERMO DE CONCESSÃO DE BOLSA PESQUISA GRADUAÇÃO REFERENTE AO PROJETO MIHMO 1ºTA - PESQUISA E IDENTIFICAÇÃO DE PADRÕES EM BASES DE OPERADORAS DE SAÚDE</t>
  </si>
  <si>
    <t>PGNP-9540/2021</t>
  </si>
  <si>
    <t>37.115.474/0001-99</t>
  </si>
  <si>
    <t>CONSELHO REGIONAL DE PSICOLOGIA QUARTA REGIAO</t>
  </si>
  <si>
    <t>PGNP-5099/2019</t>
  </si>
  <si>
    <t>50.982.214/0073-53</t>
  </si>
  <si>
    <t>MITRA DIOCESANA DE JUNDIAI</t>
  </si>
  <si>
    <t>AG/03760/2019</t>
  </si>
  <si>
    <t>43.999.424/0001-14</t>
  </si>
  <si>
    <t>Volvo do Brasil Veículos Ltda</t>
  </si>
  <si>
    <t>TERMMO DE COOPERAÇÃO -  1TA E 2TA  - PROJETO  TCC NA EMPRESA.  CHAMADA 01/2018 DE 01/11/2018.</t>
  </si>
  <si>
    <t>CT/06194/2020</t>
  </si>
  <si>
    <t>728.735.319-91</t>
  </si>
  <si>
    <t>MARIA RUTE LEAL</t>
  </si>
  <si>
    <t>AGENC/12038/2021</t>
  </si>
  <si>
    <t>08.436.587/0001-98</t>
  </si>
  <si>
    <t>NIMBLY LTDA</t>
  </si>
  <si>
    <t>CONTRATO DE LOCAÇÃO RUA IMACULADA CONCEIÇÃO, Nº 1430, BLOCO 1, – WORKSPACE – 1º ANDAR, BAIRRO PRADO VELHO, CURITIBA, PARANÁ, NAS DEPENDÊNCIAS DA HOTMILK ECOSSISTEMA DE INOVAÇÃO PUCPR -TECNOPARQUE</t>
  </si>
  <si>
    <t>CT/8172/2020</t>
  </si>
  <si>
    <t>CT/9906/2021</t>
  </si>
  <si>
    <t>464.442.298-39</t>
  </si>
  <si>
    <t>LUIS FELLIPE PAIFER ROSA</t>
  </si>
  <si>
    <t xml:space="preserve">BOLSA PESQUISA - PIBIC </t>
  </si>
  <si>
    <t>CMS/13188/2022</t>
  </si>
  <si>
    <t>26.600.089/0001-10</t>
  </si>
  <si>
    <t>NITARA SCHUARTZ 04906996930</t>
  </si>
  <si>
    <t>PRETAÇÃO DE SERVIÇOS CONSISTENTE NO FORNECIMENTO DOS ITENS PARA O COFFEE  BREAK CONFORME CARDÁPIO DISOOSTO NO ANEXO I. - INDICADOR INSERIDO NA APC - CMS/13186/2022</t>
  </si>
  <si>
    <t>CT/3737/2019</t>
  </si>
  <si>
    <t>055.706.859-28</t>
  </si>
  <si>
    <t>DANIEL WUNDER HACHEM</t>
  </si>
  <si>
    <t>EDI/08540/2020</t>
  </si>
  <si>
    <t>482.660.869-15</t>
  </si>
  <si>
    <t>Olívio Antônio Zotti</t>
  </si>
  <si>
    <t>CT/04391/2019</t>
  </si>
  <si>
    <t>27.881.418/0001-01</t>
  </si>
  <si>
    <t>LEONARDO CARNEIRO SALOMAO - ME</t>
  </si>
  <si>
    <t>O CONTRATO É CESSÃO GRATUITA, PLENA, TOTAL E DEFINITIVA DOS DIREITOS PATRIMONIAIS DO CEDENTE, EM CARÁTER DE EXCLUSIVIDADE, PARA A CESSIONÁRIA DO DOCUMENTÁRIO GUARANI KAIOWAS|YVY POTY – FLORES DA TERRA</t>
  </si>
  <si>
    <t>CT/11285/2021</t>
  </si>
  <si>
    <t>105.288.406-73</t>
  </si>
  <si>
    <t>MARINA PAULA OLIVEIRA</t>
  </si>
  <si>
    <t xml:space="preserve">1.PELO PRESENTE INSTRUMENTO, FICA A AUTORIZADA PERMITIDA A UTILIZAR A IMAGEM, VOZ E NOME DA AUTORIZANTE, PARA PAINEL “ECUMENISMO E ECONOMIA”, DO CONGRESSO OIKOS, QUE ACONTECERÁ NO DIA 04/11/2021 ÀS 17H. </t>
  </si>
  <si>
    <t>CMS/12356/2021</t>
  </si>
  <si>
    <t>CTO - EXECUÇÃO DE OBRAS, MANUTENÇÕES, REFORMAS, REPAROS E DEMAIS SERVIÇOS, A SEREM PRESTADOS.DSC00795218</t>
  </si>
  <si>
    <t>PGNP-7109/2020</t>
  </si>
  <si>
    <t>41.229.501/0001-21</t>
  </si>
  <si>
    <t>SOCIEDADE CAPIBARIBE DE EDUCACAO E CULTURA LTDA</t>
  </si>
  <si>
    <t>CMS/05761/2020</t>
  </si>
  <si>
    <t>CT/13249/2022</t>
  </si>
  <si>
    <t>42.566.752/0004-07</t>
  </si>
  <si>
    <t>VILLARES METALS SA</t>
  </si>
  <si>
    <t>1.1 O PRESENTE INSTRUMENTO TEM POR OBJETO O PATROCÍNIO, PELA PATROCINADORA À  - PATROCINADA, NO VALOR DE R$ 2.500,00 (DOIS MIL E QUINHENTOS REAIS), CORRESPONDENTE  - À COTA PRATA, PARA O EVENTO CIENTÍFICO “XXIV COLÓQUIO DE USINAGEM”, CONFORME ABAIXO  - DESCRITO E DE ACORDO COM AS CONDIÇÕES ESTIPULADAS NO PRESENTE INSTRUMENTO E SEU ANEXO - “CARTA APRESENTAC¸A~O_PATROCÍNIO”. - 1.2 O EVENTO CIENTÍFICO OCORRERÁ NOS DIAS 25 A 27 DE MAIO DE 2022, DAS 7:30H ÀS 17:30H - NA PONTIFÍCIA UNIVERSIDADE CATÓLICA DO PARANÁ - PUCPR – CAMPUS CURITIBA. R. IMACULADA  - CONCEIÇÃO, 1155 – PRADO VELHO – 80 215 901 – CURITIBA – PR.</t>
  </si>
  <si>
    <t>CMS/05937/2020</t>
  </si>
  <si>
    <t>CTO - CUSD Nº: 20198175902838 - UC: 64745600</t>
  </si>
  <si>
    <t>CMS/08981/2020</t>
  </si>
  <si>
    <t>CONTRATO DE LICENCIAMENTO DA PLATAFORMA DIGITAL BIONEXO BI. - CMS00626126</t>
  </si>
  <si>
    <t>EC/12934/2022</t>
  </si>
  <si>
    <t>(1) ATUALIZAÇÃO DOS HOT TOPICS DA DISCIPLINA CRIPTOATIVOS: INVESTIMENTO E ESPECULAÇÃO, DO CURSO DE PÓS-GRADUAÇÃO EM MBA EM FINANÇAS E INVESTIMENTOS NA ERA DIGITAL , (2) CONDUÇÃO DA LIVE DE ESTUDO DE CASO, (3) CONDUÇÃO DA LIVE DE FECHAMENTO, (4) RESPOSTAS NO FÓRUM TIRA-DÚVIDAS COM RELAÇÃO AO CONTEÚDO DA DISCIPLINA.</t>
  </si>
  <si>
    <t>EC/12961/2022</t>
  </si>
  <si>
    <t>267.219.268-57</t>
  </si>
  <si>
    <t>FABIANA SILVA PINTO FARACO CEBRIAN</t>
  </si>
  <si>
    <t>(1)  ATUALIZAÇÃO DOS  HOT  TOPICS  DA  DISCIPLINA  LGPD:  DO  PRIVACY  BY  DESIGN  AO SISTEMA LEGADO, (2) CONDUÇÃO DA LIVE DE ABERTURA, (3) CONDUÇÃO DA LIVE COM O PROFESSOR, (4) RESPOSTAS NO FÓRUM TIRA-DÚVIDAS COM RELAÇÃO AO CONTEÚDO DA DISCIPLINA.</t>
  </si>
  <si>
    <t>PAT/04620/2019</t>
  </si>
  <si>
    <t>07.341.418/0001-01</t>
  </si>
  <si>
    <t>IHS MARKIT AGRIBUSINESS BRAZIL LTDA.</t>
  </si>
  <si>
    <t>O PRESENTE INSTRUMENT TEM POR OBJETO A PRESTAÇÃO DE SERVIÇOS PARA ELABORAÇÃO DE LAUDO OU AVALIÇÃO IMOBILIÁRIA, DE ACORDO COM A NECESSIDADE CONTRATANTE, COM A FINALIDADE DE ESTABELECER VALOR MERCADODOLÓGICO AOS IMÓVEIS AVALIADOS, NOS TERMOS DA PROPOSTA COMERCIAL QUE SERÁ ENVIADA PELA CONTRATADA, QUE RUBRICADA PELAS PARETS INTEGRA O PRESENTE CONTRATO.</t>
  </si>
  <si>
    <t>AGENC/04715/2019</t>
  </si>
  <si>
    <t>75.086.785/0001-66</t>
  </si>
  <si>
    <t>NILKO TECNOLOGIA LTDA</t>
  </si>
  <si>
    <t xml:space="preserve">6TA - PESQUISA E DESENVOLVIMENTO PARA A OTIMIZAÇÃO DO ISOLAMENTO ACÚSTICO DE GABINETES DE TELECOMUNICAÇÃO. </t>
  </si>
  <si>
    <t>DEEB/10629/2021</t>
  </si>
  <si>
    <t>10.540.780/0001-16</t>
  </si>
  <si>
    <t>ROSIMAR SILVEIRA DE AVILA PEREIRA DA SILVA</t>
  </si>
  <si>
    <t>TERMO DE CESSÃO - O OBJETO DESTE CONTRATO É A LOCAÇÃODO DO ESPAÇO DE 50 M² DA CANTINA ESCOLAR LOCALIZADA DENTRO DAS DEPENDÊNCIAS DO COLÉGIO MARISTA FREI ROGÉRIO.</t>
  </si>
  <si>
    <t>PCOM/07686/2020</t>
  </si>
  <si>
    <t>081.663.869-17</t>
  </si>
  <si>
    <t>LEONARDO ZOMKOWSKI DE AZEVEDO</t>
  </si>
  <si>
    <t>CT/8842/2020</t>
  </si>
  <si>
    <t>406.523.518-91</t>
  </si>
  <si>
    <t>RENATO JANINE RIBEIRO</t>
  </si>
  <si>
    <t>A)A AUTORIZANTE PARTICIPARÁ DO PROJETO “HUMANISMOS EM SÉRIE”, QUE ACONTERÁ NO DIA 28/01/2021, ÀS 09H, DE MOVO ONLINE, PROMOVIDO PELA DIRETORIA DE IDENTIDADE INSTITUCIONAL, TRATANDO ACERCA DA SEGUINTE TEMÁTICA: “PRINCIPAIS TEMAS ABORDADOS NA SÉRIE MERLI”, DORAVANTE DENOMINADO MATERIAL;</t>
  </si>
  <si>
    <t>CT/10013/2021</t>
  </si>
  <si>
    <t>PELO PRESENTE INSTRUMENTO, O CONTRATADO PRESTARÁ À CONTRATANTE OS SERVIÇOS RELACIONADOS A DISCIPLINA “BANCO DE DADOS APLICADO A BIG DATA” (EAD). TODOS OS MATERIAIS DEVERÃO SER PRODUZIDOS PELO CONTRATADO TENDO COMO PARÂMETRO OS MODELOS FORNECIDOS E DENTRO DOS PRAZOS NELES ESTABELECIDOS, CONFORME ANEXO I DESTE CONTRATO.</t>
  </si>
  <si>
    <t>CMS/05207/2019</t>
  </si>
  <si>
    <t>AG/04341/2019</t>
  </si>
  <si>
    <t>022.295.590-28</t>
  </si>
  <si>
    <t>ROGER NEVES MACHADO</t>
  </si>
  <si>
    <t>CONTRATO DE ACELERAÇÃO DE STARTUPS - EQUIPE: ASSISTANT ROCKS -  ROGER NEVES MACHADO E REGIS NEVES MACHADO.   PROGRAMA DE ACELERAÇÃO HOTMILK - SPEED UP.</t>
  </si>
  <si>
    <t>CMS/05858/2020</t>
  </si>
  <si>
    <t>07.432.517/0001-07</t>
  </si>
  <si>
    <t>SIMPRESS COMERCIO LOCACAO E SERVICOS LTDA</t>
  </si>
  <si>
    <t>CTO - LOCAÇÃO DE NOTEBOOK E IMPRESSORAS.(ESCOLA MARISTA CHAMPAGNAT E CENTRO SOCIAL MARISTA DOURADOS)</t>
  </si>
  <si>
    <t>CMS/09740/2021</t>
  </si>
  <si>
    <t>A  PRESTAÇÃO DE SERVIÇOS,NO PROGRAMA DE OUTPLACEMENT - 03 MESES OU 6 MESES; ONLINE OU PRESENCIAL, CONFORME ESCOLHA DA CONTRATANTE. - CMS00706009</t>
  </si>
  <si>
    <t>DEEB/11177/2021</t>
  </si>
  <si>
    <t>39.899.915/0001-16</t>
  </si>
  <si>
    <t>JULIA RODRIGUES OLIVEIRA 12857276656</t>
  </si>
  <si>
    <t>DISPONIBILIZAÇÃO , DE ESTÁGIO NÃO OBRIGATÓRIO, POR PARTE DA EMPRESAA CONCEDENTE, A ALUNOS DA INSTITUIÇÃO DE ENSINO, COM O INTUITO DE APRIMORAMENTO PROFISSIONAL, CULTURAL E SOCIAL DO ESTAGIÁRIO, ATRAVÉS DE APRENDIZAGEM E PARTICIPAÇÃO PRÁTICA JUNTO AOS DEPARTAMENTOS AFINS DAS EMPRESAS PARCEIRAS DA CONCEDENTE</t>
  </si>
  <si>
    <t>AGENC/11941/2021</t>
  </si>
  <si>
    <t>PROJETO MAPEAMENTO DE NOVOS TALENTOS EM AREA DE TI - ESCOLA POLITECNICA</t>
  </si>
  <si>
    <t>EDI/10519/2021</t>
  </si>
  <si>
    <t>157.568.749-68</t>
  </si>
  <si>
    <t>MARILIA PINHEIRO MACHADO DE SOUZA</t>
  </si>
  <si>
    <t xml:space="preserve">O PRESENTE CONTRATO É CELEBRADO COM BASE NA LEI Nº 9.610/98, E TEM POR OBJETO A CONCESSÃO, COM EXCLUSIVIDADE, DOS DIREITOS DE EDIÇÃO, PUBLICAÇÃO, IMPRESSÃO, DIVULGAÇÃO, DISTRIBUIÇÃO E COMERCIALIZAÇÃO DA OBRA “O SEMEADOR DE UTOPIAS: OS INÉDITOS VIÁVEIS DOS SONHOS IMPOSSÍVEIS”, </t>
  </si>
  <si>
    <t>CMS/05803/2020</t>
  </si>
  <si>
    <t>35.171.523/0001-85</t>
  </si>
  <si>
    <t>INSTITUTO DE ENSINO E PESQUISA EM CIRURGIA DA MAO - IEP - MAO S/S</t>
  </si>
  <si>
    <t>ATENDIMENTO NA LINHA DE CUIDADOS DA OTOPEDIA DA MÃO PARA PACIENTES ELETIVOS ( CONSULTAS, AVALIAÇÕES, INTERVENÇÕES CIRÚRGICAS, VISITAS EM PACIENTES INTERNADOS) SOLICITADOS PELA CONTRATANTE. REALIZAR ATIVIDADES DE PRECEPTORIA JUNTO AOS ACADÊMICOS E MÉDICOS RESIDENTES INDICADOS PELA CONTRATANTE.</t>
  </si>
  <si>
    <t>CMS/12807/2022</t>
  </si>
  <si>
    <t xml:space="preserve">CTO -  CONSULTORIA PARA ATENDIMENTO DO PROJETO DE EFICIÊNCIA OPERACIONAL. - DSC00821181 - </t>
  </si>
  <si>
    <t>EDI/10940/2021</t>
  </si>
  <si>
    <t>071.746.736-86</t>
  </si>
  <si>
    <t>Vinícius de Oliveira Coutinho</t>
  </si>
  <si>
    <t>0021-03 - INSTITUTO CATÓLICO DE SANTA CATARINA</t>
  </si>
  <si>
    <t>IMOV/08106/2020</t>
  </si>
  <si>
    <t>096.689.319-04</t>
  </si>
  <si>
    <t>NICOLE CAROLINA WETZEL DA SILVA</t>
  </si>
  <si>
    <t xml:space="preserve">O IMÓVEL OBJETO DA LOCAÇÃO, A LOCATÁRIA SRA. RUTH SILVA DECLARA-SE CIENTE DA RENÚNCIA ORA INDICADA, E QUE, A PARTIR DESTA DATA A LOCADORA É SUCEDIDA POR NICOLE CAROLINA WETZEL DA SILVA E ALICIA CARINA WETZEL DA SILVA, PROPRIETÁRIAS DO IMÓVEL, PASSANDO A FIGURAR COMO LOCADORAS.  -  </t>
  </si>
  <si>
    <t>CT/8281/2020</t>
  </si>
  <si>
    <t>054.960.529-04</t>
  </si>
  <si>
    <t>CAMILA AGNES LUMI ABE</t>
  </si>
  <si>
    <t>PGNP-9263/2021</t>
  </si>
  <si>
    <t>18.621.825/0001-99</t>
  </si>
  <si>
    <t>UNIVERSIDADE FEDERAL DO CARIRI-UFCA</t>
  </si>
  <si>
    <t>CT/9713/2021</t>
  </si>
  <si>
    <t>052.728.459-94</t>
  </si>
  <si>
    <t>PAULO ROGERIO SARTORATO</t>
  </si>
  <si>
    <t>CT/10158/2021</t>
  </si>
  <si>
    <t>049.285.119-05</t>
  </si>
  <si>
    <t>JULIANE CRISTINA LESNIOSKI</t>
  </si>
  <si>
    <t>PELO PRESENTE INSTRUMENTO, O CONTRATADO PRESTARÁ À CONTRATANTE OS SERVIÇOS RELACIONADOS A DISCIPLINA “FÍSICA EXPERIMENTAL: MECÂNICA” (EAD). TODOS OS MATERIAIS DEVERÃO SER PRODUZIDOS PELO CONTRATADO TENDO COMO PARÂMETRO OS MODELOS FORNECIDOS E DENTRO DOS PRAZOS NELES ESTABELECIDOS, CONFORME ANEXO I DESTE CONTRATO.</t>
  </si>
  <si>
    <t>PGNP-11045/2021</t>
  </si>
  <si>
    <t>40.922.431/0001-20</t>
  </si>
  <si>
    <t>M3B SERVICOS EDUCACIONAIS LTDA</t>
  </si>
  <si>
    <t>CT/11409/2021</t>
  </si>
  <si>
    <t>116.464.499-83</t>
  </si>
  <si>
    <t>JULIO VOLPATO DA SILVA</t>
  </si>
  <si>
    <t>CT/03218/2019</t>
  </si>
  <si>
    <t>72.112.733/0001-29</t>
  </si>
  <si>
    <t>MANNESOFT - INFORMATICA LTDA. - EPP</t>
  </si>
  <si>
    <t xml:space="preserve">O PRESENTE INSTRUMENTO DE CONTRATO DESTINA-SE A REGULAR AS RELAÇÕES ENTRE AS PARTES, QUANTO À LICENÇA DE USO MENSAL DO SOFTWARE MANNESOFT PRIME DE GESTÃO, BEM COMO OS SERVIÇOS NECESSÁRIOS PARA O SEU PLENO FUNCIONAMENTO NA MODALIDADE SAAS – SOFTWARE AS A SERVICE, PROPORCIONANDO FACILITADORES PARA IMPLANTAÇÃO NOS ASPECTOS TÉCNICOS E FINANCEIROS. A CONTRATADA CONTINUARÁ PRESTANDO SERVIÇOS DE HOSPEDAGEM, SUPORTE CENTRALIZADO, MANUTENÇÃO CORRETIVA, NOVAS VERSÕES DE ACORDO COM O ROADMAP E CUSTOMIZAÇÕES. - 1.2. OS MÓDULOS LICENCIADOS E IMPLANTADOS SÃO OS SEGUINTES: GESTÃO DO PROCESSO SELETIVO; GESTÃO ACADÊMICA; GESTÃO DE E-MAILS; PORTAL DO ALUNO E PAIS; PORTAL DO PROFESSOR; PORTAL DO INGRESSO; PORTAL DA EXTENSÃO; CONTRATOS DE ENSINO; CONTAS A RECEBER; CAIXA, RECEBIMENTOS E PAGAMENTOS; PROTOCOLO WORK-FLOW; ARQUIVO E DOCUMENTAÇÃO; INTEGRAÇÃO COM O SISTEMA DE BIBLIOTECA E PAINEL DO GESTOR – GRÁFICOS. - </t>
  </si>
  <si>
    <t>CMS/02783/2019</t>
  </si>
  <si>
    <t>26.222.345/0001-83</t>
  </si>
  <si>
    <t>ITS COOL SERVICOS DE ALIMENTACAO LTDA</t>
  </si>
  <si>
    <t>PREPARAÇÃO E O FORNECIMENTO DE REFEIÇÕES, LANCHES E LIQUIDOS PELA CONTRATADA A CONTRATANTE NO LOCAL, NAS QUANTIDADES E ESPECIFICAÇÕES CONSTANTES NOS ANEXOS EM ESTRITA CONFORMIDADE COM A DISPOSIÇÕES DO PRESENTE CONTRATO.</t>
  </si>
  <si>
    <t>CT/07129/2020</t>
  </si>
  <si>
    <t>V.BERNARDINELLI</t>
  </si>
  <si>
    <t>v.bernardinelli</t>
  </si>
  <si>
    <t>31.599.103/0001-43</t>
  </si>
  <si>
    <t>LECTRA BRASIL LTDA</t>
  </si>
  <si>
    <t xml:space="preserve">SOB OS TERMOS DO PROGRAMA, A LECTRA CONCEDE A SEUS PARCEIROS DE EDUCAÇÃO, DE FORMA TEMPORÁRIA E GRATUITA, O DIREITO DE USO SOB UMA LICENÇA DE UTILIZAÇÃO DOS PROGRAMAS DA LECTRA DE ACORDO COM OS TERMOS ESTABELECIDOS </t>
  </si>
  <si>
    <t>EDI/08705/2020</t>
  </si>
  <si>
    <t>085.910.349-88</t>
  </si>
  <si>
    <t>Juliana de Fatima Mansur</t>
  </si>
  <si>
    <t xml:space="preserve">PELO PRESENTE INSTRUMENTO, FICAM AS AUTORIZADAS PERMITIDAS A UTILIZAR A IMAGEM E NOME DO AUTORIZANTE NA OBRA “MAPA SOCIAL – TERRITÓRIO CAXIMBA”, DE AUTORIA DE “JUCIMERI ISOLDA SILVEIRA E ANDREIA LUIZA CURRALINHO BRAGA (ORGS.)”. </t>
  </si>
  <si>
    <t>CMS/04516/2019</t>
  </si>
  <si>
    <t>OBRAS DE INFRAESTRUTURA CIVIL NOS LAVATÓRIOS DO REFEITÓRIO E EXECUÇÃO DO SISTEMA DE EXAUSTÃO DA UNIDADE – CENTRO SOCIAL MARISTA IRMÃO JUSTINO.</t>
  </si>
  <si>
    <t>DEAS/05927/2020</t>
  </si>
  <si>
    <t>226.882.028-98</t>
  </si>
  <si>
    <t>LARISSA PEREIRA ALVES</t>
  </si>
  <si>
    <t>PRESTAÇÃO DE SERVIÇO DE NUTRICIONISTA PARA ASSESSORAMENTO EM QUALIDADE E SEGURANÇA ALIMENTAR PARA AS ESCOLAS SOCIAS: MARISTA ESCOLA SOCIAL IRMÃO JUSTINO, INSCRITO NO CNPJ Nº 60.982.352/0052-61, COM SEDE NA RUA CATLEIAS, 141 – UNIÃO DE VILA NOVA, DO MARISTA ESCOLA SOCIAL IRMÃO LOURENÇO, INSCRITO NO CNPJ Nº 60.982.352/0040-28, COM SEDE NA RUA CHÁ DOS JESUÍTAS, 559 – VILA PROGRESSO E DO MARISTA ESCOLA SOCIAL ROBRU, INSCRITO NO CNPJ Nº 60.982.352/0048-85, COM SEDE NA RUA AREADO,80 – JARDIM ROBRU</t>
  </si>
  <si>
    <t>CT/8264/2020</t>
  </si>
  <si>
    <t>436.270.538-42</t>
  </si>
  <si>
    <t>GIOVANNA RODRIGUES MOLINA</t>
  </si>
  <si>
    <t>CT/12122/2021</t>
  </si>
  <si>
    <t>384.549.068-35</t>
  </si>
  <si>
    <t>CLARA PORTO DO NASCIMENTO</t>
  </si>
  <si>
    <t>EDI/10717/2021</t>
  </si>
  <si>
    <t>282.201.948-71</t>
  </si>
  <si>
    <t>Denise Gallo Pizella</t>
  </si>
  <si>
    <t>AG/06623/2020</t>
  </si>
  <si>
    <t>31.140.568/0001-31</t>
  </si>
  <si>
    <t>EXTRACTIFY TECNOLOGIA LTDA.</t>
  </si>
  <si>
    <t>AG/05026/2019</t>
  </si>
  <si>
    <t>81.727.414/0001-19</t>
  </si>
  <si>
    <t>JASMINE COMERCIO DE PRODUTOS ALIMENTICIOS LTDA</t>
  </si>
  <si>
    <t>3TA - PROJETO TCC NA EMPRESA - DESENVOLVIMENTO DE PROJETO A QUE CONSISTE EM “MAPEAMENTO DOS PROCESSOS ADMINISTRATIVOS DA CADEIA DE SUPRIMENTOS VISANDO DISSEMINAR O CONHECIMENTO ENTRE OS OPERADORES E AUMENTAR CONFIABILIDADE DOS PROCESSOS”. PROJETO APROVADO PELA EMPRESA E PELA UNIVERSIDADE, CONFORME DIRETRIZES DA CHAMADA 01/2019 DE 02/05/2019. ACADÊMICO - KAROLINE OENING.</t>
  </si>
  <si>
    <t>EDI/07379/2020</t>
  </si>
  <si>
    <t>385.147.881-91</t>
  </si>
  <si>
    <t>Vanessa Maria de Castro</t>
  </si>
  <si>
    <t>CESSÃO DO TEXTO “MÚLTIPLAS VIOLÊNCIAS NO ESPAÇO PRIVADO: O LAR E A FAMÍLIA DURANTE A COVID-19” PARA SEREM INSERIDOS NA OBRA “O SER HUMANO EM TEMPOS DE COVID-19".</t>
  </si>
  <si>
    <t>CMS/09767/2021</t>
  </si>
  <si>
    <t>23.805.944/0001-31</t>
  </si>
  <si>
    <t>AGISUL MANUTENCAO E REPARACAO DE ELEVADORES LTDA</t>
  </si>
  <si>
    <t>PRESTAÇÃO DE SERVIÇOS DE MANUTENÇÃO MENSAL PREVENTIVA NO EQUIPAMENTO EM 1 ELEVADOR UNIQUE UNILATERAL, SEM COBERTURA DE PEÇAS. - CMS00717672</t>
  </si>
  <si>
    <t>CT/07605/2020</t>
  </si>
  <si>
    <t>AGENC/09793/2021</t>
  </si>
  <si>
    <t xml:space="preserve">PROJETO INOVAÇÃO ABERTA - EDITORA FTD </t>
  </si>
  <si>
    <t>PCOM/10598/2021</t>
  </si>
  <si>
    <t>087.485.119-00</t>
  </si>
  <si>
    <t>MARCOS FRAGALLO ROCHA</t>
  </si>
  <si>
    <t>CT/09217/2021</t>
  </si>
  <si>
    <t>81.047.664/0001-08</t>
  </si>
  <si>
    <t>SINDICATO DOS TRAB NA IND DO FUMO NO EST DO PR NAS IND CACAU BALAS DOCES BEB EM PO PRE SOL P REF DO MUN DE CURITIBA</t>
  </si>
  <si>
    <t>CMS/13139/2022</t>
  </si>
  <si>
    <t>20.811.839/0001-17</t>
  </si>
  <si>
    <t>ELTON RICARDO SINGER</t>
  </si>
  <si>
    <t>A CONTRATAÇÃO DE LICENÇAS DA FERRAMENTA IDASHBOARDS E TAMBÉM A PRESTAÇÃO DO SERVIÇO DE CONSULTORIA PARA A CONFECÇÃO DOS DASHBOARDS, BEM COMO DO GERENCIAMENTO E MANUTENÇÃO DA FERRAMENTA NO GRUPO MARISTA.</t>
  </si>
  <si>
    <t>CT/04130/2019</t>
  </si>
  <si>
    <t>AUDREI.BEHRENS</t>
  </si>
  <si>
    <t>audrei.behrens</t>
  </si>
  <si>
    <t>33.098.316/0001-17</t>
  </si>
  <si>
    <t>CAFETERIA ULTRA COFFEE PUC-PR LTDA</t>
  </si>
  <si>
    <t xml:space="preserve">O PRESENTE INSTRUMENTO TEM POR OBJETO O PATROCÍNIO DO PROJETO: HUB DE EMPREENDEDORISMO PUCPR - O PATROCÍNIO VISA: - A) FOMENTAR O ESPÍRITO EMPREENDEDOR DOS ESTUDANTES, PROFESSORES E PARCEIROS DO HUB DE EMPREENDEDORISMO; -  - B) VALORIZAR AS AÇÕES DO HUB DE EMPREENDEDORISMO. - </t>
  </si>
  <si>
    <t>CMS/03619/2019</t>
  </si>
  <si>
    <t>EXECUÇÃO DE INSTALAÇÕES ELÉTRICAS PARA DA NOVA BIBLIOTECA DO CAMPUS LONDRINA, INCLUINDO NOVA ENTRADA DE ENERGIA.</t>
  </si>
  <si>
    <t>CMS/02852/2019</t>
  </si>
  <si>
    <t>LOCAÇÃO DO PAVILHÃO SETOR COZINHA CENTRAL / REFEITORIO COM 642,12M  E RATEIO DE DESPESAS COMUNS DO IMÓVEL , DENOMINADO HOSPITAL NOSSA SENHORA DA LUZ , AITUADO9 NA AV. MARECHAL FLORIANO PEIXOTO0  Nº 2509 NO REBOUÇAS EM CURITIBA , MATRICULA NO 7º CARTORIO DE REGISTRO DE IMÓVEIS DE CURITIBA SOB O Nº 28.579.</t>
  </si>
  <si>
    <t>CT/11520/2021</t>
  </si>
  <si>
    <t>088.390.709-74</t>
  </si>
  <si>
    <t>GIOVANI RODRIGO DO NASCIMENTO</t>
  </si>
  <si>
    <t>CT/13464/2022</t>
  </si>
  <si>
    <t>44.379.820/0001-01</t>
  </si>
  <si>
    <t>CLINICA DE CIRURGIA ORTOPEDICA CAJURU S S</t>
  </si>
  <si>
    <t>PRESTAÇÃO DE SERVIÇOS MÉDICOS ESPECIALIZADOS NA ÁREA DE ORTOPEDIA.</t>
  </si>
  <si>
    <t>CT/9357/2021</t>
  </si>
  <si>
    <t>102.268.369-16</t>
  </si>
  <si>
    <t>AMANDA DE FATIMA RODRIGUES</t>
  </si>
  <si>
    <t>BOLSA PIBIC</t>
  </si>
  <si>
    <t>CT/9375/2021</t>
  </si>
  <si>
    <t>489.964.028-50</t>
  </si>
  <si>
    <t>DEBORAH EBERLE DOS SANTOS</t>
  </si>
  <si>
    <t>CMS/09586/2021</t>
  </si>
  <si>
    <t>07.075.504/0001-10</t>
  </si>
  <si>
    <t>ATITUDE AMBIENTAL LTDA</t>
  </si>
  <si>
    <t>CTO- PRESTAÇÃO DE SERVIÇOS DE GERENCIAMENTE ADEQUADO DE COLETA, TRANSPORTE, TRATAMENTO, DISPOSIÇÃO FINAL E CERTIFICAÇÃO, RESÍDUOS DE SERVIÇOS DE SAÚDE (RSS). - CMS00644357</t>
  </si>
  <si>
    <t>PCOM/07704/2020</t>
  </si>
  <si>
    <t>089.752.299-04</t>
  </si>
  <si>
    <t>MARIANA BENFICA DA SILVEIRA</t>
  </si>
  <si>
    <t>PGNP-3461/2019</t>
  </si>
  <si>
    <t>02.798.518/0001-48</t>
  </si>
  <si>
    <t>SOCIEDADE PIMENTENSE DE EDUCACAO E CULTURA LTDA</t>
  </si>
  <si>
    <t>AG/07159/2020</t>
  </si>
  <si>
    <t>34.959.975/0001-63</t>
  </si>
  <si>
    <t>TIFFIN FOODS LTDA</t>
  </si>
  <si>
    <t>SIGA/03704/2019</t>
  </si>
  <si>
    <t>07.863.214/0001-30</t>
  </si>
  <si>
    <t>CONSELHO REGIONAL DE BIOLOGIA DA SETIMA REGIAO</t>
  </si>
  <si>
    <t>EST/3161/2019</t>
  </si>
  <si>
    <t>33.938.861/0003-36</t>
  </si>
  <si>
    <t>O OBJETO DESTE INSTRUMENTO É FORMALIZAR AS CONDIÇÕES BÁSICAS PARA A REALIZAÇÃO DE ESTÁGIO OBRIGATÓRIO OU NÃO OBRIGATÓRIO DE ESTUDANTES DA INSTITUIÇÃO DE ENSINO PUCPR JUNTO A INSTITUTO EUVALDO LODI – FILIAL SÃO PAULO,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</si>
  <si>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PROC/03657/2019</t>
  </si>
  <si>
    <t>O PRESENTE CONTRATO TEM POR OBJETO A PRESTAÇÃO DE SERVIÇO PELA CONTRATADA, DE PLANEJAMENTO, DESENVOLVIMENTO, EXECUÇÃO, COORDENAÇÃO DA APLICAÇÃO E CORREÇÃO DAS PROVAS DO PROCESSO SELETIVO DO VESTIBULAR DE MEDICINA 2019 DA MSMT – UNISALESIANO ARAÇATUBA (CENTRO UNIVERSITÁRIO CATÓLICO SALESIANO AUXILIUM), BEM COMO O CÁLCULO DOS RESULTADOS E A ENTREGA DE RELATÓRIOS FINAIS DESTINADOS A SELECIONAR CANDIDATOS PARA O CURSO DE MEDICINA. O CERTAME SERÁ REGIDO POR EDITAL PRÓPRIO DO VESTIBULAR E REALIZADO EM ÚNICA ETAPA, COMPREENDIDA POR PROVA OBJETIVA E UMA REDAÇÃO.</t>
  </si>
  <si>
    <t>EDI/10302/2021</t>
  </si>
  <si>
    <t>106.245.359-08</t>
  </si>
  <si>
    <t>BRUNO BALDO DUCATE</t>
  </si>
  <si>
    <t>CMS/06367/2020</t>
  </si>
  <si>
    <t>18.861.824/0001-11</t>
  </si>
  <si>
    <t>LAR - ENGENHARIA E CONSTRUCOES DE ESCRITORIOS CORPORATIVOS LTDA.</t>
  </si>
  <si>
    <t>CMS/06305/2020</t>
  </si>
  <si>
    <t>15.788.085/0001-91</t>
  </si>
  <si>
    <t>PAJOLLA PUBLICIDADE EIRELI</t>
  </si>
  <si>
    <t>CTO - LOCAÇÃO DE TOTENS COM CARREGADORES DE CELULARES E TOTEM DIGITAL, A SEREM UTILIZADOS PARA FINS PUBLICITÁRIOS. - CHAMADO: CMS00612290</t>
  </si>
  <si>
    <t>CT/11414/2021</t>
  </si>
  <si>
    <t>108.664.339-96</t>
  </si>
  <si>
    <t>BEATRIZ RIBEIRO PASQUALIN</t>
  </si>
  <si>
    <t>EDI/09159/2021</t>
  </si>
  <si>
    <t>736.973.629-68</t>
  </si>
  <si>
    <t>PAULO ROBERTO R. BARROS B. FILHO</t>
  </si>
  <si>
    <t>DOP/13244/2022</t>
  </si>
  <si>
    <t>04.163.761/0001-15</t>
  </si>
  <si>
    <t>CIRURGIOES CARDIOVASCULARES DE CURITIBA LTDA</t>
  </si>
  <si>
    <t>A PRESTAÇÃO DOS SERVIÇOS MÉDICOS ESPECIALIZADOS EM CIRURGIA CARDÍACA</t>
  </si>
  <si>
    <t>EDI/12036/2021</t>
  </si>
  <si>
    <t>082.325.829-79</t>
  </si>
  <si>
    <t>MATEUS SOUTHIER MUZZI</t>
  </si>
  <si>
    <t>EDI/09941/2021</t>
  </si>
  <si>
    <t>Débora Quaresma</t>
  </si>
  <si>
    <t>EM RAZÃO DA ENCOMENDA QUE A CESSIONÁRIA FEZ AO(À) CEDENTE, ESTE(A) CRIOU, SOB INSTRUÇÕES DA CESSIONÁRIA, OS TEXTOS “DO PASSE À CADERNETA: GÉNESE DAS TECNOLOGIAS DE IDENTIFICAÇÃO DURANTE O REGIME COLONIAL PORTUGUÊS EM MOÇAMBIQUE (1897-1960)” PARA SEREM INSERIDOS NA OBRA “EPISTEMOLOGIAS SUL-SUL: DO MAR QUE NOS SEPARA ÀS PONTES QUE NOS UNEM”;</t>
  </si>
  <si>
    <t>MKT/12339/2021</t>
  </si>
  <si>
    <t>OVERSTACK LTD</t>
  </si>
  <si>
    <t xml:space="preserve">O PRESENTE INSTRUMENTO TEM POR OBJETO A PRESTAÇÃO DE SERVIÇOS: PLATAFORMA DE SOFTWARE COMO SERVIÇO (SAAS) QUE CONECTA O SALESFORCE E O WHATSAPP. ISTO PERMITE QUE OS AGENTES DA EMPRESA INICIEM BATE-PAPOS NO WHATSAPP COM CLIENTES DIRETAMENTE DO SALESFORCE, PERSONALIZEM BATE-PAPOS APROVEITANDO DADOS CONHECIDOS E EXECUTAR INSTANTANEAMENTE OPERAÇÕES IMPORTANTES DO SALESFORCE DE DENTRO DO WHATSAPP WEB. </t>
  </si>
  <si>
    <t>DEEB/12333/2021</t>
  </si>
  <si>
    <t>PRESTAÇÃO DE SERVIÇOS DE ATENDIMENTO INTEGRAL DE CRIANÇAS, NA MODALIDADE  DA EDUCAÇÃO INFANTIL.</t>
  </si>
  <si>
    <t>PCOM/07744/2020</t>
  </si>
  <si>
    <t>112.158.219-21</t>
  </si>
  <si>
    <t>THAYNA PENS HEUSI</t>
  </si>
  <si>
    <t>PGNP-3640/2019</t>
  </si>
  <si>
    <t>ITMS GROUP</t>
  </si>
  <si>
    <t>O PRESENTE CONTRATO TEM POR OBJETO A CONCESSÃO, PELA DESENVOLVEDORA À DISTRIBUIDORA, DOS DIREITOS DE DISTRIBUIÇÃO E COMERCIALIZAÇÃO DO SISTEMA INTEGRADO DE BIBLIOTECAS – PERGAMUM</t>
  </si>
  <si>
    <t>CT/6530/2020</t>
  </si>
  <si>
    <t>TOMAS HALIK</t>
  </si>
  <si>
    <t>CT/10763/2021</t>
  </si>
  <si>
    <t>052.370.888-21</t>
  </si>
  <si>
    <t>WELLINGTON NOGUEIRA SANTOS JUNIOR</t>
  </si>
  <si>
    <t xml:space="preserve">O AUTORIZANTE PARTICIPARÁ DA OFICINA “GENTE MOBILIZADORA”, DA 2ª EDIÇÃO DO PROJETO FESTIVAL DE INVERNO PUCPR, DE FORMA ON-LINE, NÃO GRAVADA E COM LINK DE ACESSO RESTRITO AOS INSCRITOS, NO DIA 21 DE JULHO DE 2021 DAS 10H30 ÀS 12H. </t>
  </si>
  <si>
    <t>CT/8284/2020</t>
  </si>
  <si>
    <t>075.421.729-99</t>
  </si>
  <si>
    <t>ELIS CRISTINE BEVIAN GRAF</t>
  </si>
  <si>
    <t>EDI/09801/2021</t>
  </si>
  <si>
    <t>RODRIGO KARMY BOLTON</t>
  </si>
  <si>
    <t>EM RAZÃO DA ENCOMENDA QUE A CESSIONÁRIA FEZ AO(À) CEDENTE, ESTE(A) CRIOU, SOB INSTRUÇÕES DA CESSIONÁRIA, OS TEXTOS "MUNDO IMAGINAL: ENSAIO PARA UMA TOPOLOGIA DA INSURREIÇÃO” PARA SEREM INSERIDOS NA OBRA " ESPIRITUALIDADE E POLÍTICA NA CONTEMPORANEIDADE";</t>
  </si>
  <si>
    <t>CMS/05542/2019</t>
  </si>
  <si>
    <t xml:space="preserve">CTO - SERVIÇOS DE CHAVEIRO. - </t>
  </si>
  <si>
    <t>CT/11121/2021</t>
  </si>
  <si>
    <t>347.127.418-99</t>
  </si>
  <si>
    <t>FILIPY GOBBO MARANHA</t>
  </si>
  <si>
    <t>CT/07500/2020</t>
  </si>
  <si>
    <t>76.108.349/0001-03</t>
  </si>
  <si>
    <t>CASTROLANDA - COOPERATIVA AGROINDUSTRIAL LTDA</t>
  </si>
  <si>
    <t xml:space="preserve">PRESTAÇÃO DE SERVIÇOS DE ASSESSORIA/CONSULTORIA PARA O DESIGN DA COLEÇÃO DE MODA DAS LINHAS INFANTO -JUVENIL, ADULTO MASCULINO E ADULTO FEMININO. - 1.2 - O PROJETO CONSISTE EM TRÊS FASES: (1) PESQUISA, (2) CRIAÇÃO E (3) APROVAÇÃO DA PROTOTIPAGEM. A ENTREGA É CONCRETIZADA POR MEIO DAS FICHAS TÉCNICAS COM AS INFORMAÇÕES PARA MODELAGEM E PRODUÇÃO EM SÉRIE. A PROPOSTA CONTEMPLA AINDA, A APROVAÇÃO DOS PROTÓTIPOS (ACOMPANHAMENTO DA PROVA DE MODELAGEM E DO TESTE DE COSTURA) COMO PARTE DO SERVIÇO, PORÉM NÃO INCLUI O FEITIO DESSAS FASES. O DETALHAMENTO DOS PRAZOS E ITENS A SEREM ENTREGUES, PODE SER VERIFICADO NO ANEXO 1 O QUAL É PARTE INTEGRANTE DESTE CONTRATO.  - </t>
  </si>
  <si>
    <t>CMS/13510/2022</t>
  </si>
  <si>
    <t>60.316.817/0001-03</t>
  </si>
  <si>
    <t>MICROSOFT INFORMATICA LTDA</t>
  </si>
  <si>
    <t>RENOVAÇÃO DO MICROSOFT UNIFIED SUPPORT</t>
  </si>
  <si>
    <t>CT/6563/2020</t>
  </si>
  <si>
    <t>025.665.279-11</t>
  </si>
  <si>
    <t>Valdemilson Osorio Campos</t>
  </si>
  <si>
    <t>A)O AUTORIZANTE CRIOU O PODCAST TRATANDO ACERCA DA SEGUINTE TEMÁTICA: “COVID-19 E A COMUNIDADE VILA TORRES”, DORAVANTE DENOMINADO MATERIAL.</t>
  </si>
  <si>
    <t>CMS/10749/2021</t>
  </si>
  <si>
    <t xml:space="preserve">CTO - REVITALIZAÇÃO DE PINTURAS, EXECUÇÃO DE PISOS E REVITALIZAÇÃO DE QUADRAS. - DSC00752036 - </t>
  </si>
  <si>
    <t>EDI/09805/2021</t>
  </si>
  <si>
    <t>O CEDENTE REALIZOU A TRADUÇÃO PARA O IDIOMA “PORTUGUÊS” DA OBRA “MUNDO IMAGINAL: ENSAIO PARA UMA TOPOLOGIA DA INSURREIÇÃO”, DE RODRIGO KARMY BOLTON, ORIGINALMENTE PUBLICADOS NO IDIOMA “ESPANHOL”;</t>
  </si>
  <si>
    <t>CT/11518/2021</t>
  </si>
  <si>
    <t>082.887.759-93</t>
  </si>
  <si>
    <t>JOÃO GABRIEL KLEIN LOPES</t>
  </si>
  <si>
    <t>EDI/03056/2019</t>
  </si>
  <si>
    <t>320.208.729-00</t>
  </si>
  <si>
    <t>SERGIO ANTONIO ANTONIUK</t>
  </si>
  <si>
    <t>CESSÃO DE DIREITOS DO TEXTO DE "PREFÁCIO" PARA SER INSERIDO NA OBRA "DIETA CETOGÊNICA".</t>
  </si>
  <si>
    <t>DCTDO/07359/2020</t>
  </si>
  <si>
    <t>59.158.642/0003-28</t>
  </si>
  <si>
    <t>EDENRED SOLUCOES DE PAGAMENTOS HYLA S.A.</t>
  </si>
  <si>
    <t>CONTRATO CONVÊNIO FARMÁCIA - CARTÃO GOOD CARD PLUSQ. - SE TRATA DA TROCA DE CNPJ DO FORNCEDOR (DCTDO/13154/2016)  ANTERIOR SEM NENHUMA ALTERAÇÃO CONGTRATUAL.</t>
  </si>
  <si>
    <t>OR/10443/2021</t>
  </si>
  <si>
    <t>PRESTAÇÃO DE SERVIÇOS DE PINTURA - COMUNIDADE BRASÍLIA</t>
  </si>
  <si>
    <t>CT/03092/2019</t>
  </si>
  <si>
    <t>EDI/08623/2020</t>
  </si>
  <si>
    <t>035.633.399-02</t>
  </si>
  <si>
    <t>JAKELINE SILVESTRE FASCINA VITOR</t>
  </si>
  <si>
    <t>EDI/12052/2021</t>
  </si>
  <si>
    <t>090.732.169-07</t>
  </si>
  <si>
    <t>Jennifer Zdepski Figueredo</t>
  </si>
  <si>
    <t>CT/06282/2020</t>
  </si>
  <si>
    <t>03.506.307/0001-57</t>
  </si>
  <si>
    <t>TICKET SOLUCOES HDFGT S/A</t>
  </si>
  <si>
    <t xml:space="preserve">TERMO DE ADESÃO - CARTÃO DE ABASTECIMENTO - TICKET CAR -  - VALORES SERÃO LANÇADOS POR ORDEM DE COMPRAS -  - </t>
  </si>
  <si>
    <t>CMS/10622/2021</t>
  </si>
  <si>
    <t>A PRESTAÇÃO DE SERVIÇOS PELA CONTRATADA DE MÃO_x0002_DE-OBRA ESPECIALIZADA EM CONSULTORIA, DESENVOLVIMENTO E INFRAESTRUTURA EM PROJETOS DE PLATAFORMA SHAREPOINT E POWER PLATFORM EM CONSONÂNCIA COM AS PROPOSTAS INDIVIDUAIS DE CADA PROJETO, QUE SERÃO ELABORADAS PELA CONTRATADA E ENVIADAS PARA CONTRATANTE. - CMS00730400</t>
  </si>
  <si>
    <t>EDI/07377/2020</t>
  </si>
  <si>
    <t>550.313.909-72</t>
  </si>
  <si>
    <t>JACY DE FATIMA SOUZA CANDIOTTO</t>
  </si>
  <si>
    <t>CMS/13626/2022</t>
  </si>
  <si>
    <t>00.289.348/0001-40</t>
  </si>
  <si>
    <t>ISOESTE IND.E COM.DE ISOLANTES TERMICOS LTDA</t>
  </si>
  <si>
    <t>REFORMA DA FACHADA.A CONTRATADA DEVERÁ FORNECECER TODAS AS FERRAMENTAS , EQUIPAMENTOS MATERIASI E MÃO DE OBRA NECESSÁRIOS. - SOLICITAÇÃO ABERTA VIA FORMS.</t>
  </si>
  <si>
    <t>COMR/07034/2020</t>
  </si>
  <si>
    <t>76.639.384/0001-59</t>
  </si>
  <si>
    <t>CONSELHO REGIONAL DE ENGENHARIA E AGRONOMIA DO PARANA</t>
  </si>
  <si>
    <t xml:space="preserve">O PRESENTE ACORDO DE COOPERAÇÃO TEM POR FINALIDADE FORMALIZAR UMA PARCERIA ENTRE AS PARTES OBJETIVANDO A CONCESSÃO DE DESCONTO POR PARTE DA CONVENENTE NOS CURSOS DE GRADUAÇÃO E PÓS-GRADUAÇÃO NAS MODALIDADES PRESENCIAL, SEMIPRESENCIAL E A DISTÂNCIA, EXTENSÃO, CURSOS LIVRES,  PÓS-GRADUAÇÃO LATO-SENSU, MBA EXECUTIVO OU ESPECIALIZAÇÃO E PUC IDIOMAS AOS BENEFICIÁRIOS DA CONVENIADA, CONFORME LISTADOS NA CLÁUSULA SEGUNDA DESTE INSTRUMENTO. </t>
  </si>
  <si>
    <t>EDI/03121/2019</t>
  </si>
  <si>
    <t>TEM POR OBJETO A CESSÃO DE DIREITOS DO PREFÁCIO PARA O LIVRO “HONORIS CAUSA: OS DOUTORES HONORIS CAUSA DA PUCPR NOS 60 PRIMEIROS ANOS DE SUA HISTÓRIA”.</t>
  </si>
  <si>
    <t>CT/07899/2020</t>
  </si>
  <si>
    <t>78.953.023/0001-08</t>
  </si>
  <si>
    <t>UNIMED NORTE PIONEIRO COOPERATIVA DE TRABALHO MEDICO</t>
  </si>
  <si>
    <t xml:space="preserve">PROGRAMA DE COMPLIANCE DO COOPERATIVISMO PARANAENSE_PCCP - UNIMED NORTE PIONEIRO </t>
  </si>
  <si>
    <t>0067-48 - ESCOLA CHAMPAGNAT PRESIDENTE PRUDENTE</t>
  </si>
  <si>
    <t>DEEB/10840/2021</t>
  </si>
  <si>
    <t>31.487.956/0001-93</t>
  </si>
  <si>
    <t>ROLILO ADMINISTRACAO E PARTICIPACOES LTDA</t>
  </si>
  <si>
    <t xml:space="preserve">CONTRATO DE LOCAÇÃO DE IMÓVEL COMERCIAL. </t>
  </si>
  <si>
    <t>EDI/12154/2021</t>
  </si>
  <si>
    <t>186.294.909-34</t>
  </si>
  <si>
    <t>OLYMPIO DE SA SOTTO MAIOR NETO</t>
  </si>
  <si>
    <t>O PRESENTE CONTRATO É CELEBRADO COM BASE NA LEI Nº 9.610/98, E TEM POR OBJETO A CESSÃO DO CONJUNTO DAS PRODUÇÕES INTELECTUAIS DO(A) CEDENTE, OS QUAIS SERÃO PARTE INTEGRANTE DA OBRA INTITULADA “OS XETÁ NO CÍRCULO DE ESTUDOS BANDEIRANTES: A COLEÇÃO LOUREIRO FERNANDES”.</t>
  </si>
  <si>
    <t>OR/03909/2019</t>
  </si>
  <si>
    <t>546.419.009-06</t>
  </si>
  <si>
    <t>GISLAINE KUSSMURSKI ARNOLD</t>
  </si>
  <si>
    <t>COMR/09218/2021</t>
  </si>
  <si>
    <t>03.983.856/0001-12</t>
  </si>
  <si>
    <t>4UM GESTAO DE RECURSOS LTDA</t>
  </si>
  <si>
    <t>AG/03025/2019</t>
  </si>
  <si>
    <t>15.143.067/0001-52</t>
  </si>
  <si>
    <t>CAMPESTRINI ESTUDOS E PLANEJAMENTO LTDA</t>
  </si>
  <si>
    <t xml:space="preserve">TERMO DE COOPERAÇÃO. </t>
  </si>
  <si>
    <t>AGENC/10769/2021</t>
  </si>
  <si>
    <t>23.967.282/0001-04</t>
  </si>
  <si>
    <t>CIDATEC TECNOLOGIA E SISTEMA LTDA</t>
  </si>
  <si>
    <t xml:space="preserve">CONTRATO DE LOCAÇÃO </t>
  </si>
  <si>
    <t>CMS/04586/2019</t>
  </si>
  <si>
    <t>ARRENDAMENTO MERCANTIL, 06 UN. SERVIDOR DELL EMCP577DF, LICENÇA SOFTWARE SERVIÇO DE TREINAMENTO.</t>
  </si>
  <si>
    <t>SIGA/04049/2019</t>
  </si>
  <si>
    <t>02.290.510/0001-76</t>
  </si>
  <si>
    <t>ADAMA BRASIL S/A</t>
  </si>
  <si>
    <t>DERC/02857/2019</t>
  </si>
  <si>
    <t>PGNP-6680/2020</t>
  </si>
  <si>
    <t>24.636.274/0001-30</t>
  </si>
  <si>
    <t>ATHENAS SERVICOS ADMINISTRATIVOS LTDA</t>
  </si>
  <si>
    <t>SAAS - MANUTENÇÃO</t>
  </si>
  <si>
    <t>CMS/05485/2019</t>
  </si>
  <si>
    <t>EXECUÇÃO DE OBRAS PARA ACESSIBILIDADE COM FORNECIMENTO E INSTALAÇÃO DE RAMPAS, GUARDA-CORPO E ESCADAS  METÁLICAS E DEMAIS SERVIÇOS CIVIS COMPOSTOS NA PLANILHA ANEXA A ESTE CONTRATO.</t>
  </si>
  <si>
    <t>CT/6434/2020</t>
  </si>
  <si>
    <t>098.201.769-30</t>
  </si>
  <si>
    <t>CAIO VIDAL NASCIMENTO</t>
  </si>
  <si>
    <t>AG/10874/2021</t>
  </si>
  <si>
    <t>78.697.356/0001-13</t>
  </si>
  <si>
    <t>CARDIOPROTESE LTDA - EPP</t>
  </si>
  <si>
    <t>CESSAO E TRANSFERNCIA E DISTRATO - PATENTE CARDIOPROTESE, TISSUE E APC</t>
  </si>
  <si>
    <t>CT/7092/2020</t>
  </si>
  <si>
    <t>062.708.119-37</t>
  </si>
  <si>
    <t>PRISCILLA VOGT</t>
  </si>
  <si>
    <t>PELO PRESENTE INSTRUMENTO, FICAM AS AUTORIZADAS PERMITIDAS A UTILIZAR A IMAGEM, VOZ E NOME DO AUTORIZANTE NOS MATERIAIS DE DIVULGAÇÃO (IMAGEM E NOME) E NA LIVE (VOZ) DA OFICINA “VOCÊ TEM CLAREZA DO SEU PROPÓSITO? VIVA COM MAIS SENTIDO, SIGNIFICADO E RESULTADOS ATRAVÉS DO MÉTODO IKIGAI” RELACIONADA AO FESTIVAL DE INVERNO PUCPR 2020, ORGANIZADO PELA AUTORIZADA. A PERMISSÃO SE DÁ DE FORMA GRATUITA, POR PRAZO INDETERMINADO, NO BRASIL OU NO EXTERIOR, E DE MODO IRREVOGÁVEL E IRRETRATÁVEL.</t>
  </si>
  <si>
    <t>DF/04526/2019</t>
  </si>
  <si>
    <t>LISIAN.FIAMONCINI</t>
  </si>
  <si>
    <t>lisian.fiamoncini</t>
  </si>
  <si>
    <t>90.400.888/0001-42</t>
  </si>
  <si>
    <t>BANCO SANTANDER (BRASIL) S.A.</t>
  </si>
  <si>
    <t>VIABILIZAR A ANTECIPAÇÃO DOS CRÉDITOS DEVIDOS PELO CLIENTE - AOS FORNECEDORES, POR MEIO DA CESSÃO DOS REFERIDOS CRÉDITOS PELOS FORNECEDORES AO BANCO.</t>
  </si>
  <si>
    <t>CMS/04473/2019</t>
  </si>
  <si>
    <t>PGNP-5844/2020</t>
  </si>
  <si>
    <t>03.658.515/0004-14</t>
  </si>
  <si>
    <t>CONGREGAÇÃO DE SANTA DOROTEIA DO BRASIL SUL</t>
  </si>
  <si>
    <t>EDI/12010/2021</t>
  </si>
  <si>
    <t>1.PELO PRESENTE INSTRUMENTO, OS AUTORIZANTES, CONCEDEM GRATUITAMENTE A AUTORIZADA, SEM EXCLUSIVIDADE, PARA TODO O TERRITÓRIO NACIONAL E INTERNACIONAL E SEM LIMITE DE PRAZO E TIRAGEM, A PERMISSÃO PARA INSERIR, FORMATAR E PUBLICAR AS FOTOGRAFIAS, DESENHOS, TABELAS E IMAGENS DE SUA TITULARIDADE, RESPONSABILIZANDO-SE PESSOAL E EXCLUSIVAMENTE POR ESTA CONDIÇÃO.</t>
  </si>
  <si>
    <t>PGNP-11034/2021</t>
  </si>
  <si>
    <t>95.606.380/0022-43</t>
  </si>
  <si>
    <t>UNIVERSIDADE FRANCISCANA - UFN</t>
  </si>
  <si>
    <t>PCOM/07717/2020</t>
  </si>
  <si>
    <t>089.442.309-60</t>
  </si>
  <si>
    <t>MONICA GREBOGE CARDOSO</t>
  </si>
  <si>
    <t>EDI/12476/2022</t>
  </si>
  <si>
    <t>AG/03491/2019</t>
  </si>
  <si>
    <t>CT/03061/2019</t>
  </si>
  <si>
    <t>NEGOCIAÇÃO DE CONTRATO DE TELEFONIA FIXA PARA O COLÉGIO ARQUIDIOCESANO.</t>
  </si>
  <si>
    <t>DF/12284/2021</t>
  </si>
  <si>
    <t>APOLICE DE SEGURO REALIZADO COM A SEGURADORA JUNTO, FINALIDADE, GARANTIR A DISCUSSÃO DA AÇÃO MOVIDA PELA PREFEITURA MUNICIPAL DE CURITIBA CONTRA A APC - APÓLICE 01-0775-0352112</t>
  </si>
  <si>
    <t>CT/10477/2021</t>
  </si>
  <si>
    <t>O PRESENTE INSTRUMENTO DE CONTRATO TEM POR OBJETIVO A CONCESSÃO ESPECÍFICA DE USO DE SOFTWARE PERGAMUM, DORAVENTE DENOMIDADO SOFTWARE OU PERGAMUM, DE TITULARIDADE DA CONTRATADA, UNICAMENTE PARA A REALIZAÇÃO DAS ELEIÇÕES ACADÊMICAS PROMOVIDAS PELA CONTRATANTE EM APOIO À ANUENTE, AS QUAIS VÃO OCORRER NA DATA DE 24/06/2021.</t>
  </si>
  <si>
    <t>AGENC/12454/2022</t>
  </si>
  <si>
    <t>04.368.865/0001-66</t>
  </si>
  <si>
    <t>COPEL TELECOMUNICACOES S.A.</t>
  </si>
  <si>
    <t>CONTRATO DO PROJETO “PROGRAMA DE INOVAÇÃO ABERTA COPEL TELECOM</t>
  </si>
  <si>
    <t>CT/06353/2020</t>
  </si>
  <si>
    <t xml:space="preserve">O PRESENTE CONTRATO TEM POR OBJETO A CESSÃO NÃO ONEROSA À CESSIONÁRIA DOS IMÓVEIS DENOMINADOS COLÉGIO MARISTA GLÓRIA CONFORME DESCRITO ABAIXO:  - 1.   IMÓVEL SITUADO NA RUA CESÁRIO RAMALHO, 330, CAMBUCI – SÃO PAULO – SP CEP 01521-00, REGISTRADO NO 06º CARTÓRIO DE REGISTRO DE IMÓVEIS DE SÃO PAULO, SOB O NÚMERO DA MATRÍCULA 22927.  - 2. IMÓVEL SITUADO NA RUA CESÁRIO RAMALHO, 310,312,314 E 316, CAMBUCI – SÃO PAULO – SP CEP 01521-00, REGISTRADO NO 06º CARTÓRIO DE REGISTRO DE IMÓVEIS DE SÃO PAULO, SOB O NÚMERO DA MATRÍCULA 22927.  - 3. IMÓVEL SITUADO NA RUA CESÁRIO RAMALHO, 354,358 E 364, CAMBUCI – SÃO PAULO – SP CEP 01521-00, REGISTRADO NO 06º CARTÓRIO DE REGISTRO DE IMÓVEIS DE SÃO PAULO, SOB O NÚMERO DA MATRÍCULA 28897.  - 4. IMÓVEL SITUADO NA RUA CESÁRIO RAMALHO, 328, CAMBUCI – SÃO PAULO – SP CEP 01521-00, REGISTRADO NO 06º CARTÓRIO DE REGISTRO DE IMÓVEIS DE SÃO PAULO, SOB O NÚMERO DA MATRÍCULA 50257.  - 5. IMÓVEL SITUADO NA RUA LAVAPÉS, 1051 E 1057, CAMBUCI – SÃO PAULO – SP CEP 01518-00, REGISTRADO NO 06º CARTÓRIO DE REGISTRO DE IMÓVEIS DE SÃO PAULO, SOB O NÚMERO DA MATRÍCULA 35234.  - 6. IMÓVEL SITUADO NA RUA JUSTO AZAMBUJA, CAMBUCI – SÃO PAULO – SP CEP 3216-050, REGISTRADO NO 06º CARTÓRIO DE REGISTRO DE IMÓVEIS DE SÃO PAULO, SOB O NÚMERO DA MATRÍCULA 169306.  - </t>
  </si>
  <si>
    <t>CMS/05847/2020</t>
  </si>
  <si>
    <t>21.766.879/0001-57</t>
  </si>
  <si>
    <t>PIXEL PRODUCOES EIRELI</t>
  </si>
  <si>
    <t>CTO - CRIAÇÃO DE DOIS CONTEÚDOS DE ANIMAÇÃO PARA PROJEÇÃO MAPEADA PARA EXIBIÇÃO NO EVENTO "COLAÇÃO DE GRAU INSTITUCIONAL", SENDO DOIS VÍDEOS: UM VÍDEO DE ATÉ 2 MINUTOS E OUTRO DE ATÉ 1 MINUTO, AMBOS COM TRILHA PESQUISADA. - CHAMADO: CMS00583851</t>
  </si>
  <si>
    <t>EDI/07928/2020</t>
  </si>
  <si>
    <t>585.730.039-87</t>
  </si>
  <si>
    <t>ANNE REGUEIRA SANTESTEBAN</t>
  </si>
  <si>
    <t>CT/13312/2022</t>
  </si>
  <si>
    <t>084.780.679-06</t>
  </si>
  <si>
    <t>DANIEL KOMARCHEWSKI MENDES</t>
  </si>
  <si>
    <t>CMS/05488/2019</t>
  </si>
  <si>
    <t xml:space="preserve">O PRESENTE CONTRATO TEM POR OBJETO EXECUÇÃO DA OBRA CIVIL PARA INFRAESTRUTURA DA OCUPAÇÃO DA EDIFICAÇÃO DO HELIPONTO E DO 10º PAVIMENTO, NAS DEPENDÊNCIAS DO  HOSPITAL MARCELINO CHAMPAGNAT, NOS TERMOS DA PLANILHA ORÇAMENTÁRIA DO DIA 06/11/2019, QUE INTEGRA ESTE CONTRATO PARA TODOS OS FINS.  </t>
  </si>
  <si>
    <t>CMS/11293/2021</t>
  </si>
  <si>
    <t>TELEFONIA IR RUI - CHAMADO: DSC00762530</t>
  </si>
  <si>
    <t>CT/11352/2021</t>
  </si>
  <si>
    <t>118.100.369-50</t>
  </si>
  <si>
    <t>LEILA SCUCATO MARCAL</t>
  </si>
  <si>
    <t>PGNP-3454/2019</t>
  </si>
  <si>
    <t>37.174.034/0003-74</t>
  </si>
  <si>
    <t>CMS/07896/2020</t>
  </si>
  <si>
    <t>61.374.161/0001-30</t>
  </si>
  <si>
    <t>BAUMER S A</t>
  </si>
  <si>
    <t>CTO - FABRICAÇÃO E VENDA DE EQUIPAMENTO, BEM COMO A PRESTAÇÃO DE SERVIÇOS COMPLEMENTARES À VENDA:</t>
  </si>
  <si>
    <t>AG/06643/2020</t>
  </si>
  <si>
    <t>35.900.477/0001-08</t>
  </si>
  <si>
    <t>OPENMEI SERVICOS DE TECNOLOGIA E ESCRITORIO LTDA</t>
  </si>
  <si>
    <t>CT/6812/2020</t>
  </si>
  <si>
    <t>ENRIQUE ADOLFO PALMEYRO</t>
  </si>
  <si>
    <t>O AUTORIZANTE CRIOU O WEBINAR – REPENSAR O MUNDO TRATANDO ACERCA DA SEGUINTE TEMÁTICA: EDUCAÇÃO | PACTO EDUCATIVO GLOBAL, DORAVANTE DENOMINADO MATERIAL.</t>
  </si>
  <si>
    <t>EDI/07008/2020</t>
  </si>
  <si>
    <t>470.201.729-20</t>
  </si>
  <si>
    <t>ODETE NOEMIA GOMES</t>
  </si>
  <si>
    <t>CMS/04444/2019</t>
  </si>
  <si>
    <t>33.916.822/0001-76</t>
  </si>
  <si>
    <t>AAZMG SERVICOS MEDICOS SOCIEDADE SIMPLES PURA</t>
  </si>
  <si>
    <t>REALIZAÇÃO DE TODOS OS PROCEDIMENTOS NA ESPECIALIDADE DE ANESTESIOLOGIA SOLICITADOS PELA CONTRATANTE.</t>
  </si>
  <si>
    <t>PCOM/10398/2021</t>
  </si>
  <si>
    <t>EDI/04087/2019</t>
  </si>
  <si>
    <t>067.843.968-04</t>
  </si>
  <si>
    <t>RUI LUIS RODRIGUES</t>
  </si>
  <si>
    <t>CESSÃO DE DIREITOS DOS TEXTOS “SEXUALIDADE E CORPOREIDADE NA TEOLOGIA DE MARTIM LUTERO” PARA SEREM INSERIDOS NA OBRA “ECCLESIA SEMPER REFORMANDA - REFLEXÕES PARA ALÉM DOS 500 ANOS DA REFORMA PROTESTANTE</t>
  </si>
  <si>
    <t>CT/8196/2020</t>
  </si>
  <si>
    <t>075.661.449-01</t>
  </si>
  <si>
    <t>LARISSA CAMARGO GREBOGE</t>
  </si>
  <si>
    <t>AGENC/03653/2019</t>
  </si>
  <si>
    <t>CONTRATO LOCAÇÃO UNIVISION - A PARTIR DE JULHO DE 2019</t>
  </si>
  <si>
    <t>AG/03390/2019</t>
  </si>
  <si>
    <t>731.650.189-87</t>
  </si>
  <si>
    <t>ALEXANDRE SAMPAIO GENTIL</t>
  </si>
  <si>
    <t xml:space="preserve">CONTRATO DE PRÉ ACELERAÇÃO - HOTMILK 2019 - CAMPUS LONDRINA - </t>
  </si>
  <si>
    <t>EC/11663/2021</t>
  </si>
  <si>
    <t>SERVIÇOS DE: (1) ATUALIZAÇÃO DOS HOT TOPICS DA DISCIPLINA HUMANIZAÇÃO E TECNOLOGIA: POTENCIAIS DE CONVERGÊNCIA, (2) CONDUÇÃO DA LIVE DE ABERTURA, (3) CONDUÇÃO DA LIVE COM O PROFESSOR, (4) RESPOSTAS NO FÓRUM TIRA-DÚVIDAS COM RELAÇÃO AO CONTEÚDO DA DISCIPLINA</t>
  </si>
  <si>
    <t>EDI/06766/2020</t>
  </si>
  <si>
    <t>231.002.739-15</t>
  </si>
  <si>
    <t>EDSON MARCUS DE FREITAS</t>
  </si>
  <si>
    <t>EC/10957/2021</t>
  </si>
  <si>
    <t>20.296.818/0001-00</t>
  </si>
  <si>
    <t>DUX DIGITAL DO BRASIL EIRELI</t>
  </si>
  <si>
    <t>SERVIÇOS DE COORDENAÇÃO DO CURSO DE ESPECIALIZAÇÃO ON-LINE DE GESTÃO DE PROJETOS, JORNADA DO CLIENTE E METODOLOGIAS ÁGEIS</t>
  </si>
  <si>
    <t>CNV-5593/2020</t>
  </si>
  <si>
    <t>AQUISIÇÃO DE EQUIPAMENTO E MATERIAL PERMANENTE PARA UNIDADE DE ATENÇÃO ESPECIALIZADA EM SAÚDE</t>
  </si>
  <si>
    <t>CMS/12309/2021</t>
  </si>
  <si>
    <t>CUSD - Nº 20174534683387 - UC: 57950814 - EM SUBSTITUIÇÃO AO CTO - CT/00415/2018  A PAGAR - DSC00799497</t>
  </si>
  <si>
    <t>PROJU/04142/2019</t>
  </si>
  <si>
    <t>O PRESENTE CONTRATO TEM POR OBJETO A PRESTAÇÃO DE SERVIÇOS ADVOCATÍCIOS PELA CONTRATADA NA DEFESADA CONTRATANTE NA AÇÃO ESPECIAL, AUTUADAS SOB O Nº 2000100-41.1991.5.09.0007</t>
  </si>
  <si>
    <t>ESP/5060/2019</t>
  </si>
  <si>
    <t>32.655.083/0001-43</t>
  </si>
  <si>
    <t>PAMELA ALVES BARBOSA 07003873907</t>
  </si>
  <si>
    <t xml:space="preserve">CLÁUSULA PRIMEIRA – DO OBJETO DO CONTRATO: - PELO PRESENTE INSTRUMENTO A CONTRATADA PRESTARÁ SERVIÇOS DE AULAS DE PILATES SOLO, PARA ALUNOS, COLABORADORES E PESSOAS DA COMUNIDADE, AS QUAIS DEVERÃO ESTAR REGULARMENTE MATRICULADAS E COM SUAS MENSALIDADES EM DIA. - </t>
  </si>
  <si>
    <t>CT/02791/2019</t>
  </si>
  <si>
    <t>392.242.238-18</t>
  </si>
  <si>
    <t>AMAURI CALEGARI JUNIOR</t>
  </si>
  <si>
    <t>CT/03985/2019</t>
  </si>
  <si>
    <t xml:space="preserve">LOCAÇÃO ESPAÇO DA MAQUETARIA E LABORATÓRIO DE EXPERIÊNCIA EM CURITIBA (ESPELHO CONTRATO UCE PAT/00035/2018)# - ÁREA DE 2.113,38M²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 - </t>
  </si>
  <si>
    <t>PAT/00040/2019</t>
  </si>
  <si>
    <t xml:space="preserve">#LOCAÇÃO ESPAÇO DO NÚCLEO DE PROCESSOS SELETIVOS EM CURITIBA# - ÁREA DE 469,82M,²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 - </t>
  </si>
  <si>
    <t>EDI/05691/2020</t>
  </si>
  <si>
    <t>586.610.859-34</t>
  </si>
  <si>
    <t>JANE MENDES FERREIRA</t>
  </si>
  <si>
    <t>TEM POR OBJETO A CESSÃO DE DIREITOS AUTORAIS DOS TEXTOS DE "CONTABILIZEI: SIMPLICIDADE, PRATICIDADE E ECONOMIA EM SERVIÇOS CONTÁBEIS”, PARA SEREM INSERIDOS NA OBRA “STARTUPS E O ECOSSISTEMA EMPREENDEDOR CURITIBANO”.</t>
  </si>
  <si>
    <t>COMR/08131/2020</t>
  </si>
  <si>
    <t>76.586.916/0001-37</t>
  </si>
  <si>
    <t>ASSOCIACAO DOS SERVIDORES PUBLICOS DO PARANA</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</si>
  <si>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t>
  </si>
  <si>
    <t>CT/03352/2019</t>
  </si>
  <si>
    <t>97.529.423/0001-35</t>
  </si>
  <si>
    <t>STELLA REGINA BRAGA ROMERO</t>
  </si>
  <si>
    <t>CMS/12315/2021</t>
  </si>
  <si>
    <t>COMPRA DE ENERGIA REGULADA. - UNIDADE CONSUMIDORA: 20813015  - O CONTRATO DE FORNECIMENTO DE ENERGIA (DSG/12889/2016) VIGENTE FOI SUBSTITUÍDO E ABERTO EM 2 (DOIS) NOVOS MODELOS: CONTRATO DE USO DO SISTEMA DE DISTRIBUIÇÃO - CUSD E CONTRATO DE COMPRA DE ENERGIA REGULADA - CCER. - EM SUBSTITUIÇÃO AO CTO - DSG/14464/2017 A PAGAR - DSC00799504</t>
  </si>
  <si>
    <t>CMS/05507/2019</t>
  </si>
  <si>
    <t>12.433.420/0001-40</t>
  </si>
  <si>
    <t>DB - MEDICINA DIAGNOSTICA LTDA.</t>
  </si>
  <si>
    <t xml:space="preserve"> PRESTAÇÃO DE SERVIÇOS DE EXAMES LABORATORIAIS COMPLEMENTARES</t>
  </si>
  <si>
    <t>PROJU/10532/2021</t>
  </si>
  <si>
    <t>27.655.068/0001-65</t>
  </si>
  <si>
    <t>BERNHOEFT PERICIA, CALCULO TRABALHISTA E CONSULTORIA CONTABIL LTDA</t>
  </si>
  <si>
    <t>1.1AJUSTA-SE POR ESTE CONTRATO, A PRESTAÇÃO DE SERVIÇOS CONTÁBEIS, ESPECIALMENTE ELABORAÇÃO, ANÁLISE E REVISÃO DE CÁLCULOS JUDICIAIS E EXTRAJUDICIAIS, BEM COMO ENTREGA DE SUBSÍDIOS PARA EMBARGOS À EXECUÇÃO, AGRAVOS E OUTRAS PEÇAS PERTINENTES, ATENDENDO AS DEMANDAS DA CONTRATANTE E SUAS MANTIDAS.</t>
  </si>
  <si>
    <t>CMS/07948/2020</t>
  </si>
  <si>
    <t>26.909.823/0001-28</t>
  </si>
  <si>
    <t>123 AGIL TECNOLOGIA E CONTEUDO EIRELI</t>
  </si>
  <si>
    <t xml:space="preserve">SERVIÇOS DE CONSUTORIA, COM REALIZAÇÕA DE ASSEMENT, TREINAMENTO E ACOMPANHAMENTO NAS INICIATIVAS ESTRATÉGICAS COM METODOLOGIA ÁGIL NA ÁREA CORPORATIVA. </t>
  </si>
  <si>
    <t>CMS/04224/2019</t>
  </si>
  <si>
    <t>21.117.018/0001-48</t>
  </si>
  <si>
    <t>EFFICIENZA SOLUCOES EM ENERGIA LTDA - ME</t>
  </si>
  <si>
    <t xml:space="preserve">CTO - SERVIÇOS TÉCNICOS DE MANUTENÇÃO PREVENTIVA E CORRETIVA ESPECIFICADO NO ARTIGO V DO CONTRATO ASSINADO. </t>
  </si>
  <si>
    <t>CMS/06988/2020</t>
  </si>
  <si>
    <t>08.470.879/0001-47</t>
  </si>
  <si>
    <t>GIGABOX DOCUMENTAL LTDA</t>
  </si>
  <si>
    <t>CTO - GUARDA DE DOCUMENTOS HMC -  - CHAMADO: CMS00619307</t>
  </si>
  <si>
    <t>OR/09794/2021</t>
  </si>
  <si>
    <t>08.399.167/0001-89</t>
  </si>
  <si>
    <t xml:space="preserve">PRESTAÇÃO DE SERVIÇOS, PELA CONTRATADA À CONTRATANTE, DE IMPLANTAÇÃO, OPERAÇÃO E GESTÃO DE UM CANAL DE COMUNICAÇÃO INSTITUCIONAL (“CANAL DE DENÚNCIAS”) PARA O RECEBIMENTO E TRATAMENTO INICIAL DE RELATOS E INFORMAÇÕES SOBRE ATOS QUE ESTEJAM EM DESACORDO OU DÚVIDAS SOBRE AS POLÍTICAS E A CULTURA ORGANIZACIONAL DA CONTRATANTE, DE FORMA ISENTA, CONFIDENCIAL, PROFISSIONAL E INDEPENDENTE, COM A FINALIDADE DE MINIMIZAR OS RISCOS À INFORMAÇÃO, ATIVOS, OPERAÇÃO, RESULTADOS,  IMAGEM, FUNCIONÁRIOS E “STAKEHOLDERS” DA EMPRESA. </t>
  </si>
  <si>
    <t>CT/12663/2022</t>
  </si>
  <si>
    <t>R.SANTOS2</t>
  </si>
  <si>
    <t>r.santos2</t>
  </si>
  <si>
    <t>07.421.906/0001-29</t>
  </si>
  <si>
    <t>CONSELHO NACIONAL DE JUSTIÇA</t>
  </si>
  <si>
    <t>O OBJETO DO PRESENTE CONTRATO É A REALIZAÇÃO DE PESQUISA INTITULADA “COMPORTAMENTO JUDICIAL EM RELAÇÃO À CONVENÇÃO AMERICANA DE DIREITOS HUMANOS”, COM O OBJETIVO DE INVESTIGAR ASSUNTOS DE INTERESSE DO - CONTRATANTE, OBSERVADOS O EDITAL DE CONVOCAÇÃO N. 2/2021 DO CNJ E A PROPOSTA APRESENTADA PELA CONTRATADA, OS QUAIS, INDEPENDENTEMENTE DE TRANSCRIÇÃO, SÃO PARTES INTEGRANTES DESTE INSTRUMENTO, NAQUILO QUE NÃO O CONTRARIEM. - PARÁGRAFO ÚNICO. O PRESENTE CONTRATO FICA VINCULADO AO EDITAL DE CONVOCAÇÃO, À PORTARIA DE DISPENSA DE LICITAÇÃO E À PROPOSTA VENCEDORA DO CHAMAMENTO PÚBLICO.</t>
  </si>
  <si>
    <t>PCOM/10332/2021</t>
  </si>
  <si>
    <t>046.767.039-02</t>
  </si>
  <si>
    <t>LUCAS GUSTAVO SCHERMAK ALVES</t>
  </si>
  <si>
    <t>CMS/05100/2019</t>
  </si>
  <si>
    <t>AG/06635/2020</t>
  </si>
  <si>
    <t>36.479.235/0001-55</t>
  </si>
  <si>
    <t>MEDIA DASH SISTEMAS DIGITAIS LTDA</t>
  </si>
  <si>
    <t>COMR/07226/2020</t>
  </si>
  <si>
    <t>79.063.574/0001-69</t>
  </si>
  <si>
    <t>COOPERATIVA DE CREDITO, POUPANCA E INVESTIMENTO DO NORTE DO PARANA E SUL DE SAO PAULO - SICREDI NORTE SUL PR/SP</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</si>
  <si>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- 1.3A CONVENIADA COMPROMETE-SE EM CUMPRIR COM AS NORMAS APROVADAS DO CONSELHO ADMINISTRATIVO FINANCEIRO DA PUCPR NO QUE SE REFERE A CONCESSÃO DESTE DESCONTO COMERCIAL.  - </t>
  </si>
  <si>
    <t>PCOM/10559/2021</t>
  </si>
  <si>
    <t>092.515.519-52</t>
  </si>
  <si>
    <t>EMERSON DUTRA</t>
  </si>
  <si>
    <t>AG/04456/2019</t>
  </si>
  <si>
    <t>19.277.579/0001-62</t>
  </si>
  <si>
    <t>ATZ SOLUCOES AERONAUTICAS LTDA. - EPP</t>
  </si>
  <si>
    <t xml:space="preserve">TERMO DE COOPERAÇÃO.  </t>
  </si>
  <si>
    <t>CT/04575/2019</t>
  </si>
  <si>
    <t>049.663.129-22</t>
  </si>
  <si>
    <t>LUIZ FELIPE PIERIN RAMOS</t>
  </si>
  <si>
    <t>EDI/11701/2021</t>
  </si>
  <si>
    <t>JELENA MITIC</t>
  </si>
  <si>
    <t>EM RAZÃO DA ENCOMENDA QUE A CESSIONÁRIA FEZ AOS CEDENTES, ESTES CRIARAM, SOB INSTRUÇÕES DA CESSIONÁRIA, OS TEXTOS, CONFORME DESCRITO NA MINUTA CONTRATUAL, PARA SEREM INSERIDOS NA OBRA "PERSONALIZED MEDICINE IN ORTHOPEDICS ";</t>
  </si>
  <si>
    <t>CT/4997/2019</t>
  </si>
  <si>
    <t>088.535.789-20</t>
  </si>
  <si>
    <t>SARAH GONCALVES RODRIGUES</t>
  </si>
  <si>
    <t>CT/5007/2019</t>
  </si>
  <si>
    <t>096.933.809-08</t>
  </si>
  <si>
    <t>RENATA SCHAFASCHEK</t>
  </si>
  <si>
    <t>CMS/04119/2019</t>
  </si>
  <si>
    <t>97.406.706/0001-90</t>
  </si>
  <si>
    <t>HP FINANCIAL SERVICES ARRENDAMENTO MERCANTIL S.A.</t>
  </si>
  <si>
    <t xml:space="preserve">AQUISIÇÃO DE EQUIPAMENTO DE BACKUP - ARRENDAMENTO - </t>
  </si>
  <si>
    <t>CT/05998/2020</t>
  </si>
  <si>
    <t>PC-12895/2022</t>
  </si>
  <si>
    <t>10.954.737/0001-05</t>
  </si>
  <si>
    <t>MZ EMPREENDIMENTOS E PESQUISAS NA AREA MEDICA LTDA</t>
  </si>
  <si>
    <t>“IMPACTO DE CARDIOLRXTM NA RECUPERAÇÃO MIOCÁRDICA NA MIOCARDITE AGUDA UM ESTUDO CLÍNICO DUPLO-CEGO, CONTROLADO POR PLACEBO” PROTOCOLO CARDIOL 100-002.</t>
  </si>
  <si>
    <t>CMS/08938/2020</t>
  </si>
  <si>
    <t>FORNECIMENTO PELA DELL DE PROGRAMAS DE COMPUTADOR (“SOFTWARES”), SERVIÇOS ONLINE E OUTROS SERVIÇOS COM BASE NA WEB, INCLUINDO AS VERSÕES DE PRÉ-LANÇAMENTO OU BETA, FORNECIDOS OU PRESTADOS PELA MICROSOFT. (INDICADOR INSERIDO NO REGISTRO APC CMS/08936/2020) - CHAMADO: CMS00649866</t>
  </si>
  <si>
    <t>PCOM/10502/2021</t>
  </si>
  <si>
    <t>090.851.889-70</t>
  </si>
  <si>
    <t>BRUNA RAMOS DA SILVA</t>
  </si>
  <si>
    <t>CMS/04434/2019</t>
  </si>
  <si>
    <t>CT/09673/2021</t>
  </si>
  <si>
    <t>41.277.919/0001-04</t>
  </si>
  <si>
    <t>MARINA DE LARA MULLER 08099622928</t>
  </si>
  <si>
    <t>O PRESENTE INSTRUMENTO TEM POR OBJETO A PRESTAÇÃO DE SERVIÇOS DA CONTRATADA ATUARÁ NAS ETAPAS DO PROJETO COMO ANALISTA DE SOFTWARE E PROGRAMADOR PRINCIPALMENTE RELACIONADOS À ANÁLISE DE DADOS E INTELIGÊNCIA ARTIFICIAL NO PROJETO INTITULADO “FERRAMENTAS DE PLANEJAMENTO ÓTIMO DE COMUNICAÇÃO E TECNOLOGIAS EMERGENTES PARA AUTOMAÇÃO E MONITORAMENTO DE REDES DE COMUNICAÇÃO”. CONTRATO AGENC/08109/2020 - PUCPR X COPEL DIS.</t>
  </si>
  <si>
    <t>CT/8438/2020</t>
  </si>
  <si>
    <t>089.777.889-86</t>
  </si>
  <si>
    <t>GUSTAVO ZARDO REICHERT</t>
  </si>
  <si>
    <t>CT/4839/2019</t>
  </si>
  <si>
    <t>089.427.109-13</t>
  </si>
  <si>
    <t>Karlos Eduardo de Oliveira Silva</t>
  </si>
  <si>
    <t>DEEB/09652/2021</t>
  </si>
  <si>
    <t>36.433.732/0001-12</t>
  </si>
  <si>
    <t>LUCAS MARANGONI 09539287995</t>
  </si>
  <si>
    <t>OBJETO DO PRESENTE INSTRUMENTO É A PRESTAÇÃO DE SERVIÇOS PELA CONTRATADA AOS ALUNOS DA CONTRATANTE CONSISTENTE EM AULAS DE BASQUETE, DENTRE OUTRAS A SEREM REALIZADAS PELOS ALUNOS EM CARÁTER DE ATIVIDADE EXTRACURRICULAR NÃO OBRIGATÓRIA.</t>
  </si>
  <si>
    <t>PCOM/07806/2020</t>
  </si>
  <si>
    <t>081.069.159-05</t>
  </si>
  <si>
    <t>GIACOMO DALLEDONE GASPARIN</t>
  </si>
  <si>
    <t>CT/11621/2021</t>
  </si>
  <si>
    <t>838.771.699-53</t>
  </si>
  <si>
    <t>MARCIA VANESSA FORMIGA LOPES</t>
  </si>
  <si>
    <t>PGNP-3361/2019</t>
  </si>
  <si>
    <t>PAT/09282/2021</t>
  </si>
  <si>
    <t>O PRESENTE INSTRUMENTO TEM POR FINALIDADE CONTRATAR OS SERVIÇOS PROFISSIONAIS DE CORRETAGEM DE IMÓVEIS AO POSSOLI IMÓVEIS, PARA ATUAR NA INTERMEDIAÇÃO E COMERCIALIZAÇÃO DO IMÓVEL CARACTERIZADO ABAIXO, E DO QUAL A CONTRATANTE É A ÚNICA E EXCLUSIVA TITULAR DE TODOS E QUAISQUER DIREITOS DE PROPRIEDADE INERENTES   AOS IMÓVEIS, DESCRITOS NA “CLÁUSULA SEGUNDA” ABAIXO. -  - CLÁUSULA SEGUNDA: O IMÓVEL COM 4.800,00 M2, OBJETO DESTE CONTRATO, ESTÁ LOCALIZADO EM FAZENDA RIO GRANDE, NA RUA RIO TAQUARI, S/ Nº, ESQUINA COM AS RUAS RIO MADEIRA E RIO IVAÍ, IGUAÇU, CEP: 83833-540, REGISTRADO SOB MATRICULAS 6.010, 6.011, 6.012, 6.013, 6.014, 6.015, 6.016, 6.017, 6.018 E 6.019, TODAS DO REGISTRO DE IMÓVEIS DE FAZENDA RIO GRANDE.   - VALOR VENAL DE R$ 2.600.000,00 (DOIS MILHÕES E SEISCENTOS MIL REAIS)</t>
  </si>
  <si>
    <t>CMS/12405/2021</t>
  </si>
  <si>
    <t>EXECUÇÃO DA OBRA CIVIL COM FORNECIMENTO DE MATERIAIS E MÃO DE OBRA PARA A REFORMA DA COBERTURA DAS QUADRAS, LOCALIZADA NA PUC-PR. - DSC00805189</t>
  </si>
  <si>
    <t>CT/11411/2021</t>
  </si>
  <si>
    <t>095.050.619-27</t>
  </si>
  <si>
    <t>ERIK NOVAK RIZO</t>
  </si>
  <si>
    <t>EDI/10670/2021</t>
  </si>
  <si>
    <t>026.287.349-40</t>
  </si>
  <si>
    <t>SILOE SOUZA</t>
  </si>
  <si>
    <t>EM RAZÃO DA ENCOMENDA QUE A CESSIONÁRIA FEZ AOS CEDENTES, ESTES CRIARAM, SOB INSTRUÇÕES DA CESSIONÁRIA, OS TEXTOS “ALIMENTAÇÃO PARA O “PROGRESSO”: UM ESTUDO DAS CARTILHAS DO ESTADO NOVO ” PARA SEREM INSERIDOS NA OBRA “MESAS LUSO-BRASILEIRAS: PATRIMÔNIO ALIMENTAR, TURISMO SUSTENTÁVEL E SAÚDE”;</t>
  </si>
  <si>
    <t>CT/7075/2020</t>
  </si>
  <si>
    <t>028.455.817-69</t>
  </si>
  <si>
    <t>DANIELA BASSOUL ISRAEL</t>
  </si>
  <si>
    <t>PELO PRESENTE INSTRUMENTO, FICAM AS AUTORIZADAS PERMITIDAS A UTILIZAR A IMAGEM, VOZ E NOME DO AUTORIZANTE NOS MATERIAIS DE DIVULGAÇÃO (IMAGEM E NOME) E NA LIVE (VOZ) DA OFICINA “INTELIGÊNCIA EMOCIONAL” RELACIONADA AO FESTIVAL DE INVERNO PUCPR 2020, ORGANIZADO PELA AUTORIZADA. A PERMISSÃO SE DÁ DE FORMA GRATUITA, POR PRAZO INDETERMINADO, NO BRASIL OU NO EXTERIOR, E DE MODO IRREVOGÁVEL E IRRETRATÁVEL.</t>
  </si>
  <si>
    <t>AG/11653/2021</t>
  </si>
  <si>
    <t>033.322.675-58</t>
  </si>
  <si>
    <t>ARIANA TALITA NASCIMENTO ALVES</t>
  </si>
  <si>
    <t xml:space="preserve">PROGRAMA IDEIAZ (STARTUP ESCOLA   DE ADMINISTRAÇÃO  PARA  PROFISSIONAIS  DA  SAÚDE) -  - EQUIPE - ARIANA TALITA NASCIMENTO ALVES E EVERTON  CARVALHO  PASSOS - </t>
  </si>
  <si>
    <t>CMS/05576/2019</t>
  </si>
  <si>
    <t>EXECUÇÃO DA REFORMA TOTAL DO TEATRO TUCA, LOCALIZADO NA PUC CAMPUS CURITIBA, CONFORME PLANILHA ORÇAMENTARIA DO DIA 20/12/2019 QUE FAZ PARTE DESTE CONTRATO</t>
  </si>
  <si>
    <t>PGNP-9790/2021</t>
  </si>
  <si>
    <t>53.113.791/0001-22</t>
  </si>
  <si>
    <t>TOTVS S.A.</t>
  </si>
  <si>
    <t>EDI/05628/2020</t>
  </si>
  <si>
    <t>016.716.299-30</t>
  </si>
  <si>
    <t>CAROLINE FILLA ROSANELI</t>
  </si>
  <si>
    <t>TEM POR OBJETO A CONCESSÃO, COM EXCLUSIVIDADE, DOS DIREITOS DE EDIÇÃO, PUBLICAÇÃO, IMPRESSÃO, DIVULGAÇÃO, DISTRIBUIÇÃO E COMERCIALIZAÇÃO DA OBRA “FOMES CONTEMPORÂNEAS”.</t>
  </si>
  <si>
    <t>COMR/05190/2019</t>
  </si>
  <si>
    <t>CT/4967/2019</t>
  </si>
  <si>
    <t>050.822.869-78</t>
  </si>
  <si>
    <t>Ana Carolina Fontana de Mattos</t>
  </si>
  <si>
    <t>AG/05831/2020</t>
  </si>
  <si>
    <t>07.769.688/0001-18</t>
  </si>
  <si>
    <t>FUNDAÇÃO PARQUE TECNOLÓGICO ITAIPU-BRASIL</t>
  </si>
  <si>
    <t>PROTOCOLO DE INTENÇÕES - FUNDAÇÃO PARQUE ITAIPU</t>
  </si>
  <si>
    <t>CT/12417/2022</t>
  </si>
  <si>
    <t>02.659.246/0001-03</t>
  </si>
  <si>
    <t>VMI TECNOLOGIAS LTDA.</t>
  </si>
  <si>
    <t>CT/12938/2022</t>
  </si>
  <si>
    <t>089.092.809-64</t>
  </si>
  <si>
    <t>FERNANDO ROBERTO MAYER</t>
  </si>
  <si>
    <t xml:space="preserve">TERMO DE CONCESSÃO DE BOLSA PESQUISA GRADUAÇÃO REFERENTE AO PROJETO FAURECIA 4ºTA - IMPLANTAÇÃO DE SISTEMA DE VISÃO COMPUTACIONAL APLICADO À CORREÇÃO DE TRAJETÓRIA PARA SOLDA ROBOTIZADA - </t>
  </si>
  <si>
    <t>BIB/05462/2019</t>
  </si>
  <si>
    <t>MARCELO.BORGES</t>
  </si>
  <si>
    <t>marcelo.borges</t>
  </si>
  <si>
    <t>00.889.834/0001-08</t>
  </si>
  <si>
    <t>FUND COORD DE APERFEICOAMENTO DE PESSOAL DE NIVEL SUP</t>
  </si>
  <si>
    <t xml:space="preserve">TERMO DE COMPROMISSO QUE FIRMA O(A) PONTIFÍCIA UNIVERSIDADE CATÓLICA DO PARANÁ (PUC/PR), COM A CAPES, REFERENTE À SUA PARTICIPAÇÃO NO PROGRAMA DE APOIO - À AQUISIÇÃO DE PERIÓDICOS (PAAP), REGULAMENTADO ATRAVÉS DAS PORTARIAS CAPES Nº. 74 DE 05 DE ABRIL DE 2017, Nº 122 DE 19 DE JUNHO DE 2017, E NO. 259 DE 27 DE NOVEMBRO DE 2018. </t>
  </si>
  <si>
    <t>PCOM/10517/2021</t>
  </si>
  <si>
    <t>094.617.669-80</t>
  </si>
  <si>
    <t>JOAO PEDRO CREVONIS GALEGO</t>
  </si>
  <si>
    <t>CMS/08815/2020</t>
  </si>
  <si>
    <t>TEM POR OBJETO A EXECUÇÃO DE OBRAS, MANUTENÇÕES, REFORMAS,REPAROS E DEMAIS SERVIÇOS, A SEREM PRESTADOS PELA CONTRATADA, CONFORME LISTA DE PREÇOS E DESCRITIVOS ANEXOS. - CMS00684988 - IURIS</t>
  </si>
  <si>
    <t>CT/02993/2019</t>
  </si>
  <si>
    <t>06.329.188/0001-00</t>
  </si>
  <si>
    <t>CRP CONSULTORIA E ENGENHARIA SC</t>
  </si>
  <si>
    <t>CONTRATAÇÃO DE UMA EMPRESA PARA A PRESTAÇÃO DE SERVIÇO DE PLANEJAMENTO, GERENCIAMENTO E EXECUÇÃO DO DATACENTER DO GRUPO MARISTA - RETROFIT</t>
  </si>
  <si>
    <t>DCM/2846/2019</t>
  </si>
  <si>
    <t>EDI/07321/2020</t>
  </si>
  <si>
    <t>DEEB/11971/2021</t>
  </si>
  <si>
    <t>83.843.912/0002-33</t>
  </si>
  <si>
    <t>INSTITUTO EUVALDO LODI DE SANTA CATARINA</t>
  </si>
  <si>
    <t>O PRESENTE CONTRATO TEM POR OBJETO A PRESTAÇÃO DE SERVIÇOS À CONTRATANTE, MEDIANTE A INTERMEDIAÇÃO E PROMOÇÃO DE INTEGRAÇÃO ENTRE ESTA E AS INSTITUIÇÕES DE ENSINO, VISANDO À IMPLEMENTAÇÃO DE PROGRAMA DE ESTÁGIO DESTINADO A ALUNOS REGULARMENTE MATRICULADOS EM INSTITUIÇÕES DE ENSINO DE NÍVEL SUPERIOR OU NÍVEL TÉCNICO PROFISSIONALIZANTE, DE ACORDO COM A LEI Nº 11.788, DE 25 DE SETEMBRO DE 2008 E OUTROS DISPOSITIVOS LEGAIS QUE VIEREM A SER ADOTADOS. PARÁGRAFO ÚNICO - NA QUALIDADE DE AGENTE DE INTEGRAÇÃO, O IEL ATUARÁ COMO AUXILIAR NO PROCESSO DE APERFEIÇOAMENTO E EVOLUÇÃO DO INSTITUTO DO ESTÁGIO, JUNTO À PARTE CONTRATANTE PARA AUXILIAR A EXECUÇÃO DOS PROCEDIMENTOS LEGAIS E ADMINISTRATIVOS, RELACIONADOS À CONCESSÃO DOS ESTÁGIOS, EM CONSONÂNCIA COM O QUE PRECEITUA A LEI N° 11.788/08.</t>
  </si>
  <si>
    <t>CT/4946/2019</t>
  </si>
  <si>
    <t>089.920.239-01</t>
  </si>
  <si>
    <t>Gustavo Zilio Quioca</t>
  </si>
  <si>
    <t>EDI/10712/2021</t>
  </si>
  <si>
    <t>EM RAZÃO DA ENCOMENDA QUE A CESSIONÁRIA FEZ AOS CEDENTES, ESTES CRIARAM, SOB INSTRUÇÕES DA CESSIONÁRIA, OS TEXTOS “ALTERNATIVAS AO USO DE ANIMAIS EM AULAS DE ZOOLOGIA DE INVERTEBRADO SÃO POSSÍVEIS E DESEJÁVEIS” PARA SEREM INSERIDOS NA OBRA “MÉTODOS ALTERNATIVOS AO USO DE ANIMAIS NO ENSINO: UMA REALIDADE NO ENSINO SUPERIOR BRASILEIRO”;</t>
  </si>
  <si>
    <t>SIGA/04476/2019</t>
  </si>
  <si>
    <t>60.982.352/0010-02</t>
  </si>
  <si>
    <t>CT/4679/2019</t>
  </si>
  <si>
    <t>21.122.489/0001-44</t>
  </si>
  <si>
    <t>SCOPI SISTEMAS LTDA</t>
  </si>
  <si>
    <t>CONTRATAÇÃO DE SERVIÇO DE PLATAFORMA DE GESTÃO DE PROJETOS SCOPI</t>
  </si>
  <si>
    <t>CT/8010/2020</t>
  </si>
  <si>
    <t>374.683.087-72</t>
  </si>
  <si>
    <t>ELIANE LIMA DOS SANTOS</t>
  </si>
  <si>
    <t xml:space="preserve">A)O AUTORIZANTE CRIOU O (A) OFICINA DO DIA 29/10 ÀS 15H00, NO FORMATO ONLINE, NA I SEMANA LITERÁRIA PUCPR TRATANDO ACERCA DA SEGUINTE TEMÁTICA: “A LITERATURA INDÍGENA”, DORAVANTE DENOMINADO MATERIAL; - B)A AUTORIZADA DESEJA UTILIZAR O MATERIAL ELABORADO PELO AUTORIZANTE. - </t>
  </si>
  <si>
    <t>CT/8244/2020</t>
  </si>
  <si>
    <t>012.820.589-08</t>
  </si>
  <si>
    <t>JULIANA FELDHAUS GOMES</t>
  </si>
  <si>
    <t>CMS/11067/2021</t>
  </si>
  <si>
    <t>28.232.454/0001-07</t>
  </si>
  <si>
    <t>BLOX - SISTEMA GAMIFICADO DE EDUCACAO POR COMPETENCIA LTDA.</t>
  </si>
  <si>
    <t>CONCESSÃO DE LICENÇA DE USO  DO SISTEMA BLOX FORNECIDO NA MODALIDADE SAAS SOFTWARE AS A SERVICE. - DSC00739935</t>
  </si>
  <si>
    <t>PAT/04712/2019</t>
  </si>
  <si>
    <t>ESPELHO DO CONTRATO PAT/04710/2019 ABEC -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t>
  </si>
  <si>
    <t>INTER/05066/2019</t>
  </si>
  <si>
    <t>UNIVERSIDADE LUSOFONA DE HUMANIDADES E TECNOLOGIAS</t>
  </si>
  <si>
    <t>EDI/10729/2021</t>
  </si>
  <si>
    <t>003.964.927-03</t>
  </si>
  <si>
    <t>RITA MARIA VENACIO ROCHA</t>
  </si>
  <si>
    <t>EM RAZÃO DA ENCOMENDA QUE A CESSIONÁRIA FEZ AOS CEDENTES, ESTES CRIARAM, SOB INSTRUÇÕES DA CESSIONÁRIA, OS TEXTOS “APROVEITAMENTO DE AMOSTRAS USADAS EM EXAMES DE AUXÍLIO DIAGNÓSTICO LABORATORIAL” PARA SEREM INSERIDOS NA OBRA “MÉTODOS ALTERNATIVOS AO USO DE ANIMAIS NO ENSINO: UMA REALIDADE NO ENSINO SUPERIOR BRASILEIRO”;</t>
  </si>
  <si>
    <t>CMS/08746/2020</t>
  </si>
  <si>
    <t>CT/04583/2019</t>
  </si>
  <si>
    <t>21.213.106/0001-43</t>
  </si>
  <si>
    <t>DOCEBIT SERVICOS ESPECIALIZADOS EM TI EIRELI</t>
  </si>
  <si>
    <t>COTAÇÃO DE SERVIÇOS DE SUSTENTAÇÃO</t>
  </si>
  <si>
    <t>ED/9951/2021</t>
  </si>
  <si>
    <t>021.456.519-00</t>
  </si>
  <si>
    <t>IZIQUEL ANTONIO RADVANSKEI</t>
  </si>
  <si>
    <t>CT/10052/2021</t>
  </si>
  <si>
    <t>065.197.919-62</t>
  </si>
  <si>
    <t>JACKELINE MOURA GORDIA</t>
  </si>
  <si>
    <t>PELO PRESENTE INSTRUMENTO, O CONTRATADO PRESTARÁ À CONTRATANTE OS SERVIÇOS RELACIONADOS A DISCIPLINA “ESTÁGIO CURRICULAR SUPERVISIONADO: PESQUISA EM ENSINO DE QUÍMICA” (EAD). TODOS OS MATERIAIS DEVERÃO SER PRODUZIDOS PELO CONTRATADO TENDO COMO PARÂMETRO OS MODELOS FORNECIDOS E DENTRO DOS PRAZOS NELES ESTABELECIDOS, CONFORME ANEXO I DESTE CONTRATO.</t>
  </si>
  <si>
    <t>DF/12287/2021</t>
  </si>
  <si>
    <t>APOLICE DE SEGURO REALIZADO COM A SEGURADORA JUNTO, FINALIDADE, GARANTIR A DISCUSSÃO DA AÇÃO MOVIDA PELA PREFEITURA MUNICIPAL DE CURITIBA CONTRA A APC - APÓLICE 01-0775-0352703 ENDOSSO DA APÓLICE DA 01-0775-0352113</t>
  </si>
  <si>
    <t>OR/09233/2021</t>
  </si>
  <si>
    <t>34.469.707/0001-63</t>
  </si>
  <si>
    <t>A. RIBEIRO DA SILVA - NEGOCIOS</t>
  </si>
  <si>
    <t xml:space="preserve">INTERMEDIAÇÃO IMOBILIÁRIA VENDA RECANTO COLÉGIO GLÓRIA </t>
  </si>
  <si>
    <t>DOP/08105/2020</t>
  </si>
  <si>
    <t>O PRESENTE CONTRATO TEM POR OBJETO A PRESTAÇÃO DOS SERVIÇOS MÉDICOS ESPECIALIZADOS EM CLÍNICA MÉDICA PARA PACIENTES DO PRONTO SOCORRO.</t>
  </si>
  <si>
    <t>PGNP-9200/2021</t>
  </si>
  <si>
    <t>00.259.760/0001-18</t>
  </si>
  <si>
    <t>SOCIEDADE BRASILEIRA DE PSICANALISE DE RIBEIRAO PRETO</t>
  </si>
  <si>
    <t>EDI/10740/2021</t>
  </si>
  <si>
    <t>110.708.057-69</t>
  </si>
  <si>
    <t>Anna Paula Simões Medeiros</t>
  </si>
  <si>
    <t>EC/13480/2022</t>
  </si>
  <si>
    <t>030.436.024-47</t>
  </si>
  <si>
    <t>IGHOR DOSTOIEVSQUI FERREIRA DA SILVA</t>
  </si>
  <si>
    <t>O CONTRATADO PRESTARÁ À CONTRATANTE OS SERVIÇOS DE: (1) ATUALIZAÇÃO DOS HOT TOPICS DA DISCIPLINA PROJETANDO ARQUITETURA COM SEGURANÇA: UM FRAMEWORK PARA PROTEGER O CICLO DE VIDA DO SOFTWARE, DO CURSO DE PÓS-GRADUAÇÃO EM ARQUITETURA DE SOFTWARE, CIÊNCIA DE DADOS E CYBERSECURITY, (2) CONDUÇÃO DA LIVE DE ESTUDO DE CASO, (3) CONDUÇÃO DA LIVE DE FECHAMENTO, (4) RESPOSTAS NO FÓRUM TIRA-DÚVIDAS COM RELAÇÃO AO CONTEÚDO DA DISCIPLINA.</t>
  </si>
  <si>
    <t>CT/3889/2019</t>
  </si>
  <si>
    <t>01.645.409/0003-90</t>
  </si>
  <si>
    <t>AUTO SUTURE DO BRASIL LTDA.</t>
  </si>
  <si>
    <t>EDI/12753/2022</t>
  </si>
  <si>
    <t>089.891.529-50</t>
  </si>
  <si>
    <t>Eduarda da Silva Martins</t>
  </si>
  <si>
    <t>CT/05204/2019</t>
  </si>
  <si>
    <t>PGNP-7112/2020</t>
  </si>
  <si>
    <t>05.247.100/0001-30</t>
  </si>
  <si>
    <t>SOCIEDADE PARAIBANA DE EDUCACAO E CULTURA LTDA</t>
  </si>
  <si>
    <t>AG/04332/2019</t>
  </si>
  <si>
    <t>110.741.749-09</t>
  </si>
  <si>
    <t>JOAO VITOR GARCIA DOS SANTOS</t>
  </si>
  <si>
    <t>TERMO DE BOLSA PESQUISA - PROJETO PIBITI NA EMPRESA - EMPRESA PARCEIRA IMUNOVA</t>
  </si>
  <si>
    <t>CT/05926/2020</t>
  </si>
  <si>
    <t>76.527.951/0001-85</t>
  </si>
  <si>
    <t>PARANA EQUIPAMENTOS S A</t>
  </si>
  <si>
    <t>CT/05887/2020</t>
  </si>
  <si>
    <t>76.690.353/0001-22</t>
  </si>
  <si>
    <t>SINDICATO DOS TRABALHADORES NO COMERCIO HOTELEIRO, MEIOS DE HOSPEDAGEM E GASTRONOMIA DE CURITIBA E REGIAO</t>
  </si>
  <si>
    <t>DOP/13184/2022</t>
  </si>
  <si>
    <t>58.619.131/0001-31</t>
  </si>
  <si>
    <t>HEXAGON INDUSTRIA E COMERCIO DE IMPLANTES ORTOPEDICOS LTDA</t>
  </si>
  <si>
    <t>FORNECIMENTO, PELA CONTRATADA À CONTRATANTE, DE ÓRTESES, PRÓTESES E MATERIAIS ESPECIAIS – OPME</t>
  </si>
  <si>
    <t>PCOM/07797/2020</t>
  </si>
  <si>
    <t>092.876.629-24</t>
  </si>
  <si>
    <t>GABRIEL AIRTO DOMINGOS</t>
  </si>
  <si>
    <t>PCOM/07646/2020</t>
  </si>
  <si>
    <t>098.101.249-37</t>
  </si>
  <si>
    <t>GEOVANA KLISIEVIZ DE MORAIS</t>
  </si>
  <si>
    <t>PCOM/07788/2020</t>
  </si>
  <si>
    <t>048.911.629-96</t>
  </si>
  <si>
    <t>FERNANDA DE OLIVEIRA TAKASHIMA</t>
  </si>
  <si>
    <t>PCOM/09844/2021</t>
  </si>
  <si>
    <t>062.584.599-43</t>
  </si>
  <si>
    <t>ISABELLY PEDREIRO RIBEIRO</t>
  </si>
  <si>
    <t>EC/13302/2022</t>
  </si>
  <si>
    <t>32.638.898/0001-14</t>
  </si>
  <si>
    <t>QUANGLE CONSULTORIA EMPRESARIAL LTDA</t>
  </si>
  <si>
    <t>DERC/05826/2020</t>
  </si>
  <si>
    <t>61.186.490/0002-38</t>
  </si>
  <si>
    <t>PGNP-10615/2021</t>
  </si>
  <si>
    <t>COMR/08015/2020</t>
  </si>
  <si>
    <t>13.236.697/0001-46</t>
  </si>
  <si>
    <t>EBANX LTDA</t>
  </si>
  <si>
    <t xml:space="preserve">1.1 O PRESENTE CONTRATO TEM POR OBJETIVO FORMALIZAR UMA PARCERIA ENTRE A CONVENENTE E A CONVENIADA CONJUNTO COM OUTRAS EMPRESAS DO GRUPO EBANX, CUJOS DADOS CONSTAM NO ANEXO I DESTE CONTRATO (“EMPRESAS PARTICIPANTES”)..  - 1.1.1 AS EMPRESAS PARTICIPANTES, CONFORME INDIVIDUALIZADAS NO ANEXO I, PODERÃO ADERIR AOS TERMOS E CONDIÇÕES DESTE CONTRATO, APLICANDO-SE LHES ASSIM, OS TERMOS E CONDIÇÕES DESTE INSTRUMENTO. - 1.2 A CONVENENTE COMPROMETE-SE A FORNECER DESCONTO COMERCIAL NOS CURSOS DE  - GRADUAÇÃO PRESENCIAL, GRADUAÇÃO ONLINE, GRADUAÇÃO SEMI-PRESENCIAL, PÓSGRADUAÇÃO LATO-SENSU, MBA EXECUTIVO, ESPECIALIZAÇÃO, EXTENSÃO E PUCPR IDIOMAS, AOS BENEFICIÁRIOS DA CONVENIADA E DAS EMPRESAS PARTICIPANTES, CONFORME LISTADOS NA CLÁUSULA 2.1, ITENS ‘B’, ‘C’, ‘D’ E ‘E’.  - 1.3 A CONVENIADA E AS EMPRESAS PARTICIPANTES COMPROMETE-SE EM CUMPRIR COM AS NORMAS APROVADAS DO CONSELHO  - ADMINISTRATIVO FINANCEIRO DA PUCPR NO QUE SE REFERE A CONCESSÃO DESTE DESCONTO COMERCIAL.   - </t>
  </si>
  <si>
    <t>CMS/10565/2021</t>
  </si>
  <si>
    <t>10.547.000/0001-60</t>
  </si>
  <si>
    <t>NUTRISUL - SOLUCOES EM NUTRICAO E SAUDE LTDA</t>
  </si>
  <si>
    <t>PRESTAÇÃO DE SERVIÇOS DE ASSISTÊNCIA NUTRICIONAL CLÍNICA. ACOMPANHAMENTO DIÁRIO NUTRICIONAL DOS PACIENTES DA CONTRATANTE REALIZANDO A REAVALIAÇÃO E A ADEQUAÇÃO COM BASE NAS METAS NUTRICIONAIS E NOS PROTOCOLOS TÉCNICOS PREESTABELECIDO. - DSC00740462</t>
  </si>
  <si>
    <t>DCM/3166/2019</t>
  </si>
  <si>
    <t>CONTRATO GUARDA CHUVA SUPER ACESSO</t>
  </si>
  <si>
    <t>EDI/13130/2022</t>
  </si>
  <si>
    <t>060.520.659-74</t>
  </si>
  <si>
    <t>Thayná de Castro Saczuk</t>
  </si>
  <si>
    <t>EM RAZÃO DA ENCOMENDA QUE A CESSIONÁRIA FEZ AO(À) CEDENTE, ESTE(A) CRIOU, SOB INSTRUÇÕES DA CESSIONÁRIA, OS TEXTOS “PALAVRAS DESACOSTUMADAS, VIDAS DESINVENTADAS” PARA SEREM INSERIDOS NA OBRA “PENSAR O (IM)PENSÁVEL - ENSAIOS SOBRE A PANDEMIA”;</t>
  </si>
  <si>
    <t>COMR/12970/2022</t>
  </si>
  <si>
    <t>81.584.278/0038-47</t>
  </si>
  <si>
    <t>COOPERATIVA AGROINDUSTRIAL COPAGRIL</t>
  </si>
  <si>
    <t>O PRESENTE INSTRUMENTO TEM POR OBJETO A PRESTAÇÃO DE SERVIÇOS EDUCACIONAIS, PELA CONTRATADA À CONTRATANTE, CONSISTENTE NA REALIZAÇÃO DO PROJETO DE FORMAÇÃO PROFISSIONAL DESCENTRALIZADO, INTITULADO PROGRAMA DE DESENVOLVIMENTO DA QUALIDADE - GREEN BELT - COPAGRIL.</t>
  </si>
  <si>
    <t>EDI/09154/2021</t>
  </si>
  <si>
    <t>724.271.839-20</t>
  </si>
  <si>
    <t>Cristina Aparecida Pinto</t>
  </si>
  <si>
    <t>EC/12561/2022</t>
  </si>
  <si>
    <t>18.626.793/0001-14</t>
  </si>
  <si>
    <t>CINTIA SUPLICY GONCALVES</t>
  </si>
  <si>
    <t>PGNP-9123/2021</t>
  </si>
  <si>
    <t>17.200.684/0116-17</t>
  </si>
  <si>
    <t>CMS/13114/2022</t>
  </si>
  <si>
    <t>PRESTAÇÃO DE SERVIÇOS E LOCAÇÃO DE EQUIPAMENTOS DE  - SISTEMA DE SONORIZAÇÃO, ILUMINAÇÃO PARA OS ESPAÇOS DO EVENTO ACOLHIDA AOS CALOUROS 2022</t>
  </si>
  <si>
    <t>AG/03520/2019</t>
  </si>
  <si>
    <t>3TA - PROJETO TCC  NA EMPRESA - DESENVOLVIMENTO DE PROJETO A QUE CONSISTE EM  “FERRAMENTA PARA ANÁLISE DE DECISÃO MULTICRITÉRIO PARA ESCOLHA DE UM MODAL DE TRANSPORTE PARA A REALIZAÇÃO DOS PROCESSOS LOGÍSTICOS”. PROJETO APROVADO PELA EMPRESA E PELA UNIVERSIDADE, CONFORME DIRETRIZES DA CHAMADA 01/2018 DE 01/11/2018. ACADÊMICO – ALEXANDRE.</t>
  </si>
  <si>
    <t>PGNP-4463/2019</t>
  </si>
  <si>
    <t>60.993.193/0011-22</t>
  </si>
  <si>
    <t>CT/11217/2021</t>
  </si>
  <si>
    <t>112.335.449-93</t>
  </si>
  <si>
    <t>RAPHAEL ROMILDO MARIOTTO DE LIMA</t>
  </si>
  <si>
    <t>PCOM/07780/2020</t>
  </si>
  <si>
    <t>099.269.859-63</t>
  </si>
  <si>
    <t>ELIZA SIBELE GALVAO VIEIRA</t>
  </si>
  <si>
    <t>PCOM/08455/2020</t>
  </si>
  <si>
    <t>098.414.509-50</t>
  </si>
  <si>
    <t>MARIANA ZANIN SARTORELLE</t>
  </si>
  <si>
    <t>CT/03643/2019</t>
  </si>
  <si>
    <t>13.494.405/0001-75</t>
  </si>
  <si>
    <t>MOBLEE TECNOLOGIA DA INFORMACAO S.A.</t>
  </si>
  <si>
    <t>PLATAFORMA MOBLEE” – A PLATAFORMA MOBLEE CONSISTE NO ACESSO A UM GERENCIADOR DE CONTEÚDOS E UM APLICATIVO CUSTOMIZADO PARA OS SISTEMAS OPERACIONAIS ANDROID E IOS.</t>
  </si>
  <si>
    <t>COMR/12742/2022</t>
  </si>
  <si>
    <t>06.943.723/0001-00</t>
  </si>
  <si>
    <t>HOSPITAL VITA BATEL S.A</t>
  </si>
  <si>
    <t>AG/09163/2021</t>
  </si>
  <si>
    <t>AG/06655/2020</t>
  </si>
  <si>
    <t>12.481.559/0001-60</t>
  </si>
  <si>
    <t>HARRISON DE MELO LEAL DESENVOLVIMENTO DE SISTEMAS E PAGINAS DE INTERNET</t>
  </si>
  <si>
    <t>AG/07154/2020</t>
  </si>
  <si>
    <t>29.826.858/0001-91</t>
  </si>
  <si>
    <t>RDICOM SISTEMAS MEDICOS LTDA</t>
  </si>
  <si>
    <t>CT/03952/2019</t>
  </si>
  <si>
    <t>O PRESENTE INSTRMENTO TEM POR OBJETO A PRESTAÇÃO DE SERVIÇOS DE COORDENAÇÃO DO CURSO "PROGRAMA INTEGRIDADE, GESTÃO DE RISCOS E CONTROLES INTERNOS" DO GRUPO BARIGUI, PELA CONTRATADA À CONTRATANTE, CONSISTE EM ACOMPANHAMENTO DAS ATIVIDADES ACADÊMICAS, CONTATOS COM TODOS OS PROFESSORES ENVOLVIDOS NO CURSO.</t>
  </si>
  <si>
    <t>CT/5005/2019</t>
  </si>
  <si>
    <t>076.644.389-26</t>
  </si>
  <si>
    <t>Samuel Bruno da Silva</t>
  </si>
  <si>
    <t>PCOM/07800/2020</t>
  </si>
  <si>
    <t>085.459.279-24</t>
  </si>
  <si>
    <t>GABRIELLA DA CRUZ PIERRI</t>
  </si>
  <si>
    <t>CT/8011/2020</t>
  </si>
  <si>
    <t>DOMENICO DE MASI</t>
  </si>
  <si>
    <t>A)O AUTORIZANTE CONCEDEU À AUTORIZADA  UMA ENTREVISTA TRATANDO ACERCA DA SEGUINTE TEMÁTICA: "PENSAR O (IM)PENSÁVEL: INSTITUTO CIÊNCIA E FÉ PUCPR E PUCPRESS DEBATEM A PANDEMIA COM DOMENICO DE MASI, DORAVANTE DENOMINADO MATERIAL; - B)A AUTORIZADA DESEJA UTILIZAR O MATERIAL ELABORADO PELO AUTORIZANTE. - 1</t>
  </si>
  <si>
    <t>CT/10607/2021</t>
  </si>
  <si>
    <t>22.121.209/0001-46</t>
  </si>
  <si>
    <t>STRIPE BRASIL SOLUCOES DE PAGAMENTO LTDA</t>
  </si>
  <si>
    <t>ESTE CONTRATO DE PRESTAÇÃO DE SERVIÇOS DA STRIPE (“CONTRATO”) REPRESENTA O ACORDO LEGAL ENTRE A STRIPE BRASIL SOLUC¸O~ES DE PAGAMENTO LTDA. (“STRIPE”, “NÓS”, “NOSSO” E DEMAIS VARIAÇÕES PRONOMINAIS CORRELATAS) E A PESSOA FÍSICA OU JURÍDICA (“VOCÊ”, “SEU”, OU “USUÁRIO”) QUE ESTIVER CADASTRADA NA PÁGINA DA CONTA STRIPE PARA RECEBER DETERMINADOS SERVIÇOS DE PROCESSAMENTO DE PAGAMENTO, DE DADOS, TECNOLÓGICOS E ANALÍTICOS, BEM COMO OUTROS SERVIÇOS COMERCIAIS QUE POSSAM SER OFERECIDOS PELA STRIPE E POR SUAS AFILIADAS (INDIVIDUALMENTE, UM “SERVIÇO”). ESTE CONTRATO DESCREVE OS TERMOS E CONDIÇÕES APLICÁVEIS AO USO DOS SERVIÇOS POR VOCÊ.</t>
  </si>
  <si>
    <t>CMS/09012/2021</t>
  </si>
  <si>
    <t>33.591.240/0001-67</t>
  </si>
  <si>
    <t>KINGSLEY GATE DO BRASIL ASSESSORIA GERENCIAL LTDA.</t>
  </si>
  <si>
    <t>PRESTAÇÃO DE SERVIÇOS DE ASSESSMENT PELA CONTRATADA À CONTRATANTE. - INTEGRA O PRESENTE CONTRATO O ANEXO I, QUE CONTÉM OS VALORES DO SERVIÇO DE ACORDO COM A - POSIÇÃO DO COLABORADOR. - INDICADOR INSERIDO NA APC CMS/09010/2020 -  A  EXECUÇÃO DOS SERVIÇOS SERÁ SOB DEMANDA. - CMS00682530</t>
  </si>
  <si>
    <t>PCOM/07660/2020</t>
  </si>
  <si>
    <t>086.770.249-48</t>
  </si>
  <si>
    <t>JOAO GUILHERME TAQUES MOTTIN</t>
  </si>
  <si>
    <t>EDI/12158/2021</t>
  </si>
  <si>
    <t>Jovan Arandelovic</t>
  </si>
  <si>
    <t>AG/12252/2021</t>
  </si>
  <si>
    <t>TERMO ADITIVO DE PROROGAÇÃO DE VIGENCIA E INCLUSAO CLAUSULA LGPD</t>
  </si>
  <si>
    <t>CT/10494/2021</t>
  </si>
  <si>
    <t>CT/10355/2021</t>
  </si>
  <si>
    <t>SENDA SFERCO</t>
  </si>
  <si>
    <t xml:space="preserve">A)A AUTORIZANTE PARTICIPARÁ DA CONFERÊNCIA CAFÉ FILOSÓFICO – AS FRONTEIRAS DA POLÍTICA, DORAVANTE DENOMINADO MATERIAL, COM A TEMÁTICA “SUBJETIVAÇÃO, ESPIRITUALIDADE &amp; POLÍTICA”, DE FORMA ON-LINE, NÃO GRAVADA, COM LINK EXCLUSIVO AOS INSCRITOS, NO DIA 14 DE JUNHO DE 2021, ÀS 19H.  - B)A AUTORIZADA DESEJA UTILIZAR O MATERIAL ELABORADO PELO AUTORIZANTE. - </t>
  </si>
  <si>
    <t>CMS/09710/2021</t>
  </si>
  <si>
    <t>08.267.570/0001-54</t>
  </si>
  <si>
    <t>HARPIA CONSULTORIA EM TECNOLOGIA DA INFORMACAO LTDA</t>
  </si>
  <si>
    <t>CTO - SERVIÇOS DE CONSULTORIA TÉCNICA E DESENVOLVIMENTO DE SISTEMAS – IMPLEMENTAÇÃO SALESFORCE. - CHAMADO: CMS00694325</t>
  </si>
  <si>
    <t>OR/03902/2019</t>
  </si>
  <si>
    <t>659.527.663-15</t>
  </si>
  <si>
    <t>PERPETUA BORGES DE SOUSA</t>
  </si>
  <si>
    <t>CT/8838/2020</t>
  </si>
  <si>
    <t>099.348.849-84</t>
  </si>
  <si>
    <t>PIETRA GABIATTI</t>
  </si>
  <si>
    <t>CT/06390/2020</t>
  </si>
  <si>
    <t>859.958.869-91</t>
  </si>
  <si>
    <t>GIULLIANA MARTINS DE SOUZA</t>
  </si>
  <si>
    <t>CT/10618/2021</t>
  </si>
  <si>
    <t>00.367.772/0001-66</t>
  </si>
  <si>
    <t>CLINICA DE DIALISE CAJURU EIRELI</t>
  </si>
  <si>
    <t>PRESTAÇÃO DE SERVIÇOS ESPECIALIZADOS DE HEMODIÁLISE AGUDA, ASSIM COMO A DISPONIBILIZAÇÃO DOS EQUIPAMENTOS, BEM COMO A MANUTENÇÃO PREVENTIVA E CORRETIVA GRATUITA DOS MESMOS.</t>
  </si>
  <si>
    <t>CT/5553/2019</t>
  </si>
  <si>
    <t>097.091.209-99</t>
  </si>
  <si>
    <t>KAROLINE ELISABETH WALL</t>
  </si>
  <si>
    <t>AGENC/07037/2020</t>
  </si>
  <si>
    <t>TERMO ADITIVO TA 09</t>
  </si>
  <si>
    <t>CT/8238/2020</t>
  </si>
  <si>
    <t>095.896.739-37</t>
  </si>
  <si>
    <t>LUANA PERDONCINI ROBALLO CRUZ</t>
  </si>
  <si>
    <t>CT/8205/2020</t>
  </si>
  <si>
    <t>EDI/06964/2020</t>
  </si>
  <si>
    <t>056.004.549-29</t>
  </si>
  <si>
    <t>Mariana Ribeiro Lenartovicz</t>
  </si>
  <si>
    <t>CMS/12703/2022</t>
  </si>
  <si>
    <t>09.421.829/0001-32</t>
  </si>
  <si>
    <t>KYROS CONSULTORIA LTDA</t>
  </si>
  <si>
    <t>PRESTAÇÃO DE SERVIÇOS DE CONSULTORIA COM ALOCAÇÃO DE UMA PA DE 40HS MENSAIS PARA ATENDIMENTO DE SUSTENTAÇÃO DO SISTEMA DE PONTO DOCENTE A SER EXECUTADO PELA CONTRATADA A CONTRATANTE. - DSC00807698</t>
  </si>
  <si>
    <t>EDI/09301/2021</t>
  </si>
  <si>
    <t>066.924.819-37</t>
  </si>
  <si>
    <t>Ludmyla Gaudeda Silva</t>
  </si>
  <si>
    <t>EM RAZÃO DA ENCOMENDA QUE A CESSIONÁRIA FEZ AO(À) CEDENTE, ESTE(A) CRIOU, SOB INSTRUÇÕES DA CESSIONÁRIA, OS TEXTOS “MISS PARANÁ PLUS SIZE: UM OLHAR SOBRE O PONTO DE VISTA DO GÊNERO” PARA SEREM INSERIDOS NA OBRA “EM CAMPO: OLHARES ANTROPOLÓGICOS”;</t>
  </si>
  <si>
    <t>COMR/13304/2022</t>
  </si>
  <si>
    <t>O PRESENTE INSTRUMENTO TEM POR OBJETO A PRESTAÇÃO DE SERVIÇOS EDUCACIONAIS, PELA CONTRATADA AO ALUNO(A) ANDRE DANIEL VASCONCELOS, INSCRITO(A) NO CPF SOB O Nº 252.444.628-06 E CADASTRADO(A) NO RG Nº 18.998.356 SP, RESIDENTE E DOMICILIADO NA RUA CORREGGIO, 77, APARTAMENTO 51, BAIRRO VILA SUZANA, SÃO PAULO/SP, CEP 05630-020, INDICADO PELA CONTRATANTE, CONSISTENTE NA REALIZAÇÃO DO CURSO DE PÓS-GRADUAÇÃO RECONHECIDO PELO MEC, DENOMINADO PROGRAMA DE FORMAÇÃO DE CONSELHEIROS DE ADMINISTRAÇÃO, CAMPUS CURITIBA/ ESCOLA DE NEGÓCIOS.</t>
  </si>
  <si>
    <t>SIGA/05058/2019</t>
  </si>
  <si>
    <t>77.519.114/0001-77</t>
  </si>
  <si>
    <t>ASSOCIACAO ATLETICA FURUKAWA</t>
  </si>
  <si>
    <t>AG/04166/2019</t>
  </si>
  <si>
    <t>034.025.979-50</t>
  </si>
  <si>
    <t>ALISSON MARCELO LAURINDO</t>
  </si>
  <si>
    <t>BOLSISTA PROJETO COPEL + DE INOVAÇÃO -  ALISSON</t>
  </si>
  <si>
    <t>CT/09760/2021</t>
  </si>
  <si>
    <t>048.073.729-04</t>
  </si>
  <si>
    <t>CHARLES AUGUSTO FERREIRA</t>
  </si>
  <si>
    <t>O PRESENTE ACORDO DE CONFIDENCIALIDADE TEM POR OBJETO O TRATAMENTO COM O CARÁTER DE ESTRITA CONFIDENCIALIDADE, SEJA ATRAVÉS DE AÇÃO OU OMISSÃO, DAS INFORMAÇÕES DE NATUREZA CONFIDENCIAL, A SEREM FORNECIDAS PELA PARTE DIVULGADORA À PARTE RECEPTORA, COM O OBJETIVO DE REALIZAR O DESENVOLVIMENTO, IMPLANTAÇÃO E PÓS-IMPLANTAÇÃO DE SOFTWARE DE GESTÃO DE PESQUISA, COM VISTAS A ATENDER AS DEMANDAS DE ACOMPANHAMENTO DE INDICADORES E TRAMITAÇÃO DE PROCESSOS PELA DIRETORIA DE PESQUISA DA PUCPR.</t>
  </si>
  <si>
    <t>CMS/12175/2021</t>
  </si>
  <si>
    <t>35.108.623/0001-67</t>
  </si>
  <si>
    <t>B3C INT. TRADUCOES E SOLUCOES EM IDIOMAS LTDA</t>
  </si>
  <si>
    <t>O PRESENTE INSTRUMENTO TEM POR OBJETO A PRESTAÇÃO DE SERVIÇOS DE TRADUÇÃO E REVISÃO AVANÇADA DE TEXTOS, PREVIAMENTE SOLICITADO PELA CONTRATANTE. - DSC00782381</t>
  </si>
  <si>
    <t>EST/3878/2019</t>
  </si>
  <si>
    <t>05.342.580/0001-19</t>
  </si>
  <si>
    <t>UNIVERSIDADE PATATIVA DO ASSARE</t>
  </si>
  <si>
    <t>O OBJETO DESTE INSTRUMENTO É FORMALIZAR AS CONDIÇÕES BÁSICAS PARA A REALIZAÇÃO DE ESTÁGIO OBRIGATÓRIO OU NÃO OBRIGATÓRIO DE ESTUDANTES DA INSTITUIÇÃO DE ENSINO PUCPR JUNTO A UNIVERSIDADE PATATIVA DO ASSARÉ - UPA,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</si>
  <si>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CT/10155/2021</t>
  </si>
  <si>
    <t>070.763.749-00</t>
  </si>
  <si>
    <t>JOSEANI SCHREIBER</t>
  </si>
  <si>
    <t>CT/12653/2022</t>
  </si>
  <si>
    <t>41.906.498/0001-33</t>
  </si>
  <si>
    <t>EDI/13110/2022</t>
  </si>
  <si>
    <t>EM RAZÃO DA ENCOMENDA QUE A CESSIONÁRIA FEZ AO(À) CEDENTE, ESTE(A) CRIOU, SOB INSTRUÇÕES DA CESSIONÁRIA, OS TEXTOS “O VALOR DO SILÊNCIO: SOBRE O QUE &amp; COMO SE DEVE CALAR” PARA SEREM INSERIDOS NA OBRA “TRACTATUS 100: REVISITANDO A OBRA DE WITTGENSTEIN”;</t>
  </si>
  <si>
    <t>CT/11382/2021</t>
  </si>
  <si>
    <t>099.937.349-85</t>
  </si>
  <si>
    <t>BIANCA VITORIA MANN</t>
  </si>
  <si>
    <t>EDI/05367/2019</t>
  </si>
  <si>
    <t>Isabel Maria Ribeiro Mendes Drumond Braga</t>
  </si>
  <si>
    <t>TEM POR OBJETO A CONCESSÃO, COM EXCLUSIVIDADE, DOS DIREITOS DE EDIÇÃO, PUBLICAÇÃO, IMPRESSÃO, DIVULGAÇÃO, DISTRIBUIÇÃO E COMERCIALIZAÇÃO DA OBRA “O CORPO EM REVISTA: ALIMENTAÇÃO, HIGIENE E COSMÉTICA EM PORTUGAL E NO BRASIL (SÉCULO XX)”</t>
  </si>
  <si>
    <t>HUC/6710/2020</t>
  </si>
  <si>
    <t>40.182.669/0001-66</t>
  </si>
  <si>
    <t>CENTRO DE DIAGNOSTICO INFANTIL POR IMAGEM CURITIBA LTDA</t>
  </si>
  <si>
    <t>1.1O PRESENTE TERMO TEM POR OBJETIVO ABERTURA DE CAMPO PARA O DESENVOLVIMENTO DE ATIVIDADES PRÁTICAS EM IMAGEM DA MULHER (MAMOGRAFIA, ULTRASSONOGRAIFA DE MAMA E ULTRASSONOGRAFIA PÉLVICA TRANSVAGINAL) PARA MÉDICOS RESIDENTES REGULARMENTE MATRICULADOS NO PROGRAMA DE RESIDÊNCIA DO HOSPITAL UNIVERSITÁRIO CAJURU</t>
  </si>
  <si>
    <t>CT/05746/2020</t>
  </si>
  <si>
    <t>00.001.612/0001-07</t>
  </si>
  <si>
    <t>EMPLOYER GESTAO DE MAO DE OBRA LTDA.</t>
  </si>
  <si>
    <t>CT/6931/2020</t>
  </si>
  <si>
    <t>12.154.549/0001-10</t>
  </si>
  <si>
    <t>TOCA DA MUSICA PRODUCOES ARTISTICAS E COMERCIO DE CD, DVD E MIDIAS DIGITAIS LTDA</t>
  </si>
  <si>
    <t xml:space="preserve">CLÁUSULA PRIMEIRA – DO OBJETO  -   - 1.1. O OBJETO DESTE CONTRATO É REGULAR A APRESENTAÇÃO DO ARTISTA REFERIDO NA CLÁUSULA SEGUNDA, BEM COMO AS DEMAIS CONDIÇÕES NECESSÁRIAS À SUA APRESENTAÇÃO.  -   - CLÁUSULA SEGUNDA – DO ARTISTA / CONJUNTO  -   - 2.1. O ARTISTA CONTRATADO PARA A APRESENTAÇÃO, OBJETO DESTE CONTRATO, É " OSWALDO MONTENEGRO ", DORAVANTE DENOMINADO SIMPLESMENTE “ARTISTA”.  -  </t>
  </si>
  <si>
    <t>CT/11537/2021</t>
  </si>
  <si>
    <t>899.753.910-87</t>
  </si>
  <si>
    <t>ROBERTO TESSIS RODRIGUES</t>
  </si>
  <si>
    <t>PCOM/09854/2021</t>
  </si>
  <si>
    <t>106.810.169-57</t>
  </si>
  <si>
    <t>Murilo Bacarin dos Santos</t>
  </si>
  <si>
    <t>EDI/10300/2021</t>
  </si>
  <si>
    <t>578.000.659-87</t>
  </si>
  <si>
    <t>Amauri Evangelista dos Santos</t>
  </si>
  <si>
    <t>MKT/04584/2019</t>
  </si>
  <si>
    <t>23.918.545/0001-87</t>
  </si>
  <si>
    <t>MISCELANDIA PRODUCOES LTDA - ME</t>
  </si>
  <si>
    <t>PRESENTE CONTRATO DE PRESTAÇÃO DE SERVIÇOS DE PRODUÇÃO DE CONTEÚDO AUDIOVISUAL, O QUAL PODERÁ ENVOLVER A CAPTAÇÃO DE IMAGENS, EDIÇÃO, PÓS-PRODUÇÃO, LOCUÇÃO E TRILHA PARA A CONTRATANTE. OS VALORES DOS RESPECTIVOS MATERIAIS SERÃO ACERTADOS PREVIAMENTE E ORÇADOS DE ACORDO COM AS ESPECIFICIDADES DE CADA ROTEIRO PROPOSTO.</t>
  </si>
  <si>
    <t>CMS/05236/2019</t>
  </si>
  <si>
    <t>CTO - DISPONIBILIZAÇÃO DE PLATAFORMA WEB DE ASSINATURAS DIGITAIS COM VALIDADE JURÍDICA E PADRÕES DE ACREDITAÇÃO NACIONAL E INTERNACIONAL. - CHAMADO Nº: CMS00501702</t>
  </si>
  <si>
    <t>PCOM/07680/2020</t>
  </si>
  <si>
    <t>103.329.539-63</t>
  </si>
  <si>
    <t>LARISSA DAMASCENO SCHRAMMEL</t>
  </si>
  <si>
    <t>EDI/08669/2020</t>
  </si>
  <si>
    <t>EM RAZÃO DA ENCOMENDA QUE A CESSIONÁRIA FEZ AO(À) CEDENTE, ESTE(A) CRIOU, SOB INSTRUÇÕES DA CESSIONÁRIA, OS TEXTOS “APRESENTAÇÃO E INTRODUÇÃO” PARA SEREM INSERIDOS NA OBRA “MAPA SOCIAL – TERRITÓRIO CAXIMBA”</t>
  </si>
  <si>
    <t>CMS/06683/2020</t>
  </si>
  <si>
    <t>CTO -  CONTRATAÇÃO DE PARCEIRO PARA CONSTRUÇÃO DO PORTAL/PLATAFORMA QUE SERÁ UTILIZADA COMO BANCO DE IDEIAS PARA O PROJETO LA VALLA 2020. - CHAMADO: CMS00579016</t>
  </si>
  <si>
    <t>CMS/09046/2021</t>
  </si>
  <si>
    <t>01.707.536/0001-04</t>
  </si>
  <si>
    <t>ISH TECNOLOGIA S/A</t>
  </si>
  <si>
    <t>PRESTAÇÃO DE SERVIÇOS PARA DEFINIR, IMPLEMENTAR, OPERAR E MONITORAR AS ATIVIDADES DO DIA-A-DIA DO SISTEMA DE GESTÃO DE PRIVACIDADE DAS CONTRATANTES, REGISTRO E OPERAÇÃO DAS COMUNICAÇÕES COM A AUTORIDADE NACIONAL DE PROTEÇÃO DE DADOS. - CMS00668696 - INDICADOR INSERIDO NA APC - CMS/09045/2021.</t>
  </si>
  <si>
    <t>DEEB/10841/2021</t>
  </si>
  <si>
    <t>CONTRATO DE LOCAÇÃO- TA REEMBOLSO: O PRESENTE TERMO ADITIVO TEM POR OBJETO NORTEAR O PAGAMENTO DO VALOR DE R$ 165.000,00 (CENTO E SESSENTA E CINCO MIL REAIS), PELA LOCADORA À LOCATÁRIA, EM VIRTUDE DOS INVESTIMENTOS REALIZADOS NO IMÓVEL DE PROPRIEDADE DA LOCADORA, CONSOANTE PLANILHA ANEXA, DENOMINADA “ANEXO I”.</t>
  </si>
  <si>
    <t>CMS/09653/2021</t>
  </si>
  <si>
    <t>01.543.032/0001-04</t>
  </si>
  <si>
    <t>CELG DISTRIBUICAO S.A. - CELG D</t>
  </si>
  <si>
    <t>CONTRATO CCCER - UNIDADE CONSUMIDORA 10073334 - COLEGIO MARISTA DE GOIANIA  - CHAMADO: DSC00758003 (SOLICITADO ALTERAR CONTRATO DE A PAGAR PARA NÃO FINANCEIRO, A PAGAR SERÁ ENCERRADO)</t>
  </si>
  <si>
    <t>ED/6292/2020</t>
  </si>
  <si>
    <t>JULIEN BERGER</t>
  </si>
  <si>
    <t>CONCESSÃO, COM EXCLUSIVIDADE, DOS DIREITOS DE EDIÇÃO, PUBLICAÇÃO, IMPRESSÃO, DIVULGAÇÃO, DISTRIBUIÇÃO E COMERCIALIZAÇÃO DA OBRA "NUMERICAL METHODS FOR DIFFUSION PHENOMENA IN BUILDING PHYSICS".</t>
  </si>
  <si>
    <t>CMS/11874/2021</t>
  </si>
  <si>
    <t>PRESTAÇÃO DE SERVIÇOS DE VIGILÂNCIA E SEGURANÇA NAS DEPENDÊNCIAS DA CONTRATANTE  PELA CONTRATADA. - CMS00723896</t>
  </si>
  <si>
    <t>LDA/03287/2019</t>
  </si>
  <si>
    <t>22.551.635/0001-10</t>
  </si>
  <si>
    <t>ASSOCIACAO ATLETICA ACADEMICA DE MEDICINA - I DE AGOSTO</t>
  </si>
  <si>
    <t>O PRESENTE TERMO TEM POR OBJETO A DOCAÇÃO PECUNIÁRIA MENSAL, PELO DOADOR A ASSOCIAÇÃO ATLÉTICA DE MEDICINA - I DE AGOSTO, DO VALOR E NA FORMA ESTIPULADOS NESTE TERMO, PARA CUSTEAR ATIVIDADES ESPORTIVAS CONTRATADAS PELO DONATÁRIO</t>
  </si>
  <si>
    <t>CMS/12126/2021</t>
  </si>
  <si>
    <t>15.822.145/0001-45</t>
  </si>
  <si>
    <t>AGILBR - TECNOLOGIA DA INFORMACAO LTDA</t>
  </si>
  <si>
    <t>PRETSÇÃO DE SERVIÇOS NÃO EXCLUSIVOS DE CONSULTORIA OUTSYSTEM CONFORME ESCOPO DESCRITO NA PROPOSTA. - DSC00780513</t>
  </si>
  <si>
    <t>PCOM/07658/2020</t>
  </si>
  <si>
    <t>111.094.609-02</t>
  </si>
  <si>
    <t>JALMIR FURLAN DO NASCIMENTO JUNIOR</t>
  </si>
  <si>
    <t>CT/8435/2020</t>
  </si>
  <si>
    <t>108.419.249-70</t>
  </si>
  <si>
    <t>LUANA BIANCA DE FREITAS</t>
  </si>
  <si>
    <t>0040-28 - CENTRO SOCIAL MARISTA IR. LOURENCO</t>
  </si>
  <si>
    <t>CMS/06208/2020</t>
  </si>
  <si>
    <t xml:space="preserve">OBRA DE CONTENÇÃO COM GABIÃO PARA O CORREGO </t>
  </si>
  <si>
    <t>EDI/11751/2021</t>
  </si>
  <si>
    <t>486.160.363-34</t>
  </si>
  <si>
    <t>MARIA ELIZETE KUNKEL</t>
  </si>
  <si>
    <t>EM RAZÃO DA ENCOMENDA QUE A CESSIONÁRIA FEZ AOS CEDENTES, ESTES CRIARAM, SOB INSTRUÇÕES DA CESSIONÁRIA, OS TEXTOS “MAXILLOFACIAL PROSTHESES: ASSISTIVE TECNOLOGY IN MUTILATED FACIAL PATIENTS” PARA SEREM INSERIDOS NA OBRA “PERSONALIZED MEDICINE IN ORTHOPEDICS”;</t>
  </si>
  <si>
    <t>EDI/13115/2022</t>
  </si>
  <si>
    <t>356.474.425-87</t>
  </si>
  <si>
    <t>João Carlos Salles Pires da Silva</t>
  </si>
  <si>
    <t>EM RAZÃO DA ENCOMENDA QUE A CESSIONÁRIA FEZ AO(À) CEDENTE, ESTE(A) CRIOU, SOB INSTRUÇÕES DA CESSIONÁRIA, OS TEXTOS “TRACTATUS, 6.3751” PARA SEREM INSERIDOS NA OBRA “TRACTATUS 100: REVISITANDO A OBRA DE WITTGENSTEIN”;</t>
  </si>
  <si>
    <t>CT/10082/2021</t>
  </si>
  <si>
    <t>091.189.039-40</t>
  </si>
  <si>
    <t>SARA LUIZA GUSSO</t>
  </si>
  <si>
    <t>PELO PRESENTE INSTRUMENTO, O CONTRATADO PRESTARÁ À CONTRATANTE OS SERVIÇOS RELACIONADOS A DISCIPLINA “FÍSICA EXPERIMENTAL: MOVIMENTO ROTACIONAL, VIBRAÇÕES E ONDAS” (EAD). TODOS OS MATERIAIS DEVERÃO SER PRODUZIDOS PELO CONTRATADO TENDO COMO PARÂMETRO OS MODELOS FORNECIDOS E DENTRO DOS PRAZOS NELES ESTABELECIDOS, CONFORME ANEXO I DESTE CONTRATO.</t>
  </si>
  <si>
    <t>CMS/07973/2020</t>
  </si>
  <si>
    <t>35.268.189/0001-82</t>
  </si>
  <si>
    <t>M. C. PARKING ESTACIONAMENTOS EIRELI</t>
  </si>
  <si>
    <t>A  CONTRATAÇÃO DE 70 (SETENTA) VAGAS PARA AUTOMÓVEIS DE COLABORADORES DA CONTRATANTE, SITO À AV. PRESIDENTE AFFONSO CAMARGO, N.º 1611, BAIRRO CRISTO REI, CEP:80.050-370, NA CIDADE DE CURITIBA, ESTADO DO PARANÁ, NO PERÍODO DE DOMINGO A DOMINGO, 24 HORAS. - CMS00649594</t>
  </si>
  <si>
    <t>CT/9389/2021</t>
  </si>
  <si>
    <t>087.593.809-42</t>
  </si>
  <si>
    <t>GUSTAVO KUMASAWA</t>
  </si>
  <si>
    <t>CT/03164/2019</t>
  </si>
  <si>
    <t>01.403.192/0001-40</t>
  </si>
  <si>
    <t>DE LORENZO DO BRASIL LTDA.</t>
  </si>
  <si>
    <t xml:space="preserve">CLÁUSULA 1ª. O PRESENTE CONTRATO TEM COMO OBJETO, O FORNECIMENTO DE EQUIPAMENTOS EM COMODATO PARA A IMPLEMENTAÇÃO DE LABORATÓRIOS MULTIDISCIPLINARES DE MÁQUINAS ELÉTRICAS PARA DESENVOLVIMENTO DE PESQUISA/INICIAÇÃO CIENTÍFICA, ESTUDO E CAPACITAÇÃO A SEREM INSTALADOS NA PONTIFÍCIA UNIVERSIDADE CATÓLICA DO PARANÁ – CAMPUS CURITIBA, PESSOA JURÍDICA DE DIREITO PRIVADO, INSCRITA NO CNPJ/MF SOB O N.º 76.659.820/0003-13, COM SEDE NA RUA IMACULADA CONCEIÇÃO, N.º 1155, BAIRRO PRADO VELHO, CEP: 80.215-901, NA CIDADE DE CURITIBA, ESTADO DO PARANÁ.  - OS EQUIPAMENTOS ORA FORNECIDOS, SÃO OS SEGUINTES:  -  - QTDE. 01 - CÓDIGO DO EQUIPAMENTO: DL OPENLAB - DESCRIÇÃO: BANCO DE ENSAIO PARA ESTUDO DE MOTORES COMPOSTO POR BANCADA COM KIT DE COMPONENTES DESMONTADOS E MANUAIS, CÓDIGOS COMPONENTES: DL 10280 (COM ACRÍLICO DE PROTEÇÃO), DL 10281, DL 10282, DL 10283, DL 10284, DL 10285, DL10185, DL 10300ª, DL 2006CN, DL 2006D, DL10310 E DL 10116 - VALOR: R$ 000.000,00 - </t>
  </si>
  <si>
    <t>CT/12977/2022</t>
  </si>
  <si>
    <t xml:space="preserve">1.PELO PRESENTE INSTRUMENTO, FICA A AUTORIZADA PERMITIDA A UTILIZAR A IMAGEM, VOZ E NOME DO AUTORIZANTE, CAPTADOS NO PROJETO CAFÉ FILOSÓFICO, PROMOVIDO PELO INSTITUTO CIÊNCIA E FÉ PUCPR, COMO TAMBÉM PARA DIVULGAÇÃO DE SUA PARTICIPAÇÃO NO EVENTO, QUE ACONTECERÁ NO DIA 25 DE MAIO DE 2022. </t>
  </si>
  <si>
    <t>DEAS/03711/2019</t>
  </si>
  <si>
    <t>RAUL.DUTRA</t>
  </si>
  <si>
    <t>raul.dutra</t>
  </si>
  <si>
    <t>12.816.116/0001-82</t>
  </si>
  <si>
    <t>FUNDO MUNICIPAL DE ASSISTENCIA SOCIAL DE SAO JOSE</t>
  </si>
  <si>
    <t>TERMO DE COMPROMISSO PARA EXECUÇÃO DE MEDIDA SOCIOEDUCATIVA DE PRESTAÇÃO DE SERVIÇOS À COMUNIDADE (PSC) APLICADA A ADOLESCENTES</t>
  </si>
  <si>
    <t>CMS/05917/2020</t>
  </si>
  <si>
    <t>01.540.533/0001-29</t>
  </si>
  <si>
    <t>COMPANHIA THERMAS DO RIO QUENTE</t>
  </si>
  <si>
    <t>CONVÊNIO DE OFERTA DE DESCONTO NAS TARIFAS E PLANOS APLICADOS PELA AVIVA, EM FAVOR DOS BENEFICIÁRIOS DAS CONVENIADAS. - CHAMADO: CMS00550637</t>
  </si>
  <si>
    <t>CMS/03327/2019</t>
  </si>
  <si>
    <t>12.433.420/0039-13</t>
  </si>
  <si>
    <t xml:space="preserve">INSERIDO CONTRATO PARA PAGAMENTO (CADASTRO DA FILIAL) CONTRATO PRINCIPAL CT/15614/2017. - A PRESTAÇÃO DE SERVIÇOS DIAGNOSTICOS DE ANALISES CLINICAS E EXAMES LABORATORIAIS PELA CONTRATADA A CONTRATANTE. INCLUSÃO DE FILIAIS DA CONTRATADA , INCLUIR TRIAGEM  E INCLUIR EXAMES. - INDICADORES INCLUIDO NO CONTRATO CT/15614/2017-003 - INCLUIDO APENAS CASO TENHA LANÇAMENTO, A PEDIDO DO SOLICITANTE. - POR ISSO ESTÁ COMO TA. - </t>
  </si>
  <si>
    <t>CT/09925/2021</t>
  </si>
  <si>
    <t>05.747.083/0001-09</t>
  </si>
  <si>
    <t>INSTITUTO CRIAR LTDA</t>
  </si>
  <si>
    <t>01 (UMA) PALESTRA ON-LINE, TRANSMITIDA AO VIVO EM CANAL INSTITUCIONAL DA CONTRATANTE, MINISTRADA PELO PROF. DR. MAX GUNTHER HAETINGER, TEMA RESSIGNIFICANDO A ESCOLA E À DOCÊNCIA, REFORMULANDO OS MÉTODOS E REAPRENDENDO A GESTÃO EDUCACIONAL, NO EVENTO PALESTRA DE ABERTURA DO PROGRAMA DE PÓS GRADUAÇÃO GESTÃO EXECUTIVA EDUCACIONAL, ORGANIZADO PELA CONTRATANTE, QUE ACONTECERÁ NO DIA 04 DE MAIO DE 2021, COM DURAÇÃO DE 02H.</t>
  </si>
  <si>
    <t>EDI/06714/2020</t>
  </si>
  <si>
    <t>O PRESENTE CONTRATO É CELEBRADO COM BASE NA LEI Nº 9.610/98, E TEM POR OBJETO A CONCESSÃO, COM EXCLUSIVIDADE, DOS DIREITOS DE EDIÇÃO, PUBLICAÇÃO, IMPRESSÃO, DIVULGAÇÃO, DISTRIBUIÇÃO E COMERCIALIZAÇÃO DA OBRA “PENSAR O (IM)PENSÁVEL”</t>
  </si>
  <si>
    <t>CT/6481/2020</t>
  </si>
  <si>
    <t>470.361.298-40</t>
  </si>
  <si>
    <t>LEONARDO GIOVANNETTI PALINKAS</t>
  </si>
  <si>
    <t>CT/06253/2020</t>
  </si>
  <si>
    <t>O PRESENTE CONTRATO TEM POR OBJETO A CESSÃO NÃO ONEROSA À CESSIONÁRIA DO IMÓVEL SITUADO NA SGAS-609, CONJ. A, ASA SUL, BRASÍLIA - DF, CEP. 70200-690, REGISTRADO NO 1º OFICIO DO REGISTRO DE IMÓVEIS DO DISTRITO FEDERAL , SOB O NÚMERO DE MATRÍCULA 16022, DENOMINADO COLÉGIO MARISTA DE BRASÍLIA – ENSINO FUNDAMENTAL (MARISTINHA) DE PROPRIEDADE DA CEDENTE, A PARTIR DA DATA DE ASSINATURA DESTE INSTRUMENTO. PASSA A INTEGRAR O PRESENTE CONTRATO O RELATÓRIO DE VISTORIA ASSINADO PELAS PARTES. (ANEXO)</t>
  </si>
  <si>
    <t>CMS/05139/2019</t>
  </si>
  <si>
    <t>CT/8163/2020</t>
  </si>
  <si>
    <t>CMS/08800/2020</t>
  </si>
  <si>
    <t>TEM POR OBJETO A EXECUÇÃO DE OBRAS, MANUTENÇÕES, REFORMAS, REPAROS E DEMAIS SERVIÇOS, A SEREM PRESTADOS PELA CONTRATADA, CONFORME LISTA DE PREÇOS E DESCRITIVOS ANEXOS. - CMS00684960 - IURIS</t>
  </si>
  <si>
    <t>CMS/09015/2021</t>
  </si>
  <si>
    <t>28.320.977/0001-05</t>
  </si>
  <si>
    <t>SYMPLICITY BRASIL LTDA.</t>
  </si>
  <si>
    <t xml:space="preserve">PLATAFORMA ONLINE PARA DIVULGAÇÃO DE VAGAS DE ESTÁGIOS E EMPREGOS  DE OUTRAS EMPRESAS PARA OS ALUNOS DA PUC-PR, COM MÓDULO DE ASSINATURA DIGITAL. - CMS00679385 - REFERE-SE AO CONTRATO MÃE CT/01275/2018 (NÃO FINANCEIRO) - </t>
  </si>
  <si>
    <t>CT/11103/2021</t>
  </si>
  <si>
    <t>299.535.534-91</t>
  </si>
  <si>
    <t>MARIA VALERIA VASCONCELOS REZENDE</t>
  </si>
  <si>
    <t xml:space="preserve">1.PELO PRESENTE INSTRUMENTO, FICA A AUTORIZADA PERMITIDA A UTILIZAR A IMAGEM, VOZ E NOME DO AUTORIZANTE, NA OFICINA “QUAIS BRASIS SE ESPERA NA LITERATURA BRASILEIRA?”, DA SEMANA LITERÁRIA PUCPR, QUE ACONTECERÁ NO DIA 20/10/2021 DAS 19H ÀS 21H. </t>
  </si>
  <si>
    <t>SERV-9743/2021</t>
  </si>
  <si>
    <t>MARCIA.FERRARI</t>
  </si>
  <si>
    <t>marcia.ferrari</t>
  </si>
  <si>
    <t>O PRESENTE INSTRUMENTO TEM POR OBJETO A PRESTAÇÃO DE SERVIÇOS EDUCACIONAIS, PELA CONTRATADA À CONTRATANTE, CONSISTENTE NA REALIZAÇÃO DO CURSO DE CAPACITAÇÃO DENOMINADO “PÓS GRADUAÇÃO EM GESTÃO EXECUTIVA EDUCACIONAL”, DORAVANTE DENOMINADO CURSO DE ESPECIALIZAÇÃO, COM CARGA HORÁRIA TOTAL DE 360 HORAS NA MODALIDADE ON-LINE AO VIVO, SENDO 50% DA CARGA HORÁRIA AO VIVO E 50% DE FORMA ASSÍNCRONA, PARA 40 (QUARENTA) PARTICIPANTES, COM INÍCIO EM 04 DE MAIO DE 2021 E TÉRMINO PREVISTO PARA 30 DE ABRIL DE 2022 PARA COLABORADORES DA CONTRATANTE.</t>
  </si>
  <si>
    <t>EDI/12501/2022</t>
  </si>
  <si>
    <t>382.993.560-91</t>
  </si>
  <si>
    <t>ENO DIAS DE CASTRO FILHO</t>
  </si>
  <si>
    <t>CMS/06528/2020</t>
  </si>
  <si>
    <t>PRESTAÇÃO DE SERVIÇOS REFERENTE A LICENÇA DE USO A PATENTE E INVENÇÃO DEPOSITADA OI INPI EM 15/10/2009 SOB O Nº0000270906007996SISTEMA DE GESTÃO HOSPITALARDORAVANTE DE PRODUTO/TECNOLOGIA. ( CONTRATO NEGOCIADO PELO DR ALVARO).</t>
  </si>
  <si>
    <t>CT/4268/2019</t>
  </si>
  <si>
    <t>053.495.829-09</t>
  </si>
  <si>
    <t>BEATRIZ GALLO TEIXEIRA</t>
  </si>
  <si>
    <t>AG/06987/2020</t>
  </si>
  <si>
    <t>33.166.598/0001-42</t>
  </si>
  <si>
    <t>OPX SOLUCOES INTELIGENTES EM ENGENHARIA E MANUTENCAO EIRELI</t>
  </si>
  <si>
    <t xml:space="preserve">TERMO DE COOPERAÇÃO - </t>
  </si>
  <si>
    <t>PCOM/07774/2020</t>
  </si>
  <si>
    <t>084.377.629-36</t>
  </si>
  <si>
    <t>CHRISTOPHER DE BORBA HERNANDEZ RAVAILHE</t>
  </si>
  <si>
    <t>CT/11194/2021</t>
  </si>
  <si>
    <t>042.374.726-63</t>
  </si>
  <si>
    <t>FERNANDA SEVAROLLI CRESTON FARIA</t>
  </si>
  <si>
    <t>CMS/04450/2019</t>
  </si>
  <si>
    <t>11.038.870/0001-76</t>
  </si>
  <si>
    <t>ACAMPOI ARQUITETURA LTDA</t>
  </si>
  <si>
    <t>EDI/07455/2020</t>
  </si>
  <si>
    <t>087.677.679-90</t>
  </si>
  <si>
    <t>PIETRA VICTORIA MATTIA</t>
  </si>
  <si>
    <t>AGENC/04257/2019</t>
  </si>
  <si>
    <t xml:space="preserve">PROJETO DOD ROBOS - PIBITI EMPRESA - 3º TA - </t>
  </si>
  <si>
    <t>CT/8143/2020</t>
  </si>
  <si>
    <t>112.177.459-80</t>
  </si>
  <si>
    <t>MATEUS EDUARDO DE OLIVEIRA THOMAZINI</t>
  </si>
  <si>
    <t>INTER/04006/2019</t>
  </si>
  <si>
    <t>THE UNIVERSITY OF HONG KONG (HKU)</t>
  </si>
  <si>
    <t>EDI/08392/2020</t>
  </si>
  <si>
    <t>078.066.979-77</t>
  </si>
  <si>
    <t>Jaqueline Dias Batista</t>
  </si>
  <si>
    <t>EDI/07265/2020</t>
  </si>
  <si>
    <t>034.527.819-41</t>
  </si>
  <si>
    <t>Karin Raphaella Silveira</t>
  </si>
  <si>
    <t>PROJU/10745/2021</t>
  </si>
  <si>
    <t>05.516.218/0001-17</t>
  </si>
  <si>
    <t>DOCUSIGN BRASIL SOLUCOES EM TECNOLOGIA LTDA.</t>
  </si>
  <si>
    <t>FORNECER SERVIÇOS DE EXIBIÇÃO ON-LINE, ENTREGA CERTIFICADA, RECONHECIMENTO, ASSINATURA ELETRÔNICA E ARMAZENAMENTO PARA DOCUMENTOS POR MEIO DA INTERNET.</t>
  </si>
  <si>
    <t>CT/05186/2019</t>
  </si>
  <si>
    <t>10.615.633/0001-68</t>
  </si>
  <si>
    <t>ATPS CONSULTORIA E ASSESSORIA LTDA</t>
  </si>
  <si>
    <t>O PRESENTE INSTRUMENTO TEM POR OBJETO A PRESTAÇÃO DE SERVIÇOS DE COORDENAÇÃO DO CURSO "PÓS-GRADUAÇÃO GESTÃO EM PREVIDÊNCIA " DA UNIABRAPP, PELA CONTRATADA Á CONTRATANTE, CONSISTENTE EM ACOMPANHAMENTO DAS ATIVIDADES ACADÊMICAS, CONTATOS COM TODOS OS PROFESSORES ENVOLVIDOS NO CURSO.</t>
  </si>
  <si>
    <t>PCOM/11850/2021</t>
  </si>
  <si>
    <t>092.785.209-85</t>
  </si>
  <si>
    <t>BRUNO DE OLIVEIRA DOS SANTOS</t>
  </si>
  <si>
    <t>EDI/13093/2022</t>
  </si>
  <si>
    <t>83.899.526/0006-97</t>
  </si>
  <si>
    <t>UNIVERSIDADE FEDERAL DE SANTA CATARINA</t>
  </si>
  <si>
    <t>O PRESENTE CONTRATO OBJETIVA A COEDIÇÃO, PUBLICAÇÃO, DISTRIBUIÇÃO E COMERCIALIZAÇÃO DA OBRA “TRACTATUS 100: REVISITANDO A OBRA DE WITTGENSTEIN”, PELOS SELOS PUCPRESS E EDUFSC PROVENIENTES DA EDITORA E DA COEDITORA, ESCRITA PELOS ORGANIZADORES ACIMA NOMINADOS, QUE CONCEDERAM OS DIREITOS AUTORAIS À EDITORA, POR MEIO DE CONTRATO DE EDIÇÃO, PARA EDITAR O TEXTO DA OBRA “TRACTATUS 100: REVISITANDO A OBRA DE WITTGENSTEIN” IMPRIMIR, PUBLICAR E VENDER, NO FORMATO DE LIVRO IMPRESSO, LIVRO ELETRÔNICO E AUDIOLIVRO, POR TODO O BRASIL E EXTERIOR</t>
  </si>
  <si>
    <t>INTER/06590/2020</t>
  </si>
  <si>
    <t>UNIVERSITA PER STRANIERI DI PERUGIA</t>
  </si>
  <si>
    <t>CT/7107/2020</t>
  </si>
  <si>
    <t>100.546.979-21</t>
  </si>
  <si>
    <t>ANA LUIZA MENDONCA FONTES</t>
  </si>
  <si>
    <t>A)O AUTORIZANTE CRIOU O BATE PAPO – WEBINAR – FESTIVAL DE INVERNO PUCPR 2020 TRATANDO ACERCA DA SEGUINTE TEMÁTICA: “RELATOS DE UMA MISSÃO”, DORAVANTE DENOMINADO MATERIAL.</t>
  </si>
  <si>
    <t>CMS/13251/2022</t>
  </si>
  <si>
    <t>09.330.128/0001-98</t>
  </si>
  <si>
    <t>POWERCOM BRASIL GERADORES - EIRELI</t>
  </si>
  <si>
    <t>PRESTAÇÃO DE SERVIÇOS DE MANUTENÇÃO PREVENTIVA E CORRETIVA EM GERADOR.</t>
  </si>
  <si>
    <t>EDI/09933/2021</t>
  </si>
  <si>
    <t>580.733.889-87</t>
  </si>
  <si>
    <t>Gilson Leandro Queluz</t>
  </si>
  <si>
    <t>EC/11333/2021</t>
  </si>
  <si>
    <t>027.368.849-90</t>
  </si>
  <si>
    <t>GRAZIELLE TAGLIAMENTO</t>
  </si>
  <si>
    <t>ADEQUAÇÃO DE DISCIPLINA</t>
  </si>
  <si>
    <t>CT/10048/2021</t>
  </si>
  <si>
    <t>815.252.300-34</t>
  </si>
  <si>
    <t>FELIPE GUSTAVO KOCH BUTTELLI</t>
  </si>
  <si>
    <t>PELO PRESENTE INSTRUMENTO, O CONTRATADO PRESTARÁ À CONTRATANTE OS SERVIÇOS RELACIONADOS A DISCIPLINA “MOVIMENTOS SOCIAIS E PERSPECTIVAS RELIGIOSAS CONTRA HEGEMÔNICAS” (EAD). TODOS OS MATERIAIS DEVERÃO SER PRODUZIDOS PELO CONTRATADO TENDO COMO PARÂMETRO OS MODELOS FORNECIDOS E DENTRO DOS PRAZOS NELES ESTABELECIDOS, CONFORME ANEXO I DESTE CONTRATO.</t>
  </si>
  <si>
    <t>CT/2977/2019</t>
  </si>
  <si>
    <t>105.316.929-90</t>
  </si>
  <si>
    <t>SAULO DE FREITAS MARTINS DA SILVA</t>
  </si>
  <si>
    <t>AG/04346/2019</t>
  </si>
  <si>
    <t>053.102.169-60</t>
  </si>
  <si>
    <t>ALEX SANTA ANA DA SILVA</t>
  </si>
  <si>
    <t>CONTRATO DE ACELERAÇÃO DE STARTUPS - EQUIPE: EDUQZ. ALEX SANTA'ANA  DA SILVA, ANDRE MAZZITELLI CANATO, BRUNO SIQUEIRA DE GOUVEIA, DOUGLAS VIANA CORRÊA E JUAREZ DE CARVALHO JÚNIOR.   PROGRAMA DE ACELERAÇÃO HOTMILK - SPEED UP.</t>
  </si>
  <si>
    <t>EC/13072/2022</t>
  </si>
  <si>
    <t>40.103.873/0001-44</t>
  </si>
  <si>
    <t>RISSATTO SERVICOS DE TECNOLOGIA LTDA</t>
  </si>
  <si>
    <t>(1)  ATUALIZAÇÃO  DOS  HOT  TOPICS  DA  DISCIPLINA  ARQUITETURA  DE  MICROSSERVIÇOS  E MICROCONTAINER: O NEGÓCIO COMO SERVIÇO (E SAIBA COMO EVITAR AS ARMADILHAS), (2) CONDUÇÃO DA LIVEDE ABERTURA, (3) CONDUÇÃO DA LIVE COM O PROFESSOR, (4) RESPOSTAS NO FÓRUM TIRA-DÚVIDAS COM RELAÇÃO AO CONTEÚDO DA DISCIPLINA.</t>
  </si>
  <si>
    <t>PCOM/07579/2020</t>
  </si>
  <si>
    <t>069.267.249-46</t>
  </si>
  <si>
    <t>ALINE ROSA RODRIGUES</t>
  </si>
  <si>
    <t>CT/6691/2020</t>
  </si>
  <si>
    <t>109.528.329-41</t>
  </si>
  <si>
    <t>AMANDA CORDEIRO</t>
  </si>
  <si>
    <t>AGENC/05727/2020</t>
  </si>
  <si>
    <t>34.776.007/0007-07</t>
  </si>
  <si>
    <t>TERMO DE CESSÃO DE DIREITOS E OBRIGAÇÕES - CONTRATO DE LOCAÇÃO ENTRE PONTÍFICA UNIVERSIDADE CATÓLICA DO PARANÁ - PUCPR E SIEMENS LTDA.</t>
  </si>
  <si>
    <t>CT/12148/2021</t>
  </si>
  <si>
    <t>07.293.786/0001-21</t>
  </si>
  <si>
    <t>L C I PRODUTOS DIAGNOSTICOS LTDA</t>
  </si>
  <si>
    <t>O PRESENTE INSTRUMENTO TEM POR OBJETO O PATROCÍNIO FINANCEIRO, PELA PATROCINADORA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 PARÁGRAFO PRIMEIRO: O PATROCINADOR, NOS TERMOS DA PROPOSTA ENVIADA, E EM ANEXO AO PRESENTE INSTRUMENTO, OPTA PELO PATROCÍNIO REFERENTE A COTA 1 (UM), DECLARANDO O CONHECIMENTO DO SEU TEOR E O NÍVEL DE EXPOSIÇÃO DE SUA MARCA.</t>
  </si>
  <si>
    <t>AGENC/03154/2019</t>
  </si>
  <si>
    <t>1TA - DESENVOLVIMENTO DO PROJETO DENOMINADO “PROJETO E IMPLEMENTAÇÃO DE UM SISTEMA DE INFORMAÇÃO PARA GERAÇÃO, REGISTRO E ARMAZENAMENTO DE DADOS DE PROCESSOS DA CONSTRUÇÃO CIVIL”.</t>
  </si>
  <si>
    <t>CMS/05805/2020</t>
  </si>
  <si>
    <t>PRESTAÇÃO DE SERVIÇOS CONSISTENTE NA CONSTRUÇÃO DO PORTAL MARISTA ESCOLAS SOCIAIS.</t>
  </si>
  <si>
    <t>PCOM/11869/2021</t>
  </si>
  <si>
    <t>413.152.148-22</t>
  </si>
  <si>
    <t>GUILHERME CORTEZ RODRIGUES</t>
  </si>
  <si>
    <t>EDI/12473/2022</t>
  </si>
  <si>
    <t>EST/12130/2021</t>
  </si>
  <si>
    <t>78.802.394/0001-99</t>
  </si>
  <si>
    <t>INSTITUTO MUNICIPAL DE ADMINISTRAÇÃO PUBLICA</t>
  </si>
  <si>
    <t>O PRESENTE CONVÊNIO DE CONCESSÃO DE ESTÁGIO TEM POR FINALIDADE ESTABELECER  - AS CONDIÇÕES BÁSICAS PARA A CONCESSÃO DE ESTÁGIO OBRIGATÓRIO OU NÃO OBRIGATÓRIO DE  - ESTUDANTES DESSA INSTITUIÇÃO DE ENSINO, JUNTO À CONCEDENTE, ENTENDENDO_x0002_SE ESTÁGIO COMO ESTRATÉGIA DE PROFISSIONALIZAÇÃO, INSTRUMENTO DE INTEGRAÇÃO EM  - TERMOS DE TREINAMENTO PRÁTICO, DE APERFEIÇOAMENTO TÉCNICO - CULTURAL, OBJETIVANDO O  - DESENVOLVIMENTO DO ESTUDANTE PARA A VIDA CIDADÃ E PARA O TRABALHO.</t>
  </si>
  <si>
    <t>EDI/07524/2020</t>
  </si>
  <si>
    <t>396.248.408-65</t>
  </si>
  <si>
    <t>Gregori Siarmoli Laurenti Gomes</t>
  </si>
  <si>
    <t>CMS/12368/2021</t>
  </si>
  <si>
    <t>00.786.648/0001-35</t>
  </si>
  <si>
    <t>RELACUS REALIZACOES ACUSTICAS LTDA</t>
  </si>
  <si>
    <t xml:space="preserve">CTO - TRATAMENTO ACÚSTICO NO GINÁSIO, CONFORME SERVIÇOS E QUANTIDADES DESCRITAS NA PLANILHA ANEXA A ESTE CONTRATO.DSC00803926 - </t>
  </si>
  <si>
    <t>CT/8413/2020</t>
  </si>
  <si>
    <t>074.833.909-48</t>
  </si>
  <si>
    <t>FELIPE MOZART DAL NEGRO</t>
  </si>
  <si>
    <t>EDI/11221/2021</t>
  </si>
  <si>
    <t>464.723.201-87</t>
  </si>
  <si>
    <t>EDILENE COFFACI DE LIMA</t>
  </si>
  <si>
    <t>EM RAZÃO DA ENCOMENDA QUE A CESSIONÁRIA FEZ AOS CEDENTES, ESTES CRIARAM, SOB INSTRUÇÕES DA CESSIONÁRIA, OS TEXTOS “DOCUMENTOS DE GUIA DE FONTES XETÁ: COLEÇÃO LOUREIRO FERNANDES NO CÍRCULO DE ESTUDOS BANDEIRANTES” PARA SEREM INSERIDOS NA OBRA “OS XETÁ NO CÍRCULO DE ESTUDOS BANDEIRANTES: A COLEÇÃO LOUREIRO FERNANDES”;</t>
  </si>
  <si>
    <t>EC/11813/2021</t>
  </si>
  <si>
    <t>CT/7208/2020</t>
  </si>
  <si>
    <t xml:space="preserve">AQUISIÇÃO DE EQUIPAMENTO HOSPITALAR -  - OBS: - CONFORME ACORDADO, O PAGAMENTO DA PRIMEIRA PARCELA SE DARÁ NO PRAZO DE 30 DIAS APÓS A ENTREGA, E O RESTANTE APÓS REPASSE DO COMPLEMENTO DE VERBA PELO MINISTÉRIO DA SAÚDE. - </t>
  </si>
  <si>
    <t>PCOM/07769/2020</t>
  </si>
  <si>
    <t>103.820.319-89</t>
  </si>
  <si>
    <t>AUGUSTO GUIMARAES FERREIRA</t>
  </si>
  <si>
    <t>INTER/06972/2020</t>
  </si>
  <si>
    <t>UNIVERSIDAD DE SEVILLA</t>
  </si>
  <si>
    <t>EDI/06757/2020</t>
  </si>
  <si>
    <t>018.647.529-20</t>
  </si>
  <si>
    <t>FERNANDO GUSTAVO BARBOSA</t>
  </si>
  <si>
    <t>CMS/03662/2019</t>
  </si>
  <si>
    <t>00.288.916/0010-80</t>
  </si>
  <si>
    <t>1º TA - A EMISSÃO DE BOLETOS E/OU NOTAS FISCAIS POR PARTE DA VB SERÁ EMITIDOS NO CNPJ: 00.288.916/0010-80. REGISTRO DO CTO  CT/02895/2019 - VALE TRANSPORTE.</t>
  </si>
  <si>
    <t>CT/11992/2021</t>
  </si>
  <si>
    <t>O PRESENTE INSTRUMENTO DE CONTRATO TEM POR OBJETIVO A CONCESSÃO ESPECÍFICA DE USO DE SOFTWARE PERGAMUM, DORAVANTE DENOMINADO SOFTWARE OU PERGAMUM, DE TITULARIDADE DA CONTRATADA, UNICAMENTE PARA A REALIZAÇÃO DAS ELEIÇÕES ACADÊMICAS PROMOVIDAS PELA CONTRATANTE EM APOIO À ANUENTE, AS QUAIS VÃO CORRER NA DATA DE 18/11/2021.</t>
  </si>
  <si>
    <t>INTER/11252/2021</t>
  </si>
  <si>
    <t>L´Université de Technologie de Troyes</t>
  </si>
  <si>
    <t>COMR/09360/2021</t>
  </si>
  <si>
    <t>26.652.902/0001-04</t>
  </si>
  <si>
    <t>ASSOCIACAO BRASILEIRA DE INTERNET INDUSTRIAL</t>
  </si>
  <si>
    <t>EDI/13086/2022</t>
  </si>
  <si>
    <t>096.773.179-89</t>
  </si>
  <si>
    <t>THELMO FELIPE MACEDO MARTINS</t>
  </si>
  <si>
    <t>CMS/05501/2019</t>
  </si>
  <si>
    <t>31.673.254/0001-02</t>
  </si>
  <si>
    <t>LABORATORIOS B BRAUN SA</t>
  </si>
  <si>
    <t xml:space="preserve">COMODATO DE 04 BOMBAS DE INFUSÃO, MODELO PERFUSOR SPACE, MODELO POLE CLAMP SP POWWR SUPPLY BRASILIAN BRIII CEDIDOS PELA BBRAUN AO COMODATÁRIO. - INSERINDO O CONTRATO NO SISTEMA, POIS O ANTERIOR DE REGISTRO Nº CT/11966-2015 NÃO INTEGROU NA VIRADA DO BENNER. - </t>
  </si>
  <si>
    <t>CT/5230/2019</t>
  </si>
  <si>
    <t>009.406.299-41</t>
  </si>
  <si>
    <t>PAULA PURIM MANFREDINI</t>
  </si>
  <si>
    <t>AG/10041/2021</t>
  </si>
  <si>
    <t>00.348.003/0089-52</t>
  </si>
  <si>
    <t>EMPRESA BRASILEIRA DE PESQUISA AGROPECUARIA</t>
  </si>
  <si>
    <t>ACORDO DE CONFIDENCIALIDADE EMBRAPA PARA TRATATIVA DE PROJETOS</t>
  </si>
  <si>
    <t>PGNP-6924/2020</t>
  </si>
  <si>
    <t>12.397.930/0001-00</t>
  </si>
  <si>
    <t>UNIVERSIDADE DA INTEGRACAO INTERNACIONAL DA LUSOFONIA AFRO-BRASILEIRA</t>
  </si>
  <si>
    <t>CMS/08760/2020</t>
  </si>
  <si>
    <t>TEM POR OBJETO A PRESTAÇÃO DE SERVIÇOS DE CONSULTORIA EM FACILITIES, ATRAVÉS DO LEVANTAMENTO DE DADOS E COMPREENSÃO DA OPERAÇÃO DAS ATIVIDADES DESENVOLVIDAS PELA CONTRATANTE. - CMS00669058</t>
  </si>
  <si>
    <t>DF/04039/2019</t>
  </si>
  <si>
    <t>01.027.058/0001-91</t>
  </si>
  <si>
    <t>CIELO S.A.</t>
  </si>
  <si>
    <t>REGULAR UM PROGRAMA DE INCENTIVO PARA INCREMENTAR O VOLUME DE CAPTURA DAS TRANSAÇÕES REALIZADAS COM MEIOS ELETRÔNICOS DE PAGAMENTO E CARTÕS DE CRÉDITO, CUJO CREDENCIAMENTO SEJA CIELO, OU SEJA, CAPTURADAS E LIQUIDADAS PELO SISTEMA DA CIELO.</t>
  </si>
  <si>
    <t>CT/11084/2021</t>
  </si>
  <si>
    <t>26.914.646/0001-78</t>
  </si>
  <si>
    <t>SYNCHROS CONSULTORIA LTDA</t>
  </si>
  <si>
    <t>AG/03475/2019</t>
  </si>
  <si>
    <t>089.733.439-63</t>
  </si>
  <si>
    <t>JHONATTAN WESLEY TRAINOTTI</t>
  </si>
  <si>
    <t>CT/11554/2021</t>
  </si>
  <si>
    <t>053.410.109-73</t>
  </si>
  <si>
    <t>SAMANTHA SUYANNI DOS SANTOS FECHIO</t>
  </si>
  <si>
    <t>PAT/00042/2019</t>
  </si>
  <si>
    <t>76.659.820/0005-85</t>
  </si>
  <si>
    <t>#LOCAÇÃO DA FAZENDA EXPERIMENTAL GRALHA AZUL DE FAZENDA RIO GRANDE-PR# - IMÓVEL LOCALIZADO NA AVENIDA VENEZUELA, Nª 1956, ZONA RURAL, FAZENDA RIO GRANDE/PR, COM ÁREA TOTAL 197,74 HECTARES, COMPOSTO POR: 01) MATRÍCULA DO REGISTRO GERAL DE IMÓVEIS DE FAZENDA RIO GRANDE-PR SOB O NÚMERO 6.688 E CADASTRO RURAL NA RECEITA FEDERAL Nº 6.160.549-2; 02) MATRÍCULA DO REGISTRO GERAL DE IMÓVEIS DE FAZENDA RIO GRANDE-PR SOB O NÚMERO 5.255 E CADASTRO RURAL NA RECEITA FEDERAL Nº 6.070.380-6; 03) MATRÍCULA DO REGISTRO GERAL DE IMÓVEIS DE FAZENDA RIO GRANDE-PR SOB O NÚMERO 6.687 E CADASTRO RURAL NA RECEITA FEDERAL Nº 6.071.068-3; 04) MATRÍCULA DO REGISTRO GERAL DE IMÓVEIS DE FAZENDA RIO GRANDE-PR SOB O NÚMERO 6.222 E CADASTRO RURAL NA RECEITA FEDERAL Nº 6.070.383-0; 05) MATRÍCULA DO REGISTRO GERAL DE IMÓVEIS DE FAZENDA RIO GRANDE-PR SOB O NÚMERO 5.256 E CADASTRO RURAL NA RECEITA FEDERAL Nº 9.055.873-1; 06) PARTE DA MATRÍCULA DO REGISTRO GERAL DE IMÓVEIS DE FAZENDA RIO GRANDE-PR SOB O NÚMERO 6.221 E CADASTRO RURAL NA RECEITA FEDERAL Nº 0.960.582-7;</t>
  </si>
  <si>
    <t>CMS/05470/2019</t>
  </si>
  <si>
    <t>25.157.651/0001-10</t>
  </si>
  <si>
    <t>J A EXPRESS ENTREGAS LTDA</t>
  </si>
  <si>
    <t>2º TA - REAJUSTE DE VALORES, PRORROGAÇÃO DE VIGÊNCIA E INCLUSÃO DAS MANTENEDORAS FUNDAÇÃO NOSSA SENHORA DO ROCIO E UNIÃO CATARINENSE DE EDUCAÇÃO E CULTURA E EXCLUSÃO DA IRMANDADE SANTA CASA DE MISERICÓRDIA.</t>
  </si>
  <si>
    <t>CT/11375/2021</t>
  </si>
  <si>
    <t>CMS/05304/2019</t>
  </si>
  <si>
    <t>AGENC/06969/2020</t>
  </si>
  <si>
    <t xml:space="preserve">3TA KAIZENDO </t>
  </si>
  <si>
    <t>CT/11489/2021</t>
  </si>
  <si>
    <t>CT/6813/2020</t>
  </si>
  <si>
    <t>302.363.608-76</t>
  </si>
  <si>
    <t>JOAQUIM ALBERTO ANDRADE SILVA</t>
  </si>
  <si>
    <t>A)O AUTORIZANTE CRIOU O WEBINAR – REPENSAR O MUNDO TRATANDO ACERCA DA SEGUINTE TEMÁTICA: “SINODALIDADE E ECOLOGIA INTEGRAL”, DORAVANTE DENOMINADO MATERIAL.</t>
  </si>
  <si>
    <t>EDI/05617/2020</t>
  </si>
  <si>
    <t>CESSÃO DE DIREITOS DOS TEXTOS “O DESCONHECIDO MONUMENTAL" E "SOBRE DIAS CHUVOSOS" PARA SEREM INSERIDOS NA OBRA “OLHARES LITERÁRIOS – UMA ANTOLOGIA”</t>
  </si>
  <si>
    <t>COMR/11337/2021</t>
  </si>
  <si>
    <t>33.009.911/0001-39</t>
  </si>
  <si>
    <t>SOUZA CRUZ S/A</t>
  </si>
  <si>
    <t>O PRESENTE INSTRUMENTO TEM POR OBJETO A PRESTAÇÃO DE SERVIÇOS EDUCACIONAIS, PELA CONTRATADA AO ALUNO(A) SABRINE ELLIN WAGNER WARTCHOW, INSCRITO(A) NO CPF SOB O Nº 025.857.700-28 E CADASTRADO(A) NO RG Nº 4101291021, RESIDENTE E DOMICILIADA NA RUA SÃO JOSÉ, Nº 927, BLOCO E, APTO 304, CIDADE SANTA CRUZ DO SUL, UF/ RS, CEP 96810-460, INDICADO PELA CONTRATANTE, CONSISTENTE NA REALIZAÇÃO DO CURSO DE PÓS-GRADUAÇÃO RECONHECIDO PELO MEC, DENOMINADO SUSTENTABILIDADE EMPRESARIAL: ESTRATÉGIAS ESG NAS OPERAÇÕES, CAMPUS CURITIBA/ ESCOLA DE NEGÓCIOS.</t>
  </si>
  <si>
    <t>CT/12416/2022</t>
  </si>
  <si>
    <t>02.966.317/0002-93</t>
  </si>
  <si>
    <t>STRYKER DO BRASIL LTDA</t>
  </si>
  <si>
    <t>EEH/09846/2021</t>
  </si>
  <si>
    <t>T.FREITAS</t>
  </si>
  <si>
    <t>t.freitas</t>
  </si>
  <si>
    <t>579.531.719-53</t>
  </si>
  <si>
    <t>RENATO CAVANUS</t>
  </si>
  <si>
    <t>O PRESENTE CONTRATO É CELEBRADO COM BASE NA LEI N.º 9.610/98, E TEM POR OBJETO A PRESTAÇÃO DE SERVIÇOS DE TRADUÇÃO POR PARTE DA TRADUTORA, DA OBRA  PASTOR FORA DA LEI , A QUAL O CLIENTE DECLARA SER O LEGÍTIMO DETENTOR DE SEUS DIREITOS PATRIMONIAIS, SENDO QUE A PRESENTE TRADUÇÃO POSSÍVEL, INEXISTINDO QUALQUER TIPO DE ÔNUS, IMPEDIMENTOS, RESTRIÇÕES OU OPOSIÇÕES DE QUALQUER NATUREZA, RESPONSABILIZANDO-SE POR TAL CONDIÇÃO.</t>
  </si>
  <si>
    <t>COMR/13203/2022</t>
  </si>
  <si>
    <t>04.777.365/0001-88</t>
  </si>
  <si>
    <t>VITAL PEREIRA EMPREENDIMENTOS TURISTICOS LTDA</t>
  </si>
  <si>
    <t>O PRESENTE INSTRUMENTO TEM POR OBJETO A PRESTAÇÃO DE SERVIÇOS EDUCACIONAIS, PELA CONTRATADA AO ALUNO(A) KELY TEREZINHA MIZVA, INSCRITO(A) NO CPF SOB O Nº 112.030.419-93 E CADASTRADO(A) NO RG Nº 6.677.136, RESIDENTE E DOMICILIADA NA RUA EUGENIO DE SOUZA, Nº 189, APTO 04, CENTRO, CIDADE CANOINHAS, UF/SC, CEP 89.460-032, INDICADO PELA CONTRATANTE, CONSISTENTE NA REALIZAÇÃO DO CURSO DE PÓS-GRADUAÇÃO RECONHECIDO PELO MEC, DENOMINADO ANÁLISE E PLANEJAMENTO FINANCEIRO, CAMPUS CURITIBA/ ESCOLA DE NEGÓCIOS.</t>
  </si>
  <si>
    <t>CMS/12151/2021</t>
  </si>
  <si>
    <t>80.067.358/0001-70</t>
  </si>
  <si>
    <t>MACODESC MATERIAL DE CONSTRUCAO LTDA</t>
  </si>
  <si>
    <t xml:space="preserve">CTO - REALIZAÇÃO DE SERVIÇOS DE EMPREITADA NAS DEPENDÊNCIAS DO COLÉGIO MARISTA SÃO FRANCISCO.  - DSC00796025 - </t>
  </si>
  <si>
    <t>CMS/04547/2019</t>
  </si>
  <si>
    <t>EDI/08134/2020</t>
  </si>
  <si>
    <t>028.172.609-45</t>
  </si>
  <si>
    <t>Eduardo dos Reis Marques</t>
  </si>
  <si>
    <t>TERMO DE AUTORIZAÇÃO PARA USO DE FOTOGRAFIAS/IMAGENS - IMOBILIZAÇÕES EM ORTOPEDIA</t>
  </si>
  <si>
    <t>EDUC/10693/2021</t>
  </si>
  <si>
    <t>O PRESENTE INSTRUMENTO TEM POR OBJETO A PRESTAÇÃO DE SERVIÇOS EDUCACIONAIS, PELA CONTRATADA Á CONTRATANTE, CONSISTENTE NA REALIZAÇÃO DO CURSO DE EXTENSÃO DENOMINADO “TRIHA FORMATIVA ENSINO INFANTIL”, NA MODALIDADE REMOTA, COM CARGA HORÁRIA DE 43 (QUARENTA E TRÊS) HORAS, PARA 5.000 (CINCO MIL) PROFESSORES INDICADOS PELA CONTRATANTE, COM INÍCIO NO 2º SEMESTRE DE 2021</t>
  </si>
  <si>
    <t>EDI/08581/2020</t>
  </si>
  <si>
    <t>EDI/13054/2022</t>
  </si>
  <si>
    <t>026.198.803-43</t>
  </si>
  <si>
    <t>Willyane De Andrade Alvarenga</t>
  </si>
  <si>
    <t>MKT/07898/2020</t>
  </si>
  <si>
    <t>03.704.424/0001-25</t>
  </si>
  <si>
    <t>TEENAGER ASSESSORIA PROFISSIONAL LTDA</t>
  </si>
  <si>
    <t xml:space="preserve">1.1CONSTITUI OBJETO DO PRESENTE CONTRATO A PRESTAÇÃO DE SERVIÇOS RELACIONADA À GARANTIA DE PARTICIPAÇÃO DA EXPOSITORA, PELA ORGANIZADORA, EM EVENTOS PROMOVIDOS PELA ORGANIZADORA, CONFORME “COMPROMISSOS DE PARTICIPAÇÃO” ORA ANEXADOS QUE, RUBRICADOS, PASSAM A FAZER PARTE INTEGRANTE DO PRESENTE CONTRATO. </t>
  </si>
  <si>
    <t>INTER/10167/2021</t>
  </si>
  <si>
    <t>SILC BUSINESS SCHOOL SHANGHAI UNIVERSITY CHINA</t>
  </si>
  <si>
    <t>CT/8432/2020</t>
  </si>
  <si>
    <t>114.215.489-09</t>
  </si>
  <si>
    <t>TALITA LOPES SILVA</t>
  </si>
  <si>
    <t>CMS/05918/2020</t>
  </si>
  <si>
    <t>04.088.052/0001-12</t>
  </si>
  <si>
    <t>ON PROJECOES LTDA</t>
  </si>
  <si>
    <t>CRIAÇÃO DE DOIS CONTEÚDOS DE ANIMAÇÃO PARA PROJEÇÃO MAPEADA PARA EXIBIÇÃO NO EVENTO "COLAÇÃO DE GRAU INSTITUCIONAL", SENDO DOIS VÍDEOS: UM VÍDEO DE ATÉ 2 MINUTOS E OUTRO DE ATÉ 1 MINUTO, AMBOS COM TRILHA PESQUISADA. - CHAMADO: CMS00583852</t>
  </si>
  <si>
    <t>AG/08725/2020</t>
  </si>
  <si>
    <t>TA - MESTRADO E DOUTORADO APLICADO NA EMPRESA - ROBERT BOSCH</t>
  </si>
  <si>
    <t>EDI/10316/2021</t>
  </si>
  <si>
    <t>083.073.289-69</t>
  </si>
  <si>
    <t>Samara Tamazia Macedo</t>
  </si>
  <si>
    <t xml:space="preserve">AUTORIZAÇÃO PARA USO DE NOME, VOZ E IMAGEM -  - </t>
  </si>
  <si>
    <t>EDI/07270/2020</t>
  </si>
  <si>
    <t>574.231.569-49</t>
  </si>
  <si>
    <t>Paulo Cesar de Souza Vaz</t>
  </si>
  <si>
    <t>CMS/10001/2021</t>
  </si>
  <si>
    <t>00.331.788/0041-06</t>
  </si>
  <si>
    <t>CTO - LOCAÇÃO DE CILINDRO + 1 º TA.  -  - CMS00728150</t>
  </si>
  <si>
    <t>CT/09237/2021</t>
  </si>
  <si>
    <t>76.490.184/0030-11</t>
  </si>
  <si>
    <t>LEAO ALIMENTOS E BEBIDAS LTDA.</t>
  </si>
  <si>
    <t>CMS/13391/2022</t>
  </si>
  <si>
    <t>ARIEL.ELIAS</t>
  </si>
  <si>
    <t>ariel.elias</t>
  </si>
  <si>
    <t>17.692.632/0001-66</t>
  </si>
  <si>
    <t>SOS JOACABA CONSULTORIA EM TELECOM LTDA</t>
  </si>
  <si>
    <t>PRESTAÇÃO DE SERVIÇOS DE ADMINISTRAÇÃO E  INCLUSÃO DE DADOS NO SISTEMA DE PROPRIEDADE DA CONTRATANTE. - INDICADOR INSERIDO NA APC  - CMS/13135/2022</t>
  </si>
  <si>
    <t>AGENC/04756/2019</t>
  </si>
  <si>
    <t>91.975.011/0001-42</t>
  </si>
  <si>
    <t>L N F LATINO AMERICANA CONSULTORIA, ASSESSORIA E IMPORTACAO LTDA</t>
  </si>
  <si>
    <t>2º TA - KERA DO BRASIL - PROJETO PROF LEANDRO.</t>
  </si>
  <si>
    <t>CT/3160/2019</t>
  </si>
  <si>
    <t>053.902.869-01</t>
  </si>
  <si>
    <t>GIOVANE MATHEUS KAYSER FERNANDES</t>
  </si>
  <si>
    <t>COMR/09164/2021</t>
  </si>
  <si>
    <t>02.258.243/0001-50</t>
  </si>
  <si>
    <t>BROSE DO BRASIL LTDA</t>
  </si>
  <si>
    <t>O PRESENTE INSTRUMENTO TEM POR OBJETO A PRESTAÇÃO DE SERVIÇOS EDUCACIONAIS, PELA CONTRATADA À CONTRATANTE, CONSISTENTE NA REALIZAÇÃO DO CURSO DE EXTENSÃO IN COMPANY DENOMINADO PROGRAMA LEAN &amp; SIX SIGMA (CONDUÇÃO DE PROJETOS LSS -34 HS), DEVIDAMENTE RECONHECIDO PELO MEC, PARA ATÉ 30 (TRINTA) COLABORADORES DA CONTRATANTE.</t>
  </si>
  <si>
    <t>PROC/11068/2021</t>
  </si>
  <si>
    <t>O OBJETO DO CONTRATO É REFERENTE À LOCAÇÃO DE ESPAÇO FÍSICO DA PUCPR CAMPUS CURITIBA PARA A REALIZAÇÃO DE CONCURSO PÚBLICO DO BANCO DO BRASIL NO DIA 26 DE SETEMBRO DE 2021.</t>
  </si>
  <si>
    <t>MKT/05112/2019</t>
  </si>
  <si>
    <t>60.579.703/0001-48</t>
  </si>
  <si>
    <t>EMPRESA FOLHA DA MANHA S.A.</t>
  </si>
  <si>
    <t>CONTRATO PARA UTILIZAÇÃO DO SELO RUF EM ANÚNCIOS DA PUC NAS REDES SOCIAIS</t>
  </si>
  <si>
    <t>DF/09214/2021</t>
  </si>
  <si>
    <t>SEGURO FROTA APOLICE 26085552, VIGÊNCIA 31/12/2020 A 31/12/2021.</t>
  </si>
  <si>
    <t>CT/02842/2019</t>
  </si>
  <si>
    <t>EXECUÇÃO DE ADEQUAÇÕES CIVIS TAIS COMO ABERTURA DE VÃOS DE PORTAS, INFRAESTRUTURA ELÉTRICA E HIDRÁULICA NA COZINHA, INFRAESTRUTURA PARA PROJETORES, HDMI, ADEQUAÇÕES NA BIBLIOTECA E RECOMPOSIÇÃO DE REVESTIMENTOS.</t>
  </si>
  <si>
    <t>AG/06659/2020</t>
  </si>
  <si>
    <t>CT/7469/2020</t>
  </si>
  <si>
    <t>012.596.196-05</t>
  </si>
  <si>
    <t>TIAGO PIRES TATTON RAMOS</t>
  </si>
  <si>
    <t>A)O AUTORIZANTE CRIOU O PODCAST TRATANDO ACERCA DA SEGUINTE TEMÁTICA: “MINDFULNESS, ESTUDOS E ESPIRITUALIDADE”, DORAVANTE DENOMINADO MATERIAL.</t>
  </si>
  <si>
    <t>CMS/05503/2019</t>
  </si>
  <si>
    <t>FORNECIMENTO E MÃO DE OBRA PARA APLICAÇÃO DE PRODUTO ANTICHAMAS EM 12 AUDITORIOS DA PUC CAMPUS CURITIBA CONFORME PLANILHA ORÇAMENTARIA DO DIA 09/12/2019</t>
  </si>
  <si>
    <t>CT/8320/2020</t>
  </si>
  <si>
    <t>084.262.709-05</t>
  </si>
  <si>
    <t>CARINA PAOLA TREMEA</t>
  </si>
  <si>
    <t>EEH/09787/2021</t>
  </si>
  <si>
    <t>PELO PRESENTE INSTRUMENTO, O CONTRATADO PRESTARÁ À CONTRATANTE OS SERVIÇOS DE: A) APOIO ACADÊMICO NA ORGANIZAÇÃO DO CONGRESSO NACIONAL DE EDUCAÇÃO – EDUCERE; B) ATENDIMENTO ORIENTATIVO AOS INTERESSADOS E PARTICIPANTES QUANTO AO EDUCERE; C) ACOMPANHAMENTO DA SUBMISSÃO DE TRABALHOS BUSCANDO ESCLARECER TODAS AS DÚVIDAS DOS ENVOLVIDOS POSSIBILITAR O MAIOR VOLUME DE APROVAÇÕES DESTES E; D) VERIFICAR O FUNCIONAMENTO DO SITE, SISTEMA DE SUBMISSÃO E DEMAIS PROCESSOS RELACIONADOS AO EDUCERE, REALIZANDO AS DEVIDAS COMUNICAÇÕES QUANDO NECESSÁRIO.</t>
  </si>
  <si>
    <t>CMS/13594/2022</t>
  </si>
  <si>
    <t>78.315.074/0001-04</t>
  </si>
  <si>
    <t>MGD REPRESENTACAO E COMERCIO DE MATERIAL DE CONSTRUCAO LTDA</t>
  </si>
  <si>
    <t>REVITALIZAÇÃO DE FACHADAS , ADEQUAÇÃO DE BRISES   E DEMAIS SERVIÇOS CONSTANTES NA PROPOSTA EM ANEXO NAS DEPENDÊNCIAS DO COLÉGIO MARINGÁ. - SOLICITADO VIA FORMS.</t>
  </si>
  <si>
    <t>EST/10808/2021</t>
  </si>
  <si>
    <t>77.538.510/0001-41</t>
  </si>
  <si>
    <t>OAB - ORDEM DOS ADVOGADOS DO BRASIL</t>
  </si>
  <si>
    <t>A FINALIDADE DESTE CONVÊNIO É DE PROPICIAR A ESTUDANTES DE NÍVEL SUPERIOR, DO CURSO DE DIREITO, REGULARMENTE MATRICULADOS E QUE ESTEJAM EFETIVAMENTE FREQUENTANDO OS DOIS ÚLTIMOS ANOS DO REFERIDO CURSO, A OPORTUNIDADE DE REALIZAREM “ESTÁGIO PROFISSIONAL DE ADVOCACIA”, COMO FORMA DE COMPLEMENTAÇÃO DE ENSINO, APRENDIZAGEM E APERFEIÇOAMENTO TÉCNICO-CULTURAL, TUDO EM CONFORMIDADE COM A LEGISLAÇÃO CITADA NO PREÂMBULO, EM ESPECIAL A LEI N.º 8.906/94.</t>
  </si>
  <si>
    <t>CMS/12153/2021</t>
  </si>
  <si>
    <t>28.307.135/0001-13</t>
  </si>
  <si>
    <t>COOPERATIVA DE GERACAO COMPARTILHADA COGECOM</t>
  </si>
  <si>
    <t>CONTRATO DE ADESÃO AO FORNECECIMENTO DE ENERGIA ELÉTRICA MODELOE DE GERAÇÃO COMPARTILHADA.- 2021/11934 - DSC00786915</t>
  </si>
  <si>
    <t>CT/8315/2020</t>
  </si>
  <si>
    <t>045.796.729-33</t>
  </si>
  <si>
    <t>AMANDA ROSA GREGORIO</t>
  </si>
  <si>
    <t>CMS/11567/2021</t>
  </si>
  <si>
    <t>TREINAMENTO E DESENVOLVIMENTO NA METODOLOGIA  SPRINT PARA COLABORADORES DO CORPORATIVO DO GRUPO MARISTA. - DSC00766213</t>
  </si>
  <si>
    <t>CMS/04218/2019</t>
  </si>
  <si>
    <t>EXECUÇÃO DE OBRAS DE ACESSIBILIDADE DO COLÉGIO MARISTA DE MARINGÁ.</t>
  </si>
  <si>
    <t>ED/13146/2022</t>
  </si>
  <si>
    <t>666.197.856-20</t>
  </si>
  <si>
    <t>RICARDO LUIZ DE SOUZA</t>
  </si>
  <si>
    <t xml:space="preserve">O PRESENTE CONTRATO É CELEBRADO COM BASE NA LEI Nº 9.610/98, E TEM POR OBJETO A CONCESSÃO, COM EXCLUSIVIDADE, DOS DIREITOS DE EDIÇÃO, PUBLICAÇÃO, IMPRESSÃO, DIVULGAÇÃO, DISTRIBUIÇÃO E COMERCIALIZAÇÃO DA OBRA “SANTOS: VIDAS, MITOS, CULTOS, CRENÇAS”, </t>
  </si>
  <si>
    <t>CT/7110/2020</t>
  </si>
  <si>
    <t>032.326.359-38</t>
  </si>
  <si>
    <t>MICHELLY DO ROCIO CORREA</t>
  </si>
  <si>
    <t>A)O AUTORIZANTE CRIOU O BATE PAPO – WEBINAR – FESTIVAL DE INVERNO PUCPR 2020 TRATANDO ACERCA DA SEGUINTE TEMÁTICA: “TRILHA, MONTANHISMO E ESPIRITUALIDADE”, DORAVANTE DENOMINADO MATERIAL.</t>
  </si>
  <si>
    <t>CMS/10452/2021</t>
  </si>
  <si>
    <t>TELE ATENDIMENTO ATIVO E RECEPTIVO CONFORME DEMANDA, COM O FORNECIMENTO DE INFRAESTRUTURA FÍSICA, TECNOLÓGICA E DE RECURSOS HUMANOS, PARA ATENDIMENTO A CLIENTES DA CONTRATANTE. - CMS00718353</t>
  </si>
  <si>
    <t>CT/10277/2021</t>
  </si>
  <si>
    <t>CONTRATO PARA REPASSE DOS VALORES RECEBIDOS REFERENTE AS INSCRIÇÕES PAGAS DO VESTIBULAR INVERNO DE MEDICINA 2021 DA UNISALESIANO ARAÇATUBA-SP.</t>
  </si>
  <si>
    <t>PCOM/11738/2021</t>
  </si>
  <si>
    <t>048.660.671-60</t>
  </si>
  <si>
    <t>GUSTAVO GABRIEL HAHN E SENA</t>
  </si>
  <si>
    <t>CMS/12240/2021</t>
  </si>
  <si>
    <t xml:space="preserve">CTO - EXECUÇÃO DE OBRAS, MANUTENÇÕES, REFORMAS, REPAROS E DEMAIS SERVIÇOS, A SEREM PRESTADOS PELA CONTRATADA, CONFORME LISTA DE PREÇOS E DESCRITIVOS ANEXOS A ESSE INSTRUMENTO. DSC00795223 - </t>
  </si>
  <si>
    <t>CMS/06277/2020</t>
  </si>
  <si>
    <t>26.762.814/0001-57</t>
  </si>
  <si>
    <t>CENTRO DE EXCELENCIA EDUCACIONAL LAPLACE LTDA</t>
  </si>
  <si>
    <t>PRESTAÇÃO DE SERVIÇOS DE REVISÃO, EDIÇÃO, DIAGRAMAÇÃO E ICONOGRAFIA DE ILUSTRAÇÕES PARA AVALIAÇÕES DE LARGA ESCALA SIMULADOS E PROVA GLOBALIZANTE.</t>
  </si>
  <si>
    <t>CT/09499/2021</t>
  </si>
  <si>
    <t xml:space="preserve">O PRESENTE CONTRATO TEM POR OBJETO A CESSÃO NÃO ONEROSA À CESSIONÁRIA DO IMÓVEL SITUADO NA RUA MARECHAL FLORIANO PEIXOTO, 550 L, CENTRO, CHAPECÓ, SANTA CATARINA, CEP 89801-500, REGISTRADO NO 1° REGISTRO DE IMÓVEIS DE CHAPECÓ, COM NÚMERO DE MATRÍCULA 56.915 DENOMINADO COLÉGIO MARISTA SÃO FRANCISCO DE PROPRIEDADE DA CEDENTE, A PARTIR DA DATA DE ASSINATURA DESTE INSTRUMENTO. </t>
  </si>
  <si>
    <t>CT/03790/2019</t>
  </si>
  <si>
    <t>26.450.806/0001-75</t>
  </si>
  <si>
    <t>G. F. KUGLER - ME</t>
  </si>
  <si>
    <t>1.1O PRESENTE INSTRUMENTO TEM POR OBJETO A PRESTAÇÃO DE SERVIÇOS DE VÍDEO AULA - COLLABS (WEBCONFERÊNCIAS) VIA AVA/BLACKBOARD, ABORDANDO CONTEÚDOS ESPECÍFICOS DAS DISCIPLINAS DE SUA AUTORIA, PARA ESTUDANTES DO CURSO DE BIG DATA, NO PERÍODO DE 13/05/19 A 06/06/19.</t>
  </si>
  <si>
    <t>DCTDO/03057/2019</t>
  </si>
  <si>
    <t>AGDA.FERNANDA</t>
  </si>
  <si>
    <t>agda.fernanda</t>
  </si>
  <si>
    <t xml:space="preserve">#LOCAÇÃO ESPAÇO DO NÚCLEO DE PROCESSOS SELETIVOS EM CURITIBA (ESPELHO CONTRATO UCE PAT/00036/2018)# - ÁREA DE 469,82M,²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 - </t>
  </si>
  <si>
    <t>PROJU/13379/2022</t>
  </si>
  <si>
    <t>76.648.500/0001-04</t>
  </si>
  <si>
    <t>MITRA DA ARQUIDIOCESE DE CURITIBA</t>
  </si>
  <si>
    <t>PATROCINIO NAS ATIVIDADES REALIZADAS NA SOLENIDADE E FESTA DE CORPUS CHRISTI NO DIA 16 DE JUNHO DE 2022</t>
  </si>
  <si>
    <t>CMS/11568/2021</t>
  </si>
  <si>
    <t>AQUISIÇÃO DE 58 TÍTULOS DE E-BOOKS PERPÉTUOS DA ÁREA DE MEDICINA COM ACESSO ILIMITADO E MULTIUSUÁRIO. - DSC00775828</t>
  </si>
  <si>
    <t>CMS/07984/2020</t>
  </si>
  <si>
    <t>CMS/06200/2020</t>
  </si>
  <si>
    <t>33.863.497/0001-20</t>
  </si>
  <si>
    <t>ALVES ATHAIDE ADVOGADOS ASSOCIADOS</t>
  </si>
  <si>
    <t>CTO - SERVIÇOS JURÍDICOS REFERENTES A COBRANÇA JUDICIAL DE MENSALIDADES DAS ESCOLAS E UNIVERSIDADES (INDICADOR INSERIDO NO CADASTRO APC - CMS/06198/2020). - CHAMADO: CMS00549102</t>
  </si>
  <si>
    <t>AGENC/03526/2019</t>
  </si>
  <si>
    <t>CONSTITUI OBJETO DO PRESENTE SEGUNDO TERMO ADITIVO – PROGRAMA DE DOUTORADO ACADÊMICO PARA INOVAÇÃO – DAI, CHAMADA PÚBLICA CNPQ N° 23/2018, REFERENTE A EXECUÇÃO DO PROJETO DE TÍTULO “CLASSIFICAÇÃO DE DECISÕES JUDICIAIS REFERENTES A AÇÕES DE IMPROBIDADE ADMINISTRATIVA”.</t>
  </si>
  <si>
    <t>0047-02 - CENTRO EDUCACIONAL MARISTA CHAMPAGNAT</t>
  </si>
  <si>
    <t>CMS/09900/2021</t>
  </si>
  <si>
    <t>05.863.348/0001-26</t>
  </si>
  <si>
    <t>JC &amp; JK COMERCIO E TRANSPORTE DE GAS LTDA</t>
  </si>
  <si>
    <t>O FORNECIMENTO DE GÁS GLP 90 À CONTRATANTE. - CMS00710269</t>
  </si>
  <si>
    <t>CMS/12846/2022</t>
  </si>
  <si>
    <t xml:space="preserve">CTO - PRESTAÇÃO DE SERVIÇOS DE CONTROLE DE ACESSO DSC00743104 - </t>
  </si>
  <si>
    <t>0011-80 - COLEGIO MARISTA PARANAENSE</t>
  </si>
  <si>
    <t>CMS/12402/2021</t>
  </si>
  <si>
    <t>SERVIÇOS JURIDICOS REFERENTES A COBRANÇA JUDICIAL DE MENSALIDADES DAAS ESCOLAS  E UNIVERSIDADES DA CONTRATANTE CONFORME ANEXO I. - INDICADOR INSEWRIDO NA APC - CMS/12401/2021 - DSC00784361</t>
  </si>
  <si>
    <t>PCOM/07655/2020</t>
  </si>
  <si>
    <t>084.755.899-10</t>
  </si>
  <si>
    <t>JAINY SAVITZKI</t>
  </si>
  <si>
    <t>COMR/09028/2021</t>
  </si>
  <si>
    <t>CT/10438/2021</t>
  </si>
  <si>
    <t>004.004.268-54</t>
  </si>
  <si>
    <t>CARLOS AUGUSTO TEIXEIRA DE MOURA</t>
  </si>
  <si>
    <t xml:space="preserve">O AUTORIZANTE PARTICIPARÁ DA OFICINA “PROGRAMA ESPACIAL BRASILEIRO: DO OLHAR PARA O ESPAÇO ATÉ O NOSSO COTIDIANO”, DA 2ª EDIÇÃO DO PROJETO FESTIVAL DE INVERNO PUCPR, DE FORMA ON-LINE, NÃO GRAVADA E COM LINK DE ACESSO RESTRITO AOS INSCRITOS, NO DIA 21 DE JULHO DE 2021 ÀS 21H. </t>
  </si>
  <si>
    <t>EDI/08500/2020</t>
  </si>
  <si>
    <t>Sandro Spinsanti</t>
  </si>
  <si>
    <t>O PRESENTE CONTRATO É CELEBRADO COM BASE NA LEI Nº 9.610/98, E TEM POR OBJETO A CESSÃO DO CONJUNTO DAS PRODUÇÕES INTELECTUAIS DO(A) CEDENTE, OS QUAIS SERÃO PARTE INTEGRANTE DA OBRA INTITULADA “A BIOÉTICA DE V.R. POTTER: 50 ANOS DEPOIS”.</t>
  </si>
  <si>
    <t>CT/03097/2019</t>
  </si>
  <si>
    <t>03.138.771/0001-38</t>
  </si>
  <si>
    <t>BRUC SISTEMAS PARA INTERNET LTDA.</t>
  </si>
  <si>
    <t>CTO - A PRESTAÇÃO DE SERVIÇOS NA ÁREA DE SISTEMA WEB DE GESTÃO DE EVENTOS E GERENCIAMENTO DE SITES PARA O EVENTO EDUCERE A CONTRATANTE.</t>
  </si>
  <si>
    <t>CT/03965/2019</t>
  </si>
  <si>
    <t>33.100.082/0003-67</t>
  </si>
  <si>
    <t>E TAMUSSINO E CIA LTDA</t>
  </si>
  <si>
    <t>O PRESENTE INSTRUMENTO TEM POR OBJETO A PRESTAÇÃO DE SERVIÇOS EDUCACIONAIS, PELA CONTRATADA AO ALUNO (A) ARIANE DE MENEZES GARCIA NEVES, INSCRITO (A) NO CPF SOB O Nº 049.010.609-96 E CADASTRADO (A) NO RG Nº 80735189, RESIDENTE E DOMICILIADA NA CIDADE DE CURITIBA INDICADO PELA CONTRATANTE, CONSISTENTE NA REALIZAÇÃO DO CURSO DE PÓS-GRADUAÇÃO "LATO SENSU" RECONHECIDO PELO MEC, DENOMINADO LICITAÇÕES E CONTRATOS ADMINISTRATIVOS - 1º SEMESTRE DE 2019.</t>
  </si>
  <si>
    <t>PGNP-8007/2020</t>
  </si>
  <si>
    <t>61.015.087/0008-31</t>
  </si>
  <si>
    <t>INSTITUTO DAS APOSTOLAS DO SAGRADO CORACAO DE JESUS</t>
  </si>
  <si>
    <t>PCOM/10419/2021</t>
  </si>
  <si>
    <t>091.524.229-09</t>
  </si>
  <si>
    <t>JOAO PEDRO MOREIRA DE PAULA</t>
  </si>
  <si>
    <t>AGENC/03431/2019</t>
  </si>
  <si>
    <t>02.010.281/0001-99</t>
  </si>
  <si>
    <t>FIBRACEM TELEINFORMATICA LTDA</t>
  </si>
  <si>
    <t>TC E 1TA - PESQUISA E DESENVOLVIMENTO DE NOVOS MATERIAIS PARA O AUMENTO DA ADERÊNCIA DE TERMOPLÁSTICO LSZH COM FIO METÁLICO APLICADOS EM CABOS ÓPTICOS</t>
  </si>
  <si>
    <t>CT/9579/2021</t>
  </si>
  <si>
    <t>29.605.278/0001-74</t>
  </si>
  <si>
    <t>HELENA BIANCHI GOES 08817824917</t>
  </si>
  <si>
    <t xml:space="preserve">O PRESENTE INSTRUMENTO TEM COMO OBJETO A PRESTAÇÃO DE SERVIÇOS ESPECÍFICOS DE MARKETING PELA CONTRATANTE À CONTRATADA, QUE CONSISTIRÁ EM: -  - 1.PLANEJAMENTO ESTRATÉGICO PARA INSTAGRAM  - 2.4 CONTEÚDOS SEMANAIS (FEED, IGTV OU REELS) - 3.10 STORIES SEMANAIS - 4.ATÉ 3 SESSÕES NO MÊS PARA FOTOGRAFIAS OU GRAVAÇÕES DE VÍDEOS NA SEDE PUCPR - 5.RELATÓRIO DE RESULTADOS DE CADA MÊS -  - ESTE INSTRUMENTO DE CONTRATO NÃO OFERECE EXCLUSIVIDADE POR PARTE DA CONTRATANTE, PODENDO A MESMA CONTRATAR OUTRAS EMPRESAS QUE PRESTEM O MESMO SERVIÇO DA CONTRATADA. - </t>
  </si>
  <si>
    <t>DEEB/07183/2020</t>
  </si>
  <si>
    <t>33.209.528/0001-24</t>
  </si>
  <si>
    <t>ALPHA ESTAGIO LTDA</t>
  </si>
  <si>
    <t>O PRESENTE CONTRATO ESTABELECE A COOPERAÇÃO RECIPROCA ENTRE AS PARTES QUALIFICADAS, VISANDO O DESENVOLVIMWNTO DE ATIVIDADES CONJUNTAS E CAPAZES DE PROPICIAREM A PLENA OPERACIONALIZAÇÃO DA LEGISLAÇÃO EM VIGOR, RELACIONADA AOS ESTÁGIOS DE ESTUDANTES OBRIGATÓRIOS OU NÃO, DE INTERESSE CURRICULARES E PEDAGOGICAMENTE UTÍL, COM A FINALIDADE DE PROMOVER A INTEGRAÇÃO DOS ALUNOS AO MERCADO DETRABALHO, CONFORME PRECONIZADO NA CONSTITUIÇÃO FEDERAL VIGENTE, ARTIGO 203, INCISO II, ARTIGO 205 E ARTIGO 214 INCISO IV, E EM CONSONÂNCIA COM O ARTIGO 82 DA LEI FEDERAL Nº 9.394 DE 20/12/1996(LDB) E LEI FEDERAL N° 11.788 DE 25/09/2008.</t>
  </si>
  <si>
    <t>EDI/03438/2019</t>
  </si>
  <si>
    <t>603.521.839-34</t>
  </si>
  <si>
    <t>YARA RODRIGUES DE LA IGLESIA</t>
  </si>
  <si>
    <t>CESSÃO DE DIREITOS DO TEXTO “VISIBILIDADE LEGAL E PRÁTICA – DOUTRINA DE PROTEÇÃO INTEGRAL” E “PROPOSTA SOCIOEDUCATIVA DO CSM ESTÃO CASA: MOVIMENTOS, TENSÕES E SENTIDOS” PARA SEREM INSERIDOS NA OBRA “ESTAÇÃO CASA – PROMOÇÃO E DEFESA DE DIREITOS DE CRIANÇAS QUE VIVEM COM AS MÃES NA PENITENCIÁRIA FEMININA DO ESTADO DO PARANÁ”;</t>
  </si>
  <si>
    <t>EDI/07447/2020</t>
  </si>
  <si>
    <t>029.285.289-46</t>
  </si>
  <si>
    <t>Celio Marcos França de Almeida</t>
  </si>
  <si>
    <t>CT/12197/2021</t>
  </si>
  <si>
    <t xml:space="preserve">O OBJETO DO PRESENTE CONTRATO FIRMA A PRESTAÇÃO DE SERVIÇOS ESPECIALIZADOS PELA CONTRATADA ÀS CONTRATANTES ATENDER O PLANEJAMENTO E CRIAÇÃO DAS CAMPANHAS DO CALENDÁRIO DE MARKETING DOS HOSPITAIS MARCELINO E CAJURU. PROMOVER O PLANEJAMENTO, EXECUÇÃO E AFERIÇÃO DE RESULTADOS DOS PLANOS DE MÍDIA DOS DOIS HOSPITAIS, CONSTRUIR RELATÓRIOS MENSAIS DE PERFORMANCE. </t>
  </si>
  <si>
    <t>CMS/10341/2021</t>
  </si>
  <si>
    <t>34.532.907/0001-13</t>
  </si>
  <si>
    <t>AUCTUS INTELIGENCIA AUMENTADA EM TECNOLOGIA DA INFORMACAO LTDA</t>
  </si>
  <si>
    <t>O OBJETIVO DESSE CONTRATO É CRIAR UMA PLATAFORMA INTELIGENTE PARA MONITORAÇÃO DAS CNDS DOS IMÓVEIS DO GRUPO MARISTA E PMBCS PARA CONTROLE DOS PRAZOS E VENCIMENTOS SOBRE POSSÍVEIS DÉBITOS IMOBILIÁRIOS. - DSC00736500 - INDICADOR INSERIDO NA APC - CMS/10339/2021</t>
  </si>
  <si>
    <t>CT/12661/2022</t>
  </si>
  <si>
    <t>126.800.039-69</t>
  </si>
  <si>
    <t>GABRIELA YUMI NOMI</t>
  </si>
  <si>
    <t>EDI/05608/2020</t>
  </si>
  <si>
    <t>CESSÃO DE DIREITOS DOS TEXTOS “CAMINHO PARA CASA" PARA SEREM INSERIDOS NA OBRA “OLHARES LITERÁRIOS – UMA ANTOLOGIA”</t>
  </si>
  <si>
    <t>PCOM/09859/2021</t>
  </si>
  <si>
    <t>219.171.608-36</t>
  </si>
  <si>
    <t>SANTIAGO MARREIROS RODRIGUES</t>
  </si>
  <si>
    <t>PC-8127/2020</t>
  </si>
  <si>
    <t>10.727.168/0001-57</t>
  </si>
  <si>
    <t>MEDICINA RENAL E INTERNA, SERVICOS MEDICOS E PESQUISAS CLINICAS LTDA - ME</t>
  </si>
  <si>
    <t>“UM ESTUDO DE FASE 2B RANDOMIZADO, DUPLO-CEGO, CONTROLADO POR PLACEBO, MULTICÊNTRICO, DE DETERMINAÇÃO DA DOSE DE AZD5718 EM PARTICIPANTES COM DOENÇA RENAL CRÔNICA COM PROTEINÚRIA” (DORAVANTE, O ESTUDO) - AZD5718 (DORAVANTE, A DROGA EM ESTUDO) - INVESTIGADOR: DRA. SILVIA CARREIRA RIBEIRO</t>
  </si>
  <si>
    <t>DF/05901/2020</t>
  </si>
  <si>
    <t>SEGURO DE RESPONSABILIDADE CIVIL DOS PROFISSIONAIS DA FARMÁCIA UNIVERSITÁRIA. APÓLICE 23.78.0088975.28 COM VIGÊNCIA DE 31/12/2019 A 31/12/2020.</t>
  </si>
  <si>
    <t>ED/10126/2021</t>
  </si>
  <si>
    <t>206.737.528-87</t>
  </si>
  <si>
    <t>ALVARO CARDOSO GOMES</t>
  </si>
  <si>
    <t>EDI/03348/2019</t>
  </si>
  <si>
    <t>120.457.358-18</t>
  </si>
  <si>
    <t>ANAMARIA CÂNDIDO RIBEIRO</t>
  </si>
  <si>
    <t>CESSÃO DE DIREITOS DOS TEXTOS “SISTEMAS DE PRODUCCIÓN LECHERA DE CABRA, RAZAS UTILIZADAS, PRODUCCIÓN, TRANSFORMACIÓN Y COMERCIALIZACIÓN EN BRASIL”; OS QUAIS SERÃO PARTE INTEGRANTE DA OBRA INTITULADA “OVEJAS, CABRAS Y CAMÉLIDOS EN LATINOAMÉRICA: PRODUCCIÓN, SALUD Y COMERCIALIZACIÓN”.</t>
  </si>
  <si>
    <t>CT/08083/2020</t>
  </si>
  <si>
    <t>35.763.061/0001-95</t>
  </si>
  <si>
    <t>RAPHAEL CAMARGO PENTEADO 00033572100</t>
  </si>
  <si>
    <t>CMS/04293/2019</t>
  </si>
  <si>
    <t>11.700.047/0001-84</t>
  </si>
  <si>
    <t>THE NEW BLACK STUDIO LTDA</t>
  </si>
  <si>
    <t>CTO - SERVIÇOS DE COMPANHAS DIGITAIS, CONFORME ANEXO I DO CONTRATO.</t>
  </si>
  <si>
    <t>EDI/08672/2020</t>
  </si>
  <si>
    <t>EM RAZÃO DA ENCOMENDA QUE A CESSIONÁRIA FEZ AOS CEDENTES, ESTES CRIARAM, SOB INSTRUÇÕES DA CESSIONÁRIA, OS TEXTOS “DIREITOS HUMANOS E POLÍTICAS PÚBLICAS: POR UMA POLÍTICA DE DROGAS ANTIRRACISTA” PARA SEREM INSERIDOS NA OBRA “CONEXÃO JOVEM: NOVAS ABORDAGENS E METODOLOGIAS NO TRABALHO SÓCIO EDUCATIVO COM CRIANÇAS E ADOLESCENTES”;</t>
  </si>
  <si>
    <t>EDI/07525/2020</t>
  </si>
  <si>
    <t>034.246.059-56</t>
  </si>
  <si>
    <t>KALITA MARTINS CUARELI</t>
  </si>
  <si>
    <t>CMS/04502/2019</t>
  </si>
  <si>
    <t>CTO - DISTRIBUIÇÃO DE ENERGIA ELETRICA - COMPRA DE ENERGIA REGULADA  - CCER UNIDADE CONSUMIDORA Nº 12327250 (REGULARIZAÇÃO)</t>
  </si>
  <si>
    <t>AGENC/04372/2019</t>
  </si>
  <si>
    <t>27.259.875/0001-69</t>
  </si>
  <si>
    <t>IMERSYS SOFTWARE S/A.</t>
  </si>
  <si>
    <t>IMERSYS CONTRATO DE PARCERIAS E ASSESSORIA E CONSULTORIA</t>
  </si>
  <si>
    <t>PAT/05713/2020</t>
  </si>
  <si>
    <t xml:space="preserve">CONTRATO REFERENTE AO LICENCIAMENTO DO USO DE MARCAS. ROYALTIES ABEC </t>
  </si>
  <si>
    <t>AG/03380/2019</t>
  </si>
  <si>
    <t>093.777.749-85</t>
  </si>
  <si>
    <t>BRUNO LO FRANO MACHADO</t>
  </si>
  <si>
    <t>PAT/08929/2020</t>
  </si>
  <si>
    <t>O PRESENTE INSTRUMENTO TEM POR OBJETO A PRESTAÇÃO DE SERVIÇOS, PELA CONTRATADA À CONTRATANTE, CONSISTENTE NA IMPLANTAÇÃO PARA CUMPRIMENTO DO  PLANO DE RECUPERAÇÃO DE ÁREA DEGRADADA – PRAD, DE ACORDO COM O PROJETO – PRAD – APROVADO PELA SEMA  E MINISTÉRIO PÚBLICO DE LONDRINA/PR, NO IMÓVEL DE PROPRIEDADE DA CONTRATANTE, DENOMINADO CHÁCARA DENOMINADA HARRY PORCHAT, REGISTRADO SOB MATRÍCULA 48.437 DO REGISTRO DE IMOVEIS DO 1º OFÍCIO DE LONDRINA/PR., LOCALIZADO NA RUA HARRY PORCHAT, 400, JARDIM MEDITERRÂNEO, LONDRINA/PR, CEP: 86047-040</t>
  </si>
  <si>
    <t>CT/8969/2020</t>
  </si>
  <si>
    <t>EC/12939/2022</t>
  </si>
  <si>
    <t>(1) ATUALIZAÇÃO DOS HOT TOPICS DA DISCIPLINA ESCALANDO NEGÓCIOS COM ARQUITETURA MULTI-CLOUD: PREPARE-SE PARA ESSE FUTURO, AGORA!, (2) CONDUÇÃO DA LIVE DE ABERTURA, (3) CONDUÇÃO DA LIVE COM O PROFESSOR, (4) RESPOSTAS NO FÓRUM TIRA-DÚVIDAS COM RELAÇÃO AO CONTEÚDO DA DISCIPLINA.</t>
  </si>
  <si>
    <t>EEH/06021/2020</t>
  </si>
  <si>
    <t>09.529.939/0001-12</t>
  </si>
  <si>
    <t>ASSOCIACAO DE ASSISTENCIA A CULTURA NA AMAZONIA MOACYR GRECHI - AASCAM</t>
  </si>
  <si>
    <t>CONSTITUI OBJETO DO PRESENTE TERMO DE COOPERAÇÃO A CONJUGAÇÃO DE ESFORÇOS ENTRE A PROMOTORA E A RECEPTORA, CONFORME DECLARAÇÕES DE MOTIVAÇÕES DAS INSTITUIÇÕES PARA A IMPLANTAÇÃO E EXECUÇÃO DO PROGRAMA DE MESTRADO INTERINSTITUCIONAL EM EDUCAÇÃOTEOLOGIA, DENOMINADO “MINTER”, CUJA META É FORMAR  25 (QUINZEVINTE E CINCO) MESTRES.</t>
  </si>
  <si>
    <t>CMS/03967/2019</t>
  </si>
  <si>
    <t>13.874.420/0001-49</t>
  </si>
  <si>
    <t>CRF INSTITUTO DE RECURSOS HUMANOS LTDA</t>
  </si>
  <si>
    <t>CTO - PRESTAÇÃO DE SERVIÇOS PELA CONTRATADA A CONTRATANTE CONSISTENTE NA OBETNÇÃO DE CERTIFICAÇÃO TOP EMPLOYERS. OS SERVIÇOS SERÃO FORMALMENTE SOLICITADOS PELA CONTRATANTE A QUAL INDICARÁ AS ESPECIFICAÇÕES, O TIPO, A QUANTIDADE E AS CARACTERÍSTICAS DO SERVIÇO A SER REALIZADO, CABENDO AO SETOR TÉCNICO DA CONTRATANTE EFETUAR AS SUPERVISÃO DA REALIZAÇÃO DO SERVIÇO.</t>
  </si>
  <si>
    <t>EDUC/04864/2019</t>
  </si>
  <si>
    <t>88.630.413/0001-09</t>
  </si>
  <si>
    <t>UNIAO BRASILEIRA DE EDUCACAO E ASSISTENCIA</t>
  </si>
  <si>
    <t>CT/04098/2019</t>
  </si>
  <si>
    <t>21.236.386/0001-05</t>
  </si>
  <si>
    <t>JUAREZ LOIOLA</t>
  </si>
  <si>
    <t>AGENC/05865/2020</t>
  </si>
  <si>
    <t>LOCAÇÃO SALA ESPAÇO COMPARTILHADO - BLOCO 1 - 1º ANDAR (MODELO COWORKING )</t>
  </si>
  <si>
    <t>DERC/05080/2019</t>
  </si>
  <si>
    <t>ZGRAPEGIA</t>
  </si>
  <si>
    <t>zgrapegia</t>
  </si>
  <si>
    <t>1 SALA PARA LOCAÇÃO PARA POS GRADUAÇÃO CURSO PSICOMOTRICIDADE  - A SALA SERÁ UTILIZADA 2X POR MES, AOS SABADOS, DAS 8H AS 17H</t>
  </si>
  <si>
    <t>PGNP-10895/2021</t>
  </si>
  <si>
    <t>03.779.133/0001-04</t>
  </si>
  <si>
    <t>SERVICO SOCIAL DA INDUSTRIA - SESI</t>
  </si>
  <si>
    <t>CT/4269/2019</t>
  </si>
  <si>
    <t>103.264.949-60</t>
  </si>
  <si>
    <t>ANA LUISA GARCIA GIAMBERARDINO</t>
  </si>
  <si>
    <t>ED/10704/2021</t>
  </si>
  <si>
    <t xml:space="preserve">O PRESENTE CONTRATO É CELEBRADO COM BASE NA LEI Nº 9.610/98, E TEM POR OBJETO A CONCESSÃO, COM EXCLUSIVIDADE, DOS DIREITOS DE EDIÇÃO, PUBLICAÇÃO, IMPRESSÃO, DIVULGAÇÃO, DISTRIBUIÇÃO E COMERCIALIZAÇÃO DA OBRA “MÉTODOS ALTERNATIVOS AO USO DE ANIMAIS NO ENSINO: UMA REALIDADE NO ENSINO SUPERIOR BRASILEIRO”, </t>
  </si>
  <si>
    <t>AG/03075/2019</t>
  </si>
  <si>
    <t>78.949.013/0001-07</t>
  </si>
  <si>
    <t>DACAR QUIMICA DO BRASIL S/A</t>
  </si>
  <si>
    <t>PCOM/07580/2020</t>
  </si>
  <si>
    <t>101.330.669-40</t>
  </si>
  <si>
    <t>ALLANA GIRARDI</t>
  </si>
  <si>
    <t>EDI/02923/2019</t>
  </si>
  <si>
    <t>BRUNO LAURIOUX</t>
  </si>
  <si>
    <t>CESSÃO DE DIREITOS DO CAPITULO " IS COOKERY AN ART OR A SCIENCE?" PARA SEREM INSERIDOS NA OBRA "MESA LUSO BRASILEIRAS: ALIMENTAÇÃO, SAÚDE E CULTURA.</t>
  </si>
  <si>
    <t>CMS/08818/2020</t>
  </si>
  <si>
    <t>CT/8159/2020</t>
  </si>
  <si>
    <t>053.821.459-70</t>
  </si>
  <si>
    <t>RAFAELA UTO</t>
  </si>
  <si>
    <t>EST/13193/2022</t>
  </si>
  <si>
    <t>12.989.252/0001-74</t>
  </si>
  <si>
    <t>REAL ESTAGIOS E EMPREGOS LTDA</t>
  </si>
  <si>
    <t>CONVÊNIO DE ESTÁGIO - AGENTE DE INTEGRAÇÃO</t>
  </si>
  <si>
    <t>PROC/11752/2021</t>
  </si>
  <si>
    <t>O REFERIDO OBJETO DO DOCUMENTO É REFERENTE À LOCAÇÃO DE ESPAÇO FÍSICO DA PUCPR CAMPUS CURITIBA PARA A REALIZAÇÃO DE EXAME DO ENSINO MÉDIO - ENEM 2021 DIGITAL E IMPRESSO A SER REALIZADO NOS DIAS 21 E 28 DE NOVEMBRO DE 2021.</t>
  </si>
  <si>
    <t>DEEB/11135/2021</t>
  </si>
  <si>
    <t>SCONSTANTINO</t>
  </si>
  <si>
    <t>sconstantino</t>
  </si>
  <si>
    <t>08.898.828/0001-10</t>
  </si>
  <si>
    <t>RONDA SEGURANCA E VIGILANCIA PRIVADA LTDA</t>
  </si>
  <si>
    <t>RESTACAO DE SERVICO NA AREA DE VIGILNCIA PATRIMONIAL COM A FINALIDADE DE ASSEGURAR A PROTECAO. A CONTRATADA DISPONIBILIIZARA UM VIGILANTE NO PERIODO DE 22DE DEZEMBRO DE 2014 A 5 DE JANEIRO DE 2015. TENDO TERMO ADITIVO DE PRORROGACAO DOS SERVICOS PRESTADOS, PASSANDO A VIGORAR O MESMO ATE 28 DE FEVEREIRO DE 2017.</t>
  </si>
  <si>
    <t>CT/08073/2020</t>
  </si>
  <si>
    <t>266.465.558-26</t>
  </si>
  <si>
    <t>ANNA CAROLINA OLIVEIRA CONSOLIM RIBEIRO</t>
  </si>
  <si>
    <t>CMS/05562/2019</t>
  </si>
  <si>
    <t>CTO - SERVIÇOS DE CHAVEIRO.</t>
  </si>
  <si>
    <t>PCOM/07629/2020</t>
  </si>
  <si>
    <t>109.702.479-23</t>
  </si>
  <si>
    <t>FLAVIA HESTER MOTA</t>
  </si>
  <si>
    <t>CMS/08023/2020</t>
  </si>
  <si>
    <t>CTO - SERVIÇOS ADVOCATÍCIOS/JURÍDICOS REFERENTE A COBRANÇA DE MENSALIDADES ESCOLARES DEVIDAS.(ALTERAÇÃO DO CNPJ DO FORNECEDOR. CADASTRO ANTIGO: PROJU/00005/2018) - CHAMADO: CMS00670073</t>
  </si>
  <si>
    <t>CMS/07209/2020</t>
  </si>
  <si>
    <t>36.063.814/0001-12</t>
  </si>
  <si>
    <t>SIGNATURE FILMES LTDA</t>
  </si>
  <si>
    <t>PRESTAÇÃO DE SERVIÇOS  NA PRODUÇÃO DE VÍDEOS  E  TRANSMISSÃO DE LIVES PARA O EVENTO PLANETA PUC EXPERIENCE 2020. - CMS00650709</t>
  </si>
  <si>
    <t>PCOM/08487/2020</t>
  </si>
  <si>
    <t>397.091.508-20</t>
  </si>
  <si>
    <t>FERNANDO SAMPAIO OLIVEIRA</t>
  </si>
  <si>
    <t>EDI/07551/2020</t>
  </si>
  <si>
    <t>617.356.209-04</t>
  </si>
  <si>
    <t>CICERO ANTONIO LIRA DA SILVA</t>
  </si>
  <si>
    <t>EDI/11120/2021</t>
  </si>
  <si>
    <t>045.525.298-03</t>
  </si>
  <si>
    <t>Ecleide Cunico Furlanetto</t>
  </si>
  <si>
    <t>SIGA/03921/2019</t>
  </si>
  <si>
    <t>CT/8245/2020</t>
  </si>
  <si>
    <t>009.525.579-67</t>
  </si>
  <si>
    <t>JULIA CAVALHEIRO</t>
  </si>
  <si>
    <t>INTER/05176/2019</t>
  </si>
  <si>
    <t>UNIVERSITY OF EAST ASIA</t>
  </si>
  <si>
    <t>EC/11100/2021</t>
  </si>
  <si>
    <t>02.548.657/0001-13</t>
  </si>
  <si>
    <t>BECKER FLORES PIOLI &amp; KISHINO - SOCIEDADE DE ADVOGADOS</t>
  </si>
  <si>
    <t>SERVIÇOS  DE COORDENAÇÃO DO CURSO DE ESPECIALIZAÇÃO ON-LINE DE JURIMETRIA, LEGAL HACKING E INTELIGÊNCIA ARTIFICIAL.</t>
  </si>
  <si>
    <t>CT/07283/2020</t>
  </si>
  <si>
    <t>37.681.864/0001-26</t>
  </si>
  <si>
    <t>ANTONIO RODNEY VEIGA RODRIGUES 05697777981</t>
  </si>
  <si>
    <t xml:space="preserve">1.1O PRESENTE INSTRUMENTO TEM POR OBJETO A PRESTAÇÃO DE SERVIÇOS MUSICAIS PELA PARTE CONTRATADA À INSTITUIÇÃO CONTRATANTE, DESENVOLVENDO OS SEGUINTES TRABALHOS COMO ASSISTENTE DE PRODUÇÃO, PREPARADOR TÉCNICO DE ELENCO E ATOR, DO GRUPO DE TEATRO TANAHORA: - ATOR NO PROJETO AUDIOVISUAL A SER DESENVOLVIDO PELO GRUPO E EM DEMAIS POSSÍVEIS AÇÕES DO GRUPO NO PERÍODO DE CONTRATO;  - PREPARADOR CORPORAL E COREÓGRAFO DO GRUPO;  - ASSISTENTE DE PRODUÇÃO NOS PROJETOS DO GRUPO, AUXILIANDO EM QUESTÕES ADMINISTRATIVAS E NO SUPORTE À PRODUÇÃO DE MATERIAL AUDIOVISUAL  - </t>
  </si>
  <si>
    <t>CMS/07222/2020</t>
  </si>
  <si>
    <t>05.138.611/0001-14</t>
  </si>
  <si>
    <t>STUDIO KARAM LTDA</t>
  </si>
  <si>
    <t>PRESTAÇÃO DE SERVIÇOS FOTOGRÁFICOS PARA A COBERTURA DE EVENTOS , AÇÕES DE MARKETING NOS LOCAIS DETERMINADOS PELA CONTRATANTE OM O OBJETIVO DE DIIVULGAÇÃO DE EVENTOS ORGANIZADOS OU COM A PARTICIPAÇÃO DA CONTRATANTE.</t>
  </si>
  <si>
    <t>AG/03124/2019</t>
  </si>
  <si>
    <t>76.484.013/0001-45</t>
  </si>
  <si>
    <t>COMPANHIA DE SANEAMENTO DO PARANA SANEPAR</t>
  </si>
  <si>
    <t>CONVENIO DE COOPERAÇÃO ATIVIDADES DE PESQUISA, DESENVOLVIMENTO E INOVAÇÃO - COMPANHIA DE SANEAMENTO DO PARANÁ - SANEPAR. - PROJETO: "“GESTÃO DE MICROPOLUENTES FARMACÊUTICOS EM RIOS URBANOS: AS PERSPECTIVAS DE REDUÇÃO E CONTROLE FACTÍVEIS PARA A REGIÃO DE CURITIBA-PR”</t>
  </si>
  <si>
    <t>CT/8294/2020</t>
  </si>
  <si>
    <t>049.316.699-80</t>
  </si>
  <si>
    <t>PAULA WOLFGAN CIESLINSKI WENDLING</t>
  </si>
  <si>
    <t>CMS/09116/2021</t>
  </si>
  <si>
    <t>059.275.599-13</t>
  </si>
  <si>
    <t>ANELISE NICO PAES</t>
  </si>
  <si>
    <t>CTO - PRESTAÇÃO DE SERVIÇOS DE CONSULTORIA, CONSISTE EM DESENVOLVIMENTO DE 80 PLANOS DE AULA PARA DISCIPLINA DE ROBÓTICA DA REDE MARISTA DE COLÉGIOS - RMC. - CMS00694953</t>
  </si>
  <si>
    <t>EDI/08624/2020</t>
  </si>
  <si>
    <t>082.917.909-73</t>
  </si>
  <si>
    <t>TALITA QUINSLER VELOSO</t>
  </si>
  <si>
    <t>CT/07346/2020</t>
  </si>
  <si>
    <t>18.019.064/0001-08</t>
  </si>
  <si>
    <t>THALITA STEFANICHEN FERRONATO 06469284906</t>
  </si>
  <si>
    <t xml:space="preserve">1.O PRESENTE INSTRUMENTO TEM POR OBJETO A PRESTAÇÃO DE SERVIÇOS MUSICAIS PELA PARTE CONTRATADA À INSTITUIÇÃO CONTRATANTE, DESENVOLVENDO OS SEGUINTES TRABALHOS: - MINISTRAÇÃO DE AULAS E MONITORIA PARA GRAVAÇÃO DE VÍDEOS AOS ALUNOS BOLSISTAS E PARTICIPAÇÃO NOS MATERIAIS AUDIOVISUAIS DA ORQUESTRA EXPERIMENTAL / 4 ALUNOS. - </t>
  </si>
  <si>
    <t>EDI/06043/2020</t>
  </si>
  <si>
    <t>251.192.208-86</t>
  </si>
  <si>
    <t>ROBERTA NAPOLITANO</t>
  </si>
  <si>
    <t>EDI/08682/2020</t>
  </si>
  <si>
    <t>AUTORIZAÇÃO PARA USO DE NOME, VOZ E IMAGEM</t>
  </si>
  <si>
    <t>DEAS/00051/2019</t>
  </si>
  <si>
    <t>CONTRATAÇÃO DE FORNCIMENTO DE GÁS GLP. -  - PAGAMENTO SERÁ REALIZADO POR ORDEM DE COMPRAS</t>
  </si>
  <si>
    <t>CMS/05546/2019</t>
  </si>
  <si>
    <t>CONSTRUÇÃO DO SEGUNDO PAVIMENTO PARA AMPLIAÇÃO DO ENSINO MÉDIO.</t>
  </si>
  <si>
    <t>CMS/12342/2021</t>
  </si>
  <si>
    <t>07.583.629/0001-50</t>
  </si>
  <si>
    <t>UNITFOUR TECNOLOGIA DA INFORMACAO LTDA</t>
  </si>
  <si>
    <t xml:space="preserve">CTO - CONTRATO DE LOCAÇÃO DE SOFTWARE. - DSC00767971 - </t>
  </si>
  <si>
    <t>EDI/07568/2020</t>
  </si>
  <si>
    <t>519.460.849-72</t>
  </si>
  <si>
    <t>Raquel Ribeiro Mohtadi</t>
  </si>
  <si>
    <t>DERC/04403/2019</t>
  </si>
  <si>
    <t>22.657.760/0001-09</t>
  </si>
  <si>
    <t>VIAGENS ESPORTIVAS PONTO COM LTDA - ME</t>
  </si>
  <si>
    <t>ASSESORIA NO EVENTO OLIMAR 2019</t>
  </si>
  <si>
    <t>CMS/05508/2019</t>
  </si>
  <si>
    <t>ADEQUAÇÃO DO PROJETO ARQUITETÔNICO PARA REGULARIZAÇÃO E ÁREAS EXISTENTES A ELABORAÇÃO DE PROJETO ARQUITETÔNICO DE AMPLIAÇÃO.</t>
  </si>
  <si>
    <t>CMS/06979/2020</t>
  </si>
  <si>
    <t>EXECUÇÃO DE OBRA CIVIL E DE INSTALAÇÕES DO CENTRO DE DIAGNÓSTICO DA SALA DE ENDOSCOPIA DO HOSPITAL CAJURU, CONFORME SERVIÇOS DESCRITOS NA PLANILHA ANEXA A ESTE CONTRATO.</t>
  </si>
  <si>
    <t>PAT/00051/2019</t>
  </si>
  <si>
    <t xml:space="preserve">LOCAÇÃO DE ESPAÇO FISICO RELACIONADOS A ESTACIONAMENTO. CONTRATO MIGRADO DA ABEC COM IDENTIFICAÇÃO PAT 00021/2018. </t>
  </si>
  <si>
    <t>PCOM/07585/2020</t>
  </si>
  <si>
    <t>096.163.029-90</t>
  </si>
  <si>
    <t>ANDRESSA KUSS PEREIRA DE SOUZA</t>
  </si>
  <si>
    <t>EDI/06023/2020</t>
  </si>
  <si>
    <t>053.859.639-25</t>
  </si>
  <si>
    <t>PAULO ROBERTO FRANÇA</t>
  </si>
  <si>
    <t>DERC/02860/2019</t>
  </si>
  <si>
    <t>61.186.490/0021-09</t>
  </si>
  <si>
    <t>EDITORA FTD S/A</t>
  </si>
  <si>
    <t>DEEB/08099/2020</t>
  </si>
  <si>
    <t>PCOM/07636/2020</t>
  </si>
  <si>
    <t>105.527.139-29</t>
  </si>
  <si>
    <t>GABRIEL HIGINIO PESSUTI</t>
  </si>
  <si>
    <t>DCTDO/11303/2021</t>
  </si>
  <si>
    <t>01.152.567/0001-46</t>
  </si>
  <si>
    <t>CECILIA SHIBUYA CONSULTORIA EMPRESARIAL LTDA</t>
  </si>
  <si>
    <t xml:space="preserve">PRÁTICA  - PROGRAMA EAP EM SUBSTITUIÇÃO  A  PARTE DO CONTRATO DA OPTUM - </t>
  </si>
  <si>
    <t>AGENC/05945/2020</t>
  </si>
  <si>
    <t>LOCAÇÃO BLOCO 1 - SALA PRIVATIVA - 1º ANDAR</t>
  </si>
  <si>
    <t>CT/6274/2020</t>
  </si>
  <si>
    <t>79.805.263/0001-28</t>
  </si>
  <si>
    <t>KSS COMÉRCIO E INDUSTRIA DE EQUIP. MÉDICO LTDA.</t>
  </si>
  <si>
    <t>CT/5820/2020</t>
  </si>
  <si>
    <t>443.662.418-89</t>
  </si>
  <si>
    <t>GIOVANNA DE ARAUJO RICARDO ROSSANO</t>
  </si>
  <si>
    <t>EDI/12138/2021</t>
  </si>
  <si>
    <t>062.539.349-02</t>
  </si>
  <si>
    <t>Thayne Amanda de Andrade</t>
  </si>
  <si>
    <t>PELO PRESENTE INSTRUMENTO, FICAM AS AUTORIZADAS PERMITIDAS A UTILIZAR A IMAGEM E NOME DO AUTORIZANTE NA OBRA PERSONALIZED MEDICINE IN ORTHOPEDICS, DE AUTORIA DE “OSIRIS CANCIGLIERI JUNIOR E MIROSLAV TRAJANOVIC”. A PERMISSÃO SE DÁ DE FORMA GRATUITA, POR PRAZO INDETERMINADO, SEM LIMITAÇÃO DE NÚMERO DE EXEMPLARES, NO BRASIL OU NO EXTERIOR, E DE MODO IRREVOGÁVEL E IRRETRATÁVEL.</t>
  </si>
  <si>
    <t>CMS/12213/2021</t>
  </si>
  <si>
    <t>CTO - EXECUÇÃO DE OBRAS, MANUTENÇÕES, REFORMAS, REPAROS E DEMAIS SERVIÇOS, A SEREM PRESTADOS PELA CONTRATADA, CONFORME LISTA DE PREÇOS E DESCRITIVOS ANEXOS A ESSE INSTRUMENTO. DSC00795243</t>
  </si>
  <si>
    <t>DEAS/05321/2019</t>
  </si>
  <si>
    <t>O OBJETO DESTE INSTRUMENTO É FORMALIZAR AS CONDIÇÕES BÁSICAS PARA REALIZAÇÃO DE ESTÁGIO OBRIGATÓRIO OU NÃO OBRIGATÓRIO DE ESTUDANTES DA INSTITUIÇÃO DE ENSINO UNIVERSIDADE FEDERAL DO PARANÁ  À UNIDADE CONCEDENTE ASSOCIAÇÃO PARANAENSE DE CULTURA - APC, ENTENDIDO O ESTÁGIO CONFORME ARTIGO 1º DA LEI 11.788/2008, COMO ATO EDUCATIVO SUPERVISIONADO, DESENVOLVIDO NO AMBIENTE DE TRABALHO, QUE VISA À PREPARAÇÃO PARA O TRABALHO PRODUTIVO DE EDUCANDOS QUE ESTEJAM FREQUENTANDO O ENSINO REGULAR EM INSTITUIÇÕES DE EDUCAÇÃO SUPERIOR.</t>
  </si>
  <si>
    <t>CMS/11595/2021</t>
  </si>
  <si>
    <t>EC/11662/2021</t>
  </si>
  <si>
    <t>CMS/07249/2020</t>
  </si>
  <si>
    <t>PROJETO PARA IMPLEMENTAÇÃO DE APRENDIZAGEM CRIATIVA NAS ESCOLAS COM FORMAÇÃO, ACOMPANHAMENTO MENSAL E MONITORAMENTO PRESENCIAL DE PROFESSORES, ASSESSORIA PARA IMPLEMENTAÇÃO DO PROJETO, FORNECIMENTO DE KITS PARA ESCOLA E ALUNOS E ORIENTAÇÃO SOBRE O USO DE PLATAFORMAS E RECURSOS AUXILIARES. - INDICADOR INSERIDO NA ABEC CMS/07248/2020 - CMS00537009</t>
  </si>
  <si>
    <t>CT/8301/2020</t>
  </si>
  <si>
    <t>012.011.549-28</t>
  </si>
  <si>
    <t>ANA LAURA GERVINSKI</t>
  </si>
  <si>
    <t>CT/05782/2020</t>
  </si>
  <si>
    <t>O PRESENTE INSTRUMENTO TEM POR OBJETO A PRESTAÇÃO DE SERVIÇOS EDUCACIONAIS, CONSISTENTE NA REALIZAÇÃO DO CURSO DE (EXTENSÃO), RECONHECIDO PELO MEC, DENOMINADO FORMAÇÃO DE CONSELHEIROS DE ADMINISTRAÇÃO PRÓ-SAÚDE, QUE SERÁ OFERTADO PARA DUAS TURMAS.</t>
  </si>
  <si>
    <t>CT/05929/2020</t>
  </si>
  <si>
    <t>04.810.770/0001-50</t>
  </si>
  <si>
    <t>SINERGIA - EMPREENDIMENTOS E PARTICIPACOES S/A</t>
  </si>
  <si>
    <t>EEH/10911/2021</t>
  </si>
  <si>
    <t>O PRESENTE CONTRATO É CELEBRADO COM BASE NA LEI N.º 9.610/98, E TEM POR OBJETO A PRESTAÇÃO DE SERVIÇOS DE TRADUÇÃO POR PARTE DA TRADUTORA, DA OBRA  A CHAVE , A QUAL O CLIENTE DECLARA SER O LEGÍTIMO DETENTOR DE SEUS DIREITOS PATRIMONIAIS, SENDO QUE A PRESENTE TRADUÇÃO POSSÍVEL, INEXISTINDO QUALQUER TIPO DE ÔNUS, IMPEDIMENTOS, RESTRIÇÕES OU OPOSIÇÕES DE QUALQUER NATUREZA, RESPONSABILIZANDO-SE POR TAL CONDIÇÃO.</t>
  </si>
  <si>
    <t>AG/11185/2021</t>
  </si>
  <si>
    <t>82.676.420/0001-57</t>
  </si>
  <si>
    <t>SHEEP INDUSTRIA E COMERCIO DE PRODUTOS AGROPECUARI</t>
  </si>
  <si>
    <t>AG/08964/2020</t>
  </si>
  <si>
    <t>30.313.727/0001-90</t>
  </si>
  <si>
    <t>PLATTA SERVICOS E INTERMEDIACAO DE NEGOCIOS S/A</t>
  </si>
  <si>
    <t>LDA/07562/2020</t>
  </si>
  <si>
    <t>28.923.474/0001-24</t>
  </si>
  <si>
    <t>MARLENE NONAKA SERVICOS MEDICOS LTDA</t>
  </si>
  <si>
    <t>O PRESENTE INSTRUMENTO TEM POR OBJETO A PRESTAÇÃO DE SERVIÇOS DE SUPERVISÃO MÉDICA PELA MÉDICA PELA CONTRATADA, PARA ESTUDANTES DO INTERNATO DO CURSO DE MEDICINA DA PONTIFÍCIA UNIVERSIDADE CATÓLICA-PUCPR CAMPUS LONDRINA, CONTRATADA, NA UNIDADE HOSPITALAR –HOSPITAL EVANGÉLICO DE LONDRINA E MATERNIDADE MUNICIPAL DE LONDRINA, LOCALIZADO NA CIDADE DE LONDRINA, ESTADO DO PARANÁ.</t>
  </si>
  <si>
    <t>COMR/13271/2022</t>
  </si>
  <si>
    <t>51.784.262/0001-25</t>
  </si>
  <si>
    <t>PEROXIDOS DO BRASIL LTDA</t>
  </si>
  <si>
    <t>O PRESENTE INSTRUMENTO TEM POR OBJETO A PRESTAÇÃO DE SERVIÇOS EDUCACIONAIS, PELA CONTRATADA AO ALUNO(A) WESLEY KRAVETZ DA LUZ, INSCRITO(A) NO CPF SOB O Nº 090.993.229-84 E CADASTRADO(A) NO RG Nº 10.560.582-0, RESIDENTE E DOMICILIADO NA RUA GABRIEL VICENTE DOS SANTOS, Nº 179, CASA, GUABIROTUBA, CIDADE CURITIBA, UF/PR, CEP 81510-590, INDICADO PELA CONTRATANTE, CONSISTENTE NA REALIZAÇÃO DO CURSO DE PÓS-GRADUAÇÃO RECONHECIDO PELO MEC, DENOMINADO BANKING, INVESTIMENTO, MERCADO FINANCEIRO E DE CAPITAIS - PÓS FLEX , CAMPUS CURITIBA/ ESCOLA DE NEGÓCIOS.</t>
  </si>
  <si>
    <t>CMS/03885/2019</t>
  </si>
  <si>
    <t>23.026.195/0001-44</t>
  </si>
  <si>
    <t>GIOP - GRUPO INTEGRADO DE OTORRINOLARINGOLOGIA DO PARANA SS</t>
  </si>
  <si>
    <t xml:space="preserve">PRESTAÇÃO DE SERVIÇOS MÉDICOS ESPECIALIZADOS NA LINHA DE CUIDADOS DA OTOTTINOLARINGOLOGIA E CIRURGIA DA CABEÇA E PECOÇO PARA PACIENTES DA URGÊNCIA , EMERGÊNCIA E ELETIVOS PARA AVALIAÇÕES CIRURGICAS, VISITA EM PACIENTES INTERNADOS SOÇICITADOS PELA CONTRATANTE ( EXCETO PROCEDIMENTOS OTOLÓGICOS). - </t>
  </si>
  <si>
    <t>CT/8302/2020</t>
  </si>
  <si>
    <t>054.426.475-43</t>
  </si>
  <si>
    <t>ERIKA SOUSA DIAS</t>
  </si>
  <si>
    <t>AG/09708/2021</t>
  </si>
  <si>
    <t>07.689.002/0001-89</t>
  </si>
  <si>
    <t>EMBRAER S.A.</t>
  </si>
  <si>
    <t xml:space="preserve"> TERMO DE COOPERACAO</t>
  </si>
  <si>
    <t>CMS/08926/2020</t>
  </si>
  <si>
    <t>CTO -  SERVIÇOS DIVERSOS DE OBRA CIVIL, REFERENTE A REFORMA SALA 16, AMPLIAÇÃO - REFEITORIO, LABORATORIO DE CIÊNCIAS, ADEQUAÇÃO BANHEIRO.</t>
  </si>
  <si>
    <t>CT/08356/2020</t>
  </si>
  <si>
    <t>22.584.597/0001-00</t>
  </si>
  <si>
    <t>ANTONIO RONALDO MADEIRA DE CARVALHO 78738520320</t>
  </si>
  <si>
    <t>CMS/09011/2021</t>
  </si>
  <si>
    <t>PRESTAÇÃO DE SERVIÇOS DE ASSESSMENT PELA CONTRATADA À CONTRATANTE. - INTEGRA O PRESENTE CONTRATO O ANEXO I, QUE CONTÉM OS VALORES DO SERVIÇO DE ACORDO COM A - POSIÇÃO DO COLABORADOR.A  EXECUÇÃO DOS SERVIÇOS SERÁ SOB DEMANDA. - CMS00682530  - O INDICADOR FOI INSERIDO NA APC CMS/09010/2021</t>
  </si>
  <si>
    <t>CT/4829/2019</t>
  </si>
  <si>
    <t>112.906.569-32</t>
  </si>
  <si>
    <t>FERNANDA ROSA SILVEIRA</t>
  </si>
  <si>
    <t>DERC/05392/2019</t>
  </si>
  <si>
    <t>24.326.589/0001-80</t>
  </si>
  <si>
    <t>SYSTEM TOURS VIAGENS E TURISMO LTDA</t>
  </si>
  <si>
    <t>O PRESENTE CONTRATO OBJETIVA A PROMOÇÃO, DIVULGAÇÃO E VENDA DO PRODUTO IMERSÃO® SYSTEM, POR PRAZO ACORDADO ENTRE AS PARTES, NAS DEPENDÊNCIAS DOS COLÉGIOS MARISTAS INFORMADOS NO ANEXO I, SEM RELAÇÃO DE EMPREGO. - O IMERSÃO SYSTEM É UM PROGRAMA QUE REÚNE LAZER E EDUCAÇÃO, EXCLUSIVO DA SYSTEM TOURS, EM QUE ALUNOS SÃO LEVADOS AOS ESTADOS UNIDOS PARA ESTUDAR INGLÊS E PARA FAZER TURISMO. A PROPOSTA DO PROGRAMA É A VIVÊNCIA NO PAÍS, CONHECENDO UM POUCO DA SUA REALIDADE E EXERCITANDO A CONVIVÊNCIA EM GRUPO, RESPEITANDO O OUTRO E FAZENDO A SUA PARTE NA COMUNIDADE.</t>
  </si>
  <si>
    <t>PCOM/07630/2020</t>
  </si>
  <si>
    <t>065.665.249-75</t>
  </si>
  <si>
    <t>FLAVIO LUIZ FARIAS DE FREITAS</t>
  </si>
  <si>
    <t>CT/03404/2019</t>
  </si>
  <si>
    <t>76.582.337/0001-16</t>
  </si>
  <si>
    <t>INST DE PESQUISA E PLANEJ URBANO DE CURITIBA</t>
  </si>
  <si>
    <t>TEM O PRESENTE POR OBJETO A CONTRATAÇÃO DE EMPRESA PARA PRESTAÇÃO DE SERVIÇOS PARA MINISTRAR CURSO DE ACESSIBILIDADE A EDIFICAÇÕES, MOBILIÁRIO, ESPAÇOS E EQUIPAMENTOS URBANOS – INTERPRETAÇÃO DA ABNT NBR 9050:2015, CONFORME ESPECIFICAÇÕES CONTIDAS EM TERMO DE REFERÊNCIA E ANEXOS, BEM COMO DA PROPOSTA DA CONTRATADA, DOCUMENTOS QUE PASSAM A FAZER PARTE INTEGRANTE DESTE INSTRUMENTO.</t>
  </si>
  <si>
    <t>DEEB/08344/2020</t>
  </si>
  <si>
    <t>77.130.342/0001-50</t>
  </si>
  <si>
    <t>ASSOCIACAO PARANAENSE DE CULTURA</t>
  </si>
  <si>
    <t>CONSTITUI OBJETO DO PRESENTE TERMO DE PARCERIA O DESENVOLVIMENTO DO PRE COLLEGE SUMMER CAMP 2021, ENVOLVENDO OS ALUNOS MATRICULADOS NO ENSINO MÉDIO, DEVIDAMENTE MATRICULADOS NOS COLÉGIOS MANTIDOS PELAS PARCEIRAS. O  PRE COLLEGE SUMMER CAMP 2021 É UM PROGRAMA DE INTERCÂMBIO DE CURTA DURAÇÃO REALIZADO PELA KENT STATE UNIVERSITY, COM INTERMÉDIO DO AMERICAN ACADEMY DA PUCPR.</t>
  </si>
  <si>
    <t>CMS/03738/2019</t>
  </si>
  <si>
    <t>60.455.193/0001-05</t>
  </si>
  <si>
    <t>OPENCADD ADVANCED TECHNOLOGY COMERCIO E SERVICOS L</t>
  </si>
  <si>
    <t xml:space="preserve">LICENÇA MATLAB - </t>
  </si>
  <si>
    <t>OR/06352/2020</t>
  </si>
  <si>
    <t xml:space="preserve">ESCOPO PROVINCIA CENTRO SUL - PLANEJAMENTO DE CONTEÚDO: - •ANÁLISE DE COMPORTAMENTOS (ONLINE); - •DEFINIÇÃO DE POSICIONAMENTO DE MARCA; - •DEFINIÇÃO DE PERSONAS; - •DEFINIÇÃO DO TOM DA COMUNICAÇÃO PARA GUIAR AS CAMPANHAS; - •CRIAÇÃO OU LEVANTAMENTO DE REFERÊNCIAS PARA OS MATERIAIS DAS CAMPANHAS; - •MELHORES DIAS E HORÁRIOS PARA PUBLICAÇÃO. -  - REDES SOCIAIS – FACEBOOK E INSTAGRAM: - •PLANEJAMENTO DE PUBLICAÇÕES; - •CRIAÇÃO PARA 12 PUBLICAÇÕES POR MÊS; - OPODE SER STORIES OU POSTS TIMELINE; - •SAC 2.0 NAS REDES SOCIAIS E YOUTUBE; -  - VALOR DO PROJETO: R$ 48.000,00 (QUARENTA E OITO MIL REAIS) - VIGÊNCIA DO PROJETO ATÉ: 03/12/2020 -  -  -  - ESCOPO FAROL 1817 - PLANEJAMENTO DE CONTEÚDO: - •ANÁLISE DE COMPORTAMENTOS (ONLINE); - •DEFINIÇÃO DE POSICIONAMENTO DE MARCA; - •DEFINIÇÃO DE PERSONAS; - •DEFINIÇÃO DO TOM DA COMUNICAÇÃO PARA GUIAR AS CAMPANHAS; - •CRIAÇÃO OU LEVANTAMENTO DE REFERÊNCIAS PARA OS MATERIAIS DAS CAMPANHAS; - •MELHORES DIAS E HORÁRIOS PARA PUBLICAÇÃO. -  - REDES SOCIAIS – FACEBOOK E INSTAGRAM: - •PLANEJAMENTO DE PUBLICAÇÕES; - •CRIAÇÃO PARA 12 PUBLICAÇÕES POR MÊS; - OPODE SER STORIES OU POSTS TIMELINE; - •SAC 2.0 NAS REDES SOCIAIS E YOUTUBE; -  - CONTEÚDO PARA BLOG: - •PLANEJAMENTO E CRIAÇÃO DE 4 CONTEÚDOS PARA BLOG DE ATÉ 1.000 PALAVRAS POR MÊS; -  - VALOR DO PROJETO: R$ 48.000,00 (QUARENTA E OITO MIL REAIS) - VIGÊNCIA DO PROJETO ATÉ: 10/03/2021 - </t>
  </si>
  <si>
    <t>MKT/12656/2022</t>
  </si>
  <si>
    <t>11.639.463/0001-14</t>
  </si>
  <si>
    <t>NEUTRALIZE CARBONO LTDA</t>
  </si>
  <si>
    <t xml:space="preserve">CLÁUSULA PRIMEIRA – DO OBJETO CONTRATUAL - 1.1 O PRESENTE INSTRUMENTO TEM POR OBJETO A PRESTAÇÃO SERVIÇOS DE NEUTRALIZAÇÃO DE EMISSÕES DE  - GASES DE EFEITO ESTUFA EM NOME DO EVENTO - COLAÇÃO DE GRAU INSTITUCIONAL FEV/22 DA PUCPR. </t>
  </si>
  <si>
    <t>CT/10213/2021</t>
  </si>
  <si>
    <t>133.782.358-96</t>
  </si>
  <si>
    <t>ERINALDO SANCHES NASCIMENTO</t>
  </si>
  <si>
    <t>: PELO PRESENTE INSTRUMENTO, O CONTRATADO PRESTARÁ À CONTRATANTE OS SERVIÇOS RELACIONADOS A DISCIPLINA “ARQUITETURA CORPORATIVA” (EAD). TODOS OS MATERIAIS DEVERÃO SER PRODUZIDOS PELO CONTRATADO TENDO COMO PARÂMETRO OS MODELOS FORNECIDOS E DENTRO DOS PRAZOS NELES ESTABELECIDOS, CONFORME ANEXO I DESTE CONTRATO.</t>
  </si>
  <si>
    <t>CMS/03724/2019</t>
  </si>
  <si>
    <t>85.003.754/0001-58</t>
  </si>
  <si>
    <t>ZERO CINCO PROPAGANDA EIRELI</t>
  </si>
  <si>
    <t>CTO - CONTRATAÇÃO DE AGENCIA PARA GERIR O PLANEJAMENTO DE MÍDIA, CRIAÇÃO, PRODUÇÃO E COMUNICAÇÃO PARA TODOS OS PRODUTOS LIGADOS A PÓS GRADUAÇÃO = PÓS GRADUAÇÃO LACTU SENSO, PÓS GRADUAÇÃO STICTU SENSO, EXTENSÃO, PUC IDIOMAS, CENTRO DE SIMULAÇÃO CLÍNICA E FEGA (FAZENDA EXPERIMENTAL GRALHA AZUL), O ESCOPO CONTEMPLARÁ: ATENDIMENTO DE TODAS AS DEMANDAS QUE ENVOLVAM COMUNICAÇÃO E ENTREGAS FÍSICAS (MÍDIA OFFLINE) E DIGITAIS (MÍDIA ONLINE), ALÉM DA NEGOCIAÇÃO COM VEÍCULOS DE COMUNICAÇÃO E PRODUÇÃO.</t>
  </si>
  <si>
    <t>PCOM/07635/2020</t>
  </si>
  <si>
    <t>101.161.519-35</t>
  </si>
  <si>
    <t>GABRIEL HENRIQUE PEREIRA</t>
  </si>
  <si>
    <t>PCOM/07864/2020</t>
  </si>
  <si>
    <t>100.636.789-69</t>
  </si>
  <si>
    <t>NEILTON GOMES DE SOUZA JUNIOR</t>
  </si>
  <si>
    <t>CT/7311/2020</t>
  </si>
  <si>
    <t xml:space="preserve">A)O AUTORIZANTE CRIOU O PODCAST TRATANDO ACERCA DA SEGUINTE TEMÁTICA: “VOCÊ TEM FOME DE QUE? OS DESAFIOS DA ALIMENTAÇÃO SAUDÁVEL ATUALMENTE.”, DORAVANTE DENOMINADO MATERIAL; - B)A AUTORIZADA DESEJA UTILIZAR O MATERIAL ELABORADO PELO AUTORIZANTE. - </t>
  </si>
  <si>
    <t>PC-8126/2020</t>
  </si>
  <si>
    <t>ESTUDO NACIONAL, MULTICÊNTRICO, OBSERVACIONAL, DE MUNDO REAL DELINEADO PARA AVALIAR AS BARREIRAS PARA ADERÊNCIA NA PRÁTICA CLÍNICA DE ESTRATÉGIAS BASEADAS EM EVIDÊNCIA PARA CONTROLE DO RISCO CARDIOVASCULAR EM PACIENTES QUE POSSUEM DIAGNÓSTICO DE DOENÇA ATEROTROMBÓTICA LOCALIZADA EM REGIÃO ARTERIAL PERIFÉRICA E ARTERIAL CORONÁRIA. - ESTUDO NEAT - LOCAÇÃO DE ESPAÇO FÍSICO PARA PESQUISA CLINICA - ESCOLA DE MEDICINA</t>
  </si>
  <si>
    <t>CMS/05257/2019</t>
  </si>
  <si>
    <t>23.853.270/0001-40</t>
  </si>
  <si>
    <t>D. MUNIZ - D M Z MONTAGEM E MANUTENCAO ELETRICA</t>
  </si>
  <si>
    <t>SUBSTITUIÇÃO DOS PAINÉIS ELÉTRICOS DO GINÁSIO, PATIO COBERTO, RECEPÇÃO E DEMAIS ADEQUAÇÕES ELÉTRICAS CONSTANTES NA PLANILHA EM ANEXO.</t>
  </si>
  <si>
    <t>PAT/04735/2019</t>
  </si>
  <si>
    <t>07.408.751/0001-90</t>
  </si>
  <si>
    <t>ENGETEC EMPREENDIMENTOS IMOBILIARIOS EIRELI</t>
  </si>
  <si>
    <t xml:space="preserve">O PRESENTE INSTRUMENTO TEM POR FINALIDADE CONTRATAR OS SERVIÇOS PRIFISSIONAIS DE CORRETAGEM DE IMÓVEIS  DA EMPRESA ENGETEC EMPREENDIMENTOS IMOBILIÁRIOS LTDA, PARA ATUAR NA INTERMEDIAÇÃO E COMERCIALIZAÇÃO DOS IMÓVEIS CARACTERIZADOS ABAIXO, E DOS QUAIS A CONTRATANTE É A ÚNICA E EXCLUSIVA TITULAR  DE TODOS E QUAISQUER DIREITOS DE PROPRIEDADE  INERENTES AOS IMÓVEIS , DESCRITOS NA " CLÁUSULA SEGUNDA" ABAIXO . </t>
  </si>
  <si>
    <t>ED/9335/2021</t>
  </si>
  <si>
    <t>CMS/09639/2021</t>
  </si>
  <si>
    <t>PRESTAÇÃO DE SERVIÇOS, CONSISTE NA ELABORAÇÃO DE PROJETO DE ESTRUTURAS.  -  - 3º TA - ALTERAÇÃO DE DO CNPJ DO COLÉGIO SÃO FRANCISCO.  CMS00718460</t>
  </si>
  <si>
    <t>PCOM/07734/2020</t>
  </si>
  <si>
    <t>057.807.903-88</t>
  </si>
  <si>
    <t>SARA VIEIRA LIMA</t>
  </si>
  <si>
    <t>PCOM/07771/2020</t>
  </si>
  <si>
    <t>051.552.039-02</t>
  </si>
  <si>
    <t>BRUNA NAMMOURA MEISTER</t>
  </si>
  <si>
    <t>CMS/09722/2021</t>
  </si>
  <si>
    <t xml:space="preserve">AQUISIÇÃO DE ASSINATURA PERPÉTUA DE DOIS TÍTULOS DE E-BOOKS PARA PROFISSIONAIS DA INFORMAÇÃO E BIBLIOTECÁRIOS. - CMS00702809 - </t>
  </si>
  <si>
    <t>CT/09162/2021</t>
  </si>
  <si>
    <t>PRESTAÇÃO DOS SEGUINTES SERVIÇOS MÉDICOS ESPECIALIZADOS EM TRAUMATOLOGIA/ RECONSTRUÇÃO E ORTOPEDIATRIA PEDIÁTRICA (CONSULTAS, AVALIAÇÕES ELETIVAS E EM CARÁTER DE URGÊNCIA E EMERGÊNCIA, PASSAGEM DE VISITAS E INTERVENÇÕES CIRÚRGICAS), PARA PACIENTES ELETIVOS, INTERNOS E EXTERNOS DA CONTRATANTE;</t>
  </si>
  <si>
    <t>DEEB/10796/2021</t>
  </si>
  <si>
    <t>33.746.483/0001-27</t>
  </si>
  <si>
    <t>AMPLIS CULTURA, ARTES E ATIVIDADES FISICAS LTDA</t>
  </si>
  <si>
    <t>A  PRESTAÇÃO DE SERVIÇOS PELA CONTRATADA DE DANÇA AOS ALUNOS MATRICULADOS NA CONTRATANTE QUE CONTRATAREM TAL SERVIÇO DIRETAMENTE COM ESTA.</t>
  </si>
  <si>
    <t>EDI/07042/2020</t>
  </si>
  <si>
    <t>Graham Smith</t>
  </si>
  <si>
    <t>CESSÃO DOS TEXTOS “PREFÁCIO” PARA SEREM INSERIDOS NA OBRA “INSTITUIÇÕES DE DEMOCRACIA PARTICIPATIVA: BENS DEMOCRÁTICOS NOS CONSELHOS DE POLÍTICAS PÚBLICAS DE CURITIBA”</t>
  </si>
  <si>
    <t>AG/12620/2022</t>
  </si>
  <si>
    <t>81.103.806/0001-07</t>
  </si>
  <si>
    <t>FOAPAR CONSULTORES ASSOCIADOS S/S LTDA</t>
  </si>
  <si>
    <t xml:space="preserve">O PRESENTE SEGUNDO TERMO ADITIVO, TAMBÉM TEM POR OBJETO TRANSFERIR AS PATENTES ELENCADAS NO TERMO DE COOPERAÇÃO E NO PRIMEIRO TERMO ADITIVO CELEBRADO PELAS PARTES, DE TITULARIDADE DA APC PARA BRIC DANDO QUITAÇÃO RECÍPROCA DAS OBRIGAÇÕES ESTABELECIDAS ENTRE AS PARTES.  </t>
  </si>
  <si>
    <t>DEEB/09622/2021</t>
  </si>
  <si>
    <t>40.817.139/0001-47</t>
  </si>
  <si>
    <t>VANESSA RODRIGUES DE MORAES 08066803931</t>
  </si>
  <si>
    <t xml:space="preserve">O PRESENTE INSTRUMENTO TEM POR OBJETO A PRESTAÇÃO DE SERVIÇOS PELA CONTRATADA DE AULAS DE DESENHO E ARTES AOS ALUNOS MATRICULADOS NA CONTRATANTE. </t>
  </si>
  <si>
    <t>DOP/13298/2022</t>
  </si>
  <si>
    <t>30.527.068/0001-94</t>
  </si>
  <si>
    <t>EQUIPE DO QUADRIL - CONSULTORIA NA AREA DA SAUDE LTDA</t>
  </si>
  <si>
    <t>PRESTAÇÃO DE CONSULTORIA ESPECIALIZADA PELA CONTRATADA A FIM DE REALIZAR E CONDUZIR REUNIÕES DE CORPO CLÍNICO DA CONTRATANTE</t>
  </si>
  <si>
    <t>CT-11225/2021</t>
  </si>
  <si>
    <t>92.665.611/0001-77</t>
  </si>
  <si>
    <t>DIMED S/A - DISTRIBUIDORA DE MEDICAMENTOS</t>
  </si>
  <si>
    <t>1.1 O PRESENTE INSTRUMENTO TEM POR OBJETO A PRESTAÇÃO DE SERVIÇOS EDUCACIONAIS, PELA CONTRATADA À CONTRATANTE, CONSISTENTE NA REALIZAÇÃO DO CURSO DE EXTENSÃO IN COMPANY DENOMINADO SERVIC¸OS FARMACE^UTICOS EM VACINAC¸A~O, PARA COLABORADORES DA CONTRATANTE. -  - PARÁGRAFO PRIMEIRO: O CURSO É COMPOSTO POR 44 HORAS DE ATIVIDADES DIVIDIDAS EM 24 HORAS REMOTAS (4 SÍNCRONAS E 20 ASSÍNCRONAS), E 20 HORAS PRESENCIAIS; ATENDENDO, ASSIM, AS LEGISLAÇÕES VIGENTES. AS AULAS E ATIVIDADES REMOTAS OCORRERÃO NA PLATAFORMA BLACKBOARD, QUE É O AMBIENTE VIRTUAL DE APRENDIZAGEM DA CONTRATADA; E AS AULAS PRÁTICAS SERÃO DESENVOLVIDAS NAS SALAS DE SERVIÇOS FARMACÊUTICOS DA PANVEL CONTRATANTE.</t>
  </si>
  <si>
    <t>COMR/12876/2022</t>
  </si>
  <si>
    <t xml:space="preserve">O PRESENTE INSTRUMENTO TEM POR OBJETO A PRESTAÇÃO DE SERVIÇOS EDUCACIONAIS, PELA CONTRATADA AO ALUNO(A) DANIELE ANDRADE DA SILVA, INSCRITO(A) NO CPF SOB O Nº 135.379.289-71 E CADASTRADO(A) NO RG Nº 151570500, RESIDENTE E DOMICILIADA NA RUA JOÃO ZANETTI, Nº 364, APTO A12, BAIRRO JARDIM PAULISTA, CIDADE CAMPINA GRANDE DO SUL, UF/PR, CEP 83.430-000, INDICADO PELA CONTRATANTE, CONSISTENTE NA REALIZAÇÃO DO CURSO TÉCNICO PROFISSIONALIZANTE APROVADO SECRETARIA DE EDUCAÇÃO DO ESTADO DO PARANÁ, DENOMINADO TÉCNICO EM ADMINISTRAÇÃO (EAD) - NOITE, CAMPUS CURITIBA/TECPUC.  </t>
  </si>
  <si>
    <t>CMS/04570/2019</t>
  </si>
  <si>
    <t>27.117.784/0001-99</t>
  </si>
  <si>
    <t>DIRWA SOLUCOES E APOIO ADMINISTRATIVO LTDA</t>
  </si>
  <si>
    <t xml:space="preserve">CTO - LICENÇA DE USO E RESPECTIVAS ATUALIZAÇÕES DOS SOFTWARS BLUE PRISM INDICADOS, DOROVANTE SOFTWARS, A SEREM LICENCIADOS DIRETAMENTE PELA FABRICANTE, BEM COMO PRESTAR SERVIÇOS TÉCNICOS ESPECIALIZADOS EM TECNOLOGIA PARA INSTALAÇÃO NO AMBIEMTE TECNOLÓGICO. </t>
  </si>
  <si>
    <t>CMS/02872/2019</t>
  </si>
  <si>
    <t>LOCAÇÃO DO ESPAÇO FISICO DENOMINADA UNIDADE 06, DO AMBUKATORIOL DA SANTA CASA COM 1.664,78M E EDIFICAÇÃO DENOMINADA UNIDADE 07, CAPTAÇÃO DE RECURSOS  (PROSAUDE) COM 107,65M SENDO QUE A AREA TOTAL DESSAS AREAS É IGUAL A 1.772,43M E RATEIO DE DESPESAS COMUNS DO IMPIVEL DENOMINADO HOSPITAL NOSSA SENHORA DA LUZ, SITUADO NA AV. MARECHAL FLORIANO PEIXOTO,N º 2509 REBOUÇAS , CURITIBA -PR, MATRICULADO NO 7Ë CARTORIO REGISTRO DE IMOVEIS DE CURITIBA SOB O Nº 28.579.</t>
  </si>
  <si>
    <t>PAT/13085/2022</t>
  </si>
  <si>
    <t>05.194.635/0001-90</t>
  </si>
  <si>
    <t>VITAL ENGENHARIA LTDA</t>
  </si>
  <si>
    <t xml:space="preserve">A CONTRATADA COMPROMETE-SE COM A ELABORAÇÃO DE LEVANTAMENTO TOPOGRÁFICO, PLANIALTIMÉTRICO E CADASTRAL DE VEGETAÇÃO E APP, INVENTÁRIO FLORESTAL E FLORÍSTICO, ELABORAÇÃO DE PARECER TÉCNICO AMBIENTAL VISANDO O PROTOCOLO E A OBTENÇÃO DA CONSULTA PRÉVIA PARA A IMPLANTAÇÃO DE UM LOTEAMENTO INDUSTRIAL/COMERCIAL JUNTO AO MUNICÍPIO DE CHAPECÓ/SC, FAZENDO PARTE DO ESCOPO: - •PARECER TÉCNICO AMBIENTAL - - ELABORAÇÃO DE INVENTÁRIO FLORESTAL E FLORÍSTICO DA VEGETAÇÃO EXISTENTE SOBRE A ÁREA DO EMPREENDIMENTO. – PRAZO DE ENTREGA ATÉ 60 DIAS DA DATA DA ASSINATURA DO CONTRATO. - - ELABORAÇÃO DE PROCESSO DE PARECER TÉCNICO AMBIENTAL, VISANDO A QUALIFICAÇÃO AMBIENTAL DA ÁREA, DE MODO A DAR AMPARO TÉCNICO E LEGAL PARA A OBTENÇÃO DA CONSULTA PRÉVIA JUNTO AO MUNICÍPIO DE CHAPECÓ/SC. – PRAZO DE ENTREGA ATÉ 60 DIAS DA DATA DA ASSINATURA DO CONTRATO. - - SOLICITAÇÃO DE CONSULTA DE VIABILIDADE TÉCNICA JUNTO A CASAN PARA FORNECIMENTO DE ÁGUA TRATADA; – PRAZO DE ENTREGA ATÉ 30 DIAS DA DATA DA ASSINATURA DO CONTRATO. - - SOLICITAÇÃO DE CONSULTA DE VIABILIDADE TÉCNICA JUNTO A CELESC A SER PROTOCOLADA POR ENGENHEIRO ELETRICISTA PARA FORNECIMENTO DE ENERGIA ELÉTRICA. – PRAZO DE ENTREGA ATÉ 30 DIAS DA DATA DA ASSINATURA DO CONTRATO. -  - •TOPOGRAFIA - - ELABORAÇÃO DE LEVANTAMENTO TOPOGRÁFICO E PLANIALTIMÉTRICO DE TODA A ÁREA DO EMPREENDIMENTO. – PRAZO DE ENTREGA ATÉ 30 DIAS DA DATA DA ASSINATURA DO CONTRATO. - - ELABORAÇÃO DO CADASTRO DE TODOS OS INDIVÍDUOS E ESPÉCIES AMEAÇADOS DE EXTINÇÃO EXISTENTES SOBRE A ÁREA DO EMPREENDIMENTO. – PRAZO DE ENTREGA ATÉ 60 DIAS DA DATA DA ASSINATURA DO CONTRATO. - - CADASTRO DAS ÁREAS DE PRESERVAÇÃO PERMANENTE EXISTENTES NA ÁREA. – PRAZO DE ENTREGA ATÉ 90 DIAS DA DATA DA ASSINATURA DO CONTRATO. - - ELABORAÇÃO DE ANTE PROJETO GEOMÉTRICO COM BASE NAS DIRETRIZES DA CONSULTA DE VIABILIDADE TÉCNICA APÓS EXPEDIDA PELO MUNICÍPIO DE CHAPECÓ/SC. – PRAZO DE ENTREGA ATÉ 30 DIAS DA DATA DA ASSINATURA DA EMISSÃO DA CONSULTA. - </t>
  </si>
  <si>
    <t>CMS/02986/2019</t>
  </si>
  <si>
    <t>28.120.373/0001-15</t>
  </si>
  <si>
    <t>G&amp;S LANCHONETE ALIMENTOS NUTRITIVOS EIRELI</t>
  </si>
  <si>
    <t>TEM POR OBJETO A LOCAÇÃO DO ESPAÇO FISICO. - O SAVING FOI INDICADO NA MODALIDADE CONTRATOS A PAGAR.</t>
  </si>
  <si>
    <t>CT/03337/2019</t>
  </si>
  <si>
    <t>08.908.793/0001-53</t>
  </si>
  <si>
    <t>UNIMAGEM CENTRO DE DIAGNOSTICO POR IMAGEM SS LTDA</t>
  </si>
  <si>
    <t>CMS/03948/2019</t>
  </si>
  <si>
    <t>10.754.799/0001-65</t>
  </si>
  <si>
    <t>PROVOKERS MARKET ANALYTICS LTDA</t>
  </si>
  <si>
    <t>CTO - DESENVOLVIMENTO DE PESQUISA QUANTITATIVA E ANÁLISE DE DADOS, COM A FINALIDADE DE ENTENDER POSICIONAMENTO DE MERCADO DAS MARCAR PUCPR E PRINCIPAIS CONCORRENTES DO MERCADO DA EDUCAÇÃO PARA AS PRAÇAS DE CURITIBA/PR, LONDRINA/PR, MARINGÁ/PR E TOLEDO/PR, CASCAVEL/PR.</t>
  </si>
  <si>
    <t>PAT/00055/2019</t>
  </si>
  <si>
    <t>76.659.820/0037-62</t>
  </si>
  <si>
    <t xml:space="preserve">LOCAÇÃO DE ESPAÇO FISICO RELACIONADOS A PAVILHÃO 4 - HNSL . CONTRATO MIGRADO DA ABEC COM IDENTIFICAÇÃO PAT 00026/2018. </t>
  </si>
  <si>
    <t>CMS/04497/2019</t>
  </si>
  <si>
    <t>05.607.657/0008-01</t>
  </si>
  <si>
    <t>SCANSOURCE BRASIL DISTRIBUIDORA DE TECNOLOGIAS LTDA</t>
  </si>
  <si>
    <t>CONTRATO "DUPLICADO" REFERENTE AO REGISTRO DE Nº CMS/04150/2019. FOI TRAMITADO NO CNPJ DA PBI PORÉM SEU FATURAMENTO ACONTECERÁ NESTE REGISTRO NO CNPJ DA SCANSOURCE, CONFORME CLAUSULA DESCRITA NO CONTRATO. (CHAMADO CMS00532494). -  - CONTRATAÇÃO DE FERRAMENTAS DE CIBERSEGURANÇA (DATA CENTER SECURITY).</t>
  </si>
  <si>
    <t>EDI/06135/2020</t>
  </si>
  <si>
    <t>019.254.559-04</t>
  </si>
  <si>
    <t>CLARISSA GRASSI DIAS</t>
  </si>
  <si>
    <t>CT/09964/2021</t>
  </si>
  <si>
    <t>01.053.212/0001-08</t>
  </si>
  <si>
    <t>PORTO DE CIMA ADMINISTRACAO, PARTICIPACAO E SERVICOS S/A</t>
  </si>
  <si>
    <t>PROC/06910/2020</t>
  </si>
  <si>
    <t>O PRESENTE CONTRATO TEM POR OBJETO A PRESTAÇÃO DE SERVIÇO PELA CONTRATADA, DE EXECUÇÃO DO PROCESSO SELETIVO DE INVERNO DE 2020 DA MSMT – UNISALESIANO ARAÇATUBA, E, AINDA, ENTREGA DE RELATÓRIOS FINAIS DESTINADOS A SELECIONAR CANDIDATOS PARA O CURSO DE GRADUAÇÃO EM MEDICINA. O CERTAME SERÁ REGIDO POR EDITAL DE SELEÇÃO PELA NOTA DO EXAME NACIONAL DO ENSINO MÉDIO – ENEM PARA MEDICINA.</t>
  </si>
  <si>
    <t>CT/2935/2019</t>
  </si>
  <si>
    <t>116.806.269-14</t>
  </si>
  <si>
    <t>EDUARDA LINHARES MELLO</t>
  </si>
  <si>
    <t>CT/4845/2019</t>
  </si>
  <si>
    <t>127.352.549-33</t>
  </si>
  <si>
    <t>GABRIELI FRAZÃO</t>
  </si>
  <si>
    <t>DEEB/07430/2020</t>
  </si>
  <si>
    <t>MDINIS</t>
  </si>
  <si>
    <t>mdinis</t>
  </si>
  <si>
    <t>059.784.189-69</t>
  </si>
  <si>
    <t>MARLISE MAGALHAES TIBERIO</t>
  </si>
  <si>
    <t>LOCAÇÃO DE RESIDÊNCIA DO RECANTO SANTA MARIA</t>
  </si>
  <si>
    <t>CMS/12242/2021</t>
  </si>
  <si>
    <t>07.658.544/0001-94</t>
  </si>
  <si>
    <t>GREEN DOMUS DESENVOLVIMENTO SUSTENTAVEL LTDA</t>
  </si>
  <si>
    <t>PRESTAÇÃO DE SERVIÇOS EM CONSULTORIA PARA A EMISSÃO DE RELATÓRIO DE SUSTENTABILIDADE 2021PARA O GRUPO MARISTA , CONFOIREME ANEXO I E PROPOSTA TÉCINA COMERCIAL. - DSC00787061</t>
  </si>
  <si>
    <t>CMS/11571/2021</t>
  </si>
  <si>
    <t>TREINAMENTOS ONLINE SÍINCRONO SEM GRAVAÇÃO PARA COLABORADORES DA DIRETORIA DE MARKETING CORPORATIVO DO GRUPO MARISTA. - DSC00766176</t>
  </si>
  <si>
    <t>CT/9201/2021</t>
  </si>
  <si>
    <t>027.511.279-91</t>
  </si>
  <si>
    <t>JAMIL IBRAHIM ISKANDAR</t>
  </si>
  <si>
    <t xml:space="preserve">A)O AUTORIZANTE CONCEDEU À AUTORIZADA  UM TEXTO TRATANDO ACERCA DA SEGUINTE TEMÁTICA: “AVICENA E O CUIDADO COM A COMUNIDADE: UMA ABORDAGEM MÉDICA”, DORAVANTE DENOMINADO MATERIAL; - B)A AUTORIZADA DESEJA UTILIZAR O MATERIAL ELABORADO PELO AUTORIZANTE. - </t>
  </si>
  <si>
    <t>AGENC/10691/2021</t>
  </si>
  <si>
    <t>07.985.833/0001-06</t>
  </si>
  <si>
    <t>VSD - SYSTEMS &amp; ROBOTICS LTDA</t>
  </si>
  <si>
    <t xml:space="preserve"> DESENVOLVIMENTO DE UMA ARQUITETURA DE DIGITAL TWIN PARA  - APOIO AO PROJETO DE SISTEMAS DE AUTOMAÇÃO.</t>
  </si>
  <si>
    <t>CT/6724/2020</t>
  </si>
  <si>
    <t>633.497.957-49</t>
  </si>
  <si>
    <t>MOEMA MARIA MARQUES DE MIRANDA</t>
  </si>
  <si>
    <t>A)O AUTORIZANTE CRIOU O PODCAST TRATANDO ACERCA DA SEGUINTE TEMÁTICA: “IGREJAS E MINERAÇÃO”, DORAVANTE DENOMINADO MATERIAL.</t>
  </si>
  <si>
    <t>CMS/11723/2021</t>
  </si>
  <si>
    <t>02.905.110/0001-28</t>
  </si>
  <si>
    <t>GR SERVICOS E ALIMENTACAO LTDA.</t>
  </si>
  <si>
    <t xml:space="preserve">CTO - LOCAÇÃO DE ESPAÇO FÍSICO DE UMA ÁREA DE PREPARAÇÃO DE REFEIÇÕES DENOMINADA COZINHA DO HOSPITAL UNIVERSITÁRIO CAJURÚ. - CMS00689294 - </t>
  </si>
  <si>
    <t>CT/5440/2019</t>
  </si>
  <si>
    <t>063.907.599-16</t>
  </si>
  <si>
    <t>LICIA CRISTINA DE PAULA SANTOS</t>
  </si>
  <si>
    <t>EDI/07316/2020</t>
  </si>
  <si>
    <t>CT/09031/2021</t>
  </si>
  <si>
    <t>TERMO DE CONCESSÃO DE BOLSA PESQUISA MESTRADO REFERENTE AO PROJETO FIBERSUL 3º TA - OTIMIZAÇÃO DO PROCESSO DE MANUFATURA DE PRODUTOS DA FIBERSUL ATRAVÉS DA APLICAÇÃO DE TECNOLOGIAS EMERGENTES DA INDÚSTRIA 4.0</t>
  </si>
  <si>
    <t>CT/8892/2020</t>
  </si>
  <si>
    <t>432.334.628-08</t>
  </si>
  <si>
    <t>ANA JULIA GONCALVES OLIVEIRA</t>
  </si>
  <si>
    <t>EDI/05638/2020</t>
  </si>
  <si>
    <t>058.718.089-72</t>
  </si>
  <si>
    <t>Nelton Miguel Friedrich</t>
  </si>
  <si>
    <t>CESSÃO DE DIREITOS DOS TEXTOS “FOME DE CUIDADO” PARA SEREM INSERIDOS NA OBRA “FOMES CONTEMPORÂNEAS”</t>
  </si>
  <si>
    <t>CT/09074/2021</t>
  </si>
  <si>
    <t>39.625.154/0001-04</t>
  </si>
  <si>
    <t>FLAVIA LETICIA DE MATTOS ENGENHARIA LTDA</t>
  </si>
  <si>
    <t>CONTRATO DE PRESTAÇÃO DE SERVIÇOS ATRELADO AO CONTRATO REGISTRADO NO BENNER SOB O PROTOCOLO AGENC/08109/2020 ENTRE A COPEL-DIS X PUCPR. O PRESENTE INSTRUMENTO TEM POR OBJETO CONTRATAR A PRESTAÇÃO DE SERVIÇOS PARA O DESENVOLVIMENTO DO PROJETO INTITULADO “FERRAMENTA DE PLANEJAMENTO ÓTIMO DE COMUNICAÇÃO E TECNOLOGIAS EMERGENTES PARA AUTOMAÇÃO E MONITORAMENTO DE REDES DE COMUNICAÇÃO”.</t>
  </si>
  <si>
    <t>CMS/04461/2019</t>
  </si>
  <si>
    <t>08.810.524/0001-50</t>
  </si>
  <si>
    <t>GRUPO DO QUADRIL - SERVICOS MEDICOS S/S</t>
  </si>
  <si>
    <t>PRESTAÇÃO DE SERVIÇOS MÉDICOS ESPECIALIZADOS  NO ATENDIMENTO DA LINHA DE CUIDADO DA ORTOPEDIA QUADRIL, CONSULTAS, AVALIAÇÕES, INTERVENÇÕES CIRURGICAS, VISITAS EM PACIENTES INTERNADOS, SOLICITADOS PELA CONTRATANTE.</t>
  </si>
  <si>
    <t>CT/4969/2019</t>
  </si>
  <si>
    <t>075.132.549-07</t>
  </si>
  <si>
    <t>Lidia Kauany Arcanjo de Nascimento</t>
  </si>
  <si>
    <t>CMS/04793/2019</t>
  </si>
  <si>
    <t>CTO - SERVIÇOS DE PLANEJAMENTO E EXECUÇÃO DO PROGRAMA DE DESENVOLVIMENTO EM GESTÃO ESTRATÉGICA DE NEGÓCIOS.</t>
  </si>
  <si>
    <t>AG/10117/2021</t>
  </si>
  <si>
    <t>051.994.645-66</t>
  </si>
  <si>
    <t>PERICLES LIMA DA PAIXAO NETO</t>
  </si>
  <si>
    <t>PROGRAMA DE ACELERAÇÃO HOTMILK/PROGRAMA IDEIAZ – POWERED BY INOVATIVA - EDITAL IDEIAZ - 01/2021; STARTUP MERCA2ONLINE</t>
  </si>
  <si>
    <t>CT/12953/2022</t>
  </si>
  <si>
    <t>228.686.268-07</t>
  </si>
  <si>
    <t>Vinicius Ramos Garcia</t>
  </si>
  <si>
    <t xml:space="preserve">TERMO DE CONCESSÃO DE BOLSA PESQUISA GRADUAÇÃO REFERENTE AO PROJETO FIBERSUL - PROJETO IMPLEMENTAÇÃO, VALIDAÇÃO E AVALIAÇÃO DE UM SISTEMA DE RASTREABILIDADE DA INFORMAÇÃO PARA MELHORIA DO PROCESSO DE PRODUÇÃO DA FIBERSUL - </t>
  </si>
  <si>
    <t>PAT/00059/2019</t>
  </si>
  <si>
    <t xml:space="preserve">LOCAÇÃO DE ESPAÇO FISICO RELACIONADOS A PRÉDIO ANDRÉ DE BARROS - HNSL . CONTRATO MIGRADO DA ABEC COM IDENTIFICAÇÃO PAT 00030/2018. </t>
  </si>
  <si>
    <t>CMS/04849/2019</t>
  </si>
  <si>
    <t>CMS/04571/2019</t>
  </si>
  <si>
    <t>05.650.088/0001-00</t>
  </si>
  <si>
    <t>WISETECH - LOCADORA DE EQUIPAMENTOS ELETRONICOS LTDA - EPP</t>
  </si>
  <si>
    <t>CTO - LOCAÇÃO DE EQUIPAMENTO '' TOTEM 32'' - TOUCH SCREEN DUAL TOUCH - GABINETE AÇÕ (C2S-4GB - HD500G-WIFI-REDE-LCD32)''.</t>
  </si>
  <si>
    <t>SIGA/04673/2019</t>
  </si>
  <si>
    <t>EDI/08525/2020</t>
  </si>
  <si>
    <t>567.230.919-49</t>
  </si>
  <si>
    <t>Márcia Eliana da Silva</t>
  </si>
  <si>
    <t>CT/08933/2020</t>
  </si>
  <si>
    <t>05.135.085/0001-39</t>
  </si>
  <si>
    <t>KONIMAGEM SERVICOS E SOLUCOES LTDA</t>
  </si>
  <si>
    <t>SERVIÇOS DE LOCAÇÃO E MANUTENÇÃO DE EQUIPAMENTOS DE RADIOLOGIA (EQUIPAMENTOS Nº 799/20).</t>
  </si>
  <si>
    <t>PGNP-9690/2021</t>
  </si>
  <si>
    <t>07.761.676/0001-47</t>
  </si>
  <si>
    <t>CETEC EDUCACIONAL S.A.</t>
  </si>
  <si>
    <t>CT/4832/2019</t>
  </si>
  <si>
    <t>404.629.768-90</t>
  </si>
  <si>
    <t>Lorena Kemily Vieira da Silva</t>
  </si>
  <si>
    <t>EDI/03600/2019</t>
  </si>
  <si>
    <t>167.053.758-76</t>
  </si>
  <si>
    <t>MARCELO MARCOS PIVA DEMARZO</t>
  </si>
  <si>
    <t>CESSÃO DE DIREITOS DOS TEXTOS DE DEPOIMENTOS CEDIDOS EM “ENTREVISTAS”, PARA SEREM INSERIDOS NA OBRA “MEDITAÇÃO E INTERIORIDADE</t>
  </si>
  <si>
    <t>CT/11364/2021</t>
  </si>
  <si>
    <t>102.551.139-51</t>
  </si>
  <si>
    <t>SOFIA SCHAUFFERT GARCIA VENDRUSCOLO</t>
  </si>
  <si>
    <t>CMS/04720/2019</t>
  </si>
  <si>
    <t>CMS/13396/2022</t>
  </si>
  <si>
    <t>ANGELA.CZARNESKI</t>
  </si>
  <si>
    <t>angela.czarneski</t>
  </si>
  <si>
    <t>03.416.092/0001-83</t>
  </si>
  <si>
    <t>TRANSPORTES DE RESIDUOS INDUSTRIAIS TREVISAN LTDA - EPP</t>
  </si>
  <si>
    <t>PRESTAÇÃO DE SERVIÇOS DE LOCAÇÃO DE CAÇAMBAS.</t>
  </si>
  <si>
    <t>AG/10284/2021</t>
  </si>
  <si>
    <t>22.007.740/0001-92</t>
  </si>
  <si>
    <t>W. NUNES SIEMIATKOWSKI CONSULTORIA</t>
  </si>
  <si>
    <t>TERMO PROGRAMA SPEED UP - 2021 (STARTUP DIAGNOSI)</t>
  </si>
  <si>
    <t>AGENC/09646/2021</t>
  </si>
  <si>
    <t>81.188.542/0010-22</t>
  </si>
  <si>
    <t>STCP ENGENHARIA DE PROJETOS LTDA</t>
  </si>
  <si>
    <t>PROJETO STCP ENGENHARIA</t>
  </si>
  <si>
    <t>AGENC/05191/2019</t>
  </si>
  <si>
    <t>CONTRATO DE LOCAÇÃO SALA 4º ANDAR BLOCO 02 - HOTMILK (TECNOPARQUE)</t>
  </si>
  <si>
    <t>EDI/06873/2020</t>
  </si>
  <si>
    <t>786.224.849-04</t>
  </si>
  <si>
    <t>Maria José Ferreira Banha</t>
  </si>
  <si>
    <t>PGNP-6787/2020</t>
  </si>
  <si>
    <t>00.394.502/0192-44</t>
  </si>
  <si>
    <t>COMANDO DA MARINHA</t>
  </si>
  <si>
    <t>CT/04751/2019</t>
  </si>
  <si>
    <t>76.189.406/0001-26</t>
  </si>
  <si>
    <t>CONDOR SUPER CENTER LTDA</t>
  </si>
  <si>
    <t>PGNP-10846/2021</t>
  </si>
  <si>
    <t>82.821.174/0001-80</t>
  </si>
  <si>
    <t>MUNICIPIO DE SAO MIGUEL D'OESTE</t>
  </si>
  <si>
    <t>CMS/12693/2022</t>
  </si>
  <si>
    <t>ANA.PETROCHENSQUI</t>
  </si>
  <si>
    <t>ana.petrochensqui</t>
  </si>
  <si>
    <t>00.020.783/0001-75</t>
  </si>
  <si>
    <t>W ESTEVES INDUSTRIA E COMERCIO DE ARTEFATOS DE ARAME LIMITADA</t>
  </si>
  <si>
    <t>AQUISIÇÃO DE 102 GAIOLAS PARA COELHOS. - DSC00817184</t>
  </si>
  <si>
    <t>INTER/04525/2019</t>
  </si>
  <si>
    <t>YOKOHAMA NATIONAL UNIVERSITY</t>
  </si>
  <si>
    <t>CT/8266/2020</t>
  </si>
  <si>
    <t>090.438.809-30</t>
  </si>
  <si>
    <t>MARIA CATARINA DE OLIVEIRA BALLEI CHACAROSKI</t>
  </si>
  <si>
    <t>CT/08973/2020</t>
  </si>
  <si>
    <t>DORAVANTE DESIGNADAS EM CONJUNTO COMO “PARTES”, E INDIVIDUALMENTE COMO “PARTE”, AJUSTAM E ACORDAM ENTRE SI, AS CLÁUSULAS E CONDIÇÕES ABAIXO AJUSTADAS DE CONFIDENCIALIDADE E DE RECIPROCIDADE, ENTENDENDO COMO “PARTE REVELADORA” AQUELA QUE DETENHA A TITULARIDADE E INFORMAÇÕES DO PROJETO A SER DESENVOLVIDO E “PARTE RECEPTORA”, AQUELA QUE RECEBERÁ AS INFORMAÇÕES ACERCA DO PROJETO PARA SEU DESENVOLVIMENTO, PODENDO ALTERNAR-SE ENTRE SI DE CONFORMIDADE COM A TITULARIDADE DE CADA PROJETO A SER DESENVOLVIDO</t>
  </si>
  <si>
    <t>CMS/09045/2021</t>
  </si>
  <si>
    <t>PRESTAÇÃO DE SERVIÇOS PARA DEFINIR, IMPLEMENTAR, OPERAR E MONITORAR AS ATIVIDADES DO DIA-A-DIA DO SISTEMA DE GESTÃO DE PRIVACIDADE DAS CONTRATANTES, REGISTRO E OPERAÇÃO DAS COMUNICAÇÕES COM A AUTORIDADE NACIONAL DE PROTEÇÃO DE DADOS. - CMS00668696</t>
  </si>
  <si>
    <t>CT/04717/2019</t>
  </si>
  <si>
    <t>963.248.489-49</t>
  </si>
  <si>
    <t>JULIANO VIEIRA MARTINS</t>
  </si>
  <si>
    <t>CT/10427/2021</t>
  </si>
  <si>
    <t>36.837.584/0001-00</t>
  </si>
  <si>
    <t>INSTITUTO DE ENSINO ODONTOLOGICOS E MEDICOS CURITIBA LTDA</t>
  </si>
  <si>
    <t xml:space="preserve">CONSTITUI OBJETO DO PRESENTE TERMO ADITIVO O DESENVOLVIMENTO DE PROJETO A QUE CONSISTE EM “OFERTAR DO CURSO DE EXTENSÃO CIRURGIA DE TRAUMA E OSTEOTOMIA DE ORTOGNÁTICA EM PEÇAS ANATÔMICAS FRESCAS DA PUCPR EM PARCERIA COM O IOA STYLE E ITC CURITIBA”.  </t>
  </si>
  <si>
    <t>CT/8889/2020</t>
  </si>
  <si>
    <t>701.170.941-02</t>
  </si>
  <si>
    <t>GABRIEL DOURADO ROCHA</t>
  </si>
  <si>
    <t>CMS/03655/2019</t>
  </si>
  <si>
    <t>1º TA - A EMISSÃO DE BOLETOS E/OU NOTAS FISCAIS POR PARTE DA VB SERÁ EMITIDOS NO CNPJ: 00.288.916/0010-80. REGISTRO DO CTO CT/02893/2019 - VALE TRANSPORTE.</t>
  </si>
  <si>
    <t>CT/04172/2019</t>
  </si>
  <si>
    <t>BRUNA.SALATTA</t>
  </si>
  <si>
    <t>bruna.salatta</t>
  </si>
  <si>
    <t>11.810.823/0001-07</t>
  </si>
  <si>
    <t>ENJOY CONSULTORIA EIRELI</t>
  </si>
  <si>
    <t>O OBJETIVO DESTE CONTRATO É FORMAÇLIZAR AS CONDIÇÕES BÁSICAS PARA A REALIZAÇÃO DE ESTAGIO OBRIGATORIO OU NÃO OBRIGATORIO DE ESTUDANTES DA INSTITUIÇÃO DE ENSINO JUNTO Á UNIDADE CONCEDENTE,  ENTENDIDO O ESTAGIO CONFORME ART. 1º DA LEI Nº 11.788/2008, COMO ATO EDUCATIVO SUPERVISIONADO, DESENVOLVIDO NO AMBIENTE DE TRABALHO, QUE VISA Á PREPARAÇÃO PARA O TRABALHO PRODUTIVO DE EDUCANDOS QUE ESTEJAM FRENQUENTANDO O ENSINO REGULAR EM INSTITUIÇÕES DE EDUCAÇÃO SUPERIOR.</t>
  </si>
  <si>
    <t>CT/11410/2021</t>
  </si>
  <si>
    <t>096.604.259-02</t>
  </si>
  <si>
    <t>LEONNARDO MASSIMO TIEPOLO</t>
  </si>
  <si>
    <t>AG/06634/2020</t>
  </si>
  <si>
    <t>35.469.491/0001-07</t>
  </si>
  <si>
    <t>MANFING SOFTWARE LTDA</t>
  </si>
  <si>
    <t>INTER/07134/2020</t>
  </si>
  <si>
    <t>Loughborough University</t>
  </si>
  <si>
    <t>CT/03516/2019</t>
  </si>
  <si>
    <t>78.206.307/0001-30</t>
  </si>
  <si>
    <t>MINISTERIO PUBLICO DO ESTADO DO PARANA</t>
  </si>
  <si>
    <t>CT/11486/2021</t>
  </si>
  <si>
    <t>CT/6466/2020</t>
  </si>
  <si>
    <t>EDI/08695/2020</t>
  </si>
  <si>
    <t>510.601.599-53</t>
  </si>
  <si>
    <t>Marisa de Paiva Kenicke Schpatoff</t>
  </si>
  <si>
    <t>CMS/09742/2021</t>
  </si>
  <si>
    <t>A  PRESTAÇÃO DE SERVIÇOS,NO PROGRAMA DE OUTPLACEMENT - 03 MESES OU 6 MESES; ONLINE OU PRESENCIAL, CONFORME ESCOLHA DA CONTRATANTE. - INDICADOR INSERIDO NA APC - CMS/09740/2021 - CMS00706009A  PRESTAÇÃO DE SERVIÇOS,NO PROGRAMA DE OUTPLACEMENT - 03 MESES OU 6 MESES; ONLINE OU PRESENCIAL, CONFORME ESCOLHA DA CONTRATANTE. - INDICADOR INSERIDO NA APC - CMS/09740/2021 - CMS00706009</t>
  </si>
  <si>
    <t>PAT/09845/2021</t>
  </si>
  <si>
    <t>06.020.828/0001-98</t>
  </si>
  <si>
    <t>ESCALA ENGENHARIA E TOPOGRAFIA LTDA</t>
  </si>
  <si>
    <t>PRESTAÇÃO DE SERVIÇOS DE LEVANTAMENTO PERIMÉTRICOE PROJETO PLANIMÉTRICO. OS SERVIÇOS SERÃO REALIZADOS NO IMÓVEL "RECANTO MARISTA CHAMPAGNAT" - FLORIANÓPOLIS SC, COM O OBJETIVO DE REGULARIZAÇÃO DO IMÓVEL.</t>
  </si>
  <si>
    <t>AG/04745/2019</t>
  </si>
  <si>
    <t>44.013.159/0080-10</t>
  </si>
  <si>
    <t>SIEMENS LTDA</t>
  </si>
  <si>
    <t>COMODATO SUBLOCAÇÃO - SIEMENS INFRAESTRUTURA (GRUPO SIEMENS)</t>
  </si>
  <si>
    <t>PCOM/07726/2020</t>
  </si>
  <si>
    <t>092.021.359-67</t>
  </si>
  <si>
    <t>RAFAELA ANDRADE BATISTA</t>
  </si>
  <si>
    <t>EDI/12159/2021</t>
  </si>
  <si>
    <t>Milan Mitkovic</t>
  </si>
  <si>
    <t>EDI/12749/2022</t>
  </si>
  <si>
    <t>098.312.969-07</t>
  </si>
  <si>
    <t>AGNES SAMIA LESSA HACHEM</t>
  </si>
  <si>
    <t>CT/2947/2019</t>
  </si>
  <si>
    <t>OR/03294/2019</t>
  </si>
  <si>
    <t>O PRESENTE CONTRATO TEM POR OBJETO A PRESTAÇÃO DE SERVIÇOS ADVOCATÍCIOS PARA A CONTRATANTE, RELACIONADOS AOS ESTUDOS E ELABORAÇÃO DE TODA A DOCUMENTAÇÃO E ACOMPANHAMENTO DOS PROCEDIMENTOS RELATIVOS À CRIAÇÃO E/OU REVISÃO DE ESTATUTOS CONSTITUTIVOS DE ASSOCIAÇÕES CIVIS E/OU ORGANIZAÇÕES RELIGIOSAS, COM A COMPOSIÇÃO DE ATAS E DEMAIS TERMOS NECESSÁRIOS À TRANSFORMAÇÃO, CISÃO, FUSÃO, INCORPORAÇÃO OU QUALQUER OUTRA OPERAÇÃO DE REORDENAMENTO DA ENTIDADE E DE SUAS VINCULADAS, QUAIS SEJAM, (I) ASSOCIAÇÃO BRASILEIRA DE EDUCAÇÃO E CULTURA – ABEC, INSCRITA NO CNPJ SOB O Nº 60.982.352/0001-11 E SUAS FILIAIS/ MANTIDAS; (II)  ASSOCIAÇÃO PARANAENSE DE CULTURA - -  - ADITIVO DO CONTRATO CT/00030/2018</t>
  </si>
  <si>
    <t>DCTDO/06791/2020</t>
  </si>
  <si>
    <t>CT/03758/2019</t>
  </si>
  <si>
    <t>PROJU/05790/2020</t>
  </si>
  <si>
    <t>A CONTRATADA, EM CUMPRIMENTO DO PRESENTE CONTRATO, PRESTARÁ OS SERVIÇOS ESPECIALIZADOS CONSISTENTES NA REALIZAÇÃO DE PERÍCIA(S) MÉDICAS(S) E TÉCNICAS JUDICIAIS INDICADAS PELA CONTRATANTE, MEDIANTE A ANÁLISE PRÉVIA DE DOCUMENTOS, REALIZAÇÃO DE QUESITOS, DO OBJETO ACOMPANHAMENTO DA PERÍCIA JUDICIAL, ANÁLISE DE LAUDO JUDICIAL, REALIZAÇÃO DE LAUDO ASSISTENTE E DEMAIS ATIVIDADES NECESSÁRIAS PARA O DEVIDO ACOMPANHAMENTO DAS REFERIDAS PERÍCIAS.</t>
  </si>
  <si>
    <t>EDI/07051/2020</t>
  </si>
  <si>
    <t>040.444.713-98</t>
  </si>
  <si>
    <t>Greg Jordan Alves Silva</t>
  </si>
  <si>
    <t>CESSÃO DO TEXTO DESENHO INSTITUCIONAL E DEMOCRACIA PARTICIPATIVA: ANÁLISE DOS BENS DEMOCRÁTICOS NO CONSELHO MUNICIPAL DA CIDADE DE CURITIBA</t>
  </si>
  <si>
    <t>CT/11075/2021</t>
  </si>
  <si>
    <t>061.206.399-26</t>
  </si>
  <si>
    <t>THIAGO NOGUEIRA MARQUES CERVANTES</t>
  </si>
  <si>
    <t xml:space="preserve">PRESENCIAL E AVALIAÇÃO SUBSTITUTIVA. TODOS OS MATERIAIS DEVERÃO SER PRODUZIDOS PELO CONTRATADO TENDO COMO PARÂMETRO OS MODELOS FORNECIDOS E DENTRO DOS PRAZOS NELES ESTABELECIMENTO, CONFORME CRONOGRAMA. - </t>
  </si>
  <si>
    <t>CT/11804/2021</t>
  </si>
  <si>
    <t>728.964.779-34</t>
  </si>
  <si>
    <t>CLAUDIO ROBERTO DA SILVA</t>
  </si>
  <si>
    <t>PAT/12438/2022</t>
  </si>
  <si>
    <t>O PRESENTE CONTRATO TEM POR OBJETIVO A PRESTAÇÃO DE SERVIÇOS DE CONSULTORIA  - AMBIENTAL PARA ASSESSORAMENTO DA DIRETORIA DE PATRIMÔNIO IMOBILIÁRIO DO GRUPO  - MARISTA, CONFORME ABAIXO ELENCADO:  - A) MONITORAMENTO PERIÓDICO DA EVOLUÇÃO DOS PROCESSOS DE CADASTRO AMBIENTAL  - RURAL (CAR) DE TODOS OS IMÓVEIS RURAIS DO GRUPO MARISTA, BEM COMO AVALIAÇÃO E  - RETIFICAÇÃO QUANDO NECESSÁRIO, DO REFERIDO CAR; - B) ENTREGA ANUAL DA DECLARAÇÃO DO IMPOSTO SOBRE A PROPRIEDADE TERRITORIAL - RURAL (DITR) DE TODOS OS IMÓVEIS RURAIS DO GRUPO MARISTA; - C) EMISSÃO DAS GUIAS PARA RECOLHIMENTO DO CERTIFICADO DE CADASTRO DE IMÓVEL  - RURAL (CCIR) DE TODOS OS IMÓVEIS RURAIS DO GRUPO MARISTA; - D) ASSESSORIA EM PROCESSOS AMBIENTAIS E ADMINISTRATIVOS: - I) ANÁLISES TÉCNICAS E ELABORAÇÃO DE PARECERES TÉCNICOS; - II) REPRESENTAÇÃO TÉCNICA DO GRUPO PERANTE ÓRGÃOS PÚBLICOS JUNTO COM A  - GESTÃO; - III) ASSESSORIA E ACOMPANHAMENTO DE ATIVIDADES TÉCNICAS; - IV) ORIENTAÇÃO TÉCNICA EM ASSUNTOS ESPECÍFICOS DA ÁREA AMBIENTAL; RURAL  - (ITR, CCIR, INCRA); BAIXA DE CCIR E MATRÍCULA; - V) ASSESSORIA E ASSISTÊNCIA TÉCNICA EM PROCESSOS DE DESAPROPRIAÇÃO  - IMOBILIÁRIAS;</t>
  </si>
  <si>
    <t>EC/12955/2022</t>
  </si>
  <si>
    <t>CT/9471/2021</t>
  </si>
  <si>
    <t>097.127.359-66</t>
  </si>
  <si>
    <t>FREDERICO WESTPHALEN MENDES MACHADO</t>
  </si>
  <si>
    <t>CT/11234/2021</t>
  </si>
  <si>
    <t xml:space="preserve">TERMO DE CONCESSÃO DE BOLSA PESQUISA DOUTORADO REFERENTE AO PROJETO MIHMO - PROJETO PESQUISA E IDENTIFICAÇÃO DE PADRÕES EM BASES DE OPERADORAS DE SAÚDE: MODELAGEM EM APRENDIZADO DE MÁQUINA E FEATURE ENGINEERING - </t>
  </si>
  <si>
    <t>CT/6955/2020</t>
  </si>
  <si>
    <t>095.372.057-89</t>
  </si>
  <si>
    <t>PABLO CERMENO MENDONCA KASCHNER</t>
  </si>
  <si>
    <t>A)O AUTORIZANTE CRIOU O BATE PAPO - WEBINAR TRATANDO ACERCA DA SEGUINTE TEMÁTICA: “NINGUÉM TEM PACIÊNCIA COMIGO – FATOS E CURIOSIDADES NO SERIADO DO CHAVES”, DORAVANTE DENOMINADO MATERIAL.</t>
  </si>
  <si>
    <t>EDI/08535/2020</t>
  </si>
  <si>
    <t>610.466.129-72</t>
  </si>
  <si>
    <t>Maurício Souza Lima</t>
  </si>
  <si>
    <t>SIGA/04678/2019</t>
  </si>
  <si>
    <t>86.915.691/0001-79</t>
  </si>
  <si>
    <t>NOSSA SERV. TEMPOR. E GESTÃO DE PESSOAS LTDA</t>
  </si>
  <si>
    <t>PGNP-4432/2019</t>
  </si>
  <si>
    <t>00.118.331/0014-45</t>
  </si>
  <si>
    <t>IGREJA PRESBITERIANA DO BRASIL</t>
  </si>
  <si>
    <t xml:space="preserve"> SAAS</t>
  </si>
  <si>
    <t>CT/3590/2019</t>
  </si>
  <si>
    <t>EC/11090/2021</t>
  </si>
  <si>
    <t>CMS/08799/2020</t>
  </si>
  <si>
    <t>CT/9479/2021</t>
  </si>
  <si>
    <t>104.874.599-62</t>
  </si>
  <si>
    <t>LUISA BACICHETT TRABULCI</t>
  </si>
  <si>
    <t>INTER/07991/2020</t>
  </si>
  <si>
    <t>STELLENBOSCH UNIVERSITY</t>
  </si>
  <si>
    <t>INTER/03428/2019</t>
  </si>
  <si>
    <t>L UNIVERSITÉ POLYTECHNIQUE HAUTS-DE-FRANCE</t>
  </si>
  <si>
    <t>CMS/03852/2019</t>
  </si>
  <si>
    <t xml:space="preserve">CTO - INSTALAÇÃO DE SISTEMA DE CLIMATIZAÇÃO PARA ATENDER A FASE 01 - PUCPR - CAMPUS LONDRINA. </t>
  </si>
  <si>
    <t>PROJU/09821/2021</t>
  </si>
  <si>
    <t>CMS/12771/2022</t>
  </si>
  <si>
    <t>GOMES.MATHEUS</t>
  </si>
  <si>
    <t>gomes.matheus</t>
  </si>
  <si>
    <t xml:space="preserve">CTO - PRESTAÇÃO DE SERVIÇOS DE COMPOSTAGEM. - DSC00796601 - </t>
  </si>
  <si>
    <t>DEAS/04314/2019</t>
  </si>
  <si>
    <t>PATRICIA.FRANCA</t>
  </si>
  <si>
    <t>patricia.franca</t>
  </si>
  <si>
    <t>03.584.427/0001-72</t>
  </si>
  <si>
    <t>SERVICO SOCIAL DO COMERCIO - SESC - AR PARANA</t>
  </si>
  <si>
    <t xml:space="preserve">O PRESENTE TEM POR FINALIDADE A DOAÇÃO DE PRODUTOS ÀS INSTITUIÇÕES SOCIAIS, DESDE QUE ATENDIDOS OS REQUISITOS DO PROGRAMA, BEM COMO PROMOVER AÇÕES EDUCATIVAS NAS ÁREAS DE ALIMENTAÇÃO, NUTRIÇÃO E SOCIAL. </t>
  </si>
  <si>
    <t>EDI/12534/2022</t>
  </si>
  <si>
    <t>078.535.209-05</t>
  </si>
  <si>
    <t>JASMINE MONTEIRO</t>
  </si>
  <si>
    <t>PCOM/11683/2021</t>
  </si>
  <si>
    <t>126.672.789-25</t>
  </si>
  <si>
    <t>LUIZE HELENA HOSTINS RODRIGUES FERREIRA</t>
  </si>
  <si>
    <t>PCOM/07602/2020</t>
  </si>
  <si>
    <t>111.069.549-71</t>
  </si>
  <si>
    <t>BRUNA MARCELA DOS SANTOS</t>
  </si>
  <si>
    <t>CMS/03450/2019</t>
  </si>
  <si>
    <t>31.261.301/0001-00</t>
  </si>
  <si>
    <t>SALUT CARE ATENDIMENTO DE ENFERMAGEM LTDA</t>
  </si>
  <si>
    <t xml:space="preserve">CTO - CONTRATAÇÃO DE SERVIÇO ESPECIALIZADO DE ACOMPANHAMENTO JUNTO À PESSOA COM DEFICIENCIA PARA A ESCOLA POLITÉCNICA. </t>
  </si>
  <si>
    <t>DERC/03062/2019</t>
  </si>
  <si>
    <t>15.150.894/0001-73</t>
  </si>
  <si>
    <t>FIRME NEGOCIOS IMOBILIARIOS LTDA</t>
  </si>
  <si>
    <t>LOCAÇÃO DE SALA COMERCIAL PARA O PROGRAMA VIDA FELIZ.</t>
  </si>
  <si>
    <t>EDI/10713/2021</t>
  </si>
  <si>
    <t>EC/10547/2021</t>
  </si>
  <si>
    <t>CMS/05953/2020</t>
  </si>
  <si>
    <t>FORNECIMENTO DE MATERIAL E MÃO DE OBRA PARA EXECUÇÃO DA NOVA CAIXA D´ÁGUA 25.000L TIPO TAÇA COM COLUNA SECA COM ESCADA MARINHEIRO COM PINTURA ELETROSTÁTICA BRANCA COM BOIA ELETRONICA  COM ALTURA TOTAL DE 13,41M,  LOCALIZADO NA PUC CAMPUS LONDRINA, CONFORME PLANILHA ORÇAMENTARIA DO DIA 13/02/2020 QUE FAZ PARTE DESTE CONTRATO.</t>
  </si>
  <si>
    <t>CT/8890/2020</t>
  </si>
  <si>
    <t>030.283.631-43</t>
  </si>
  <si>
    <t>GUILHERME OLIVEIRA SILVA</t>
  </si>
  <si>
    <t>CT/6480/2020</t>
  </si>
  <si>
    <t>102.173.709-77</t>
  </si>
  <si>
    <t>PYETTRA FERREIRA</t>
  </si>
  <si>
    <t>PCOM/10608/2021</t>
  </si>
  <si>
    <t>110.280.789-35</t>
  </si>
  <si>
    <t>GABRIELLE BRUNOR DE OLIVEIRA</t>
  </si>
  <si>
    <t>PGNP-9023/2021</t>
  </si>
  <si>
    <t>46.020.301/0001-88</t>
  </si>
  <si>
    <t>SOCIEDADE CAMPINEIRA DE EDUCACAO E INSTRUCAO</t>
  </si>
  <si>
    <t>CT/4825/2019</t>
  </si>
  <si>
    <t>101.643.189-92</t>
  </si>
  <si>
    <t>VICTOR HUGO REINERT MOSCARDI DOS SANTOS</t>
  </si>
  <si>
    <t>PCOM/09856/2021</t>
  </si>
  <si>
    <t>114.066.309-77</t>
  </si>
  <si>
    <t>NATHIA CAROLINE TASSI</t>
  </si>
  <si>
    <t>AGENC/11574/2021</t>
  </si>
  <si>
    <t>CONTRATO DO PROJETO “MONITORAMENTO DE VEÍCULOS BASEADO EM TECNOLOGIA  - EMBARCADA E SISTEMA WEB PARA GERENCIAMENTO DE DADOS”.</t>
  </si>
  <si>
    <t>ED/10681/2021</t>
  </si>
  <si>
    <t>EDI/08638/2020</t>
  </si>
  <si>
    <t>PELO PRESENTE INSTRUMENTO, FICAM AS AUTORIZADAS PERMITIDAS A UTILIZAR A IMAGEM E NOME DO AUTORIZANTE NA OBRA “A BIOÉTICA DE V.R. POTTER: 50 ANOS DEPOIS”, DE AUTORIA DE “ANOR SGANZERLA E DIEGO CARLOS ZANELLA (ORGS.)”. A PERMISSÃO SE DÁ DE FORMA GRATUITA, POR PRAZO INDETERMINADO, SEM LIMITAÇÃO DE NÚMERO DE EXEMPLARES, NO BRASIL OU NO EXTERIOR, E DE MODO IRREVOGÁVEL E IRRETRATÁVEL.</t>
  </si>
  <si>
    <t>EDI/07930/2020</t>
  </si>
  <si>
    <t>126.577.307-60</t>
  </si>
  <si>
    <t>Axson Marques Alves</t>
  </si>
  <si>
    <t>CMS/12390/2021</t>
  </si>
  <si>
    <t>MANUTENÇÃO - SISTEMA DE GESTÃO PARA MANUTENÇÃO DOS VEÍCULOS.  - 3 TA - ALTERAÇÃO DE CNPJ DA CONTRATADA.</t>
  </si>
  <si>
    <t>ED/6103/2020</t>
  </si>
  <si>
    <t>33.852.396/0001-54</t>
  </si>
  <si>
    <t>COMICS PLANET PRODUCOES ARTISTICAS EIRELI</t>
  </si>
  <si>
    <t>TEM POR OBJETO A CONCESSÃO, COM EXCLUSIVIDADE, DOS DIREITOS DE EDIÇÃO, PUBLICAÇÃO, IMPRESSÃO, DIVULGAÇÃO, DISTRIBUIÇÃO E COMERCIALIZAÇÃO DA OBRA "O MENINO DE CALÇA CURTA". - CONTRATO DE EDIÇÃO INICIAL ED/2555/2018</t>
  </si>
  <si>
    <t>CMS/07152/2020</t>
  </si>
  <si>
    <t>PAT/00087/2020</t>
  </si>
  <si>
    <t>76.556.760/0001-41</t>
  </si>
  <si>
    <t>CIBRACCO-COMERCIO DE IMOVEIS BRASIL S.A.</t>
  </si>
  <si>
    <t>REALIZAR A LOCAÇÃO E ADMINISTRAÇÃO DOS IMÓVEIS RELACIONADOS EM ANEXO AO CONTRATO, EM CARÁTER DE EXCLUSIVIDADE,DIVULGANDO-OS NOS MEIOS QUE JULGAR ADEQUADOS, SELECIONANDO LOCATÁRIOS E FIADORES, ELABORANDO, FIRMANDO E RENOVANDO OS CONTRATOS DE LOCAÇÃO, AJUSTANDO PRAZOS E CONDIÇÕES CONTRATUAIS E RECEBENDO OS ALUGUEIS CORRESPONDENTES, FICANDO ASSEGURADA A MANUTENÇÃO DOS CONTRATOS JÁ VIGENTES.</t>
  </si>
  <si>
    <t>EDI/08679/2020</t>
  </si>
  <si>
    <t>317.991.089-53</t>
  </si>
  <si>
    <t>Monica De Paula Ceccatto</t>
  </si>
  <si>
    <t>SIGA/03976/2019</t>
  </si>
  <si>
    <t>61.082.962/0001-21</t>
  </si>
  <si>
    <t>COMPANHIA MELHORAMENTOS NORTE DO PARANÁ</t>
  </si>
  <si>
    <t>CMS/09247/2021</t>
  </si>
  <si>
    <t>EXECUÇÃO DE OBRA CIVIL PARA ADEQUAÇÃO DA SALA DE ROBÓTICA, SIMULAÇÃO E FLUXO ROXO, NAS DEPENDÊNCIAS DO HOSPITAL MARCELINO CHAMPAGNAT-HMC.</t>
  </si>
  <si>
    <t>DERC/05825/2020</t>
  </si>
  <si>
    <t>03.643.321/0001-00</t>
  </si>
  <si>
    <t>DISTRIBUIDORA DE LIVROS CHAMPAGNAT LTDA.</t>
  </si>
  <si>
    <t>CT/4948/2019</t>
  </si>
  <si>
    <t>344.297.718-55</t>
  </si>
  <si>
    <t>Bianca Thome Grandini</t>
  </si>
  <si>
    <t>MKT/07257/2020</t>
  </si>
  <si>
    <t>RESOLVEM SOBREDITAS ENTIDADES, CELEBRAR O PRESENTE “CONVÊNIO PARA APOIO A PROJETOS ACADÊMICOS DE LICENCIATURAS NA PONTIFICIA UNIVERSIDADE CATOLICA DO PARANÁ - PUCPR”, O QUAL SERÁ REGIDO PELAS SEGUINTES CLÁUSULAS E CONDIÇÕES</t>
  </si>
  <si>
    <t>AG/06633/2020</t>
  </si>
  <si>
    <t>PGNP-7892/2020</t>
  </si>
  <si>
    <t>03.806.360/0001-73</t>
  </si>
  <si>
    <t>SERVICO NACIONAL DE APRENDIZAGEM INDUSTRIAL - DEPARTAMENTO REGIONAL DO DISTRITO FEDERAL</t>
  </si>
  <si>
    <t>SERVIÇOS DE ATUALIZAÇÃO E MANUTENÇÃO DO SISTEMA INTEGRADO DE BIBLIOTECAS.</t>
  </si>
  <si>
    <t>PGNP-10847/2021</t>
  </si>
  <si>
    <t>76.288.760/0001-08</t>
  </si>
  <si>
    <t>MUNICIPIO DE ROLANDIA</t>
  </si>
  <si>
    <t>CT/8156/2020</t>
  </si>
  <si>
    <t>COMR/07785/2020</t>
  </si>
  <si>
    <t>09.110.913/0003-05</t>
  </si>
  <si>
    <t>TRUCKS CONTROL - SERVICOS DE LOGISTICA LTDA</t>
  </si>
  <si>
    <t xml:space="preserve">1.1 O PRESENTE CONTRATO TEM POR OBJETIVO FORMALIZAR UMA PARCERIA ENTRE A CONVENENTE E A CONVENIADA.  - 1.2 A CONVENENTE COMPROMETE-SE A FORNECER DESCONTO COMERCIAL NOS CURSOS DE  -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 ADMINISTRATIVO FINANCEIRO DA PUCPR NO QUE SE REFERE A CONCESSÃO DESTE DESCONTO COMERCIAL.   -   - </t>
  </si>
  <si>
    <t>CT/10362/2021</t>
  </si>
  <si>
    <t>052.041.029-73</t>
  </si>
  <si>
    <t>JULIE FANK</t>
  </si>
  <si>
    <t xml:space="preserve">O AUTORIZANTE PARTICIPARÁ DA OFICINA “PALAVRAS QUE TOCAM: A ESCRITA CRIATIVA E AFETIVA”, DA 2ª EDIÇÃO DO PROJETO FESTIVAL DE INVERNO PUCPR, DE FORMA ON-LINE, NÃO GRAVADA E COM LINK DE ACESSO RESTRITO AOS INSCRITOS, NO DIA 21 DE JULHO DE 2021 ÀS 9H. </t>
  </si>
  <si>
    <t>CT/08086/2020</t>
  </si>
  <si>
    <t>29.339.305/0001-04</t>
  </si>
  <si>
    <t>RK CONSTRUTORA E INCORPORADORA LTDA</t>
  </si>
  <si>
    <t>CT/8218/2020</t>
  </si>
  <si>
    <t>AGENC/10215/2021</t>
  </si>
  <si>
    <t>TERMO DE CESSAO DE OBRIGAÇÕES E RESPONSABILIDADES DA LOCAÇÃO (ANTIGA SIGLO) PASSA PARA FORLOG</t>
  </si>
  <si>
    <t>CT/8870/2020</t>
  </si>
  <si>
    <t>ALOIS LOESER</t>
  </si>
  <si>
    <t>A)O AUTORIZANTE CRIOU O VÍDEO TRATANDO ACERCA DA SEGUINTE TEMÁTICA: “INSPIRAÇÕES DA FRATELLI TUTTI PARA ECUMENISMO” DORAVANTE DENOMINADO MATERIAL;</t>
  </si>
  <si>
    <t>CT/5003/2019</t>
  </si>
  <si>
    <t>098.134.489-54</t>
  </si>
  <si>
    <t>Erika Carvalho Ferreira</t>
  </si>
  <si>
    <t>INTER/09102/2021</t>
  </si>
  <si>
    <t>GHENT UNIVERSITY</t>
  </si>
  <si>
    <t>CT/02917/2019</t>
  </si>
  <si>
    <t xml:space="preserve">PRESTAÇÃO DE SERVIÇOS EM MANUTENÇÃO PREVENTIVA E CORRETIVA MENSAL DO EQUIPAMENTOS  E FORNECIMENTO DE EQUIPAMENTOS </t>
  </si>
  <si>
    <t>CT/6340/2020</t>
  </si>
  <si>
    <t>062.308.239-00</t>
  </si>
  <si>
    <t>TYENE ZORASKI ZANELLA</t>
  </si>
  <si>
    <t>SIGA/03755/2019</t>
  </si>
  <si>
    <t>12.299.926/0001-09</t>
  </si>
  <si>
    <t>GO HIGH FLY PROMOCOES DE VENDAS EIRELI</t>
  </si>
  <si>
    <t>INTER/03289/2019</t>
  </si>
  <si>
    <t>ECOLE DE TECHNOLOGIE SUPERIEURE - ÉTS</t>
  </si>
  <si>
    <t>EDI/11222/2021</t>
  </si>
  <si>
    <t>120.903.299-63</t>
  </si>
  <si>
    <t>JULIANA ERTES SANTOS</t>
  </si>
  <si>
    <t>CMS/12362/2021</t>
  </si>
  <si>
    <t>CT/9145/2021</t>
  </si>
  <si>
    <t>069.640.305-65</t>
  </si>
  <si>
    <t>ISABEL CORTES DA SILVA FERREIRA</t>
  </si>
  <si>
    <t>PGNP-3664/2019</t>
  </si>
  <si>
    <t>00.924.429/0001-75</t>
  </si>
  <si>
    <t>FERROVIA CENTRO-ATLANTICA S.A</t>
  </si>
  <si>
    <t>SERV-3978/2019</t>
  </si>
  <si>
    <t>84.866.342/0008-55</t>
  </si>
  <si>
    <t>OBJETIVO DO CONTRATO É O DE SUBSÍDIO POR PARTE DA EMPRESA CONTRANTE EM 60% DO VALOR DO  CURSO DO ESTUDANTE QUE É SEU COLABORADOR.</t>
  </si>
  <si>
    <t>DEEB/09315/2021</t>
  </si>
  <si>
    <t>A PATROCINADORA POSSUI O INTERESSE EM AUXILIAR COM CERTA QUANTIA NO PATROCÍNIO DO EVENTO/PROJETO DENOMINADO “BANDA MARCIAL MARISTA PIO XII”, MANTIDO PELA PATROCINADA</t>
  </si>
  <si>
    <t>LDA/08364/2020</t>
  </si>
  <si>
    <t>06.041.954/0001-29</t>
  </si>
  <si>
    <t>CLINICA MEDICA PRO VITA LTDA</t>
  </si>
  <si>
    <t>O PRESENTE INSTRUMENTO TEM POR OBJETO A PRESTAÇÃO DE SERVIÇOS DE SUPERVISÃO PELA CONTRATADA, PARA ESTUDANTES DO INTERNATO DO CURSO DE MEDICINA DA PONTIFÍCIA UNIVERSIDADE CATÓLICA-PUCPR CAMPUS LONDRINA, CONTRATADA, NA UBS – UNIDADE BÁSICA DE SAÚDE DE CAMBÉ, LOCALIZADO NA CIDADE DE CAMBÉ, ESTADO DO PARANÁ.</t>
  </si>
  <si>
    <t>PGNP-8977/2020</t>
  </si>
  <si>
    <t>89.814.693/0001-60</t>
  </si>
  <si>
    <t>MUNICIPIO DE SAO LEOPOLDO</t>
  </si>
  <si>
    <t>CMS/08052/2020</t>
  </si>
  <si>
    <t>31.632.558/0001-13</t>
  </si>
  <si>
    <t>SALUTEM SERVICOS MEDICOS LTDA</t>
  </si>
  <si>
    <t>CONTRATO MIGRADO PARA NÃO FINANCEIRO DEVIDO A NÃO NECESSIDADE DE RECEBIMENTO DE VALORES.  -  CTO- CONTRATO ANTERIOR A RECEBER N°  CMS/07433/2020 - SUBLICENCIAMENTO DA PLATAFORMA CONEXA SAÚDE HMC  PARA O ATENDIMENTO DE TELEMEDICINA FASE COMERCIAL. FOI NEGOCIADO ATRAVÉS DO CONTRATO PRICNCIPAL CMS/07235/2020. - CMS00655607</t>
  </si>
  <si>
    <t>OR/05649/2020</t>
  </si>
  <si>
    <t>30.592.770/0001-31</t>
  </si>
  <si>
    <t>NILTON PICKLER EIRELI</t>
  </si>
  <si>
    <t>CONTRATATO REFERENTE A PRESTAÇÃO DE SERVIÇOS DE URGÊNCIA E EMERGÊNCIA MÉDICA PARA O COMPLEXO CMC E PARA A COMUNIDADE SÃO JOSÉ DOS PINHAIS</t>
  </si>
  <si>
    <t>PCOM/08440/2020</t>
  </si>
  <si>
    <t>083.770.969-51</t>
  </si>
  <si>
    <t>BRUNA BELIZARIO MONTENEGRO</t>
  </si>
  <si>
    <t>CMS/08065/2020</t>
  </si>
  <si>
    <t>17.238.051/0001-59</t>
  </si>
  <si>
    <t>INSTITUTO FUCHS DE JOELHO E QUADRIL S/S - ME</t>
  </si>
  <si>
    <t>CONTRATO MIGRADO PARA NÃO FINANCEIRO, DEVIDO A NÃO NECESSIDADE DE RECEBIMENTO DE VALORES.  - SUBLICENCIAMENTO DA PLATAFORMA CONEXA SAÚDE HMC  PARA O ATENDIMENTO DE TELEMEDICINA FASE COMERCIAL. FOI NEGOCIADO ATRAVÉS DO CONTRATO PRICNCIPAL CMS/07235/2020. - CMS00656000.</t>
  </si>
  <si>
    <t>CMS/12359/2021</t>
  </si>
  <si>
    <t>CT/8271/2020</t>
  </si>
  <si>
    <t>086.743.209-88</t>
  </si>
  <si>
    <t>JHONATAN BATISTA DOS SANTOS</t>
  </si>
  <si>
    <t>CT/8425/2020</t>
  </si>
  <si>
    <t>800.639.909-38</t>
  </si>
  <si>
    <t>NOELIA FERNANDEZ JAUREGUI</t>
  </si>
  <si>
    <t>PROJU/02819/2019</t>
  </si>
  <si>
    <t>DF/05792/2020</t>
  </si>
  <si>
    <t>KARINA.PLATZ</t>
  </si>
  <si>
    <t>karina.platz</t>
  </si>
  <si>
    <t>SEGURADORA TOKIO MARINE APÓLICE 24436001 VIGÊNCIA 31/12/2019 ATÉ 31/12/2020</t>
  </si>
  <si>
    <t>GT-5813/2020</t>
  </si>
  <si>
    <t xml:space="preserve">A LOCATÁRIA DA CANTINA DA PUCPR CAMPUS LONDRINA REALIZARÁ UM INVESTIMENTO NO IMÓVEL, QUE SERÁ INCORPORADO AO PATRIMÔNIO DA UNIVERSIDADE, REFERENTE AO CONTRATO À RECEBER Nº GT/05119/2019. - TODO INVESTIMENTO COMPROVADO MEDIANTE APRESENTAÇÃO DE NF ATÉ A DATA DE 30/04/2020 E LIMITADO AO VALOR MÁXIMO DE R$190.000,00 SERÁ ABATIDO DO ALUGUEL MENSALMENTE, OU SEJA, NO PERÍODO DE ABATIMENTO DO INVESTIMENTO NÃO HAVERÁ RECEBIMENTO DO FATURAMENTO, SERÁ NECESSÁRIO EFETUAR UM ENCONTRO DE CONTAS MENSALMENTE DO FATURAMENTOS X CONTAS A PAGAR, NÃO GERANDO FLUXO DE CAIXA (RECEBIMENTO E PAGAMENTO). </t>
  </si>
  <si>
    <t>CT/10053/2021</t>
  </si>
  <si>
    <t>108.202.349-31</t>
  </si>
  <si>
    <t>JOHN WESLEY GRANDO</t>
  </si>
  <si>
    <t>PELO PRESENTE INSTRUMENTO, O CONTRATADO PRESTARÁ À CONTRATANTE OS SERVIÇOS RELACIONADOS A DISCIPLINA “PRÁTICA PROFISSIONAL: LABORATÓRIO DE FÍSICO-QUÍMICA” (EAD). TODOS OS MATERIAIS DEVERÃO SER PRODUZIDOS PELO CONTRATADO TENDO COMO PARÂMETRO OS MODELOS FORNECIDOS E DENTRO DOS PRAZOS NELES ESTABELECIDOS, CONFORME ANEXO I DESTE CONTRATO.</t>
  </si>
  <si>
    <t>CMS/03567/2019</t>
  </si>
  <si>
    <t>00.146.889/0001-10</t>
  </si>
  <si>
    <t>5º TA - PARA INCLUSÃO DA FILIAL 0005-32 AO CONTRATO FIRMADO SOB Nº DSG/01157/2015  -  NA MANTENEDORA ABEC</t>
  </si>
  <si>
    <t>ED/6291/2020</t>
  </si>
  <si>
    <t>MARX CHHAY</t>
  </si>
  <si>
    <t>EDI/05644/2020</t>
  </si>
  <si>
    <t>CESSÃO DE DIREITOS DOS TEXTOS “FOME DE VIDA NA CONTEMPORANEIDADE E A DOPAGEM DA INFÂNCIA: MEDICALIZAÇÃO E DIREITOS HUMANOS” PARA SEREM INSERIDOS NA OBRA “FOMES CONTEMPORÂNEAS”</t>
  </si>
  <si>
    <t>PC-11962/2021</t>
  </si>
  <si>
    <t>ESTUDO DE PESQUISA CLÍNICA DE EXAMES DE COVID-19 (SARS-COV-2) COM MATERIAL COLETADO COM “SWAB NASOFARÍNGEO DE INDIVÍDUOS COM SUSPEITA DE INFECÇÃO POR COVID-19,  EM TESTES POR MEIO DO  PCR-LAMP”</t>
  </si>
  <si>
    <t>PGNP-5352/2019</t>
  </si>
  <si>
    <t>83.108.357/0001-15</t>
  </si>
  <si>
    <t>MUNICIPIO DE BLUMENAU</t>
  </si>
  <si>
    <t>MANUTENÇÃO DO SOFTWARE PERGAMUM</t>
  </si>
  <si>
    <t>CMS/12519/2022</t>
  </si>
  <si>
    <t>61.695.227/0001-93</t>
  </si>
  <si>
    <t>ELETROPAULO METROPOLITANA ELETRICIDADE DE SAO PAULO S.A.</t>
  </si>
  <si>
    <t>CTO - ABASTECIMENTO DE ENERGIA ELÉTRICA DA UC MTE0002432-CUSD - EM SUBSTITUIÇLÃO AO CONTRATOS A PAGAR -  CT/02129/2018 - DSC00811103</t>
  </si>
  <si>
    <t>EDI/09166/2021</t>
  </si>
  <si>
    <t>CMS/13393/2022</t>
  </si>
  <si>
    <t>PCOM/10061/2021</t>
  </si>
  <si>
    <t>102.913.379-45</t>
  </si>
  <si>
    <t>AMANDA GALVAO SIQUEIRA</t>
  </si>
  <si>
    <t>EDI/12025/2021</t>
  </si>
  <si>
    <t>005.486.348-15</t>
  </si>
  <si>
    <t>MARIA MANUELA LIGETI CARNEIRO DA CUNHA</t>
  </si>
  <si>
    <t>EDI/12996/2022</t>
  </si>
  <si>
    <t>Maria do Céu Patrão Neves</t>
  </si>
  <si>
    <t>EM RAZÃO DA ENCOMENDA QUE A CESSIONÁRIA FEZ AO(À) CEDENTE, ESTE(A) CRIOU, SOB INSTRUÇÕES DA CESSIONÁRIA, OS TEXTOS “A VIVÊNCIA DA ESPIRITUALIDADE NO CONTEXTO DOS CUIDADOS DE SAÚDE: ALGUMAS CONSIDERAÇÕES ÉTICAS” PARA SEREM INSERIDOS NA OBRA “ESPIRITUALIDADE E SAÚDE: FUNDAMENTOS E PRÁTICAS EM PERSPECTIVA LUSO-BRASILEIRA – VOL. 2”;</t>
  </si>
  <si>
    <t>EDI/06062/2020</t>
  </si>
  <si>
    <t>103.391.459-27</t>
  </si>
  <si>
    <t>ALBERT PIETRO PARANA COSTA</t>
  </si>
  <si>
    <t>PCOM/11943/2021</t>
  </si>
  <si>
    <t>126.580.609-80</t>
  </si>
  <si>
    <t>AKKEMY KHINUE LAPOLA SUEMITSU</t>
  </si>
  <si>
    <t>PGNP-7478/2020</t>
  </si>
  <si>
    <t>CONTRATO DE MANUTENÇÃO</t>
  </si>
  <si>
    <t>EDI/12012/2021</t>
  </si>
  <si>
    <t>005.821.816-58</t>
  </si>
  <si>
    <t>Celso Júnior Aguiar Mendonça</t>
  </si>
  <si>
    <t>2.ESTA AUTORIZAÇÃO É VÁLIDA PARA QUE A AUTORIZADA APLIQUE AS FOTOGRAFIAS, DESENHOS, TABELAS E IMAGENS ANEXAS NA OBRA INTITULADA PROVISORIAMENTE COMO “PERSONALIZED MEDICINE IN ORTHOPEDICS” ORGANIZADA POR OSIRIS CANCIGLIERI JUNIOR E MIROSLAV TRAJANOVIC,  PARA SER PUBLICADA EM QUALQUER EDIÇÃO OU REEDIÇÃO DA OBRA, SEJA DE FORMA IMPRESSA OU DIGITAL</t>
  </si>
  <si>
    <t>CT/6915/2020</t>
  </si>
  <si>
    <t>677.189.570-04</t>
  </si>
  <si>
    <t>FABRICIO CARPI NEJAR</t>
  </si>
  <si>
    <t xml:space="preserve">A)O AUTORIZANTE CRIOU O VÍDEO TRATANDO ACERCA DA SEGUINTE TEMÁTICA: “COLO, POR FAVOR!”; - B)O AUTORIZANTE TAMBÉM É AUTOR DA OBRA “COLO, POR FAVOR!” E DESEJA PERMITIR QUE A AUTORIZADA UTILIZE A MENCIONADA OBRA, DE FORMA INTEGRAL OU PARCIAL, EM SEUS MATERIAIS; - </t>
  </si>
  <si>
    <t>CMS/06802/2020</t>
  </si>
  <si>
    <t>SERVIÇO DE MANUTENÇÃO EM CHILLERS. -  - CHAMADO: CMS00582393</t>
  </si>
  <si>
    <t>CT/02810/2019</t>
  </si>
  <si>
    <t>EDI/08577/2020</t>
  </si>
  <si>
    <t>936.150.009-00</t>
  </si>
  <si>
    <t>Silmara Roman</t>
  </si>
  <si>
    <t>CT/10088/2021</t>
  </si>
  <si>
    <t>910.902.539-15</t>
  </si>
  <si>
    <t>LUIZ ROGERIO LUCENA DOS SANTOS LIMA</t>
  </si>
  <si>
    <t>PELO PRESENTE INSTRUMENTO, O CONTRATADO PRESTARÁ À CONTRATANTE OS SERVIÇOS RELACIONADOS A DISCIPLINA “METODOLOGIA DO ENSINO DE ARTE PARA EDUCAÇÃO INFANTIL E ANOS INICIAIS DO ENSINO FUNDAMENTAL” (EAD). TODOS OS MATERIAIS DEVERÃO SER PRODUZIDOS PELO CONTRATADO TENDO COMO PARÂMETRO OS MODELOS FORNECIDOS E DENTRO DOS PRAZOS NELES ESTABELECIDOS, CONFORME ANEXO I DESTE CONTRATO.</t>
  </si>
  <si>
    <t>EDI/06959/2020</t>
  </si>
  <si>
    <t>239.769.859-53</t>
  </si>
  <si>
    <t>Nivaldo Lopes</t>
  </si>
  <si>
    <t>CESSÃO DE PROJETO GRÁFICO</t>
  </si>
  <si>
    <t>DEEB/12423/2022</t>
  </si>
  <si>
    <t>05.818.712/0001-36</t>
  </si>
  <si>
    <t>ABEDI - ASSOCIACAO BRASILIENSE DE EDUCACAO INTEGRAL</t>
  </si>
  <si>
    <t xml:space="preserve">CONTRATO DE PARCERIA COMERCIAL </t>
  </si>
  <si>
    <t>PGNP-4528/2019</t>
  </si>
  <si>
    <t>76.282.656/0001-06</t>
  </si>
  <si>
    <t>MUNICIPIO DE MARINGA</t>
  </si>
  <si>
    <t>CT/8152/2020</t>
  </si>
  <si>
    <t>AG/05838/2020</t>
  </si>
  <si>
    <t>00.257.992/0001-37</t>
  </si>
  <si>
    <t>ANGELUS INDUSTRIA DE PRODUTOS ODONTOLOGICOS S/A</t>
  </si>
  <si>
    <t>CT/08025/2020</t>
  </si>
  <si>
    <t>04.010.756/0001-72</t>
  </si>
  <si>
    <t>AITAX CONSULTORIA TRIBUTARIA LTDA</t>
  </si>
  <si>
    <t>AGENC/10090/2021</t>
  </si>
  <si>
    <t>30.378.086/0001-51</t>
  </si>
  <si>
    <t>H3N DESENVOLVIMENTOS ELETRONICOS EIRELI</t>
  </si>
  <si>
    <t xml:space="preserve">CONTRATO DO PROJETO “ÓRTESE ATIVA PARA REABILITAÇÃO EM ESPELHO DA MÃO AFETADA DE PESSOAS QUE SOFRERAM AVC. A PESQUISA QUE TRATA DO PROGRAMA DE MESTRADO E DOUTORADO ACADÊMICO PARA INOVAÇÃO – MAI/DAI, CHAMADA CNPQ Nº 12/2020. -  - </t>
  </si>
  <si>
    <t>CT/8265/2020</t>
  </si>
  <si>
    <t>120.885.719-30</t>
  </si>
  <si>
    <t>GUILHERME TAVARES DA SILVA</t>
  </si>
  <si>
    <t>PAT/12893/2022</t>
  </si>
  <si>
    <t>18.710.933/0001-38</t>
  </si>
  <si>
    <t>PRIVATIS INVESTIGACOES LTDA</t>
  </si>
  <si>
    <t>SERVIÇO DE INVESTIGAÇÃO PARTICULAR E SIGILOSA.</t>
  </si>
  <si>
    <t>0062-33 - COLEGIO MARISTA CHAMPAGNAT</t>
  </si>
  <si>
    <t>DERC/03673/2019</t>
  </si>
  <si>
    <t>DANILO.IZAIAS</t>
  </si>
  <si>
    <t>danilo.izaias</t>
  </si>
  <si>
    <t>13.008.435/0001-24</t>
  </si>
  <si>
    <t>RESTAURANTE SABORE NATURAL LTDA - ME</t>
  </si>
  <si>
    <t>O OBJETIVO DESTE CONTRATO É A LOCAÇÃO DAS ÁREAS ASSINALADAS NO ITEM 3 DAS INFORMAÇÕES GERAIS, SITUADAS NAS DEPENDENCIAS DA UNIDADE MANTIDA PELA LOCADORA.</t>
  </si>
  <si>
    <t>DEEB/09568/2021</t>
  </si>
  <si>
    <t>FICARÁ À DISPOSIÇÃO DO LOCATÁRIO UMA SALA DE AULA NA SEXTA E SÁBADO, PARA O CURSO: MBA – ESPECIALISTA EM TRANSPORTE RODOVIÁRIO DE CARGAS. HORÁRIO:  SEXTA FEIRA DAS 19:00 ÀS 22:45 E SÁBADO DAS 08:00 AS 12:00 HORAS.</t>
  </si>
  <si>
    <t>CMS/12441/2022</t>
  </si>
  <si>
    <t>03.813.865/0001-65</t>
  </si>
  <si>
    <t>NEXXERA TECNOLOGIA E SERVICOS S.A.</t>
  </si>
  <si>
    <t xml:space="preserve">CTO - PRESTAÇÃO DE SERVIÇOS HUBLY – ECOSSISTEMA DIGITAL NEXXERA -  - DSC00760335 - </t>
  </si>
  <si>
    <t>CT/11149/2021</t>
  </si>
  <si>
    <t>TERMO DE CONCESSÃO DE BOLSA PESQUISA MESTRADO REFERENTE AO PROJETO FAURECIA 2ºTA - PROJETO MAI/DAI TRANSFORMAÇÃO DIGITAL DE PROCESSOS ADMINISTRATIVOS</t>
  </si>
  <si>
    <t>PROJU/13383/2022</t>
  </si>
  <si>
    <t>CT/04171/2019</t>
  </si>
  <si>
    <t xml:space="preserve">CONSTITUI OBJETO DO PRESENTE TERMO DE PARCERIA A INSCRIÇÃO E/OU VEICULAÇÃO DOS VÍDEOS 11 E 12 DA CAMPANHA DEFENDA-SE EM PREMIAÇÕES, FESTIVAIS E EVENTOS DOS MAIS VARIADOS SEGMENTOS. </t>
  </si>
  <si>
    <t>EDI/13069/2022</t>
  </si>
  <si>
    <t>443.065.551-00</t>
  </si>
  <si>
    <t>Adriano Furtado Holanda</t>
  </si>
  <si>
    <t>OR/04365/2019</t>
  </si>
  <si>
    <t>313.035.289-91</t>
  </si>
  <si>
    <t>DALILA NAIR DELLAI SOUZA</t>
  </si>
  <si>
    <t xml:space="preserve">LOCAÇÃO DE IMÓVEL </t>
  </si>
  <si>
    <t>PCOM/07812/2020</t>
  </si>
  <si>
    <t>095.388.179-23</t>
  </si>
  <si>
    <t>HOMERO FERREIRA MARTINS JUNIOR</t>
  </si>
  <si>
    <t>EDI/12487/2022</t>
  </si>
  <si>
    <t>CT/6362/2020</t>
  </si>
  <si>
    <t>PGNP-12415/2022</t>
  </si>
  <si>
    <t>OR/03397/2019</t>
  </si>
  <si>
    <t>352.892.526-49</t>
  </si>
  <si>
    <t>MARIA ANA BRITO VALIM</t>
  </si>
  <si>
    <t>SERVIÇO DE FONOAUDIOLOGIA -  - PAGAMENTO POR RPA</t>
  </si>
  <si>
    <t>CT/05298/2019</t>
  </si>
  <si>
    <t>CONSTITUI OBJETO DO PRESENTE TERMO ADITIVO O ESTABELECIMENTO DE PARCERIA, PELO SESCOOP/PR, PARA SUBSIDIAR PARTE DO PROJETO DE FORMAÇÃO PROFISSIONAL COOPERATIVISTA PARA FUNCIONÁRIOS DE COOPERATIVAS, A SER PROMOVIDO PELA APC/PUCPR , POR MEIO DE PÓS-GRADUAÇÃO, INTITULADA CURSO DE PÓS GRADUAÇÃO EM GESTÃO ESTRATÉGICA DO AGRONEGÓCIO.</t>
  </si>
  <si>
    <t>PROJU/04143/2019</t>
  </si>
  <si>
    <t xml:space="preserve">O PRESENTE CONTRATO TEM POR OBJETO A PRESTAÇÃO DE SERVIÇOS ADVOCATÍCIOS PELA CONTRATADA NA DEFESADA CONTRATANTE NA AÇÃO ESPECIAL, AUTUADAS SOB O Nº </t>
  </si>
  <si>
    <t>CT/10242/2021</t>
  </si>
  <si>
    <t>O PRESENTE CONTRATO TEM POR OBJETO A PRESTAÇÃO DE SERVIÇOS ESPECIALIZADOS NA ÁREA DE NEFROLOGIA.</t>
  </si>
  <si>
    <t>DEAS/03016/2019</t>
  </si>
  <si>
    <t>ESTE CONVÊNIO ESTABELECE COOPERAÇÃO RECÍPROCA ENTRE AS PARTES, VISANDO O DESENVOLVIMENTO DE ATIVIDADES CONJUNTAS PARA OPERACIONALIZAR, EM CONFORMIDADE COM A LEI 11.788/08 E DEMAIS NORMAS APLICÁVEIS PROGRAMA DE ESTÁGIO SUPERVISIONADO, OBRIGATÓRIO OU NÃO, DESENVOLVIDO NO AMBIENTE DE TRABALHO , QUE VISA A PREPARAÇÃO PARA O TRABALHO PRODUTIVO E EDUCANDOS QUE ESTEJAM FREQUENTANDO O ENSINO REGULAR, EM INSTITUIÇÕES DE ENSINO SUPERIOR, DE EDUCAÇÃO PROFISSIONAL, E ENSINO MÉDIO, DA EDUCAÇÃO ESPECIAL E DOS ANOS FINAIS DO ENSINO FUNDAMENTAL NA MODALIDADE PROFISSIONAL DA EDUCAÇÃO E JOVENS E ADULTOS.</t>
  </si>
  <si>
    <t>EDI/12744/2022</t>
  </si>
  <si>
    <t>DEEB/08740/2020</t>
  </si>
  <si>
    <t>37.546.191/0001-00</t>
  </si>
  <si>
    <t>GAMALIEL REFRIGERISTA SERVICOS DE AR CONDICIONADO LTDA</t>
  </si>
  <si>
    <t>PRESTAÇÃO DE SERVIÇOS ESPECIALIZADOS NA MANUTENÇÃO PREVENTIVA E SE NECESSÁRIO CORRETIVA EM SISTEMAS DE AR CONDICIONADO.</t>
  </si>
  <si>
    <t>EC/05525/2019</t>
  </si>
  <si>
    <t>O OBJETO DESTE CONTRATO É O LICENCIAMENTO, POR PARTE DA SAGAH, PARA A INSTITUIÇÃO DE ENSINO, DE CONTEÚDOS DESTINADOS À COMPOSIÇÃO DE CURSOS OFERTADOS PELA INSTITUIÇÃO DE ENSINO, POR MEIO DA DISPONIBILIZAÇÃO DAS UNIDADES DE APRENDIZAGEM SELECIONADAS PELA INSTITUIÇÃO DE ENSINO, DE PROPRIEDADE INTELECTUAL DA SAGAH E DISPONÍVEIS EM SEU PORTFÓLIO. EM VIRTUDE DO LICENCIAMENTO OBJETO DESTE CONTRATO, A INSTITUIÇÃO DE ENSINO TERÁ O DIREITO DE ACESSAR OS CONTEÚDOS LICENCIADOS E DE DISPONIBILIZÁ-LOS AOS SEUS USUÁRIOS AUTORIZADOS, DENTRO DOS LIMITES ESTABELECIDOS NESTE CONTRATO.</t>
  </si>
  <si>
    <t>INTER/10056/2021</t>
  </si>
  <si>
    <t>UNIVERISTA DEGLI STUDI EUROPEA DI ROMA</t>
  </si>
  <si>
    <t>CT/5518/2019</t>
  </si>
  <si>
    <t>CONTRATAÇÃO DE SERVIÇOS TÉCNICOS</t>
  </si>
  <si>
    <t>CT/06375/2020</t>
  </si>
  <si>
    <t>01.449.930/0001-90</t>
  </si>
  <si>
    <t>SIEMENS HEALTHCARE DIAGNÓSTICOS LTDA</t>
  </si>
  <si>
    <t xml:space="preserve">A PESQUISA DE SAÚDE REQUER PRÓXIMA COOPERAÇÃO ENTRE A SIEMENS E A INSTITUIÇÃO. A SIEMENS E A INSTITUIÇÃO ESTÃO INTERESSADAS EM ENTRAR EM UMA COOPERAÇÃO COM BASE NESTE "CONTRATO PRINCIPAL DE COLABORAÇÃO" (DORAVANTE DENOMINADA COMO "CONTRATO PRINCIPAL"). COM BASE NESTE CONTRATO PRINCIPAL, AS PA RTES DEVERÃO CONCORDAR NA FORMALIZAÇÃO DE CONTRATOS INDIVIDUAIS PARA CADA PROJETO INDIVIDUAL DE COLABORAÇÃO. A PESQUISA DE SAÚDE REQUER PRÓXIMA COOPERAÇÃO ENTRE A SIEMENS E A INSTITUIÇÃO. A SIEMENS E A INSTITUIÇÃO ESTÃO INTERESSADAS EM ENTRAR EM UMA COOPERAÇÃO COM BASE NESTE "CONTRATO PRINCIPAL DE COLABORAÇÃO" (DORAVANTE DENOMINADA COMO "CONTRATO PRINCIPAL"). COM BASE NESTE CONTRATO PRINCIPAL, AS PA RTES DEVERÃO CONCORDAR NA FORMALIZAÇÃO DE CONTRATOS INDIVIDUAIS PARA CADA PROJETO INDIVIDUAL DE COLABORAÇÃO.  - A META/OBJETIVO DESTE CONTRATO INDIVIDUAL É CARACTERIZAÇÃO CLÍNICA E EPIDEMIOLÓGICA DE PACIENTES ATENDIDOS EM CURITIBA PR PARA O SARS-COV-2 (COVID-19) -   - OBJETIVOS: - OS OBJETIVOS DESTE ESTUDO SÃO: -  - ?ENTENDER QUAL O TIPO DE DANO QUE AFETA ESSES PACIENTES PARA ENTÃO DESENVOLVER E DEFINIR A MELHOR ESTRATÉGIA PARA MELHORAR SEUS PROGNÓSTICOS. - ?DESCREVER A EVOLUÇÃO DOS CASOS INTERNADOS SUSPEITOS E CONFIRMADOS DE COVID-19 DURANTE A PANDEMIA DE 2020 - ?COMPREENDER AS ALTERAÇÕES CLÍNICAS E LABORATORIAIS DOS PACIENTES INFECTADOS COM COVID-19, PRINCIPALMENTE RELACIONADAS AO SISTEMA CARDIOVASCULAR, RENAL, METABÓLICO, HEMATOLÓGICO E IMUNE DO PACIENTE. OS DETALHES DO MÉTODO RELACIONADO AO  OBJETIVO DO SISTEMA RENAL SÃO DESCRITOS A SEGUIR. - </t>
  </si>
  <si>
    <t>PCOM/07706/2020</t>
  </si>
  <si>
    <t>053.619.289-84</t>
  </si>
  <si>
    <t>MARIANA GABRIEL KARPINSKI</t>
  </si>
  <si>
    <t>AGENC/10054/2021</t>
  </si>
  <si>
    <t>CONTRATO DE LOCAÇÃO - TECNOPARQUE - BLOCO 02 - 3 ANDAR</t>
  </si>
  <si>
    <t>PGNP-13539/2022</t>
  </si>
  <si>
    <t>22.675.359/0001-00</t>
  </si>
  <si>
    <t>UNIVERSIDADE ESTADUAL DE MONTES CLAROS</t>
  </si>
  <si>
    <t>TEMPLATE UNIMONTES - ARQUIVOS E MUSEU</t>
  </si>
  <si>
    <t>AG/06647/2020</t>
  </si>
  <si>
    <t>PCOM/07732/2020</t>
  </si>
  <si>
    <t>072.010.699-00</t>
  </si>
  <si>
    <t>RODRIGO FIGUEIREDO DE VASCONCELOS</t>
  </si>
  <si>
    <t>EDI/06765/2020</t>
  </si>
  <si>
    <t>961.587.609-78</t>
  </si>
  <si>
    <t>TATIANA OGASSAWARA</t>
  </si>
  <si>
    <t>OR/04607/2019</t>
  </si>
  <si>
    <t xml:space="preserve">O PRESENTE CONTRATO TEM POR FINALIDADE CONTRATAR OS SERVIÇOS PROFISSIONAIS DE CORRETAGEM, PARA ATUAR NA INTERMEDIAÇÃO E COMERCIALIZAÇÃO DO IMÓVEL LOCALIZADO NA RUA MERLUZA, 365, BOMBINHAS/SC, DENOMINADA CASA DE VERANEIO BOMBINHAS. </t>
  </si>
  <si>
    <t>CMS/03168/2019</t>
  </si>
  <si>
    <t>CTO - REFERENTE AO CADASTRO DO ADITIVO DE NÚMERO CT/02912/2017-002, QUE REFERE-SE A ALTERAÇÃO DA CLAUSULA 4.5 -DO PREÇO E DA CONDIÇÃO DE PAGAMENTO. NESTE CADASTRO SERÃO FATURADOS AS UNIDADES LOCALIZADAS  NA REGIÃO METROPOLITANA DE CURITIBA QUE SERÃO FATURADAS PARA A FILIAL DA IMTEP DE SSÃO JOSÉ DOS PINHAIS ( CNPJ 0002-13).</t>
  </si>
  <si>
    <t>EST/8733/2020</t>
  </si>
  <si>
    <t>30.399.239/0001-47</t>
  </si>
  <si>
    <t>FG3 SERVICOS TEMPORARIOS LTDA</t>
  </si>
  <si>
    <t>O OBJETO DESTE INSTRUMENTO É FORMALIZAR AS CONDIÇÕES BÁSICAS PARA A REALIZAÇÃO DE ESTÁGIO OBRIGATÓRIO OU NÃO OBRIGATÓRIO DE ESTUDANTES DA INSTITUIÇÃO DE ENSINO PUCPR JUNTO A FG3 SERVIÇOS TEMPORÁRIOS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</si>
  <si>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EDI/08520/2020</t>
  </si>
  <si>
    <t>318.495.989-91</t>
  </si>
  <si>
    <t>LUCY MERLIN CUELLAR</t>
  </si>
  <si>
    <t>PGNP-11936/2021</t>
  </si>
  <si>
    <t>33.787.094/0001-40</t>
  </si>
  <si>
    <t>FUNDACAO INSTIT BRAS DE GEOGRAFIA E ESTATISTICA IBGE</t>
  </si>
  <si>
    <t>EDI/09296/2021</t>
  </si>
  <si>
    <t>034.833.849-01</t>
  </si>
  <si>
    <t>Claudio Pedro Paulo Rosa</t>
  </si>
  <si>
    <t>EM RAZÃO DA ENCOMENDA QUE A CESSIONÁRIA FEZ AO(À) CEDENTE, ESTE(A) CRIOU, SOB INSTRUÇÕES DA CESSIONÁRIA, OS TEXTOS “EXTRA, EXTRA! MEXERAM NO MEU PEDAÇO. A NOTÍCIA, DALTON TREVISAN E UMA VISÃO ETNOGRÁFICA DO PLANEJAMENTO URBANO DE CURITIBA” PARA SEREM INSERIDOS NA OBRA “EM CAMPO: OLHARES ANTROPOLÓGICOS”;</t>
  </si>
  <si>
    <t>CMS/09196/2021</t>
  </si>
  <si>
    <t>01.397.555/0001-81</t>
  </si>
  <si>
    <t>DBM CALL CENTER LTDA</t>
  </si>
  <si>
    <t>CTO - PRESTAÇÃO DE SERVIÇOS DE TELE ATENDIMENTO ATIVO E RECEPTIVO COM O FORNECIMENTO DE INFRAESTRUTURA FÍSICA, TECNOLÓGICA E DE RECURSOS HUMANOS, PARA ATENDIMENTO A CLIENTES. - CHAMADO: CMS00651646</t>
  </si>
  <si>
    <t>PCOM/10566/2021</t>
  </si>
  <si>
    <t>108.610.659-80</t>
  </si>
  <si>
    <t>NICOLE LARINE SOUZA</t>
  </si>
  <si>
    <t>CMS/11995/2021</t>
  </si>
  <si>
    <t>21.615.949/0001-76</t>
  </si>
  <si>
    <t>CONSUMOTECA PESQUISA DE MERCADO LTDA - ME</t>
  </si>
  <si>
    <t>PRESTAÇÃO DE SERVIÇOS NA ELABORAÇÃO DE PESQUISA CONFORME ANEXO I. - DSC00774391</t>
  </si>
  <si>
    <t>CT/11338/2021</t>
  </si>
  <si>
    <t>094.343.849-74</t>
  </si>
  <si>
    <t>RAFAEL ELIAS NIEDERMAYER</t>
  </si>
  <si>
    <t>CT/11514/2021</t>
  </si>
  <si>
    <t>ED/10445/2021</t>
  </si>
  <si>
    <t>CMS/10160/2021</t>
  </si>
  <si>
    <t>CONTRATAÇÃO SEGURO D&amp;O PARA O GRUPO MARISTA. -  - CHAMADO: DSC00733472</t>
  </si>
  <si>
    <t>AGENC/12457/2022</t>
  </si>
  <si>
    <t>CONTRATO DO PROJETO IMPLEMENTAÇÃO,  VALIDAÇÃO E AVALIAÇÃO DE UM SISTEMA DE RASTREABILIDADE DA INFORMAÇÃO PARA MELHORIA DO PROCESSO DE PRODUÇÃO DA FIBERSUL.</t>
  </si>
  <si>
    <t>CT/04262/2019</t>
  </si>
  <si>
    <t>CONSTITUI OBJETO DO PRESENTE TERMO ADITIVO O ESTABELECIMENTO DE PARCERIA PELO SESCOOP/PR, PARA SUBSIDIAR O PROJETO DE FORMAÇÃO PROFISSIONAL COOPERATIVISTA A SER PROMOVIDO PELA APC/PUCPR, POR MEIO DO PROGRAMA DE COMPLIANCE PARA COOPERATIVAS PARANAENSES.</t>
  </si>
  <si>
    <t>EDI/06977/2020</t>
  </si>
  <si>
    <t>109.509.899-32</t>
  </si>
  <si>
    <t>ANDREY KOGUTA DARIF PALHANO</t>
  </si>
  <si>
    <t>CESSÃO DO TEXTO “VIDA PARA OS ANIMAIS NÃO HUMANOS: UMA REFLEXÃO TEOLÓGICA” PARA SEREM INSERIDOS NA OBRA “COMISSÕES DE ÉTICA NO USO DE ANIMAIS - SUCESSOS E VICISSITUDES NA PRIMEIRA DÉCADA DA LEI AROUCA”</t>
  </si>
  <si>
    <t>MKT/07256/2020</t>
  </si>
  <si>
    <t>TODOS NESTE ATO REPRESENTADOS DE ACORDO COM OS RESPECTIVOS ATOS CONSTITUTIVOS, CELEBRAM O PRESENTE CONVÊNIO PARA A VIABILIZAÇÃO DA PARTICIPAÇÃO DA IES NO PROGRAMA DE BOLSAS “SANTANDER SUPERAMOS JUNTOS – EDIÇÃO 2020”, A SEGUIR SIMPLESMENTE DENOMINADO “PROGRAMA”</t>
  </si>
  <si>
    <t>CT/09193/2021</t>
  </si>
  <si>
    <t>082.524.869-83</t>
  </si>
  <si>
    <t>RAFAEL JOSE GUIMARAES</t>
  </si>
  <si>
    <t>TERMO DE COMODATO DE EQUIPAMENTO</t>
  </si>
  <si>
    <t>CMS/04187/2019</t>
  </si>
  <si>
    <t>CONTRATAÇÃO DE MÃO DE OBRA PARA EXECUÇÃO DE ADEQUAÇÃO NO AUDITÓRIO DO COLÉGIO SANTA MARIA, COM FORNECIMENTO E APLICAÇÃO DE VERNIZ ANTI-CHAMAS, CONFORME PLANILHA ORÇAMENTARIA DO DIA 11/07/2019</t>
  </si>
  <si>
    <t>PCOM/07614/2020</t>
  </si>
  <si>
    <t>044.063.939-51</t>
  </si>
  <si>
    <t>CINTIA ENES DA SILVA</t>
  </si>
  <si>
    <t>CMS/13255/2022</t>
  </si>
  <si>
    <t>32.287.634/0002-44</t>
  </si>
  <si>
    <t>ORTEC PARTICIPACOES EMPRESARIAS LTDA</t>
  </si>
  <si>
    <t>CONTRATO GUARDA-CHUVA PARA O GRUPO MARISTA PARA A CONTRATAÇÃO DE RECURSOS</t>
  </si>
  <si>
    <t>DT/08949/2020</t>
  </si>
  <si>
    <t>13.937.037/0001-92</t>
  </si>
  <si>
    <t>MICHAEL ROBERTO OLIMPIO DE SOUZA ME</t>
  </si>
  <si>
    <t xml:space="preserve">O OBJETO DO PRESENTE CONTRATO É A PRESTAÇÃO DE SERVIÇOS NA ÁREA DA TECNOLOGIA DA INFORMAÇÃO ABRANGENDO O SISTEMA ORION E SUAS CONEXÕES COM OUTROS SISTEMAS.  - A CONTRATADA DECLARA, NESTE ATO, QUE DISPÕEM DE ELEMENTOS TÉCNICOS, CONHECIMENTO E KNOWHOW ESPECIALIZADO, ESTANDO APTA A ATENDER TODAS AS OBRIGAÇÕES ASSUMIDAS NO PRESENTE INSTRUMENTO.   - </t>
  </si>
  <si>
    <t>PCOM/08456/2020</t>
  </si>
  <si>
    <t>114.199.249-31</t>
  </si>
  <si>
    <t>NAYARA BURIN MONTEIRO</t>
  </si>
  <si>
    <t>AG/07160/2020</t>
  </si>
  <si>
    <t>29.252.523/0001-07</t>
  </si>
  <si>
    <t>TAHNAMAO SOLUCAO TECNOLOGICA EM SERVICOS E PRODUTOS LTDA</t>
  </si>
  <si>
    <t>AGENC/03856/2019</t>
  </si>
  <si>
    <t>05.106.945/0001-06</t>
  </si>
  <si>
    <t>DENTSCARE LTDA</t>
  </si>
  <si>
    <t xml:space="preserve">TERMO ADITIVO - 1º  - REF. EDITAL CNPQ DAI </t>
  </si>
  <si>
    <t>EDI/09176/2021</t>
  </si>
  <si>
    <t>076.028.949-28</t>
  </si>
  <si>
    <t>André Ferreira</t>
  </si>
  <si>
    <t>EDI/12725/2022</t>
  </si>
  <si>
    <t>130.560.239-04</t>
  </si>
  <si>
    <t>GEOVANNA MAYUMI POSSIEDE TAIRA</t>
  </si>
  <si>
    <t>DEAS/00048/2019</t>
  </si>
  <si>
    <t>00.793.233/0001-99</t>
  </si>
  <si>
    <t>TRANSPORTES COLETIVOS SARANDI LTDA</t>
  </si>
  <si>
    <t>PRESTAÇÃO DE SERVIÇOS DE TRANSPORTE DE PASSAGEIROS, PARA IRMÃOS, COLABORADORES E VOCACIONADOS</t>
  </si>
  <si>
    <t>CT/11478/2021</t>
  </si>
  <si>
    <t>CT/11894/2021</t>
  </si>
  <si>
    <t>33.587.747/0001-47</t>
  </si>
  <si>
    <t>RSMED COMERCIO E IMPORTACAO DE PRODUTOS MEDICOS E HOSPITALARES EIRELI</t>
  </si>
  <si>
    <t>FORNECIMENTO, PELA CONTRATADA À CONTRATANTE, DE ÓRTESES, PRÓTESES E MATERIAIS ESPECIAIS – OPME, CUJAS ESPECIFICAÇÕES, VALORES, TIPOS/CÓDIGOS, FABRICANTES E REGISTROS DO MINISTÉRIO DA SAÚDE.</t>
  </si>
  <si>
    <t>CT/12949/2022</t>
  </si>
  <si>
    <t>36.213.435/0001-61</t>
  </si>
  <si>
    <t>MONICA MARTINS CATTONI GESTAO E ASSESSORIA EM PESSOAS, SAUDE E QUALIDADE LTDA</t>
  </si>
  <si>
    <t>1.OOBJETODOPRESENTECONTRATOÉAPRESTAÇÃODOSSERVIÇOSDECUIDADORESDEPESSOAS,COMASSISTÊNCIAAO(À)CONTRATANTE(ASSISTIDO)EMSEUPRÓPRIODOMICÍLIO, HOSPITAL, CLÍNICA  OU  DEMAIS  INSTITUIÇÕES,  DE  ACORDO  COM  COMPETENTES  INDICAÇÃO,ORIENTAÇÃO  E SOLICITAÇÃO   MÉDICA   E   DOS   FAMILIARES   RESPONSÁVEIS,   NAS   ATIVIDADES   DIÁRIASCOMOALIMENTAÇÃO,DESCANSO,HIGIENEENECESSIDADESFISIOLÓGICAS,RECREAÇÃO,LAZER,CONTROLE DE MEDICAÇÃO  NÃO  INVASIVA,  ASSIM  COMO  EVENTUAL  ACOMPANHAMENTO  À  CONSULTACOMPROFISSIONAIS DAÁREADASAÚDE.</t>
  </si>
  <si>
    <t>CT/06359/2020</t>
  </si>
  <si>
    <t xml:space="preserve">O PRESENTE CONTRATO TEM POR OBJETO A CESSÃO NÃO ONEROSA À CESSIONÁRIA DOS IMÓVEIS DENOMINADOS COLÉGIO MARISTA SANTA MARIA CONFORME DESCRITO ABAIXO:  - 1. IMÓVEIS SITUADOS NA RUA PROFESSOR JOAQUIM DE MATOS BARRETO, 98 – SÃO LOURENÇO, CURITIBA CEP 82200-210, REGISTRADOS NO 01º REGISTRO DE IMÓVEIS DE CURITIBA, SOB OS NÚMEROS DE MATRÍCULAS 3962,6303,14900,15026. - 2. IMÓVEL SITUADO NA RUA JOÃO GAVA S/ N – SÃO LOURENÇO, CURITIBA CEP 82130-010, REGISTRADO NO 01º REGISTRO DE IMÓVEIS DE CURITIBA, SOB O NÚMERO DE MATRÍCULA 31855. - 3. IMÓVEL SITUADO NA RUA MATEUS LEME, S/ N – SÃO LOURENÇO – CURITIBA CEP – 82000-000, REGISTRADO NO 01º REGISTRO DE IMÓVEIS DE CURITIBA, SOB O NÚMERO DE MATRÍCULA 34398. - 4. IMÓVEL SITUADO NA RUA ALEXANDRE BAKA – SÃO LOURENÇO – CURITIBA CEP – 82200-216, REGISTRADO NO 01º REGISTRO DE IMÓVEIS DE CURITIBA, SOB O NÚMERO DE MATRÍCULA 48347. - </t>
  </si>
  <si>
    <t>EDI/06003/2020</t>
  </si>
  <si>
    <t>CT/9391/2021</t>
  </si>
  <si>
    <t>109.567.099-90</t>
  </si>
  <si>
    <t>LARISSA PASCHOALIN</t>
  </si>
  <si>
    <t>CT/06154/2020</t>
  </si>
  <si>
    <t>CIRINO.ALEXANDRE</t>
  </si>
  <si>
    <t>cirino.alexandre</t>
  </si>
  <si>
    <t>012.909.729-23</t>
  </si>
  <si>
    <t>LETICIA SCHLEUMER DE OLIVEIRA</t>
  </si>
  <si>
    <t>O PRESENTE TERMO DE CONCESSSÃO DE BOLSA PESQUISA TEM POR FINALIDADE ESTABELECER A RELAÇÃO EXISTENTE ENTRE O BOLSISTA E A APC/PUCPR, CARACTERIZANDO A NÃO VINCULAÇÃO EMPREGATÍCIA.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t>
  </si>
  <si>
    <t>ED/8699/2020</t>
  </si>
  <si>
    <t>32.301.680/0001-70</t>
  </si>
  <si>
    <t>MARLINE MEURER PAITRA - LINE DESIGN GRAFICO</t>
  </si>
  <si>
    <t>O PRESENTE CONTRATO TEM POR OBJETO A PRESTAÇÃO DO SERVIÇO DE DIAGRAMAÇÃO  DE ARTIGOS CIENTÍFICOS ENTRE A CONTRATANTE E A CONTRATADA.</t>
  </si>
  <si>
    <t>CT/9144/2021</t>
  </si>
  <si>
    <t>388.669.768-14</t>
  </si>
  <si>
    <t>IARA SANCHEZ ROMAN</t>
  </si>
  <si>
    <t>CMS/03920/2019</t>
  </si>
  <si>
    <t>03.838.168/0001-69</t>
  </si>
  <si>
    <t>INTERBRAND BRASIL LTDA</t>
  </si>
  <si>
    <t xml:space="preserve">CTO - PROJETO DE BRANDING PUCPR. SERVIÇOS ESPEVIALIZADOS DE ONCULTORIA PARA INVESTIGAÇÃO E ANÁLISE, PLATAFORMA DA MARCA, ARQUITETURA DA MARCA, UNIVERSO VERBAL E VISUAL E TERRITÓRIO DA MARCA. -  - CHAMADO: CMS00482923 - </t>
  </si>
  <si>
    <t>CMS/04492/2019</t>
  </si>
  <si>
    <t>A CONTRATADA DEVERÁ MANTER, ENQUANTO DURAR ESTE CONTRATO, A SUA CONDIÇÃO DE PROCESSADORA DE DADOS PARA ASSESSORIA/CONSULTORIA DAS FATURAS TELEFÔNICAS CONTRATADAS PARA ADMINISTRAÇÃO, MEDIANTE PERMISSÃO E CONCORDÂNCIA DA CONTRATANTE. - O PAGAMETO SERÁ EFETUADO PELA APC (CMS/04488/2019). ESSE SOMNTE PARA REGISTRO.</t>
  </si>
  <si>
    <t>CMS/07353/2020</t>
  </si>
  <si>
    <t>24.473.640/0001-87</t>
  </si>
  <si>
    <t>WERNECK E KANASHIRO SERVICOS DE CLINICA MEDICA LTDA</t>
  </si>
  <si>
    <t xml:space="preserve">SUBLICENCIAMENTO DA PLATAFORMA CONEXA SAÚDE HMC  PARA O ATENDIMENTO DE TELEMEDICINA FASE COMERCIAL. FOI NEGOCIADO ATRAVÉS DO CONTRATO PRICNCIPAL CMS/07235/2020. - CMS00655624 - </t>
  </si>
  <si>
    <t>CMS/08805/2020</t>
  </si>
  <si>
    <t>CTO -  EXECUÇÃO DE OBRA CIVIL PARA REFORMA DAS RECEPÇÕES DO 7º E 8º ANDAR, NAS DEPENDÊNCIAS DO HOSPITAL MARCELINO CHAMPAGNAT-HMC, CONFORME SERVIÇOS DESCRITOS NA PLANILHA ANEXA A ESTE CONTRATO</t>
  </si>
  <si>
    <t>OR/04466/2019</t>
  </si>
  <si>
    <t>83.483.230/0001-86</t>
  </si>
  <si>
    <t>SELBETTI GESTAO DE DOCUMENTOS S.A.</t>
  </si>
  <si>
    <t>CONTRATAÇÃO PARA SISTEMA DE OUTSOURCING DE IMPRESSÃO, COM FORNECIMENTO DE EQUIPAMENTOS, INSUMOS, MANUTENÇÃO CORRETIVA E PREVENTIVA DOS EQUIPAMENTOS LOCADOS PELA CONTRATANTE.</t>
  </si>
  <si>
    <t>CMS/12338/2021</t>
  </si>
  <si>
    <t>CTO - PRESTAÇÃO DE SERVIÇOS DE COLETA E DESTINAÇÃO DE RESÍDUOS NÃO RECICLÁVEIS (TIPO II).DSC00776572</t>
  </si>
  <si>
    <t>INTER/05726/2020</t>
  </si>
  <si>
    <t>UNIVERSITY OF MASSACHUSETTS AMHERST</t>
  </si>
  <si>
    <t>EDI/07338/2020</t>
  </si>
  <si>
    <t>Laura Candiotto</t>
  </si>
  <si>
    <t>CMS/10403/2021</t>
  </si>
  <si>
    <t xml:space="preserve">CTO - EXECUÇÃO DE OBRAS CIVIS E ELÉTRICOS PARA INSTALAÇÃO DO MÓDULO DE AR COMPRIMIDO, COM FORNECIMENTO DO MATERIAL, NAS DEPENDÊNCIAS DOHMC. - DSC00745560 - </t>
  </si>
  <si>
    <t>EDI/09796/2021</t>
  </si>
  <si>
    <t>Philippe Sabot</t>
  </si>
  <si>
    <t>EM RAZÃO DA ENCOMENDA QUE A CESSIONÁRIA FEZ AO(À) CEDENTE, ESTE(A) CRIOU, SOB INSTRUÇÕES DA CESSIONÁRIA, OS TEXTOS "SUBJETIVIDADE E VERDADE NO PENSAMENTO DE FOUCAULT ENTRE 1978 E 1984” " PARA SEREM INSERIDOS NA OBRA " ESPIRITUALIDADE E POLÍTICA NA CONTEMPORANEIDADE</t>
  </si>
  <si>
    <t>PAT/11881/2021</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</si>
  <si>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PAULO/SP</t>
  </si>
  <si>
    <t>EDI/06732/2020</t>
  </si>
  <si>
    <t>O PRESENTE CONTRATO É CELEBRADO COM BASE NA LEI Nº 9.610/98, E TEM POR OBJETO A CONCESSÃO, COM EXCLUSIVIDADE, DOS DIREITOS DE EDIÇÃO, PUBLICAÇÃO, IMPRESSÃO, DIVULGAÇÃO, DISTRIBUIÇÃO E COMERCIALIZAÇÃO DA OBRA CARTAS AOS PAIS DOS ESTUDANTES</t>
  </si>
  <si>
    <t>CT/06505/2020</t>
  </si>
  <si>
    <t>051.261.769-43</t>
  </si>
  <si>
    <t>ADRIANE VANZO</t>
  </si>
  <si>
    <t>DEEB/11059/2021</t>
  </si>
  <si>
    <t>13.130.175/0001-65</t>
  </si>
  <si>
    <t>MAIS CANTINA ALIMENTOS EIRELI</t>
  </si>
  <si>
    <t>LOCAÇÃO DA CANTINA - ESPAÇO DE APROX. 350M²</t>
  </si>
  <si>
    <t>EDI/07932/2020</t>
  </si>
  <si>
    <t>709.925.689-00</t>
  </si>
  <si>
    <t>Cássio Murilo Scholz de Carvalho</t>
  </si>
  <si>
    <t>CMS/06570/2020</t>
  </si>
  <si>
    <t>&gt; CTO - PRESTAÇÃO DE SERVIÇOS PARA DESENVOLVIMENTO DO PLANEJAMENTO ESTRATÉGICO DO GRUPO MARISTA E FTD. - &gt;1º T.A - DESMEMBRAR A FERJ DAS DEMAIS MANTENEDORAS DESTE CONTRATO. FOI ASSINADO UM CONTRATO EXCLUSIVO E ISOLADO PARA A FERJ. - CHAMADO: CMS00624196</t>
  </si>
  <si>
    <t>EDI/13004/2022</t>
  </si>
  <si>
    <t>João Luís Alves César Das Neves</t>
  </si>
  <si>
    <t>CT/9469/2021</t>
  </si>
  <si>
    <t>069.403.509-26</t>
  </si>
  <si>
    <t>DJENIFER RENATA PEREIRA</t>
  </si>
  <si>
    <t>CMS/05474/2019</t>
  </si>
  <si>
    <t>24.778.126/0001-50</t>
  </si>
  <si>
    <t>OPENLEX SOLUCOES TECNOLOGICAS LTDA</t>
  </si>
  <si>
    <t>FORNECIMENTO DE SERVIÇO DE ACESSO AO SOFTWARE SIGALEI NA MODALIDADE SAAS (SOFTWARE AS A SERVICE), CONTEMPLANDO O LICENCIAMENTO DO SOFTWARE SIGALEI, DISPONIBILIZAÇÃO DO MESMO, SUPORTE, VIGÊNCIA E MANUTENÇÃO</t>
  </si>
  <si>
    <t>COMR/11792/2021</t>
  </si>
  <si>
    <t>60.961.968/0001-06</t>
  </si>
  <si>
    <t>FUNDACAO ANTONIO PRUDENTE</t>
  </si>
  <si>
    <t xml:space="preserve">O PRESENTE CONTRATO TEM POR OBJETIVO FORMALIZAR UMA PARCERIA ENTRE A CONVENENTE E A CONVENIADA.  - 1.2 A CONVENENTE COMPROMETE-SE A FORNECER DESCONTO COMERCIAL NOS CURSOS DE  -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 ADMINISTRATIVO FINANCEIRO DA PUCPR NO QUE SE REFERE A CONCESSÃO DESTE DESCONTO COMERCIAL.   - </t>
  </si>
  <si>
    <t>DF/06337/2020</t>
  </si>
  <si>
    <t>CONTRATO DE CONTA GARANTIDA ENTRE A APC E O BANCO SANTANDER NO VALOR DE 5MM, ESSE VALOR É COMO UM LIMITE DISPONIVEL QUE APC TEM APROVADO PARA NECESSIDADE EMERGENCIAIS PARA SUPRIR O CAIXA</t>
  </si>
  <si>
    <t>CT/08092/2020</t>
  </si>
  <si>
    <t>358.840.668-99</t>
  </si>
  <si>
    <t>TATIANA SILVA DE ALENCAR</t>
  </si>
  <si>
    <t>CMS/04544/2019</t>
  </si>
  <si>
    <t>29.510.664/0001-82</t>
  </si>
  <si>
    <t>PERITOS CRIMINALISTICA LTDA</t>
  </si>
  <si>
    <t>PRESTAÇÃO DE SERVIÇOS PELA CONTRATADA À CONTRATANTE A EMISSÃO DE LAUDO PERICIAL DECORRENTE DE SERVIÇOS ESPECIALZADOS EM TECNOLOGIA DA INFORMAÇÃO.</t>
  </si>
  <si>
    <t>AGENC/09407/2021</t>
  </si>
  <si>
    <t>92.816.560/0002-18</t>
  </si>
  <si>
    <t>BANCO REGIONAL DE DESENVOLVIMENTO DO EXTREMO SUL</t>
  </si>
  <si>
    <t>PROGRAMA DE INOVAÇÃO “BRDE LABS 2021” - PROCESSO DISPENSA DE LICITAÇÃO BRDE 2020/167</t>
  </si>
  <si>
    <t>CMS/12795/2022</t>
  </si>
  <si>
    <t xml:space="preserve">CTO - ATENDIMENTO DE URGÊNCIA/EMERGÊNCIA AOS PARTICIPANTES DOS EVENTOS. - DSC00804504 - </t>
  </si>
  <si>
    <t>CT/11381/2021</t>
  </si>
  <si>
    <t>448.183.798-59</t>
  </si>
  <si>
    <t>NICOLAS HENRIQUE BORGES</t>
  </si>
  <si>
    <t>EDI/05390/2019</t>
  </si>
  <si>
    <t>Vítor Manuel Araújo de Oliveira</t>
  </si>
  <si>
    <t>CESSÃO DE DIREITO DO TEXTO “PREFÁCIO” PARA SEREM INSERIDOS NA OBRA “FÓLLIA URBANA</t>
  </si>
  <si>
    <t>CMS/07414/2020</t>
  </si>
  <si>
    <t>20.794.976/0002-71</t>
  </si>
  <si>
    <t>EAGLE SOLUCOES TECNOLOGICAS LTDA</t>
  </si>
  <si>
    <t xml:space="preserve">1º TA - ALTERAÇÃO DO CNPJ DA EAGLE E FORMALIZAÇÃO DE ALTERAÇÃO DE ITENS. -  - CTO - PRESTAÇÃO DE SERVIÇOS DE MANUTENÇÃO PREVENTIVA E CORRETIVA MENSAIS EM EQUIPAMENTOS, FORNECIMENTO DE EQUIPAMENTOS PARA O CONTROLE DE ACESSO E MONITORAMENTO CFTV. </t>
  </si>
  <si>
    <t>CT/05750/2020</t>
  </si>
  <si>
    <t>O PRESENTE CONTRATO TEM POR OBJETO A PRESTAÇÃO DE SERVIÇOS EDUCACIONAIS PELA CONTRATADA À CONTRATANTE, CONSISTENTE NA REALIZAÇÃO DE CURSO DE PÓS-GRADUAÇÃO IN COMPANY DE "GESTÃO ESTRATÉGICA DO AGRONEGÓCIO" ESPECIFICADA NA PROPOSTA COMERCIAL EN 073/2019 PARTE INTEGRANTE DESTE CONTRATO, COM INÍCIO EM 08/11/2019 E TÉRMINO EM 04/12/2020 COM CARGA HORÁRIA 380 HORAS, PARA ATÉ 45 ( QUARENTA E CINCO) PARTICIPANTES, DEFINIDOS PELA CONTRATANTE.</t>
  </si>
  <si>
    <t>CMS/10671/2021</t>
  </si>
  <si>
    <t>00.061.656/0001-14</t>
  </si>
  <si>
    <t>PROEL SERVICOS DE INFORMATICA LTDA</t>
  </si>
  <si>
    <t>CONTRATAÇÃO DE SERVIÇOS PARA A IMPLEMENTAÇÃO DO PROJETO DE EFICIÊNCIA OPERACIONAL - JORNADA DO COLABORADOR</t>
  </si>
  <si>
    <t>CT/8166/2020</t>
  </si>
  <si>
    <t>098.800.559-00</t>
  </si>
  <si>
    <t>CAMILA DE FREITAS CALADO</t>
  </si>
  <si>
    <t>INTER/09320/2021</t>
  </si>
  <si>
    <t>Universitat de Vic</t>
  </si>
  <si>
    <t>CT/11174/2021</t>
  </si>
  <si>
    <t>22.183.441/0001-09</t>
  </si>
  <si>
    <t>RZ EQUIPAMENTOS VETERINARIOS LTDA</t>
  </si>
  <si>
    <t>O PRESENTE INSTRUMENTO TEM POR OBJETO O PATROCÍNIO FINANCEIRO, PELA PATROCINADORA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 PARÁGRAFO PRIMEIRO: O PATROCINADOR, NOS TERMOS DA PROPOSTA ENVIADA, E EM ANEXO AO PRESENTE INSTRUMENTO, OPTA PELO PATROCÍNIO REFERENTE A COTA 3(TRÊS), DECLARANDO O CONHECIMENTO DO SEU TEOR E O NÍVEL DE EXPOSIÇÃO DE SUA MARCA.</t>
  </si>
  <si>
    <t>PGNP-7145/2020</t>
  </si>
  <si>
    <t>83.845.701/0001-59</t>
  </si>
  <si>
    <t>SANTA CATARINA TRIBUNAL DE JUSTICA</t>
  </si>
  <si>
    <t>CT/11415/2021</t>
  </si>
  <si>
    <t>089.793.899-22</t>
  </si>
  <si>
    <t>EDUARDA BATISTELA MIGUEL</t>
  </si>
  <si>
    <t>AG/10829/2021</t>
  </si>
  <si>
    <t>PUCPR - Campus Curitiba</t>
  </si>
  <si>
    <t xml:space="preserve">CONTRATO DE PRESTAÇÃO DE SERVIÇOS EDUCACIONAIS - CURSO DE EXTENSÃO - HOTMILK ACADEMY  - </t>
  </si>
  <si>
    <t>EDI/13051/2022</t>
  </si>
  <si>
    <t>723.381.727-87</t>
  </si>
  <si>
    <t>Cloves Antonio de Amissis Amorim</t>
  </si>
  <si>
    <t>AG/05025/2019</t>
  </si>
  <si>
    <t>2TA - PROJETO TCC NA EMPRESA - DESENVOLVIMENTO DE PROJETO A QUE CONSISTE EM “ESTUDO DE REDUÇÃO DO CUSTO LOGÍSTICO BASEADO NA ANÁLISE DE INDICADORES E CONTRATOS DE SERVIÇOS DE TRANSPORTES DA EMPRESA”. PROJETO APROVADO PELA EMPRESA E PELA UNIVERSIDADE, CONFORME DIRETRIZES DA CHAMADA 01/2019 DE 02/05/2019. ACADÊMICO - RODRIGO EDUARDO CAMARGO JUNIOR.</t>
  </si>
  <si>
    <t>CMS/13314/2022</t>
  </si>
  <si>
    <t>50.268.838/0001-39</t>
  </si>
  <si>
    <t>SARAIVA EDUCACAO S.A.</t>
  </si>
  <si>
    <t>LICENCIAMENTO PARA USO LIMITADO E NÃO EXCLUSIVO,. ONEROSO E POR PRAZO DETERMINADO DA PLATAFORMA SOLUÇÃO ENADE.</t>
  </si>
  <si>
    <t>CMS/05762/2020</t>
  </si>
  <si>
    <t>EDI/12162/2021</t>
  </si>
  <si>
    <t>Nikola Korunovic</t>
  </si>
  <si>
    <t>EDI/05168/2019</t>
  </si>
  <si>
    <t>150.560.310-20</t>
  </si>
  <si>
    <t>WALTER ALTMANN</t>
  </si>
  <si>
    <t>CESSÃO DOS DIREITOS DOS TEXTOS “PREFÁCIO” PARA SEREM INSERIDOS NA OBRA “ECCLESIA SEMPER REFORMANDA - REFLEXÕES PARA ALÉM DOS 500 ANOS DA REFORMA PROTESTANTE”</t>
  </si>
  <si>
    <t>AG/09565/2021</t>
  </si>
  <si>
    <t>00.695.039/0001-70</t>
  </si>
  <si>
    <t>TOPIGS NORSVIN DO BRASIL LTDA.</t>
  </si>
  <si>
    <t>CT/8160/2020</t>
  </si>
  <si>
    <t>PROJU/03310/2019</t>
  </si>
  <si>
    <t>DEAS/04375/2019</t>
  </si>
  <si>
    <t>O PRESENTE TERMO DE FOMENTO, DECORRENTE DE CHAMAMENTO PÚBLICO TEM POR OBJETO O PROJETO: - BIBLIOLIVRE – BIBLIOTECA INTERATIVA, CONFORME DETALHADO NO PLANO DE TRABALHO, ANEXO I. - 1.2 - É VEDADA A EXECUÇÃO DE ATIVIDADES QUE TENHAM POR OBJETO, ENVOLVAM OU INCLUAM, DIRETA OU - INDIRETAMENTE: - I - DELEGAÇÃO DAS FUNÇÕES DE REGULAÇÃO, DE FISCALIZAÇÃO, DO EXERCÍCIO DO PODER DE POLÍCIA OU DE OUTRAS - ATIVIDADES EXCLUSIVAS DO ESTADO; - II - PRESTAÇÃO DE SERVIÇOS OU DE ATIVIDADES CUJO DESTINATÁRIO SEJA O APARELHO ADMINISTRATIVO DO ESTADO</t>
  </si>
  <si>
    <t>CMS/10756/2021</t>
  </si>
  <si>
    <t xml:space="preserve">CTO - ADEQUAÇÃO DO SISTEMA DE ALARME DE INCÊNDIO E DA TUBULAÇÃO DE REDE DE HIDRANTES. - DSC00753988 - </t>
  </si>
  <si>
    <t>CT/06411/2020</t>
  </si>
  <si>
    <t>050.801.389-55</t>
  </si>
  <si>
    <t>ANDERSON LUIZ TEDESCO</t>
  </si>
  <si>
    <t>AGENC/07402/2020</t>
  </si>
  <si>
    <t>TERMO DE COOPERAÇÃO E TERMO ADITIVO 01 - PROJETO "MODELOS ADAPTATIVOS DE RECOMENDAÇÃO PARA A FTD"</t>
  </si>
  <si>
    <t>CT/5019/2019</t>
  </si>
  <si>
    <t>AQUISIÇÃO DE SERVIDOR</t>
  </si>
  <si>
    <t>CT/8282/2020</t>
  </si>
  <si>
    <t>068.835.119-03</t>
  </si>
  <si>
    <t>ANA LAURA SCHUMACHER</t>
  </si>
  <si>
    <t>PCOM/09850/2021</t>
  </si>
  <si>
    <t>119.622.909-05</t>
  </si>
  <si>
    <t>LUANA VITORIA VIZENTAINER</t>
  </si>
  <si>
    <t>LDA/11863/2021</t>
  </si>
  <si>
    <t>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t>
  </si>
  <si>
    <t>CT/10100/2021</t>
  </si>
  <si>
    <t>029.645.129-06</t>
  </si>
  <si>
    <t>WILLIAM JOHN PEREIRA BROBOUSKI</t>
  </si>
  <si>
    <t>PELO PRESENTE INSTRUMENTO, O CONTRATADO PRESTARÁ À CONTRATANTE OS SERVIÇOS RELACIONADOS A DISCIPLINA “CÁLCULO NUMÉRICO” (EAD). TODOS OS MATERIAIS DEVERÃO SER PRODUZIDOS PELO CONTRATADO TENDO COMO PARÂMETRO OS MODELOS FORNECIDOS E DENTRO DOS PRAZOS NELES ESTABELECIDOS, CONFORME ANEXO I DESTE CONTRATO.</t>
  </si>
  <si>
    <t>CT/04176/2019</t>
  </si>
  <si>
    <t>O PRESENTE INSTRUMENTO TEM POR OBJETO O PATROCÍNIO, PELO PATROCINADOR AO PATROCINADO, DO EVENTO “COPA CHAMPAGNAT”, A SER REALIZADO DE 04.04.2019 A 15.08.2018 DE ACORDO COM AS CONDIÇÕES ESTIPULADAS NO PRESENTE INSTRUMENTO.</t>
  </si>
  <si>
    <t>DEEB/10792/2021</t>
  </si>
  <si>
    <t>14.155.720/0001-30</t>
  </si>
  <si>
    <t>PRISCILA LEONOR 04195659906</t>
  </si>
  <si>
    <t>A PRESTAÇÃO DE SERVIÇOS PELA CONTRATADA DE TEATRO AOS ALUNOS MATRICULADOS NA CONTRATANTE QUE CONTRATAREM TAL SERVIÇO DIRETAMENTE COM ESTA.</t>
  </si>
  <si>
    <t>CMS/10784/2021</t>
  </si>
  <si>
    <t>CTO - PRESTAÇÃO DE SERVIÇOS DE PRODUÇÃO E EDIÇÃO DE PODCAST ALÉM DE GESTÃO DO CANAL "PUCPR OFICIAL" NO SPOTIFY E DEMAIS PLAYERS. - DSC00745606</t>
  </si>
  <si>
    <t>CT/8298/2020</t>
  </si>
  <si>
    <t>093.768.619-06</t>
  </si>
  <si>
    <t>MARIA EDUARDA CHIOQUETTA KRASUCKI</t>
  </si>
  <si>
    <t>CMS/12648/2022</t>
  </si>
  <si>
    <t xml:space="preserve">CTO - EXECUÇÃO DE OBRA CIVIL, COM FORNECIMENTO DE MATERIAIS E MÃO DE OBRA PARA REVITALIZAÇÃO DO ESPAÇO DE MOBILIDADE DA SALA ALEIJADINHO, LOCALIZADO NA PUC PR - CAMPUS CURITIBA.DSC00816830 - </t>
  </si>
  <si>
    <t>CMS/03247/2019</t>
  </si>
  <si>
    <t>CTO - SERVIÇO DE PRODUÇÃO DE UM VÍDEO EM ANIMAÇÃO EM 2D DA DMP PARA A CAMPANHA DEFENDA-SE DO CEDIN.</t>
  </si>
  <si>
    <t>AG/07998/2020</t>
  </si>
  <si>
    <t>TERMO DE COOPERACAO</t>
  </si>
  <si>
    <t>COMR/09132/2021</t>
  </si>
  <si>
    <t>76.440.833/0001-35</t>
  </si>
  <si>
    <t>FUNDACAO CELEPAR</t>
  </si>
  <si>
    <t>CT/8850/2020</t>
  </si>
  <si>
    <t>SÂNDALO JHONY GOMES</t>
  </si>
  <si>
    <t>A)A AUTORIZANTE PARTICIPARÁ DO PROJETO “HUMANISMOS EM SÉRIE”, QUE ACONTERÁ NO DIA 26/01/2021, ÀS 17H, DE MOVO ONLINE, PROMOVIDO PELA DIRETORIA DE IDENTIDADE INSTITUCIONAL, TRATANDO ACERCA DA SEGUINTE TEMÁTICA: “PRINCIPAIS TEMAS ABORDADOS NA SÉRIE FRIENDS”, DORAVANTE DENOMINADO MATERIAL;</t>
  </si>
  <si>
    <t>CT/9595/2021</t>
  </si>
  <si>
    <t>045.410.239-97</t>
  </si>
  <si>
    <t>PRISCILA MORAIS TOSTA</t>
  </si>
  <si>
    <t>CT/06833/2020</t>
  </si>
  <si>
    <t>O PRESENTE INSTRUMENTO TEM POR OBJETO A PRESTAÇÃO DE SERVIÇOS EDUCACIONAIS, PELA CONTRATADA Á CONTRATANTE, CONSISTENTE NA REALIZAÇÃO DO CURSO DE “EXTENSÃO” EM ENFRENTAMENTO AO ABUSO SEXUAL CONTRA CRIANÇAS E ADOLESCENTES, NA MODALIDADE EAD, COM CARGA HORÁRIA DE 140 HORAS, PARA NO MÍNIMO 40 (QUARENTA) E NO MÁXIMO 70 (SETENTA) COLABORADORES DA CONTRATANTE, COM INÍCIO NO 1º SEMESTRE DE 2020</t>
  </si>
  <si>
    <t>CT/7126/2020</t>
  </si>
  <si>
    <t>024.814.449-90</t>
  </si>
  <si>
    <t>ROGERIO TAVARES DA ROCHA</t>
  </si>
  <si>
    <t xml:space="preserve">A)O AUTORIZANTE CRIOU O BATE PAPO – WEBINAR – FESTIVAL DE INVERNO PUCPR TRATANDO ACERCA DA SEGUINTE TEMÁTICA: “ARTES MARCIAIS E INTERIORIDADE”, DORAVANTE DENOMINADO MATERIAL; - B)A AUTORIZADA DESEJA UTILIZAR O MATERIAL ELABORADO PELO AUTORIZANTE. - </t>
  </si>
  <si>
    <t>EC/13375/2022</t>
  </si>
  <si>
    <t>10.954.643/0001-28</t>
  </si>
  <si>
    <t>HIGH CAPACITY S/C LTDA</t>
  </si>
  <si>
    <t>O CONTRATADO PRESTARÁ À CONTRATANTE OS SERVIÇOS DE: (1) ATUALIZAÇÃO DOS HOT TOPICS DA DISCIPLINA GOVERNANÇA ÁGIL DE PROJETOS, PROGRAMAS E PORTFÓLIOS, DO CURSO DE PÓS-GRADUAÇÃO EM GESTÃO DE PROJETOS, JORNADA DO CLIENTE E METODOLOGIAS ÁGEIS, (2) CONDUÇÃO DA LIVE DE ESTUDO DE CASO, (3) CONDUÇÃO DA LIVE DE FECHAMENTO, (4) RESPOSTAS NO FÓRUM TIRA-DÚVIDAS COM RELAÇÃO AO CONTEÚDO DA DISCIPLINA.</t>
  </si>
  <si>
    <t>PAT/03816/2019</t>
  </si>
  <si>
    <t>ESTE REGISTRO SUBSTITUI O CONTRATO CT 02830/2019  SOBRE LOCAÇÃO DE ESPAÇO FÍSICO RELACIONADO AO PRÉDIO DO NÚCLEO DE PRATICA JURÍDICA – NPJ DA ESCOLA DE DIREITO. IMÓVEL LOCALIZADO NA RUA IAPÓ Nº 1111, PRADO VELHO, CURITIBA - PR COM ÁREA EDIFICADA TOTAL DE 395,50 M2, COMPOSTO PELA MATRÍCULA DO 7º REGISTRO DE IMÓVEIS SOB O NÚMERO 5.721 E CADASTRO MUNICIPAL 44.003.022.000-4 . O CONTRATO ESPELHO A RECEBER É DE REGISTRO PAT/00053/2019.</t>
  </si>
  <si>
    <t>CMS/08770/2020</t>
  </si>
  <si>
    <t>TEM POR OBJETO A EXECUÇÃO DE OBRAS, MANUTENÇÕES, REFORMAS, REPAROS E DEMAIS SERVIÇOS, A SEREM PRESTADOS PELA CONTRATADA, CONFORME LISTA DE PREÇOS E DESCRITIVOS ANEXOS A ESSE INSTRUMENTO. - CMS00684995</t>
  </si>
  <si>
    <t>PCOM/10525/2021</t>
  </si>
  <si>
    <t>079.428.659-32</t>
  </si>
  <si>
    <t>DEBORA DE CARVALHO GOMES</t>
  </si>
  <si>
    <t>CT/11273/2021</t>
  </si>
  <si>
    <t>232.417.809-53</t>
  </si>
  <si>
    <t>PAULO CESAR VENTURELLI</t>
  </si>
  <si>
    <t xml:space="preserve">1.PELO PRESENTE INSTRUMENTO, FICA A AUTORIZADA PERMITIDA A UTILIZAR A IMAGEM, VOZ E NOME DO AUTORIZANTE, NA OFICINA “POESIA BRASILEIRA E CONTEMPORÂNEA”, DA SEMANA LITERÁRIA PUCPR, QUE ACONTECERÁ NO DIA 19/10/2021 DAS 15H. </t>
  </si>
  <si>
    <t>EDI/06038/2020</t>
  </si>
  <si>
    <t>DEEB/07976/2020</t>
  </si>
  <si>
    <t>08.643.061/0001-89</t>
  </si>
  <si>
    <t>SERTA SERVICOS TERCEIRIZADOS EIRELI</t>
  </si>
  <si>
    <t>O OBJETO DESTE TERMO É A PRESTAÇÃO DE SERVIÇOS DE *LIMPEZA &amp; - CONSERVAÇÃO* SENDO ELABORADO POR FUNCIONÁRIOS DA CONTRATADA DEVIDAMENTE - UNIFORMIZADOS E IDENTIFICADOS OS QUAIS SERÃO REALIZADOS NOS DIAS E HORÁRIOS PREVISTOS - NAS CLÁUSULAS 2.2 E 3.0.</t>
  </si>
  <si>
    <t>CT/9525/2021</t>
  </si>
  <si>
    <t>607.431.409-82</t>
  </si>
  <si>
    <t>VILSON GROH</t>
  </si>
  <si>
    <t xml:space="preserve">A)O AUTORIZANTE CRIOU O VÍDEO TRATANDO ACERCA DA SEGUINTE TEMÁTICA: “CAMPANHA DA FRATERNIDADE ECUMÊNICA 2021”, DORAVANTE DENOMINADO MATERIAL; - B)A AUTORIZADA DESEJA UTILIZAR O MATERIAL ELABORADO PELO AUTORIZANTE. - </t>
  </si>
  <si>
    <t>PROC/10616/2021</t>
  </si>
  <si>
    <t>O OBJETO DO CONTRATO É REFERENTE À LOCAÇÃO DE ESPAÇO FÍSICO DA PUCPR CAMPUS CURITIBA PARA A REALIZAÇÃO DO PROCESSO SELETIVO UFPR 2020/2021 NO DIA 18 DE JULHO DE 2021.</t>
  </si>
  <si>
    <t>CNV/9909/2021</t>
  </si>
  <si>
    <t>REVITALIZAÇÃO CENTRO CIRÚRGICO SALA PEDIÁTRICA - CHAMAMENTO PÚBLICO Nº 11/2018</t>
  </si>
  <si>
    <t>PC-10888/2021</t>
  </si>
  <si>
    <t xml:space="preserve">NOME DO ESTUDO: ESTUDO INTERNACIONAL, RANDOMIZADO, DUPLO-CEGO, CONTROLADO POR PLACEBO PARA AVALIAR OS EFEITOS DO CICLOSSILICATO DE ZIRCÔNIO SÓDICO SOBRE DESFECHOS CARDIOVASCULARES RELACIONADOS A ARRITMIAS EM PARTICIPANTES DA PESQUISA EM HEMODIÁLISE CRÔNICA COM HIPERCALEMIA RECORRENTE (DIALIZE-OUTCOMES) - CÓDIGO DO ESTUDO: D9487C00001 - </t>
  </si>
  <si>
    <t>ED/12028/2021</t>
  </si>
  <si>
    <t>O PRESENTE CONTRATO É CELEBRADO COM BASE NA LEI Nº 9.610/98, E TEM POR OBJETO A CONCESSÃO, COM EXCLUSIVIDADE, DOS DIREITOS DE EDIÇÃO, PUBLICAÇÃO, IMPRESSÃO, TRADUÇÃO, DIVULGAÇÃO, DISTRIBUIÇÃO E COMERCIALIZAÇÃO DA OBRA ECOSSISTEMAS EMPREENDEDORES: O QUE SÃO E PARA QUE SERVEM?, DORAVANTE DENOMINADA SIMPLESMENTE OBRA, DIREITOS ESTES QUE OS(AS) AUTORES(AS) DECLARAM SER LEGÍTIMOS(AS) DETENTORES(AS), SEM ÔNUS, ENCARGOS, IMPEDIMENTOS, RESTRIÇÕES OU OPOSIÇÕES DE QUALQUER NATUREZA, RESPONSABILIZANDO-SE POR TAL CONDIÇÃO.</t>
  </si>
  <si>
    <t>CMS/12766/2022</t>
  </si>
  <si>
    <t>CONTRATAÇÃO DE LOCAÇÃO DE EQUIPAMENTOS DE SOM, ILUMINAÇÃO PARA A ABERTURA DA COLAÇÃO DE GRAU. - DSC00810215</t>
  </si>
  <si>
    <t>CT/4968/2019</t>
  </si>
  <si>
    <t>098.140.049-36</t>
  </si>
  <si>
    <t>Marcelo Cunha Utrabo Filho</t>
  </si>
  <si>
    <t>CMS/05091/2019</t>
  </si>
  <si>
    <t>CTO - CONTRATAÇÃO DE LICENÇAS DA SUITE ADOBE CREATIVE CLOUD - CCE ETLA E ADOBE ACROBAT PRO DC - ETLA. - CHAMADO: CMS00542072 / CMS00552881 SOLICITADO PELA FERNANDA</t>
  </si>
  <si>
    <t>INTER/05258/2019</t>
  </si>
  <si>
    <t>L UNIVERSITE CATHOLIQUE DE LOUEST</t>
  </si>
  <si>
    <t>CMS/06240/2020</t>
  </si>
  <si>
    <t xml:space="preserve">CTO - PRESTAÇÃO DE SERVIÇOS TÉCNICOS ESPECIALIZADOS EM GESTE VACINAL COM  E SEM EXTRAMUROS (APLICAÇÃO DE VACINAS NA SEDE DA EMPRESA OU FORA). </t>
  </si>
  <si>
    <t>EDI/09422/2021</t>
  </si>
  <si>
    <t>CMS/11790/2021</t>
  </si>
  <si>
    <t>CTO - DISTRIBUIÇÃO DE ENERGIA ELETRICA - COMPRA DE ENERGIA REGULADA  - CCER UNIDADE CONSUMIDORA Nº 12327250 (REGULARIZAÇÃO) - ALTERAÇÃO DE TITULARIDADE REFERENTE A CISÃO, EM SUBSTITUIÇÃO AO ANTIGO CONTRATO NA UCE CMS/04502/2019. - DSC00776258</t>
  </si>
  <si>
    <t>AG/05285/2019</t>
  </si>
  <si>
    <t>INTER/06967/2020</t>
  </si>
  <si>
    <t>UNIVERSIDAD DE ZARAGOZA</t>
  </si>
  <si>
    <t>EDI/07964/2020</t>
  </si>
  <si>
    <t>EM RAZÃO DA ENCOMENDA QUE A CESSIONÁRIA FEZ AOS CEDENTES, ESTES CRIARAM, SOB INSTRUÇÕES DA CESSIONÁRIA, OS TEXTOS “A BIOÉTICA DE POTTER ONTEM E HOJE” PARA SEREM INSERIDOS NA OBRA “A BIOÉTICA DE V.R. POTTER: 50 ANOS DEPOIS”;</t>
  </si>
  <si>
    <t>CT/03339/2019</t>
  </si>
  <si>
    <t>22.045.206/0001-70</t>
  </si>
  <si>
    <t>MAMOGRAFIC SERVICOS RADIOLOGICOS LTDA</t>
  </si>
  <si>
    <t>CT/7106/2020</t>
  </si>
  <si>
    <t>SIGA/04770/2019</t>
  </si>
  <si>
    <t>77.863.223/0001-07</t>
  </si>
  <si>
    <t>C.VALE - COOPERATIVA AGROINDUSTRIAL</t>
  </si>
  <si>
    <t>LOC-6587/2020</t>
  </si>
  <si>
    <t>SERVIÇOS DE ASSESSORIA PARA A PMBCN</t>
  </si>
  <si>
    <t>PAT/00103/2021</t>
  </si>
  <si>
    <t xml:space="preserve">OBJETO : O VALOR RECEBIDO PELA CREDORA SE REFERE AO IPTU 2020 DO SUBLOTE 006, QUE COMPETE A DEVEDORA, RELATIVOS A INSCRIÇÃO IMOBILIÁRIA  Nº 23.0.0101.0368.00-1, INDICAÇÃO FISCAL Nº 64.094.003.000-8 , DO IMÓVEL LOCALIZADO NA RUA CAPITÃO JOÃO RIBAS DE OLIVEIRA 00826, ONDE EM FUNÇÃO DA IMPOSSIBILIDADE MOMENTÂNEA DE TRANSFERÊNCIA PARA OS RESPECTIVOS PROPRIETÁRIOS JUNTO A PREFEITURA DE CURITIBA, A CREDORA EFETUARÁ O PAGAMENTO DA GUIA. - CLÁUSULA PRIMEIRA - ATRAVÉS DO PRESENTE, RECONHECEM EXPRESSAMENTE OS DEVEDORES QUE POSSUEM UMA DÍVIDA A SER PAGA À CREDORA, CONSUBSTANCIADA NO MONTANTE TOTAL DE R$ 2.387,18 (DOIS MIL, TREZENTOS E OITENTA SETE REAIS E DEZOITO CENTAVOS) E QUE QUITARÁ ESTE VALOR CONFORME AS CONDIÇÕES PREVISTAS NESTE CONTRATO.  -  - PARÁGRAFO PRIMEIRO - A DEVEDORA NESTE ATO, DECLARA QUE O DÉBITO TOTAL SERÁ PAGO, INTEIRAMENTE NOS TERMOS DO PRESENTE INSTRUMENTO, OBRIGANDO-SE A EFETUAR O PAGAMENTO DE 6 (SEIS) PARCELAS, NO VALOR DE R$ 397,86 (TREZENTAS E NOVENTA E SETE REAIS E OITENTA E SEIS CENTAVOS), SENDO PAGAS SEMPRE NO DIA 30 (TRINTA) DE CADA MÊS, INICIANDO A PRIMEIRA EM 30/07/2021 E FINALIZANDO A ÚLTIMA, À DATA DE 30/12/2021, VIA BOLETO BANCÁRIO, A SER ENVIADO PELA CREDORA AO ENDEREÇO ELETRÔNICO FORNECIDO PELA DEVEDORA. - </t>
  </si>
  <si>
    <t>CT/4157/2019</t>
  </si>
  <si>
    <t>985.153.309-20</t>
  </si>
  <si>
    <t>LUCIANO AYRES DE MELLO</t>
  </si>
  <si>
    <t>CT/04534/2019</t>
  </si>
  <si>
    <t>10.832.515/0001-01</t>
  </si>
  <si>
    <t>ENERGIA MANUTENCAO E INSTALACAO EIRELI</t>
  </si>
  <si>
    <t>O CONTRATANTE CONTRATA DA CONTRATADA, NOS TERMOS E CONDIÇÕES ORA AJUSTADOS, O PROGRAMA DE MANUTENÇÃO PREVENTIVA E EMERGENCIAL PARA VMS DELAVAL, A SEGUIR DENOMINADO SIMPLESMENTE MANUTENÇÃO PREVENTIVA, VINCULADO AO RESPECTIVO CONTRATO DE COMPRA E VENDA E SEUS OPCIONAIS, A SEGUIR DENOMINADO SIMPLESMENTE BEM ADQUIRIDO.</t>
  </si>
  <si>
    <t>0064-03 - COLEGIO MARISTA ANJO DA GUARDA</t>
  </si>
  <si>
    <t>CMS/11638/2021</t>
  </si>
  <si>
    <t>28.773.079/0001-02</t>
  </si>
  <si>
    <t>BEATRIZ KLUG RESTAURANTE LTDA</t>
  </si>
  <si>
    <t>LOCAÇÃO DO ESPAÇO RESERVADO Á CANTINA DO COLÉGIOO MARISTA ANJO DA GUARDA ONDE SERÁ REALIZADA  A VEDA DE REFEIÇÕES, LANCHES, E BEBIBAS  PARA OS ALUNOS , PAIS DE ALUNO , COLABORADORES E VISISTANTES DA LOCADORA. - DSC00757386</t>
  </si>
  <si>
    <t>CT/11279/2021</t>
  </si>
  <si>
    <t>517.455.265-87</t>
  </si>
  <si>
    <t>ODJA BARROS SANTOS</t>
  </si>
  <si>
    <t xml:space="preserve">1.PELO PRESENTE INSTRUMENTO, FICA A AUTORIZADA PERMITIDA A UTILIZAR A IMAGEM, VOZ E NOME DA AUTORIZANTE, PARA PAINEL “ECUMENISMO E EDUCAÇÃO”, DO CONGRESSO OIKOS, QUE ACONTECERÁ NO DIA 03/11/2021 ÀS 17H. </t>
  </si>
  <si>
    <t>CT/8692/2020</t>
  </si>
  <si>
    <t>899.887.106-82</t>
  </si>
  <si>
    <t>HELTON MACHADO ADVERSE</t>
  </si>
  <si>
    <t xml:space="preserve">A)O AUTORIZANTE CONCEDEU À AUTORIZADA UM TEXTO TRATANDO ACERCA DA SEGUINTE TEMÁTICA: “POLÍTICA E PANDEMIA: CONSIDERAÇÕES A PARTIR DE MICHEL FOUCAULT”, DORAVANTE DENOMINADO MATERIAL; - B)A AUTORIZADA DESEJA UTILIZAR O MATERIAL ELABORADO PELO AUTORIZANTE. - </t>
  </si>
  <si>
    <t>CMS/12152/2021</t>
  </si>
  <si>
    <t xml:space="preserve">CISÃO COLEGIO CRICIUMA UCEXABEC EM SUBSTITUIÇÃO AO CONTRATO UCE-CMS/10467/2021 - CTO - CCER - UC: 21559180 (COLÉGIO MARISTA DE CRICIUMA) - DSC00787518 -  - </t>
  </si>
  <si>
    <t>CMS/11066/2021</t>
  </si>
  <si>
    <t>03.110.176/0001-94</t>
  </si>
  <si>
    <t>KANTEK TRADUÇÕES LTDA.</t>
  </si>
  <si>
    <t>PRESTAÇÃODE SERVIÇOS DE TRADUÇÃO DE TEXTO AVANÇADA. - DSC00755711</t>
  </si>
  <si>
    <t>AGENC/06119/2020</t>
  </si>
  <si>
    <t>CONTRATO DE PRESTAÇÃO DE SERVIÇOS - CONSULTORIA "VALIDAÇÃO DE PROTOCOLOS DE MANEJO NUTRICIONAL EM SISTEMA DE PRODUÇÃO DE SOJA E MILHO SEGUNDA SAFRA"</t>
  </si>
  <si>
    <t>CMS/10200/2021</t>
  </si>
  <si>
    <t xml:space="preserve">CTO - PRESTAÇÃO DE SERVIÇOS DE ASSISTÊNCIA TÉCNICA / MANUTENÇÃO EM EQUIPAMENTOS DE LABORATÓRIO. - CMS00712573 - </t>
  </si>
  <si>
    <t>EDI/07595/2020</t>
  </si>
  <si>
    <t>081.933.999-78</t>
  </si>
  <si>
    <t>MARCO ANTONIO ROCHA</t>
  </si>
  <si>
    <t>O CEDENTE REALIZOU A TRADUÇÃO PARA O IDIOMA “PORTUGUÊS” DA ENTREVISTA TRATANDO ACERCA DA SEGUINTE TEMÁTICA: “PENSAR O (IM)PENSÁVEL: INSTITUTO CIÊNCIA E FÉ E PUCPRESS DEBATEM A PANDEMIA COM TOMÁŠ HALÍK”, ORIGINALMENTE PUBLICADA NO IDIOMA “INGLÊS”;</t>
  </si>
  <si>
    <t>COMR/11581/2021</t>
  </si>
  <si>
    <t>19.802.455/0001-59</t>
  </si>
  <si>
    <t>BELILA SOCIEDADE DE ADVOGADOS</t>
  </si>
  <si>
    <t>O PRESENTE INSTRUMENTO TEM POR OBJETO A PRESTAÇÃO DE SERVIÇOS EDUCACIONAIS, PELA CONTRATADA AO ALUNO(A) RUANA GARCIA MAYER, INSCRITO(A) NO CPF SOB O Nº 090.928.659-07 E CADASTRADO(A) NO RG Nº 12.422.776-3, RESIDENTE E DOMICILIADA NA RUA DAVID TOWS, Nº 2292, APTO 01, BLOCO 04, BAIRRO SÍTIO CERCADO, CIDADE CURITIBA, UF/PR, CEP 81.910-440, INDICADO PELA CONTRATANTE, CONSISTENTE NA REALIZAÇÃO DO CURSO DE PÓS-GRADUAÇÃO RECONHECIDO PELO MEC, DENOMINADO DIREITO PREVIDENCIÁRIO, CAMPUS CURITIBA/ ESCOLA DE DIREITO.</t>
  </si>
  <si>
    <t>PGNP-12327/2021</t>
  </si>
  <si>
    <t>13.031.547/0001-04</t>
  </si>
  <si>
    <t>FUNDACAO UNIVERSIDADE FEDERAL DE SERGIPE</t>
  </si>
  <si>
    <t>EDI/08373/2020</t>
  </si>
  <si>
    <t>034.521.989-95</t>
  </si>
  <si>
    <t>ELIANE CRISTINE FRANCISCO MAFFEZZOLLI</t>
  </si>
  <si>
    <t>CT/04538/2019</t>
  </si>
  <si>
    <t>76.487.032/0001-25</t>
  </si>
  <si>
    <t>ELECTROLUX DO BRASIL S/A</t>
  </si>
  <si>
    <t>CMS/11004/2021</t>
  </si>
  <si>
    <t>08.052.850/0001-45</t>
  </si>
  <si>
    <t>C&amp;C - COMERCIO E SERVICOS DE SISTEMAS DE REFRIGERACAO E AR CONDICIONADO EIRELI</t>
  </si>
  <si>
    <t>CTO - FORNECIMENTO E INSTALAÇÃO DE RENOVAÇÃO DE AR PARA PRÉDIO ADMINISTRATIVO PUC/PR. DSC00763786</t>
  </si>
  <si>
    <t>CT/6547/2020</t>
  </si>
  <si>
    <t>838.463.280-49</t>
  </si>
  <si>
    <t>PATRICIA MACHADO VIEIRA</t>
  </si>
  <si>
    <t>CT/11402/2021</t>
  </si>
  <si>
    <t>096.321.679-10</t>
  </si>
  <si>
    <t>UDINE SOARES MACIEL</t>
  </si>
  <si>
    <t>CT/10902/2021</t>
  </si>
  <si>
    <t>238.469.808-70</t>
  </si>
  <si>
    <t>PEDRO TONDELA DE JESUS CORREIA FILHO</t>
  </si>
  <si>
    <t>BOLSA RENAULT</t>
  </si>
  <si>
    <t>SIGA/04407/2019</t>
  </si>
  <si>
    <t>78.348.059/0001-62</t>
  </si>
  <si>
    <t>CONSELHO REGIONAL DE ADMINISTRACAO DO PARANA</t>
  </si>
  <si>
    <t>DEEB/07759/2020</t>
  </si>
  <si>
    <t>18.385.143/0001-24</t>
  </si>
  <si>
    <t>PEDRO GENTIL JACOBINA 04729876156</t>
  </si>
  <si>
    <t>O CONTRATADO DESTINA SUAS ATIVIDADES COMO EDITOR DE MATERIAL PUBLICITÁRIO.</t>
  </si>
  <si>
    <t>PGNP-4569/2019</t>
  </si>
  <si>
    <t>76.706.936/0001-02</t>
  </si>
  <si>
    <t>CONSELHO EDUC DA CONV BATISTA PARANAENSE</t>
  </si>
  <si>
    <t>LICENÇA, MANUTNEÇÃO TREINAMENTO</t>
  </si>
  <si>
    <t>CMS/07184/2020</t>
  </si>
  <si>
    <t>LICENCIAMENTO DO USO DAS SOLUÇÕES DIGITAIS DA PLATAFORMA  BIONEXO. - OS EFEITOS DESSE CONTRATO RETROAGEM A JANEIRO DE 2020.</t>
  </si>
  <si>
    <t>CT/06904/2020</t>
  </si>
  <si>
    <t>MEDIZINISCHE UNIVERSITAT WIEN</t>
  </si>
  <si>
    <t>COMPARTILHAR INFORMAÇÕES CONFIDENCIAIS SOBRE PESQUISAS REALIZADAS PELAS PARTES, A FIM DE AVALIAR O INTERESSE DAS MESMAS EM FIRMAR UM ACORDO DE COOPERAÇÃO PARA DESENVOLVIMENTO DE UM ESTUDO CLÍNICO INTITULADO "NEFROTOXICITY INDUCED BY AMPHOTERICIN LIPID COMPLEX AND AMPHOTERICIN LIPOSO-MAL – A COMPARATIVE STUDY".</t>
  </si>
  <si>
    <t>SIGA/03507/2019</t>
  </si>
  <si>
    <t>77.085.892/0001-03</t>
  </si>
  <si>
    <t>CONSELHO REGIONAL DE ECONOMIA 6 REGIAO PR</t>
  </si>
  <si>
    <t xml:space="preserve">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DE ADMINISTRATIVO FINANCEIRO DA PUCPR NO QUE REFERE-SE A CONCESSÃO DESTE DESCONTO COMERCIAL. </t>
  </si>
  <si>
    <t>CMS/05530/2019</t>
  </si>
  <si>
    <t>PRESTAÇÃO DE SERVIÇOS CONSISTENTE NA APLICAÇÃO DE SESSÕES DE COACHING PARA COLABORADORES DAS CONTRATANTES.</t>
  </si>
  <si>
    <t>DEEB/10748/2021</t>
  </si>
  <si>
    <t>26.713.640/0001-32</t>
  </si>
  <si>
    <t>ROBOTICA SUL TREINAMENTOS LTDA</t>
  </si>
  <si>
    <t>A  PRESTAÇÃO DE SERVIÇOS PELA CONTRATADA DE ROBÓTICAL AOS ALUNOS MATRICULADOS NA CONTRATANTE QUE CONTRATAREM TAL SERVIÇO DIRETAMENTE COM ESTA.</t>
  </si>
  <si>
    <t>CMS/05238/2019</t>
  </si>
  <si>
    <t>EXECUÇÃO DE INSTALAÇÕES ELÉTRICAS PARA NO LABORATORIO DO BLOCO VERDE DA PUC CAMPUS CURITIBA CONFORME PLANILHA ORÇAMENTARIA DO DIA 30/10/2019</t>
  </si>
  <si>
    <t>CMS/08930/2020</t>
  </si>
  <si>
    <t>TEM POR OBJETO A EXECUÇÃO DE OBRAS, MANUTENÇÕES, REFORMAS,REPAROS E DEMAIS SERVIÇOS, A SEREM PRESTADOS PELA CONTRATADA, CONFORME LISTA DE PREÇOS E DESCRITIVOS ANEXOS. - CMS685000</t>
  </si>
  <si>
    <t>EST/9481/2021</t>
  </si>
  <si>
    <t>51.501.559/0001-36</t>
  </si>
  <si>
    <t>FUNDACAO EDUCACIONAL DO MUNICIPIO DE ASSIS</t>
  </si>
  <si>
    <t xml:space="preserve">O OBJETO DESTE INSTRUMENTO É FORMALIZAR AS CONDIÇÕES BÁSICAS PARA A REALIZAÇÃO DE ESTÁGIO OBRIGATÓRIO DOS ESTUDANTES DA INSTITUIÇÃO DE ENSINO JUNTO À UNIDADE CONCEDENTE, ENTENDIDO O ESTÁGIO CONFORME ART. 1º DA LEI Nº 11.788/2008, COMO ATO EDUCATIVO SUPERVISIONADO, DESENVOLVIDO NO AMBIENTE DE TRABALHO, QUE VISA À PREPARAÇÃO PARA O TRABALHO PRODUTIVO DE EDUCANDOS QUE ESTEJAM FREQÜENTANDO O ENSINO REGULAR EM INSTITUIÇÕES DE EDUCAÇÃO SUPERIOR. -  § PARA CUMPRIMENTO DO DISPOSTO NESTA CLÁUSULA, SEMPRE QUE UMA INSTITUIÇÃO ATUAR COMO CONCEDENTE A OUTRA ATUARÁ RESPECTIVAMENTE COMO INSTITUIÇÃO DE ENSINO. - </t>
  </si>
  <si>
    <t>OR/05049/2019</t>
  </si>
  <si>
    <t>14.467.292/0001-81</t>
  </si>
  <si>
    <t>TRUE CHANGE TECNOLOGIA LTDA</t>
  </si>
  <si>
    <t>SISTEMA OUTSYSTEMS</t>
  </si>
  <si>
    <t>EDI/12059/2021</t>
  </si>
  <si>
    <t>085.646.539-90</t>
  </si>
  <si>
    <t>Natalia Henke da Cruz</t>
  </si>
  <si>
    <t>CT-11627/2021</t>
  </si>
  <si>
    <t>00.382.468/0001-98</t>
  </si>
  <si>
    <t>COLGATE-PALMOLIVE COMERCIAL LTDA.</t>
  </si>
  <si>
    <t>O PRESENTE INSTRUMENTO TEM POR OBJETO O PATROCÍNIO FINANCEIRO, PELA PATROCINADORA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 PARÁGRAFO PRIMEIRO: O PATROCINADOR, NOS TERMOS DA PROPOSTA ENVIADA, E EM ANEXO AO PRESENTE INSTRUMENTO (“ANEXO I”), OPTA PELO PATROCÍNIO REFERENTE A COTA 2 (DOIS), DECLARANDO O CONHECIMENTO DO SEU TEOR E O NÍVEL DE EXPOSIÇÃO DE SUA MARCA.</t>
  </si>
  <si>
    <t>DF/03207/2019</t>
  </si>
  <si>
    <t>SEGRURO FROTA APOLICE 0531852529276, VIGÊNCIA 31/12/2018 A 31/12/2019</t>
  </si>
  <si>
    <t>AG/04342/2019</t>
  </si>
  <si>
    <t>884.976.749-87</t>
  </si>
  <si>
    <t>GUSTAVO ADOLFO SILVA DE PAULA</t>
  </si>
  <si>
    <t>CONTRATO DE ACELERAÇÃO DE STARTUPS - EQUIPE: CHAVI. GUSTAVO ADOLFO DE PAULA, JOÃO VITOR GALDINO SOUTO ALVARES, LEONARDO BAGGIO E DIEGO ENRICO SANT'ANA GOMIERO. PROGRAMA DE ACELERAÇÃO HOTMILK - SPEED UP.</t>
  </si>
  <si>
    <t>CT/10878/2021</t>
  </si>
  <si>
    <t>O PRESENTE CONTRATO TEM POR OBJETO A CESSÃO NÃO ONEROSA DO IMÓVEL SALA COMERCIAL Nº 701, TIPO “K”, LOCALIZADA NO 6º PAVIMENTO TIPO, DO EDIFÍCIO COMERCIAL MIRAGE TOWER, SITUADO NA AVENIDA RIO BRANCO, Nº. 333, EM FLORIANÓPOLIS – SC, COM ÁREA PRIVATIVA DE 25,1244 M², ÁREA REAL COMUM DE 9,7098 M², PERFAZENDO 34,8342 M² DE ÁREA TOTAL, OCUPANDO 0,7627 % DE FRAÇÃO IDEAL DO TERRENO, DE PROPRIEDADE DA CEDENTE, CONSOANTE MATRÍCULA 53.511, DO 1º OFÍCIO DE REGISTRO DE IMÓVEIS DA COMARCA DA CAPITAL – FLORIANÓPOLIS – SC, A PARTIR DA DATA DE ASSINATURA DESTE INSTRUMENTO.</t>
  </si>
  <si>
    <t>SIGA/04699/2019</t>
  </si>
  <si>
    <t>77.215.606/0001-79</t>
  </si>
  <si>
    <t>ARAPLAC INDUSTRIA E COMERCIO DE MOVEIS LTDA</t>
  </si>
  <si>
    <t>CT/13491/2022</t>
  </si>
  <si>
    <t>VALQUIRIA.MOREIRA</t>
  </si>
  <si>
    <t>valquiria.moreira</t>
  </si>
  <si>
    <t>42.750.751/0001-75</t>
  </si>
  <si>
    <t>JULIA SANCHES SILVA 10012599980</t>
  </si>
  <si>
    <t>. O OBJETO DO PRESENTE CONTRATO É A CESSÃO, PELO CONTRATANTE, À CONTRATADA, DO DIREITO DE USO DAS QUADRAS EM HORÁRIOS DETERMINADOS EM SUAS DEPENDÊNCIAS, PARA A PRESTAÇÃO DE SERVIÇOS DE ENSINO DE TEATRO NA MODALIDADE BILINGUE.</t>
  </si>
  <si>
    <t>EDI/12087/2021</t>
  </si>
  <si>
    <t>78.002.300/0001-05</t>
  </si>
  <si>
    <t>CIRCULO DE ESTUDOS BANDEIRANTES</t>
  </si>
  <si>
    <t>O PRESENTE CONTRATO É CELEBRADO COM BASE NA LEI Nº 9.610/98, E TEM POR OBJETO A CESSÃO/AUTORIZAÇÃO DO CONJUNTO DAS PRODUÇÕES INTELECTUAIS DO CEDENTE, OS QUAIS SERÃO PARTE INTEGRANTE DA OBRA INTITULADA “OS XETÁ NO CÍRCULO DE ESTUDOS BANDEIRANTES: A COLEÇÃO LOUREIRO FERNANDES”.</t>
  </si>
  <si>
    <t>CMS/05531/2019</t>
  </si>
  <si>
    <t>PRESTAÇÃO DE SERVIÇOS CONSISTEMTE NA APLICAÇÃO DE SESSÕES DE COACHING PARA COLABORADORES E CONTRATANTES.</t>
  </si>
  <si>
    <t>LDNA/07220/2020</t>
  </si>
  <si>
    <t>00.445.188/0001-81</t>
  </si>
  <si>
    <t>Consórcio Intermunicipal de Saúde do Médio Paranapanema</t>
  </si>
  <si>
    <t xml:space="preserve">TERMO DE RECIPROCIDADE TEM COMO OBJETO O ATENDIMENTO - ESPECIALIZADO REALIZADOS NA ESTRUTURA DO AMBULATÓRIO ACADÊMICO DA PONTIFÍCIA - UNIVERSIDADE CATÓLICA (PUC), CAMPUS LONDRINA/PR,  A PARTIR DE CONSULTAS MÉDICAS COM PARTICIPAÇÃO DE DISCENTES AOS PACIENTES ENCAMINHADOS PELO CISMEPAR. </t>
  </si>
  <si>
    <t>CT/06594/2020</t>
  </si>
  <si>
    <t>CT/9512/2021</t>
  </si>
  <si>
    <t>092.091.439-06</t>
  </si>
  <si>
    <t>VINICIUS ISOO BINDER</t>
  </si>
  <si>
    <t>PCOM/07728/2020</t>
  </si>
  <si>
    <t>109.806.779-71</t>
  </si>
  <si>
    <t>RAPHAEL MEN SILVA</t>
  </si>
  <si>
    <t>CT/10330/2021</t>
  </si>
  <si>
    <t xml:space="preserve">A)O AUTORIZANTE CRIARÁ UM VÍDEO QUE SERÁ TRANSMITIDO NO PROJETO LIVE GRATIDÃO, NO DIA 24 DE JUNHO DE 2021, PARA DOCENTES DA PUCPR. O VÍDEO SERÁ DENOMINADO NESTE DOCUMENTO COMO “MATERIAL”; - B)A AUTORIZADA DESEJA UTILIZAR O MATERIAL ELABORADO PELO AUTORIZANTE. - </t>
  </si>
  <si>
    <t>CT/09711/2021</t>
  </si>
  <si>
    <t>76.713.593/0001-03</t>
  </si>
  <si>
    <t>ASSOCIACAO DA VILA MILITAR</t>
  </si>
  <si>
    <t>CMS/10922/2021</t>
  </si>
  <si>
    <t>CONTRATO DE  COMPRA DE ENERGIA REGULADA CCER. - CONTRATO CCER Nº 20175036729454 - UNIDADE CONSUMIDORA: 67085300 - CMS00721121 - OBS: CONTRATO  PARA REGULARIZAÇÃO DE REGISTRO</t>
  </si>
  <si>
    <t>CT/03796/2019</t>
  </si>
  <si>
    <t xml:space="preserve">LOCAÇÃO DE ESPAÇO FISICO RELACIONADOS A PAVILHÃO 5 - HNSL . CONTRATO MIGRADO DA ABEC COM IDENTIFICAÇÃO PAT 00029/2018. </t>
  </si>
  <si>
    <t>COMR/09681/2021</t>
  </si>
  <si>
    <t xml:space="preserve">O PRESENTE INSTRUMENTO TEM POR OBJETO A PRESTAÇÃO DE SERVIÇOS EDUCACIONAIS, PELA CONTRATADA À CONTRATANTE, CONSISTENTE NA REALIZAÇÃO DO PROJETO DE FORMAÇÃO PROFISSIONAL COOPERATIVISTA CENTRALIZADO, INTITULADO CURSO DE GESTÃO INDUSTRIAL E EXCELÊNCIA OPERACIONAL (FLEX). -  - PARÁGRAFO PRIMEIRO: O OBJETO ORA CONTRATADO SERÁ REALIZADO PELA CONTRATADA, PARA 01 (UMA) TURMA DE 40 (QUARENTA) PARTICIPANTES, EM 17 (DEZESSETE) MÓDULOS, COM CARGA HORÁRIA TOTAL DE 368 (TREZENTAS E SESSENTA E OITO) HORAS/AULA. - </t>
  </si>
  <si>
    <t>CT/4639/2019</t>
  </si>
  <si>
    <t>042.987.149-00</t>
  </si>
  <si>
    <t>EVANDRO MARTINHO RAMOS</t>
  </si>
  <si>
    <t>EDI/12016/2021</t>
  </si>
  <si>
    <t>129.821.806-34</t>
  </si>
  <si>
    <t>STAEL DE ALVARENGA PEREIRA COSTA</t>
  </si>
  <si>
    <t>O PRESENTE CONTRATO É CELEBRADO COM BASE NA LEI Nº 9.610/98, E TEM POR OBJETO A CESSÃO DO CONJUNTO DAS PRODUÇÕES INTELECTUAIS DO(A) CEDENTE, OS QUAIS SERÃO PARTE INTEGRANTE DA OBRA INTITULADA “MORFOLOGIA URBANA - UMA INTRODUÇÃO AO ESTUDO DA FORMA FÍSICA DAS CIDADES”.</t>
  </si>
  <si>
    <t>CT/8905/2020</t>
  </si>
  <si>
    <t>A)A AUTORIZANTE PARTICIPARÁ DO PROJETO “HUMANISMOS EM SÉRIE”, QUE ACONTERÁ NO DIA 26/01/2021, ÀS 17H, DE MOVO ONLINE, PROMOVIDO PELA DIRETORIA DE IDENTIDADE INSTITUCIONAL, TRATANDO ACERCA DA SEGUINTE TEMÁTICA: “PRINCIPAIS TEMAS ABORDADOS NA SÉRIE COBRA KAI”, DORAVANTE DENOMINADO MATERIAL.</t>
  </si>
  <si>
    <t>AGENC/12926/2022</t>
  </si>
  <si>
    <t>NOVA SALA 02 - LOCAÇÃO</t>
  </si>
  <si>
    <t>INTER/09151/2021</t>
  </si>
  <si>
    <t>AUSTRALIAN CATHOLIC UNIVERSITY - ACU</t>
  </si>
  <si>
    <t>PAT/04177/2019</t>
  </si>
  <si>
    <t>11.739.867/0001-80</t>
  </si>
  <si>
    <t>LJP FINANCIAL PLANNING LTDA</t>
  </si>
  <si>
    <t>O PRESENTE CONTRATO TEM COMO OBJETO  A INTERMEDIAÇÃO, PELA CONTRATADA, DA COMPRA DE 566 CETIFICADOS DE POTENCIAL ADICIONAL DE CONSTRUÇÃO - CEPAC, PARA REGULARIZAÇÃO DO IMÓVEL LOCALIZADO NO MUNICÍPIO DE CURITIBA/PR, DENOMINADO TECNOPARQUE, REGISTRADO SOB INSCRIÇÃO IMOBILIÁRIA 24.0.0042.0206.00-5 E INDICAÇÃO FISCAL Nº 44.006.044.</t>
  </si>
  <si>
    <t>EDI/07966/2020</t>
  </si>
  <si>
    <t>Henk ten Have</t>
  </si>
  <si>
    <t>EM RAZÃO DA ENCOMENDA QUE A CESSIONÁRIA FEZ AOS CEDENTES, ESTES CRIARAM, SOB INSTRUÇÕES DA CESSIONÁRIA, OS TEXTOS "A HERANÇA DE POTTER E SEUS DIVIDENDOS CONTEMPORÂNEOS” PARA SEREM INSERIDOS NA OBRA "A BIOÉTICA DE V.R. POTTER: 50 ANOS DEPOIS";</t>
  </si>
  <si>
    <t>EC/13374/2022</t>
  </si>
  <si>
    <t>PCOM/07620/2020</t>
  </si>
  <si>
    <t>110.818.989-09</t>
  </si>
  <si>
    <t>EDUARDA MARIA DE MELO DE FARIA</t>
  </si>
  <si>
    <t>AG/05283/2019</t>
  </si>
  <si>
    <t>EC/12182/2021</t>
  </si>
  <si>
    <t>083.708.629-93</t>
  </si>
  <si>
    <t>Bruno Rafael Ritter</t>
  </si>
  <si>
    <t>CMS/07151/2020</t>
  </si>
  <si>
    <t>DEEB/10173/2021</t>
  </si>
  <si>
    <t>05.653.393/0001-56</t>
  </si>
  <si>
    <t>GERAR - GERACAO DE EMPREGO, RENDA E APOIO AO DESENVOLVIMENTO REGIONAL</t>
  </si>
  <si>
    <t>UMA SALA DE AULA PARA SER UTILIZADA UM VEZ NA SEMAN, PARA O CURSO JOVEM/APRENDIZ.</t>
  </si>
  <si>
    <t>CMS/03661/2019</t>
  </si>
  <si>
    <t>1º TA - A EMISSÃO DE BOLETOS E/OU NOTAS FISCAIS POR PARTE DA VB SERÁ EMITIDOS NO CNPJ: 00.288.916/0010-80. REGISTRO DO CTO  CT/02889/2019 - VALE ALIMENTAÇÃO E REFEIÇÃO.</t>
  </si>
  <si>
    <t>CT/11276/2021</t>
  </si>
  <si>
    <t>057.416.497-93</t>
  </si>
  <si>
    <t>VIVIANE ARAUJO DA COSTA</t>
  </si>
  <si>
    <t>CMS/05305/2019</t>
  </si>
  <si>
    <t>CMS/11461/2021</t>
  </si>
  <si>
    <t>01.645.409/0001-28</t>
  </si>
  <si>
    <t>CONSTITUI OBJETO DO PRESENTE CONTRATO O FORNECIMENTO, PELA CONTRATADA À CONTRATANTE, DE ÓRTESES, PRÓTESES E MATERIAIS ESPECIAIS – OPME, CUJAS ESPECIFICAÇÕES, VALORES, TIPOS/CÓDIGOS, FABRICANTES E REGISTROS DO MINISTÉRIO DA SAÚDE</t>
  </si>
  <si>
    <t>EDI/08375/2020</t>
  </si>
  <si>
    <t>666.993.049-68</t>
  </si>
  <si>
    <t>Claudio Kioshi Watanabe</t>
  </si>
  <si>
    <t>PCOM/07846/2020</t>
  </si>
  <si>
    <t>095.895.199-38</t>
  </si>
  <si>
    <t>MARIA CLARA BOMFIM BRAGA</t>
  </si>
  <si>
    <t>CT/06192/2020</t>
  </si>
  <si>
    <t>059.309.969-97</t>
  </si>
  <si>
    <t>THAMYRES NATASHA DA SILVA</t>
  </si>
  <si>
    <t>CMS/10083/2021</t>
  </si>
  <si>
    <t>05.775.256/0001-94</t>
  </si>
  <si>
    <t>ProQuest Latin America, Serviços e Produtos p/ Acesso à Informação Ltda.</t>
  </si>
  <si>
    <t>AQUISIÇÃO DE 26 TÍTULOS DE SAÚDE DE  E-BOOKS DE ACESSO PERPÉTUO PARA 1 USUÁRIO SIMULTÂNEO DA EMPRESA PROQUEST. - CMS00717655</t>
  </si>
  <si>
    <t>CT/8968/2020</t>
  </si>
  <si>
    <t>CT/9703/2021</t>
  </si>
  <si>
    <t>09.287.895/0001-61</t>
  </si>
  <si>
    <t>THERMO FISHER SCIENTIFIC BRASIL INSTRUMENTOS DE PROCESSO LTDA</t>
  </si>
  <si>
    <t>AQUISIÇÃO DO SISTEMA SAMPLE MANAGER</t>
  </si>
  <si>
    <t>CMS/04058/2019</t>
  </si>
  <si>
    <t>SERVIÇO DE PRODUÇÃO GRÁFICA NO ÂMBITO DO PLANEJAMENTO E CRIAÇÃO.</t>
  </si>
  <si>
    <t>MKT/05383/2019</t>
  </si>
  <si>
    <t>00.109.942/0001-02</t>
  </si>
  <si>
    <t>ASSOCIACAO DOS BIBLIOTECARIOS DO DISTRITO FEDERAL</t>
  </si>
  <si>
    <t>CONVÊNIO DE COOPERAÇÃO MÚTUA, VISANDO A REALIZAÇÃO DO EVENTO XXI SEMINÁRIO NACIONAL DE BIBLIOTECAS UNNIVERSITÁRIAS A SER REALIZADO EM GOIANIA, DE 08/11/2020 À 11/11/2020.</t>
  </si>
  <si>
    <t>PCOM/12022/2021</t>
  </si>
  <si>
    <t>030.027.153-01</t>
  </si>
  <si>
    <t>JULIA SILVEIRA GOMES</t>
  </si>
  <si>
    <t>PGNP-5889/2020</t>
  </si>
  <si>
    <t>21.584.812/0001-00</t>
  </si>
  <si>
    <t>INSTITUTO EGON SCHADEN</t>
  </si>
  <si>
    <t>LICENÇA, MANUTNEÇÃO E TREINAMENTO</t>
  </si>
  <si>
    <t>AGENC/10259/2021</t>
  </si>
  <si>
    <t>10.453.336/0001-63</t>
  </si>
  <si>
    <t>NB SECURITIZADORA S.A.</t>
  </si>
  <si>
    <t>PROGRAMA DE DOUTORADO NA EMPRESA - DIRETORIA DE PESQUISA</t>
  </si>
  <si>
    <t>CMS/05098/2019</t>
  </si>
  <si>
    <t>CT/8260/2020</t>
  </si>
  <si>
    <t>438.340.938-58</t>
  </si>
  <si>
    <t>JULIA DE OLIVEIRA LOPES CARDOSO</t>
  </si>
  <si>
    <t>PCOM/10529/2021</t>
  </si>
  <si>
    <t>032.933.709-26</t>
  </si>
  <si>
    <t>DANIELLE PIRES DOS SANTOS</t>
  </si>
  <si>
    <t>DERC/05478/2019</t>
  </si>
  <si>
    <t>19.867.959/0001-57</t>
  </si>
  <si>
    <t>ACADEMIA PARA O CEREBRO - CURSOS LIVRES LTDA</t>
  </si>
  <si>
    <t>O CONTRATADO REALIZARÁ DURANTE A VIGÊNCIA CONTRATUAL, PRESTAÇÃO DE SERVIÇO DE ASSESSORIA EDUCACIONAL AO CONTRATANTE, EXCLUSIVAMENTE PARA IMPLEMENTAÇÃO DA METODOLOGIA SUPER CÉREBRO.</t>
  </si>
  <si>
    <t>DERC/04789/2019</t>
  </si>
  <si>
    <t>O OBJETO DO PRESENTE CONTRATO É A LOCAÇÃO DE ESPAÇO FÍSICO E SERVIÇOS PARA EAD PUCPR.</t>
  </si>
  <si>
    <t>ESP/6176/2020</t>
  </si>
  <si>
    <t>29.831.858/0001-80</t>
  </si>
  <si>
    <t>LUCAS DOS SANTOS SAWAF 09251967970</t>
  </si>
  <si>
    <t xml:space="preserve">PELO PRESENTE INSTRUMENTO A CONTRATADA PRESTARÁ SERVIÇOS REFERENTE A PREPARAÇÃO FÍSICA, AVALIAÇÃO TÉCNICA, RELATÓRIO DE FREQUÊNCIAS, PLANEJAMENTO DE TREINOS, TREINOS E ACOMPANHAMENTO DAS EQUIPES NA COMPETIÇÃO, EQUIPES ESTAS QUE REPRESENTARÃO A PUCPR NOS JOGOS UNIVERSITÁRIOS DO PARANÁ. </t>
  </si>
  <si>
    <t>EDI/11950/2021</t>
  </si>
  <si>
    <t>O PRESENTE CONTRATO É CELEBRADO COM BASE NA LEI Nº 9.610/98, E TEM POR OBJETO A CONCESSÃO, COM EXCLUSIVIDADE, DOS DIREITOS DE EDIÇÃO, PUBLICAÇÃO, IMPRESSÃO, DIVULGAÇÃO, TRADUÇÃO, DISTRIBUIÇÃO E COMERCIALIZAÇÃO DA OBRA “PÓS-VERDADE E SUAS IMPLICAÇÕES”, DORAVANTE DENOMINADA SIMPLESMENTE OBRA, DIREITOS ESTES QUE OS (AS) ORGANIZADORES (AS) DECLARAM SER LEGÍTIMOS (AS) DETENTORES (AS), SEM ÔNUS, ENCARGOS, IMPEDIMENTOS, RESTRIÇÕES OU OPOSIÇÕES DE QUALQUER NATUREZA, RESPONSABILIZANDO-SE POR TAL CONDIÇÃO.</t>
  </si>
  <si>
    <t>CT/03015/2019</t>
  </si>
  <si>
    <t>05.282.289/0001-00</t>
  </si>
  <si>
    <t>J C W REMOCOES LTDA - EPP</t>
  </si>
  <si>
    <t>O OBJETO DO PRESENTE CONTRATO CONSISTE NA PRESTAÇÃO DE SERVIÇOS DE URGÊNCIA E EMERGÊNCIA PELA CONTRATADA, ATRAVÉS DE EQUIPE DE SAÚDE ESPECIALIZADA E AMBULÂNCIA EQUIPADA, PARA ATENDIMENTO DAS PESSOA (S) QUE SE ENCONTRE(M) NAS INSTALAÇÕES DA CONTRATANTE.</t>
  </si>
  <si>
    <t>INTER/06916/2020</t>
  </si>
  <si>
    <t>Yeungnam University</t>
  </si>
  <si>
    <t>CT/05933/2020</t>
  </si>
  <si>
    <t>024.037.569-62</t>
  </si>
  <si>
    <t>EDI CARLOS CARDOSO DOS SANTOS</t>
  </si>
  <si>
    <t>CT/4913/2019</t>
  </si>
  <si>
    <t>009.937.429-39</t>
  </si>
  <si>
    <t>MATHEUS HOFFMANN</t>
  </si>
  <si>
    <t>CT/12603/2022</t>
  </si>
  <si>
    <t>962.439.102-53</t>
  </si>
  <si>
    <t>PABLO ROBERTO MOREIRA DOS REIS</t>
  </si>
  <si>
    <t>EDI/04028/2019</t>
  </si>
  <si>
    <t xml:space="preserve">ESTA AUTORIZAÇÃO É VÁLIDA PARA QUE A AUTORIZADA APLIQUE A FOTOGRAFIA NA OBRA INTITULADA “HONORIS CAUSA-OS DOUTORES HONORIS CAUSA DA PUCPR NOS 60 PRIMEIROS ANOS DE SUA HISTÓRIA” AUTORIA DE CLEMENTE IVO JULIATTO, PARA SER PUBLICADA EM QUALQUER EDIÇÃO OU REEDIÇÃO DA OBRA, SEJA DE FORMA IMPRESSA OU DIGITAL. </t>
  </si>
  <si>
    <t>PROC/05860/2020</t>
  </si>
  <si>
    <t>13.188.828/0001-67</t>
  </si>
  <si>
    <t>INSTITUTO PADREVILSON GROTH</t>
  </si>
  <si>
    <t>ESTABELECIMENTO DE UMA PARCERIA ENTRE AS PARTES, VISANDO O FOMENTO E REALIZAÇÃO DE AÇÕES PARA O BOM ATENDIMENTO DE JOVENS E CRIANÇAS EM SITUAÇÃO DE VULNERABILIDADE, RESIDENTES NA CIDADE DE FLORIANÓPOLIS E REGIÃO METROPOLITANA.</t>
  </si>
  <si>
    <t>CT/07429/2020</t>
  </si>
  <si>
    <t>76.107.770/0001-08</t>
  </si>
  <si>
    <t>FRISIA COOPERATIVA AGROINDUSTRIAL</t>
  </si>
  <si>
    <t>O PRESENTE INSTRUMENTO TEM POR OBJETO A PRESTAÇÃO DE SERVIÇOS EDUCACIONAIS, PELA CONTRATADA À CONTRATANTE, CONSISTENTE NA REALIZAÇÃO DO CURSO DE CAPACITAÇÃO DENOMINADO “CURSO DE PÓS-GRADUAÇÃO EM GESTÃO ESTRATÉGICA DO AGRONEGÓCIO, DORAVANTE DENOMINADO CURSO DE ESPECIALIZAÇÃO, A SER REALIZADO REMOTAMENTE EM 2020,  E APÓS A PANDEMIA COVID-19 PREVISTA A REALIZAÇÃO NA CIDADE DE CARAMBEÍ, ESTADO DO PARANÁ, PARA 50 (CINQUENTA) PARTICIPANTES, COM INÍCIO EM 16 DE OUTUBRO DE 2020 E TÉRMINO PREVISTO EM AGOSTO DE 2022 PARA COLABORADORES DA CONTRATANTE.</t>
  </si>
  <si>
    <t>CMS/05154/2019</t>
  </si>
  <si>
    <t>COMR/09261/2021</t>
  </si>
  <si>
    <t>O PRESENTE INSTRUMENTO TEM POR OBJETO A PRESTAÇÃO DE SERVIÇOS EDUCACIONAIS, PELA CONTRATADA AO ALUNO(A) JESSÉ AQUINO RODRIGUES, INSCRITO(A) NO CPF SOB O Nº 042.428.479-04 E CADASTRADO(A) NO RG Nº 7.197.310-7, RESIDENTE E DOMICILIADA NA RUA SIMÃO BRANTE, Nº 1369, SOBRADO 20, BAIRRO UBERABA, CIDADE DE CURITIBA, UF/PR, CEP 81.580-100, INDICADO PELA CONTRATANTE, CONSISTENTE NA REALIZAÇÃO DO CURSO DE GRADUAÇÃO SEMIPRESENCIAL RECONHECIDO PELO MEC, DENOMINADO CIÊNCIAS CONTÁBEIS (ACCOUNTING AND STRATEGY), CAMPUS CURITIBA.</t>
  </si>
  <si>
    <t>EDI/10723/2021</t>
  </si>
  <si>
    <t>PCOM/07619/2020</t>
  </si>
  <si>
    <t>099.016.389-09</t>
  </si>
  <si>
    <t>Edmundo Alberto Steffen</t>
  </si>
  <si>
    <t>EDI/09427/2021</t>
  </si>
  <si>
    <t>437.527.307-06</t>
  </si>
  <si>
    <t>Pedro de Souza</t>
  </si>
  <si>
    <t>CT/11062/2021</t>
  </si>
  <si>
    <t>819.087.769-00</t>
  </si>
  <si>
    <t>EUZA VIRGINIA CAGNATO</t>
  </si>
  <si>
    <t>PRESENCIAL E AVALIAÇÃO SUBSTITUTIVA. TODOS OS MATERIAIS DEVERÃO SER PRODUZIDOS PELO CONTRATADO TENDO COMO PARÂMETRO OS MODELOS FORNECIDOS E DENTRO DOS PRAZOS NELES ESTABELECIIMENTO, CONFORME CRONOGRAMA.</t>
  </si>
  <si>
    <t>EST/10762/2021</t>
  </si>
  <si>
    <t>05.524.572/0001-93</t>
  </si>
  <si>
    <t>CHEVRON BRASIL LUBRIFICANTES LTDA</t>
  </si>
  <si>
    <t>O OBJETO DESTE INSTRUMENTO É FORMALIZAR AS CONDIÇÕES BÁSICAS PARA A REALIZAÇÃO DE ESTÁGIO OBRIGATÓRIO OU NÃO OBRIGATÓRIO DE ESTUDANTES DA INSTITUIÇÃO DE ENSINO PUCPR JUNTO AO CHEVRON BRASIL LUBRIFICANTES LTDA | IPIRANGA ,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</si>
  <si>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FNSR/3102/2019</t>
  </si>
  <si>
    <t>ELISABETE.KUJAVSKY</t>
  </si>
  <si>
    <t>elisabete.kujavsky</t>
  </si>
  <si>
    <t>HONORÁRIOS DE ADVOGADO.</t>
  </si>
  <si>
    <t>CT/02994/2019</t>
  </si>
  <si>
    <t>O PRESENTE CONTRATO TEM COMO OBJETIVO A PRESTAÇÃO DE SERVIÇO DE ATENDIMENTO EM URGÊNCIA/EMERGÊNCIA PARA OS PARTICIPANTES DOS EVENTOS A SEREM REALIZADOS PELA PUCPR, NO PERÍODO DE 01/02/2019 A 31/12/2020.</t>
  </si>
  <si>
    <t>CT/11450/2021</t>
  </si>
  <si>
    <t>132.055.339-76</t>
  </si>
  <si>
    <t>JESSICA BEATRIZ ALVES CAMARGO</t>
  </si>
  <si>
    <t>CMS/04316/2019</t>
  </si>
  <si>
    <t>OBRAS CIVIS PARA EXECUÇÃO DO SISTEMA DE DRENAGEM NO ESTACIONAMENTO DA UNIDADE.</t>
  </si>
  <si>
    <t>DEEB/11749/2021</t>
  </si>
  <si>
    <t>SERVIÇOS DE MANUTENÇÃO PREVENTIVA EM ELEVADOR</t>
  </si>
  <si>
    <t>PCOM/09870/2021</t>
  </si>
  <si>
    <t>093.937.809-43</t>
  </si>
  <si>
    <t>ANA LUISA BLOEMER KNABBEN</t>
  </si>
  <si>
    <t xml:space="preserve"> 3. DO OBJETO  - 3.1 O OBJETO DO TRABALHO VOLUNTÁRIO CONSISTE EM ATIVIDADES DE AÇÕES LIGADAS AO PROJETO “FORMAÇÃO EM GESTÃO ESTRATÉGICA E SUSTENTABILIDADE FINANCEIRA” COM AS INSTITUIÇÕES PARCEIRAS DA PUCPR, A SER REALIZADA NO PERÍODO DE 29/03/2021 À 30/11/2021.</t>
  </si>
  <si>
    <t>PGNP-13649/2022</t>
  </si>
  <si>
    <t>76.175.884/0001-87</t>
  </si>
  <si>
    <t>MUNICIPIO DE PONTA GROSSA</t>
  </si>
  <si>
    <t>AG/04349/2019</t>
  </si>
  <si>
    <t>108.312.149-96</t>
  </si>
  <si>
    <t>FERNANDA BALEIRA LEAO DE OLIVEIRA</t>
  </si>
  <si>
    <t>BOLSA PESQUISA - PIBIT EMPRESA - PARCERIA BOTICARIO</t>
  </si>
  <si>
    <t>SIGA/03788/2019</t>
  </si>
  <si>
    <t>AG/03432/2019</t>
  </si>
  <si>
    <t>EDI/03171/2019</t>
  </si>
  <si>
    <t>MANUEL PATRICIO GHIRARDI</t>
  </si>
  <si>
    <t>TEM POR OBJETO A CESSAO DE DIREITOS AUTORAIS DOS TEXTOS “PRODUCCIÓN LANERA EN ARGENTINA: MERCADOS Y TENDENCIAS” PARA SEREM INSERIDOS NA OBRA “OVEJAS, CABRAS Y CAMÉLIDOS EN LATINOAMÉRICA: PRODUCCIÓN, SALUD Y COMERCIALIZACIÓN”;</t>
  </si>
  <si>
    <t>CMS/11589/2021</t>
  </si>
  <si>
    <t>20.348.933/0001-81</t>
  </si>
  <si>
    <t>ALEXANDRE LOURENCO CARDOSO 28625626882</t>
  </si>
  <si>
    <t xml:space="preserve"> SERVIÇOS DE REDATOR PARA EMISSÃO DE PARECER APÓS REALIZAÇÃO DOS WORKSHOPSDE PRODUCT &amp; POSICIONAMENTO COM A EQUIPE DA DEEB. - INDICADOR INSERIDO NA ABEC - CMS/11588/2021 - DSC00773553</t>
  </si>
  <si>
    <t>PCOM/07809/2020</t>
  </si>
  <si>
    <t>123.634.339-55</t>
  </si>
  <si>
    <t>GUILHERME VINICIUS MELO DE OLIVEIRA</t>
  </si>
  <si>
    <t>EDI/03442/2019</t>
  </si>
  <si>
    <t>856.641.704-68</t>
  </si>
  <si>
    <t>ADRIANA MARIA MATIAS</t>
  </si>
  <si>
    <t>CESSÃO DE DIREITOS DOS TEXTOS “VISIBILIDADE LEGAL E PRÁTICA – DOUTRINA DE PROTEÇÃO INTEGRAL” PARA SER INSERIDO NA OBRA “ESTAÇÃO CASA – PROMOÇÃO E DEFESA DE DIREITOS DE CRIANÇAS QUE VIVEM COM AS MÃES NA PENITENCIÁRIA FEMININA DO ESTADO DO PARANÁ”;</t>
  </si>
  <si>
    <t>CMS/04362/2019</t>
  </si>
  <si>
    <t>14.096.190/0001-05</t>
  </si>
  <si>
    <t>ZENVIA MOBILE SERVICOS DIGITAIS S.A</t>
  </si>
  <si>
    <t>CTO - CONTRATAÇÃO DE LICENCIAMENTO DE USO DA PLATAFORMA ZENVIA CONVERSACIONAL CLOUD - ZCC, QUE POSSIBILITA A CONTRATANTE CRIAR VIAS CONVERSACIONAIS WHATSAPP PARA INTERAÇÃO COM SEUS CLIENTES.</t>
  </si>
  <si>
    <t>CMS/06577/2020</t>
  </si>
  <si>
    <t>28.964.018/0001-22</t>
  </si>
  <si>
    <t>MOTS &amp; PARAULAS ESTUDOS E ASSESSORIA PEDAGOGICA LTDA</t>
  </si>
  <si>
    <t xml:space="preserve">REALIZAR A FORMAÇÃO CONTINUADA DE PROFESSORES E GESTORES DA RMC, MODALIDADE EAD, TOTALIZANDO 40 HORAS DIVIDIDO EM 4 MÓDULO, CONSISTENTE NA PRODUÇÃO DE CONTEÚDO PARA FORMAÇÃO NO PROJETO MARISTA PARA A EDUCAÇÃO INFANTIL E BNCC NA PRÁTICA DOCENTE. </t>
  </si>
  <si>
    <t>CT/11255/2021</t>
  </si>
  <si>
    <t>43.233.698/0001-06</t>
  </si>
  <si>
    <t>DAVI MARANGON 57149135900</t>
  </si>
  <si>
    <t>CT/8223/2020</t>
  </si>
  <si>
    <t>047.119.261-94</t>
  </si>
  <si>
    <t>LUIZ GABRIEL CANNES GONCALVES</t>
  </si>
  <si>
    <t>CT/03007/2019</t>
  </si>
  <si>
    <t>20.139.627/0001-35</t>
  </si>
  <si>
    <t>INTEKNET SOLUCOES EM TI - EIRELI</t>
  </si>
  <si>
    <t xml:space="preserve">CONTRATAÇÃO DE SERVIÇOS DE TERCEIRIZAÇÃO DE TI E FIREWALL </t>
  </si>
  <si>
    <t>PCOM/11842/2021</t>
  </si>
  <si>
    <t>106.061.849-45</t>
  </si>
  <si>
    <t>HELIMARI PALMEIRA SILVA FERNANDES</t>
  </si>
  <si>
    <t>CT/12528/2022</t>
  </si>
  <si>
    <t>TERMO DE CONCESSÃO DE BOLSA PESQUISA DOUTORADO REFERENTE AO PROJETO FIBERSUL - PROJETO PARA A CONCEPÇÃO E DESENVOLVIMENTO DE UM NOVO SISTEMA DE POLIMENTO DE MÚLTIPLAS CONEXÕES ÓPTICAS (FERROLHO)</t>
  </si>
  <si>
    <t>DF/03266/2019</t>
  </si>
  <si>
    <t>CONTRATO RENOVAÇÃO CONTA GARANTIDA COM BANCO SANTANDER</t>
  </si>
  <si>
    <t>PAT/00115/2021</t>
  </si>
  <si>
    <t>68.376.607/0001-04</t>
  </si>
  <si>
    <t>EUROPART ADMINISTRACAO EMPREEND E PARTICIPACOES LTDA</t>
  </si>
  <si>
    <t>INTENÇÃO DE COMPRA DO IMÓVEL - CHACARA HARRY PROCHET, MAII DETALHES ENTRAR EM CONTATO COM O PATRIMONIO IMOBILIÁRIO</t>
  </si>
  <si>
    <t>INTER/09253/2021</t>
  </si>
  <si>
    <t>Sapienza - Università di Roma</t>
  </si>
  <si>
    <t>PAT/03535/2019</t>
  </si>
  <si>
    <t>PAT/11788/2021</t>
  </si>
  <si>
    <t>O PRESENTE CONTRATO TEM COMO ESCOPO A CONCESSÃO DO POTENCIAL CONSTRUTIVO REFERENTE AO IMÓVEL OBJETO DA MATRICULA 28579 DO 7º REGISTRO DE IMÓVEIS DE CURITIBA/PR.</t>
  </si>
  <si>
    <t>CT/06358/2020</t>
  </si>
  <si>
    <t>O PRESENTE CONTRATO TEM POR OBJETO A CESSÃO NÃO ONEROSA À CESSIONÁRIA DO IMÓVEL SITUADO RUA BERNARDINO DE CAMPOS, 550 - BAIRRO CONQUISTA - RIBEIRÃO PRETO – SP - CEP: 14015-130 , REGISTRADO NO 01° OFICIAL DE REGISTRO DE IMÓVEIS DE RIBEIRÃO PRETO - SP , SOB O NÚMERO DE MATRÍCULA 118649 DENOMINADO COLÉGIO MARISTA DE RIBEIRÃO PRETO, DE PROPRIEDADE DA CEDENTE, A PARTIR DA DATA DE ASSINATURA DESTE INSTRUMENTO</t>
  </si>
  <si>
    <t>CMS/04079/2019</t>
  </si>
  <si>
    <t>CTO - SERVIÇO DE MANUTENÇÃO PREVENTIVA E CORRETIVA EM EQUIPAMENTOS DA FARMÁCIA UNIVERSITÁRIA.</t>
  </si>
  <si>
    <t>EDI/05700/2020</t>
  </si>
  <si>
    <t>536.971.549-15</t>
  </si>
  <si>
    <t>JOHN JACKSON BUETTGEN</t>
  </si>
  <si>
    <t>TEM POR OBJETO A CESSÃO DE DIREITOS AUTORAIS DOS TEXTOS DE "A SMARTGREEN: TORNANDO CIDADES INTELIGENTES E NEGÓCIOS LUCRATIVOS" PARA SEREM INSERIDOS NA OBRA “STARTUPS E O ECOSSISTEMA EMPREENDEDOR CURITIBANO”.</t>
  </si>
  <si>
    <t>EDI/09302/2021</t>
  </si>
  <si>
    <t>294.296.788-92</t>
  </si>
  <si>
    <t>Kelly Yara de Souza Mendonça</t>
  </si>
  <si>
    <t>EM RAZÃO DA ENCOMENDA QUE A CESSIONÁRIA FEZ AO(À) CEDENTE, ESTE(A) CRIOU, SOB INSTRUÇÕES DA CESSIONÁRIA, OS TEXTOS “MEU CORPO, MINHA RESISTÊNCIA: CORPO, PERFORMANCE E IMAGEM NA MARCHA DAS VADIAS EM CURITIBA” PARA SEREM INSERIDOS NA OBRA “EM CAMPO: OLHARES ANTROPOLÓGICOS”;</t>
  </si>
  <si>
    <t>PROJU/06560/2020</t>
  </si>
  <si>
    <t>CMS/09047/2021</t>
  </si>
  <si>
    <t>PRESTAÇÃO DE SERVIÇOS PARA DEFINIR, IMPLEMENTAR, OPERAR E MONITORAR AS ATIVIDADES DO DIA-A-DIA DO SISTEMA DE GESTÃO DE PRIVACIDADE DAS CONTRATANTES, REGISTRO E OPERAÇÃO DAS COMUNICAÇÕES COM A AUTORIDADE NACIONAL DE PROTEÇÃO DE DADOS. - CMS00668696 - INDICADOR INSERIDO NA APC - CMS/09045/2021</t>
  </si>
  <si>
    <t>CT/10089/2021</t>
  </si>
  <si>
    <t>032.940.169-64</t>
  </si>
  <si>
    <t>EDSON RUSCHEL</t>
  </si>
  <si>
    <t>PELO PRESENTE INSTRUMENTO, O CONTRATADO PRESTARÁ À CONTRATANTE OS SERVIÇOS RELACIONADOS A DISCIPLINA “IA NA INDÚSTRIA 4.0” (EAD). TODOS OS MATERIAIS DEVERÃO SER PRODUZIDOS PELO CONTRATADO TENDO COMO PARÂMETRO OS MODELOS FORNECIDOS E DENTRO DOS PRAZOS NELES ESTABELECIDOS, CONFORME ANEXO I DESTE CONTRATO.</t>
  </si>
  <si>
    <t>CMS/08036/2020</t>
  </si>
  <si>
    <t>33.847.305/0001-92</t>
  </si>
  <si>
    <t>AVANTTI INOVACAO DIGITAL LTDA</t>
  </si>
  <si>
    <t xml:space="preserve">CTO - ALOCAÇÃO DE RECURSO(S) NA ÁREA DA TECNOLOGIA DA INFORMAÇÃO: COMO ANALISTA DE NEGÓCIO E REQUISITOS, ANALISTAS DE SISTEMA, PROGRAMADORES ETESTADORES DE SISTEMA. - A CONTRATADA DECLARA, NESTE ATO, QUE DISPÕEM DE ELEMENTOS TÉCNICOS, CONHECIMENTO E KNOWHOW ESPECIALIZADO, ESTANDO APTA A ATENDER TODAS AS OBRIGAÇÕES ASSUMIDAS NO PRESENTE INSTRUMENTO. </t>
  </si>
  <si>
    <t>CT/8180/2020</t>
  </si>
  <si>
    <t>100.891.999-36</t>
  </si>
  <si>
    <t>RAFAELLA VITORIA BARRA KALLAS</t>
  </si>
  <si>
    <t>AGENC/06506/2020</t>
  </si>
  <si>
    <t>AJUSTE REF. EMENDA DE TRANSFERENCIA DA COOPERCARGA PARA CARGON - LOCAÇÃO - E DOS AJUSTES DA LOCAÇÃO REF. NEGOCIAÇÃO DEVIDO A CRISE DA COVID 19.</t>
  </si>
  <si>
    <t>PGNP-9112/2021</t>
  </si>
  <si>
    <t>03.795.415/0001-97</t>
  </si>
  <si>
    <t>EDI/09413/2021</t>
  </si>
  <si>
    <t>125.184.109-02</t>
  </si>
  <si>
    <t>Julia Maes Coelho</t>
  </si>
  <si>
    <t>CT-6383/2020</t>
  </si>
  <si>
    <t>16.778.588/0001-49</t>
  </si>
  <si>
    <t>CONSULTORIO DERMATOLOGICO CAIO CASTRO LTDA.</t>
  </si>
  <si>
    <t>ESTUDO OBSERVACIONAL NÃO INTERVENCIONAL - ABBVIE FARMACEUTICA - HOSPITAL CAJURU - DR. CAIO CESAR SILVA DE CASTRO (ESTUDO MEASURE- AD (H19-940). - LOCAÇÃO DE ESPAÇO FÍSICO PARA PESQUISA CLINICA - ESCOLA DE MEDICINA</t>
  </si>
  <si>
    <t>DEEB/10824/2021</t>
  </si>
  <si>
    <t>O OBJETO DO PRESENTE CONTRATO É A PRESTAÇÃO DE SERVIÇOS DE AVALIAÇÃO E PRÁTICA DE ESCRITA POR MEIO DA PLATAFORMA VIRTUAL REDAÇÃO NOTA 1000. ENTRE OS SERVIÇOS PRESTADOS PELA CONTRATADA, FIGURAM, DE MANEIRA GERAL, A AVALIAÇÃO, CORREÇÃO E ANÁLISE DE TEXTOS, FORNECIMENTO DE TEMAS, APLICAÇÃO DE SIMULADOS DE REDAÇÃO, ENTRE OUTROS.</t>
  </si>
  <si>
    <t>CMS/08069/2020</t>
  </si>
  <si>
    <t>11.824.426/0001-86</t>
  </si>
  <si>
    <t>BSS MEDICOS ASSOCIADOS S/S</t>
  </si>
  <si>
    <t xml:space="preserve">CONTRATO MIGRADO PARA NÃO FINANCEIRO, DEVIDO A NÃO NECESSIDADE DE RECEBIMENTO DE VALORES.  - SUBLICENCIAMENTO DA PLATAFORMA CONEXA SAÚDE HMC  PARA O ATENDIMENTO DE TELEMEDICINA FASE COMERCIAL. FOI NEGOCIADO ATRAVÉS DO CONTRATO PRINCIPAL CMS/07235/2020. - CMS00656001 - </t>
  </si>
  <si>
    <t>AG/06650/2020</t>
  </si>
  <si>
    <t>22.408.205/0001-43</t>
  </si>
  <si>
    <t>HTX SYSTEMS SOLUCOES EM TECNOLOGIA LTDA</t>
  </si>
  <si>
    <t>CMS/04685/2019</t>
  </si>
  <si>
    <t xml:space="preserve">CTO- LOCAÇÃO DO CHIP DE DADOS DE RASTREAMENTO. </t>
  </si>
  <si>
    <t>DERC/03676/2019</t>
  </si>
  <si>
    <t>00.028.986/0017-75</t>
  </si>
  <si>
    <t>MANUTENÇÃO DE ELEVADORES COLÉGIO SANTA MARIA.</t>
  </si>
  <si>
    <t>CMS/05586/2019</t>
  </si>
  <si>
    <t>evelin.mores</t>
  </si>
  <si>
    <t>CONTRATAÇÃO DE PORTAL DE ADIANTAMENTO E REEMBOLSO PARA A GERÊNCIA FINANCEIRA DCMS -  - CHAMADO: CMS00530763</t>
  </si>
  <si>
    <t>CT/4928/2019</t>
  </si>
  <si>
    <t>114.244.969-69</t>
  </si>
  <si>
    <t>Daniele Ricci Goss</t>
  </si>
  <si>
    <t>DEEB/07307/2020</t>
  </si>
  <si>
    <t>INTER/11658/2021</t>
  </si>
  <si>
    <t>04.186.468/0018-11</t>
  </si>
  <si>
    <t>ASSOCIACAO ALIANCA DE MISERICORDIA</t>
  </si>
  <si>
    <t>EEH/05179/2019</t>
  </si>
  <si>
    <t>61.287.546/0029-60</t>
  </si>
  <si>
    <t>PIA SOCIEDADE DE SAO PAULO</t>
  </si>
  <si>
    <t>EDI/07560/2020</t>
  </si>
  <si>
    <t>017.099.689-15</t>
  </si>
  <si>
    <t>JOANA ROLIM</t>
  </si>
  <si>
    <t>DEEB/13194/2022</t>
  </si>
  <si>
    <t>23.439.073/0001-80</t>
  </si>
  <si>
    <t>FILHO SEM FILA SOFTWARE LTDA</t>
  </si>
  <si>
    <t>A PRESENTE POC TEM COMO OBJETIVO, VERIFICAR A FUNCIONALIDADE DO SOFTWARE DE CHAMADA DE ALUNOS- OBJETIVO REALIZAR O CONTROLE DA ENTRADA DE VEÍCULOS NO COLÉGIO, A FIM DE FACILITAR A ENTRADA E SAÍDA DOS PAIS DOS ALUNOS E OTIMIZAR A O CONTROLE DE ACESSOS AO COLÉGIO NO PERÍODO DE ENTRADA E SAÍDA.</t>
  </si>
  <si>
    <t>SIGA/03892/2019</t>
  </si>
  <si>
    <t>61.074.829/0001-23</t>
  </si>
  <si>
    <t>ABB LTDA</t>
  </si>
  <si>
    <t>CT/12979/2022</t>
  </si>
  <si>
    <t>TERMO DE CONCESSÃO DE BOLSA PESQUISA GRADUAÇÃO REFERENTE AO PROJETO PUMATRONIX - PROJETO 4_DESENVOLVIMENTO DE ESTRATÉGIAS PARA MELHORA DO DESEMPENHO DE SISTEMAS DE VISÃO COMPUTACIONAL</t>
  </si>
  <si>
    <t>CMS/12700/2022</t>
  </si>
  <si>
    <t xml:space="preserve">CTO - EXECUÇÃO DE OBRA CIVIL PARA REFORMA DA AGÊNCIA TRANSFUSIONAL, NAS DEPENDÊNCIAS DO HOSPITAL UNIVERSITÁRIO CAJURU-HUC.DSC00819643 - </t>
  </si>
  <si>
    <t>EDI/12048/2021</t>
  </si>
  <si>
    <t>125.954.439-76</t>
  </si>
  <si>
    <t>Giovanna Serkes Noe Malafaia</t>
  </si>
  <si>
    <t>PGNP-4003/2019</t>
  </si>
  <si>
    <t>10.673.078/0001-20</t>
  </si>
  <si>
    <t>INSTITUTO FEDERAL DE EDUCACAO, CIENCIA E TECNOLOGIA DE MATO GROSSO DO SUL</t>
  </si>
  <si>
    <t>CT/8472/2020</t>
  </si>
  <si>
    <t>444.123.648-44</t>
  </si>
  <si>
    <t>THAIS GRUPP DA ROSA</t>
  </si>
  <si>
    <t>EDI/08582/2020</t>
  </si>
  <si>
    <t>045.426.699-55</t>
  </si>
  <si>
    <t>Vinicius Maguifer</t>
  </si>
  <si>
    <t>CT/4837/2019</t>
  </si>
  <si>
    <t>CMS/06293/2020</t>
  </si>
  <si>
    <t>CTO - APLICAÇÃO DE SESSÕES DE COACHING PARA COLABORADORES</t>
  </si>
  <si>
    <t>CT/11170/2021</t>
  </si>
  <si>
    <t>09.427.130/0001-80</t>
  </si>
  <si>
    <t>JEPEREIRA CONSULTORIA EM GESTAO DE NEGOCIOS S/S.</t>
  </si>
  <si>
    <t>PRESTAÇÃO DE SERVIÇO DE VÍDEO AULA - JOSÉ ÉCIO PEREIRA</t>
  </si>
  <si>
    <t>PROJU/05178/2019</t>
  </si>
  <si>
    <t>PAT/08655/2020</t>
  </si>
  <si>
    <t>CT/11368/2021</t>
  </si>
  <si>
    <t>069.564.959-02</t>
  </si>
  <si>
    <t>FLAVIA CENTENARO DE OLIVEIRA</t>
  </si>
  <si>
    <t>CT/11521/2021</t>
  </si>
  <si>
    <t>102.100.669-62</t>
  </si>
  <si>
    <t>MATHEUS PETRACHIN FERNANDES</t>
  </si>
  <si>
    <t>CT/8297/2020</t>
  </si>
  <si>
    <t>117.006.799-96</t>
  </si>
  <si>
    <t>VINICIUS DE OLIVEIRA COSTA</t>
  </si>
  <si>
    <t>PAT/08652/2020</t>
  </si>
  <si>
    <t>INTER/08945/2020</t>
  </si>
  <si>
    <t>CATHOLIC UNIVERSITY OF KOREA</t>
  </si>
  <si>
    <t>EDI/07335/2020</t>
  </si>
  <si>
    <t>027.677.739-52</t>
  </si>
  <si>
    <t>Raquel Pasternak Glitz Kowalski</t>
  </si>
  <si>
    <t>AGENC/12553/2022</t>
  </si>
  <si>
    <t>28.219.472/0001-59</t>
  </si>
  <si>
    <t>SOLUT SOLUCOES EM CALL CENTER E COBRANCAS LTDA</t>
  </si>
  <si>
    <t>CMS/06519/2020</t>
  </si>
  <si>
    <t>13.238.874/0001-23</t>
  </si>
  <si>
    <t>R. D. BENGUELLA BUENO</t>
  </si>
  <si>
    <t>CTO -  SUBLOCAÇÃO DO ESPAÇO RESERVADO À CANTINA DA ESCOLA - MARCELINO CHAMPAGNAT - OBS: COMPRADOR INDICOU NO PARECER QUE O SAVING NÃO SE APLICA.</t>
  </si>
  <si>
    <t>PCOM/07651/2020</t>
  </si>
  <si>
    <t>100.095.659-81</t>
  </si>
  <si>
    <t>GUILHERME AUGUSTO DA SILVA</t>
  </si>
  <si>
    <t>CT/06396/2020</t>
  </si>
  <si>
    <t>CT/10238/2021</t>
  </si>
  <si>
    <t>026.128.189-52</t>
  </si>
  <si>
    <t>LIDIANE FATIMA GRUTZMANN</t>
  </si>
  <si>
    <t>CT/10003/2021</t>
  </si>
  <si>
    <t>PELO PRESENTE INSTRUMENTO, O CONTRATADO PRESTARÁ À CONTRATANTE OS SERVIÇOS RELACIONADOS A DISCIPLINA “RELIGIÃO, MÍDIAS E REDES SOCIAIS” (EAD). TODOS OS MATERIAIS DEVERÃO SER PRODUZIDOS PELO CONTRATADO TENDO COMO PARÂMETRO OS MODELOS FORNECIDOS E DENTRO DOS PRAZOS NELES ESTABELECIDOS, CONFORME ANEXO I DESTE CONTRATO.</t>
  </si>
  <si>
    <t>DOP/13122/2022</t>
  </si>
  <si>
    <t>27.411.376/0001-45</t>
  </si>
  <si>
    <t>BRAVO MEDICAL COMERCIO DE MATERIAIS CIRURGICOS LTDA</t>
  </si>
  <si>
    <t>CT/4955/2019</t>
  </si>
  <si>
    <t>107.498.269-08</t>
  </si>
  <si>
    <t>Amanda Dallegrave Vicentin</t>
  </si>
  <si>
    <t>CT/4915/2019</t>
  </si>
  <si>
    <t>107.479.209-23</t>
  </si>
  <si>
    <t>CRISTIAN ANDRE VERTUZZI</t>
  </si>
  <si>
    <t>SIGA/04671/2019</t>
  </si>
  <si>
    <t>32.022.357/0001-67</t>
  </si>
  <si>
    <t>C. ALVES SERVICOS ADMINISTRATIVOS - EIRELI</t>
  </si>
  <si>
    <t>PCOM/07770/2020</t>
  </si>
  <si>
    <t>454.093.848-73</t>
  </si>
  <si>
    <t>BEATRIZ REIS</t>
  </si>
  <si>
    <t>CMS/12217/2021</t>
  </si>
  <si>
    <t>CT/11437/2021</t>
  </si>
  <si>
    <t>094.839.479-01</t>
  </si>
  <si>
    <t>GIOVANI ANTUNES FERREIRA</t>
  </si>
  <si>
    <t>LDA/10182/2021</t>
  </si>
  <si>
    <t>20.228.898/0001-67</t>
  </si>
  <si>
    <t>CLINICA MEDICA INUYAMA E GONCALVES LTDA</t>
  </si>
  <si>
    <t>1.1 O PRESENTE INSTRUMENTO TEM POR OBJETO A PRESTAÇÃO DE SERVIÇOS DE SUPERVISÃO PELA CONTRATADA, PARA ESTUDANTES DO INTERNATO DO CURSO DE MEDICINA DA PONTIFÍCIA UNIVERSIDADE CATÓLICA-PUCPR CAMPUS LONDRINA, CONTRATADA, NO HONPAR - HOSPITAL NORTE PARANAENSE, LOCALIZADO NA CIDADE DE ARAPONGAS, ESTADO DO PARANÁ.</t>
  </si>
  <si>
    <t>LDA/09484/2021</t>
  </si>
  <si>
    <t>41.018.768/0001-70</t>
  </si>
  <si>
    <t>ALESSANDRA GARCIA GONZALES VAZ 75266830972</t>
  </si>
  <si>
    <t>O PRESENTE INSTRUMENTO TEM POR OBJETO A PRESTAÇÃO DE SERVIÇOS DE SUPERVISÃO PELA CONTRATADA, PARA ESTUDANTES DO INTERNATO DO CURSO DE MEDICINA DA PONTIFÍCIA UNIVERSIDADE CATÓLICA-PUCPR CAMPUS LONDRINA, CONTRATADA, EM UNIDADE BÁSICA DE SAÚDE – UBS.</t>
  </si>
  <si>
    <t>TOLED/03225/2019</t>
  </si>
  <si>
    <t>78.116.423/0001-69</t>
  </si>
  <si>
    <t>ASSOCIACAO COMERCIAL E EMPRESARIAL DE TOLEDO - ACIT</t>
  </si>
  <si>
    <t>O PRESENTE INSTRUMENTO TEM POR FINALIDADE POSSIBILITAR A REALIZAÇÃO DE ESTÁGIO A ESTUDANTES REGULARMENTE MATRICULADOS EM INSTITUIÇÕES DE EDUCAÇÃO SUPERIOR, DE EDUCAÇÃO PROFISSIONAL, DE ENSINO MÉDIO, DA EDUCAÇÃO ESPECIAL E DOS ANOS FINAIS DO ENSINO FUNDAMENTAL, NA MODALIDADE PROFISSIONAL DA EDUCAÇÃO DE JOVENS E ADULTOS, QUE VEM FREQUENTANDO, EFETIVAMENTE, O(S) CURSO(S) PARA OS QUAIS FORAM MATRICULADOS.</t>
  </si>
  <si>
    <t>PROJU/04138/2019</t>
  </si>
  <si>
    <t>O PRESENTE CONTRATO TEM POR OBJETO A PRESTAÇÃO DE SERVIÇOS ADVOCATÍCIOS PELA CONTRATADA NA DEFESA DA CONTRATANTE NA AÇÃO ESPECIAL, AUTUADA SOB O Nº 0000006-47.2011.5.09.0001</t>
  </si>
  <si>
    <t>CMS/08020/2020</t>
  </si>
  <si>
    <t>CTO - SERVIÇOS ADVOCATÍCIOS/JURÍDICOS REFERENTE A COBRANÇA DE MENSALIDADES ESCOLARES DEVIDAS.(ALTERAÇÃO DO CNPJ DO FORNECEDOR. CADASTRO ANTIGO: PROJU/00006/2018) - CHAMADO: CMS00670080</t>
  </si>
  <si>
    <t>EDI/10312/2021</t>
  </si>
  <si>
    <t>573.162.879-34</t>
  </si>
  <si>
    <t>MARIA LUIZA PINTO GARCIA</t>
  </si>
  <si>
    <t>CMS/12278/2021</t>
  </si>
  <si>
    <t xml:space="preserve">CTO - EXECUÇÃO DE OBRAS, MANUTENÇÕES, REFORMAS, REPAROS E DEMAIS SERVIÇOS, A SEREM PRESTADOS PELA CONTRATADA, CONFORME LISTA DE PREÇOS E DESCRITIVOS ANEXOS A ESSE INSTRUMENTO. DSC00795234 - </t>
  </si>
  <si>
    <t>PGNP-3463/2019</t>
  </si>
  <si>
    <t>16.648.785/0001-43</t>
  </si>
  <si>
    <t>CENTRO DE EDUCACAO DE ROLIM DE MOURA LTDA</t>
  </si>
  <si>
    <t>CMS/12840/2022</t>
  </si>
  <si>
    <t>CT/04590/2019</t>
  </si>
  <si>
    <t>00.888.900/0001-17</t>
  </si>
  <si>
    <t>COPYRIGHTS CONSULTORIA LTDA</t>
  </si>
  <si>
    <t>1.1O PRESENTE CONTRATO TEM POR OBJETO A PARTICIPAÇÃO PELO CONTRATADO NO EVENTO DE TITULAÇÃO HONORIS CAUSA PELA PUCPR, NO PARANÁ, BRASIL, QUE SERÁ REALIZADO NO DIA 24/10 ÀS 9H NA BIBLIOTECA CENTRAL DA UNIVERSIDADE. NO MESMO DIA, ÀS 20H, NO AUDITÓRIO JOHN HENRY NEWMAN (ANEXO À BIBLIOTECA CENTRAL DA UNIVERSIDADE) O CONTRATADO REALIZARÁ A PALESTRA "EM BUSCA DE UMA NOVA ESPIRITUALIDADE" PARA CONVIDADOS, ESTUDANTES E INTERESSADOS.</t>
  </si>
  <si>
    <t>CMS/13343/2022</t>
  </si>
  <si>
    <t>93.861.557/0003-60</t>
  </si>
  <si>
    <t>SERVICE INFORMATICA LTDA</t>
  </si>
  <si>
    <t xml:space="preserve">PRESTAÇÃO DE SERVIÇOS COM ALOCAÇÃO DE PROFISSIONAIS ATUANDO PRESENCIALMENTE OU REMOTAMENTE. - OBS: PROCESSO NÃO POSSUI INDICADOR, TRATA-SE DE UM CONTRATO GUARDA CHUVA, OS VALORES SERÃO NEGOCIADOS NO ADITIVO. </t>
  </si>
  <si>
    <t>CT/07505/2020</t>
  </si>
  <si>
    <t>CT/13329/2022</t>
  </si>
  <si>
    <t>CMS/12270/2021</t>
  </si>
  <si>
    <t xml:space="preserve">CTO - REFORMA DAS SALAS COM A REALIZAÇÃO DE DEMOLIÇÕES, PISOS, REVESTIMENTOS, PINTURAS, ADEQUAÇÕES ELÉTRICAS , ESQUADRIAS E DEMAIS SERVIÇOS DESCRITOS NA PLANILHA ANEXA A ESTE - CONTRATO. DSC00799234 - </t>
  </si>
  <si>
    <t>EDI/11809/2021</t>
  </si>
  <si>
    <t>524.502.799-20</t>
  </si>
  <si>
    <t>JOSÉ ANTONIO PERUZZO</t>
  </si>
  <si>
    <t>CMS/06935/2020</t>
  </si>
  <si>
    <t>00.467.916/0001-56</t>
  </si>
  <si>
    <t>MAJ LAB - COMERCIO E MANUTENCAO DE EQUIPAMENTOS PARA LABORATORIO LTDA - EPP</t>
  </si>
  <si>
    <t>CTO - PRESTAÇÃO DE SERVIÇOS DE ASSISTÊNCIA TÉCNICA/MANUTENÇÃO DE EQUIPAMENTOS DE LABORATÓRIO.</t>
  </si>
  <si>
    <t>EDI/08524/2020</t>
  </si>
  <si>
    <t>478.916.709-78</t>
  </si>
  <si>
    <t>Marcelo Mocochinskii</t>
  </si>
  <si>
    <t>CMS/12769/2022</t>
  </si>
  <si>
    <t>FORNECIMENTO E INSTALAÇÃODE MÓVEIS CONFORME CADERNO MOBILIÁRIO PARA AS DEPENDÊNCIAS DO GRUPO MARISTA. - DSC00813752</t>
  </si>
  <si>
    <t>EDI/12757/2022</t>
  </si>
  <si>
    <t>EC/12198/2021</t>
  </si>
  <si>
    <t>38.091.964/0001-65</t>
  </si>
  <si>
    <t>CAPACIDADOS CURSOS EM DESENVOLVIMENTO PROFISSIONAL LTDA</t>
  </si>
  <si>
    <t>ADAPATAÇÃO DE DISCIPLINA</t>
  </si>
  <si>
    <t>CT/12586/2022</t>
  </si>
  <si>
    <t>DEEB/11141/2021</t>
  </si>
  <si>
    <t>07.576.304/0001-40</t>
  </si>
  <si>
    <t>AT IMPACTO LOCACOES LTDA</t>
  </si>
  <si>
    <t>LOCAÇÃO DE ESPAÇO NÃO RESIDENCIAL DE 39 MT² PARA INSTALAÇÃO DE TRÊS PAINÉIS DE OUTDOORS PUBLICITÁRIOS, INSTALADOS NAS DEPENDÊNCIAS DO COLÉGIO MARISTA SÃO LUÍS.</t>
  </si>
  <si>
    <t>EDI/06966/2020</t>
  </si>
  <si>
    <t>022.178.759-30</t>
  </si>
  <si>
    <t>Alexandre Fleury de Freitas</t>
  </si>
  <si>
    <t>CT/8410/2020</t>
  </si>
  <si>
    <t>374.624.168-59</t>
  </si>
  <si>
    <t>RAFAEL RODRIGUES PINHEIRO DOS SANTOS</t>
  </si>
  <si>
    <t>CT/9206/2021</t>
  </si>
  <si>
    <t>RUBERVAL MONTEIRO DA SILVA</t>
  </si>
  <si>
    <t xml:space="preserve">A)O AUTORIZANTE CONCEDERÁ À AUTORIZADA UMA CONFERÊNCIA NO DIA 09 DE FEVEREIRO DE 2021, DE FORMA ON-LINE, PARA O PROJETO PUD ID 2021, E ABORDARÁ A SEGUINTE TEMÁTICA: “EDUCAR PARA A BELEZA: O LIVRO DOS MONSTROS E SEUS ASPECTOS PEDAGÓGICOS”, DORAVANTE DENOMINADO MATERIAL; - B)A AUTORIZADA DESEJA UTILIZAR O MATERIAL ELABORADO PELO AUTORIZANTE. - </t>
  </si>
  <si>
    <t>AGENC/04251/2019</t>
  </si>
  <si>
    <t xml:space="preserve">PROJETO DOD ROBOS - PIBITI EMPRESA - 2º TA - </t>
  </si>
  <si>
    <t>SERV-5565/2019</t>
  </si>
  <si>
    <t>GARCIA.AMANDA</t>
  </si>
  <si>
    <t>garcia.amanda</t>
  </si>
  <si>
    <t>TEM POR OBJETO A PRESTAÇÃO DE SERVIÇOS DE ATENDIMENTO INTEGRAL DE CRIANÇAS, NA MODALIDADE DE EDUCAÇÃO INFANTIL, QUE DEVERÁ SE DAR NAS DEPENDÊNCIAS DA CONTRATADA CONFORME DEMANDA MANIFESTADA PELA CONTRATANTE.</t>
  </si>
  <si>
    <t>ED/11709/2021</t>
  </si>
  <si>
    <t>21.898.555/0001-72</t>
  </si>
  <si>
    <t>SUSANA RAMOS VENTURA 12616088878</t>
  </si>
  <si>
    <t>EM RAZÃO DA ENCOMENDA QUE A CESSIONÁRIA FEZ AO(À) CEDENTE, ESTE(A) CRIOU, SOB INSTRUÇÕES DA CESSIONÁRIA, OS TEXTOS “PREFÁCIO” PARA SEREM INSERIDOS NA OBRA “SILENCIOSA ALGAZARRA”;</t>
  </si>
  <si>
    <t>CT/04523/2019</t>
  </si>
  <si>
    <t>76.022.508/0001-52</t>
  </si>
  <si>
    <t>MUNICIPIO DE GUARAQUECABA</t>
  </si>
  <si>
    <t>AMBAS AS INSTITUIÇÕES TÊM COMO OBJETIVOS O AVANÇO DA CIÊNCIA E O DESENVIOLVIMENTO SOCIAL; -  - AMBAS AS INSTITUIÇÕES RECONHECEM QUE SEUS OBJETIVOS PODEM SER MELHOR ALCANÇADOS PELA CONJUGAÇÃO DE ESFORÇOS, SEMPRE QUE APROPRIADO; -  - AMBAS AS INSTITUIÇÕES ESTÃO MUTUAMENTE INTERESSADAS NA COLABORAÇÃO DENTRO DOS OBJETIVOS DE CADA UMA, RESGUARDADAS SUAS CARACTERÍSTICAS E LIMITES; -  - ESTUDANTES DE PÓS-GRADUAÇÃO PODEM SER AUTORIZADOS A REALIZAR ATIVIDADES E TRABALHOS FORA DA SEDE DO CURSO, CONFORME CONSTA DA RESOLUÇÃO N° 05 DE 10 DE MARÇO DE 1983 DO CONSELHO FEDERAL DE EDUCAÇÃO, ACATADA PELA CAPES - COORDENAÇÃO DE APERFEIÇOAMENTO DE NÍVEL SUPERIOR DO MEC, QUE FIXA NORMAS DE FUNCIONAMENTO E CREDENCIAMENTO DOS CURSOS DE PÓS-GRADUAÇÃO DE STRICTO SENSU, EM ESPECIAL O PARÁGRAFO ÚNICO DO SEU ARTIGO 15; -  - O ESPÍRITO QUE NORTEIA A CONCEPÇÃO DA PARCERIA A SER AQUI ESTABELECIDA BUSCA CONSOLIDAR A ATUÇÃO VOLTADA A POTENCIALIZAR AÇÕES DE INTERESSE PEDAGÓGICO COM REFLEXO EM ESTUDANTES DE MESTRADO E DOUTORADO NA BUSCA DE APRIMORAMENTO,  -  - DECIDEM, INSPIRADAS EM SEUS OBJETIVOS COMUNS, CELEBRAR O PRESENTE ACORDO COM VISTAS A ESTABELECER AS BASES GERAIS PARA O (1) DESENVOLVIMENTO DE COOPERAÇÃO MÚTUA ENTRE AS INSTITUIÇÕES E NO SENTIDO DE PROPORCIONAR A OPORTUNIDADE DE (2) APERFEIÇOAMENTO TÉCNICO CIENTÍFICO A ESTUDANTES DE CURSOS DE GRADUAÇÃO, PÓS-GRADUAÇÃO, ESTENDIDAS AS ATIVIDADES DE VOLUNTARIADO, ESTUDO A PESQUISA NECESSÁRIAS À APRESENTAÇÃO DE DISSERTAÇÕES OU TESES, CONFORME TERMOS EM ANEXO.</t>
  </si>
  <si>
    <t>DF/12274/2021</t>
  </si>
  <si>
    <t>APOLICE DE SEGURO REALIZADO COM A SEGURADORA JUNTO, FINALIDADE, GARANTIR A DISCUSSÃO DA AÇÃO MOVIDA PELA PREFEITURA MUNICIPAL DE CURITIBA CONTRA A APC. APÓLICE 01-0775-0352105</t>
  </si>
  <si>
    <t>CT/8267/2020</t>
  </si>
  <si>
    <t>CMS/08766/2020</t>
  </si>
  <si>
    <t>CTO - EXECUÇÃO E OBRA CIVIL, REFERENTE A INSTALAÇÃO DE SPDA, A SEREM REALIZADOS NA DEPENDÊNCIA DA ESCOLA SOCIAL LAR FELIZ. - CHAMADO: CMS00687215</t>
  </si>
  <si>
    <t>EDI/07521/2020</t>
  </si>
  <si>
    <t>495.414.399-34</t>
  </si>
  <si>
    <t>EDUARDO GIACOMINI MARTINS</t>
  </si>
  <si>
    <t>CT/11235/2021</t>
  </si>
  <si>
    <t>CT/8412/2020</t>
  </si>
  <si>
    <t>078.635.879-30</t>
  </si>
  <si>
    <t>EIKE JEFFERSON GALDINO PEREIRA</t>
  </si>
  <si>
    <t>DCM/3204/2019</t>
  </si>
  <si>
    <t>GUARDA CHUVA SQUADS</t>
  </si>
  <si>
    <t>PCOM/07713/2020</t>
  </si>
  <si>
    <t>100.214.919-33</t>
  </si>
  <si>
    <t>MATHEUS BITTENCOURT DE AZEVEDO</t>
  </si>
  <si>
    <t>CT/2876/2019</t>
  </si>
  <si>
    <t>LUCIMEIRE.PRIGOL</t>
  </si>
  <si>
    <t>lucimeire.prigol</t>
  </si>
  <si>
    <t>CONSTITUI OBJETO DO PRESENTE TERMO DE COOPERAÇÃO A CRIAÇÃO DE UM PROGRAMA DE COOPERAÇÃO, ABRANGENDO ATIVIDADES DE PESQUISAS, AS QUAIS TEM POR OBJETIVO IDENTIFICAR INDICADORES COMUNS QUE NORTEIAM O DESENVOLVIMENTO TERRITORIAL.</t>
  </si>
  <si>
    <t>CT/03688/2019</t>
  </si>
  <si>
    <t>O PRESENTE CONTRATO TEM COMO OBJETO A PRESTAÇÃO PELA CONTRATADA À CONTRATANTE, DE SERVIÇOS DE DESIGN E COMUNICAÇÃO AS EMPRESAS DA ESCOLA DE NEGÓCIOS. FAZEM PARTE DO ESCOPO DE TRABALHO DA CONTRATADA: PLANEJAMENTO, ATENDIMENTO, CRIAÇÃO PUBLICITÁRIA (TEXTO E LAYOUT) E DESIGN.</t>
  </si>
  <si>
    <t>PCOM/07683/2020</t>
  </si>
  <si>
    <t>102.800.699-36</t>
  </si>
  <si>
    <t>LEONARDO KRANVETZ AUGUSTO PINTO</t>
  </si>
  <si>
    <t>INTER/09405/2021</t>
  </si>
  <si>
    <t>RENAL RESEARCH INSTITUTE</t>
  </si>
  <si>
    <t>CT/03010/2019</t>
  </si>
  <si>
    <t>15.457.043/0001-78</t>
  </si>
  <si>
    <t>ADISTEC BRASIL INFORMATICA LTDA</t>
  </si>
  <si>
    <t>CONSTITUI OBJETO DO CONTRATO O FORNECIMENTO DO LICENCIAMENTO/EQUIPAMENTOS, PELA CONTRADADA À CONTRATANTE, DE LICENÇAS DE USO DE PROGRAMA DE COMPUTADOR (“PRODUTOS”), DE ACORDO COM OS TERMOS E CONDIÇÕES DO PRESENTE EM SEUS (ANEXO – I PROPOSTA 04122018V02), BEM COMO DE ACORDO COM OS TERMOS E CONDIÇÕES DA LICENÇA DE USO APRESENTADOS PELO FABRICANTE DOS PRODUTOS, CUJAS COTAÇÕES, DEVIDAMENTE RUBRICADA PELAS PARTES, PASSAM A FAZER PARTE INTEGRANTE DO PRESENTE INSTRUMENTO, NAQUILO EM QUE NÃO DISPUSEREM EM CONTRÁRIO AS CLÁUSULAS E CONDIÇÕES AQUI ESTABELECIDAS.</t>
  </si>
  <si>
    <t>PAT/04729/2019</t>
  </si>
  <si>
    <t xml:space="preserve">O PRESENTE INSTRUMENTO TEM POR OBJETO A PRESTAÇÃO DE SERVIÇOS ÁRA ELABORAÇÃO DE LAUDO OU AVALIAÇÃO IMOBILIÁRIA, DE ACORDO COM A NECESSIDADE DA CONTRATANTE, COM A FINALIDADE DE ESTABELECER VALOR MERCADOLÓGICO AOS IMÓVEIS AVALIADOS, NOS TERMOS DA PROPOSTA COMERCIAL QUE SERÁ PELA CONTRATADA , QUE RUBRICADA PELAS PARTES INTEGRA O PRESENTE CONTRATO. </t>
  </si>
  <si>
    <t>PROJU/05386/2019</t>
  </si>
  <si>
    <t>30.273.875/0001-28</t>
  </si>
  <si>
    <t>POUBEL &amp; CHIN ADVOGADOS ASSOCIADOS</t>
  </si>
  <si>
    <t xml:space="preserve">OS CONTRATADOS PRESTARÃO À CONTRATANTE OS SERVIÇOS TÍPICOS DE ADVOCACIA NA ÁREA DO DIREITO ADMINISTRATIVO E CRIMINAL, ALÉM DE PRESTAR ASSESSORIA MEDIANTE ATENDIMENTO DE CONSULTAS VERBAIS OU ESCRITAS REFERENTE AO AJUIZAMENTO DA REPRESENTAÇÃO DISCIPLINAR (OAB/PR) E A QUEIXA CRIME CONTRA O ADVOGADO VALDYR ARNALDO LESSNAU PERRINI. </t>
  </si>
  <si>
    <t>SIGA/03987/2019</t>
  </si>
  <si>
    <t>07.592.315/0001-14</t>
  </si>
  <si>
    <t>NTT DATA BUSINESS SOLUTIONS - SERVICOS DE TECNOLOGIA LTDA</t>
  </si>
  <si>
    <t>EC/12223/2021</t>
  </si>
  <si>
    <t>064.835.989-12</t>
  </si>
  <si>
    <t>LUCAS HINCKEL TEIDER</t>
  </si>
  <si>
    <t>DEEB/10353/2021</t>
  </si>
  <si>
    <t>40.701.593/0001-38</t>
  </si>
  <si>
    <t>EVOLOI TECNOLOGIA LTDA</t>
  </si>
  <si>
    <t xml:space="preserve">O PRESENTE INSTRUMENTO TEM COMO OBJETO O OFERECIMENTO POR PARTE DA - CONTRATADA, A REALIZAÇÃO DA OFICINA (APRENDIZAGEM CRIATIVA) NA SEDE DA - EMPRESA CONTRATANTE. - 1.2 A CONTRATADA DIVIDIRÁ A PALESTRA EM DOIS MOMENTOS: 1 – ABORDAGEM GERAL - SOBRE O ASSUNTO; - 2 – ATIVIDADE PRÁTICA MÃO NA MASSA PARA EXEMPLIFICAR UM DOS - CAMPOS DE EXPERIÊNCIA DA PROPOSTA PEDAGÓGICA DA EDUCAÇÃO INFANTIL DO COLÉGIO - MARISTA. - </t>
  </si>
  <si>
    <t>CT/04169/2019</t>
  </si>
  <si>
    <t>O PRESENTE INSTRUMENTO TEM POR OBJETIVO PROMOVER O INTERCÂMBIO DE CONHECIMENTOS, INFORMAÇÕES E EXPERIÊNCIAS, VISANDO A FORMAÇÃO, O APERFEIÇOAMENTO E A ESPECIALIZAÇÃO TÉCNICA DE RECURSOS HUMANOS, BEM COMO FORTALECER A HARMONIZAÇÃO DO CONHECIMENTO RELACIONADO AO ACESSO À JUSTIÇA, À MODERNIZAÇÃO NA GESTÃO PÚBLICA E A INOVAÇÃO TECNOLÓGICA E ORGANIZACIONAL. - 1.1. CADA AÇÃO A SER DESENVOLVIDA EM CONJUNTO SERÁ FORMALIZADA POR MEIO DE PLANOS DE TRABALHO E INSTRUMENTOS ESPECÍFICOS, CONFORME SUA CARACTERÍSTICA. - 1.2. A REITORIA DA PUPR SERÁ RESPONSÁVEL PELA ARTICULAÇÃO DAS DEMANDAS DO TJPR JUNTO À UNIVERSIDADE,SENDO DE COMPETÊNCIA DAS UNIDADES PROPONENTES A FORMALIZAÇÃO DE PROJETOS ESPECÍFICOS.</t>
  </si>
  <si>
    <t>CT/10274/2021</t>
  </si>
  <si>
    <t>292.526.445-04</t>
  </si>
  <si>
    <t>ANDRE LUIZ MARTINS LEMOS</t>
  </si>
  <si>
    <t xml:space="preserve">O AUTORIZANTE PARTICIPARÁ DA OFICINA “SOCIEDADE DO CANCELAMENTO OU CULTURA DA FOCOCA? POR QUE TEMOS TANTO INTERESSA NA VIDA DOS OUTROS?”, DA 2ª EDIÇÃO DO PROJETO FESTIVAL DE INVERNO PUCPR, DE FORMA ON-LINE, NO DIA 22 DE JULHO DE 2021 ÀS 15H. </t>
  </si>
  <si>
    <t>CT/6456/2020</t>
  </si>
  <si>
    <t>152.934.477-85</t>
  </si>
  <si>
    <t>JOAO GUILHERME PINHEIRO BARION</t>
  </si>
  <si>
    <t>CMS/12204/2021</t>
  </si>
  <si>
    <t>CTO - EXECUÇÃO DE OBRAS, MANUTENÇÕES, REFORMAS, REPAROS E DEMAIS SERVIÇOS, A SEREM PRESTADOS PELA CONTRATADA, CONFORME LISTA DE PREÇOS E DESCRITIVOS ANEXOS A ESSE INSTRUMENTO. DSC00795188</t>
  </si>
  <si>
    <t>CMS/03821/2019</t>
  </si>
  <si>
    <t>11.168.199/0002-69</t>
  </si>
  <si>
    <t>HITSS DO BRASIL SERVICOS TECNOLOGICOS LTDA</t>
  </si>
  <si>
    <t xml:space="preserve"> (INCIDENTES E REQUISIÇÕES DE SERVIÇOS) RELACIONADOS À TI DO GRUPO MARISTA, BUSCANDO GARANTIR A DISPONIBILIDADE, SEGURANÇA E DESEMPENHO ADEQUADOS DA INFRAESTRUTURA. - OS TRABALHOS SERÃO REALIZADOS PELAS EQUIPES DO CENTRO DE SERVIÇOS COMPARTILHADOS (CSC EMBRATEL HITTS), SEGUINDO PROCESSO DESCRITO NA PROPOSTA TÉCNICA, NO FORMATO 24X7X365 POR PROFISSIONAIS TREINADOS E CAPACITADOS PARA SUAS FUNÇÕES. - 1.1.1. QUALQUER OUTRO SERVIÇO OU ATIVIDADE QUE NÃO SEJA CONTEMPLADO NO ESCOPO DOS SERVIÇOS E ATIVIDADES, INCLUINDO, - MAS NÃO SE LIMITANDO À MANUTENÇÃO DE SOFTWARE E HARDWARE, TREINAMENTO, ENTRE OUTROS, DEVERÁ SER NEGOCIADO ENTRE AS PARTES E CONTRATADO ATRAVÉS DE INSTRUMENTO ESPECÍFICO OU ADITIVO AO PRESENTE CONTRATO.</t>
  </si>
  <si>
    <t>CMS/06953/2020</t>
  </si>
  <si>
    <t>19.897.385/0001-60</t>
  </si>
  <si>
    <t>FG PROMOCOES E EVENTOS EIRELI</t>
  </si>
  <si>
    <t>CTO - LOCAÇÃO DO(S) MOBILIÁRIO(S.</t>
  </si>
  <si>
    <t>CT/8875/2020</t>
  </si>
  <si>
    <t>406.072.418-10</t>
  </si>
  <si>
    <t>BEATRIZ MILIORINI AMENDOLA</t>
  </si>
  <si>
    <t>A)A AUTORIZANTE PARTICIPARÁ DO PROJETO “HUMANISMOS EM SÉRIE”, QUE ACONTERÁ NO DIA 27/01/2021, ÀS 19H30MIN, DE MOVO ONLINE, PROMOVIDO PELA DIRETORIA DE IDENTIDADE INSTITUCIONAL, TRATANDO ACERCA DA SEGUINTE TEMÁTICA: “PRINCIPAIS TEMAS ABORDADOS NA SÉRIE DARK”, DORAVANTE DENOMINADO MATERIAL;</t>
  </si>
  <si>
    <t>AGENC/11963/2021</t>
  </si>
  <si>
    <t>PROJETO: PESQUISA E DESENVOLVIMENTO DE UM SISTEMA DE INTEGRAÇÃO  - DA RASTREABILIDADE DA INFORMAÇÃO (SIRI) DO PROCESSO DE PRODUÇÃO DO NOBREAK  MINI IV</t>
  </si>
  <si>
    <t>CT/11379/2021</t>
  </si>
  <si>
    <t>104.412.459-86</t>
  </si>
  <si>
    <t>GIOVANNA SILVA BARBOSA</t>
  </si>
  <si>
    <t>PGNP-13404/2022</t>
  </si>
  <si>
    <t>00.981.069/0006-58</t>
  </si>
  <si>
    <t>AG/10107/2021</t>
  </si>
  <si>
    <t>513.978.622-20</t>
  </si>
  <si>
    <t>ANTONIO CARLOS PESSOA CALDAS CORREIA</t>
  </si>
  <si>
    <t xml:space="preserve"> PROGRAMA DE ACELERAÇÃO HOTMILK - (PROGRAMA IDEIAZ  - – POWERED BY INOVATIVA); EDITAL IDEIAZ - 01/2021,</t>
  </si>
  <si>
    <t>EDI/06065/2020</t>
  </si>
  <si>
    <t>088.690.319-00</t>
  </si>
  <si>
    <t>Anna Caroline Padilha de Freitas</t>
  </si>
  <si>
    <t>CT/4812/2019</t>
  </si>
  <si>
    <t>666.938.969-87</t>
  </si>
  <si>
    <t>DEISE REGINA BADOTTI BASTOS</t>
  </si>
  <si>
    <t>INTER/04567/2019</t>
  </si>
  <si>
    <t>PALACKY UNIVERSITY OLOMOUC</t>
  </si>
  <si>
    <t>DF/05795/2020</t>
  </si>
  <si>
    <t>61.383.493/0001-80</t>
  </si>
  <si>
    <t>SOMPO SEGUROS S.A.</t>
  </si>
  <si>
    <t>SEGURO DE EQUIPAMENTOS AGRICOLAS - APÓLICE3000091739  - VIGÊNCIA 31/12/2019 A 31/12/2020.</t>
  </si>
  <si>
    <t>EDI/10318/2021</t>
  </si>
  <si>
    <t>616.350.819-04</t>
  </si>
  <si>
    <t>ALDEMAR TADEU DA SILVA</t>
  </si>
  <si>
    <t>CT/04311/2019</t>
  </si>
  <si>
    <t>07.527.778/0001-00</t>
  </si>
  <si>
    <t>INTERNATIONAL HEALTH CARE OFFSHORE LTDA</t>
  </si>
  <si>
    <t>CONSTITUI OBJETO DO PRESENTE CONTRATO A PRESTAÇÃO DE SERVIÇOS MÉDICO-HOSPITALARES CONSISTENTES EM INTERNAÇÕES CLÍNICAS E CIRÚRGICAS, EXAMES COMPLEMENTARES AMBULATORIAIS, SERVIÇOS AUXILIARES EM CARÁTER AMBULATORIAL EM TODAS AS ESPECIALIDADES MÉDICAS QUE DISPÕE OU VENHA A DISPOR A CONTRATADA, AOS BENEFICIÁRIOS DA CONTRATANTE.</t>
  </si>
  <si>
    <t>COMR/05539/2019</t>
  </si>
  <si>
    <t>79.578.266/0001-76</t>
  </si>
  <si>
    <t>LABORATORIOS VENCOFARMA DO BRASIL LTDA</t>
  </si>
  <si>
    <t>CMS/04688/2019</t>
  </si>
  <si>
    <t>EDI/13147/2022</t>
  </si>
  <si>
    <t>EM RAZÃO DA ENCOMENDA QUE A CESSIONÁRIA FEZ AOS CEDENTES, ESTES CRIARAM, SOB INSTRUÇÕES DA CESSIONÁRIA, OS TEXTOS “O FISICALISMO DE SMART E A QUESTÃO DA REDUTIBILIDADE DA CONSCIÊNCIA À MATÉRIA” PARA SEREM INSERIDOS NA OBRA “TENDÊNCIAS CONTEMPORÂNEAS DE FILOSOFIA DA MENTE E CIÊNCIAS COGNITIVAS”</t>
  </si>
  <si>
    <t>EDI/12061/2021</t>
  </si>
  <si>
    <t>966.616.746-87</t>
  </si>
  <si>
    <t>Simone Tostes de Oliveira Stedile</t>
  </si>
  <si>
    <t>LDA/03020/2019</t>
  </si>
  <si>
    <t>16.733.890/0001-80</t>
  </si>
  <si>
    <t>JOSE MARIO TOMAL 36665967972</t>
  </si>
  <si>
    <t>O PRESENTE CONTRATO TEM COMO OBJETO A PRESTAÇÃO DE SERVIÇOS DE REGÊNCIA DO CORAL DA PUCPR – PONTIFÍCIA UNIVERSIDADE CATÓLICA/ CAMPUS LONDRINA, COMPOSTO POR COLABORADORES, DOCENTES E DISCENTES DESTA UNIVERSIDADE PERFAZENDO 1 HORA E MEIA DE ENSAIO SEMANAL COM O MAESTRO JOSE MARIO TOMAL</t>
  </si>
  <si>
    <t>AGENC/12945/2022</t>
  </si>
  <si>
    <t>LOCAÇÃO NOVA SALA - WEMSEQ GOGENETIC</t>
  </si>
  <si>
    <t>CT/9672/2021</t>
  </si>
  <si>
    <t>68.118.942/0001-02</t>
  </si>
  <si>
    <t>PIC INFORMATICA LTDA</t>
  </si>
  <si>
    <t>AQUISIÇÃO DE LICENÇA DE SOFTWARE</t>
  </si>
  <si>
    <t>OR/03479/2019</t>
  </si>
  <si>
    <t>30.040.969/0001-57</t>
  </si>
  <si>
    <t>LUANA COSTA FISIOTERAPIA</t>
  </si>
  <si>
    <t>SERVIÇOS DE FISIOTERAPIA CARDIORESPIRATORIA -  - CONTRATO DEAS/01916/2016</t>
  </si>
  <si>
    <t>PGNP-11320/2021</t>
  </si>
  <si>
    <t>18.607.653/0001-07</t>
  </si>
  <si>
    <t>BIBLIOTHECA SISTEMAS DO BRASIL LTDA</t>
  </si>
  <si>
    <t>PERMISSÃO DE USO E MANUTENÇÃO - SAAS</t>
  </si>
  <si>
    <t>PAT/00114/2021</t>
  </si>
  <si>
    <t>3º TERMO ADITIVO - LOCAÇÃO DA EDIFICAÇÃO DENOMINADA UNIDADE 10, DENOMINADA UNIICA, COM 2419,14M² E RATEIO DE DESPESAS COMUNS DO IMÓVEL DENOMINADO HOSPITAL NOSSA SENHORA DA LUZ , SITUADO NA AV. MARECHAL FLORIANO PEIXOTO Nº 2509, NO REBOUÇAS EM CURITIBA, MATRICULADO NO 7º CARTORIO DE REGISTRO DE IMÓVEIS DE CURITIBA SOB O Nº 28.579. ESTE NO ADITIVO SUBSTITUI O 2º TERMO ADITIVO ASSINADO EM 24/12/2020.</t>
  </si>
  <si>
    <t>CT/02887/2019</t>
  </si>
  <si>
    <t>CTO -  COMPRA E GESTÃO DE VALE ALIMENTAÇÃO E VALE REFEIÇÃO.</t>
  </si>
  <si>
    <t>CT/8841/2020</t>
  </si>
  <si>
    <t>032.534.209-14</t>
  </si>
  <si>
    <t>MICHELI CRISTIANA RIBAS CAMARGO</t>
  </si>
  <si>
    <t>CMS/11063/2021</t>
  </si>
  <si>
    <t>11.805.913/0001-00</t>
  </si>
  <si>
    <t>DAVID MARTIN PALMER II 22644133874</t>
  </si>
  <si>
    <t>O PRESENTE INSTRUMENTO TEM POR OBJETO A PRESTAÇÃO DE SERVIÇOS DE TRADUÇÃO AVANÇADA DE TEXTOS PARA A PUC CAMPUS CURITIBA. - DSC00738961</t>
  </si>
  <si>
    <t>CMS/07649/2020</t>
  </si>
  <si>
    <t xml:space="preserve">O PRESENTE CONTRATO TEM POR OBJETO EXECUÇÃO DA OBRA CIVIL PARA REFORMA DO CENTRO CIRURGICO 3 - REPAE, REFERENTE A SERVIÇOS DE DEMOLIÇÃO, REVESTIMENTOS DE PISO E PAREDE, ESQUADRIAS,  INSTALAÇÕES ELÉTRICAS, HIDROSSANITÁRIAS,GASES E CLIMATIZAÇÃO , NAS DEPENDÊNCIAS DO  HOSPITAL CAJURU, CONFORME SERVIÇOS DESCRITOS NA PLANILHA ANEXA A ESTE CONTRATO. - </t>
  </si>
  <si>
    <t>COMR/06171/2020</t>
  </si>
  <si>
    <t xml:space="preserve">1.1 O PRESENTE INSTRUMENTO TEM POR OBJETO A PRESTAÇÃO DE SERVIÇOS EDUCACIONAIS, PELA CONTRATADA AO ALUNO(A) INGRID PRISCILA GROTTI, INSCRITO(A) NO CPF SOB O Nº 052.116.449-48 E CADASTRADO(A) NO RG Nº 8.583.985-3, RESIDENTE E DOMICILIADA NA RUA CISNE NEGRO Nº 1221 BAIRRO JD. PETRÓPOLIS , INDICADO PELA CONTRATANTE, CONSISTENTE NA REALIZAÇÃO DO CURSO DE PÓS-GRADUAÇÃO "LATO SENSU" RECONHECIDO PELO MEC, DENOMINADO MBA  GESTÃO DE PESSOAS, INOVAÇÃO E CARREIRA - 2019/2 (QUINTA E SEXTA-FEIRA), QUINZENAL. -  - PARÁGRAFO ÚNICO: OS SERVIÇOS SERÃO REALIZADOS APENAS NAS DEPENDÊNCIAS DA CONTRATADA, NA PUCPR CAMPUS LONDRINA. </t>
  </si>
  <si>
    <t>CMS/07950/2020</t>
  </si>
  <si>
    <t>12.127.823/0001-61</t>
  </si>
  <si>
    <t>LABORFLUX DIAGNOSTICA S/A.</t>
  </si>
  <si>
    <t>PRESTAÇÃO DE SERVIÇOS EM EXAMES LABORATORIAIS DA CONTRATADA AOS  PACIENTES DA CONTRATANTE.</t>
  </si>
  <si>
    <t>CMS/08480/2020</t>
  </si>
  <si>
    <t>06.301.219/0001-07</t>
  </si>
  <si>
    <t>E.LIFE MONITOR ESTUDOS DE MERCADO LTDA</t>
  </si>
  <si>
    <t xml:space="preserve">CONTRATAÇÃO DA PLATAFORMA SOCIAL BUSINESS INTELLIGENCE PARA FORNECIMENTO / EXECUÇÃO DE SOCIAL LISTENING, MONITORAMENTO  E INTERAÇÃO COM O PÚBLICO NAS REDES SOCIAIS. - CMS00660522 - </t>
  </si>
  <si>
    <t>PCOM/07707/2020</t>
  </si>
  <si>
    <t>084.460.849-10</t>
  </si>
  <si>
    <t>MARIANA MADI MEDEIROS BARCELLOS</t>
  </si>
  <si>
    <t>COMR/11271/2021</t>
  </si>
  <si>
    <t>31.088.569/0001-84</t>
  </si>
  <si>
    <t>J. HELTE EIRELI</t>
  </si>
  <si>
    <t>O PRESENTE INSTRUMENTO TEM POR OBJETO A PRESTAÇÃO DE SERVIÇOS EDUCACIONAIS, PELA CONTRATADA À CONTRATANTE, CONSISTENTE NA REALIZAÇÃO DO CURSO DE EXTENSÃO, INTITULADO CURSO DE LEAN SIX SIGMA DE GREEN BELT DEVIDAMENTE RECONHECIDO PELO MEC, PARA ATÉ 30 (TRINTA) PARTICIPANTES DA CONTRATANTE.</t>
  </si>
  <si>
    <t>EC/12682/2022</t>
  </si>
  <si>
    <t>21.571.656/0001-34</t>
  </si>
  <si>
    <t>MARCELO CAMBRIA</t>
  </si>
  <si>
    <t>AG/13429/2022</t>
  </si>
  <si>
    <t>21.820.014/0008-06</t>
  </si>
  <si>
    <t>VACCINAR INDUSTRIA E COMERCIO LTDA</t>
  </si>
  <si>
    <t>CMS/10606/2021</t>
  </si>
  <si>
    <t xml:space="preserve">FORNECIMENTO DE ENERGIA ELÉTRICA, PELA DISTRIBUIDORA AO CONSUMIDOR, NA MODALIDADE TARIFÁRIA HORÁRIA VERDE, SUBGRUPO A4.  - EM SUBSTITUIÇÃO AO CONTRATO DSG/02329/2017 A PAGAR. - SOLICITADO PELA COLABORADORA EMILEIDE ATRAVÉS DO CHAMADO DSC00750484 - </t>
  </si>
  <si>
    <t>CT/07227/2020</t>
  </si>
  <si>
    <t>20.234.831/0001-35</t>
  </si>
  <si>
    <t>KARLA REGINA QUINTILIANO SANTOS RIBEIRO 01852371935</t>
  </si>
  <si>
    <t>COMR/12832/2022</t>
  </si>
  <si>
    <t>O PRESENTE INSTRUMENTO TEM POR OBJETO A PRESTAÇÃO DE SERVIÇOS EDUCACIONAIS, PELA CONTRATADA AO ALUNO(A) CARLOS EDUARDO DOS SANTOS, INSCRITO(A) NO CPF SOB O Nº 480.650.198-03 E CADASTRADO(A) NO RG Nº 58.360.297-6, RESIDENTE E DOMICILIADO NA RUA HERMES FONTES, N.º 1.115, BAIRRO SEMINÁRIO, CEP 80440-070, CURITIBA/PR, INDICADO PELA CONTRATANTE, CONSISTENTE NA REALIZAÇÃO DO CURSO DE GRADUAÇÃO RECONHECIDO PELO MEC, DENOMINADO BACHARELADO TEOLOGIA, CAMPUS CURITIBA/ESCOLA DE EDUCAÇÃO E HUMANIDADES.</t>
  </si>
  <si>
    <t>CT/2946/2019</t>
  </si>
  <si>
    <t>CT/03053/2019</t>
  </si>
  <si>
    <t>074.511.499-78</t>
  </si>
  <si>
    <t>JOSÉ ANTONIO INFANTE BONATTO JR</t>
  </si>
  <si>
    <t>TERMO DE CONCESSÃO DE BOLSA PESQUISA - ESTUDANTE DE GRADUAÇÃO.</t>
  </si>
  <si>
    <t>CT/7210/2020</t>
  </si>
  <si>
    <t>085.932.199-18</t>
  </si>
  <si>
    <t>MARIANA TONETI DOS SANTOS</t>
  </si>
  <si>
    <t xml:space="preserve">A)O AUTORIZANTE CRIOU O BATE PAPO – WEBINAR – FESTIVAL DE INVERNO PUCPR 2020 TRATANDO ACERCA DA SEGUINTE TEMÁTICA: “FAIR PLAY, FUTEBOL MODERNO E OUTROS FUTEBOLISMOS”, DORAVANTE DENOMINADO MATERIAL; - B)A AUTORIZADA DESEJA UTILIZAR O MATERIAL ELABORADO PELO AUTORIZANTE. - </t>
  </si>
  <si>
    <t>PCOM/09869/2021</t>
  </si>
  <si>
    <t>425.218.218-29</t>
  </si>
  <si>
    <t>KAROLYNE ANTON PEREIRA</t>
  </si>
  <si>
    <t>CT/11555/2021</t>
  </si>
  <si>
    <t>061.658.639-65</t>
  </si>
  <si>
    <t>EDNEI LEITE DE ARAUJO</t>
  </si>
  <si>
    <t>EDI/07942/2020</t>
  </si>
  <si>
    <t>857.439.259-68</t>
  </si>
  <si>
    <t>DEBORA JULIANA SEGANTINE</t>
  </si>
  <si>
    <t>EC/10539/2021</t>
  </si>
  <si>
    <t>CT/04741/2019</t>
  </si>
  <si>
    <t xml:space="preserve">RESOLVEM AS PARTES, POR MEIO DO PRESENTE ADITIVO, ALTERAR O PRAZO DE VIGÊNCIA DO CONTRATO ORA ADITADO, BEM COMO ALTERAR OS PREÇOS E FORMA - DE PAGAMENTO PELA PRESTAÇÃO DE SERVIÇOS E LOCAÇÃO DE MATERIAIS. - </t>
  </si>
  <si>
    <t>CT/2970/2019</t>
  </si>
  <si>
    <t>099.660.539-80</t>
  </si>
  <si>
    <t>JOSE GUILHERME BESTEL</t>
  </si>
  <si>
    <t>COMR/09219/2021</t>
  </si>
  <si>
    <t>76.621.457/0001-85</t>
  </si>
  <si>
    <t>4UM DISTRIBUIDORA DE TITULOS E VALORES MOBILIARIOS LTDA</t>
  </si>
  <si>
    <t>COMR/06018/2020</t>
  </si>
  <si>
    <t>CMS/12437/2022</t>
  </si>
  <si>
    <t>28.043.169/0001-48</t>
  </si>
  <si>
    <t>ENGBOLSI CONSTRUCAO CIVIL LTDA</t>
  </si>
  <si>
    <t xml:space="preserve">CTO - EXECUÇÃO DE OBRA CIVIL, COM FORNECIMENTO DE MATERIAIS E MÃO DE OBRA PARA RECUPERAÇÃO E REFORMA DA COBERTURA DA PISCINA.DSC00807779 - </t>
  </si>
  <si>
    <t>CT/10609/2021</t>
  </si>
  <si>
    <t>04.344.557/0001-09</t>
  </si>
  <si>
    <t>PALAVRAS E IDEIAS PALESTRAS EIRELI</t>
  </si>
  <si>
    <t>1 (UMA) PALESTRA ON-LINE, TRANSMITIDA AO VIVO EM CANAL INSTITUCIONAL DA CONTRATANTE, MINISTRADA PELO PROF. RENATO JANINE RIBEIRO, TEMA “EDUCAR É MAIS DO QUE ENSINAR”, NA ABERTURA DO MÓDULO/DISCIPLINA “DIMENSÕES EDUCACIONAIS DO SÉCULO XXI”, DO CURSO DE PÓS-GRADUAÇÃO EM GESTÃO ESTRATÉGICA EDUCACIONAL, ORGANIZADO PELA CONTRATANTE, QUE ACONTECERÁ NO DIA 27 DE JULHO DE 2021, COM DURAÇÃO DE 02H.</t>
  </si>
  <si>
    <t>EDI/12192/2021</t>
  </si>
  <si>
    <t>PCOM/11688/2021</t>
  </si>
  <si>
    <t>093.379.559-97</t>
  </si>
  <si>
    <t>PAULA MILDEMBERGER</t>
  </si>
  <si>
    <t>CMS/11123/2021</t>
  </si>
  <si>
    <t>SERVIÇOS E PRODUTOS - INFRA DE FIBRAS ÓTICAS, CABEAMENTO ESTRUTURADO METÁLICO E SALAS TÉCNICAS - CHAMADO: CMS00714905</t>
  </si>
  <si>
    <t>EDI/05823/2020</t>
  </si>
  <si>
    <t>611.978.319-91</t>
  </si>
  <si>
    <t>ANGELA LEITAO SALLEM</t>
  </si>
  <si>
    <t>CESSÃO DE DIREITOS DOS TEXTOS “TEXTOS DE ORELHA" PARA SEREM INSERIDOS NA OBRA “OLHARES LITERÁRIOS – UMA ANTOLOGIA”</t>
  </si>
  <si>
    <t>PCOM/08444/2020</t>
  </si>
  <si>
    <t>056.007.279-17</t>
  </si>
  <si>
    <t>GIOVANNA MARIA VARANDAS</t>
  </si>
  <si>
    <t>CMS/10322/2021</t>
  </si>
  <si>
    <t>CTO - CUSD CEB Nº 1656/2017 - (MIGRADO DO REGISTRO A PAGAR: CT/00925/2018 E ATUALIZADO VIGÊNCIA DEVIDO RENOVAÇÃO AUTOMÁTICA) - CHAMADO: DSC00741570</t>
  </si>
  <si>
    <t>CT/06328/2020</t>
  </si>
  <si>
    <t>10.015.928/0001-01</t>
  </si>
  <si>
    <t>COOPERATIVA AGROINDUSTRIAL ALIANCA DE CARNES NOBRES - COOPERALIANCA</t>
  </si>
  <si>
    <t>CT/03879/2019</t>
  </si>
  <si>
    <t>O PRESENTE CONTRATO TEM POR OBJETO A CONTRATAÇÃO DE INSTITUIÇÃO DEVIDAMENTE HABILITADA PELO MINISTÉRIO DA SAÚDE, PARA FORNECIMENTO DE TECIDOS HUMANOS PROCESSADOS PARA ATENDER AO COMPLEXO HOSPITAL DE CLÍNICAS DA UFPR, CONFORME DEMANDA.</t>
  </si>
  <si>
    <t>CT/04728/2019</t>
  </si>
  <si>
    <t>00.061.262/0001-66</t>
  </si>
  <si>
    <t>CENTRO ACADEMICO DE DESIGN</t>
  </si>
  <si>
    <t>O PRESENTE TERMO TEM POR OBJETO A PARCERIA ENTRE AS PARTES, CONSISTENTE NA CONCESSÃO, PELA PRIMEIRA PARCEIRA, DE ESPAÇOS PARA QUE A SEGUNDA PARCEIRA REALIZE EVENTOS. - O ESPAÇO CEDIDO PELA PRIMEIRA PARCEIRA SERÁ DESTINADO EXCLUSIVAMENTE PARA A REALIZAÇÃO DE EVENTOS VINCULADOS AO DESENVOLVIMENTO DOS ESTUDANTES, SENDO VEDADA A UTILIZAÇÃO DO ESPAÇO PARA QUALQUER OUTRA FINALIDADE. - O ESPAÇO SERÁ CEDIDO NOS DIAS E HORÁRIOS DEFINIDOS PELA PRIMEIRA PARCEIRA.</t>
  </si>
  <si>
    <t>CMS/13187/2022</t>
  </si>
  <si>
    <t>CT/03044/2019</t>
  </si>
  <si>
    <t>PGNP-3258/2019</t>
  </si>
  <si>
    <t>60.967.551/0001-50</t>
  </si>
  <si>
    <t>PCOM/09848/2021</t>
  </si>
  <si>
    <t>132.344.539-00</t>
  </si>
  <si>
    <t>KARIME SELEME SOBIERAY</t>
  </si>
  <si>
    <t>EST/7214/2020</t>
  </si>
  <si>
    <t>25.174.365/0001-63</t>
  </si>
  <si>
    <t>SAE DIGITAL S.A.</t>
  </si>
  <si>
    <t>O OBJETO DESTE INSTRUMENTO É FORMALIZAR AS CONDIÇÕES BÁSICAS PARA A REALIZAÇÃO DE ESTÁGIO OBRIGATÓRIO OU NÃO OBRIGATÓRIO DE ESTUDANTES DA INSTITUIÇÃO DE ENSINO PUCPR JUNTO A SAE DIGITAL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</si>
  <si>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PCOM/10421/2021</t>
  </si>
  <si>
    <t>106.388.439-01</t>
  </si>
  <si>
    <t>OLIVIA DO CARMO CONSTANTINO</t>
  </si>
  <si>
    <t>LDA/10180/2021</t>
  </si>
  <si>
    <t>29.365.329/0001-38</t>
  </si>
  <si>
    <t>GRACIANO CLINICA MEDICA LTDA</t>
  </si>
  <si>
    <t>1.1 O PRESENTE INSTRUMENTO TEM POR OBJETO A PRESTAÇÃO DE SERVIÇOS DE SUPERVISÃO PELA CONTRATADA, PARA ESTUDANTES DO INTERNATO DO CURSO DE MEDICINA DA PONTIFÍCIA UNIVERSIDADE CATÓLICA-PUCPR CAMPUS LONDRINA, CONTRATADA, NO PRONTO SOCORRO DO HOSPITAL EVANGÉLICO DE LONDRINA, LOCALIZADO NA CIDADE DE LONDRINA, ESTADO DO PARANÁ.</t>
  </si>
  <si>
    <t>CT/5408/2019</t>
  </si>
  <si>
    <t>102.502.089-89</t>
  </si>
  <si>
    <t>GUILLERMINA HUANG</t>
  </si>
  <si>
    <t>CMS/11728/2021</t>
  </si>
  <si>
    <t>43.468.811/0001-24</t>
  </si>
  <si>
    <t>VINICIUS GALLON DE AGUIAR LTDA</t>
  </si>
  <si>
    <t>PRESTAÇÃO DE SERVIÇOS DE ASSESSORIA PELA CONTRATADA À CONTRATANTE CONSISTENTE NA ELABORAÇÃO DE VIDEOS PARA A 14º EDIÇÃO DA CAMPANHA DEFENDA-SE. - DSC00775258</t>
  </si>
  <si>
    <t>CMS/12401/2021</t>
  </si>
  <si>
    <t>SERVIÇOS JURIDICOS REFERENTES A COBRANÇA JUDICIAL DE MENSALIDADES DAAS ESCOLAS  E UNIVERSIDADES DA CONTRATANTE CONFORME ANEXO I. - DSC00784361</t>
  </si>
  <si>
    <t>CT/3890/2019</t>
  </si>
  <si>
    <t>56.014.475/0001-91</t>
  </si>
  <si>
    <t>DELTRONIX EQUIPAMENTOS LTDA</t>
  </si>
  <si>
    <t>CT/4940/2019</t>
  </si>
  <si>
    <t>109.987.869-18</t>
  </si>
  <si>
    <t>Andre Po Sheng Yu</t>
  </si>
  <si>
    <t>PCOM/07837/2020</t>
  </si>
  <si>
    <t>120.514.969-43</t>
  </si>
  <si>
    <t>LUCAS HENRIQUE CALISARIO</t>
  </si>
  <si>
    <t>EDI/05611/2020</t>
  </si>
  <si>
    <t>064.654.909-00</t>
  </si>
  <si>
    <t>Isabelli Pivovar Machado</t>
  </si>
  <si>
    <t>CESSÃO DE DIREITOS DOS TEXTOS “NOS BASTIDORES DA BELEZA" PARA SEREM INSERIDOS NA OBRA “OLHARES LITERÁRIOS – UMA ANTOLOGIA”</t>
  </si>
  <si>
    <t>CT/5538/2019</t>
  </si>
  <si>
    <t>081.274.759-39</t>
  </si>
  <si>
    <t>GUILHERME LOURO BREZINSKI</t>
  </si>
  <si>
    <t>ED/10682/2021</t>
  </si>
  <si>
    <t>PGNP-13167/2022</t>
  </si>
  <si>
    <t>MANUTENÇÃO E SAAS</t>
  </si>
  <si>
    <t>EDI/07523/2020</t>
  </si>
  <si>
    <t>PCOM/10448/2021</t>
  </si>
  <si>
    <t>114.409.169-18</t>
  </si>
  <si>
    <t>LUANA CRISTINA ALVES</t>
  </si>
  <si>
    <t>CT/11492/2021</t>
  </si>
  <si>
    <t>075.396.259-45</t>
  </si>
  <si>
    <t>MATHEUS CORVELLO TEIXEIRA</t>
  </si>
  <si>
    <t>PAT/08335/2020</t>
  </si>
  <si>
    <t>CMS/12366/2021</t>
  </si>
  <si>
    <t xml:space="preserve">CTO - SERVIÇOS DE REVITALIZAÇÃO DOS ESPAÇOS E ATUALIZAÇÃO DE PROJETOS LEGAIS PARA ATENDIMENTO A 360 ALUNOS DO CURSO DE ENSINO MÉDIO E TÉCNICO, NAS DEPENDÊNCIAS DA ESCOLA SOCIAL IRMÃO ACÁCIO.DSC00795171 - </t>
  </si>
  <si>
    <t>CT/06347/2020</t>
  </si>
  <si>
    <t>O PRESENTE CONTRATO TEM POR OBJETO A CESSÃO NÃO ONEROSA À CESSIONÁRIA DO IMÓVEL SITUADO NA SGAS-609, CONJ. A, ASA SUL, BRASÍLIA - DF, CEP. 70200-690, REGISTRADO NO 1º OFICIO DO REGISTRO DE IMÓVEIS DO DISTRITO FEDERAL , SOB O NÚMERO DE MATRÍCULA 16022, DENOMINADO COLÉGIO MARISTA DE BRASÍLIA – ENSINO FUNDAMENTAL (MARISTINHA) DE PROPRIEDADE DA CEDENTE, A PARTIR DA DATA DE ASSINATURA DESTE INSTRUMENTO</t>
  </si>
  <si>
    <t>CT/13339/2022</t>
  </si>
  <si>
    <t>097.969.009-98</t>
  </si>
  <si>
    <t>DIEGO NOGUEIRA DA COSTA</t>
  </si>
  <si>
    <t>PROJU/05947/2020</t>
  </si>
  <si>
    <t>ESTE CONTRATO TEM POR OBJETIVO A PRESTAÇÃO DOS SERVIÇOS PELA CONTRATADA DE CONSULTORIA AOS COMITÊS DE EDUCAÇÃO BÁSICA E SUPERIOR DAS CONTRATANTES, CONTEMPLANDO A PARTICIPAÇÃO DE SEU REPRESENTAÇÃO SR. FERNANDO SERRA NAS REUNIÕES E ATIVIDADES DOS MENCIONADOS ÓRGÃOS COLEGIADOS.</t>
  </si>
  <si>
    <t>DEEB/06930/2020</t>
  </si>
  <si>
    <t>TERMO DE COOPERAÇÃO A CRIAÇÃO DE UM - PROGRAMA DE COOPERAÇÃO E INTERCÂMBIO CIENTÍFICO E TECNOLÓGICO, ABRANGENDO - ATIVIDADES DE PESQUISA, DESENVOLVIMENTO, FORMAÇÃO E TREINAMENTO DE - RECURSOS HUMANOS, ABSORÇÃO E TRANSFERÊNCIAS DE TECNOLOGIAS, SERVIÇOS - EDUCACIONAIS DE PESQUISA E EXTENSÃO E A UTILIZAÇÃO DE INSTALAÇÕES E - EQUIPAMENTOS.</t>
  </si>
  <si>
    <t>EC/11092/2021</t>
  </si>
  <si>
    <t>CMS/11101/2021</t>
  </si>
  <si>
    <t>19.004.863/0001-65</t>
  </si>
  <si>
    <t>ARVORE DE LIVROS COMERCIO, DISTRIBUICAO E SERVICOS S/A</t>
  </si>
  <si>
    <t>TEM O OBJETO A DISPONIBILIZAÇÃO DE ALGUMAS OU TODAS AS SOLUÇÕES ÀRVORES PELA ÁRVORES EM FAVOR DA CONTRATANTE CONFORME DISPOSIÇÕES DO CONTRATO. - DSC00733347</t>
  </si>
  <si>
    <t>PCOM/07598/2020</t>
  </si>
  <si>
    <t>100.595.629-43</t>
  </si>
  <si>
    <t>BRUNA BROCH LOPEZ</t>
  </si>
  <si>
    <t>AGENC/09393/2021</t>
  </si>
  <si>
    <t>08.823.013/0001-72</t>
  </si>
  <si>
    <t>PUMATRONIX EQUIPAMENTOS ELETRONICOS LTDA</t>
  </si>
  <si>
    <t>TA 02 - CONSTITUI OBJETO DO PRESENTE TERMO ADITIVO O DESENVOLVIMENTO DO PROJETO DESIGNADO “APLICAÇÃO DA VISÃO COMPUTACIONAL COM APRENDIZADO PROFUNDO PARA SISTEMAS INTELIGENTES DE TRANSPORTE E DE SEGURANÇA NO TRÂNSITO”, CONFORME PLANO DE TRABALHO (ANEXO).</t>
  </si>
  <si>
    <t>CT/9272/2021</t>
  </si>
  <si>
    <t>055.144.549-16</t>
  </si>
  <si>
    <t>DANIELLE CERCAL SANTOS LEAL</t>
  </si>
  <si>
    <t>CMS/03193/2019</t>
  </si>
  <si>
    <t>11.564.122/0001-27</t>
  </si>
  <si>
    <t>PAULO SERGIO FOCHI</t>
  </si>
  <si>
    <t>CTO - CONTRATAÇÃO DE CURSO DE "DOCUMENTAÇÃO PEDAGÓGICA COMO ESTRATÉGIA FORMATIVA PARA O DESENVOLVIMENTO ORGANIZACIONAL E PROFISSIONAL COM CARGA HORÁRIA DE 40 HORAS".</t>
  </si>
  <si>
    <t>LDA/09451/2021</t>
  </si>
  <si>
    <t>32.741.792/0001-41</t>
  </si>
  <si>
    <t>MPHC CLINICA MEDICA LTDA</t>
  </si>
  <si>
    <t>O PRESENTE INSTRUMENTO TEM POR OBJETO A PRESTAÇÃO DE SERVIÇOS DE SUPERVISÃO PELA CONTRATADA, PARA ESTUDANTES DO INTERNATO DO CURSO DE MEDICINA DA PONTIFÍCIA UNIVERSIDADE CATÓLICA-PUCPR CAMPUS LONDRINA, CONTRATADA, NO HOSPITAL EVANGÉLICO, LOCALIZADO NA CIDADE DE LONDRINA, ESTADO DO PARANÁ.</t>
  </si>
  <si>
    <t>CMS/08994/2020</t>
  </si>
  <si>
    <t>21.980.245/0001-00</t>
  </si>
  <si>
    <t>INVIOLAVEL MONITORAMENTO CACADOR LTDA – EPP</t>
  </si>
  <si>
    <t>CTO - PRESTAÃO DE SERVIÇOS DE MONITORAMENTO DO EQUIPAMENTO DO SISTEMA ELETRÔNICO DE ALARME.</t>
  </si>
  <si>
    <t>CMS/07367/2020</t>
  </si>
  <si>
    <t>16.869.550/0001-81</t>
  </si>
  <si>
    <t>MONACO CLINICA MEDICA LTDA</t>
  </si>
  <si>
    <t>SUBLICENCIAMENTO DA PLATAFORMA CONEXA SAÚDE HMC  PARA O ATENDIMENTO DE TELEMEDICINA FASE COMERCIAL. FOI NEGOCIADO ATRAVÉS DO CONTRATO PRICNCIPAL CMS/07235/2020. - CMS00656006</t>
  </si>
  <si>
    <t>DEEB/06911/2020</t>
  </si>
  <si>
    <t>LICENÇA DE USO MENSAL DO SOFTWARE MANNESOFT PRIME DE GESTÃO ACADÊMICA, BEM COMO OS SERVIÇOS NECESSÁRIOS PARA O SEU PLENO FUNCIONAMENTO.</t>
  </si>
  <si>
    <t>CT/4813/2019</t>
  </si>
  <si>
    <t>CT/06068/2020</t>
  </si>
  <si>
    <t>OBJETO A CONCESSÃO DE DESCONTOS QUE IMPORTAM EM 10% E 7,5% SOBRE O VALOR DOS SERVIÇOS/PRODUTOS COMERCIALIZADOS PELO TECPUC, EM SEU ESTABELECIMENTO COMERCIAL, A EMPRESA CONVENIADA COMPROMETE-SE A DIVULGAR OS CURSOS TÉCNICOS OFERTADOS PELA INSTITUIÇÃO DE ENSINO AOS SEUS FUNCIONÁRIOS E ASSOCIADOS.</t>
  </si>
  <si>
    <t>DCTDO/11307/2021</t>
  </si>
  <si>
    <t>CMS/06118/2020</t>
  </si>
  <si>
    <t>21.841.925/0001-35</t>
  </si>
  <si>
    <t>SLAC ACADEMIA TREINAMENTOS EIRELI</t>
  </si>
  <si>
    <t>1º T.A - RENOVAÇÃO FERRAMENTA DE AVALIAÇÃO PSICOLÓGICA DISC (INCLUSÃO DE PARTE CONTRATANTE ABEC / PRORROGÇÃO DE VIGÊNCIA / AJUSTE DE PREÇO E FORMA DE PAGAMENTO / INCLUSÃO DE CLAUSULA LGPD.) - &gt;&gt;INDICADOR INSERIDO NO ADITIVO APC: CT/02662/2018-001&lt;&lt; - CHAMADO: CMS00572369</t>
  </si>
  <si>
    <t>CT/3278/2019</t>
  </si>
  <si>
    <t>106.780.129-46</t>
  </si>
  <si>
    <t>RIVALDO DIONIZIO CANDIDO</t>
  </si>
  <si>
    <t>AG/10278/2021</t>
  </si>
  <si>
    <t>37.566.389/0001-47</t>
  </si>
  <si>
    <t>VOCE BEM TECNOLOGIA DA INFORMACAO LTDA</t>
  </si>
  <si>
    <t>AG/07885/2020</t>
  </si>
  <si>
    <t>09.594.756/0001-80</t>
  </si>
  <si>
    <t>SP VENTURES GESTORA DE RECURSOS LTDA.</t>
  </si>
  <si>
    <t>TERMO DE FUNDO DE INVESTIMENTO</t>
  </si>
  <si>
    <t>CMS/06294/2020</t>
  </si>
  <si>
    <t>03.515.056/0001-77</t>
  </si>
  <si>
    <t>DE BERNT ENTSCHEV HUMAN CAPITAL LTDA</t>
  </si>
  <si>
    <t>SERVIÇO DE PROGRAMA DE OUTPLACEMENT, COMPROMETE POR MISSÃO ASSESSORAR E FORNECER AVAÇADO SUPORTE PARA ORIENTAÇÃO EFETIVA AOS PROFISSIONAIS DESLIGADOS DA EMPRESA DA CONTRATANTE, ACERCA DA SUA CARREIRA PROFISSIONAL.</t>
  </si>
  <si>
    <t>EDI/10311/2021</t>
  </si>
  <si>
    <t>451.854.689-04</t>
  </si>
  <si>
    <t>MARIA APARECIDA STIER FONTANA</t>
  </si>
  <si>
    <t>CT/11503/2021</t>
  </si>
  <si>
    <t>094.351.859-83</t>
  </si>
  <si>
    <t>MILENA KLENKI DE SOUZA</t>
  </si>
  <si>
    <t>EDI/10009/2021</t>
  </si>
  <si>
    <t>077.675.716-45</t>
  </si>
  <si>
    <t>Vanessa Gomes de Castro</t>
  </si>
  <si>
    <t>EC/10714/2021</t>
  </si>
  <si>
    <t>024.060.069-05</t>
  </si>
  <si>
    <t>LEONARDO GRILO GOMES</t>
  </si>
  <si>
    <t>SERVIÇOS DE: (1) ATUALIZAÇÃO DOS HOT TOPICS DA DISCIPLINA CÉREBRO A NOSSO FAVOR: NEUROCIÊNCIA APLICADA À INTELIGÊNCIA EMOCIONAL, (2) CONDUÇÃO DA LIVE DE ABERTURA, (3) CONDUÇÃO DA LIVE COM O PROFESSOR, (4) RESPOSTAS NO FÓRUM TIRA-DÚVIDAS COM RELAÇÃO AO CONTEÚDO DA DISCIPLINA.</t>
  </si>
  <si>
    <t>OR/03370/2019</t>
  </si>
  <si>
    <t>PRESTAÇÃO DE SERVIÇO DE GESTÃO DA PRESENÇA ONLINE DO CIRCUITO PROJETO DE VIDA DA CONTRATANTE, INCLUINDO ATIVIDADES DE: - •INSTALAÇÃO, SETUP DE SERVIDOR; - •MANUTENÇÃO DO PORTAL NO SERVIDOR EXTERNO, FORNECIDO PELA PÁPRICA; - •AJUSTES A FIM DE GARANTIR A FUNCIONALIDADE E QUALIDADE DO SERVIÇO; - •REVISÕES PERIÓDICAS; - •CORREÇÕES E AJUSTES (MELHORA NA USABILIDADE, SEM AFETAR ESTRUTURA) - •20 HORAS DE MANUTENÇÃO</t>
  </si>
  <si>
    <t>CMS/06079/2020</t>
  </si>
  <si>
    <t>22.054.024/0001-66</t>
  </si>
  <si>
    <t>KENOBY SOLUCOES EM RECURSOS HUMANOS S.A.</t>
  </si>
  <si>
    <t>2º TA -INCLUIR PARTE CONTRATANTE, REAJUSTAR O VALOR TOTAL DO CONTRATO E O PLANO CONTRATADO E INCLUIR CLAUSULAS DE PROTECAO DE DADOS, CODIGO DE CONDULTA E ANTICORRUPCAO. - CONTRATO MÃE APC - CT/16218/2017</t>
  </si>
  <si>
    <t>SIGA/03481/2019</t>
  </si>
  <si>
    <t>80.550.452/0001-86</t>
  </si>
  <si>
    <t>PLASTILIT PRODUTOS PLASTICOS DO PARANA S/A</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</si>
  <si>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DE ADMINISTRATIVO FINANCEIRO DA PUCPR NO QUE REFERE-SE A CONCESSÃO DESTE DESCONTO COMERCIAL.  </t>
  </si>
  <si>
    <t>CT/06991/2020</t>
  </si>
  <si>
    <t>081.168.889-51</t>
  </si>
  <si>
    <t>Sthefany Kamile dos Santos</t>
  </si>
  <si>
    <t>O PRESENTE TERMO DE CONCESSÃO DE BOLSA PESQUISA TEM POR FINALIDADE ESTABELECER A RELAÇÃO EXISTENTE ENTRE O BOLSISTA E A APC/PUCPR, CARACTERIZANDO A NÃO VINCULAÇÃO EMPREGATÍCIA.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t>
  </si>
  <si>
    <t>COMR/09361/2021</t>
  </si>
  <si>
    <t>03.112.879/0001-51</t>
  </si>
  <si>
    <t>SASCAR - TECNOLOGIA E SEGURANCA AUTOMOTIVA S/A</t>
  </si>
  <si>
    <t>DERC/02858/2019</t>
  </si>
  <si>
    <t>ESP/12615/2022</t>
  </si>
  <si>
    <t>ELIAS.SAUER</t>
  </si>
  <si>
    <t>elias.sauer</t>
  </si>
  <si>
    <t>44.499.975/0001-81</t>
  </si>
  <si>
    <t>ALEXANDRE RAFAEL MORO RIBAS 04800208920</t>
  </si>
  <si>
    <t>PELO PRESENTE INSTRUMENTO A CONTRATADA PRESTARÁ SERVIÇOS REFERENTE A PREPARAÇÃO FÍSICA, AVALIAÇÃO TÉCNICA, RELATÓRIOS DE FREQUÊNCIAS, PLANEJAMENTO DE TREINOS E ACOMPANHAMENTO DAS EQUIPES NOS JOGOS UNIVERSITÁRIOS DO PARANÁ 2022.</t>
  </si>
  <si>
    <t>CT/4876/2019</t>
  </si>
  <si>
    <t>063.522.729-08</t>
  </si>
  <si>
    <t>MARIANNA EVELYN AZEVEDO FERREIRA</t>
  </si>
  <si>
    <t>CT/11470/2021</t>
  </si>
  <si>
    <t>094.079.779-86</t>
  </si>
  <si>
    <t>NATALIA FABRAO ZARAMELLO</t>
  </si>
  <si>
    <t>EDI/08353/2020</t>
  </si>
  <si>
    <t>CT/10614/2021</t>
  </si>
  <si>
    <t>DEEB/10453/2021</t>
  </si>
  <si>
    <t>41.427.879/0001-30</t>
  </si>
  <si>
    <t>RAFAEL ALEXANDRE SIMIONI 04005819907</t>
  </si>
  <si>
    <t>O OBJETO DO PRESENTE INSTRUMENTO É A PRESTAÇÃO DE SERVIÇOS PELA CONTRATADA AOS ALUNOS DA CONTRATANTE CONSISTENTE EM AULAS DE TECLADO.</t>
  </si>
  <si>
    <t>EC/12960/2022</t>
  </si>
  <si>
    <t>(1)  ATUALIZAÇÃO  DOS  HOT  TOPICS  DA  DISCIPLINA  LGPD: DO  PRIVACY  BY  DESIGN AO SISTEMA LEGADO, (2) CONDUÇÃO DA LIVE DE ABERTURA, (3) CONDUÇÃO DA LIVE COM O PROFESSOR, (4) RESPOSTAS NO FÓRUM TIRA-DÚVIDAS COM RELAÇÃO AO CONTEÚDO DA DISCIPLINA.</t>
  </si>
  <si>
    <t>EDI/08515/2020</t>
  </si>
  <si>
    <t>680.274.609-30</t>
  </si>
  <si>
    <t>Lorena Mari Clemente</t>
  </si>
  <si>
    <t>CT/9531/2021</t>
  </si>
  <si>
    <t>110.791.659-32</t>
  </si>
  <si>
    <t>GABRIELA DE ABREU DOS SANTOS</t>
  </si>
  <si>
    <t xml:space="preserve">BOLSA INICIAÇÃO CINTÍFICA </t>
  </si>
  <si>
    <t>CT/8893/2020</t>
  </si>
  <si>
    <t>044.990.831-33</t>
  </si>
  <si>
    <t>JUCINEI FERNANDES ALCANTARA</t>
  </si>
  <si>
    <t>AG/03054/2019</t>
  </si>
  <si>
    <t>28.697.488/0001-77</t>
  </si>
  <si>
    <t>SMART PROCESS S.A</t>
  </si>
  <si>
    <t>CMS/05107/2019</t>
  </si>
  <si>
    <t>ADEQUAÇÕES CIVIS NAS QUADRAS POLIESPORTIVAS.</t>
  </si>
  <si>
    <t>PCOM/11821/2021</t>
  </si>
  <si>
    <t>013.676.640-47</t>
  </si>
  <si>
    <t>GABRIEL VIEIRA BURATTO</t>
  </si>
  <si>
    <t>EDI/12483/2022</t>
  </si>
  <si>
    <t>ED/8038/2020</t>
  </si>
  <si>
    <t>O PRESENTE CONTRATO É CELEBRADO COM BASE NA LEI Nº 9.610/98, E TEM POR OBJETO A CONCESSÃO, COM EXCLUSIVIDADE, DOS DIREITOS DE EDIÇÃO, PUBLICAÇÃO, IMPRESSÃO, DIVULGAÇÃO, DISTRIBUIÇÃO E COMERCIALIZAÇÃO DA OBRA “A BIOÉTICA DE V.R. POTTER: 50 ANOS DEPOIS”</t>
  </si>
  <si>
    <t>CT/03690/2019</t>
  </si>
  <si>
    <t>TERMO DE LICENCIAMENTO GRATUITO PARA EXIBIÇÃO DA CAMPANHA DEFENDA-SE ( 11 VIDEOS)  - FTD EDITORA</t>
  </si>
  <si>
    <t>AGENC/09814/2021</t>
  </si>
  <si>
    <t>14.146.582/0001-23</t>
  </si>
  <si>
    <t>SUGAR CANE - REPRESENTACOES COMERCIAIS LTDA</t>
  </si>
  <si>
    <t xml:space="preserve">VALIDAÇÃO DE EFICACIA E SEGURANÇA DO PRODUTO DA SUGAR CANE </t>
  </si>
  <si>
    <t>PGNP-12550/2022</t>
  </si>
  <si>
    <t>75.431.437/0001-89</t>
  </si>
  <si>
    <t>FUNDACAO CULTURAL DE FOZ DO IGUACU</t>
  </si>
  <si>
    <t>DEEB/11287/2021</t>
  </si>
  <si>
    <t>PEREIRA.KAREN</t>
  </si>
  <si>
    <t>pereira.karen</t>
  </si>
  <si>
    <t>O PRESENTE INSTRUMENTO TEM POR OBJETO A PRESTAÇÃO DE SERVIÇO DE ASSESSORIA DA OPERATIV PARA ELABORAÇÃO, TRAMITAÇÃO E APROVAÇÃO DO PRÓXIMO PROJETO EM CONFORMIDADE COM A LEI DE INCENTIVO AO ESPORTE JUNTO A SECRETARIA ESPECIAL DO ESPORTE.</t>
  </si>
  <si>
    <t>EDI/11696/2021</t>
  </si>
  <si>
    <t>034.355.079-26</t>
  </si>
  <si>
    <t>Roberta Targa Stramandinoli-Zanicotti</t>
  </si>
  <si>
    <t>COMR/12558/2022</t>
  </si>
  <si>
    <t>05.608.597/0001-75</t>
  </si>
  <si>
    <t>VERONA INDUSTRIA DE PLASTICOS LTDA</t>
  </si>
  <si>
    <t>CT/08045/2020</t>
  </si>
  <si>
    <t>26.643.444/0001-39</t>
  </si>
  <si>
    <t>DERMOS MICROPIGMENTACAO LTDA</t>
  </si>
  <si>
    <t>PROC/03574/2019</t>
  </si>
  <si>
    <t>76.591.569/0001-30</t>
  </si>
  <si>
    <t xml:space="preserve">O PRESENTE CONTRATO TEM POR OBJETIVO A PRESTAÇÃO DE SERVIÇO PELA CONTRATADA, DE PLANEJAMENTO, DESENVOLVIMENTO, EXECUÇÃO E COORDENAÇÃO DA APLICAÇÃO E CORREÇÃO DAS PROVAS DO PROCESSO SELETIVO DO VESTIBULAR DO VESTIBULAR DE INVERNO 2019 E VESTIBULAR DE VERÃO 2020 DA FACULDADES PEQUENO PRÍNCIPE, E, AINDA, CÁLCULO DOS RESULTADOS E ENTREGA DE RELATÓRIOS FINAIS DESTINADOS A SELECIONAR CANDIDATOS PARA OS CURSOS DE GRADUAÇÃO. CADA CERTAME SERÁ REGIDO POR EDITAL PRÓPRIO DO VESTIBULAR E REALIZADO EM ÚNICA ETAPA, COMPREENDIDA POR PROVA OBJETIVA E UMA REDAÇÃO. </t>
  </si>
  <si>
    <t>CT/4882/2019</t>
  </si>
  <si>
    <t>102.858.529-22</t>
  </si>
  <si>
    <t>KAREN FERNANDES DUNKEL</t>
  </si>
  <si>
    <t>CT/05365/2019</t>
  </si>
  <si>
    <t>76.767.219/0001-82</t>
  </si>
  <si>
    <t>UNIMED REGIONAL MARINGA - COOPERATIVA DE TRABALHO MEDICO</t>
  </si>
  <si>
    <t>O PRESENTE INSTRUMENTO TEM POR OBJETO A PRESTAÇÃO DE SERVIÇOS EDUCACIONAIS, PELA CONTRATADA À CONTRATANTE, CONSISTE NA IMPLANTAÇÃO DO PROGRAMA DE COMPLIANCE DO COOPERATIVISMO PARANAENSE, ETAPA DE NIVELAMENTO DOS CONHECIMENTOS EM COMPLIANCE E ETAPA PROGRAMA DE FORMAÇÃO E MNETORIA EM COMPLIANCE, CULMINANDO COM A ENTREGA DO MANUAL DE BOAS PRÁTICAS DA COOPERATIVA.</t>
  </si>
  <si>
    <t>CMS/04499/2019</t>
  </si>
  <si>
    <t>CMS/09004/2021</t>
  </si>
  <si>
    <t>22.946.672/0001-27</t>
  </si>
  <si>
    <t>LGAZZONI TREINAMENTO E CONSULTORIA LTDA - ME</t>
  </si>
  <si>
    <t>TEM POR OBJETO A PRESTAÇÃO DE SERVIÇOS DE COACHING PELA CONTRATADA À CONTRATANTE. - CMS00686867</t>
  </si>
  <si>
    <t>CT/8219/2020</t>
  </si>
  <si>
    <t>034.775.119-99</t>
  </si>
  <si>
    <t>SAMUEL GUILHERME MATALON RODRIGUES</t>
  </si>
  <si>
    <t>BOLSA DE INICIAÇÃO CINTÍFICA</t>
  </si>
  <si>
    <t>CT/8268/2020</t>
  </si>
  <si>
    <t>029.877.130-61</t>
  </si>
  <si>
    <t>THIAGO MATEUS GODOY</t>
  </si>
  <si>
    <t>AG/06082/2020</t>
  </si>
  <si>
    <t>09.592.812/0001-48</t>
  </si>
  <si>
    <t>WOLK TECNOLOGIA LTDA</t>
  </si>
  <si>
    <t>TERMO DE COOPERÇAÇÃO</t>
  </si>
  <si>
    <t>CMS/10208/2021</t>
  </si>
  <si>
    <t>CMS/09816/2021</t>
  </si>
  <si>
    <t>12.229.626/0001-53</t>
  </si>
  <si>
    <t>SOLUCAO CERTA TECNOLOGIA DA INFORMACAO LTDA</t>
  </si>
  <si>
    <t>CTO - SERVIÇO DE COLETA DE TEF PARA O HOSPITAL MARCELINO CHAMPAGNAT PARA USO EM CONJUNTO COM O TASY. - CHAMADO: CMS00690972</t>
  </si>
  <si>
    <t>CMS/07796/2020</t>
  </si>
  <si>
    <t>LDA/07374/2020</t>
  </si>
  <si>
    <t>31.471.937/0001-79</t>
  </si>
  <si>
    <t>L &amp; Q MEDICINA HIPERBARICA LTDA</t>
  </si>
  <si>
    <t>O PRESENTE INSTRUMENTO TEM POR OBJETO A PRESTAÇÃO DE SERVIÇOS DE SUPERVISÃO MÉDICA PELA MÉDICA DRA ROSANA LOPES DE SOUSA MIRANDA, CRM Nº 018166/PR,  PARA ESTUDANTES DO INTERNATO DO CURSO DE MEDICINA DA PONTIFÍCIA UNIVERSIDADE CATÓLICA – PUCPR CAMPUS LONDRINA, CONTRATADA, NA UNIDADE HOSPITALAR – HONPAR HOSPITAL NORTE PARANAENSE LOCALIZADO NA CIDADE DE ARAPONGAS, ESTADO DO PARANÁ.</t>
  </si>
  <si>
    <t>CT/12546/2022</t>
  </si>
  <si>
    <t>17.025.823/0001-74</t>
  </si>
  <si>
    <t>ANTON PAAR BRASIL IMPORTACAO, EXPORTACAO E COMERCIO</t>
  </si>
  <si>
    <t>CONTRATAÇÃO DE SERVIÇO DE MANUTENÇÃO EM TRIBÔMETRO</t>
  </si>
  <si>
    <t>PROJU/05052/2019</t>
  </si>
  <si>
    <t>CMS/05155/2019</t>
  </si>
  <si>
    <t>CMS/10178/2021</t>
  </si>
  <si>
    <t>19.517.407/0001-19</t>
  </si>
  <si>
    <t>PREVINE SERVICOS AMBIENTAIS LTDA</t>
  </si>
  <si>
    <t>PRESTAÇÃO DE SERVIÇOS, PELA CONTRATADA À CONTRATANTE, CONSISTENTE NA LIMPEZA DOS RESERVATÓRIOS DE ÁGUA E CONTROLE DE PRAGAS DO COLÉGIO MARISTA SANTA MARIA (ESPECIFICAÇÕES DO OBJETO CONSTAM NA PROPOSTA ANEXO I DESTE INSTRUMENTO). - CMS00725352</t>
  </si>
  <si>
    <t>EDI/09945/2021</t>
  </si>
  <si>
    <t>Emilce CudaEmilce Cuda</t>
  </si>
  <si>
    <t>EM RAZÃO DA ENCOMENDA QUE A CESSIONÁRIA FEZ AO(À) CEDENTE, ESTE(A) CRIOU, SOB INSTRUÇÕES DA CESSIONÁRIA, OS TEXTOS “A REALIDADE COMO PONTO DE PARTIDA” PARA SEREM INSERIDOS NA OBRA “EPISTEMOLOGIAS SUL-SUL: DO MAR QUE NOS SEPARA ÀS PONTES QUE NOS UNEM”;</t>
  </si>
  <si>
    <t>CT/03046/2019</t>
  </si>
  <si>
    <t>SANDRA.BRUGNOLO</t>
  </si>
  <si>
    <t>sandra.brugnolo</t>
  </si>
  <si>
    <t>34.028.316/0020-76</t>
  </si>
  <si>
    <t>CT/04572/2019</t>
  </si>
  <si>
    <t>CT/8243/2020</t>
  </si>
  <si>
    <t>062.474.679-82</t>
  </si>
  <si>
    <t>YERIK RUDOLF KOSLOWSKI</t>
  </si>
  <si>
    <t>EC/10696/2021</t>
  </si>
  <si>
    <t>ELABORAÇÃO DISCIPLINA PÓS DIGITAL</t>
  </si>
  <si>
    <t>CMS/06703/2020</t>
  </si>
  <si>
    <t>CONTRATAÇÃO DE EMPRESA PARA DESENVOLVIMENTO E MANUTENÇÃO DE CHATBOOT PARA A PUC</t>
  </si>
  <si>
    <t>EDUC/04865/2019</t>
  </si>
  <si>
    <t>92.706.308/0001-75</t>
  </si>
  <si>
    <t>UNIAO SUL BRASILEIRA DE EDUCACAO E ENSINO</t>
  </si>
  <si>
    <t>CMS/03242/2019</t>
  </si>
  <si>
    <t>07.171.323/0001-97</t>
  </si>
  <si>
    <t>AD DIGITAL COMERCIO DE ELETRONICOS LTDA.</t>
  </si>
  <si>
    <t>ESTUDIO DE GRAVAÇÃO DE AULA EAD. FORNECIMENTO DOS SERVIÇOS DESCROTOS NO ANEXO I, OS SERVIÇOS DE INSTALÇÃO E TREINAMENTO OPERACIONAL, SUPORTE TÉCNICO. - Nº DO PROJETO POR FILIAL: 1.02.001.030.</t>
  </si>
  <si>
    <t>CT/10852/2021</t>
  </si>
  <si>
    <t xml:space="preserve">1.1O PRESENTE CONTRATO TEM POR OBJETO A CESSÃO NÃO ONEROSA À CESSIONÁRIA DO IMÓVEL .SITUADO NA RUA MARECHAL DEODORO DA FONSECA, CENTRO, JARAGUÁ DO SUL/SC , REGISTRADO NO 1° REGISTRO DE IMÓVEIS DE JARAGUÁ DO SUL, COM NÚMERO DE MATRÍCULA 78.599 DENOMINADO COLÉGIO MARISTA SÃO LUIS DE PROPRIEDADE DA CEDENTE, A PARTIR DA DATA DE ASSINATURA DESTE INSTRUMENTO. </t>
  </si>
  <si>
    <t>CMS/05566/2019</t>
  </si>
  <si>
    <t>08.648.106/0001-08</t>
  </si>
  <si>
    <t>ABBA INDUSTRIA E COMERCIO DE PRODUTOS QUIMICOS LTD</t>
  </si>
  <si>
    <t xml:space="preserve">CTO - FORNECER PRODUTOS PARA TRATAMENTO CLORAÇÃO DE ÁGUA POTÁVEL. </t>
  </si>
  <si>
    <t>CMS/05732/2020</t>
  </si>
  <si>
    <t>EDI/03441/2019</t>
  </si>
  <si>
    <t>599.940.299-91</t>
  </si>
  <si>
    <t>RITA DE CÁSSIA RODRIGUES COSTA NAUMANN</t>
  </si>
  <si>
    <t>CESSÃO DE DIREITO DOS “DEPOIMENTO” PARA SEREM INSERIDOS NA OBRA “ESTAÇÃO CASA – PROMOÇÃO E DEFESA DE DIREITOS DE CRIANÇAS QUE VIVEM COM AS MÃES NA PENITENCIÁRIA FEMININA DO ESTADO DO PARANÁ”;</t>
  </si>
  <si>
    <t>MKT/04483/2019</t>
  </si>
  <si>
    <t>77.070.332/0001-77</t>
  </si>
  <si>
    <t>RADIO FM INDEPENDENCIA LTDA</t>
  </si>
  <si>
    <t xml:space="preserve">PERMUTA ENTRE AS PARTES, ATRAVÉS DA QUAL, A PRIMEIRA PERMUTANTE DISPONIBILIZARÁ SERVIÇOS EDUCACIONAIS, (ESPECIALIZAÇÃO - JORNALISMO 4.0: TENDÊNCIAS E INOVAÇÃO SEXTA E SÁBADO) EM CONTRAPARTIDA A SEGUNDA PERMUTANTE PRESTARÁ SERVIÇOS RELACIONADOS VEICULAÇÃO “SPOT DE RÁDIO”, NAS CONDIÇÕES ESTABELECIDAS NESTE INSTRUMENTO. -  - PARÁGRAFO PRIMEIRO: A PRESTAÇÃO DE SERVIÇOS DA PUCPR SE REALIZARA CONFORME CONTRATO DE MATRÍCULA, PREVIAMENTE APRECIADO E APROVADO PELAS PARTES, QUE PASSA A SER PARTE INTEGRANTE DESTE CONTRATO. - </t>
  </si>
  <si>
    <t>DEAS/04446/2019</t>
  </si>
  <si>
    <t>02.915.591/0001-52</t>
  </si>
  <si>
    <t>COOPERATIVA DOS TRANSP. RODOVIARIOS AUTONOMOS DE LONDRINA</t>
  </si>
  <si>
    <t xml:space="preserve">1.1 O PRESENTE CONVÊNIO TEM POR OBJETIVO ESTABELECER AS CONDIÇÕES INDISPENSÁVEIS À CONCESSÃO DE ESTÁGIO NÃO-OBRIGATÓRIO PELA INSTITUIÇÃO CONCEDENTE A ESTUDANTES REGULARMENTE MATRICULADOS E COM EFETIVA FREQUÊNCIA NOS CURSOS TÉCNICO EM INFORMÁTICA PARA INTERNET, TÉCNICO EM PROGRAMAÇÃO DE JOGOS DIGITAIS E/OU TÉCNICO EM REDES DE COMPUTADORES, OFERTADO PELO (A) CENTRO EDUCACIONAL MARISTA IR. ACÁCIO A SEGUIR DENOMINADO INSTITUIÇÃO DE ENSINO. - 1.2 OS ESTÁGIOS PREVISTOS NESTE CONVÊNIO DEVEM SER DE INTERESSE CURRICULAR, CUJAS ATIVIDADES DEVEM ESTAR ADEQUADAS ÀS EXIGÊNCIAS PEDAGÓGICAS RELATIVAS AO DESENVOLVIMENTO COGNITIVO, PESSOAL E SOCIAL DO EDUCANDO, DE MODO A PREVALECER SOBRE O ASPECTO PRODUTIVO. - </t>
  </si>
  <si>
    <t>EDUC/09213/2021</t>
  </si>
  <si>
    <t>O PRESENTE INSTRUMENTO TEM POR OBJETO A PRESTAÇÃO DE SERVIÇOS EDUCACIONAIS, PELA CONTRATADA Á CONTRATANTE, CONSISTENTE NA REALIZAÇÃO DO CURSO DE EXTENSÃO DENOMINADO “NOVO ENSINO MÉDIO: DO CURRÍCULO À SALA DE AULA, FORMANDO JOVENS PROTAGONISTAS”, NA MODALIDADE REMOTA, COM CARGA HORÁRIA DE 43 (QUARENTA E TRÊS) HORAS, PARA 5.000 (CINCO MIL) PROFESSORES INDICADOS PELA CONTRATANTE, COM INÍCIO NO 1º SEMESTRE DE 2021</t>
  </si>
  <si>
    <t>CMS/10593/2021</t>
  </si>
  <si>
    <t>40.692.597/0001-05</t>
  </si>
  <si>
    <t>INTEGRA - TRANSFORMACAO PESSOAL E DESENVOLVIMENTO ORGANIZACIONAL LTDA</t>
  </si>
  <si>
    <t>PRESTAÇÃO DE SERVIÇOS PELA CONTRATADA DE ASSESSORIA DE COACHING PARA GESTORES DO GRUPO MARISTA, CONFORME DESCRITO NA CLÁUSULA SEGUNDA.  - DSC00733791 - INDICADOR INSERIDO NA APC - CMS/10591/2021</t>
  </si>
  <si>
    <t>CMS/10345/2021</t>
  </si>
  <si>
    <t>CONTRATO DE USO DO SISTEMA DE DISTRIBUIÇÃO (CUSD). - UNIDADE CONSUMIDORA 21466743 DO COLÉGIO MARISTA FREI ROGÉRIO - (CONTRATO MIGRADO DA MODALIDADE A PAGAR: CT/00386/2018) - CHAMADO: DSC00743146</t>
  </si>
  <si>
    <t>DERC/06093/2020</t>
  </si>
  <si>
    <t>24.448.255/0001-80</t>
  </si>
  <si>
    <t>SAMUEL DE PAULA 09542328958</t>
  </si>
  <si>
    <t xml:space="preserve">O PRESENTE INSTRUMENTO TEM POR OBJETO A PRESTAÇÃO DE SERVIÇOS PELA CONTRATADA DE AULAS DE HIP - HOP AOS ALUNOS MATRICULADOS NA CONTRATANTE. </t>
  </si>
  <si>
    <t>CT/7123/2020</t>
  </si>
  <si>
    <t>JOSE GABRIEL FUNES</t>
  </si>
  <si>
    <t xml:space="preserve">A)O AUTORIZANTE CRIOU O BATE PAPO – WEBINAR – FESTIVAL DE INVERNO PUCPR TRATANDO ACERCA DA SEGUINTE TEMÁTICA: “ESTAMOS SÓS NO UNIVERSO? NOVOS DESAFIOS PARA A CIÊNCIA E A FILOSOFIA”, DORAVANTE DENOMINADO MATERIAL; - B)A AUTORIZADA DESEJA UTILIZAR O MATERIAL ELABORADO PELO AUTORIZANTE. - </t>
  </si>
  <si>
    <t>CMS/08801/2020</t>
  </si>
  <si>
    <t>COMR/12830/2022</t>
  </si>
  <si>
    <t>O PRESENTE INSTRUMENTO TEM POR OBJETO A PRESTAÇÃO DE SERVIÇOS EDUCACIONAIS, PELA CONTRATADA AO ALUNO(A) SIDNEI EVANGELISTA DA SILVA, INSCRITO(A) NO CPF SOB O Nº 043.479.139-31 E CADASTRADO(A) NO RG Nº 83003197, RESIDENTE E DOMICILIADO NA RUA HERMES FONTES, N.º 1.115, BAIRRO SEMINÁRIO, CEP 80440-070, CURITIBA/PR, INDICADO PELA CONTRATANTE, CONSISTENTE NA REALIZAÇÃO DO CURSO DE PÓS-GRADUAÇÃO STRICTO SENSU RECONHECIDO PELO MEC, DENOMINADO MESTRADO DE BIOÉTICA, CAMPUS CURITIBA/ESCOLA CIÊNCIAS DA VIDA.</t>
  </si>
  <si>
    <t>CT/9532/2021</t>
  </si>
  <si>
    <t>123.247.239-56</t>
  </si>
  <si>
    <t>AMANDA BRANT ROCHA</t>
  </si>
  <si>
    <t xml:space="preserve">BOLSA DE INICIAÇÃO CINETÍFICA </t>
  </si>
  <si>
    <t>CT/11490/2021</t>
  </si>
  <si>
    <t>131.867.229-50</t>
  </si>
  <si>
    <t>GABRYEL HARPIS RIVERA DE CASTRO</t>
  </si>
  <si>
    <t>CT/06276/2020</t>
  </si>
  <si>
    <t>O PRESENTE TERMO DE CONVÊNIO TEM POR OBJETO A DISPONIBILIZAÇÃO, - À PONTIFÍCIA UNIVERSIDADE CATÓLICA DO PARANÁ/PR, EM QUAISQUER DE SUAS - UNIDADES, DO SISTEMA PROJUDI-UNIVERSIDADE, DESENVOLVIDO PELO TRIBUNAL DE - JUSTIÇA DO ESTADO DO PARANÁ, PARA FINS EDUCACIONAIS.</t>
  </si>
  <si>
    <t>CT/13370/2022</t>
  </si>
  <si>
    <t>805.382.319-04</t>
  </si>
  <si>
    <t>RICARDO HOEPERS</t>
  </si>
  <si>
    <t xml:space="preserve">CONSIDERANDO QUE: - I.EM RAZÃO DO CONVITE REALIZADO PELAS CESSIONÁRIAS PARA O(A) CEDENTE, PARTICIPAR DA A) GRAVAÇÃO DE UM VÍDEO E PRODUÇÃO TEXTUAL, COM O TEMA “PAPA FRANCISCO: PRINCÍPIOS QUE INSPIRAM SUA LIDERANÇA”, PARA UTILIZAÇÃO NO MÓDULO 5 DO CURSO GESTÃO &amp; ESPIRITUALIDADE; B) CONFERÊNCIA PRESENCIAL NO PUCID PROFESSORES, PROMOVIDA PELA DIRETORIA DE IDENTIDADE INSTITUCIONAL PUCPR, NO DIA 25 DE JULHO DE 2022; C) PARTICIPAÇÃO PRESENCIAL, COM TRANSMISSÃO AO VIVO, COMO AUTORIDADE RELIGIOSA CONVIDADA PARA COMPOR MESA DIRETIVA, DA ABERTURA DE COLAÇÃO DE GRAU INSTITUCIONAL DA PUCPR DOS FORMANDOS DO SEGUNDO SEMESTRE DE 2022, NO DIA 23 DE JULHO DE 2022. OS ITENS LISTADOS EM A), B) E C) SERÃO TRATADAS NESTE DOCUMENTO COMO MATERIAL. -  - 1.1 O PRESENTE CONTRATO É CELEBRADO COM BASE NA LEI Nº 9.610/98, E TEM POR OBJETO A CESSÃO DOS DIREITOS AUTORAIS ORIUNDOS DO MATERIAL. -  - 1.2 O(A) CEDENTE, NO PLENO EXERCÍCIO DE SUAS PRERROGATIVAS, CEDE E TRANSFERE ÀS CESSIONÁRIAS, NESTE ATO, A UTILIZAÇÃO DE SEU NOME, IMAGEM, SOM DA VOZ, RELACIONADO AO MATERIAL SUPRAMENCIONADO.  -  - </t>
  </si>
  <si>
    <t>PCOM/11922/2021</t>
  </si>
  <si>
    <t>088.759.359-39</t>
  </si>
  <si>
    <t>ANA LUIZA DE CASTILHO POGOGELSKI</t>
  </si>
  <si>
    <t>OR/03908/2019</t>
  </si>
  <si>
    <t>463.009.889-53</t>
  </si>
  <si>
    <t>JÚLIO CESAR NIEVOLA</t>
  </si>
  <si>
    <t>EDI/05175/2019</t>
  </si>
  <si>
    <t>CESSÃO DOS DIREITOS DOS TEXTOS “MARIA, O ESPÍRITO E A IGREJA -UMA ANÁLISE PNEUMATOLÓGICO-ECLESIOLÓGICA DA TEOLOGIA MARIANA DE LUTERO” PARA SEREM INSERIDOS NA OBRA “ECCLESIA SEMPER REFORMANDA - REFLEXÕES PARA ALÉM DOS 500 ANOS DA REFORMA PROTESTANTE”</t>
  </si>
  <si>
    <t>EST/2789/2019</t>
  </si>
  <si>
    <t>05.695.910/0001-50</t>
  </si>
  <si>
    <t>SOCIEDADE EDUCACIONAL ACESSO LTDA - EPP</t>
  </si>
  <si>
    <t>O OBJETO DESTE INSTRUMENTO É FORMALIZAR AS CONDIÇÕES BÁSICAS PARA A REALIZAÇÃO DE ESTÁGIO OBRIGATÓRIO OU NÃO OBRIGATÓRIO DE ESTUDANTES DA INSTITUIÇÃO DE ENSINO PUCPR JUNTO A SOCIEDADE EDUCACIONAL ACESSO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</si>
  <si>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CT/03333/2019</t>
  </si>
  <si>
    <t>76.436.849/0001-74</t>
  </si>
  <si>
    <t>ENGEFOTO ENGENHARIA DE AERONAVES</t>
  </si>
  <si>
    <t>AGENC/03607/2019</t>
  </si>
  <si>
    <t>00.671.047/0001-87</t>
  </si>
  <si>
    <t>FRIGORIFICO THOMS LTDA</t>
  </si>
  <si>
    <t>CONSTITUI OBJETO DO PRESENTE TERMO ADITIVO O PLANEJAMENTO DO PROJETO DE PESQUISA INTITULADO “DEFINIÇÃO DE LIMITES CRÍTICOS DE TEMPERATURA DA ÁGUA DE ESCALDA PARA CONTROLE DE SALMONELLA SP. EM ABATEDOURO DE SUÍNOS NOS TERMOS DO PLANO DE ATIVIDADE ESTABELECIDO ENTRE AS PARTES, DENOMINADO ANEXO I.</t>
  </si>
  <si>
    <t>PROJU/13384/2022</t>
  </si>
  <si>
    <t>CT/9715/2021</t>
  </si>
  <si>
    <t>SOULEYMANE BACHIR DIAGNER</t>
  </si>
  <si>
    <t xml:space="preserve">A)O AUTORIZANTE CONCEDEU À AUTORIZADA UMA ENTREVISTA TRATANDO ACERCA DA SEGUINTE TEMÁTICA: “PENSAR O (IM) PENSÁVEL”, DORAVANTE DENOMINADO MATERIAL; - B)A AUTORIZADA DESEJA UTILIZAR O MATERIAL ELABORADO PELO AUTORIZANTE. - </t>
  </si>
  <si>
    <t>CMS/07198/2020</t>
  </si>
  <si>
    <t xml:space="preserve">O PRESENTE CONTRATO TEM POR OBJETO A PRESTAÇÃO DE SERVIÇOS MÉDICOS ESPECIALIZADOS NO ATENDIMENTO CIRÚRGICO A PACIENTES EXTERNOS DO PRONTO SOCORRO (URGÊNCIA E EMERGÊNCIA), SOLICITADOS PELA CONTRATANTE. - CONTRATO SUBTITUTO CT/02623 - 31/12/2019 E DOP/12978 – 01/07/2020 (DISTRATO). - CMS/00638230 - </t>
  </si>
  <si>
    <t>CT/10951/2021</t>
  </si>
  <si>
    <t>33.147.821/0001-04</t>
  </si>
  <si>
    <t>INSTITUTO MANAGER DESENVOLVIMENTO PROFISSIONAL LTDA</t>
  </si>
  <si>
    <t xml:space="preserve">PROJETO JOVEM EMPREENDEDOR </t>
  </si>
  <si>
    <t>CT/3130/2019</t>
  </si>
  <si>
    <t>097.969.849-97</t>
  </si>
  <si>
    <t>FERNANDA OROMI LOPES</t>
  </si>
  <si>
    <t>CT/10195/2021</t>
  </si>
  <si>
    <t>CT/09279/2021</t>
  </si>
  <si>
    <t>647.955.279-20</t>
  </si>
  <si>
    <t>MARCOS ALBERTO MOCHINSKI</t>
  </si>
  <si>
    <t>TERMO DE CONCESSÃO BOLSA PESQUISA PARA O ESTUDANTE DE DOUTORADO, STRICTO SENSU. ATRALADO AO CONTRATO REGISTRADO NO BENNER AGENC/08109/2020.</t>
  </si>
  <si>
    <t>EC/11085/2021</t>
  </si>
  <si>
    <t>790.486.096-15</t>
  </si>
  <si>
    <t>FABIAN MARTINS DA SILVA</t>
  </si>
  <si>
    <t>PROJU/04267/2019</t>
  </si>
  <si>
    <t>26.053.076/0001-79</t>
  </si>
  <si>
    <t>CADDAH &amp; MARQUES PERITOS ASSOCIADOS</t>
  </si>
  <si>
    <t xml:space="preserve">O OBJETO DO PRESENTE CONTRATO É A PRESTAÇÃO DE SERVIÇOS PROFISSIONAIS PARA REALIZAÇÃO DE PARECERES TÉCNICOS E CÁLCULOS PARA PRECIFICAÇÃO DE DEVERES EM LITÍGIOS JUDICIAIS E EXTRAJUDICIAIS. -  - 2.1.DEFINIÇÃO DOS SERVIÇOS A SEREM EXECUTADOS - OS SERVIÇOS CONSISTIRÃO NO ACOMPANHAMENTO TÉCNICO, COMO DESCRITO A SEGUIR: - - ELABORAÇÃO DE QUESITOS BEM COMO O ACOMPANHAMENTO DA PERÍCIA, COM APRESENTAÇÃO DE LAUDO COMPLEMENTAR, SE NECESSÁRIO, E APRESENTAÇÃO DE CARTA/ANÁLISE RELATANDO OS CRITÉRIOS UTILIZADOS; -  - 2.2 O CONTRATANTE CONFERIRÁ AO CONTRATADOS O PROCESSO JUDICIAL PARA EXECUÇÃO DOS CÁLCULOS RELACIONADOS NA CLÁUSULA 2.1 O QUAL OBRIGAR-SE-Á A REALIZÁ-LOS NO PRAZO ACORDADO, CONTADOS DA ENTREGA DO PROCESSO MEDIANTE CONFIRMAÇÃO DE RECEBIMENTO DA MENSAGEM ELETRÔNICA OU PROTOCOLO NO ESCRITÓRIO DO CONTRATADO, SE ENTREGUE NO MODO FÍSICO. -  - 2.3 O CONTRATADO RESPONSABILIZA-SE PELO REFAZIMENTO, ATUALIZAÇÃO E CORREÇÃO DOS CÁLCULOS E PARECERES, DESDE QUE POR ELE REALIZADOS, INDEPENDENTE DO JUÍZO, INSTÂNCIA OU TRIBUNAL QUE SE ENCONTREM.  -  - 2.4 O CONTRATADO PODERÁ FORNECER, A SEU EXCLUSIVO CRITÉRIO, ÍNDICES, TABELAS OU RELATÓRIOS, SEM QUE ISSO GERE QUAISQUER DIREITOS OU OBRIGAÇÕES ENTRE AS PARTES.  -  - 2.5 VALORES RELATIVOS AO ENVIO OU POSTAGEM DE CÁLCULOS SERÃO DE TOTAL RESPONSABILIDADE DO CONTRATANTE. - </t>
  </si>
  <si>
    <t>PAT/08999/2021</t>
  </si>
  <si>
    <t>00.021.425/0001-87</t>
  </si>
  <si>
    <t>CONDOVEL ADMINISTRADORA E IMOBILIARIA EIRELI</t>
  </si>
  <si>
    <t>PELO PRESENTE INSTRUMENTO O(A) CONTRATANTE ENTREGA A CONTRATADA OS IMÓVEIS DE SUA PROPRIEDADE SITO À AV PAULISTA,2093, SALAS 2109 E 2110,  PARA QUE O ADMINISTRE EM SEU NOME, PELO SISTEMA DE ADMINISTRAÇAO DIRETA COM ASSESSORIA JURÍDICA, NA FORMA E CONDIÇÕES CONSTANTES DESTE CONTRATO E OUTRAS CONSISTENTES DE ORDEM SUBSCRITAS PELO PROPRIETÁRIO, FICANDO DESDE JÁ CONVENCIONADO QUE QUAISQUER ALTERAÇÕES DESTE INSTRUMENTO SÓ TERÃO VALIDADE SE ESTABELECIDAS POR ESCRITO</t>
  </si>
  <si>
    <t>PAT/05262/2019</t>
  </si>
  <si>
    <t xml:space="preserve">O PRESENTE INSTRUMENTO TEM POR FINALIDADE CONTRATAR OS SERVIÇOS PROFISSIONAIS DE CORRETAGEM DE IMÓVEIS DA EMPRESA IMOBILIÁRIA FREITAS GODOI, PARA ATUAR NA INTERMEDIAÇÃO E COMERCIALIZAÇÃO DOS IMÓVEIS CARACTERIZADOS NESTE CONTRATO, E DO QUAL A CONTRATANTE É A ÚNICA E EXCLUSIVA TITULAR DE TODOS E QUAISQUER DIREITOS DE PROPRIEDADE INERENTES AOS IMÓVEIS. </t>
  </si>
  <si>
    <t>CMS/04624/2019</t>
  </si>
  <si>
    <t>18.612.076/0001-33</t>
  </si>
  <si>
    <t>F. PRINTER COMERCIO E LOCACAO DE MAQUINAS PARA IMPRESSAO EIRELI</t>
  </si>
  <si>
    <t>LOCAÇÃO DE SCANNERS DE MESA PARA DIGITALIZAÇÃO DE DOCUMENTOS.</t>
  </si>
  <si>
    <t>AG/05092/2019</t>
  </si>
  <si>
    <t>25.408.809/0001-88</t>
  </si>
  <si>
    <t>DELFINO ENGENHARIA EIRELI</t>
  </si>
  <si>
    <t>FUNDOS DE INVESTIMENTO</t>
  </si>
  <si>
    <t>CMS/08913/2020</t>
  </si>
  <si>
    <t>CMS/06160/2020</t>
  </si>
  <si>
    <t>14.413.667/0001-20</t>
  </si>
  <si>
    <t>MINDSIGHT DESENVOLVIMENTO DE SOFTWARE LTDA</t>
  </si>
  <si>
    <t>CTO - FERRAMENTA NACIONAL PARA CONSULTA DE CURRÍCULOS E REGISTRO/ANUNCIO DE VAGAS. -  - CHAMADO: CMS00578965</t>
  </si>
  <si>
    <t>CMS/12927/2022</t>
  </si>
  <si>
    <t>PROCESSO DE GESTÃO OLIMAR 2022.</t>
  </si>
  <si>
    <t>AG/06672/2020</t>
  </si>
  <si>
    <t>058.397.709-06</t>
  </si>
  <si>
    <t>MATHEUS LUIZ VERONA</t>
  </si>
  <si>
    <t>CMS/03893/2019</t>
  </si>
  <si>
    <t>04.270.642/0001-61</t>
  </si>
  <si>
    <t>IPSOS BRASIL PESQUISAS DE MERCADO LTDA</t>
  </si>
  <si>
    <t>1º TA - SUBSTITUIR A ANTIGA CONTRATADA GFK CUSTOM RESEARCH BRASIL PESQUISA DE MERCADO, CONSIDERANDO QUE A MESMA VENDEU PARTE DE SEU NEGÓCIO PARA O GRUPO IPSOS, ESPECIFICAMENTE, NO BRASIL, PARA IPSOS BRASIL PESQUISAS DE MERCADO LTDA, CONFORME CONTRATO ASSINADO EM 02/11/2018. REGISTRO DO CTO COM A GFK ( DCM/1230/2018).</t>
  </si>
  <si>
    <t>OR/03905/2019</t>
  </si>
  <si>
    <t>223.200.754-53</t>
  </si>
  <si>
    <t>MARIA MARGARIDA FARIAS DA CUNHA</t>
  </si>
  <si>
    <t>CT/2964/2019</t>
  </si>
  <si>
    <t>096.818.089-24</t>
  </si>
  <si>
    <t>KELVIN JAVORSKI SOARES</t>
  </si>
  <si>
    <t>CMS/04616/2019</t>
  </si>
  <si>
    <t>12.039.453/0001-00</t>
  </si>
  <si>
    <t>R C V MANUTENCAO DE EQUIPAMENTOS MEDICOS HOSPITALARES LTDA - EPP</t>
  </si>
  <si>
    <t>CTO - MANUTENÇÃO DE CADEIRAS DE RODAS, CAMAS E MACAS HOSPITALARES PARA HOSPITAL MARCELINO CHAMPAGNAT E HOSPITAL UNIVERSITARIO CAJURU.</t>
  </si>
  <si>
    <t>CT/6108/2020</t>
  </si>
  <si>
    <t xml:space="preserve">ADITIVO RENOVAÇÃO RITTER </t>
  </si>
  <si>
    <t>EDI/13094/2022</t>
  </si>
  <si>
    <t>O PRESENTE CONTRATO É CELEBRADO COM BASE NA LEI Nº 9.610/98, E TEM POR OBJETO A CONCESSÃO, COM EXCLUSIVIDADE, DOS DIREITOS DE EDIÇÃO, PUBLICAÇÃO, IMPRESSÃO, DIVULGAÇÃO, DISTRIBUIÇÃO E COMERCIALIZAÇÃO DA OBRA “TRACTATUS 100: REVISITANDO A OBRA DE WITTGENSTEIN”, DORAVANTE DENOMINADA SIMPLESMENTE OBRA, DIREITOS ESTES QUE OS (AS) ORGANIZADORES (AS) DECLARAM SER LEGÍTIMOS (AS) DETENTORES (AS), SEM ÔNUS, ENCARGOS, IMPEDIMENTOS, RESTRIÇÕES OU OPOSIÇÕES DE QUALQUER NATUREZA, RESPONSABILIZANDO-SE POR TAL CONDIÇÃO.</t>
  </si>
  <si>
    <t>LDA/07561/2020</t>
  </si>
  <si>
    <t>22.409.990/0001-59</t>
  </si>
  <si>
    <t>SANITA &amp; FISCO LTDA</t>
  </si>
  <si>
    <t>CT/8300/2020</t>
  </si>
  <si>
    <t>056.540.824-00</t>
  </si>
  <si>
    <t>ROSEVANIO DE BRITTO OLIVEIRA</t>
  </si>
  <si>
    <t>CMS/12381/2021</t>
  </si>
  <si>
    <t>06.242.066/0001-74</t>
  </si>
  <si>
    <t>UPLEXIS TECNOLOGIA LTDA</t>
  </si>
  <si>
    <t xml:space="preserve">CTO - PRESTAÇÃO DE SERVIÇOS DE CONFIGURAÇÃO, ATUALIZAÇÃO E MANUTENÇÃO DE ACESSO À PLATAFORMA DA UPLEXIS. - DSC00780838 - </t>
  </si>
  <si>
    <t>CMS/10114/2021</t>
  </si>
  <si>
    <t>PRESTAÇÃO DE SERVIÇOS GRÁFICOS PELA CONTRATADA À CONTRATANTE, CONSISTENTE NA CRIAÇÃO DE PROJETO GRÁFICO DE 8 (OITO) E-BOOKS INTERATIVOS EM PORTUGUÊS E 8 (OITO) E-BOOKS EM ESPANHOL PARA DOWNLOAD E IMPRESSÃO – MÉDIA DE 25 PÁGINAS POR E- BOOK. - CMS00715524</t>
  </si>
  <si>
    <t>AGENC/03238/2019</t>
  </si>
  <si>
    <t>CESSÃO DE DIREITO E OBRIGAÇÕES DA EMPRESA (AGENC/01671/2018-001) QUALITY FLUX AUTOMAÇÃO E SISTEMAS LTDA-ME PARA A EMPRESA VIDO LATINO AMERICA LTDA EPP. OBRIGAÇÕES ASSUMIDAS NO TC E 1TA CELEBRADOS EM 22/05/2018 E 21/08/2018 RESPECTIVAMENTE - AGENC/01671/2018.</t>
  </si>
  <si>
    <t>CT/7977/2020</t>
  </si>
  <si>
    <t>394.129.788-04</t>
  </si>
  <si>
    <t>EDUARDO BRASILEIRO DE CARVALHO</t>
  </si>
  <si>
    <t xml:space="preserve">A)O AUTORIZANTE CRIOU O PODCAST TRATANDO ACERCA DA SEGUINTE TEMÁTICA: “ECONOMIA DE FRANCISCO”, DORAVANTE DENOMINADO MATERIAL; - B)A AUTORIZADA DESEJA UTILIZAR O MATERIAL ELABORADO PELO AUTORIZANTE. - </t>
  </si>
  <si>
    <t>CT/11565/2021</t>
  </si>
  <si>
    <t>PGNP-8552/2020</t>
  </si>
  <si>
    <t>37.745.762/0001-27</t>
  </si>
  <si>
    <t>SOCIEDADE EDUCACAO E GESTAO DE EXCELENCIA / VILA VELHA LTDA</t>
  </si>
  <si>
    <t>OR/08856/2020</t>
  </si>
  <si>
    <t>PRESTAÇÃO DE SERVIÇO PARA ELABORAÇÃO DE LAUDO OU AVALIAÇÃO IMOBILIÁRIA, DE ACORDO COM A NECESSIDADE DEMANDADA DA UCE - OR, COM A FINALIZADADE DE ESTABELECER VALOR MERCADOLÓGICO AOS IMÓVEIS AVALIADOS. CONTRATADO IPEQ</t>
  </si>
  <si>
    <t>CT/9994/2021</t>
  </si>
  <si>
    <t>ED/12070/2021</t>
  </si>
  <si>
    <t>095.973.308-65</t>
  </si>
  <si>
    <t>EDMUNDO INACIO JUNIOR</t>
  </si>
  <si>
    <t>CMS/09227/2021</t>
  </si>
  <si>
    <t>CTO - CONTROLE DE ACESSO (EXPEDITO).</t>
  </si>
  <si>
    <t>CT/7080/2020</t>
  </si>
  <si>
    <t>350.383.898-80</t>
  </si>
  <si>
    <t>CARLOS EDUARDO ZLATIC</t>
  </si>
  <si>
    <t>PELO PRESENTE INSTRUMENTO, FICAM AS AUTORIZADAS PERMITIDAS A UTILIZAR A IMAGEM, VOZ E NOME DO AUTORIZANTE NOS MATERIAIS DE DIVULGAÇÃO (IMAGEM E NOME) E NA LIVE (VOZ) DA OFICINA “IDADE MÉDIA: UM OLHAR ATRAVÉS DAS ARTES” RELACIONADA AO FESTIVAL DE INVERNO PUCPR 2020, ORGANIZADO PELA AUTORIZADA. A PERMISSÃO SE DÁ DE FORMA GRATUITA, POR PRAZO INDETERMINADO, NO BRASIL OU NO EXTERIOR, E DE MODO IRREVOGÁVEL E IRRETRATÁVEL.</t>
  </si>
  <si>
    <t>CT/09466/2021</t>
  </si>
  <si>
    <t>AGENCE NATIONALE DE SECURITE SANITAIRE DE LALIMENTATION DE LENVIRONNEMENT ET DU TRAVAIL</t>
  </si>
  <si>
    <t xml:space="preserve">TERMO DE TRANSFERÊNCIA DE MATERIAL (TTM) FIRMADO ENTRE A PUCPR E A AGENCE NATIONALE DE SÉCURITÉ SANITAIRE DE L’ALIMENTATION, DE L’ENVIRONNEMENT ET DU TRAVAIL (ANSES), DOCUMENTO JURÍDICO NOS TERMOS DO INCISO III DO ART. 25 DO DECRETO Nº 8.772, DE 2016, PARA EFETUAR O ACESSO ÀS AMOSTRAS DE PATRIMÔNIO GENÉTICO OBJETO DO PRESENTE TTM E FUTURAS GUIA(S) DE REMESSA, PARA FINS DE EXECUÇÃO DE ATIVIDADES DE PESQUISA E DESENVOLVIMENTO TECNOLÓGICO. </t>
  </si>
  <si>
    <t>EDI/12719/2022</t>
  </si>
  <si>
    <t>CMS/05097/2019</t>
  </si>
  <si>
    <t>CT/10359/2021</t>
  </si>
  <si>
    <t>132.127.428-95</t>
  </si>
  <si>
    <t>ROGERIO SHIMURA</t>
  </si>
  <si>
    <t xml:space="preserve">O AUTORIZANTE PARTICIPARÁ DA OFICINA “O PÃO NOSSO DE CADA DIA”, DA 2ª EDIÇÃO DO PROJETO FESTIVAL DE INVERNO PUCPR, DE FORMA ON-LINE, NÃO GRAVADA E COM LINK DE ACESSO RESTRITO AOS INSCRITOS, NO DIA 19 DE JULHO DE 2021 ÀS 21H. </t>
  </si>
  <si>
    <t>EDI/07328/2020</t>
  </si>
  <si>
    <t>017.990.229-60</t>
  </si>
  <si>
    <t>Daniele Saheb Pedroso</t>
  </si>
  <si>
    <t>PCOM/10397/2021</t>
  </si>
  <si>
    <t>445.748.528-44</t>
  </si>
  <si>
    <t>Gabriela Araújo Siqueira</t>
  </si>
  <si>
    <t>EDI/09803/2021</t>
  </si>
  <si>
    <t xml:space="preserve">I.OS (AS) CEDENTES REALIZARAM A TRADUÇÃO PARA O IDIOMA “PORTUGUÊS” DAS OBRAS: -  “DO SUJEITO DE DESEJO AO SUJEITO DE DIREITO: UMA GENEALOGIA CRISTÃ DA GOVERNAMENTALIDADE NEOLIBERAL?”, DE DANIELE LORENZINI, ORIGINALMENTE PUBLICADA NO IDIOMA “FRANCÊS”; - “SUBJETIVIDADE E VERDADE NO PENSAMENTO DE FOUCAULT ENTRE 1978 E 1984”, DE PHILIPPE SABOT, ORIGINALMENTE PUBLICADA NO IDIOMA “FRANCÊS”; - “CRISE DE ESPIRITUALIDADE, CRISE DE GOVERNAMENTALIDADE. FOUCAULT E A EUROPA”, DE ARIANNA SFORZINI, ORIGINALMENTE PUBLICADA NO IDIOMA “INGLÊS”; - “A OBEDIENCIA COMO DIMENSÃO DA EXPERIENCIA CRISTÃ DA CARNE”, DE AGUSTÍN COLOMBO, ORIGINALMENTE PUBLICADA NO IDIOMA “ESPANHOL”; - </t>
  </si>
  <si>
    <t>EC/09955/2021</t>
  </si>
  <si>
    <t>SERVIÇOS DE: (1)ATUALIZAÇÃO DOS HOT TOPICS DA DISCIPLINA FUTUROLOGIA: TENDÊNCIAS PARA O SÉCULO 22, (2) CONDUÇÃO DA LIVE DE ABERTURA, (3) CONDUÇÃO DA LIVE COM O PROFESSOR, (4) RESPOSTAS NO FÓRUM TIRA-DÚVIDAS COM RELAÇÃO AO CONTEÚDO DA DISCIPLINA.</t>
  </si>
  <si>
    <t>CNV-11466/2021</t>
  </si>
  <si>
    <t>CMS/10347/2021</t>
  </si>
  <si>
    <t>PROJU/06776/2020</t>
  </si>
  <si>
    <t>EDI/07331/2020</t>
  </si>
  <si>
    <t>025.050.549-59</t>
  </si>
  <si>
    <t>Giovanna Beatriz Kalva Medina</t>
  </si>
  <si>
    <t>EDI/07271/2020</t>
  </si>
  <si>
    <t>CT/13342/2022</t>
  </si>
  <si>
    <t xml:space="preserve">CONSIDERANDO QUE: - I.EM RAZÃO DO CONVITE REALIZADO PELAS CESSIONÁRIAS PARA O(A) CEDENTE, PARTICIPAR DA PRODUÇÃO TEXTUAL, DORAVANTE DENOMINADA OBRA, COM O TEMA “A TERRA FALA: ANCESTRALIDADE, ETNIA E (DE)COLONIALISMO”, PARA UTILIZAÇÃO NO DOSSIÊ ICF PUCPR 2022 – A OUTRA ESCALA, REALIZADO PELO INSTITUTO CIÊNCIA E FÉ PUCPR.  - II.O(A) CEDENTE CONCORDA EM CEDER ÀS CESSIONÁRIAS, OS DIREITOS AUTORIAS QUE LHE SÃO INERENTES, ORIUNDOS DA OBRA SUPRAMENCIONADA, NOS CONFORMES DISPOSTOS NO PRESENTE INSTRUMENTO; - III.O CEDENTE DECLARA SER O LEGÍTIMO PROPRIETÁRIO DOS DIREITOS AUTORIAS ORIUNDOS DA OBRA ORA CEDIDA, FICANDO RESPONSÁVEL POR ASSUMIR A RESPONSABILIDADE SOBRE QUALQUER ALEGAÇÃO DE DIREITO PREEXISTENTE MANIFESTADA POR TERCEIROS; - </t>
  </si>
  <si>
    <t>CMS/05087/2019</t>
  </si>
  <si>
    <t>CMS/08761/2020</t>
  </si>
  <si>
    <t>CTO - SERVIÇOS DE AGÊNCIA PARA MANUTENÇÃO E MELHORIAS NO SITE MARISTA MAIS/DHO. -  - CHAMADO:  CMS00673087</t>
  </si>
  <si>
    <t>CT/06939/2020</t>
  </si>
  <si>
    <t>009.034.809-56</t>
  </si>
  <si>
    <t>ERIC KENZO TANIGUCHI ONUKI</t>
  </si>
  <si>
    <t>O PRESENTE ACORDO DE CONFIDENCIALIDADE TEM POR OBJETO O TRATAMENTO COM O CARÁTER DE ESTRITA CONFIDENCIALIDADE, SEJA ATRAVÉS DE AÇÃO OU OMISSÃO, DAS INFORMAÇÕES DE NATUREZA CONFIDENCIAL, A SEREM FORNECIDAS PELA PARTE DIVULGADORA À PARTE RECEPTORA, COM O OBJETIVO DE REALIZAR UM ESTUDO PARA DESENVOLVIMENTO DE UM SOFTWARE DE GESTÃO DE PESQUISA, COM VISTAS A ATENDER AS DEMANDAS DE ACOMPANHAMENTO DE INDICADORES E TRAMITAÇÃO DE PROCESSOS PELA DIRETORIA DE PESQUISA DA PUCPR.</t>
  </si>
  <si>
    <t>CT/11501/2021</t>
  </si>
  <si>
    <t>086.748.199-40</t>
  </si>
  <si>
    <t>GABRIEL MALDANER WERNER</t>
  </si>
  <si>
    <t>ED/11169/2021</t>
  </si>
  <si>
    <t xml:space="preserve">O PRESENTE CONTRATO É CELEBRADO COM BASE NA LEI Nº 9.610/98, E TEM POR OBJETO A CONCESSÃO, COM EXCLUSIVIDADE, DOS DIREITOS DE EDIÇÃO, PUBLICAÇÃO, IMPRESSÃO, DIVULGAÇÃO, DISTRIBUIÇÃO E COMERCIALIZAÇÃO DA OBRA “O ESTRATEGISTA NA PEQUENA EMPRESA - DA AÇÃO EMPREENDEDORA À ESTRATÉGIA”, </t>
  </si>
  <si>
    <t>EDI/09429/2021</t>
  </si>
  <si>
    <t>025.587.549-55</t>
  </si>
  <si>
    <t>Marco Antonio Valentim</t>
  </si>
  <si>
    <t>ED/11227/2021</t>
  </si>
  <si>
    <t>042.969.879-84</t>
  </si>
  <si>
    <t>ELDER SEMPREBON</t>
  </si>
  <si>
    <t>O PRESENTE CONTRATO É CELEBRADO COM BASE NA LEI Nº 9.610/98, E TEM POR OBJETO A CONCESSÃO, COM EXCLUSIVIDADE, DOS DIREITOS DE EDIÇÃO, PUBLICAÇÃO, IMPRESSÃO, DIVULGAÇÃO, DISTRIBUIÇÃO E COMERCIALIZAÇÃO DA OBRA “MARKETING E COGNIÇÃO”, DORAVANTE DENOMINADA SIMPLESMENTE OBRA, DIREITOS ESTES QUE O(A) AUTOR(A) DECLARA SER LEGÍTIMO(A) DETENTOR(A), SEM ÔNUS, ENCARGOS, IMPEDIMENTOS, RESTRIÇÕES OU OPOSIÇÕES DE QUALQUER NATUREZA, RESPONSABILIZANDO-SE POR TAL CONDIÇÃO.</t>
  </si>
  <si>
    <t>CT/09030/2021</t>
  </si>
  <si>
    <t>TERMO DE CONCESSÃO DE BOLSA PESQUISA MESTRADO REFERENTE AO PROJETO FIBERSUL 2º TA - PESQUISA E DESENVOLVIMENTO DE UM SISTEMA DE RASTREABILIDADE DA INFORMAÇÃO PARA MELHORIA DO PROCESSO DE PRODUÇÃO</t>
  </si>
  <si>
    <t>CMS/08816/2020</t>
  </si>
  <si>
    <t>CT/10553/2021</t>
  </si>
  <si>
    <t>105.682.609-61</t>
  </si>
  <si>
    <t>MATHEUS CARDOZO CALDEIRA</t>
  </si>
  <si>
    <t xml:space="preserve">TERMO DE CONCESSÃO DE BOLSA PESQUISA GRADUAÇÃO REFERENTE AO PROJETO LOURES - PROJETO PORTAL DE DIAGNÓSTICO DE INTEROPERABILIDADE, EIA, ORIENTADO À TRANSFORMAÇÃO DIGITAL E INDÚSTRIA 4.0 </t>
  </si>
  <si>
    <t>CT/6478/2020</t>
  </si>
  <si>
    <t>085.492.464-76</t>
  </si>
  <si>
    <t>LARYSSA GALDINO TERTULIANO</t>
  </si>
  <si>
    <t>INTER/03283/2019</t>
  </si>
  <si>
    <t>BURGUNDY BUSINESS SCHOOL</t>
  </si>
  <si>
    <t>CT/04156/2019</t>
  </si>
  <si>
    <t>52.736.949/0006-62</t>
  </si>
  <si>
    <t xml:space="preserve">A PATROCINADA COMPROMETE-SE A PATROCINAS OS EVENTOS/PROJETOSDENOMINADOS "(I) CICLO DE CONFERÊNCIAS; (II) JOGOS DA COEXISTÊNCIA E CORRIDA DOS 60 ANOS PUCPR; (III) ÁTRIO DOS GENTIOS 2019". </t>
  </si>
  <si>
    <t>CMS/06121/2020</t>
  </si>
  <si>
    <t>02.305.347/0001-78</t>
  </si>
  <si>
    <t>PRAGMATIS CONSULTORIA LTDA - ME</t>
  </si>
  <si>
    <t>PRESTAÇÃO DE SERVIÇOS DE CONSULTORIA PARA REVISÃO DAS ESTRUTURAS DOS HOSPITAIS EM CARÁTER NÃO EXCLUSIVO PARA A CONTRATANTE.</t>
  </si>
  <si>
    <t>EDI/05623/2020</t>
  </si>
  <si>
    <t>CESSÃO DE DIREITOS DOS TEXTOS “SERTANEJO PARA QUEM" PARA SEREM INSERIDOS NA OBRA “OLHARES LITERÁRIOS – UMA ANTOLOGIA”</t>
  </si>
  <si>
    <t>PGNP-5568/2019</t>
  </si>
  <si>
    <t>24.416.174/0001-06</t>
  </si>
  <si>
    <t>UNIVERSIDADE FEDERAL RURAL DE PERNAMBUCO</t>
  </si>
  <si>
    <t>CT/4872/2019</t>
  </si>
  <si>
    <t>003.385.811-03</t>
  </si>
  <si>
    <t>BRUNA VIEIRA VIANNA</t>
  </si>
  <si>
    <t>DERC/03923/2019</t>
  </si>
  <si>
    <t>VICTORIA.MELLO</t>
  </si>
  <si>
    <t>victoria.mello</t>
  </si>
  <si>
    <t>28.642.432/0001-15</t>
  </si>
  <si>
    <t>D M INDUSTRIA E COMERCIO DE UNIFORMES LTDA</t>
  </si>
  <si>
    <t>O OBJETO REFERE-SE A LOCAÇÃO DE ESPAÇO NO MURO PARA PROPAGANDA DE LOGOMARCA EM PINTURA.</t>
  </si>
  <si>
    <t>EDI/08628/2020</t>
  </si>
  <si>
    <t>056.600.869-69</t>
  </si>
  <si>
    <t>VANESSA TAUSCHECK</t>
  </si>
  <si>
    <t>PCOM/07708/2020</t>
  </si>
  <si>
    <t>076.303.169-09</t>
  </si>
  <si>
    <t>MARIANA PAES MACHADO</t>
  </si>
  <si>
    <t>CMS/09264/2021</t>
  </si>
  <si>
    <t>EXECUÇÃO DE SISTEMA DE EXAUSTÃO - INSTALAÇÃO DE PRESSÃO NEGATIVA PARA SALA 01, COM FORNECIMENTO DO MATERIAL, MONTAGEM E INSTALAÇÃO, NAS DEPENDÊNCIAS DO HOSPITAL MARCELINO CHAMPAGNAT-HMC.</t>
  </si>
  <si>
    <t>AGENC/12928/2022</t>
  </si>
  <si>
    <t>LOCAÇÃO SALA 4 ANDAR</t>
  </si>
  <si>
    <t>CMS/06832/2020</t>
  </si>
  <si>
    <t>CTO - LICENÇAS DE SOFTWARE E SUPORTE REDHAT. -  - CHAMADO: CMS00603045</t>
  </si>
  <si>
    <t>CMS/04493/2019</t>
  </si>
  <si>
    <t>AGENC/04633/2019</t>
  </si>
  <si>
    <t>CT/03488/2019</t>
  </si>
  <si>
    <t>07.632.665/0005-90</t>
  </si>
  <si>
    <t>B.O PAPER BRASIL INDUSTRIA DE PAPEIS LTDA</t>
  </si>
  <si>
    <t>PELO PRESENTE INSTRUMENTO, O CONTRATANTE E O CONTRATADO FORMALIZAM O CREDENCIAMENTO REFERENTE AO PROCEDIMENTO PROGRAMA DE CHECK-UP, SOB OS CÓDIGOS, VALORES, PROTOCOLOS, CONFORME ANEXO I.</t>
  </si>
  <si>
    <t>CT/10476/2021</t>
  </si>
  <si>
    <t>CT/04193/2019</t>
  </si>
  <si>
    <t>29.256.734/0001-18</t>
  </si>
  <si>
    <t>IGOR MOACIR FANTINI VOLANSKI TECNOLOGIA</t>
  </si>
  <si>
    <t>CMS/12015/2021</t>
  </si>
  <si>
    <t>00.103.175/0001-24</t>
  </si>
  <si>
    <t>XHL CONSULTORIA EMPRESARIAL LTDA</t>
  </si>
  <si>
    <t>PRESTAÇÃO DE SERVIÇOS DE CONSULTORIA PARA A FRENTE DE MISSÃO SAÚDE CONFORMEW DESCRITO NA CLÁUSULA SEGUNDA A SER EXECUTADO PELA CONTRATADA. FAZ PARTE INTEGRANTE DESTE CONTRATO O ANEXO I E PROPOSTAS. - DSC00782733</t>
  </si>
  <si>
    <t>OR/07915/2020</t>
  </si>
  <si>
    <t>27.281.922/0001-70</t>
  </si>
  <si>
    <t>APSIS CONSULTORIA EMPRESARIAL LTDA</t>
  </si>
  <si>
    <t>PRESTAÇÃO DE SERVIÇOS DE INVENTÁRIO, CONCILIAÇÃO E AVALIAÇÃO PARA FINS DE SEGURO DOS BENS MÓVEIS, PELA CONTRATADA À CONTRATANTE, CONFORME ANEXO II – PROPOSTA COMERCIAL.</t>
  </si>
  <si>
    <t>CT/12612/2022</t>
  </si>
  <si>
    <t>073.453.697-65</t>
  </si>
  <si>
    <t>JULIANA DE SALDANHA DA GAMA FISCHER CARVALHO</t>
  </si>
  <si>
    <t>CMS/05758/2020</t>
  </si>
  <si>
    <t>13.437.266/0001-48</t>
  </si>
  <si>
    <t>ABAITI SERVICOS LTDA</t>
  </si>
  <si>
    <t>5º TA - REAJUSTE DE VALORES, PRORROGAÇÃO DE VIGÊNCIA E INCLUSÃO DA MANTENEDORA FUNDAÇÃO NOSSA SENHORA DO ROCIO. - APC - CT/07174/2013</t>
  </si>
  <si>
    <t>CNV/7170/2020</t>
  </si>
  <si>
    <t>FORD FOUNDATION CENTER FOR SOCIAL JUSTICE</t>
  </si>
  <si>
    <t>ANALISAR OS EFEITOS LEGAIS DOS PROTOCOLOS INDÍGENAS, QUILOMBOLAS E DE OUTRAS COMUNIDADES TRADICIONAIS E O DIREITO AO CONSENTIMENTO LIVRE, PRÉVIO E INFORMADO SOBRE DIREITOS COLETIVOS À TERRA E RECURSOS NATURAIS</t>
  </si>
  <si>
    <t>DEEB/06741/2020</t>
  </si>
  <si>
    <t>22.719.485/0001-00</t>
  </si>
  <si>
    <t>YES - YOUNG EDUCATION STUDIES INTERCAMBIO LTDA</t>
  </si>
  <si>
    <t>O OBJETO DESTE CONTRATO É A IMPLEMENTAÇÃO DO PROGRAMA EDUCACIONAL DA THE KEYSTONE SCHOOL, QUE OFERECE DISCIPLINAS DO CURRÍCULO AMERICANO DE FORMA COMPLETAMENTE ONLINE PARA ESTUDANTES A PARTIR DO 9.º ANO DO ENSINO FUNDAMENTAL DA REDE MARISTA. - AS DISCIPLINAS DO CURRÍCULO AMERICANO OFERTADAS ONLINE SERÃO PARTE INTEGRANTE DO “PROGRAMA DE DUPLA CERTIFICAÇÃO” QUE É CONFIGURADO PARA SER REALIZADO COMPLETAMENTE ONLINE, EM AMBIENTE VIRTUAL; - A GESTÃO DO PROGRAMA SERÁ FEITA PELA COORDENAÇÃO DE INTERNACIONALIZAÇÃO LOCAL, RESPONSÁVEL TAMBÉM POR MANTER O CONTATO COM AS FAMÍLIAS, APÓS CONTRATAÇÃO DO SERVIÇO JUNTAMENTE À REDE MARISTA.</t>
  </si>
  <si>
    <t>EC/11668/2021</t>
  </si>
  <si>
    <t>SERVIÇOS DE: (1) ATUALIZAÇÃO DOS HOT TOPICS DA DISCIPLINA GESTÃO DA EXPERIÊNCIA DO CLIENTE NA SAÚDE DIGITAL, (2) CONDUÇÃO DA LIVE DE ABERTURA, (3) CONDUÇÃO DA LIVE COM O PROFESSOR, (4) RESPOSTAS NO FÓRUM TIRA-DÚVIDAS COM RELAÇÃO AO CONTEÚDO DA DISCIPLINA</t>
  </si>
  <si>
    <t>PROJU/03861/2019</t>
  </si>
  <si>
    <t>PELO PRESENTE INSTRUMENTO CONTRATAM-SE OS SERVIÇOS ADVOCATÍCIOS DA CONTRATADA PARA, EM CARÁTER NÃO-EXCLUSIVO, REALIZAR DILIGÊNCIAS EXTRA JUDICIAIS PERANTE O CARTÓRIO DE REGISTO DE NO 2º OFICIAL DE REGISTRO DE TÍTULOS E DOCUMENTOS E CIVIL DE PESSOA JURÍDICA DA CAPITAL;</t>
  </si>
  <si>
    <t>PAT/08646/2020</t>
  </si>
  <si>
    <t>DEEB/08601/2020</t>
  </si>
  <si>
    <t>07.161.864/0001-34</t>
  </si>
  <si>
    <t>AGUIDA E COLICHIO COMERCIAL LTDA</t>
  </si>
  <si>
    <t>ELABORAÇÃO DE NOVO CONTRATO ROYALTIES PARA DIREITO A UTILIZAÇÃO DA MARCA MARISTA, E AUTORIZA A CONTRATADA A CONFECÇÃO DE UNIFORMES EXCLUSIVOS AOS ALUNOS DOS COLEGIOS MARISTAS  MEDIANTE A PAGAMENTO DE ROYALTIES.</t>
  </si>
  <si>
    <t>CMS/08659/2020</t>
  </si>
  <si>
    <t>03.773.969/0001-93</t>
  </si>
  <si>
    <t>NOC - NUCLEO DE OTORRINOLARINGOLOGIA DE CURITIBA LTDA - ME</t>
  </si>
  <si>
    <t>SUBLICENCIAMENTO DA PLATAFORMA CONEXA SAÚDE HMC  PARA O ATENDIMENTO DE TELEMEDICINA FASE COMERCIAL. FOI NEGOCIADO ATRAVÉS DO CONTRATO PRICNCIPAL CMS/07235/2020. - CMS00674899</t>
  </si>
  <si>
    <t>DERC/04618/2019</t>
  </si>
  <si>
    <t>023.828.289-94</t>
  </si>
  <si>
    <t>FABIO LUIZ DA ROSA</t>
  </si>
  <si>
    <t>CURSINHO PREPARATÓRIO PARA O PSS.</t>
  </si>
  <si>
    <t>DF/10573/2021</t>
  </si>
  <si>
    <t>APÓLICE DE SEGURO GARANTIA JUNTO: TÍTULO: APÓLICE SEGURO GARANTIA Nº   01-0775-0335847- DADOS DO SEGURADO: JOSÉ - LUIZ DE SOUZA MARANHÃO.</t>
  </si>
  <si>
    <t>CMS/11265/2021</t>
  </si>
  <si>
    <t>10.906.838/0001-00</t>
  </si>
  <si>
    <t>DOT LIB EDITORA LTDA</t>
  </si>
  <si>
    <t xml:space="preserve">EDITORA E DISTRIBUIDORA  DE LIVROS ELETRONICOS TÍTULOS DE E-BOOKS PERPÉTUOS, CONSTITUI NA VENDA DE LIVROS DIGITAIS. - DSC00754699 - </t>
  </si>
  <si>
    <t>ED/8904/2020</t>
  </si>
  <si>
    <t>053.001.879-92</t>
  </si>
  <si>
    <t>DIEGO ANTONELLI CASAGRANDE</t>
  </si>
  <si>
    <t xml:space="preserve">O PRESENTE CONTRATO É CELEBRADO COM BASE NA LEI Nº 9.610/98, E TEM POR OBJETO A CESSÃO DO CONJUNTO DAS PRODUÇÕES INTELECTUAIS DO CEDENTE, OS QUAIS SERÃO PARTE INTEGRANTE DA OBRA INTITULADA PROVISORIAMENTE “RELATÓRIO DE GESTÃO 2014 – 2021 RELATIVO - PROF. WALDEMIRO GREMSKI PUCPR”. </t>
  </si>
  <si>
    <t>PAT/00117/2022</t>
  </si>
  <si>
    <t>CONFISSÃO DA DÍVIDA DE PAGAMENTO DO IPTU 22 - DO IMÓVEL NA INSCRIÇÃO IMOBILIÁRIA 23.0.01.01.0348.00-3 - RUA CAPITÃO JOÃO  DE OLIVEIRA, 826 - CASA PROVINCIAL</t>
  </si>
  <si>
    <t>EDI/09170/2021</t>
  </si>
  <si>
    <t>AGENC/09098/2021</t>
  </si>
  <si>
    <t xml:space="preserve">5 TA - PROJETO “CLASSIFICAÇÃO DE OBJETOS EM CENAS 3D OBTIDAS A PARTIR DE VEÍCULOS AUTÔNOMOS". -  - O PRESENTE TERMO ADITIVO VIGORARÁ, A DE 01/02/2021 À 31/01/2023. - </t>
  </si>
  <si>
    <t>CT/5048/2019</t>
  </si>
  <si>
    <t>123.385.397-02</t>
  </si>
  <si>
    <t>Alex Dominicini</t>
  </si>
  <si>
    <t>CMS/10768/2021</t>
  </si>
  <si>
    <t>10.814.759/0001-61</t>
  </si>
  <si>
    <t>BLENDMOBI DESENVOLVIMENTO E PLANEJAMENTO EM INFORMATICA LTDA</t>
  </si>
  <si>
    <t>CONTRATAÇÃO DE PROFISSIONAIS TERCEIROS PARA OS PROJETOS EVENTUM E ARCHIVUM DO PERGAMUM</t>
  </si>
  <si>
    <t>AG/03228/2019</t>
  </si>
  <si>
    <t>31.787.964/0001-55</t>
  </si>
  <si>
    <t>EDUQZ EDUCACAO E TREINAMENTO LTDA</t>
  </si>
  <si>
    <t>PRÉ-ACELERAÇÃO 2019 - HOTMILK - PUCPR CAMPUS CURITIBA</t>
  </si>
  <si>
    <t>EDI/07045/2020</t>
  </si>
  <si>
    <t>067.514.069-24</t>
  </si>
  <si>
    <t>João André Nascimento Ribas</t>
  </si>
  <si>
    <t xml:space="preserve">CESSÃO DO CAPÍTULO CONSIDERAÇÕES SOBRE O PORTAL DOS CONSELHOS MUNICIPAIS DE CURITIBA E SEUS BENS DEMOCRÁTICOS. - </t>
  </si>
  <si>
    <t>COMR/11580/2021</t>
  </si>
  <si>
    <t>O PRESENTE INSTRUMENTO TEM POR OBJETO A PRESTAÇÃO DE SERVIÇOS EDUCACIONAIS, PELA CONTRATADA AO ALUNO(A) BRUNA OLIVEIRA DE JESUS, INSCRITO(A) NO CPF SOB O Nº 007.357.750-28 E CADASTRADO(A) NO RG Nº 6083474145, RESIDENTE E DOMICILIADA NA RUA ALMIRANTE TAMANDARÉ, Nº 1574, APTO 21, BAIRRO JUVEVÊ, CIDADE CURITIBA, UF/PR, CEP 80.040-110, INDICADO PELA CONTRATANTE, CONSISTENTE NA REALIZAÇÃO DO CURSO DE PÓS-GRADUAÇÃO RECONHECIDO PELO MEC, DENOMINADO DIREITO PREVIDENCIÁRIO, CAMPUS CURITIBA/ ESCOLA DE DIREITO.</t>
  </si>
  <si>
    <t>CT/8379/2020</t>
  </si>
  <si>
    <t>081.200.879-09</t>
  </si>
  <si>
    <t>PEDRO HORCHULHACK</t>
  </si>
  <si>
    <t>AG/10354/2021</t>
  </si>
  <si>
    <t>40.575.358/0001-67</t>
  </si>
  <si>
    <t>SCALINK TECNOLOGIA LTDA</t>
  </si>
  <si>
    <t>INTER/12455/2022</t>
  </si>
  <si>
    <t>UNIVERSIDAD AUSTRAL</t>
  </si>
  <si>
    <t>CT/8161/2020</t>
  </si>
  <si>
    <t>CT/8872/2020</t>
  </si>
  <si>
    <t>JOSE MARIA DEL CORRAL</t>
  </si>
  <si>
    <t xml:space="preserve">A)O AUTORIZANTE CRIOU O VÍDEO TRATANDO ACERCA DA SEGUINTE TEMÁTICA: “PROJETO EDUCATIVO DE FRANCISCO”, DORAVANTE DENOMINADO MATERIAL; - B)A AUTORIZADA DESEJA UTILIZAR O MATERIAL ELABORADO PELO AUTORIZANTE. - </t>
  </si>
  <si>
    <t>ECON/02788/2019</t>
  </si>
  <si>
    <t>JONATHAN.SALDEIRA</t>
  </si>
  <si>
    <t>jonathan.saldeira</t>
  </si>
  <si>
    <t>05.060.765/0001-30</t>
  </si>
  <si>
    <t>AJCA AUDITORES INDEPENDENTES SS</t>
  </si>
  <si>
    <t>CONTRATO DE PRESTAÇÃO DE SERVIÇOS DE ELABORAÇÃO DE LAUDO DE CISÃO PARCIAL COM INCORPORAÇÃO A VALOR CONTÁBIL.</t>
  </si>
  <si>
    <t>CT/8258/2020</t>
  </si>
  <si>
    <t>116.333.749-80</t>
  </si>
  <si>
    <t>REBECCA BENICIO STOCCO</t>
  </si>
  <si>
    <t>DEEB/11143/2021</t>
  </si>
  <si>
    <t>09.576.583/0001-78</t>
  </si>
  <si>
    <t>EDNA VALDEREZ CORAZZA DE MORAES</t>
  </si>
  <si>
    <t>LOCAÇÃO DE ESPAÇO DE 120M² PARA A CANTINA ESCOLAR LOCALIZADA NAS DEPENDÊNCIAS DO COLÉGIO MARISTA SÃO LUÍS.</t>
  </si>
  <si>
    <t>CT/06413/2020</t>
  </si>
  <si>
    <t>28.569.991/0001-47</t>
  </si>
  <si>
    <t>GLAUCIO ERLEI DE SOUZA TI</t>
  </si>
  <si>
    <t>CMS/09231/2021</t>
  </si>
  <si>
    <t>PRESTAÇÃO DE SERVIÇOS DE MONITORAMENTO ELETRONIC E EQUIPAMENTOS (ALARMES). - 1º TA - ALTERAÇÃO DA RAZÃO SOCIAL DE ABEC PARA UCE, ATUALIZAÇÃO DE ENDEREÇO, INCLUSÃO DE UNIDADE E ALTERAÇÃO DE VALOR PARA 2021.</t>
  </si>
  <si>
    <t>PAT/13078/2022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</si>
  <si>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  </t>
  </si>
  <si>
    <t>CT/08363/2020</t>
  </si>
  <si>
    <t>301.085.138-31</t>
  </si>
  <si>
    <t>VANESSA YIDA</t>
  </si>
  <si>
    <t>CMS/12103/2021</t>
  </si>
  <si>
    <t>28.822.852/0001-83</t>
  </si>
  <si>
    <t>DIEGO FERNANDES DE AZEVEDO - EIRELI</t>
  </si>
  <si>
    <t>PRESTAÇÃO DE SERVIÇO NA AREA DE CONSULTORIA PARA DESENVOLVER CONTEÚDO EXCLUSIVO EM EXPERIÊNCIA DO CLIENTE PARA A TRILHA DE FORMAÇÃO PARA COLABORADORESDO GRUPO MARISTA. - DSC00789676</t>
  </si>
  <si>
    <t>CT/04397/2019</t>
  </si>
  <si>
    <t>76.550.482/0004-68</t>
  </si>
  <si>
    <t>COOPERATIVA DE LATICINIOS CURITIBA LIMITADA</t>
  </si>
  <si>
    <t>DOAÇÃO DE 2 (DOIS) SILOS COM LINHA DE DISTRIBUIÇÃO E MOTORES INSTALADOS NA LEITEIRA DA DONATÁRIA, COM GARANTIA DE 1 (UM) ANO PELO FORNECEDOR (SILOS EDEGE EM CHAPA GALVANIZADA COM LINHA DE DISTRIBUIÇÃO E MOTORES INSTALADOS NA LEITERIA DA DONATARIA.</t>
  </si>
  <si>
    <t>CT/2951/2019</t>
  </si>
  <si>
    <t>376.672.128-30</t>
  </si>
  <si>
    <t>FILIPE DE OLIVEIRA SOUZA</t>
  </si>
  <si>
    <t>CT/09806/2021</t>
  </si>
  <si>
    <t>12.388.221/0001-68</t>
  </si>
  <si>
    <t>CHIP INSIDE TECNOLOGIA S.A.</t>
  </si>
  <si>
    <t>O PRESENTE INSTRUMENTO TEM POR OBJETO O PATROCÍNIO, PELA PATROCINADORA À PATROCINADA, PARA AUXILIAR NAS ATIVIDADES DESENVOLVIDAS NA FAZENDA EXPERIMENTAL GRALHA AZUL (FEGA), MEDIANTE A DEVIDA CONTRAPARTIDA DE EXPOSIÇÃO DA SUA MARCA, POR PARTE DA PATROCINADA, NAS ATIVIDADES DO CURSO DE MEDICINA VETERINÁRIA DESENVOLVIDAS NA FEGA.</t>
  </si>
  <si>
    <t>EDI/05601/2020</t>
  </si>
  <si>
    <t>O PRESENTE CONTRATO É CELEBRADO COM BASE NA LEI Nº 9.610/98, E TEM POR OBJETO A CONCESSÃO, COM EXCLUSIVIDADE, DOS DIREITOS DE EDIÇÃO, PUBLICAÇÃO, IMPRESSÃO, DIVULGAÇÃO, DISTRIBUIÇÃO E COMERCIALIZAÇÃO DA OBRA “OLHARES LITERÁRIOS – UMA ANTOLOGIA”</t>
  </si>
  <si>
    <t>EDI/08519/2020</t>
  </si>
  <si>
    <t>855.577.499-34</t>
  </si>
  <si>
    <t>Luciene Borgonha da Silva</t>
  </si>
  <si>
    <t>EC/12569/2022</t>
  </si>
  <si>
    <t>SERVIÇOS DE: (1) ATUALIZAÇÃO DOS HOT TOPICS DA DISCIPLINA HUMANO ESVAZIADO HUMANO: VIRTUDES URGENTES DO SÉCULO XXI, (2) CONDUÇÃO DA LIVE DE ABERTURA, (3) CONDUÇÃO DA LIVE COM O PROFESSOR, (4) RESPOSTAS NO FÓRUM TIRA-DÚVIDAS COM RELAÇÃO AO CONTEÚDO DA DISCIPLINA</t>
  </si>
  <si>
    <t>CT/8477/2020</t>
  </si>
  <si>
    <t>470.177.118-07</t>
  </si>
  <si>
    <t>GABRIELLI ALGAZAL MARIN</t>
  </si>
  <si>
    <t>CONTRATAÇÃO DE BOLSA</t>
  </si>
  <si>
    <t>CMS/05552/2019</t>
  </si>
  <si>
    <t xml:space="preserve">CTO - EXECUÇÃO DE OBRAS, MANUTENÇÃO, REFORMAS. REPAROS E DEMAIS SERVIÇOS. </t>
  </si>
  <si>
    <t>CT/06685/2020</t>
  </si>
  <si>
    <t>CT/8285/2020</t>
  </si>
  <si>
    <t>108.985.009-31</t>
  </si>
  <si>
    <t>MARIA BEATRIZ DE QUEIROZ SILVA</t>
  </si>
  <si>
    <t>CT/8272/2020</t>
  </si>
  <si>
    <t>115.754.059-70</t>
  </si>
  <si>
    <t>ENZO ANTONIO AGNOLIN VITORIANO</t>
  </si>
  <si>
    <t>CMS/06777/2020</t>
  </si>
  <si>
    <t>20.905.938/0001-68</t>
  </si>
  <si>
    <t>VILELA &amp; GOMES ROCHA ADVOGADOS</t>
  </si>
  <si>
    <t>CONTRATAÇÃO DE ESCRITÓRIO PARA COBRANÇA JUDICIAL. (INDICADOR INSERIDO NO CADASTRO APC: CMS/06769/2020) - CHAMADO: CMS00602812</t>
  </si>
  <si>
    <t>PGNP-8971/2020</t>
  </si>
  <si>
    <t>03.447.568/0001-43</t>
  </si>
  <si>
    <t>ASSOCIACAO INSTITUTO NACIONAL DE MATEMATICA PURA E APLICADA</t>
  </si>
  <si>
    <t>EDI/07934/2020</t>
  </si>
  <si>
    <t>023.474.569-03</t>
  </si>
  <si>
    <t>ANDRE LUIZ BRAGA TURBAY</t>
  </si>
  <si>
    <t>CMS/04302/2019</t>
  </si>
  <si>
    <t>57.862.633/0001-26</t>
  </si>
  <si>
    <t>KEENWORK DESIGN LTDA.</t>
  </si>
  <si>
    <t>CTO - DESENVOLVIMENTO DE PROCESSO DE GESTÃO DE MARCA DO HOSPITAL HMC.</t>
  </si>
  <si>
    <t>CMS/08748/2020</t>
  </si>
  <si>
    <t>31.069.058/0001-15</t>
  </si>
  <si>
    <t>MISLENE DA SILVA GARCIA - EIRELI</t>
  </si>
  <si>
    <t>SUPER/06246/2020</t>
  </si>
  <si>
    <t>DANIELE.C</t>
  </si>
  <si>
    <t>daniele.c</t>
  </si>
  <si>
    <t>62.044.151/0001-07</t>
  </si>
  <si>
    <t>AMERICAN CHAMBER OF COMMERCE FOR BRAZIL SAO PAULO</t>
  </si>
  <si>
    <t>TERMO DE ASSOCIAÇÃO ENTRE ABEC / APC E AMCHAM SP</t>
  </si>
  <si>
    <t>CMS/06239/2020</t>
  </si>
  <si>
    <t>CT/11480/2021</t>
  </si>
  <si>
    <t>111.190.679-36</t>
  </si>
  <si>
    <t>SUELEN JULIO CORTIANO</t>
  </si>
  <si>
    <t>DEEB/10632/2021</t>
  </si>
  <si>
    <t>20.629.007/0001-84</t>
  </si>
  <si>
    <t>INSTITUTO MARTEC DE EDUCACAO E DESENVOLVIMENTO SOCIAL</t>
  </si>
  <si>
    <t>VISA O DESENVOLVIMENTO DE ATIVIDADES CONJUNTAS PARA A OPERACIONALIZAÇÃO DE PROGRMAS DE ESTÁGIOS DE ESTUDANTES QUE, OBRIGATÓRIO OU NÃO, DEVERÁ ESTAR DE ACORDO COM O PROJETO PEDAGÓGICO DO CURSO, ENTENDIDO O ESTÁGIO COMO ATO DE EDUCATIVO ESCOLAR SUPERVISIONADO, DESENVOLVIDO NO AMBIENTE DE TRABALHO, QUE VISA À PREPARAÇÃO PARA O TRABALHO PRODUTIVO DOS ESTAGIÁRIOS, NOS TGERMOS ESTABELECIDOS PELA LEI 11.788/0/</t>
  </si>
  <si>
    <t>CT/4987/2019</t>
  </si>
  <si>
    <t>126.555.419-60</t>
  </si>
  <si>
    <t>Gustavo de Oliveira Beraldo</t>
  </si>
  <si>
    <t>CMS/12177/2021</t>
  </si>
  <si>
    <t>08.147.295/0001-35</t>
  </si>
  <si>
    <t>TECHNIQUES CONSTRUCOES CIVIS LTDA</t>
  </si>
  <si>
    <t xml:space="preserve">CTO - FORNECIMENTO DE MATERIAIS E MÃO DE OBRA PARA RECUPERAÇÃO ESTRUTURAL AREA TECNICA DÁ PISCINA DE SALTOS LOCALIZADA NA PUC PR - CAMPUS CURITIBA. - DSC00797396 - </t>
  </si>
  <si>
    <t>CMS/12515/2022</t>
  </si>
  <si>
    <t>44.786.233/0001-37</t>
  </si>
  <si>
    <t>PATRICIA VILELA DE OLIVEIRA 11995472808</t>
  </si>
  <si>
    <t>CONTRATO DE LOCAÇÃO DO ESPAÇO DA CANTINA DO COLÉGIO DE PRESIDENTE PRUDENTE. - CHAMADO: DSC00786413</t>
  </si>
  <si>
    <t>EDI/12540/2022</t>
  </si>
  <si>
    <t>043.701.109-71</t>
  </si>
  <si>
    <t>João Henrique de Souza Arco-verde</t>
  </si>
  <si>
    <t>EC/09648/2021</t>
  </si>
  <si>
    <t>SERVIÇOS DE: (A)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INFLUENCI-ADOR, QUE TOTALIZAM 4H, PARA APROPRIAÇÃO DOS TEMAS ABORDADOS; (C) “CONEXÃO TEÓRICA”: SELECIONAR 3 REFERÊN-CIAS DISPONÍVEIS NA BIBLIOTECA A OU BIBLIOTECAS VIRTUAIS DISPONÍVEIS NA PUCPR, EQUIVALENTES A APROXIMADA-MENTE 30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“CONTEXTUALIZANDO”: PREPARAR UM ROTEIRO DE AULA DE 30 MINUTOS, QUE SERÁ REALIZADA AO VIVO PELO PROFESSOR NO MOMENTO DA OFERTA, PARA APRESENTAR UM PANORAMA DA DISCIPLINA, DEMONSTRANDO COMO ESTA CONTRIBUIRÁ PARA ATUAÇÃO PROFISSIONAL, PODENDO TRAZER EXEMPLOS DE SITUAÇÕES REAIS, AGUÇANDO A CURIOSI-DADE E INTERESSE DO ESTUDANTE; (E) “WEBCONFERÊNCIA”: PREPARAR UM CASE E QUESTÕES PARA UM DEBATE COM OS ESTUDANTES, O CASE DEVE REPRESENTAR A PRÁTICA DAS TEORIAS TRABALHADAS NA DISCIPLINA; (F) “HOT TOPICS”: INDICAR 5 TÓPICOS DE CONTEÚDO ATUAIS SOBRE O TEMA DA DISCIPLINA, COMO: NOTÍCIAS, HIPERLINKS, REPORTS, ARTIGOS, CASES, TRECHO DE LIVROS, BLOGS E PODCASTS; (G) “FERRAMENTAS DE APOIO”: INDICAR 2 FERRAMENTAS QUE PODEM APOIAR O ESTUDANTE NO CONTEÚDO DA DISCIPLINA, COMO: PLANILHAS, RECURSOS, APLICATIVOS, SOFTWARES, ETC.; (H) “INTERROGATÓ-RIO”: ELABORAR 10 QUESTÕES DE MÚLTIPLA ESCOLHA, BASEADAS EM CONTEXTO REAL, COM JUSTIFICATIVA DA RESPOSTA CORRETA, E GRAVAR UM PODCAST COM O FEEDBACK DE CADA QUESTÃO; (I) “DIÁRIO DE BORDO”: RESPONDER AS CINCO QUESTÕES ESPECIFICADAS NO TEMPLATE, SOBRE O CONTEÚDO DA DISCIPLINA, A FIM DE CONSTRUIR UMA SÍNTESE DA DIS-CIPLINA, ESTIMULANDO A REFLEXÃO DO ESTUDANTE SOBRE SUA PRÓPRIA APRENDIZAGEM. TODOS OS MATERIAIS DEVERÃO SER PRODUZIDOS PELO CONTRATADO CONFORME TEMPLATE ESPECÍFICO E DENTRO DO PRAZO DE 15 (QUINZE) DIAS, PARA A DISCIPLINA DE GAME, GAMIFICATION E GAME THINKING, DO CURSO DE PÓS-GRADUAÇÃO EM GAMIFICAÇÃO APLICADO A PLATAFORMAS DIGITAIS E NEGÓCIOS. A REALIZAÇÃO DAS ATIVIDADES PRESSUPÕE A PARTICIPAÇÃO DO CON-TRATADO EM FORMAÇÕES E/OU TREINAMENTOS, O ACOMPANHAMENTO DA MONTAGEM DA DISCIPLINA, A DEFINIÇÃO DA METODOLOGIA A SER EMPREGADA E A VALIDAÇÃO DE TODOS OS MATERIAIS JUNTO A EQUIPE DA PÓS PUCPR DIGITAL.</t>
  </si>
  <si>
    <t>CMS/07424/2020</t>
  </si>
  <si>
    <t>AG/04032/2019</t>
  </si>
  <si>
    <t xml:space="preserve">TERMO DE CONFIDENCIALIDADE. </t>
  </si>
  <si>
    <t>INTER/06851/2020</t>
  </si>
  <si>
    <t>THE CATHOLIC UNIVERSITY OF AMERICA</t>
  </si>
  <si>
    <t>CT/04768/2019</t>
  </si>
  <si>
    <t>017.158.949-10</t>
  </si>
  <si>
    <t>CARLA TEIXEIRA DE FARIA DEL VALLE</t>
  </si>
  <si>
    <t xml:space="preserve">LOCAÇÃO DO ESPAÇO FÍSICO E EQUIPAMENTOS DA LOCADORA A LOCATÁRIA NO PERÍODO COMPREENDIDO ENTRE ÀS 10:00 HORAS DO DIA 25/01/2020 ÀS 18:30 HORAS DO DIA 31/01/2020 PARA REALIZAÇÃO DO EVENTO GIRLS ROCK CAMP. EM CONTRAPARTIDA UTILIZARÁ AS MARCAS DA PUCPR, ECA (ESCOLA DE COMUNICAÇÃO E ARTES E CURSO DE MÚSICA, NA DIVULGAÇÃO DO EVENTO. </t>
  </si>
  <si>
    <t>EDI/12499/2022</t>
  </si>
  <si>
    <t>ALICE DA FONSECA CALDEIRA CABRAL</t>
  </si>
  <si>
    <t>CMS/11219/2021</t>
  </si>
  <si>
    <t>17.858.631/0001-49</t>
  </si>
  <si>
    <t>MATRIX COMERCIALIZADORA DE ENERGIA ELETRICA S/A</t>
  </si>
  <si>
    <t>ESTE CONTRATO TEM POR OBJETIVO ESTABELECER OS TERMOS E CONDIÇÕES DA COMPRA E VENDA DE ENERGIA ELÉTRICA CONTRATADA ENTRE AS PARTES, CONFORME AS CONDIÇÕES COMERCIAIS ESTABELECIDAS NO ANEXO I, CUJA ENTREGA DA ENERGIA SERÁ FEITA DE MANEIRA SIMBÓLICA PELA VENDEDORA À COMPRADORA NO PONTO DE ENTREGA, DURANTE O PERÍODO DE FORNECIMENTO, MEDIANTE O PAGAMENTO DO PREÇO DE VENDA, PARA ATENDIMENTO ÀS UNIDADES CONSUMIDORAS REFERENCIADAS NO ANEXO II. - DSC00771602</t>
  </si>
  <si>
    <t>PCOM/11763/2021</t>
  </si>
  <si>
    <t>055.730.329-09</t>
  </si>
  <si>
    <t>MARIA CECILIA SUCHARSKI RIBEIRO</t>
  </si>
  <si>
    <t>EDI/12144/2021</t>
  </si>
  <si>
    <t>064.579.599-20</t>
  </si>
  <si>
    <t>JOANA PAULIN ROMANOWSKI</t>
  </si>
  <si>
    <t>AUTORIZAÇÃO LIVE RDE</t>
  </si>
  <si>
    <t>EST/12512/2022</t>
  </si>
  <si>
    <t>38.827.195/0001-10</t>
  </si>
  <si>
    <t>ASSOCIACAO CENTRO EDUCACIONAL DE ASSISTENCIA SOCIAL CIDADE JUNIOR - CEASCJR</t>
  </si>
  <si>
    <t xml:space="preserve">O PRESENTE CONVÊNIO TEM COMO OBJETIVO ESTABELECER A COOPERAÇÃO RECÍPROCA ENTRE AS PARTES, VISANDO À EXECUÇÃO DO PROGRAMA DE ESTÁGIO NÃO OBRIGATÓRIO, EM CONFORMIDADE COM A LEI Nº. 11.788/08, 8666/93 E DEMAIS DISPOSIÇÕES LEGAIS APLICÁVEIS. - PARÁGRAFO ÚNICO: CONFORME ESTABELECE O ARTIGO 5º. DA LEI Nº. 11.788/2008, O AGENTE INTEGRADOR DEVERÁ ATUAR COMO INTERMEDIADOR DO PROCESSO DE ESTÁGIO ESTABELECIDO ENTRE O ESTUDANTE, A PARTE CONCEDENTE E A INSTITUIÇÃO DE ENSINO, SENDO-LHE VEDADO REPRESENTAR QUALQUER UMA DAS PARTES ANTES MENCIONADAS EM INSTRUMENTOS JURÍDICOS A SEREM FIRMADOS VISANDO À FORMALIZAÇÃO DO ESTÁGIO. - </t>
  </si>
  <si>
    <t>DEEB/10805/2021</t>
  </si>
  <si>
    <t>25.526.202/0001-00</t>
  </si>
  <si>
    <t>SMAN PARTICIPACOES E CURSOS LIVRES LTDA</t>
  </si>
  <si>
    <t xml:space="preserve">1.1O PRESENTE INSTRUMENTO TEM POR OBJETO A PRESTAÇÃO DE SERVIÇOS PELA CONTRATADA DE AULAS DE SUPERCÉREBRO AOS ALUNOS MATRICULADOS NA CONTRATANTE QUE CONTRATAREM TAL SERVIÇO DIRETAMENTE COM ESTA. -  - 1.1.1EM VIRTUDE DESTE CONTRATO, A CONTRATADA FICA IMPEDIDA DE COMERCIALIZAR O SERVIÇO DIRETAMENTE AOS RESPONSÁVEIS LEGAIS. - </t>
  </si>
  <si>
    <t>CMS/13226/2022</t>
  </si>
  <si>
    <t>14.104.066/0001-36</t>
  </si>
  <si>
    <t>VIVIANE GOI CONSULTORIA LTDA</t>
  </si>
  <si>
    <t>PRESTAÇÃO DE SERVIÇOS REGRAVAÇÃO DOS VIDEOS DA DICIPLINA DE LÍNGUA ESTRANGEIRA MODERNA - INGLÊS, CURSO OFERTADO PELO TECPUC.</t>
  </si>
  <si>
    <t>CMS/03582/2019</t>
  </si>
  <si>
    <t>13.119.682/0001-06</t>
  </si>
  <si>
    <t>MEDCLOUD TECNOLOGIA MEDICA LTDA</t>
  </si>
  <si>
    <t>O PRESENTE CONTRATO TEM POR OBJETO A CONCESSÃO À LICENCIADA, DE FORMA INTRANSFERÍVEL E POR PRAZO DETERMINADO DE UM ANO, DE LICENÇA DE USO DO SISTEMA MEDCLOUD, DORAVANTE DENOMINADO SIMPLESMENTE SISTEMA (A “LICENÇA DE USO“), E A PRESTAÇÃO DOS RESPECTIVOS SERVIÇOS DE MANUTENÇÃO E SUPORTE TÉCNICO COM RELAÇÃO AO SISTEMA (OS “SERVIÇOS”), CONFORME OS TERMOS DESTE CONTRATO.</t>
  </si>
  <si>
    <t>PROC/05861/2020</t>
  </si>
  <si>
    <t>CMS/12227/2021</t>
  </si>
  <si>
    <t xml:space="preserve">CTO - EXECUÇÃO DE OBRAS, MANUTENÇÕES, REFORMAS, REPAROS E DEMAIS SERVIÇOS, A SEREM PRESTADOS PELA CONTRATADA, CONFORME LISTA DE PREÇOS E DESCRITIVOS ANEXOS A ESSE INSTRUMENTO. DSC00795202 - </t>
  </si>
  <si>
    <t>CMS/05786/2020</t>
  </si>
  <si>
    <t>CMS/12788/2022</t>
  </si>
  <si>
    <t>25.042.239/0001-55</t>
  </si>
  <si>
    <t>TDC PRODUTOS E SERVICOS LTDA</t>
  </si>
  <si>
    <t xml:space="preserve">O PRESENTE CONTRATO TEM POR OBJETO O FORNECIMENTO E INSTALAÇÃO DE MÓVEIS CONFORME CADERNO MOBILIÁRIO, PARA AS DEPENDÊNCIAS DO GRUPO MARISTA. - DSC00813831 - </t>
  </si>
  <si>
    <t>PGNP-8786/2020</t>
  </si>
  <si>
    <t>04.071.191/0001-33</t>
  </si>
  <si>
    <t>MUSEU DE ASTRONOMIA E CIENCIAS AFINS</t>
  </si>
  <si>
    <t>ED/5706/2020</t>
  </si>
  <si>
    <t>O PRESENTE CONTRATO É CELEBRADO COM BASE NA LEI Nº 9.610/98, E TEM POR OBJETO A CONCESSÃO, COM EXCLUSIVIDADE, DOS DIREITOS DE EDIÇÃO, PUBLICAÇÃO, IMPRESSÃO, DIVULGAÇÃO, DISTRIBUIÇÃO E COMERCIALIZAÇÃO EM LÍNGUA PORTUGUESA DA OBRA “STARTUPS E O ECOSSISTEMA EMPREENDEDOR CURITIBANO”</t>
  </si>
  <si>
    <t>CMS/10604/2021</t>
  </si>
  <si>
    <t xml:space="preserve">FORNECIMENTO DE ENERGIA ELÉTRICA, PELA DISTRIBUIDORA AO CONSUMIDOR, NA MODALIDADE TARIFÁRIA HORÁRIA VERDE, SUBGRUPO A4. </t>
  </si>
  <si>
    <t>CT/05482/2019</t>
  </si>
  <si>
    <t>77.867.901/0001-00</t>
  </si>
  <si>
    <t>ASSOCIACAO EDUCACIONAL ESPIRITA LINS DE VASCONCELOS AEELV</t>
  </si>
  <si>
    <t>AGENCIAMENTO DE MENOR APRENDIZ - CONTRATO APONTAMENTO</t>
  </si>
  <si>
    <t>AGENC/03608/2019</t>
  </si>
  <si>
    <t>PRIMEIRO TERMO ADITIVO - PROJETO EDITAL CNPQ - DAI 23/2018</t>
  </si>
  <si>
    <t>INTER/09354/2021</t>
  </si>
  <si>
    <t>Université Claude Bernard Lyon</t>
  </si>
  <si>
    <t>DEEB/08113/2020</t>
  </si>
  <si>
    <t>18.859.586/0001-00</t>
  </si>
  <si>
    <t>RAFAEL DE FARIAS FORTE 03817987986</t>
  </si>
  <si>
    <t>TERMO DE RESPONSABILIDADE DE DIREITOS AUTORAIS AO REGULAR USO DO FONOGRAMA “AMIGO ESTOU AQUI”, DE TRADUÇÃO DO ARTISTA ZÉ DA VIOLA, EXTRAÍDA DO ORIGINAL “YOU’VE GOT A FRIEND IN ME”.</t>
  </si>
  <si>
    <t>CT/03867/2019</t>
  </si>
  <si>
    <t>509.683.272-49</t>
  </si>
  <si>
    <t>CARLA MORAES CASTELLO BRANCO</t>
  </si>
  <si>
    <t>SERVIÇOS DE TUTORIA ONLINE DA DISCIPLINA COMUNICAÇÃO APLICADA (EAD), NOS CURSOS TECNÓLOGO EAD, IN-CLUINDO O LANÇAMENTO DO CONTEÚDO, CORREÇÃO, DEVOLUTIVA E LANÇAMENTO DE NOTAS DE AVALIAÇÕES DE PRO-VAS E TRABALHOS EM SISTEMA ACADÊMICO; PARTICIPAÇÃO EM FÓRUNS DE DÚVIDAS E DE DEBATES VIRTUAIS; ASSIM COMO TODAS AS ATIVIDADES INERENTES.</t>
  </si>
  <si>
    <t>EC/12563/2022</t>
  </si>
  <si>
    <t>CMS/08558/2020</t>
  </si>
  <si>
    <t>78.759.073/0001-59</t>
  </si>
  <si>
    <t>D P M ELETRICIDADE LTDA</t>
  </si>
  <si>
    <t>CTO - MODERNIZAÇÃO DAS CABINES DE ENTRADA DE ENERGIA E SUBESTAÇÕES E DEMAIS - SERVIÇOS E MATERIAIS CONSTANTES NA PROPOSTA ANEXA, A SEREM REALIZADOS NAS DEPENDÊNCIAS DA PUC PR- CAMPUS CURITIBA E HOSPITAL MARCELINO CHAMPAGNAT E CAJURU</t>
  </si>
  <si>
    <t>SIGA/03493/2019</t>
  </si>
  <si>
    <t>CT/11380/2021</t>
  </si>
  <si>
    <t>051.648.029-45</t>
  </si>
  <si>
    <t>GIOVANA PRADO SCARATTI</t>
  </si>
  <si>
    <t>EDI/13073/2022</t>
  </si>
  <si>
    <t>107.178.369-67</t>
  </si>
  <si>
    <t>THIAGO MÜLLER HARTMANN</t>
  </si>
  <si>
    <t>EDUC/03544/2019</t>
  </si>
  <si>
    <t>O PRESENTE INSTRUMENTO TEM POR OBJETO A PRESTAÇÃO DE SERVIÇOS EDUCACIONAIS, PELA CONTRATADA Á CONTRATANTE, CONSISTENTE NA REALIZAÇÃO DO CURSO DE “EXTENSÃO” EM ENFRENTAMENTO AO ABUSO SEXUAL CONTRA CRIANÇAS E ADOLESCENTES, NA MODALIDADE EAD, COM CARGA HORÁRIA DE 140 HORAS, PARA NO MÍNIMO 40 (QUARENTA) E NO MÁXIMO 70 (SETENTA) COLABORADORES DA CONTRATANTE, COM INÍCIO NO 1º SEMESTRE DE 2019.</t>
  </si>
  <si>
    <t>CMS/05536/2019</t>
  </si>
  <si>
    <t>SOLUÇÃO DE GESTÃO DE IDENTIDADES PARA O PROJETO LGPD.</t>
  </si>
  <si>
    <t>PCOM/07760/2020</t>
  </si>
  <si>
    <t>CMS/05319/2019</t>
  </si>
  <si>
    <t>04.283.623/0001-70</t>
  </si>
  <si>
    <t>MOVEIS REQUINTE SOB MEDIDA LTDA</t>
  </si>
  <si>
    <t>AGENC/12922/2022</t>
  </si>
  <si>
    <t>CONTRATO DE LOCAÇÃO - NOVA SALA EM 01/05/2022</t>
  </si>
  <si>
    <t>EDI/03172/2019</t>
  </si>
  <si>
    <t>PATRICIO MARIO DAYENOFF</t>
  </si>
  <si>
    <t>TEM POR OBJETO A CESSÃO DE DIREITO DOS TEXTOS “PRODUCCIÓN Y COMERCIALIZACIÓN DE CARNE CAPRINA” PARA SEREM INSERIDOS NA OBRA “OVEJAS, CABRAS Y CAMÉLIDOS EN LATINOAMÉRICA: PRODUCCIÓN, SALUD Y COMERCIALIZACIÓN”;</t>
  </si>
  <si>
    <t>DCTDO/05991/2020</t>
  </si>
  <si>
    <t>PROGRAMA GYMPASS</t>
  </si>
  <si>
    <t>CT/09575/2021</t>
  </si>
  <si>
    <t xml:space="preserve">1.1 O PRESENTE INSTRUMENTO TEM POR OBJETO O PATROCÍNIO, PELO(A) PATROCINADOR(A) AO(À) PATROCINADO(A), DO EVENTO 2021 WORLD PARA SWIMMING WORLD SERIES, CONFORME ABAIXO DESCRITO E DE ACORDO COM AS CONDIÇÕES ESTIPULADAS NO PRESENTE INSTRUMENTO. -  - 1.2 O EVENTO “2021 WORLD PARA SWIMMING WORLD SERIES”, SERÁ REALIZADO NO ENDEREÇO: SCHWIMM- UND SPRUNGHALLE IM EUROPA SPORTPARK PAUL – HEYSE – STRASSE 26, NA CIDADE DE BERLIN - GERMANY, NA DATA DE 17 A 20 JUNHO DE 2021.  - </t>
  </si>
  <si>
    <t>CT/05111/2019</t>
  </si>
  <si>
    <t>365.506.668-64</t>
  </si>
  <si>
    <t>Rômulo Francisco Lepinsk Lopes</t>
  </si>
  <si>
    <t>CMS/05735/2020</t>
  </si>
  <si>
    <t>INCLUSÃO DA UCE  PARA  REALIZAÇÃO DO INVETÁRIO. CADASTRAMENTO DOS DADOS DESTES BENS NO BANCO DE DADOS DA CONTRATANTE, COMO COLOCAÇÃO DE PLAQUETAS DE INDETIFICAÇÃO  CORRESPONDENTE.</t>
  </si>
  <si>
    <t>EC/11986/2021</t>
  </si>
  <si>
    <t>04.722.746/0001-60</t>
  </si>
  <si>
    <t>ETOS CONSULTORIA, ASSESSORIA E TREINAMENTO - EIRELI</t>
  </si>
  <si>
    <t>DOP/12948/2022</t>
  </si>
  <si>
    <t>SERVIÇOS DE ATENÇÃO PRIMÁRIA À SAÚDE ATRAVÉS DO CONCEITO DE MÉDICO DA FAMÍLIA, COM FOCO NO ATENDIMENTO DOS COLABORADORES DA CONTRATANTE.</t>
  </si>
  <si>
    <t>CMS/06789/2020</t>
  </si>
  <si>
    <t>03.753.088/0001-00</t>
  </si>
  <si>
    <t>CATHO ONLINE LTDA</t>
  </si>
  <si>
    <t>CONTRATAÇÃO DE FERRAMENTA DE CLASSIFICADO DE EMPREGOS, ONDE SEJA POSSÍVEL A BUSCA POR CANDIDATOS SEJAM ELES COM OU SEM DEFICIÊNCIA. (INDICADOR INSERIDO NO CADASTRO APC  Nº CMS/06687/2020) - CHAMADO: CMS00608484</t>
  </si>
  <si>
    <t>EDI/13113/2022</t>
  </si>
  <si>
    <t>278.434.948-98</t>
  </si>
  <si>
    <t>Janyne Sattler</t>
  </si>
  <si>
    <t>EM RAZÃO DA ENCOMENDA QUE A CESSIONÁRIA FEZ AO(À) CEDENTE, ESTE(A) CRIOU, SOB INSTRUÇÕES DA CESSIONÁRIA, OS TEXTOS “O SEM SENTIDO NÃO É UM CONTRASSENSO: UMA ANÁLISE DAS OCORRÊNCIAS DE ‘SINNLOS” PARA SEREM INSERIDOS NA OBRA “TRACTATUS 100: REVISITANDO A OBRA DE WITTGENSTEIN”;</t>
  </si>
  <si>
    <t>DEEB/10793/2021</t>
  </si>
  <si>
    <t>19.950.225/0001-37</t>
  </si>
  <si>
    <t>CARLOS HENRIQUE DA CRUZ FERNANDES 49483013968</t>
  </si>
  <si>
    <t>A PRESTAÇÃO DE SERVIÇOS PELA CONTRATADA DE HIDROTERAPIA AOS ALUNOS MATRICULADOS NA CONTRATANTE QUE CONTRATAREM TAL SERVIÇO DIRETAMENTE COM ESTA.</t>
  </si>
  <si>
    <t>EDI/06137/2020</t>
  </si>
  <si>
    <t>116.193.599-10</t>
  </si>
  <si>
    <t>MARINA VANCAN PRATA</t>
  </si>
  <si>
    <t>EDI/10707/2021</t>
  </si>
  <si>
    <t>000.042.039-50</t>
  </si>
  <si>
    <t>Thales de Astrogildo e Tréz</t>
  </si>
  <si>
    <t>EM RAZÃO DA ENCOMENDA QUE A CESSIONÁRIA FEZ AO(À) CEDENTE, ESTE(A) CRIOU, SOB INSTRUÇÕES DA CESSIONÁRIA, OS TEXTOS “PREFÁCIO” PARA SEREM INSERIDOS NA OBRA “MÉTODOS ALTERNATIVOS AO USO DE ANIMAIS NO ENSINO: UMA REALIDADE NO ENSINO SUPERIOR BRASILEIRO”;</t>
  </si>
  <si>
    <t>DEAS/06139/2020</t>
  </si>
  <si>
    <t>14.073.554/0001-23</t>
  </si>
  <si>
    <t>ABATTI &amp; FERNANDES DE OLIVEIRA VIAGENS E TURISMO LTDA</t>
  </si>
  <si>
    <t>TRANSPORTE DE PASSAGEIROS PARA IRMÃOS, COLABORAORES E VOCACIONADOS</t>
  </si>
  <si>
    <t>COMR/09643/2021</t>
  </si>
  <si>
    <t>10.832.644/0001-08</t>
  </si>
  <si>
    <t>GROWTH SUPPLEMENTS - PRODUTOS ALIMENTICIOS EIRELI</t>
  </si>
  <si>
    <t>O PRESENTE INSTRUMENTO TEM POR OBJETO A PRESTAÇÃO DE SERVIÇOS EDUCACIONAIS, PELA CONTRATADA AO ALUNO(A) FERNANDA HASS, INSCRITO(A) NO CPF SOB O Nº 061.255.589-59 E CADASTRADO(A) NO RG Nº 97516987, RESIDENTE E DOMICILIADA NA RUA GERALDO REBELO, Nº 1675, APTO 103, BAIRRO UNIVERSITÁRIO, CIDADE TIJUCAS, UF/SC, CEP 88200-000, INDICADO PELA CONTRATANTE, CONSISTENTE NA REALIZAÇÃO DO CURSO DE PÓS-GRADUAÇÃO “LATU SENSU” RECONHECIDO PELO MEC, DENOMINADO GESTÃO DA QUALIDADE NA PRODUÇÃO DE ALIMENTOS, MEDICAMENTOS E COSMÉTICOS - 2021/1, CAMPUS CURITIBA/ESCOLA POLITÉCNICA.</t>
  </si>
  <si>
    <t>CT/8273/2020</t>
  </si>
  <si>
    <t>099.634.829-88</t>
  </si>
  <si>
    <t>DENISE CHOU LIN</t>
  </si>
  <si>
    <t>INTER/03604/2019</t>
  </si>
  <si>
    <t>ESSEC BUSINESS SCHOOL</t>
  </si>
  <si>
    <t>INTER/06538/2020</t>
  </si>
  <si>
    <t>CT/4980/2019</t>
  </si>
  <si>
    <t>110.705.829-56</t>
  </si>
  <si>
    <t>Leonardo Paulino de Morais Polli</t>
  </si>
  <si>
    <t>AG/06648/2020</t>
  </si>
  <si>
    <t>PGNP-6311/2020</t>
  </si>
  <si>
    <t>09.383.154/0001-84</t>
  </si>
  <si>
    <t>UNIPIAGET/BRASIL</t>
  </si>
  <si>
    <t>PGNP-10034/2021</t>
  </si>
  <si>
    <t>36.706.405/0001-97</t>
  </si>
  <si>
    <t>IDEAL SERVICOS EDUCACIONAIS LTDA</t>
  </si>
  <si>
    <t>CT/4888/2019</t>
  </si>
  <si>
    <t>081.997.636-98</t>
  </si>
  <si>
    <t>BRENO CESAR CARVALHO DE SOUZA</t>
  </si>
  <si>
    <t>AG/07168/2020</t>
  </si>
  <si>
    <t>28.000.922/0001-18</t>
  </si>
  <si>
    <t>EDER GASPARIN SOLUCOES EMPRESARIAIS</t>
  </si>
  <si>
    <t>EDI/07516/2020</t>
  </si>
  <si>
    <t>607.358.217-04</t>
  </si>
  <si>
    <t>SERGIO ANTONIO VELLOSO</t>
  </si>
  <si>
    <t>AG/03392/2019</t>
  </si>
  <si>
    <t>108.949.809-80</t>
  </si>
  <si>
    <t>NICOLAS RAIZER GENTIL</t>
  </si>
  <si>
    <t>DEEB/07289/2020</t>
  </si>
  <si>
    <t>05.990.169/0001-50</t>
  </si>
  <si>
    <t>EXP ASSESSORIA EM SERVIÇO EDUCACIONAL LTDA - ME</t>
  </si>
  <si>
    <t>A EXP ASSESSORIA SE COMPROMETE A LICENCIAR O SOFTWARE BULB® DIGITAL PORTFOLIO PARA O GRUPO MARISTA PARA O FIM DE OFERECER A ALUNOS E PROFESSORES DOS COLÉGIOS A POSSIBILIDADE DE DOCUMENTAR, REGISTRAR, ARMAZENAR E APRESENTAR SUAS PRODUÇÕES E CONQUISTAS ACADÊMICAS NUM FORMATO DE PORTFOLIO DIGITAL.</t>
  </si>
  <si>
    <t>EDUC/03280/2019</t>
  </si>
  <si>
    <t>61.186.888/0001-93</t>
  </si>
  <si>
    <t>SPAL INDUSTRIA BRASILEIRA DE BEBIDAS S/A</t>
  </si>
  <si>
    <t xml:space="preserve">O PRESENTE INSTRUMENTO TEM POR OBJETO A PRESTAÇÃO DE SERVIÇOS EDUCACIONAIS, PELA CONTRATADA AO ALUNO(A) FABIO FAUST, INSCRITO(A) NO CPF SOB O Nº 051.807.449-89 E CADASTRADO(A) NO RG Nº 92139549, RESIDENTE E DOMICILIADA NA CIDADE DE CASCAVEL - PARANÁ INDICADO PELA CONTRATANTE, CONSISTENTE NA REALIZAÇÃO DO CURSO DE PÓSGRADUAÇÃO "LATO SENSU" RECONHECIDO PELO MEC, DENOMINADO GESTÃO EMPRESARIAL E INOVAÇÃO. </t>
  </si>
  <si>
    <t>DF/03251/2019</t>
  </si>
  <si>
    <t>SEGURO FROTA 2018, APOLICE 0531852531254, VIGÊNCIA 31/12/2018 A 31/12/2019</t>
  </si>
  <si>
    <t>PAT/13021/2022</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</si>
  <si>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t>
  </si>
  <si>
    <t>DERC/06214/2020</t>
  </si>
  <si>
    <t>80.286.131/0001-16</t>
  </si>
  <si>
    <t>COMERCIO DE MADEIRAS CEREJEIRAS LTDA - EPP</t>
  </si>
  <si>
    <t>TEM POR OBJETIVO A VENDA DE APROXIMADAMENTE 2 HECTARES DE EUCALIPTO DA ESPÉCIE DUNNEI, DE NO MÍNIMO 08 CENTÍMETROS DE DIÂMETRO NA PONTA MAIS FINA (MEDIÇÃO COM CASCA), A SEREM EXTRAÍDAS DE UMA ÁREA DE PROPRIEDADE DO VENDEDOR.</t>
  </si>
  <si>
    <t>CT/09650/2021</t>
  </si>
  <si>
    <t>TERMO DE CONCESSÃO DE BOLSA PESQUISA GRADUAÇÃO REFERENTE AO PROJETO VIDO LATINO 2º TA - AUTOMAÇÃO APLICADA AO DESENVOLVIMENTO DE SISTEMAS EMBARCADOS PARA COMUNICAÇÃO, ARMAZENAMENTO E CIÊNCIA DE DADOS</t>
  </si>
  <si>
    <t>CT/05779/2020</t>
  </si>
  <si>
    <t xml:space="preserve">1º ADITIVO REFERENTE AO MOU (CARTA DE INTENÇÕES) ASSINADA EM 13/09/2019. OBS: O MOU ORIGINAL NÃO FOI TRAMITADO VIA BENNER. </t>
  </si>
  <si>
    <t>EDI/06050/2020</t>
  </si>
  <si>
    <t>COMR/09903/2021</t>
  </si>
  <si>
    <t>00.069.957/0001-94</t>
  </si>
  <si>
    <t>PORTO A PORTO COMERCIO, IMPORTACAO E EXPORTACAO LTDA</t>
  </si>
  <si>
    <t>O PRESENTE INSTRUMENTO TEM POR OBJETO A PRESTAÇÃO DE SERVIÇOS EDUCACIONAIS, PELA CONTRATADA AO ALUNO(A) CRISTOPHER TOTE TUSSOLINI, INSCRITO(A) NO CPF SOB O Nº 089.927.949-08 E CADASTRADO(A) NO RG Nº 12.948.365-2, RESIDENTE E DOMICILIADA NA RUA ROSA LEONARDI, Nº 33, SOBRADO 03, BAIRRO CAMPO COMPRIDO, CIDADE CURITIBA, UF/PR, CEP 81.240-430, INDICADO PELA CONTRATANTE, CONSISTENTE NA REALIZAÇÃO DO CURSO DE GRADUAÇÃO RECONHECIDO PELO MEC, DENOMINADO ADMINISTRAÇÃO, CAMPUS CURITIBA/ESCOLA DE NEGÓCIOS.</t>
  </si>
  <si>
    <t>PGNP-5946/2020</t>
  </si>
  <si>
    <t>78.231.990/0001-66</t>
  </si>
  <si>
    <t>BIBLIOTECA PUBLICA DO PARANA</t>
  </si>
  <si>
    <t>PCOM/07698/2020</t>
  </si>
  <si>
    <t>113.184.979-57</t>
  </si>
  <si>
    <t>MARCELO DANIEL AVANZI</t>
  </si>
  <si>
    <t>CMS/03988/2019</t>
  </si>
  <si>
    <t>18.638.332/0001-61</t>
  </si>
  <si>
    <t>ESQUADRIAS MORAES EIRELI</t>
  </si>
  <si>
    <t>CTO - FORNECIMENTO E INSTAÇÃO  DAS ESQUADRIAS LOCALIZADA NAS DEPENDÊNCIAS DA PUCPR - CAMPUS LONDRINA.</t>
  </si>
  <si>
    <t>PROJU/04141/2019</t>
  </si>
  <si>
    <t>O PRESENTE CONTRATO TEM POR OBJETO A PRESTAÇÃO DE SERVIÇOS ADVOCATÍCIOS PELA CONTRATADA NA DEFESADA CONTRATANTE NA AÇÃO ESPECIAL, AUTUADAS SOB O Nº 0000809-57.2016.5.09.0000</t>
  </si>
  <si>
    <t>AG/07741/2020</t>
  </si>
  <si>
    <t>03.749.465/0001-38</t>
  </si>
  <si>
    <t>J.A. SAUDE ANIMAL INDUSTRIA E COMERCIO DE PRODUTOS VETERINARIOS S/A</t>
  </si>
  <si>
    <t>DERC/04114/2019</t>
  </si>
  <si>
    <t>BERTHE.FRANCIELI</t>
  </si>
  <si>
    <t>berthe.francieli</t>
  </si>
  <si>
    <t>848.703.706-20</t>
  </si>
  <si>
    <t>MONICA CORREIA BAPTISTA</t>
  </si>
  <si>
    <t>A PRESTAÇÃO DE SERVIÇOS DE PRODUÇÃO DE UM CURSO DE 40 HORAS SOBRE O TEMA: "ORALIDADE E AQUISIÇÃO DA LINGUAGEM PARA A EDUCAÇÃO INFANTIL DA REDE MARISTA DE COLÉGIOS" PELA CONTRATADA À CONTRATANTE. A PRESENTE CONTRATAÇÃO ENVOLVE AINDA O FORNECIMENTO DOS SEGUINTES MATERIAIS: CONTEÚDO ESCRITO EM MÓDULOS E ENTREGUE EM ARQUIVO WORD, CONTENDO, ALÉM DO CONTEÚDO BRUTO, A EMENTA, O OBJETIVO DO CURSO E DOS MÓDULOS, OS RESULTADOS DE APRENDIZAGEM, AS REFERÊNCIAS, A PROPOSIÇÃO DE ATIVIDADES POR MÓDULO, AS AVALIAÇÕES DOS MÓDULOS E OS ROTEIROS DOS VÍDEOS, OU SEJA, TODO MATERIAL ESCRITO, PRODUZIDO PARA O CURSO</t>
  </si>
  <si>
    <t>EEH/07510/2020</t>
  </si>
  <si>
    <t>087.141.819-32</t>
  </si>
  <si>
    <t>EVELYN CHRISTINE AMORIM</t>
  </si>
  <si>
    <t>PGNP-6772/2020</t>
  </si>
  <si>
    <t>03.776.284/0001-09</t>
  </si>
  <si>
    <t>OR/04164/2019</t>
  </si>
  <si>
    <t>06.224.967/0001-33</t>
  </si>
  <si>
    <t>NATVIVA SERVICOS DE JARDINAGEM LTDA</t>
  </si>
  <si>
    <t>SERVIÇOS DE JARDINAGEM NA COMUNIDADE EM BRASÍLIA - DF</t>
  </si>
  <si>
    <t>EEH/10268/2021</t>
  </si>
  <si>
    <t>O PRESENTE CONTRATO É CELEBRADO COM BASE NA LEI N.º 9.610/98, E TEM POR OBJETO A PRESTAÇÃO DE SERVIÇOS DE TRADUÇÃO POR PARTE DA TRADUTORA, DA OBRA O AUTORRESGATE, A QUAL O CLIENTE DECLARA SER O LEGÍTIMO DETENTOR DE SEUS DIREITOS PATRIMONIAIS, SENDO QUE A PRESENTE TRADUÇÃO POSSÍVEL, INEXISTINDO QUALQUER TIPO DE ÔNUS, IMPEDIMENTOS, RESTRIÇÕES OU OPOSIÇÕES DE QUALQUER NATUREZA, RESPONSABILIZANDO-SE POR TAL CONDIÇÃO.</t>
  </si>
  <si>
    <t>CMS/03940/2019</t>
  </si>
  <si>
    <t>40.432.544/0967-48</t>
  </si>
  <si>
    <t xml:space="preserve">SERVIÇO DE RETRANSMISSÃO DE SINAIS DE TELEVISÃO VIA CABO. - MUDANÇA DE CNPJ - CT/11548/2015 -  - </t>
  </si>
  <si>
    <t>CMS/04416/2019</t>
  </si>
  <si>
    <t>07.345.357/0001-50</t>
  </si>
  <si>
    <t>MARIANA PAULA DA SILVA SOUZA BEDIN ARQUITETURA LTDA</t>
  </si>
  <si>
    <t>CMS/10932/2021</t>
  </si>
  <si>
    <t>21.173.023/0001-78</t>
  </si>
  <si>
    <t>SMT CONSULTORIA E SOLUCOES EM TECNOLOGIA LTDA</t>
  </si>
  <si>
    <t>CTO - PRESTAÇÃO DE SERVIÇOS DE CONSULTORIA E IMPLEMENTAÇÃO DA FERRAMENTA QUALTRICS, REFERENTE AO PROGRAMA DE EXPERIÊNCIA DO ALUNO/CLIENTE. - CMS00729228 - SAVING CADASTRADO: CMS/10923/2021</t>
  </si>
  <si>
    <t>OR/03237/2019</t>
  </si>
  <si>
    <t>29.739.737/0008-89</t>
  </si>
  <si>
    <t>MANUTENÇÃO PREVENTIVA E CORRETIVA COM FORNECIMENTO DE PEÇAS EM DOIS ELEVADORES DA RESIDÊNCIA MARISTA SÃO JOSÉ -  - REFERENTE AO CONTRATO CT/00959/2018 (ABEC)</t>
  </si>
  <si>
    <t>CMS/10486/2021</t>
  </si>
  <si>
    <t>SOLICITADO PELA COLABORADORA EMILEIDE ALTERAR A MODALIDADE DE A PAGAR PARA NÃO FINANCEIRO. - EM SUBSTITUIÇÃO AO A PAGAR CT/15402/2017 - DSC00747284 -  -  - CONTRATO CUSD Nº 20174968605983 - UNIDADE CONSUMIDORA: 64155129 - TROCA DE TITULARIDADE - COLÉGIO SANTA MARIA</t>
  </si>
  <si>
    <t>LDA/07373/2020</t>
  </si>
  <si>
    <t>38.036.543/0001-31</t>
  </si>
  <si>
    <t>CONFORTIN SERVICOS MEDICOS LTDA</t>
  </si>
  <si>
    <t xml:space="preserve">O PRESENTE INSTRUMENTO TEM POR OBJETO A PRESTAÇÃO DE SERVIÇOS DE SUPERVISÃO MÉDICA PELA MÉDICA DRA SONIA ELOIZA CONFORTIN WATANABE, CRM Nº 013689/PR,  PARA ESTUDANTES DO INTERNATO DO CURSO DE MEDICINA DA PONTIFÍCIA UNIVERSIDADE CATÓLICA – PUCPR CAMPUS LONDRINA, CONTRATADA, NA UNIDADE HOSPITALAR – HONPAR HOSPITAL NORTE PARANAENSE LOCALIZADO NA CIDADE DE ARAPONGAS, ESTADO DO PARANÁ. -  - </t>
  </si>
  <si>
    <t>AGENC/11233/2021</t>
  </si>
  <si>
    <t>CONTRATO PROJETO E TERMO DE COOPERAÇÃO</t>
  </si>
  <si>
    <t>EDI/08135/2020</t>
  </si>
  <si>
    <t>088.067.689-21</t>
  </si>
  <si>
    <t>SARAH PACHER</t>
  </si>
  <si>
    <t>TERMO DE AUTORIZAÇÃO DE USO DE IMAGEM E NOME - IMOBILIZAÇÕES EM ORTOPEDIA</t>
  </si>
  <si>
    <t>CMS/11591/2021</t>
  </si>
  <si>
    <t xml:space="preserve">CTO - FORNECIMENTO E INSTALAÇÃO PARA AS ADEQUAÇÕES CIVIS PARA AMBIENTAÇÃO DO - INSTITUTO DE INTELIGÊNCIA ARTIFICIAL (IA).DSC00777493 - </t>
  </si>
  <si>
    <t>CMS/04605/2019</t>
  </si>
  <si>
    <t>13.446.391/0001-14</t>
  </si>
  <si>
    <t>DOMINIO &amp; HS ASSESSORIA AMBIENTAL E AGRICOLA LTDA</t>
  </si>
  <si>
    <t>CTO - SERVIÇOS DE DESINSETIZAÇÃO E DESRATIZAÇÃO DAS ÁREAS GERAIS DO COLÉGIO, MONITORAMENTO DE PRAGAS URBANAS, BEM COMO A LIMPEZA DE DESINFECÇÃO DE 03 (TRÊS) CAIXAS D'ÁGUA DE 1.000 LITROS CADA.</t>
  </si>
  <si>
    <t>0010-02 - COLEGIO MARISTA DE LONDRINA</t>
  </si>
  <si>
    <t>CMS/04282/2019</t>
  </si>
  <si>
    <t>04.427.195/0001-01</t>
  </si>
  <si>
    <t>AXIAL - TERRAPLANAGEM E PAVIMENTACAO LTDA</t>
  </si>
  <si>
    <t>EXECUÇÃO DA PAVIMENTAÇÃO DO ESTACIONAMENTO DA EDUCAÇÃO INFANTIL DO COLÉGIO, COM FORNECIMENTO DE MATERIAL CONFORME PLANILHA ORÇAMENTARIA DO DIA 08/07/2019</t>
  </si>
  <si>
    <t>EDI/10664/2021</t>
  </si>
  <si>
    <t>020.543.843-13</t>
  </si>
  <si>
    <t>Glaubia De Sousa Santos</t>
  </si>
  <si>
    <t>CMS/06709/2020</t>
  </si>
  <si>
    <t>02.421.421/0001-11</t>
  </si>
  <si>
    <t>TIM S A</t>
  </si>
  <si>
    <t>CTO - LOCAÇÃO DE MODENS PARA OS ALUNOS DA PUC  -  - CHAMADO: CMS00624736</t>
  </si>
  <si>
    <t>AGENC/09888/2021</t>
  </si>
  <si>
    <t>18.552.346/0001-68</t>
  </si>
  <si>
    <t>OLIST SERVICOS DIGITAIS LTDA</t>
  </si>
  <si>
    <t>PROJETO DE DESENVOLVIMENTO E TERMO DE COOPERAÇÃO</t>
  </si>
  <si>
    <t>CT/9021/2021</t>
  </si>
  <si>
    <t>077.083.479-55</t>
  </si>
  <si>
    <t>FABIOLA PEREIRA ROSA</t>
  </si>
  <si>
    <t>BOLSA PESQUISA - CONV APC FA 034/2020</t>
  </si>
  <si>
    <t>CMS/05128/2019</t>
  </si>
  <si>
    <t>CT/8719/2020</t>
  </si>
  <si>
    <t>05.731.785/0001-96</t>
  </si>
  <si>
    <t>VALOR E FOCO CONSULTORIA EM ENGENHARIA S/S</t>
  </si>
  <si>
    <t>CONTRATO DE PRESTAÇÃO DE SERVIÇOS DE CERTIFICAÇÃO - CERNE PARA A HOTMILK QUE PARTICIPA DO EDITAL CERNE</t>
  </si>
  <si>
    <t>OR/09234/2021</t>
  </si>
  <si>
    <t xml:space="preserve">INTERMEDIAÇÃO IMOBILIÁRIA - VENDA LOTES JARAGUÁ </t>
  </si>
  <si>
    <t>EC/11845/2021</t>
  </si>
  <si>
    <t>019.811.119-30</t>
  </si>
  <si>
    <t>JULIANA BOFF ARAMAYO CRUZ</t>
  </si>
  <si>
    <t>CT/10506/2021</t>
  </si>
  <si>
    <t>883.162.549-72</t>
  </si>
  <si>
    <t>BENET ALBERTO DE MACEDO</t>
  </si>
  <si>
    <t xml:space="preserve">O AUTORIZANTE PARTICIPARÁ DA OFICINA “CARTOONS A SERVIÇO DA SOCIEDADE”, DA 2ª EDIÇÃO DO PROJETO FESTIVAL DE INVERNO PUCPR, DE FORMA ON-LINE, NÃO GRAVADA E COM LINK DE ACESSO RESTRITO AOS INSCRITOS, NO DIA 22 DE JULHO DE 2021 ÀS 11H. </t>
  </si>
  <si>
    <t>CMS/09965/2021</t>
  </si>
  <si>
    <t>MARGARETH.ZANETTI</t>
  </si>
  <si>
    <t>margareth.zanetti</t>
  </si>
  <si>
    <t>01.404.158/0018-38</t>
  </si>
  <si>
    <t>PEARSON EDUCATION DO BRASIL LTDA</t>
  </si>
  <si>
    <t>O OBJETO DO PRESENTE CONTRATO É ESTABELECER ENTRE AS PARTES O ACESSO AO ACERVO DA BIBLIOTECA VIRTUAL, PARA ESTUDANTES E PROFESSORES DA INSTITUIÇÃO. - EM SUBSTITUIÇÃO AO CONTRATO CT/07638/2013. - CONFORME ANEXOS INSERIDOS NÃO IDENTIFICAMOS NO CONTRATO ANTERIOR O ADITIVO 03 E 04. - CMS00728001 - MINUTA CHANCELADA</t>
  </si>
  <si>
    <t>EDI/12102/2021</t>
  </si>
  <si>
    <t>066.311.889-11</t>
  </si>
  <si>
    <t>Alana Fernandes Pieraço</t>
  </si>
  <si>
    <t xml:space="preserve">2.ESTA AUTORIZAÇÃO É VÁLIDA PARA QUE A AUTORIZADA APLIQUE A(S) FOTOGRAFIA(S) ANEXA(S) NA OBRA INTITULADA PROVISORIAMENTE COMO “PERSONALIZED MEDICINE IN ORTHOPEDICS” AUTORIA DE ORGS. OSIRIS CANCIGLIERI JUNIOR E MIROSLAV TRAJANOVIC, PARA SER PUBLICADA EM QUALQUER EDIÇÃO OU REEDIÇÃO DA OBRA, SEJA DE FORMA IMPRESSA OU DIGITAL. </t>
  </si>
  <si>
    <t>CT/10051/2021</t>
  </si>
  <si>
    <t>093.901.228-64</t>
  </si>
  <si>
    <t>AUREA PORTES FERRIANI</t>
  </si>
  <si>
    <t>: PELO PRESENTE INSTRUMENTO, O CONTRATADO PRESTARÁ À CONTRATANTE OS SERVIÇOS RELACIONADOS A DISCIPLINA “ESTÁGIO CURRICULAR SUPERVISIONADO: ENSINO CONTEXTUALIZADO DE QUÍMICA” (EAD). TODOS OS MATERIAIS DEVERÃO SER PRODUZIDOS PELO CONTRATADO TENDO COMO PARÂMETRO OS MODELOS FORNECIDOS E DENTRO DOS PRAZOS NELES ESTABELECIDOS, CONFORME ANEXO I DESTE CONTRATO.</t>
  </si>
  <si>
    <t>OR/03449/2019</t>
  </si>
  <si>
    <t>LICENÇA DE USO PLATAFORNA RD STATION -  - ADITIVO AO CONTRATO DCM/02854/2017</t>
  </si>
  <si>
    <t>PCOM/07763/2020</t>
  </si>
  <si>
    <t>092.701.219-76</t>
  </si>
  <si>
    <t>AMANDA DURAU</t>
  </si>
  <si>
    <t>EC/12842/2022</t>
  </si>
  <si>
    <t>018.349.194-79</t>
  </si>
  <si>
    <t>HUMBERTO BARROS DE ALENCAR JUNIOR</t>
  </si>
  <si>
    <t>SERVIÇOS DE: (1)ATUALIZAÇÃO DOS HOT TOPICS DA DISCIPLINA CYBERSECURITY: CONHECENDO AS VULNERABILIDADES DA APLICAÇÃO, (2) CONDUÇÃO DA LIVE DE ABERTURA, (3) CONDUÇÃO DA LIVE COM O PROFESSOR, (4) RESPOSTAS NO FÓRUM TIRA-DÚVIDAS COM RELAÇÃO AO CONTEÚDO DA DISCIPLINA</t>
  </si>
  <si>
    <t>CMS/06806/2020</t>
  </si>
  <si>
    <t>LOCAÇÃO DE EQUIPAMENTOS PARA ACESSO A INTERNET QUE SERÃO UTILIZADOS NO LABORATÓRIO APPEL.  - (0001-51). - CHAMADO&gt; CMS00624745</t>
  </si>
  <si>
    <t>INTER/06264/2020</t>
  </si>
  <si>
    <t>UNIVERSIDAD NACIONAL DE COSTA RICA</t>
  </si>
  <si>
    <t>CT/7243/2020</t>
  </si>
  <si>
    <t>015.928.218-71</t>
  </si>
  <si>
    <t>JOAO MOSCIATTI</t>
  </si>
  <si>
    <t>AGENC/04321/2019</t>
  </si>
  <si>
    <t>SIEMENS - PROJETO PIBITI EMPRESA - PATRICK RIZZO CORREA CAETANO</t>
  </si>
  <si>
    <t>EDI/03753/2019</t>
  </si>
  <si>
    <t>036.493.259-77</t>
  </si>
  <si>
    <t>BRUNO AUGUSTO HASENAUER ZAITTER</t>
  </si>
  <si>
    <t>TERMO DE AUTORIZAÇÃO PARA USO DE FOTOGRAFIAS/IMAGENS DO LIVRO FOLLIA URBANA.</t>
  </si>
  <si>
    <t>EDI/08395/2020</t>
  </si>
  <si>
    <t>409.712.019-00</t>
  </si>
  <si>
    <t>José Alberto Trindade</t>
  </si>
  <si>
    <t>CMS/12246/2021</t>
  </si>
  <si>
    <t>CMS/08235/2020</t>
  </si>
  <si>
    <t>FORNECIMENTO DE MATERIAIS DE ESCRITÓRIO E PAPELARIA PARA TODAS AS UNIDADES DO GRUPO MARISTA.(INDICADOR INSERIDO NO REGISTRO APC CMS/08230/2020) - CHAMADO: CMS00671348</t>
  </si>
  <si>
    <t>CT/03334/2019</t>
  </si>
  <si>
    <t>05.146.034/0001-02</t>
  </si>
  <si>
    <t>PARTEC TECNOLOGIA LTDA - EPP</t>
  </si>
  <si>
    <t>PCOM/07682/2020</t>
  </si>
  <si>
    <t>083.022.899-30</t>
  </si>
  <si>
    <t>LAURA RIBAS SARGI</t>
  </si>
  <si>
    <t>CT/7111/2020</t>
  </si>
  <si>
    <t>018.668.689-77</t>
  </si>
  <si>
    <t>ANDERSON SIMAS LUCIANO</t>
  </si>
  <si>
    <t>CT/13213/2022</t>
  </si>
  <si>
    <t>045.451.229-57</t>
  </si>
  <si>
    <t>Pamela Marques de Camargo Rocha</t>
  </si>
  <si>
    <t xml:space="preserve">CONSIDERANDO QUE:  - A)O AUTORIZANTE PARTICIPARÁ DE UMA PALESTRA ON-LINE NO FORMATO DE LIVE, PELO PROJETO SEMANA HUMANIDADE EM FOCO, PROMOVIDO PELA DIRETORIA DE IDENTIDADE INSTITUCIONAL DA PUCPR EM PARCERIA COM O SERVIÇO DE APOIO PSICOPEDAGÓGICO (SEAP) DA PUCPR, NO DIA 18 DE MAIO DE 2022 ÀS 17H, TRATANDO ACERCA DA SEGUINTE TEMÁTICA: “COEXISTÊNCIA E INCLUSÃO”, DORAVANTE DENOMINADO MATERIAL; - B)A AUTORIZADA DESEJA UTILIZAR O MATERIAL ELABORADO PELO AUTORIZANTE. - </t>
  </si>
  <si>
    <t>CMS/13489/2022</t>
  </si>
  <si>
    <t>EXECUÇÃO DE ADEQUAÇÕES ELÉTRICAS DA LAVANDERIA DO HOSPIITAL NOSSA SENHORA DA LUZ E DEMAIS SERVIÇOS DESCRITOS NA PLANILHA ANEXA A ESTE CONTRATO.</t>
  </si>
  <si>
    <t>PROJU/09444/2021</t>
  </si>
  <si>
    <t>CT/6503/2020</t>
  </si>
  <si>
    <t>MICHEL MAFFESOLI</t>
  </si>
  <si>
    <t xml:space="preserve">A)O AUTORIZANTE CONCEDEU À AUTORIZADA  UMA ENTREVISTA TRATANDO ACERCA DA SEGUINTE TEMÁTICA: “PENSAR O (IM)PENSÁVEL: INSTITUTO CIÊNCIA E FÉ E PUCPRESS DEBATEM A PANDEMIA COM MICHEL MAFFESOLI”, </t>
  </si>
  <si>
    <t>PGNP-8108/2020</t>
  </si>
  <si>
    <t>CT/4883/2019</t>
  </si>
  <si>
    <t>034.607.909-89</t>
  </si>
  <si>
    <t>FABIANA TORRES XAVIER</t>
  </si>
  <si>
    <t>CMS/13525/2022</t>
  </si>
  <si>
    <t>KAROLINE.GARCIA</t>
  </si>
  <si>
    <t>karoline.garcia</t>
  </si>
  <si>
    <t>13.178.321/0001-22</t>
  </si>
  <si>
    <t>HUBIFY MARKETING LTDA</t>
  </si>
  <si>
    <t>CTO - PRESTAÇÃO DE SERVIÇOS DE GESTÃO “INBOUND MARKETING” PARA A MARCA DE COLÉGIOS MARISTAS DIRETORIA EXECUTIVA DE EDUCAÇÃO BÁSICA DO GRUPO MARISTA, VISANDO ATRAIR, CONVENCER, VENDER E ENGAJAR O PÚBLICO ALVO.CMS00703522. - VIA FORMS ALTERAÇÃO DO CNPJ DE FATURAMENTO, SUBSTITUIÇÃO DO CONTRATO CMS/10985/2021</t>
  </si>
  <si>
    <t>INTER/04256/2019</t>
  </si>
  <si>
    <t>UNIVERSIDAD POLITÉCNICA SALESIANA</t>
  </si>
  <si>
    <t>INTER/03554/2019</t>
  </si>
  <si>
    <t>DANKOOK UNIVERSITY</t>
  </si>
  <si>
    <t>CT/8886/2020</t>
  </si>
  <si>
    <t>036.359.049-88</t>
  </si>
  <si>
    <t>ISABELLA CRISTINA LUNELLI</t>
  </si>
  <si>
    <t>PCOM/08494/2020</t>
  </si>
  <si>
    <t>106.227.329-00</t>
  </si>
  <si>
    <t>MILENA FERREIRA VENDRUSCOLO</t>
  </si>
  <si>
    <t>CT/12872/2022</t>
  </si>
  <si>
    <t>068.127.239-24</t>
  </si>
  <si>
    <t>ALESSANDRA CRISTINA BUCCO WEHMUTH</t>
  </si>
  <si>
    <t>DT/09993/2021</t>
  </si>
  <si>
    <t>CONSTITUI OBJETO DO PRESENTE CONTRATO O LICENCIAMENTO AO CONTRATANTE, SEM EXCLUSIVIDADE, DE USO DO SISTEMA - DE PROPRIEDADE DA CONTRATADA, BEM COMO A PRESTAÇÃO DE SERVIÇOS ESPECIFICADOS NESTE INSTRUMENTO, ANEXOS E EM  - EVENTUAIS TERMOS ADITIVOS CELEBRADOS ENTRE AS PARTES</t>
  </si>
  <si>
    <t>AG/06620/2020</t>
  </si>
  <si>
    <t>35.624.379/0001-95</t>
  </si>
  <si>
    <t>RPM TECNOLOGIA DE DADOS LTDA</t>
  </si>
  <si>
    <t>EDI/06882/2020</t>
  </si>
  <si>
    <t>044.609.089-13</t>
  </si>
  <si>
    <t>DIEGO AFONSO DUDA</t>
  </si>
  <si>
    <t>CMS/08923/2020</t>
  </si>
  <si>
    <t>TEM POR OBJETO A EXECUÇÃO DE OBRAS, MANUTENÇÕES, REFORMAS, REPAROS E DEMAIS SERVIÇOS, A SEREM PRESTADOS PELA CONTRATADA, CONFORME LISTA DE PREÇOS E DESCRITIVOS ANEXOS. - CMS00684973</t>
  </si>
  <si>
    <t>CT/9894/2021</t>
  </si>
  <si>
    <t>095.278.809-80</t>
  </si>
  <si>
    <t>PAULO HENRIQUE BRUNHEROTO</t>
  </si>
  <si>
    <t xml:space="preserve">BOLSA PESQUISA - VOLVO DO BRASIL </t>
  </si>
  <si>
    <t>CT/9476/2021</t>
  </si>
  <si>
    <t>098.318.409-76</t>
  </si>
  <si>
    <t>HANNA PATERNO COUTINHO FERREIRA</t>
  </si>
  <si>
    <t>COMR/10998/2021</t>
  </si>
  <si>
    <t>33.546.311/0001-00</t>
  </si>
  <si>
    <t>NELIANA DA CUNHA ANTONIEVICZ</t>
  </si>
  <si>
    <t>O OBJETO DESTE CONTRATO É A LOCAÇÃO, PELA LOCATÁRIA, DE UMA ÁREA DE APROXIMADAMENTE 75 M², LOCALIZADA NO TECPUC, FORMANDO O MOBILIÁRIO POR 02 (DOIS) UNIDADES DE SOFÁ BOOT COLUMBIA, 03 (TRÊS) UNIDADES DE SOFÁ BOOT DUPLO COLUMBIA, 03 (TRÊS) UNIDADES DE MESA VICENZA DUE, 15 (QUINZE) UNIDADES DE MESA PRAÇA DE ALIMENTAÇÃO, DE PROPRIEDADE DA LOCADORA, PARA EXPLORAÇÃO DE ATIVIDADES DE LANCHONETE, DURANTE HORÁRIO E DIAS DA SEMANA EM QUE A LOCADORA MANTIVER SUAS ATIVIDADES EM FUNCIONAMENTO.</t>
  </si>
  <si>
    <t>PCOM/07718/2020</t>
  </si>
  <si>
    <t>120.711.079-50</t>
  </si>
  <si>
    <t>NATALIA DEFAVERI HAUPCZINSKI</t>
  </si>
  <si>
    <t>CT/10899/2021</t>
  </si>
  <si>
    <t>37.108.738/0001-87</t>
  </si>
  <si>
    <t>INSTITUTO DE GOVERNANCA E COMPLIANCE TREINAMENTOS E GESTAO LTDA</t>
  </si>
  <si>
    <t>SERVIÇO DE VÍDEO AULA DE NO MÁXIMO 1 HORA MAIS UMA CHAMADA DE NO MÁXIMO 2 MINUTOS - EDUARDO BERGMANN MOURA</t>
  </si>
  <si>
    <t>EDI/09973/2021</t>
  </si>
  <si>
    <t xml:space="preserve">O CEDENTE REALIZOU A TRADUÇÃO DOS SEGUINTES TEXTOS: - - PARA O “PORTUGUÊS” DA OBRA “PENSAR O (IM)PENSÁVEL: INSTITUTO CIÊNCIA E FÉ E PUCPRESS DEBATEM A PANDEMIA COM PETER BURKE”, ORIGINALMENTE PUBLICADA NO IDIOMA “INGLÊS”; - - PARA O “PORTUGUÊS” DA OBRA “PENSAR O (IM)PENSÁVEL: INSTITUTO CIÊNCIA E FÉ E PUCPRESS DEBATEM A PANDEMIA COM YI-FU TUAN”, ORIGINALMENTE PUBLICADA NO IDIOMA “INGLÊS”; - - PARA O “PORTUGUÊS” DA OBRA “PENSAR O (IM)PENSÁVEL: INSTITUTO CIÊNCIA E FÉ E PUCPRESS DEBATEM A PANDEMIA COM VINCENZO SUSCA”, ORIGINALMENTE PUBLICADA NO IDIOMA “FRANCÊS”; - </t>
  </si>
  <si>
    <t>EDI/07056/2020</t>
  </si>
  <si>
    <t>009.670.057-28</t>
  </si>
  <si>
    <t>Huáscar Pessali</t>
  </si>
  <si>
    <t xml:space="preserve">CESSÃO DO TEXTO A RECRIAÇÃO DO CONSELHO MUNICIPAL DE ESPORTES DE CURITIBA: DESENHO PARA PRESENÇA DO CIDADÃO? - </t>
  </si>
  <si>
    <t>CNV-11151/2021</t>
  </si>
  <si>
    <t>O PRESENTE CONVÊNIO VISA À REALIZAÇÃO CONJUNTA DE ATIVIDADES DE PESQUISA, - DESENVOLVIMENTO E INOVAÇÃO (PD&amp;I) ENTRE OS PARTÍCIPES, EM REGIME DE MÚTUA - COLABORAÇÃO, TENDO POR OBJETO A EXECUÇÃO DO PROJETO INTITULADO A INICIAÇÃO - CIENTÍFICA COMO ESTRATÉGIA DE INCLUSÃO SOCIAL DO ESTUDANTE DE GRADUAÇÃO, PROTOCOLO - Nº PBS2021111000011, EM CONFORMIDADE COM O PLANO DE TRABALHO (ANEXO I).</t>
  </si>
  <si>
    <t>CMS/08820/2020</t>
  </si>
  <si>
    <t>CT/05071/2019</t>
  </si>
  <si>
    <t>82.981.721/0001-94</t>
  </si>
  <si>
    <t>GARTHEN INDUSTRIA E COMERCIO DE MAQUINAS LTDA</t>
  </si>
  <si>
    <t>O PRESENTE INSTRUMENTO TEM POR OBJETO A PRESTAÇÃO DE SERVIÇOS EDUCACIONAIS, PELA CONTRATADA AO ALUNO NICOLAU IAVOSKI FILHO, INSCRITO (A) NO CPF SOB Nº 022.220.239-47 E CADASTRADO(A) NO RG Nº 3.308.906-0, RESIDENTE E DOMICILIADO NA RUA  PAULO FAQUETTI,426 - BAIRRO AREIAS - CAMBORIU/SC, INDICADO PELA CONTRATANTE, CONSISTENTE NA REALIZAÇÃO DO CURSO DE PÓS-GRADUAÇÃO "LATO SENSU" RECONHECIDO PELO MEC, DENOMINADO ENGENHARIA DE MANUTENÇÃO ENXUTA (SÁBADO).</t>
  </si>
  <si>
    <t>CT/8184/2020</t>
  </si>
  <si>
    <t>PCOM/07670/2020</t>
  </si>
  <si>
    <t>703.377.981-09</t>
  </si>
  <si>
    <t>JULIAN ALEJANDRO DE LA PENA</t>
  </si>
  <si>
    <t>CMS/12269/2021</t>
  </si>
  <si>
    <t>PRESTAÇÃO DO SERVIÇO DE GERENCIAMENTO DA REDE DO CLIENTE PELA TELMEX, INCLUINDO A GERÊNCIA DE SUPERVISÃO DE FALHAS, GERÊNCIA DE DESEMPENHO E GERÊNCIA DE CONFIGURAÇÃO E INVENTÁRIO. - CHAMADO: DSC00800065</t>
  </si>
  <si>
    <t>CMS/12617/2022</t>
  </si>
  <si>
    <t xml:space="preserve">INSTALAÇÃO DE ELEVADOR TIPO CARRO LEITO  PARA AS OBRAS DOS 40 LEITOS + HEMODINÂMICA NO HMC - DSC00812777 -  - </t>
  </si>
  <si>
    <t>CT/04123/2019</t>
  </si>
  <si>
    <t>065.464.359-85</t>
  </si>
  <si>
    <t>Thiago Ghelfi Semann</t>
  </si>
  <si>
    <t>CT/09546/2021</t>
  </si>
  <si>
    <t>JESSICA.FAGUNDES</t>
  </si>
  <si>
    <t>jessica.fagundes</t>
  </si>
  <si>
    <t>76.105.543/0001-35</t>
  </si>
  <si>
    <t>MUNICIPIO DE SAO JOSE DOS PINHAIS</t>
  </si>
  <si>
    <t xml:space="preserve">CLÁUSULA PRIMEIRA – DO OBJETO   - 1.1 - A INSTITUIÇÃO DE ENSINO, DE ACORDO COM AS CONDIÇÕES, ESPECIFICAÇÕES E DEMAIS ELEMENTOS ESTABELECIDOS NO PROCESSO ADMINISTRATIVO DE CHAMAMENTO PÚBLICO N.º ..... / 2012 – SEMARLI QUE PASSA A INTEGRAR ESTE INSTRUMENTO, INDEPENDENTEMENTE DE TRANSCRIÇÃO, CREDENCIA-SE A CONCESSÃO DE ÁREA PARA REALIZAÇÃO DE ATIVIDADES CURRICULARES SUPERVISIONADAS NOS SERVIÇOS DE SAÚDE DA SMS/SJP, POR ALUNOS QUE ESTEJAM FREQUENTANDO REGULARMENTE MATRICULADOS O CURSO DE ............, PARA O ENSINO, ASSISTÊNCIA E PESQUISA, COM VISTAS À MELHORIA DAS CONDIÇÕES DE SAÚDE DA POPULAÇÃO E AO DESENVOLVIMENTO TÉCNICO-CIENTÍFICO.  - </t>
  </si>
  <si>
    <t>AG/05028/2019</t>
  </si>
  <si>
    <t>79.753.455/0001-38</t>
  </si>
  <si>
    <t>IMOBILIARIA RAZAO LTDA</t>
  </si>
  <si>
    <t xml:space="preserve">TC E 1TA - PROJETO TCC NA EMPRESA - DESENVOLVIMENTO DE PROJETO A QUE CONSISTE EM “ESTUDO DA ÁREA DE BPM, VISANDO A REDUÇÃO DE DESPERDÍCIOS EM PROCESSOS INTERNOS DE BACKOFFICE”. PROJETO APROVADO PELA EMPRESA E PELA UNIVERSIDADE, CONFORME DIRETRIZES DA CHAMADA 01/2019 DE 02/05/2019. ACADÊMICOS - THALITA LOPES LASTRA. -  - </t>
  </si>
  <si>
    <t>CT/9394/2021</t>
  </si>
  <si>
    <t>091.476.739-90</t>
  </si>
  <si>
    <t>NEIDIVALDO DIAS DA SILVA JUNIOR</t>
  </si>
  <si>
    <t>CT/7076/2020</t>
  </si>
  <si>
    <t>023.870.314-23</t>
  </si>
  <si>
    <t>MARCIANO DE ALMEIDA CUNHA</t>
  </si>
  <si>
    <t>CMS/05464/2019</t>
  </si>
  <si>
    <t>FORNECIMENTO DE MATEIAIS DIDÁTICOS DISTRIBUÍDOS PARA ALUNOS DAS ESCOLAAS SOCIAIS DA REDE MARISTA  DE ESCOLAS SOCIAIS.</t>
  </si>
  <si>
    <t>PGNP-11111/2021</t>
  </si>
  <si>
    <t>75.344.895/0001-80</t>
  </si>
  <si>
    <t>ASSOCIACAO ROLANDENSE DE ENSINO E CULTURA</t>
  </si>
  <si>
    <t>CT/08925/2020</t>
  </si>
  <si>
    <t>CRISTINA.CLAUDIA</t>
  </si>
  <si>
    <t>cristina.claudia</t>
  </si>
  <si>
    <t>37.098.392/0001-83</t>
  </si>
  <si>
    <t>INSTITUTO GRIS CLINICA MEDICA LTDA</t>
  </si>
  <si>
    <t xml:space="preserve">1.1O PRESENTE TERMO TEM POR OBJETO A PARCERIA ENTRE AS PARTES, CONSISTENTE NA UTILIZAÇÃO DA INFRAESTRUTURA DA INTITUTO GRIS PELOS ALUNOS DO PROGRAMA DE PÓS-GRADUAÇÃO DE FISIOTERAPIA, QUE SERÁ COBRADO O VALOR DE R$ 150,00/HORA. NÃO INCLUSA A HORA/AULA DO PROFESSOR RESPONSÁVEL.  - 1.2O PRESENTE INSTRUMENTO TEM COMO PÚBLICO ALVO OS ALUNOS DO CURSO DE PÓS-GRADUAÇÃO DE FISIOTERAPIA DA PUCPR. - </t>
  </si>
  <si>
    <t>PAT/04199/2019</t>
  </si>
  <si>
    <t xml:space="preserve">*ESPELHO DO CONTRATO PAT/04195/2019*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</si>
  <si>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CT/4907/2019</t>
  </si>
  <si>
    <t>096.158.119-04</t>
  </si>
  <si>
    <t>CAMILA ISIS PERES</t>
  </si>
  <si>
    <t>CT/11230/2021</t>
  </si>
  <si>
    <t>77.500.122/0001-71</t>
  </si>
  <si>
    <t>PATOLOGISTAS ASSOCIADOS LTDA - EPP</t>
  </si>
  <si>
    <t>PRESTAÇÃO DE SERVIÇOS ESPECIALIZADOS NA REALIZAÇÃO DE EXAMES DE DERMATOPATOLOGIA.</t>
  </si>
  <si>
    <t>EDI/11700/2021</t>
  </si>
  <si>
    <t>CT/6889/2020</t>
  </si>
  <si>
    <t>081.237.349-99</t>
  </si>
  <si>
    <t>FILIPE DOS SANTOS FERREIRA</t>
  </si>
  <si>
    <t>AG/03628/2019</t>
  </si>
  <si>
    <t>46.390.209/0001-00</t>
  </si>
  <si>
    <t>ASSOCIACAO BRASILEIRA DA IND DE MAQUINAS E EQUIPAMENTOS</t>
  </si>
  <si>
    <t>TERMO DE COOPERAÇÃO - ABIMAQ</t>
  </si>
  <si>
    <t>CMS/02878/2019</t>
  </si>
  <si>
    <t>LÇOCAÇÃO DA EDIFICAÇÃO DENOMINADA UNIDADE 07 DENOMINADA SALA DE ARQUIVOS ( ARQUIVOS PSI / DIGICON/CDCV) COM 88,87M E RATEIO DE DESPESAS COMUNS DO IMOVEL DENOMINADO HOSPITAL NOSSA SENHORA DA LUZ SITUADO NA AV. MARECHAL FLORIANO PEIXOTO0 Nº 2309 BAIRRO REBOUÇAS EM CURITIBA/PR, MATRICULADO NO 7º CARTORIO DE REGISTRO DE IMOVEIS DE CURITIBA SOB O Nº 28579.</t>
  </si>
  <si>
    <t>PCOM/07764/2020</t>
  </si>
  <si>
    <t>372.749.548-06</t>
  </si>
  <si>
    <t>ANA LAURA VICTOR RODRIGUES</t>
  </si>
  <si>
    <t>PCOM/10577/2021</t>
  </si>
  <si>
    <t>075.725.859-06</t>
  </si>
  <si>
    <t>BEATRIZ AKEMI KASHIWAKURA</t>
  </si>
  <si>
    <t>CT/10430/2021</t>
  </si>
  <si>
    <t>122.688.079-75</t>
  </si>
  <si>
    <t>LEONARDO RIBEIRO SCHAEDLER</t>
  </si>
  <si>
    <t>PCOM/10523/2021</t>
  </si>
  <si>
    <t>CMS/08975/2020</t>
  </si>
  <si>
    <t>14.476.853/0001-09</t>
  </si>
  <si>
    <t>EMBRASISTEM PROJETOS E SERVICOS LTDA - ME</t>
  </si>
  <si>
    <t>CTO - INSTALAÇÃO DE EQUIPAMENTOS PARA DETECÇÃO DE ALARME DE INCÊNDIO, NOS PAVIMENTOS: TÉRREO, 2º ,3º E 4º PAV., NAS DEPENDÊNCIAS DO HOSPITAL MARCELINO CHAMPAGNAT-HMC.</t>
  </si>
  <si>
    <t>CMS/08877/2020</t>
  </si>
  <si>
    <t>CTO - EXECUÇÃO DE OBRA CIVIL, REFERENTE A INSTALAÇÃO DE ATERRAMENTO NO PISO, CONSTANTE NA PROPOSTA ANEXA A ESTE CONTRATO.</t>
  </si>
  <si>
    <t>CMS/08809/2020</t>
  </si>
  <si>
    <t>PRESTAÇÃO DE SERVIÇOS NA ÁREA DE SISTEMA WEB DE GESTÃO DE EVENTOS E GERENCIAMENTO DE SITES PARA A CONTRATANTE. - CMS00682271</t>
  </si>
  <si>
    <t>INTER/03076/2019</t>
  </si>
  <si>
    <t>MCMASTER UNIVERSITY</t>
  </si>
  <si>
    <t>EDI/12505/2022</t>
  </si>
  <si>
    <t>017.611.349-57</t>
  </si>
  <si>
    <t>CARLA CORRADI PERINI</t>
  </si>
  <si>
    <t>CMS/11667/2021</t>
  </si>
  <si>
    <t>CAROLINA.PIVA</t>
  </si>
  <si>
    <t>carolina.piva</t>
  </si>
  <si>
    <t>14.377.609/0001-99</t>
  </si>
  <si>
    <t>NEXO CONSULTORIA LTDA</t>
  </si>
  <si>
    <t xml:space="preserve">CAPTAÇÃO DE RECURSOS  PARA PROJETOS APROVADOS PELO FUNDO DA CRIANÇA E ADOLESCENTE E PELO FUNDO DO IDOSO. - DSC00769801 - </t>
  </si>
  <si>
    <t>DERC/03708/2019</t>
  </si>
  <si>
    <t>00.307.367/0001-52</t>
  </si>
  <si>
    <t>ALUME INDUSTRIA E COMERCIO DE CONFECÇÕES</t>
  </si>
  <si>
    <t>LOCAÇÃO DE ESPAÇO NO MURO PARA PROPAGANDA DE LOGOMARCA EM PINTURA.</t>
  </si>
  <si>
    <t>PCOM/10499/2021</t>
  </si>
  <si>
    <t>329.701.818-60</t>
  </si>
  <si>
    <t>VITOR BORTOLAI</t>
  </si>
  <si>
    <t>EDI/12191/2021</t>
  </si>
  <si>
    <t>059.858.589-36</t>
  </si>
  <si>
    <t>Luiz Gustavo Nasser Veiga</t>
  </si>
  <si>
    <t>CMS/06366/2020</t>
  </si>
  <si>
    <t xml:space="preserve"> CTO- O PRESENTE CONTRATO TEM POR OBJETO A EXECUÇÃO DE OBRAS, MANUTENÇÕES, REFORMAS, REPAROS E DEMAIS SERVIÇOS, A SEREM PRESTADOS. </t>
  </si>
  <si>
    <t>CT/4815/2019</t>
  </si>
  <si>
    <t>083.732.349-50</t>
  </si>
  <si>
    <t>SABRINA GEBILUCA SCHOMA</t>
  </si>
  <si>
    <t>DERC/05810/2020</t>
  </si>
  <si>
    <t>AG/10050/2021</t>
  </si>
  <si>
    <t>TERMO PARCEIRA PROGRAMA BRDE X PUCPR X IBEMA - PROGRAMA BRDE LABS 2021</t>
  </si>
  <si>
    <t>COMR/09679/2021</t>
  </si>
  <si>
    <t>O PRESENTE CONTRATO TEM POR OBJETO A REALIZAÇÃO DO PROJETO DE FORMAÇÃO PROFISSIONAL COOPERATIVISTA CENTRALIZADO, INTITULADO PROGRAMA DE DESENVOLVIMENTO E POSICIONAMENTO ESTRATÉGICO. - PARÁGRAFO PRIMEIRO: O OBJETO ORA CONTRATADO SERÁ REALIZADO PELA CONTRATADA, PARA 01 (UMA) TURMA DE 10 (DEZ) PARTICIPANTES, EM 06 (SEIS) MÓDULOS, COM CARGA HORÁRIA TOTAL DE 220 (DUZENTAS E VINTE) HORAS/AULA, CONFORME CRONOGRAMA E PROJETO ANEXOS, QUE PASSAM A INTEGRAR O PRESENTE CONTRATO.</t>
  </si>
  <si>
    <t>CT/04369/2019</t>
  </si>
  <si>
    <t>03.453.285/0001-04</t>
  </si>
  <si>
    <t>MCP TRANSPORTES RODOVIARIOS LTDA</t>
  </si>
  <si>
    <t>O PRESENTE INSTRUMENTO TEM POR OBJETO A PRESTAÇÃO DE SERVIÇOS EDUCACIONAIS, PELA CONTRATADA AO ALUNO(A) CLAUDIO SIMÃO LAGES, INSCRITO(A) NO CPF: 873.102.529-34 E CADASTRADO NO RG Nº 5.208.817-8, RESIDENTE E DOMICILIADO EM SÃO JOSÉ DOS PINHAIS, INDICADA PELA CONTRATANTE, CONSISTENTE NA REALIZAÇÃO DO CURSO DE (EXTENSÃO), RECONHECIO PELO MEC, DENOMINADA PROGRAMA PARA DESENVOLVIMENTO DE EXECUTIVOS - FORMAÇÃO DE CONSELHEIROS DE ADMINISTRAÇÃO.</t>
  </si>
  <si>
    <t>CT/2957/2019</t>
  </si>
  <si>
    <t>070.653.949-48</t>
  </si>
  <si>
    <t>RODRIGO FORBECK ODPPES</t>
  </si>
  <si>
    <t>CT/11875/2021</t>
  </si>
  <si>
    <t>104.757.439-03</t>
  </si>
  <si>
    <t>HENRIQUE TRIGO DE CASTRO JUNIOR</t>
  </si>
  <si>
    <t xml:space="preserve">BOLSA TÉCNICO </t>
  </si>
  <si>
    <t>LDNA/10894/2021</t>
  </si>
  <si>
    <t>26.802.458/0001-58</t>
  </si>
  <si>
    <t>COMSENSO CONSULTORIA E TREINAMENTO LTDA - ME</t>
  </si>
  <si>
    <t xml:space="preserve">CONSTITUI OBJETO DO PRESENTE TERMO DE COOPERAÇÃO A CRIAÇÃO DE UM PROGRAMA DE COOPERAÇÃO E INTERCÂMBIO EM PRÁTICAS DE NEGOCIAÇÃO, CONCILIAÇÃO E MEDIAÇÃO, ABRANGENDO ATIVIDADES ESPECÍFICAS DE RESOLUÇÃO DE CONFLITOS E AINDA DE PESQUISA, DESENVOLVIMENTO, FORMAÇÃO E TREINAMENTO DE RECURSOS HUMANOS, SERVIÇOS EDUCACIONAIS DE PESQUISA E EXTENSÃO E A UTILIZAÇÃO DE INSTALAÇÕES E EQUIPAMENTOS COMSENSO CONSULTORIA E TREINAMENTO LTDA </t>
  </si>
  <si>
    <t>CT/11474/2021</t>
  </si>
  <si>
    <t>CT/11399/2021</t>
  </si>
  <si>
    <t>105.643.959-94</t>
  </si>
  <si>
    <t>ANA JULIA CURIONI RODRIGUES</t>
  </si>
  <si>
    <t>PCOM/07656/2020</t>
  </si>
  <si>
    <t>102.695.759-10</t>
  </si>
  <si>
    <t>JAIRO CIT HALLUCH</t>
  </si>
  <si>
    <t>CT/12652/2022</t>
  </si>
  <si>
    <t>034.068.899-80</t>
  </si>
  <si>
    <t>NEWTON FRAGA</t>
  </si>
  <si>
    <t>AGENC/12918/2022</t>
  </si>
  <si>
    <t>DESENVOLVIMENTO DO PROJETO DESIGNADO “IMPLANTAÇÃO DE SISTEMA DE VISÃO COMPUTACIONAL APLICADO À CORREÇÃO DE TRAJETÓRIA PARA SOLDA ROBOTIZADA (TA 04)</t>
  </si>
  <si>
    <t>CMS/07120/2020</t>
  </si>
  <si>
    <t>34.001.973/0001-67</t>
  </si>
  <si>
    <t>DELTACOB RECUPERADORA DE ATIVOS LTDA</t>
  </si>
  <si>
    <t>CONTRATAÇÃO DE SERVIÇOS DE ASSESSORIA DE COBRANÇA. (INDICADOR INSERIDO NO REGISTRO APC: CMS/07118/2020) - CHAMADO: CMS00624152</t>
  </si>
  <si>
    <t>CT/6467/2020</t>
  </si>
  <si>
    <t>082.777.079-08</t>
  </si>
  <si>
    <t>ANA PAULA AGUIAR CLEMENTE</t>
  </si>
  <si>
    <t>EDI/10652/2021</t>
  </si>
  <si>
    <t>356.903.198-56</t>
  </si>
  <si>
    <t>Carolina Figueira Da Costa</t>
  </si>
  <si>
    <t>EM RAZÃO DA ENCOMENDA QUE A CESSIONÁRIA FEZ AO(À) CEDENTE, ESTE(A) CRIOU, SOB INSTRUÇÕES DA CESSIONÁRIA, OS TEXTOS “UMA HISTÓRIA DO GOSTO EM PERSPECTIVA COMPARADA: O ARTESANAL E O GOURMET” PARA SEREM INSERIDOS NA OBRA “MESAS LUSO-BRASILEIRAS: PATRIMÔNIO ALIMENTAR, TURISMO SUSTENTÁVEL E SAÚDE”;</t>
  </si>
  <si>
    <t>EC/12692/2022</t>
  </si>
  <si>
    <t>SERVIÇOS DE: (1) ATUALIZAÇÃO DOS HOT TOPICS DA DISCIPLINA GERENCIAMENTO ÁGIL DE PROCESSOS E SERVIÇOS DE TI COM ITIL, (2) CONDUÇÃO DA LIVE DE ABERTURA, (3) CONDUÇÃO DA LIVE COM O PROFESSOR, (4) RESPOSTAS NO FÓRUM TIRA-DÚVIDAS COM RELAÇÃO AO CONTEÚDO DA DISCIPLINA</t>
  </si>
  <si>
    <t>CT/13245/2022</t>
  </si>
  <si>
    <t>81.076.085/0001-93</t>
  </si>
  <si>
    <t>GALE FERRAMENTAS LTDA</t>
  </si>
  <si>
    <t>1.1 O PRESENTE INSTRUMENTO TEM POR OBJETO O PATROCÍNIO, NO VALOR DE R$ 5.000,00 (CINCO  - MIL REAIS), CONFORME A COTA OURO PELA PATROCINADORA À PATROCINADA, PARA O  - EVENTO CIENTÍFICO “XXIV COLÓQUIO DE USINAGEM”, CONFORME ABAIXO DESCRITO E DE ACORDO  - COM AS CONDIÇÕES ESTIPULADAS NO PRESENTE INSTRUMENTO E SEU ANEXO “CARTA DE  - APRESENTAÇÃO DO PATROCÍNIO”. - 1.2 O EVENTO CIENTÍFICO OCORRERÁ NOS DIAS 25 A 27 DE MAIO DE 2022, DAS 7:30 ÀS 17:30 NA - PONTIFÍCIA UNIVERSIDADE CATÓLICA DO PARANÁ - PUCPR – CAMPUS CURITIBA. R. IMACULADA  - CONCEIÇÃO, 1155 – PRADO VELHO – 80 215 901 – CURITIBA – PR.</t>
  </si>
  <si>
    <t>CT/4985/2019</t>
  </si>
  <si>
    <t>114.072.439-85</t>
  </si>
  <si>
    <t>GUILHERME VIEIRA CAVALCANTE DA SILVA</t>
  </si>
  <si>
    <t>COMR/05999/2020</t>
  </si>
  <si>
    <t>04.120.453/0001-02</t>
  </si>
  <si>
    <t>GERIS INDUSTRIA, COMERCIO, IMPORTACAO E EXPORTACAO DE FERRAGENS LTDA.</t>
  </si>
  <si>
    <t xml:space="preserve">1.1 O PRESENTE INSTRUMENTO TEM POR OBJETO A PRESTAÇÃO DE SERVIÇOS EDUCACIONAIS, PELA CONTRATADA AO ALUNO(A) GABRIEL HENRIQUE GOMES PRADO DA SILVA, INSCRITO(A) NO CPF SOB O Nº 125.290.379-06 E CADASTRADO(A) NO RG Nº 12.782.283-0, RESIDENTE E DOMICILIADO NA CURITIBA INDICADO PELA CONTRATANTE, CONSISTENTE NA REALIZAÇÃO DO CURSO DE GRADUAÇÃO RECONHECIDO PELO MEC, DENOMINADO LICENCIATURA EM EDUCAÇÃO FÍSICA (NOTURNO) - REG. SEM. CTBA - CÓD. 2312. -  - PARÁGRAFO ÚNICO: OS SERVIÇOS SERÃO REALIZADOS APENAS NAS DEPENDÊNCIAS DA CONTRATADA. </t>
  </si>
  <si>
    <t>EC/13365/2022</t>
  </si>
  <si>
    <t>336.926.838-80</t>
  </si>
  <si>
    <t>AMANDA ALVES PINHEIRO NEGENDANK</t>
  </si>
  <si>
    <t>O CONTRATADO PRESTARÁ À CONTRATANTE OS SERVIÇOS DE: (1) ATUALIZAÇÃO DOS HOT TOPICS DA DISCIPLINA COMPLIANCE E AUDITORIA DE TI, DO CURSO DE PÓS-GRADUAÇÃO EM GOVERNANÇA DE TI, SEGURANÇA DIGITAL E GESTÃO DE DADOS , (2) CONDUÇÃO DA LIVE DE ESTUDO DE CASO, (3) CONDUÇÃO DA LIVE DE FECHAMENTO, (4) RESPOSTAS NO FÓRUM TIRA-DÚVIDAS COM RELAÇÃO AO CONTEÚDO DA DISCIPLINA.</t>
  </si>
  <si>
    <t>CT/008896/2020</t>
  </si>
  <si>
    <t>34.022.859/0001-13</t>
  </si>
  <si>
    <t>MVA ENSINO TECNOLOGICO EIRELI</t>
  </si>
  <si>
    <t>LOCAÇÃO DE ESPAÇO FISICO PARA AULAS DE ROBOTICA</t>
  </si>
  <si>
    <t>EDI/07261/2020</t>
  </si>
  <si>
    <t>026.101.639-32</t>
  </si>
  <si>
    <t>CARLOS HENRIQUE LUNA</t>
  </si>
  <si>
    <t>AGENC/10522/2021</t>
  </si>
  <si>
    <t>04.370.282/0001-70</t>
  </si>
  <si>
    <t>COPEL GERACAO E TRANSMISSAO S.A.</t>
  </si>
  <si>
    <t xml:space="preserve">CONSTITUI OBJETO DESTE CONTRATO A PRESTAÇÃO DE SERVIÇOS CONFORME DESCRITIVO ABAIXO, E DE ACORDO COM O  CONTIDO NA DESCRIÇÃO DETALHADA DO OBJETO EM ANEXO.  - MENTORIA PARA APLICAÇÃO DE METODOLOGIAS ÁGEIS NO DESENVOLVIMENTO DE DOIS PROJETOS DE INOVAÇÃO, INCLUINDO  COMPARTILHAMENTO DE APRENDIZADOS JUNTO AO COMITÊ GESTOR DO INOV+ GET E DEMAIS PARTICIPANTES DO PROGRAMA  </t>
  </si>
  <si>
    <t>CT/12931/2022</t>
  </si>
  <si>
    <t>39.984.360/0001-00</t>
  </si>
  <si>
    <t>CREWATIVE SOLUTIONS EIRELI</t>
  </si>
  <si>
    <t>O PRESENTE INSTRUMENTO TEM POR OBJETO A PRESTAÇÃO DE SERVIÇOS DA CONTRATADA, QUE CONSISTE EM SERVIÇO DE DESENVOLVIMENTO DE SOFTWARE</t>
  </si>
  <si>
    <t>CT/8369/2020</t>
  </si>
  <si>
    <t>A)O AUTORIZANTE CONCEDEU À AUTORIZADA TEXTOS PRODUZIDOS PARA MEDITAÇÃO DIÁRIA DA DIRETORIA DE IDENTIDADE INSTITUCIONAL PUCPR.</t>
  </si>
  <si>
    <t>EDI/09255/2021</t>
  </si>
  <si>
    <t>978.591.099-72</t>
  </si>
  <si>
    <t>Cyntia Eliane Soave</t>
  </si>
  <si>
    <t>PCOM/09840/2021</t>
  </si>
  <si>
    <t>073.340.029-97</t>
  </si>
  <si>
    <t>FERNANDA GARCIA SANTANA</t>
  </si>
  <si>
    <t>3. DO OBJETO - 3.1 O OBJETO DO TRABALHO VOLUNTÁRIO CONSISTE EM ATIVIDADES DE AÇÕES LIGADAS AO PROJETO “FORMAÇÃO EM GESTÃO ESTRATÉGICA E SUSTENTABILIDADE FINANCEIRA” COM AS INSTITUIÇÕES PARCEIRAS DA PUCPR, A SER REALIZADA NO PERÍODO DE 29/03/2021 À 30/11/2021.</t>
  </si>
  <si>
    <t>CT/11052/2021</t>
  </si>
  <si>
    <t>070.866.919-09</t>
  </si>
  <si>
    <t>LORAINE DE FATIMA MENDES</t>
  </si>
  <si>
    <t>AG/13061/2022</t>
  </si>
  <si>
    <t>IMAGINE LAB CHILE SPA</t>
  </si>
  <si>
    <t>OBJETIVO DE POTENCIALIZAR A ACELERAÇÃO DAS STARTUPS DE SEU PORTFÓLIO QUE UTILIZAM O CHILE E O BRASIL COMO PLATAFORMA DE CRESCIMENTO, FACILITANDO O PROCESSO DE INTERNACIONALIZAÇÃO PARA IMPULSIONAR O AUMENTO EXPONENCIAL DAS VENDAS, O TESTE DE SOLUÇÕES TECNOLÓGICAS E A ATRAÇÃO E RETENÇÃO DE CAPITAL HUMANO ESPECIALIZADO.</t>
  </si>
  <si>
    <t>INTER/10612/2021</t>
  </si>
  <si>
    <t>Ecole de Management de Normandie</t>
  </si>
  <si>
    <t>CT/06389/2020</t>
  </si>
  <si>
    <t>073.606.849-00</t>
  </si>
  <si>
    <t>FERNANDA KAROLINE SCHAMNE</t>
  </si>
  <si>
    <t>CMS/05313/2019</t>
  </si>
  <si>
    <t>PCOM/07622/2020</t>
  </si>
  <si>
    <t>097.901.269-48</t>
  </si>
  <si>
    <t>EDUARDO MIRANDA STROBEL</t>
  </si>
  <si>
    <t>AGENC/04258/2019</t>
  </si>
  <si>
    <t xml:space="preserve">PROJETO DOD ROBOS - PIBITI EMPRESA - 4º TA - </t>
  </si>
  <si>
    <t>CT/03430/2019</t>
  </si>
  <si>
    <t>CONSTITUI OBJETO DO PRESENTE TERMO ADITIVO O ESTABELECIMENTO DE PARCERIA, PELO SESCOOP/PR, PARA SUBSIDIAR PARTE DO PROJETO DE FORMAÇÃO PROFISSIONAL COOPERATIVISTA PARA FUNCIONÁRIOS DE COOPERATIVAS, A SER PROMOVISO PELA APC/PUCPR, POR MEIO DO PROGRAMA DE DESENVOLVIMENTO GERENCIAL.</t>
  </si>
  <si>
    <t>CMS/12282/2021</t>
  </si>
  <si>
    <t>CT/11479/2021</t>
  </si>
  <si>
    <t>109.437.409-16</t>
  </si>
  <si>
    <t>LUCAS ALEXANDRE HAYASHI PEREIRA</t>
  </si>
  <si>
    <t>CT/10237/2021</t>
  </si>
  <si>
    <t>650.589.099-87</t>
  </si>
  <si>
    <t>LUCIANA ENNES FRIDLUND</t>
  </si>
  <si>
    <t>CMS/04131/2019</t>
  </si>
  <si>
    <t>11.606.760/0001-63</t>
  </si>
  <si>
    <t>RP PISOS EPOXI LTDA</t>
  </si>
  <si>
    <t>PINTURA DO PISO DAS QUADRAS CONFORME APRESENTADO NA PROPOSTA 174-C-19 DE 28 DE JUNHO DE 2019.</t>
  </si>
  <si>
    <t>DERC/06107/2020</t>
  </si>
  <si>
    <t>36.420.679/0001-15</t>
  </si>
  <si>
    <t>ALDRIANO JUNIOR MILANI 03698689944</t>
  </si>
  <si>
    <t xml:space="preserve">O PRESENTE INSTRUMENTO TEM POR OBJETO A PRESTAÇÃO DE SERVIÇOS PELA CONTRATADA DE AULAS DE MUSICALIZAÇÃO AOS ALUNOS MATRICULADOS NA CONTRATANTE. </t>
  </si>
  <si>
    <t>EDI/05374/2019</t>
  </si>
  <si>
    <t>CESSÃO DE DIREITOS DOS TEXTOS “NUNCA É TARDE PARA FILOSOFAR, TAMPOUCO PARA UM BOM CAFÉ...” PREVIAMENTE PUBLICADO NA PRIMEIRA EDIÇÃO DO “CADERNO CIÊNCIA E FÉ - VOLUME 2 - Nº 3” EM 2014 E, “POLÍTICAS DO PERDÃO: ENTRE A MEMÓRIA E O ESQUECIMENTO” PREVIAMENTE PUBLICADO NA PRIMEIRA EDIÇÃO DO “CADERNO CIÊNCIA E FÉ - VOLUME 4 - Nº 1” EM 2016, ORGANIZADOS POR FABIANO INCERTI PARA SEREM INSERIDOS INTEGRALMENTE NA OBRA “OLHARES SOBRE O MUNDO: LIÇÕES DO CAFÉ FILOSÓFICO DO INSTITUTO CIÊNCIA E FÉ PUCPR”.</t>
  </si>
  <si>
    <t>OR/04315/2019</t>
  </si>
  <si>
    <t>O PRESENTE INSTRUMENTO TEM POR OBJETO A PRESTAÇÃO DE SERVIÇOS DE ASSESSORIA PONTUAL EM GERENCIAMENTO DE CRISE, POR EPISÓDIO.</t>
  </si>
  <si>
    <t>CT/9895/2021</t>
  </si>
  <si>
    <t>CT/6449/2020</t>
  </si>
  <si>
    <t>086.277.259-18</t>
  </si>
  <si>
    <t>DIEGO PONTES FLORIANO</t>
  </si>
  <si>
    <t>EDI/05359/2019</t>
  </si>
  <si>
    <t>094.402.799-74</t>
  </si>
  <si>
    <t>Leticia Caroline dos Santos</t>
  </si>
  <si>
    <t>CESSÃO DE DIREITOS DOS TEXTOS “ANÚNCIOS PUBLICITÁRIOS DE ALIMENTOS E CONDUTAS DE BELEZA: UMA ANÁLISE DOS CONTEÚDOS PRESENTES NA REVISTA ANUÁRIO DAS SENHORAS (1940-1960)” PARA SEREM INSERIDOS NA OBRA “O CORPO EM REVISTA: ALIMENTAÇÃO, HIGIENE E COSMÉTICA EM PORTUGAL E NO BRASIL (SÉCULO XX)”;</t>
  </si>
  <si>
    <t>EC/10542/2021</t>
  </si>
  <si>
    <t>PROJU/11038/2021</t>
  </si>
  <si>
    <t>08.973.004/0001-68</t>
  </si>
  <si>
    <t>E-LAW TECNOLOGIA S A</t>
  </si>
  <si>
    <t>O PRESENTE CONTRATO TEM POR OBJETO A LICENÇA DE USO DO SOFTWARE ELAW (DORAVANTE - , DE PROPRIEDADE DA LICENCIANTE, SOFTWARE ESTE - ACESSADO PELA INTERNET VIA WEB, COMPATÍVEL COM OS NAVEGADORES PADRÕES DE MERCADO, EM - SUAS ÚLTIMAS VERSÕES, TAIS COMO; MICROSOFT EDGE, MOZILLA FIREFOX , GOOGLE CHROME, CUJAS - CARACTERÍSTICAS E FUNCIONALIDADES ESTÃO DEVIDAMENTE DESCRITAS NA PROPOSTA COMERCIAL ANEXO - I , QUE, RUBRICADO PELAS PARTES, PASSA A SER PARTE INTEGRANTE E INDISSOCIÁVEL DO PRESENTE - CONTRATO</t>
  </si>
  <si>
    <t>PCOM/07818/2020</t>
  </si>
  <si>
    <t>108.843.289-10</t>
  </si>
  <si>
    <t>JESSICA CAROLINE COSTA E SILVA</t>
  </si>
  <si>
    <t>EST/2802/2019</t>
  </si>
  <si>
    <t>25.027.928/0001-90</t>
  </si>
  <si>
    <t>CREDPAGO SERVICOS DE COBRANCA S/A.</t>
  </si>
  <si>
    <t>O OBJETO DESTE INSTRUMENTO É FORMALIZAR AS CONDIÇÕES BÁSICAS PARA A REALIZAÇÃO DE ESTÁGIO OBRIGATÓRIO OU NÃO OBRIGATÓRIO DE ESTUDANTES DA INSTITUIÇÃO DE ENSINO PUCPR JUNTO A CREDPAGO SERVIÇOS DE COBRANÇA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</si>
  <si>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CT/05743/2020</t>
  </si>
  <si>
    <t>05.445.752/0001-80</t>
  </si>
  <si>
    <t>EMPLOYER TRABALHO TEMPORARIO S.A.</t>
  </si>
  <si>
    <t>EDI/12750/2022</t>
  </si>
  <si>
    <t>424.176.708-79</t>
  </si>
  <si>
    <t>GUILHERME LEONEL</t>
  </si>
  <si>
    <t>OR/10350/2021</t>
  </si>
  <si>
    <t>27.717.643/0001-07</t>
  </si>
  <si>
    <t>ELIAS DOS SANTOS PEREIRA 02048997104</t>
  </si>
  <si>
    <t>O PRESENTE CONTRATO TEM POR OBJETO A EXECUÇÃO DE OBRAS NA RESIDÊNCIA MARISTA DE CHAPECÓ</t>
  </si>
  <si>
    <t>CT/8326/2020</t>
  </si>
  <si>
    <t>088.883.409-80</t>
  </si>
  <si>
    <t>ANNA FLAVIA HARDT</t>
  </si>
  <si>
    <t>CMS/10921/2021</t>
  </si>
  <si>
    <t>CONTRATO DE USO DO SISTEMA DE DISTRIBUIÇÃO - CUSD ENTRE COPEL E APC. - CUSD Nº 20175036729454 - UNIDADE CONSUMIDORA: 67085300</t>
  </si>
  <si>
    <t>AGENC/06598/2020</t>
  </si>
  <si>
    <t>CONTRATO DE LOCAÇÃO BLOCO 1 - 1 ANDAR</t>
  </si>
  <si>
    <t>CT/11795/2021</t>
  </si>
  <si>
    <t>DF/09927/2021</t>
  </si>
  <si>
    <t>APÓLICE DE SEGURO GARANTIA J.MALUCELLI: TÍTULO: APÓLICE SEGURO GARANTIA N01-0775-0329725 - MUNIC GUARULHOS- REF EXECUÇÃO FISCAL</t>
  </si>
  <si>
    <t>TOLED/07300/2020</t>
  </si>
  <si>
    <t>35.811.995/0001-55</t>
  </si>
  <si>
    <t>EMPRESA JUNIOR - AGROASSIST</t>
  </si>
  <si>
    <t xml:space="preserve">CLÁUSULA PRIMEIRA – DO OBJETO CONTRATUAL -  - 1.1 O PRESENTE INSTRUMENTO TEM POR OBJETO A CESSÃO GRATUITA À COMODATÁRIA DO DIREITO DE USO DO(S) ESPAÇO(S) FÍSICO(S) ABAIXO DESCRITO(S), PERTENCENTE (S) À COMODANTE:  - A)1 (UMA) SALA DE 19,78M², LOCALIZADA NO 2º ANDAR DO BLOCO 03, NO CÂMPUS TOLEDO DA PUCPR, MESMO ESPAÇO DESTINADO A SALA DE REUNIÕES DA ACELERADORA HOTMILK DESTE CÂMPUS (USO COMPARTILHADO). -  - 1.2 AS PARTES AJUSTAM COMO CONDIÇÃO DE VALIDADE DA CESSÃO QUE O ESPAÇO DEVE SER UTILIZADO EXCLUSIVAMENTE PARA A FINALIDADE DESCRITA ACIMA, SENDO VEDADA A SUA UTILIZAÇÃO EM OUTRAS OPERAÇÕES ESTRANHAS À QUE SE PROPÕE.  -  - 1.3 CARACTERIZA DESVIO DE FINALIDADE O USO DO(S) ESPAÇO(S) FÍSICO(S) CEDIDO(S) PARA, ENTRE OUTROS, O CONSUMO, DEPÓSITO OU GUARDA DE BEBIDAS ALCÓOLICAS, PRODUTOS FUMÍGENOS, DERIVADOS OU NÃO DO TABACO, DROGAS ILÍCITAS DE QUALQUER NATUREZA, PRÁTICA DE ATO CONTRÁRIO À MORAL E AOS BONS COSTUMES E OUTRAS INFRAÇÕES PREVISTAS NO REGIMENTO DA COMODANTE.  -  - 1.4 FICA DESDE JÁ ACORDADO QUE, SE NECESSÁRIO, A COMODANTE PODERÁ, A SEU EXCLUSIVO CRITÉRIO, DESIGNAR NOVO ESPAÇO À COMODATÁRIA. - </t>
  </si>
  <si>
    <t>CMS/03407/2019</t>
  </si>
  <si>
    <t>81.483.224/0001-01</t>
  </si>
  <si>
    <t>TERCO COMERCIO DE TINTAS E SINALIZACAO VIARIA EIRELI</t>
  </si>
  <si>
    <t>EXECUÇÃO DE OBRA DE SINALIZAÇÃO VIÁRIA.</t>
  </si>
  <si>
    <t>CMS/06778/2020</t>
  </si>
  <si>
    <t>CONTRATAÇÃO DE ESCRITÓRIO PARA COBRANÇA JUDICIAL. (INDICADOR INSERIDO NO CADASTRO APC: CMS/06769/2020 - CHAMADO: CMS00602812</t>
  </si>
  <si>
    <t>CMS/05266/2019</t>
  </si>
  <si>
    <t>61.590.410/0001-24</t>
  </si>
  <si>
    <t>Sociedade Beneficiente de Senhoras - Hospital Sirio Libanês</t>
  </si>
  <si>
    <t>O PROJETO DE "LEAN NAS EMERGÊNCIAS DO SUS, CUJO OBJETIVO É REDUZIR A SUPERLOTAÇÃO E OS TEMPOS DE PEMANÊNCIA DOS PACIÇENCTES NAS EMERGÊNCIAS / URGÊNCIAS ATRAVÉS DO APOIO DA CONSULTORIA E PADRONIZAÇÃO DOS FLUXOS.</t>
  </si>
  <si>
    <t>CNV-10574/2021</t>
  </si>
  <si>
    <t>CONSTITUI OBJETO DESTE TERMO DE COLABORAÇÃO A IMPLEMENTAÇÃO DO PROJETO - PROTOCOLADO SOB O NÚMERO: REN2021011000001, MEDIANTE O REPASSE DE RECURSOS - FINANCEIROS DA CONTRATANTE À CONTRATADA, CONTEMPLADO NO CP 16/2020 - PROGRAMA - DE BOLSAS FUNDAÇÃO ARAUCÁRIA &amp; RENAULT DO BRASIL - 16/2020, - PUBLICADA EM 11/02/2021 E CONFORME RESULTADO PUBLICADO EM 12/05/2021.</t>
  </si>
  <si>
    <t>OR/03371/2019</t>
  </si>
  <si>
    <t>10.418.561/0001-69</t>
  </si>
  <si>
    <t>C.A.A.S.E. CONSULTORIA ASSESSORIA ASSISTENCIA EM SAUDE E ENVELHECIMENTO LTDA</t>
  </si>
  <si>
    <t>SERVIÇOS MEDICOS - RESIDENCIA SÃO JOSÉ DOS PINHAIS</t>
  </si>
  <si>
    <t>PCOM/07828/2020</t>
  </si>
  <si>
    <t>091.973.079-55</t>
  </si>
  <si>
    <t>LEONARDO LORUSSO PAES DE OLIVEIRA</t>
  </si>
  <si>
    <t>CMS/08798/2020</t>
  </si>
  <si>
    <t>CMS/09014/2021</t>
  </si>
  <si>
    <t>07.651.215/0001-11</t>
  </si>
  <si>
    <t>ASSOCIACAO BRASILEIRA DE ACREDITACAO DE SISTEMAS E SERVICOS DE SAUDE</t>
  </si>
  <si>
    <t>REALIZAR UM PROGRAMA DE MANUTENÇÃO PARA MELHORIA DA QUALIDADE E SEGURANÇA ASSISTENCIAL NA CONTRATANTE, CONFORME DETALHADO NA PROPOSTA TÉCNICA 2020.84.SR VERSÃO V, DATADA DE 4 DE DEZEMBRO/2020 QUE CONSTA COMO ANEXO A ESSE CONTRATO. - CMS00679794  NO CHAMADO NÃO CONSTA O PARECER COMERCIAL.</t>
  </si>
  <si>
    <t>PAT/09243/2021</t>
  </si>
  <si>
    <t xml:space="preserve">O PRESENTE INSTRUMENTO TEM POR FINALIDADE CONTRATAR OS SERVIÇOS PROFISSIONAIS DE CORRETAGEM DO CONTRATADO, PARA ATUAR NA INTERMEDIAÇÃO E COMERCIALIZAÇÃO DO IMÓVEL CARACTERIZADO ABAIXO, E DO QUAL A CONTRATANTE É A ÚNICA E EXCLUSIVA TITULAR DE TODOS E QUAISQUER DIREITOS DE PROPRIEDADE INERENTES   AOS IMÓVEIS, DESCRITOS NA “CLÁUSULA SEGUNDA” ABAIXO. -  - CLÁUSULA SEGUNDA: O IMÓVEL, OBJETO DESTE CONTRATO, SEGUE DESCRITO ABAIXO E CONFORME DOCUMENTAÇÃO ENTREGUE AO CONTRATADO. -  - 1.1LOTES DE TERRENOS COM ÁREA TOTAL DE 21.549,22 M² , LOCALIZADOS NO BAIRRO DA PRAIA DA ALMADA, ZONA URBANA, ESTRADA MUNICIPAL, QUE FICA À DIREITA DA BR 101, KM 12, SENTIDO SANTOS – RIO, REGISTRADOS SOB MATRÍCULAS NºS 32.953 E 32.954, DO 2º REGISTRO GERAL DE IMÓVEIS DE UBATUBA, LITORAL DE SÃO PAULO/SP. VALOR VENAL DE R$ 1.000.000,00( UM MILHÃO DE REAIS). - </t>
  </si>
  <si>
    <t>CT/11444/2021</t>
  </si>
  <si>
    <t>357.292.959-87</t>
  </si>
  <si>
    <t>MARIA SALETE ZANCHET</t>
  </si>
  <si>
    <t>CT/07221/2020</t>
  </si>
  <si>
    <t xml:space="preserve"> INSTITUIR A COOPERAÇÃO TÉCNICO-CIENTÍFICA ENTRE OS PARTÍCIPES, COM VISTAS AO DESENVOLVIMENTO DE PROGRAMAS, PROJETOS E ATIVIDADES NO CAMPO DA PESQUISA, ENSINO, DESENVOLVIMENTO TECNOLÓGICO, PRODUÇÃO, INFORMAÇÃO TÉCNICO-CIENTÍFICA E INOVAÇÃO, CONTRIBUINDO PARA A CONSTITUIÇÃO DE UM NOVO ARRANJO DE PESQUISA E INOVAÇÃO (NAPI) DE GENÔMICA E MEDICINA DE PRECISÃO. - </t>
  </si>
  <si>
    <t>AGENC/03142/2019</t>
  </si>
  <si>
    <t>06.071.753/0002-55</t>
  </si>
  <si>
    <t>SCOPUS DESENVOLVIMENTO DE SISTEMAS LTDA.</t>
  </si>
  <si>
    <t>TC  E 1TA -  “PROJETO DE INOVAÇÃO PARA O MAPEAMENTO DE NOVOS TALENTOS EM SISTEMAS IOS”. (CONTRATO TRAMITADO NO AGENC/02579/2018 - NOVA INSERÇÃO PARA CORREÇÃO DE CNPJ)</t>
  </si>
  <si>
    <t>CT/2939/2019</t>
  </si>
  <si>
    <t>CT/11428/2021</t>
  </si>
  <si>
    <t>104.012.389-97</t>
  </si>
  <si>
    <t>MANUELA PEREIRA BARBOSA</t>
  </si>
  <si>
    <t>CMS/09003/2021</t>
  </si>
  <si>
    <t>CT/7239/2020</t>
  </si>
  <si>
    <t>866.240.249-68</t>
  </si>
  <si>
    <t>NANCI REGINA BUENO CARDOSO</t>
  </si>
  <si>
    <t>EDI/07327/2020</t>
  </si>
  <si>
    <t>CMS/12245/2021</t>
  </si>
  <si>
    <t xml:space="preserve">PRESTAÇÃO DE SERVIÇOS ESPECIALIZADOS EM  RECURSOS DE ESPECIALIZAÇÃO EM UX/UI, CONTRATO GUARDA CHUVA. - DSC00736491 - </t>
  </si>
  <si>
    <t>CT/12637/2022</t>
  </si>
  <si>
    <t>CT/13538/2022</t>
  </si>
  <si>
    <t>SIBELE.GONCALVES</t>
  </si>
  <si>
    <t>sibele.goncalves</t>
  </si>
  <si>
    <t>454.297.918-06</t>
  </si>
  <si>
    <t>LIGIA ASSIS SOARES</t>
  </si>
  <si>
    <t>BOLSA DE PESQUISA CONV APC FA 050/2021</t>
  </si>
  <si>
    <t>EDI/06874/2020</t>
  </si>
  <si>
    <t>085.825.859-50</t>
  </si>
  <si>
    <t>Rafaela Francinne Melo Hirano</t>
  </si>
  <si>
    <t>CT/13350/2022</t>
  </si>
  <si>
    <t>FRANÇOIS JOST</t>
  </si>
  <si>
    <t>O PRESENTE CONTRATO É CELEBRADO COM BASE NA LEI Nº 9.610/98, E TEM POR OBJETO A CESSÃO DOS DIREITOS AUTORAIS ORIUNDOS DA PRODUÇÃO DE TEXTO COM O TEMA “A TELEVISUALIZAÇÃO DE NOSSAS VIDAS”.</t>
  </si>
  <si>
    <t>CMS/12300/2021</t>
  </si>
  <si>
    <t>1º T.A - AUMENTO DE DEMANDA COLÉGIO SANTA MARIA - CTO CUSD - Nº 20175249351340 - UC: 64155129 - EM SUBSTITUIÇÃO CO CTO - CT/00473/2018 - DSC00799470</t>
  </si>
  <si>
    <t>CT/08837/2020</t>
  </si>
  <si>
    <t>044.461.459-16</t>
  </si>
  <si>
    <t>KARIN WILLMS</t>
  </si>
  <si>
    <t>EC/11033/2021</t>
  </si>
  <si>
    <t>SERVIÇOS DE: (1) ATUALIZAÇÃO DOS HOT TOPICS DA DISCIPLINA SERVERLESS COMPUTING: COMO COORDENAR COMPONENTES E SERVIÇOS DISTRIBUÍDOS?, (2) CONDUÇÃO DA LIVE DE ABERTURA, (3) CONDUÇÃO DA LIVE COM O PROFESSOR, (4) RESPOSTAS NO FÓRUM TIRA-DÚVIDAS COM RELAÇÃO AO CONTEÚDO DA DISCIPLINA</t>
  </si>
  <si>
    <t>CT/10081/2021</t>
  </si>
  <si>
    <t>045.820.099-99</t>
  </si>
  <si>
    <t>WILLIAN VALVERDE</t>
  </si>
  <si>
    <t>PELO PRESENTE INSTRUMENTO, O CONTRATADO PRESTARÁ À CONTRATANTE OS SERVIÇOS RELACIONADOS A DISCIPLINA “METODOLOGIA DO ENSINO DE MATEMÁTICA” (EAD). TODOS OS MATERIAIS DEVERÃO SER PRODUZIDOS PELO CONTRATADO TENDO COMO PARÂMETRO OS MODELOS FORNECIDOS E DENTRO DOS PRAZOS NELES ESTABELECIDOS, CONFORME ANEXO I DESTE CONTRATO.</t>
  </si>
  <si>
    <t>CT/12594/2022</t>
  </si>
  <si>
    <t>125.151.579-71</t>
  </si>
  <si>
    <t>ANNA AMABILYE VELHO</t>
  </si>
  <si>
    <t>CT/7141/2020</t>
  </si>
  <si>
    <t xml:space="preserve">A)O AUTORIZANTE CRIOU O BATE PAPO – WEBINAR – FESTIVAL DE INVERNO PUCPR 2020 TRATANDO ACERCA DA SEGUINTE TEMÁTICA: “AFAGOS E AFETOS RELAÇÕES SOCIAIS NO MUNDO PET”, DORAVANTE DENOMINADO MATERIAL; - B)A AUTORIZADA DESEJA UTILIZAR O MATERIAL ELABORADO PELO AUTORIZANTE. - </t>
  </si>
  <si>
    <t>CMS/03870/2019</t>
  </si>
  <si>
    <t>AG/10459/2021</t>
  </si>
  <si>
    <t>CT/09087/2021</t>
  </si>
  <si>
    <t>07.643.915/0001-64</t>
  </si>
  <si>
    <t>ELECTRON DO BRASIL TECNOLOGIA DIGITAL LTDA.</t>
  </si>
  <si>
    <t xml:space="preserve">O PROJETO REGISTRADO SOB O CONTRATO AGENC/02175/2018 ESTÁ EM FASE DA SELEÇÃO E OFICIALIZAÇÃO DO PARCEIRO INDUSTRIAL PARA REALIZAÇÃO DA TRANSFERÊNCIA TECNOLOGIA DO PROJETO DE P&amp;D ANEEL - PD-06491-0373/2015 - COPEL-GET, "SISTEMA DE MONITORAMENTO DE BUCHAS CAPACITIVAS", ANEXO, APRESENTAMOS O ACORDO DE CONFIDENCIALIDADE PARA APRECIAÇÃO. CABE, RESSALTAR QUE O MESMO FOI DESENHADO E VALIDADO PELA COPEL-GET, DESSE MODO NÃO HÁ NECESSIDADE DE ALTERAÇÕES, POIS A CARTA TRAZ INFORMAÇÕES DE SIGILO ENTRE O COORDENADOR DO PROJETO COM OS PARCEIROS. A CARTA JÁ FOI ENCAMINHADA  AOS PARCEIROS PARA PREENCHEREM O CABEÇALHO. </t>
  </si>
  <si>
    <t>CT/4819/2019</t>
  </si>
  <si>
    <t>107.684.849-44</t>
  </si>
  <si>
    <t>LUCAS GABRIEL VIEIRA</t>
  </si>
  <si>
    <t>CT/8422/2020</t>
  </si>
  <si>
    <t>060.213.209-64</t>
  </si>
  <si>
    <t>POLIANA DEQUECH</t>
  </si>
  <si>
    <t>0006-26 - COLEGIO MARISTA DE RIBEIRAO PRETO</t>
  </si>
  <si>
    <t>CMS/04333/2019</t>
  </si>
  <si>
    <t>21.880.495/0001-60</t>
  </si>
  <si>
    <t>SUELI APARECIDA BUENO DE MORAIS</t>
  </si>
  <si>
    <t xml:space="preserve">EXECUÇÃO DE ADEQUAÇÕES  ELÉTRICAS NO COLÉGIO MARISTA DE RIBEIRÃO PRETO COM FORNECIMENTO DE MATERIAIS CONFORME PLANILHA ORÇAMENTARIA DO DIA 31/07/2019 </t>
  </si>
  <si>
    <t>CMS/11251/2021</t>
  </si>
  <si>
    <t>DESENVOLVIMENTO DE ATIVIDADES CONJUNTAS QUE PROPICIEM A PROMOÇÃO DA INTEGRAÇÃO DO APRENDIZ AO MERCADO DE TRABALHO E A FORMAÇÃO AO TRABALHO DE ACORDO COM A CONTITUIÇÃO. - DSC00751335 - INDICADOR INSERIDO NA APC - CMS/11245/2021</t>
  </si>
  <si>
    <t>COMR/11672/2021</t>
  </si>
  <si>
    <t>75.904.383/0001-21</t>
  </si>
  <si>
    <t>COAMO AGROINDUSTRIAL COOPERATIVA</t>
  </si>
  <si>
    <t>O PRESENTE INSTRUMENTO TEM POR OBJETO A PRESTAÇÃO DE SERVIÇOS EDUCACIONAIS, PELA CONTRATADA À CONTRATANTE, CONSISTENTE NA REALIZAÇÃO DO PROJETO DE FORMAÇÃO PROFISSIONAL COOPERATIVISTA CENTRALIZADO, INTITULADO PROGRAMA DE PÓS-GRADUAÇÃO EM GESTÃO ESTRATÉGICA PARA O AGRONEGÓCIO.</t>
  </si>
  <si>
    <t>PCOM/10366/2021</t>
  </si>
  <si>
    <t>039.913.529-40</t>
  </si>
  <si>
    <t>MAYNA FERNANDES DA CRUZ</t>
  </si>
  <si>
    <t>CT/7032/2020</t>
  </si>
  <si>
    <t>004.992.079-04</t>
  </si>
  <si>
    <t>REGIANE DE FATIMA SILVA</t>
  </si>
  <si>
    <t>A)O AUTORIZANTE CRIOU O CURSO DE VOLUNTARIADO QUE ACONTECERÁ NO DIA 05/08/2020 TRATANDO ACERCA DA SEGUINTE TEMÁTICA: “PERSPECTIVAS DE ATUAÇÃO VOLUNTARIA”, DORAVANTE DENOMINADO MATERIAL.</t>
  </si>
  <si>
    <t>CT/10250/2021</t>
  </si>
  <si>
    <t>14.771.456/0001-60</t>
  </si>
  <si>
    <t>PROPERTY MANAGEMENT LTDA</t>
  </si>
  <si>
    <t>CT/11524/2021</t>
  </si>
  <si>
    <t>022.582.212-18</t>
  </si>
  <si>
    <t>ANDERSON DA SILVA ROSARIO</t>
  </si>
  <si>
    <t>CT/4951/2019</t>
  </si>
  <si>
    <t>085.664.229-02</t>
  </si>
  <si>
    <t>Antonio Augusto Vojciechowski</t>
  </si>
  <si>
    <t>CT/08974/2020</t>
  </si>
  <si>
    <t>EDI/10646/2021</t>
  </si>
  <si>
    <t>277.608.633-49</t>
  </si>
  <si>
    <t>ARIZA MARIA ROCHA</t>
  </si>
  <si>
    <t>EM RAZÃO DA ENCOMENDA QUE A CESSIONÁRIA FEZ AO(À) CEDENTE, ESTE(A) CRIOU, SOB INSTRUÇÕES DA CESSIONÁRIA, OS TEXTOS “O ALFENIM NA CULTURA ALIMENTAR DO CARIRI-CE: DA GLÓRIA AO PRETERIDO” PARA SEREM INSERIDOS NA OBRA “MESAS LUSO-BRASILEIRAS: PATRIMÔNIO ALIMENTAR, TURISMO SUSTENTÁVEL E SAÚDE”;</t>
  </si>
  <si>
    <t>OR/03469/2019</t>
  </si>
  <si>
    <t>13.238.291/0001-00</t>
  </si>
  <si>
    <t>CENTRO DE PASTORAL E ESPIRITUALIDADE NOSSA SENHORA DO MONT SERRAT</t>
  </si>
  <si>
    <t>PAGAMENTO DE TAXA DE CONDOMINIO (ÁGUA, LUZ E IMPOSTOS), REFERERENTE LOCAÇÃO DE IMÓVEL PARA RESIDÊNCIA DOS IRMÃOS EM FLORIANÓPOLIS - RESIDÊNCIA MONT SERRAT. -  - CONTRATO - SVCL/02668/2018</t>
  </si>
  <si>
    <t>CMS/08745/2020</t>
  </si>
  <si>
    <t>CTO - EXECUÇÃO DE OBRAS, MANUTENÇÕES, REFORMAS, REPAROS E DEMAIS SERVIÇOS CONFORME LISTA DE PREÇOS DESCRITIVOS ANEXOS A ESTE INSTRUMENTO. (IURIS)</t>
  </si>
  <si>
    <t>CMS/03525/2019</t>
  </si>
  <si>
    <t>EXECUÇÃO DA INFRAESTRUTURA PARA BLINDAGEM RADIOLÓGICA.</t>
  </si>
  <si>
    <t>OR/11828/2021</t>
  </si>
  <si>
    <t>EDI/07931/2020</t>
  </si>
  <si>
    <t>CMS/12319/2021</t>
  </si>
  <si>
    <t>CTO - EXECUÇÃO DE OBRAS, MANUTENÇÕES, REFORMAS, REPAROS E DEMAIS SERVIÇOS, A SEREM PRESTADOS PELA CONTRATADA, CONFORME LISTA DE PREÇOS E DESCRITIVOS ANEXOS A ESSE INSTRUMENTO. DSC00795247</t>
  </si>
  <si>
    <t>PROJU/09105/2021</t>
  </si>
  <si>
    <t>CT/08061/2020</t>
  </si>
  <si>
    <t>O PRESENTE ACORDO DE CONFIDENCIALIDADE TEM POR OBJETO O TRATAMENTO COM O CARÁTER DE ESTRITA CONFIDENCIALIDADE, SEJA ATRAVÉS DE AÇÃO OU OMISSÃO, DAS INFORMAÇÕES DE NATUREZA CONFIDENCIAL, A SEREM FORNECIDAS PELA PARTE DIVULGADORA À PARTE RECEPTORA, COM O OBJETIVO DE REALIZAR O DESENVOLVIMENTO DE UM SOFTWARE DE GESTÃO DE PESQUISA, COM VISTAS A ATENDER AS DEMANDAS DE ACOMPANHAMENTO DE INDICADORES E TRAMITAÇÃO DE PROCESSOS PELA DIRETORIA DE PESQUISA DA PUCPR.</t>
  </si>
  <si>
    <t>CMS/04417/2019</t>
  </si>
  <si>
    <t>PCOM/07689/2020</t>
  </si>
  <si>
    <t>071.400.169-41</t>
  </si>
  <si>
    <t>LUCAS FELIPE MACHADO</t>
  </si>
  <si>
    <t>DCM/12145/2021</t>
  </si>
  <si>
    <t>31.017.706/0001-90</t>
  </si>
  <si>
    <t>CURITIBA EXPERIENCE AGENCIAS DE VIAGENS LTDA</t>
  </si>
  <si>
    <t>EVENTO INTERNO DMEX</t>
  </si>
  <si>
    <t>OR/04272/2019</t>
  </si>
  <si>
    <t>76.512.508/0001-30</t>
  </si>
  <si>
    <t>SOCIEDADE J.BERTI DE CREMACAO E CEMITERIOS LTDA</t>
  </si>
  <si>
    <t xml:space="preserve">CONTRATO DE AQUISIÇÃO DE LOTE DE ESQUINA COM A CONTRUÇÃO DE JAZIGO PARA OS IRMÃOS MARISTAS NO CEMITÉRIO PE. PEDRO FUSS -  - LOTE RUA 45 QUADRA 92 - SETOR ESQUINA - </t>
  </si>
  <si>
    <t>AG/03938/2019</t>
  </si>
  <si>
    <t>ISA - DISTRITO 4 - SEÇÃO CURITIBA</t>
  </si>
  <si>
    <t xml:space="preserve">2 TERMO ADITIVO. USO DOS LABORATÓRIOS E SALAS DA PUCPR – CAMPUS CURITIBA, CONDICIONADO À DISPONIBILIDADE DOS MESMOS E, AINDA, A OBSERVÂNCIA DAS NORMAS INTERNAS DE CADA UMA DAS INSTITUIÇÕES, RESPONSABILIZANDO–SE OS PARTÍCIPES PELAS DESPESAS E POR EVENTUAIS DANOS OU PREJUÍZOS CAUSADOS À OUTRA, EM DECORRÊNCIA DO USO DAS SUAS INSTALAÇÕES, APARELHOS, EQUIPAMENTOS E OUTROS MATERIAIS </t>
  </si>
  <si>
    <t>COMR/12834/2022</t>
  </si>
  <si>
    <t>O PRESENTE INSTRUMENTO TEM POR OBJETO A PRESTAÇÃO DE SERVIÇOS EDUCACIONAIS, PELA CONTRATADA AO ALUNO(A) RUAN PABLO BARBOSA DE OLIVEIRA, INSCRITO(A) NO CPF SOB O Nº 054.206.411-19 E CADASTRADO(A) NO RG Nº 2317489 SSP/MS, RESIDENTE E DOMICILIADO NA RUA HERMES FONTES, N.º 1.115, BAIRRO SEMINÁRIO, CEP 80440-070, CURITIBA/PR, INDICADO PELA CONTRATANTE, CONSISTENTE NA REALIZAÇÃO DO CURSO DE GRADUAÇÃO RECONHECIDO PELO MEC, DENOMINADO BACHARELADO TEOLOGIA, CAMPUS CURITIBA/ESCOLA DE EDUCAÇÃO E HUMANIDADES.</t>
  </si>
  <si>
    <t>PGNP-11934/2021</t>
  </si>
  <si>
    <t>19.878.404/0001-00</t>
  </si>
  <si>
    <t>FUNDAÇÃO SÃO FRANCISCO XAVIER</t>
  </si>
  <si>
    <t>AG/02996/2019</t>
  </si>
  <si>
    <t>086.303.449-70</t>
  </si>
  <si>
    <t>ANDRE TRALESKI DE CAMPOS</t>
  </si>
  <si>
    <t>TERMO DE BOLSA PESQUISA - PROJETO PIBIT EMPREENDEDOR</t>
  </si>
  <si>
    <t>EDI/12467/2022</t>
  </si>
  <si>
    <t>CARLO LEGET</t>
  </si>
  <si>
    <t>EDI/08518/2020</t>
  </si>
  <si>
    <t>874.927.769-34</t>
  </si>
  <si>
    <t>Luciane Dala Valle Correia de Freitas</t>
  </si>
  <si>
    <t>CMS/10868/2021</t>
  </si>
  <si>
    <t>PRESTAÇÃO DE SERVIÇOS MEDICOS PARA ATENDIMENTO DE EMERGENCIAS ATRAVÉS DE AMBULÂNCIA -  - CHAMADO DSC00749456</t>
  </si>
  <si>
    <t>CT/10498/2021</t>
  </si>
  <si>
    <t xml:space="preserve">PRESTAÇÃO DE SERVIÇOS MÉDICOS DE ORGANIZAÇÃO E DE GESTÃO DO ATENDIMENTO AOS PACIENTES INTERNADOS NA UNIDADE DE TERAPIA INTENSIVA DO HOSPITAL MARCELINO CHAMPAGNAT. </t>
  </si>
  <si>
    <t>PGNP-4454/2019</t>
  </si>
  <si>
    <t>84.592.369/0005-54</t>
  </si>
  <si>
    <t>Fundação Universidade do Oeste de Santa Catarina</t>
  </si>
  <si>
    <t>PCOM/07863/2020</t>
  </si>
  <si>
    <t>052.044.479-54</t>
  </si>
  <si>
    <t>NAYOMI WOLF</t>
  </si>
  <si>
    <t>CT/11329/2021</t>
  </si>
  <si>
    <t>061.218.609-10</t>
  </si>
  <si>
    <t>GUSTAVO SCHMID QUEIROZ</t>
  </si>
  <si>
    <t xml:space="preserve">EM RAZÃO DO CONVITE REALIZADO PELAS CESSIONÁRIAS PARA O(A) CEDENTE, PARTICIPAR DA GRAVAÇÃO DE ÁUDIO PARA VÍDEO TUTORIAL SOBRE O ORÇAMENTO CRIANÇA E ADOLESCENTE - OCA, VINCULADO AO SITE DO CADÊ PARANÁ, DISPONÍVEL EM: HTTP://WWW.CADEPARANÁ.ORG.BR/ORÇAMENTO-PUBLICO/, EM JULHO/2021. </t>
  </si>
  <si>
    <t>CT/6999/2020</t>
  </si>
  <si>
    <t>057.275.669-08</t>
  </si>
  <si>
    <t>MAYARA DA FONSECA BORDIN</t>
  </si>
  <si>
    <t>A)O AUTORIZANTE CRIOU O BATE PAPO – WEBINAR – FESTIVAL DE INVERNO PUCPR 2020 TRATANDO ACERCA DA SEGUINTE TEMÁTICA: “FAIR PLAY, FUTEBOL MODERNO E OUTROS FUTEBOLISMOS”, DORAVANTE DENOMINADO MATERIAL;</t>
  </si>
  <si>
    <t>EDI/09418/2021</t>
  </si>
  <si>
    <t>392.931.149-68</t>
  </si>
  <si>
    <t>Lucia Paula Cordeiro do Rego Barros Biscaia</t>
  </si>
  <si>
    <t>EDI/07939/2020</t>
  </si>
  <si>
    <t>087.043.929-49</t>
  </si>
  <si>
    <t>Danilo Serge Avelleda</t>
  </si>
  <si>
    <t>CMS/11040/2021</t>
  </si>
  <si>
    <t>REFERENTE A CISÃO ENTRE UCE X ABEC -CCER -  UC: 21466743 - (CONTRATO MIGRADO DO REGISTRO A PAGAR: CT/00475/2018) - NÃO FINANCEIRO UCE - CMS/10343/2021 )-   - DSC00757882 - CHAMADO: DSC00743143</t>
  </si>
  <si>
    <t>CT/06432/2020</t>
  </si>
  <si>
    <t>03.355.722/0001-57</t>
  </si>
  <si>
    <t>D X SAES - INFORMATICA</t>
  </si>
  <si>
    <t>SERVIÇOS DE ROTEIRIZAÇÃO E GRAVAÇÕES DE PÍLULAS DE VÍDEOS ABORDANDO OS SEGUINTES TEMAS: O PODER DO VÍDEO; EAD: “COLOCAR PRESENCIAL NO YOUTUBE”?; POSTURA DO PROFESSOR; USO DE EQUIPAMENTOS PESSOAIS; DICAS DE GRAVAÇÃO COM CELULAR;  DICAS DE GRAVAÇÃO COM COMPUTADOR OU WEBCAM; POSICIONAMENTO E ENQUADRAMENTO;  ILUMINAÇÃO -EXEMPLOS;   ABERTURA E ENCERRAMENTO; VIVO E GRAVADO: O QUE PODE OU NÃO PODE;  VIVO E GRAVADO: MOMENTOS DE INTERAÇÃO; DICAS DE SOFTWARES OU APPS;  EDIÇÕES BÁSICAS;  YOUTUBE: SUBIR VÍDEO; YOUTUBE: LIVES; , SEGUIDAS DE EDIÇÕES BÁSICAS.</t>
  </si>
  <si>
    <t>PGNP-8599/2020</t>
  </si>
  <si>
    <t>AG/05271/2019</t>
  </si>
  <si>
    <t>28.375.492/0001-19</t>
  </si>
  <si>
    <t>SMART VALUE INVESTMENT S/A</t>
  </si>
  <si>
    <t>TERMO FUNDO DE INVESTIMENTO</t>
  </si>
  <si>
    <t>CT/10924/2021</t>
  </si>
  <si>
    <t>00.394.460/0135-53</t>
  </si>
  <si>
    <t>MINISTERIO DA ECONOMIA</t>
  </si>
  <si>
    <t>NÚCLEO DE APOIO CONTÁBIL E FISCAL (NAF)</t>
  </si>
  <si>
    <t>EDI/06040/2020</t>
  </si>
  <si>
    <t>CT/11187/2021</t>
  </si>
  <si>
    <t>CT/8187/2020</t>
  </si>
  <si>
    <t>PGNP-3448/2019</t>
  </si>
  <si>
    <t>78.680.337/0001-84</t>
  </si>
  <si>
    <t>UNIVERSIDADE ESTADUAL DO OESTE DO PARANA</t>
  </si>
  <si>
    <t>CMS/09060/2021</t>
  </si>
  <si>
    <t xml:space="preserve">PRESTAÇÃO DE SERVIÇOS, PELA CONTRATADA À CONTRATANTE, CONSISTENTE NO PLANEJAMENTO ORGANIZAÇÃO DO EVENTO DENOMINADO “COLEGIADA 2021”,QUE BUSCA ATENDER TODA A REDE DE COLÉGIOS MARISTAS DA PROVÍNCIA MARISTA BRASIL CENTRO SUL, INCLUINDO TODOS OS SERVIÇOS ELACIONADOS NO ANEXO I. - CMS00684514 - </t>
  </si>
  <si>
    <t>CT/12520/2022</t>
  </si>
  <si>
    <t>33.460.940/0001-12</t>
  </si>
  <si>
    <t>CONFERENCIA DOS RELIGIOSOS DO BRASIL</t>
  </si>
  <si>
    <t>TERMO DE COOPERAÇÃO, O QUAL SERÁ REGIDO PELA LEI 10.973, DE 02 DE DEZEMBRO DE 2004 QUE DISPÕE SOBRE INCENTIVOS À INOVAÇÃO E À PESQUISA CIENTÍFICA E TECNOLÓGICA</t>
  </si>
  <si>
    <t>CT/03064/2019</t>
  </si>
  <si>
    <t>06.895.210/0001-71</t>
  </si>
  <si>
    <t>CURITIBA ESTERILIZACAO DE MATERIAIS MEDICOS LTDA</t>
  </si>
  <si>
    <t>O PRESENTE CONTRATO TEM POR OBJETO A PRESTAÇÃO DE SERVIÇOS ESPECIALIZADOS DE COLETA, LIMPEZA, INSPEÇÃO, PREPARO E ACONDICIONAMENTO, ESTERILIZAÇÃO E DEVOLUÇÃO DE PRODUTOS MÉDICOS, DE PROPRIEDADE DO CONTRATANTE, PELA CONTRATADA.</t>
  </si>
  <si>
    <t>PROJU/03306/2019</t>
  </si>
  <si>
    <t>CMS/11719/2021</t>
  </si>
  <si>
    <t>22.128.209/0001-78</t>
  </si>
  <si>
    <t>CENTRAL DE MATERIAIS - INTERMEDIACAO DE NEGOCIOS EIRELI</t>
  </si>
  <si>
    <t xml:space="preserve">ADMINISTRAÇÃO DA VENDA DE MATERIAIS DISCRIMINADO E CADASTRADO DENTRO DA PLATAFORMA DA ADMINISTRADORA, A VENDA OCORRERÁ NA MODALIDADE DIRETA OU TOMADA ELETRONICA. - INDICADOR ESTÁ INSERIDO NA MODALIDADE A RECEBER - APC -  CMS/11718/2021 - DSC00764400 -   -  -  - </t>
  </si>
  <si>
    <t>CMS/04415/2019</t>
  </si>
  <si>
    <t>80.836.539/0001-14</t>
  </si>
  <si>
    <t>GENUG ENGENHARIA EIRELI</t>
  </si>
  <si>
    <t>CTO - SERVIÇOS DE LEVANTAMENTO  - PESQUISA EM ORGÃOS PÚBLICOS A FIM DE CONHECER O CENÁRIO ATUAL  - DO ESTABELECIMENTO REFERENTE A REGULARIZAÇÃO DE OBRAS, -  BEM COMO A ENTREGA DE TODOS DOCUMENTOS VINCULADOS A  - REGULARIZAÇÃO DE OBRA QUE PODERÃO SER OBTIDOS JUNTO AO  - ORGÃO PUBLICO DE COMPETÊNCIA. O SERVIÇO CONTEMPLA A REGULARIZAÇÃO - DE OBJETO PROJETO AS BUILT; EXECUÇÃO DE NOVOS PROJETOS, AMPLIAÇÃO E REFORMA.</t>
  </si>
  <si>
    <t>PCOM/11764/2021</t>
  </si>
  <si>
    <t>097.761.029-21</t>
  </si>
  <si>
    <t>LEONARDO OLEYNIK</t>
  </si>
  <si>
    <t>CMS/12310/2021</t>
  </si>
  <si>
    <t>FORNECIMENTO DE ENERGIA ELÉTRICA, PELA DISTRIBUIDORA AO CONSUMIDOR, NA MODALIDADE TARIFÁRIA HORÁRIA VERDE, SUBGRUPO A4.  - COLÉGIO MARINGÁ - UNIDADE CONSUMIDORA: 3772036 - EM SUBSTITUIÇÃO CO CTO - DSG/02354/2017 A PAGAR - DSC00799498</t>
  </si>
  <si>
    <t>CT/09168/2021</t>
  </si>
  <si>
    <t>40.434.833/0001-85</t>
  </si>
  <si>
    <t>ARAMIS HORNUNG MORAES</t>
  </si>
  <si>
    <t>CONTRATO DE PRESTAÇÃO DE SERVIÇOS ATRELADO AO CONTRATO REGISTRADO NO BENNER SOB O PROTOCOLO AGENC/08109/2020 ENTRE A COPEL-DIS X PUCPR. O PRESENTE INSTRUMENTO TEM POR OBJETO CONTRATAR A PRESTAÇÃO DE SERVIÇOS, A PARTIR DE 22 DE FEVEREIRO DE 2021 PARA O DESENVOLVIMENTO DO PROJETO INTITULADO “FERRAMENTA DE PLANEJAMENTO ÓTIMO DE COMUNICAÇÃO E TECNOLOGIAS EMERGENTES PARA AUTOMAÇÃO E MONITORAMENTO DE REDES DE COMUNICAÇÃO”.</t>
  </si>
  <si>
    <t>CT/7000/2020</t>
  </si>
  <si>
    <t>003.974.819-77</t>
  </si>
  <si>
    <t>KELIANI BORDIN</t>
  </si>
  <si>
    <t>A)O AUTORIZANTE CRIOU O VÍDEO TRATANDO ACERCA DA SEGUINTE TEMÁTICA: “TECENDO HISTÓRIAS DE SOLIDARIEDADE”, DORAVANTE DENOMINADO MATERIAL;</t>
  </si>
  <si>
    <t>EDUC/03031/2019</t>
  </si>
  <si>
    <t>02.995.385/0001-08</t>
  </si>
  <si>
    <t>PREVER SERVICOS POSTUMOS LTDA</t>
  </si>
  <si>
    <t>CMS/10997/2021</t>
  </si>
  <si>
    <t>12.108.567/0001-65</t>
  </si>
  <si>
    <t>INSTITUTO BRASILEIRO DE COMUNICACAO INTERNA S/S LTDA</t>
  </si>
  <si>
    <t>PRESTAÇÃO DE SERVIÇOS NA REALIZAÇÃO DE PESQUISA PARA MEDIR A SATISFAÇÃO DOS COLABORADORES DA CONTRATANTE  COM A COMUNICAÇÃO INTERNA. - DSC00758242</t>
  </si>
  <si>
    <t>AGENC/03484/2019</t>
  </si>
  <si>
    <t>4ºTA SIEMENS -  CONTINUIDADE DO PROJETO “FÁBRICA DE SOFTWARE - 2019”, PARA  AJUSTE DE VALORES REFERENTE AS ATIVIDADES DESENVOLVIDAS NO ÂMBITO DO PROJETO, QUE É REGULADO PELO REFERIDO TERMO DE COOPERAÇÃO CELEBRADO ENTRE AS PARTES EM 2018 E SEUS RESPECTIVOS ADITIVOS, ADIANTE REFERIDO COMO O PROJETO “FÁBRICA DE SOFTWARE – 2018/2019.</t>
  </si>
  <si>
    <t>INTER/04179/2019</t>
  </si>
  <si>
    <t>PONTIFICIA UNIVERSIDAD JAVERIANA</t>
  </si>
  <si>
    <t>EDI/11677/2021</t>
  </si>
  <si>
    <t>Elisa Dainese</t>
  </si>
  <si>
    <t xml:space="preserve">ESTA AUTORIZAÇÃO É VALIDA PARA QUE A AUTORIZADA APLIQUE A FOTOGRAFIA NA OBRA INTITULADA PROVISORIAMENTE COMO “MORFOLOGIA URBANA – UMA INTRODUÇÃO AO ESTUDO DA FORMA FÍSICA DAS CIDADES”, AUTORIA DE “VITOR MANUEL ARAÚJO DE OLIVEIRA”, </t>
  </si>
  <si>
    <t>CMS/08074/2020</t>
  </si>
  <si>
    <t>CONTRATO MIGRADO PARA NÃO FINANCEIRO, DEVIDO A NÃO NECESSIDADE DE RECEBIMENTO DE VALORES.  - SUBLICENCIAMENTO DA PLATAFORMA CONEXA SAÚDE HMC  PARA O ATENDIMENTO DE TELEMEDICINA FASE COMERCIAL. FOI NEGOCIADO ATRAVÉS DO CONTRATO PRICNCIPAL CMS/07235/2020. - CMS00656006</t>
  </si>
  <si>
    <t>CT/6610/2020</t>
  </si>
  <si>
    <t>085.594.689-00</t>
  </si>
  <si>
    <t>RAFAEL DE OLIVEIRA</t>
  </si>
  <si>
    <t>CT/9384/2021</t>
  </si>
  <si>
    <t>108.628.859-90</t>
  </si>
  <si>
    <t>VINICIUS COUTO TASSO</t>
  </si>
  <si>
    <t>CMS/12399/2021</t>
  </si>
  <si>
    <t>28.256.285/0001-45</t>
  </si>
  <si>
    <t>UPPERLEVEL DESIGN E EVENTOS - EIRELI</t>
  </si>
  <si>
    <t>CRIAÇÃO DE CENÁRIO E PRESTAÇÃO DE SERVIÇOS NA RESTAURAÇÃO , PRODUÇÃO  E LOCAÇÃO DE MATERIAIS DE CENOGRAFIAS. - DSC00800072</t>
  </si>
  <si>
    <t>EDI/07922/2020</t>
  </si>
  <si>
    <t>491.649.299-49</t>
  </si>
  <si>
    <t>Alcides Ignácio Junior</t>
  </si>
  <si>
    <t>CMS/13179/2022</t>
  </si>
  <si>
    <t>31.665.387/0001-29</t>
  </si>
  <si>
    <t>ROX PARTNER SERVICOS E CONSULTORIA DE INFORMATICA LTDA</t>
  </si>
  <si>
    <t>PRESTAÇÃO DE SERVIÇOS DE TECNOLOGIA DA INFORMAÇÃO PARA CONSULTORIA BIG DATA/ANALYTICS.</t>
  </si>
  <si>
    <t>EST/10952/2021</t>
  </si>
  <si>
    <t>03.063.217/0001-39</t>
  </si>
  <si>
    <t>GAIA, SILVA, GAEDE &amp; ASSOCIADOS ADVOCACIA E CONSULTORIA JURIDICA</t>
  </si>
  <si>
    <t>TERMO ADITIVO | CONVENIO FIRMADO EM 2008.  -  - O OBJETO DESTE INSTRUMENTO É FORMALIZAR AS CONDIÇÕES BÁSICAS PARA A REALIZAÇÃO DE ESTÁGIO OBRIGATÓRIO OU NÃO OBRIGATÓRIO DE ESTUDANTES DA INSTITUIÇÃO DE ENSINO PUCPR JUNTO AO GAIA, SILVA, GAEDE &amp; ASSOCIADOS ADVOCACIA E CONSULTORIA JURIDICA,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</si>
  <si>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CT/12351/2021</t>
  </si>
  <si>
    <t>O PRESENTE CONTRATO TEM POR OBJETO A PRESTAÇÃO DE SERVIÇOS NA ESPECIALIDADE MÉDICA DE PNEUMOLOGIA E REALIZAÇÃO DOS EXAMES DE ESPIROMETRIA, PARA O ATENDIMENTO AOS PACIENTES INTERNADOS E AMBULATORIAL PARA TODAS AS ESPECIALIDADES SOLICITADOS PELA CONTRATANTE.</t>
  </si>
  <si>
    <t>CT/8204/2020</t>
  </si>
  <si>
    <t>PCOM/07757/2020</t>
  </si>
  <si>
    <t>116.846.268-11</t>
  </si>
  <si>
    <t>ADRIANA BARBOSA GONCALVES</t>
  </si>
  <si>
    <t>CT/12440/2022</t>
  </si>
  <si>
    <t>1.1.O PRESENTE CONTRATO TEM POR OBJETO A CESSÃO A TÍTULO GRATUITO, SEM EXCLUSIVIDADE DE QUALQUER NATUREZA, PELA COMODANTE À COMODATÁRIA, A QUANTIDADE DE 10 (DEZ) EQUIPAMENTO(S) DENOMINADO(S) BOMBA DE INFUSÃO VETERINÁRIA (EQUIPO) - EBVRE900 COM SEU(S) ACESSÓRIOS E PARTES ( ) COM RESPECTIVO(S) N°. SÉRIE DESCRITO(S) NA(S) NOTA(S) FISCAL (IS) MENCIONADA (S) NO ANEXO I. -   -  - 1.1.1O ANEXO I  (DANFE)  E DEMAIS ANEXOS SERÃO CONSIDERADOS  PARTE INTEGRANTE DESTE CONTRATO E SERÃO  ENCAMINHADOS  APÓS SUA EMISSÃO, UTILIZADOS SEMPRE QUE HOUVER NECESSIDADE DE TROCA E/OU SUBSTITUIÇÃO DE EQUIPAMENTO (S), DESDE QUE NÃO VENHA A ALTERAR  A QUANTIDADE EXISTENTE, MENCIONADA NO CAPUT DESTA CLAUSULA, SEM PREJUÍZO DO ORA ACORDADO. -  - 1.2. FICA CERTO E AJUSTADO, DE FORMA INEQUÍVOCA, QUE A COMODANTE É A TITULAR DOS DIREITOS DE CRIAÇÃO, FABRICAÇÃO E COMERCIALIZAÇÃO DOS EQUIPAMENTOS OBJETO DESTE CONTRATO. -  - 1.3. OS EQUIPAMENTOS OBJETOS DESTA CESSÃO ATENDEM TODAS AS DISPOSIÇÕES, BEM COMO OS DESCARTÁVEIS CONSTANTES DO MANUAL DO USUÁRIO QUE DEVEM SER UTILIZADOS COM OS MESMOS PARA OBTENÇÃO DO CORRETO DESEMPENHO. NESTE ATO, A COMODATÁRIA DECLARA TER RECEBIDO O MANUAL DO USUÁRIO DA COMODANTE.</t>
  </si>
  <si>
    <t>AG/06628/2020</t>
  </si>
  <si>
    <t>35.546.684/0001-06</t>
  </si>
  <si>
    <t>HACKIDS EDITORA EDUCACIONAL LTDA</t>
  </si>
  <si>
    <t>OR/04457/2019</t>
  </si>
  <si>
    <t>CONSERVAÇÃO E ASSISTÊNCIA TÉCNICA DO ELEVADOR INSTALADO NO PRÉDIO DA ORGANIZAÇÃO RELIGIOSA</t>
  </si>
  <si>
    <t>AG/08960/2020</t>
  </si>
  <si>
    <t>79.307.138/0001-98</t>
  </si>
  <si>
    <t>ACATE - ASSOCIACAO CATARINENSE DE TECNOLOGIA</t>
  </si>
  <si>
    <t>O PRESENTE INSTRUMENTO TEM POR OBJETIVO A PARCERIA E COOPERAÇÃO CIENTÍFICA ENTRE A PARCEIRO E A ACATE PARA A DIVULGAÇÃO, A SER REALIZADA PELA PARCEIRO, DOS DESAFIOS DO PROJETO LINKLAB, MANTIDO PELA ACATE.</t>
  </si>
  <si>
    <t>CMS/10006/2021</t>
  </si>
  <si>
    <t>CTO - MANUTENÇÃO DE TANQUE + 1 º TA.  -  - CMS00728150</t>
  </si>
  <si>
    <t>CMS/05096/2019</t>
  </si>
  <si>
    <t>CTO - SERVIÇOS PARA EVENTOS, CONCURSOS E SERVIÇOS EXTRAS PONTUAIS.  - OBS: CONFORME E-MAIL EM ANEXO FOI INFORMADO QUE A FILIAL DA ABEC NÃO SERÁ UTILIZADA.</t>
  </si>
  <si>
    <t>CMS/12203/2021</t>
  </si>
  <si>
    <t>CMS/06798/2020</t>
  </si>
  <si>
    <t>27.492.772/0001-44</t>
  </si>
  <si>
    <t>SINAPSE SERVICOS INTEGRADOS LTDA</t>
  </si>
  <si>
    <t>ATENDIMENTO DAS DEMANDAS ORIUNDAS DA DMP, TAIS COMO PLANEJAMENTO ESTRATÉGICO DE MERNOR COMPLEXIDADE E SQUADS. - CHAMADO: CMS00594874</t>
  </si>
  <si>
    <t>PC-7503/2020</t>
  </si>
  <si>
    <t>31.674.973/0001-30</t>
  </si>
  <si>
    <t>CENTRO DE INTERVENCAO CORONARIA E ESTRUTURAL DO PARANA S/S</t>
  </si>
  <si>
    <t xml:space="preserve">INVESTIGADOR: GUILHERME BARRETO GAMEIRO SILVA - TÍTULO DO ESTUDO: PREVENÇÃO DA COMPLICAÇÃO CARDÍACA DA COVID-19 COM TERAPIA PRECOCE DE SÍNDROME CORONARIANA AGUDA: UM ESTUDO CONTROLADO RANDOMIZADO. - MEDICAÇÃO: ASPIRINA, CLOPIDOGREL, RIVAROXABANA, ATORVASTATINA E OMEPRAZOL. - </t>
  </si>
  <si>
    <t>CMS/05189/2019</t>
  </si>
  <si>
    <t>84.956.994/0001-04</t>
  </si>
  <si>
    <t>CITOLAB-LAB.CITOLOG.E HISTOPAT</t>
  </si>
  <si>
    <t>ANÁLISES LABORATORIAIS DE ANATOMIA PATOLOGICA E CITOPATOLOGIA CONFORME ANEXO I E EMISSÃO DE LAUDOS COM SEU ENVIO EM TEMPO HÁBIL.</t>
  </si>
  <si>
    <t>CT/12668/2022</t>
  </si>
  <si>
    <t>18.945.393/0001-71</t>
  </si>
  <si>
    <t>PIX MIDIA SOLUCOES EM TECNOLOGIA LTDA</t>
  </si>
  <si>
    <t>CONTRATO DE LICENÇA DE SOFTWARE - A PIX MÍDIA É UMA EMPRESA DE TECNOLOGIA FOCADA NO DESENVOLVIMENTO DE UM SOFTWARE DE GESTÃO DE CONTEÚDO (OU CMS, CONTENT MANAGER SOFTWARE) PARA DIGITAL SIGNAGE, O SOFTWARE, O IMÍDIATV, ATENDE A PROJETOS DE TV CORPORATIVA, VITRINES DIGITAIS, MENU BOARDS DIGITAIS, REDES DE MÍDIA INDOOR E DIVERSAS OUTRAS APLICAÇÕES DE SINALIZAÇÃO DIGITAL.</t>
  </si>
  <si>
    <t>DF/09022/2021</t>
  </si>
  <si>
    <t>04.573.811/0001-32</t>
  </si>
  <si>
    <t>EULER HERMES SEGUROS S.A.</t>
  </si>
  <si>
    <t>APÓLICE DE SEGURO GARANTIA JUNT0O: TÍTULO: APÓLICE SEGURO GARANTIA Nº 0775-0000927  PROC 0018540-17.2020.8.16.0021 DADOS DO SEGURADO:VARA DA FAZENDA PÚBLICA DE CASCAVEL-PR</t>
  </si>
  <si>
    <t>CMS/06076/2020</t>
  </si>
  <si>
    <t>01.935.551/0001-00</t>
  </si>
  <si>
    <t>CROMISOFT INFORMATICA LTDA</t>
  </si>
  <si>
    <t>CTO - RENOVAÇÃO DE LICENÇAS DE EQUIPAMENTO DE SEGURANÇA DIGITAL. - (ORIENTAÇÃO PARA CADASTRO DE ITENS NO BENNER EM ANEXO) - CHAMADO: CMS00574462</t>
  </si>
  <si>
    <t>EDI/08591/2020</t>
  </si>
  <si>
    <t>Solange Rodrigues Eggert</t>
  </si>
  <si>
    <t>EDI/13116/2022</t>
  </si>
  <si>
    <t>086.322.998-08</t>
  </si>
  <si>
    <t>JOÃO VERGÍLIO GALLERANI CUTER</t>
  </si>
  <si>
    <t>. EM RAZÃO DA ENCOMENDA QUE A CESSIONÁRIA FEZ AO(À) CEDENTE, ESTE(A) CRIOU, SOB INSTRUÇÕES DA CESSIONÁRIA, OS TEXTOS “A CONSTITUIÇÃO SERIAL DO SENTIDO” PARA SEREM INSERIDOS NA OBRA “TRACTATUS 100: REVISITANDO A OBRA DE WITTGENSTEIN”;</t>
  </si>
  <si>
    <t>CMS/09819/2021</t>
  </si>
  <si>
    <t>CTO - EXECUÇÃO DE OBRA CIVIL REFERENTE A CONSTRUÇÃO DAS BACIAS DE CONTENÇÃO NO PRÉDIO ADMINISTRATIVO E TUCA, E AS TUBULAÇÕES. - CMS00730476</t>
  </si>
  <si>
    <t>CT/11539/2021</t>
  </si>
  <si>
    <t>513.723.888-00</t>
  </si>
  <si>
    <t>MARIA EDUARDA DE SOUZA PEREIRA</t>
  </si>
  <si>
    <t>PCOM/11640/2021</t>
  </si>
  <si>
    <t>089.165.469-07</t>
  </si>
  <si>
    <t>GUILHERME MILESKI DE SOUZA</t>
  </si>
  <si>
    <t>CT/03823/2019</t>
  </si>
  <si>
    <t>AMANDA.BUENO</t>
  </si>
  <si>
    <t>amanda.bueno</t>
  </si>
  <si>
    <t>08.882.405/0001-02</t>
  </si>
  <si>
    <t>QUICK BURGUER ALIMENTOS LTDA</t>
  </si>
  <si>
    <t>CMS/12312/2021</t>
  </si>
  <si>
    <t>CONTRATO DE USO DO SISTEMA DE DISTRIBUIÇÃO - CUSD QUE ENTRE SI CELEBRAM COPEL E APC - CONTRATO CUSD: 20163603747230 - UC: 98978802 - E CONTRATO DE CONEXÃO AO SISTEMA DE DISTRIBUIÇÃO CCD ENTRE COPEL E APC - CONTRATO CCD: 20163603747230 - UC: 98978802 - EM SUBSTITUIÇÃO AO CTO - DSG/13177/2016 - DSC00799501</t>
  </si>
  <si>
    <t>CT/11330/2021</t>
  </si>
  <si>
    <t>367.062.487-20</t>
  </si>
  <si>
    <t>Ana Maria Martins Machado</t>
  </si>
  <si>
    <t>1.PELO PRESENTE INSTRUMENTO, FICA A AUTORIZADA PERMITIDA A UTILIZAR A IMAGEM, NOME E VOZ DA AUTORIZANTE, CAPTADOS NA ABERTURA DA II SEMANA LITERÁRIA PUCPR, COMO TAMBÉM  PARA DIVULGAÇÃO DE SUA PARTICIPAÇÃO NO EVENTO, QUE ACONTECERÁ NO DIA 18/10/2021 ÀS 19H, EM TODOS OS MEIOS DE COMUNICAÇÃO NECESSÁRIOS, TAIS COMO MAS NÃO RESTRITOS A REDES SOCIAIS (FACEBOOK, TWITTER, INSTAGRAM, ENTRE OUTRAS), YOUTUBE, SITES INSTITUCIONAIS, CANAIS DE COMUNICAÇÃO INTERNA E DEMAIS EXPRESSÕES ONLINE, EM ESPECIAL PERANTE O SISTEMA DE REALIZAÇÃO DE REUNIÕES ZOOM, CANAL PELO QUAL SERÁ TRANSMITIDO O EVENTO SUPRACITADO;</t>
  </si>
  <si>
    <t>CT/9353/2021</t>
  </si>
  <si>
    <t>CMS/13346/2022</t>
  </si>
  <si>
    <t>DERC/04593/2019</t>
  </si>
  <si>
    <t>75.112.771/0001-70</t>
  </si>
  <si>
    <t>ESCOLA ANJO DA GUARDA LTDA</t>
  </si>
  <si>
    <t>REF. COMPRA E VENDA DE ATIVOS - COLÉGIO MARISTA ANJO DA GUARDA.</t>
  </si>
  <si>
    <t>CT/4807/2019</t>
  </si>
  <si>
    <t>075.981.979-38</t>
  </si>
  <si>
    <t>Aline Leticia Souza Martins</t>
  </si>
  <si>
    <t>CMS/04522/2019</t>
  </si>
  <si>
    <t>CTO- SERVIÇO DE LEVANTAMENTO E PESQUISA EM ÓRGÃOS PÚBLICOS A FIM DE CONHECER O CENÁRIO ATUALDO ESTABELECIMENTO REFERENTE A REGULARIZAÇÃO DE OBRAS, BEM COMO A ENTREGA DE TODOS OS DOCUMENTOS VINCULADOS A REGULARIZAÇÃO DE OBRA QUE PODERÃO SER OBTIDOS JUNTO AO ÓRGÃO PÚBLICO DE COMPETÊNCIA. O SERVIÇO CONTEMPLA TAMBÉM A REGULARIZAÇÃO DE PROJETO AS BUILT; EXECUÇÃO DE NOVOS PROJETOS, AMPLIAÇÃO E REFORMA.</t>
  </si>
  <si>
    <t>PRADM/04478/2019</t>
  </si>
  <si>
    <t>1.1O PRESENTE INSTRUMENTO TEM POR OBJETO O PATROCÍNIO, PELO(A) PATROCINADOR(A) AO(À) PATROCINADO(A), DO EVENTO PUC NIGHT RUN – CORRIDA EM COMEMORAÇÃO DOS 60 ANOS DA UNIVERSIDADE, CONFORME ABAIXO DESCRITO E DE ACORDO COM AS CONDIÇÕES ESTIPULADAS NO PRESENTE INSTRUMENTO. - A PATROCINADA SERÁ RESPONSÁVEL POR 300 AMOSTRAS DE RAÇÃO PARA CÃES E NO MÍNIMO 3 BEBEDOUROS DE ÁGUA.</t>
  </si>
  <si>
    <t>EDI/05375/2019</t>
  </si>
  <si>
    <t>016.774.498-45</t>
  </si>
  <si>
    <t>Jeanne Marie Gagnebin de Bons</t>
  </si>
  <si>
    <t>CESSÃO DE DIREITO DOS TEXTOS “ESQUECIMENTO, ANISTIA E PERDÃO” PREVIAMENTE PUBLICADO NA PRIMEIRA EDIÇÃO DO “CADERNO CIÊNCIA E FÉ - VOLUME 4 - Nº 1” EM 2016, ORGANIZADO POR FABIANO INCERTI PARA SEREM INSERIDOS INTEGRALMENTE NA OBRA “OLHARES SOBRE O MUNDO: LIÇÕES DO CAFÉ FILOSÓFICO DO INSTITUTO CIÊNCIA E FÉ PUCPR”.</t>
  </si>
  <si>
    <t>PCOM/07876/2020</t>
  </si>
  <si>
    <t>105.156.349-64</t>
  </si>
  <si>
    <t>TALES HEIN</t>
  </si>
  <si>
    <t>CMS/10887/2021</t>
  </si>
  <si>
    <t>60.886.413/0001-47</t>
  </si>
  <si>
    <t xml:space="preserve">RETIFICAÇÃO PARA MUDANÇA DE MODALIDADE DE ''A PAGAR'' PARA ''NÃO FINANCEIRO'', VISTO QUE O FORNECEDOR NÃO EMITE NF'S PARA UM DETERMINADO CNPJ.DSC00758275 - OBJETO DO CTO: FORNECIMENTO DE GLP PELA LIQUIGÁS E A AQUISIÇÃO COM EXCLUSIVIDADE, PELO ADQUIRENTE, DURANTE O PRAZO DE VIGÊNCIA DO PRESENTE CONTRATO. - EM SUBSTITUIÇÃO DO CONTRATO - CMS/10106/2021 - </t>
  </si>
  <si>
    <t>DEEB/10206/2021</t>
  </si>
  <si>
    <t>36.435.977/0001-89</t>
  </si>
  <si>
    <t>CLEIDE INES MOHR 02362281965</t>
  </si>
  <si>
    <t xml:space="preserve">A CONTRATADA É LOCATÁRIA DE UM ESPAÇO DAS INSTALAÇÕES DA CONTRATANTE, CONSISTIRÁ NA DISPOSIÇÃO DE AULAS DE HANDEBOL. </t>
  </si>
  <si>
    <t>EDI/08667/2020</t>
  </si>
  <si>
    <t>O PRESENTE CONTRATO É CELEBRADO COM BASE NA LEI Nº 9.610/98, E TEM POR OBJETO A CONCESSÃO, COM EXCLUSIVIDADE, DOS DIREITOS DE EDIÇÃO, PUBLICAÇÃO, IMPRESSÃO, DIVULGAÇÃO, DISTRIBUIÇÃO E COMERCIALIZAÇÃO DA OBRA “MAPA SOCIAL – TERRITÓRIO CAXIMBA”</t>
  </si>
  <si>
    <t>CT/05172/2019</t>
  </si>
  <si>
    <t>042.816.439-07</t>
  </si>
  <si>
    <t>LUCCA PORTES CAVALHEIRO</t>
  </si>
  <si>
    <t>CMS/08931/2020</t>
  </si>
  <si>
    <t>EDI/11129/2021</t>
  </si>
  <si>
    <t>TERMO DE AUTORIZAÇÃO PARA O USO DE OBRA</t>
  </si>
  <si>
    <t>DEEB/11617/2021</t>
  </si>
  <si>
    <t>REGULAMENTAR, EXCLUSIVAMENTE ENTRE A EGALI E AS PARCEIRAS, AS OBRIGAÇÕES E RESPONSABILIDADES COM RELAÇÃO A ATOS E/OU FATOS ADVINDOS DO CONTRATO “SUMMER SCHOOLS”, ESTE FIRMADO ENTRE A EGALI E UM ALUNO DO COLÉGIO MANTIDO PELAS PARCEIRAS. - PROGRAMA “SUMMER SCHOOLS” COMPREENDE O PLANEJAMENTO DE PROGRAMA DE ESTUDO NA ESCOLA BAYSWATER COLLEGE LONDON, UTILIZANDO AS DEPENDÊNCIAS DA UNIVERSIDADE DE WESTMINSTER, CIDADE DE LONDRES – REINO UNIDO. O PROGRAMA INCLUI O CURSO DE IDIOMAS, A ACOMODAÇÃO, TRÊS REFEIÇÕES DIÁRIAS NO CAMPUS, TUDO NOS TERMOS DO CONTRATO “PROGRAMA SUMMER SCHOOLS” CELEBRADO ENTRE A EGALI E OS RESPONSÁVEIS PELO ALUNO.</t>
  </si>
  <si>
    <t>PAT/00097/2021</t>
  </si>
  <si>
    <t>032.397.399-09</t>
  </si>
  <si>
    <t>IVONE DE OLIVEIRA</t>
  </si>
  <si>
    <t>: O VALOR RECEBIDO PELA CREDORA SE REFERE AO IPTU 2021 DOS SUBLOTES 002,003,005 E 008, QUE COMPETEM A DEVEDORA, RELATIVOS A INSCRIÇÃO IMOBILIÁRIA  Nº 23.0.0101.0368.00-1, INDICAÇÃO FISCAL Nº 64.094.003.000-8 , DO IMÓVEL LOCALIZADO NA RUA CAPITÃO JOÃO RIBAS DE OLIVEIRA 00826, ONDE EM FUNÇÃO DE IMPOSSIBILIDADE MOMENTÂNEA DE TRANSFERÊNCIA PARA OS RESPECTIVOS PROPRIETÁRIOS JUNTO A PREFEITURA DE CURITIBA, A CREDORA EFETUARÁ O PAGAMENTO DA GUIA.</t>
  </si>
  <si>
    <t>CMS/06196/2020</t>
  </si>
  <si>
    <t>20.557.304/0001-61</t>
  </si>
  <si>
    <t>QUALITERM AR CONDICIONADO LTDA</t>
  </si>
  <si>
    <t>INSTALAÇÃO DOS EQUIPAMENTOS DE AR-CONDICIONADO PARA CLIMATIZAÇÃO DO PRÉDIO HISTÓRICO</t>
  </si>
  <si>
    <t>CT/04016/2019</t>
  </si>
  <si>
    <t>TERMO DE LICENCIAMENTO - PARA EXIBIÇÃO DA OBRA INTITULADA YVY POTY – FLORES DA TERRA, COM 1 EPISÓDIO(S) DE DURAÇÃO APROXIMADAMENTE DE 27’43’’ MINUTOS, PARA EXIBIÇÃO EM TV NÃO COMERCIAL COM TRANSMISSÕES GRATUITAS VIA CABO, TV ABERTA, INTERNET, DSL DO CANAL FUTURA, FREE VOD NO FUTURAPLAY, SEUS PARCEIROS EDUCATIVOS E CIRCUITO FECHADO, PELO PRAZO DE 02 (DOIS) ANOS, INDEPENDENTEMENTE DO TRANSPORTE DE SINAL QUE VENHA A SER UTILIZADO PELA LICENCIADA PARA TAL FIM, SEM LIMITE QUANTO AO NÚMERO DE EXIBIÇÕES AO LONGO DO PRAZO DE LICENCIAMENTO, NO BRASIL E EXTERIOR - CANAL FUTURA</t>
  </si>
  <si>
    <t>CT/05402/2019</t>
  </si>
  <si>
    <t>50.016.039/0001-75</t>
  </si>
  <si>
    <t>FUNDACAO JOAO PAULO II</t>
  </si>
  <si>
    <t>O PRESENTE INSTRUMENTO TEM POR FINALIDADE ESTABELECER E REGULAMENTAR A COOPERAÇÃO TÉCNICO-PEDAGÓGICA E SOCIOCULTURAL ENTRE A TV CANÇÃO NOVA E A ASSOCIAÇÃO PARANAENSE DE CULTURA- PUCPR, PARA A PRODUÇÃO E VEICULAÇÃO DE PROGRAMAS EDUCACIONAIS, CULTURAIS, JORNALÍSTICOS, PEDAGÓGICOS, RECREATIVOS E INFORMATIVOS, DESENVOLVIMENTO DE ATIVIDADES E PROJETOS DE CARÁTER EDUCACIONAL E PEDAGÓGICO EM CONJUNTO, OU SEJA, A FIM DE GARANTIR O FORNECIMENTO DE SUPORTE PEDAGÓGICO E TÉCNICO À EDIÇÃO DE PROGRAMAS VOLTADOS EXCLUSIVAMENTE PARA A EMISSORA CARACTERIZADA NO PREÂMBULO ACIMA;</t>
  </si>
  <si>
    <t>EDI/08529/2020</t>
  </si>
  <si>
    <t>027.995.929-02</t>
  </si>
  <si>
    <t>MARCIO FERREIRA PEREIRA</t>
  </si>
  <si>
    <t>EDI/05635/2020</t>
  </si>
  <si>
    <t>010.722.548-40</t>
  </si>
  <si>
    <t>Walter Belik</t>
  </si>
  <si>
    <t>CESSÃO DE DIREITOS DOS TEXTOS “TRANSFORMAÇÕES NA SOCIEDADE E DINÂMICA NA ABORDAGEM DE SEGURANÇA ALIMENTAR E NUTRICIONAL” PARA SEREM INSERIDOS NA OBRA “FOMES CONTEMPORÂNEAS”</t>
  </si>
  <si>
    <t>EDI/12188/2021</t>
  </si>
  <si>
    <t>O PRESENTE CONTRATO É CELEBRADO COM BASE NA LEI Nº 9.610/98, E TEM POR OBJETO A CONCESSÃO, COM EXCLUSIVIDADE, DOS DIREITOS DE EDIÇÃO, PUBLICAÇÃO, IMPRESSÃO, DIVULGAÇÃO, TRADUÇÃO, DISTRIBUIÇÃO E COMERCIALIZAÇÃO DA OBRA “O DIPLOMA DE GENTE BOA: MÉTODO E PESQUISA DOS ATRIBUTOS IDENTITÁRIOS NA PUCPR”, DORAVANTE DENOMINADA SIMPLESMENTE OBRA, DIREITOS ESTES QUE OS (AS) ORGANIZADORES (AS) DECLARAM SER LEGÍTIMOS (AS) DETENTORES (AS), SEM ÔNUS, ENCARGOS, IMPEDIMENTOS, RESTRIÇÕES OU OPOSIÇÕES DE QUALQUER NATUREZA, RESPONSABILIZANDO-SE POR TAL CONDIÇÃO.</t>
  </si>
  <si>
    <t>EDI/10708/2021</t>
  </si>
  <si>
    <t>EM RAZÃO DA ENCOMENDA QUE A CESSIONÁRIA FEZ AO(À) CEDENTE, ESTE(A) CRIOU, SOB INSTRUÇÕES DA CESSIONÁRIA, OS TEXTOS “SUBSTITUIÇÃO DO USO DO ANIMAL COMO RECURSO DIDÁTICO: CONGREGANDO IDEIAS, FORÇAS E COMPROMETIMENTO PARA ROMPER OS PARADIGMAS DE UM ENSINO TRADICIONAL” PARA SEREM INSERIDOS NA OBRA “MÉTODOS ALTERNATIVOS AO USO DE ANIMAIS NO ENSINO: UMA REALIDADE NO ENSINO SUPERIOR BRASILEIRO”;</t>
  </si>
  <si>
    <t>CMS/12277/2021</t>
  </si>
  <si>
    <t>CT/4270/2019</t>
  </si>
  <si>
    <t>056.926.419-76</t>
  </si>
  <si>
    <t>ALINE JUNSKOWSKI KALIL</t>
  </si>
  <si>
    <t>CMS/12320/2021</t>
  </si>
  <si>
    <t xml:space="preserve">CTO - EXECUÇÃO DE OBRAS, MANUTENÇÕES, REFORMAS, REPAROS E DEMAIS SERVIÇOS, A SEREM PRESTADOS PELA CONTRATADA, CONFORME LISTA DE PREÇOS E DESCRITIVOS ANEXOS A ESSE INSTRUMENTO. DSC00795247 - </t>
  </si>
  <si>
    <t>DEEB/10958/2021</t>
  </si>
  <si>
    <t>42.721.107/0001-79</t>
  </si>
  <si>
    <t>FABIANO RODRIGUES DE OLIVEIRA 24789914895</t>
  </si>
  <si>
    <t xml:space="preserve">CLÁUSULA PRIMEIRA – DO OBJETO CONTRATUAL - 1.1O PRESENTE INSTRUMENTO TEM POR OBJETO A PRESTAÇÃO DE SERVIÇOS PELA CONTRATADA DE AULAS DE CAPOIERA AOS ALUNOS MATRICULADOS NA CONTRATANTE QUE CONTRATAREM TAL SERVIÇO DIRETAMENTE COM ESTA. -  - 1.1.1EM VIRTUDE DESTE CONTRATO, A CONTRATADA FICA IMPEDIDA DE COMERCIALIZAR O SERVIÇO DIRETAMENTE AOS RESPONSÁVEIS LEGAIS. -   - CLÁUSULA SEGUNDA – DA EXECUÇÃO DO OBJETO CONTRATUAL - 2.1PARA A REALIZAÇÃO DOS SERVIÇOS MENCIONADOS NA CLÁUSULA I, A CONTRATADA SE COMPROMETE A UTILIZAR MÃO DE OBRA TREINADA E ADEQUADA À ESPECIFICIDADE DA ATIVIDADE, BEM COMO OBTER AS AUTORIZAÇÕES E LICENÇAS NECESSÁRIAS JUNTO AOS ÓRGÃOS COMPETENTES, APRESENTANDO-AS SEMPRE QUE SOLICITADO PELA CONTRATANTE. -  - 2.2A CONTRATADA EXECUTARÁ O OBJETO DESTE CONTRATO NOS HORÁRIOS DE FUNCIONAMENTO DA CONTRATANTE. -  - 2.3SENDO A CONTRATADA RESPONSÁVEL PELO BOM ANDAMENTO DOS SERVIÇOS E DOS PRAZOS, ZELARÁ PELA SUA CONTINUIDADE SEM QUALQUER ÔNUS ADICIONAL À CONTRATANTE, MESMO EM CASO DE INTERRUPÇÕES OU SUSPENSÕES DE CONTRATOS DE TRABALHO DE SEU PESSOAL, PROVIDENCIANDO AS NECESSÁRIAS SUBSTITUIÇÕES. -  - 2.4FORNECER PRODUTOS DE ALTA QUALIDADE, RESPONSABILIZANDO-SE INTEGRALMENTE POR EVENTUAIS DANOS QUE VENHA A CAUSAR AOS CONSUMIDORES EM RAZÃO DA MÁ QUALIDADE DOS SERVIÇOS PRESTADOS. - </t>
  </si>
  <si>
    <t>PGNP-10374/2021</t>
  </si>
  <si>
    <t>61.876.868/0008-10</t>
  </si>
  <si>
    <t>CIRCULO DE TRABALHADORES CRISTAOS DE VILA PRUDENTE</t>
  </si>
  <si>
    <t>PCOM/07731/2020</t>
  </si>
  <si>
    <t>109.155.459-50</t>
  </si>
  <si>
    <t>RITA DE CASSIA PATRIOTA VIDAL</t>
  </si>
  <si>
    <t>CT/10234/2021</t>
  </si>
  <si>
    <t>39.828.905/0001-90</t>
  </si>
  <si>
    <t>CAPITAL ATIVO SOLUCOES EMPRESARIAIS LTDA</t>
  </si>
  <si>
    <t>CMS/12266/2021</t>
  </si>
  <si>
    <t>DEEB/10797/2021</t>
  </si>
  <si>
    <t>12.365.697/0001-83</t>
  </si>
  <si>
    <t>ANDRIZI DE OLIVEIRA PARIS 01452300070</t>
  </si>
  <si>
    <t>A  PRESTAÇÃO DE SERVIÇOS PELA CONTRATADA DE CAPOEIRA AOS ALUNOS MATRICULADOS NA CONTRATANTE QUE CONTRATAREM TAL SERVIÇO DIRETAMENTE COM ESTA.</t>
  </si>
  <si>
    <t>CT/06689/2020</t>
  </si>
  <si>
    <t>82.804.642/0001-08</t>
  </si>
  <si>
    <t>FUNDACAO UNIVERSITARIA DO DESENVOLVIMENTO DO OESTE</t>
  </si>
  <si>
    <t xml:space="preserve">O PRESENTE INSTRUMENTO TEM POR OBJETO A PRESTAÇÃO DE SERVIÇOS, PELO CONTRATADO À CONTRATANTE, CONSISTENTE NA CONSULTORIA PARA REVISÃO DA MATRIZ CURRICULAR DO CURSO DE ARQUITETURA, EM UM FOCO POR COMPETÊNCIAS E ELABORAÇÃO DE PLANOS DE ENSINO COM FOCO NA APRENDIZAGEM. ADICIONALMENTE, SEIS CURSOS DE ENGENHARIA ACOMPANHARÃO AS FORMAÇÕES DESTA MESMA CONSULTORIA, CONFORME CARACTERÍSTICAS DESCRITAS NA CLÁUSULA SEGUNDA. -  - </t>
  </si>
  <si>
    <t>CT/8158/2020</t>
  </si>
  <si>
    <t>046.973.429-92</t>
  </si>
  <si>
    <t>LORAINE SURECK</t>
  </si>
  <si>
    <t>EDI/06024/2020</t>
  </si>
  <si>
    <t>026.419.729-13</t>
  </si>
  <si>
    <t>LUCIANE APARECIDA DA ROSA</t>
  </si>
  <si>
    <t>EC/12559/2022</t>
  </si>
  <si>
    <t>CMS/12235/2021</t>
  </si>
  <si>
    <t xml:space="preserve">CTO - EXECUÇÃO DE OBRAS, MANUTENÇÕES, REFORMAS, REPAROS E DEMAIS SERVIÇOS, A SEREM PRESTADOS PELA CONTRATADA, CONFORME LISTA DE PREÇOS E DESCRITIVOS ANEXOS A ESSE INSTRUMENTO. DSC00795250 - </t>
  </si>
  <si>
    <t>OR/03239/2019</t>
  </si>
  <si>
    <t>05.526.507/0001-05</t>
  </si>
  <si>
    <t>ATOSS ASSISTENCIA TECNICA EM ELEVADORES LTDA</t>
  </si>
  <si>
    <t>PRESTAÇÃO DE SERVIÇOS DE MANUTENÇÃO DE ELEVADORES. -  - REFERENTE AO CONTRATO SVCL/02922/2017 (ABEC)</t>
  </si>
  <si>
    <t>EDI/13157/2022</t>
  </si>
  <si>
    <t>912.814.743-04</t>
  </si>
  <si>
    <t>MAXWELL MORAIS DE LIMA FILHO</t>
  </si>
  <si>
    <t>EM RAZÃO DA ENCOMENDA QUE A CESSIONÁRIA FEZ AOS CEDENTES, ESTES CRIARAM, SOB INSTRUÇÕES DA CESSIONÁRIA, OS TEXTOS “NOTAS SOBRE O NATURALISMO BIOLÓGICO DE JOHN SEARLE” PARA SEREM INSERIDOS NA OBRA “TENDÊNCIAS CONTEMPORÂNEAS DE FILOSOFIA DA MENTE E CIÊNCIAS COGNITIVAS”;</t>
  </si>
  <si>
    <t>MKT/06855/2020</t>
  </si>
  <si>
    <t>27.291.109/0001-81</t>
  </si>
  <si>
    <t>CAIO GUILHERME DE ALMEIDA CORRAINI 36374870808</t>
  </si>
  <si>
    <t>O PRESENTE INSTRUMENTO TEM POR OBJETO A PRESTAÇÃO DE SERVIÇOS DE PRODUÇÃO DE PODCASTS, PELA CONTRATADA À CONTRATANTE, CONSISTENTE EM TRATAMENTO DE ÁUDIO, DIREÇÃO DA GRAVAÇÃO EM ESTÚDIO, EDIÇÃO, MIXAGEM, SONORIZAÇÃO E FINALIZAÇÃO.</t>
  </si>
  <si>
    <t>CMS/05102/2019</t>
  </si>
  <si>
    <t>CMS/12241/2021</t>
  </si>
  <si>
    <t>PRESTAÇÃO DE SERVIÇOS FOTOGRÁFICOS PARA A COBERTURA DE EVENTOS NOS LOCAIS DETERMINADOS PELA CONTRATANTE COM O OBJETIVO DE DIVULGAÇÃO DOS EVENTOS . - DSC00788955</t>
  </si>
  <si>
    <t>CT/04020/2019</t>
  </si>
  <si>
    <t>TERMO DE LICENCIAMENTO (CANAL FUTURA) - PARA EXIBIÇÃO DA OBRA INTITULADA TERRITORIAR: AMBIENTES EDUCATIVOS INSPIRAM NOVAS APRENDIZAGENS, COM 1 EPISÓDIO(S) DE DURAÇÃO APROXIMADAMENTE DE 30’32’’ MINUTOS, PARA EXIBIÇÃO EM TV NÃO COMERCIAL COM TRANSMISSÕES GRATUITAS VIA CABO, TV ABERTA, INTERNET, DSL DO CANAL FUTURA, FREE VOD NO FUTURAPLAY, SEUS PARCEIROS EDUCATIVOS E CIRCUITO FECHADO, PELO PRAZO DE 02 (DOIS) ANOS, INDEPENDENTEMENTE DO TRANSPORTE DE SINAL QUE VENHA A SER UTILIZADO PELA LICENCIADA PARA TAL FIM, SEM LIMITE QUANTO AO NÚMERO DE EXIBIÇÕES AO LONGO DO PRAZO DE LICENCIAMENTO, NO BRASIL E EXTERIOR.</t>
  </si>
  <si>
    <t>EDI/13161/2022</t>
  </si>
  <si>
    <t>EM RAZÃO DA ENCOMENDA QUE A CESSIONÁRIA FEZ AO(À) CEDENTE, ESTE(A) CRIOU, SOB INSTRUÇÕES DA CESSIONÁRIA, OS TEXTOS “MENTE INCORPORADA: CIÊNCIA COGNITIVA, EXPERIÊNCIA HUMANA E AMBIENTE” PARA SEREM INSERIDOS NA OBRA “TENDÊNCIAS CONTEMPORÂNEAS DE FILOSOFIA DA MENTE E CIÊNCIAS COGNITIVAS</t>
  </si>
  <si>
    <t>CT/05807/2020</t>
  </si>
  <si>
    <t>079.444.189-09</t>
  </si>
  <si>
    <t>VINICIUS JOSE GARRETTE PEREIRA DOS ANJOS</t>
  </si>
  <si>
    <t xml:space="preserve">1.1 O PRESENTE INSTRUMENTO TEM POR OBJETO A CESSÃO GRATUITA À COMODATÁRIA DO DIREITO DE USO DO(S) ESPAÇO(S) FÍSICO(S) ABAIXO DESCRITO(S), PERTENCENTE (S) À COMODANTE:  - A)1 (UMA) SALA DE 28,33 M², LOCALIZADA NO 1º ANDAR DO BLOCO 3, NO CÂMPUS CURITIBA DA PUCPR, QUE SERÁ UTILIZADA PARA A ATIVIDADE FIM DO ÓRGÃO DE REPRESENTAÇÃO, CONFORME CONSTANTES NO ART. 4º DA RESOLUÇÃO Nº 121/2017-CONSUN. -  - 1.2 AS PARTES AJUSTAM COMO CONDIÇÃO DE VALIDADE DA CESSÃO QUE O ESPAÇO DEVE SER UTILIZADO EXCLUSIVAMENTE PARA A FINALIDADE DESCRITA ACIMA, SENDO VEDADA A SUA UTILIZAÇÃO EM OUTRAS OPERAÇÕES ESTRANHAS À QUE SE PROPÕE.  -  - 1.3 CARACTERIZA DESVIO DE FINALIDADE O USO DO(S) ESPAÇO(S) FÍSICO(S) CEDIDO(S) PARA, ENTRE OUTROS, O CONSUMO, DEPÓSITO OU GUARDA DE BEBIDAS ALCÓOLICAS, PRODUTOS FUMÍGENOS, DERIVADOS OU NÃO DO TABACO, DROGAS ILÍCITAS DE QUALQUER NATUREZA, PRÁTICA DE ATO CONTRÁRIO À MORAL E AOS BONS COSTUMES E OUTRAS INFRAÇÕES PREVISTAS NO REGIMENTO DA COMODANTE.  -  - 1.4 FICA DESDE JÁ ACORDADO QUE, SE NECESSÁRIO, A COMODANTE PODERÁ, A SEU EXCLUSIVO CRITÉRIO, DESIGNAR NOVO ESPAÇO À COMODATÁRIA. - </t>
  </si>
  <si>
    <t>PAT/00069/2019</t>
  </si>
  <si>
    <t>CONTRATO DE PAGAMENTO DE ROYALTIES MARCAS ABEC. O PRESENTE INSTRUMENTO TEM POR OBJETO O LICENCIAMENTO DAS MARCAS ANEXAS À LICENCIADA, DESDE QUE RESPEITADOS OS LIMITES E AS CONDIÇÕES ESTABELECIDAS NO PRESENTE CONTRATO.</t>
  </si>
  <si>
    <t>INTER/09910/2021</t>
  </si>
  <si>
    <t>Università degli Studi di Bergamo</t>
  </si>
  <si>
    <t>CMS/10747/2021</t>
  </si>
  <si>
    <t>O FORNECIMENTO DE GLP PELA LIQUIGÁS E A AQUISIÇÃO COM EXCLUSIVIDADE, PELO ADQUIRENTE, DURANTE O PRAZO DE VIGÊNCIA DO PRESENTE CONTRATO (CMS00727806) - EM SUBSTITUIÇÃO CO CONTRATO - CMS/10106/2021 - ALTERAÇÃO DE DADOS FATURANENTO - .DSC00749793</t>
  </si>
  <si>
    <t>CMS/07388/2020</t>
  </si>
  <si>
    <t>SUBLICENCIAMENTO DA PLATAFORMA CONEXA SAÚDE HMC  PARA O ATENDIMENTO DE TELEMEDICINA FASE COMERCIAL. FOI NEGOCIADO ATRAVÉS DO CONTRATO PRICNCIPAL CMS/07235/2020. - CMS00655614</t>
  </si>
  <si>
    <t>PGNP-13409/2022</t>
  </si>
  <si>
    <t>03.851.105/0001-42</t>
  </si>
  <si>
    <t>COMR/11609/2021</t>
  </si>
  <si>
    <t>03.079.882/0001-10</t>
  </si>
  <si>
    <t>DENESZCZUK, ANTONIO - SOCIEDADE DE ADVOGADOS</t>
  </si>
  <si>
    <t>O PRESENTE INSTRUMENTO TEM POR OBJETO A PRESTAÇÃO DE SERVIÇOS EDUCACIONAIS, PELA CONTRATADA AO ALUNO(A) ANA PAULA NAZARETH BABBULIN, INSCRITO(A) NO CPF SOB O Nº 166.149.188-00 E CADASTRADO(A) NO RG Nº 25.048.990-9, RESIDENTE E DOMICILIADA NA AVENIDA VILA EMA, Nº 3793, APTO 174, BLOCO C, BAIRRO VILA EMA, CIDADE SÃO PAULO, UF/SP, CEP 03.281-0001, INDICADO PELA CONTRATANTE, CONSISTENTE NA REALIZAÇÃO DO CURSO DE PÓS-GRADUAÇÃO RECONHECIDO PELO MEC, DENOMINADO FALÊNCIA E RECUPERAÇÃO DE EMPRESAS, CAMPUS CURITIBA/ ESCOLA DE NEGÓCIOS.</t>
  </si>
  <si>
    <t>CT/3808/2019</t>
  </si>
  <si>
    <t xml:space="preserve">CONTRATO DE LOCAÇÃO - IMOVEL RUA IAPO, 1225 E 1245 - AGENCIA PUC  - (LOCADOR - UCE) - A PARTIR DE MAIO DE 2019 - </t>
  </si>
  <si>
    <t>EDI/12055/2021</t>
  </si>
  <si>
    <t>080.655.759-19</t>
  </si>
  <si>
    <t>MARIANA INES DA SILVA</t>
  </si>
  <si>
    <t>CMS/12248/2021</t>
  </si>
  <si>
    <t xml:space="preserve">CONTRATO DE USO DE SISTEMA - CCER - 201861134587076 - UNIDADE CONSUMIDORA 101484585 - ANJO DA GUARDA. - EM SUBSTITUIÇÃO CO CTO - CT/00893/2018 A PAGAR - DSC00796594 - </t>
  </si>
  <si>
    <t>PGNP-8686/2020</t>
  </si>
  <si>
    <t>23.689.763/0003-59</t>
  </si>
  <si>
    <t>CEUMA-ASSOCIACAO DE ENSINO SUPERIOR</t>
  </si>
  <si>
    <t>CMS/10468/2021</t>
  </si>
  <si>
    <t>SOLICITADO PELA COLABORADORA EMILEIDE ALTERAR A MODALIDADE DE A PAGAR PARA NÃO FINANCEIRO. - EM SUBSTITUIÇÃO AO A PAGAR CMS/01053/2018. - DSC00746321 - CTO - CUSD - UC: 21559180 (COLÉGIO MARISTA DE CRICIUMA)</t>
  </si>
  <si>
    <t>CT/11867/2021</t>
  </si>
  <si>
    <t>095.613.839-00</t>
  </si>
  <si>
    <t>MARIA RITA MATTAR DIAZ</t>
  </si>
  <si>
    <t>I.1) O PRESENTE CONTRATO É CELEBRADO COM BASE NA LEI Nº 9.610/98, E TEM POR OBJETO A  - CESSÃO DO CONJUNTO DAS PRODUÇÕES INTELECTUAIS DO(A) CEDENTE, OS QUAIS SERÃO USADOS  - PARA O DESENVOLVIMENTO DO CADERNO TRAVESSIAS, PROMOVIDO PELA DIRETORIA DE IDENTIDADE  - INSTITUCIONAL DA PUCPR.</t>
  </si>
  <si>
    <t>PAT/04195/2019</t>
  </si>
  <si>
    <t>DEEB/12421/2022</t>
  </si>
  <si>
    <t>TAMIRIS.BRASIL</t>
  </si>
  <si>
    <t>tamiris.brasil</t>
  </si>
  <si>
    <t xml:space="preserve">CONTRATAÇÃO DE APRENDIZ PARA UNIDAD DE PINHAL. CONTRATO INDETERMINADO. </t>
  </si>
  <si>
    <t>AG/07155/2020</t>
  </si>
  <si>
    <t>EDI/05695/2020</t>
  </si>
  <si>
    <t>631.921.879-72</t>
  </si>
  <si>
    <t>GUSTAVO FRANCISCO FANAYA DLUHOSCH</t>
  </si>
  <si>
    <t>TEM POR OBJETO A CESSÃO DE DIREITOS AUTORAIS DOS TEXTOS DE "MADEIRAMADEIRA: DO PISO AO TETO" PARA SEREM INSERIDOS NA OBRA “STARTUPS E O ECOSSISTEMA EMPREENDEDOR CURITIBANO”.</t>
  </si>
  <si>
    <t>MD/03702/2019</t>
  </si>
  <si>
    <t>DANIELLE.LAURINDO</t>
  </si>
  <si>
    <t>danielle.laurindo</t>
  </si>
  <si>
    <t xml:space="preserve">CLÁUSULA PRIMEIRA – DO OBJETO - CONSTITUI OBJETO DO PRESENTE TERMO ADITIVO O ESTABELECIMENTO DE PARCERIA, PELO SESCOOP/PR, PARA APOIAR, MEDIANTE BOLSAS DE ESTUDO OFERTADAS POR MEIO DO PROGRAMA DE APOIO AO DESENVOLVIMENTO PROFISSIONAL COOPERATIVO, PARTE DO PROGRAMA DE FORMAÇÃO A SER PROMOVIDO PELA APC/PUCPR, POR MEIO DA PÓS- GRADUAÇÃO STRICTO SENSU, INTITULADO PROGRAMA DE APOIO AO DESENVOLV. PROFISSIONAL COOPERATIVO - MESTRADO PROFISSIONAL EM GESTÃO DE COOPERATIVAS.  - </t>
  </si>
  <si>
    <t>CT/11488/2021</t>
  </si>
  <si>
    <t>098.841.789-84</t>
  </si>
  <si>
    <t>GABRIEL MARGRAF</t>
  </si>
  <si>
    <t>PCOM/10556/2021</t>
  </si>
  <si>
    <t>101.572.949-51</t>
  </si>
  <si>
    <t>ANTONIO MARCOS FRAZAO BALDAO</t>
  </si>
  <si>
    <t>CMS/05463/2019</t>
  </si>
  <si>
    <t>FORNECIMENTO DOS MATEIRAIS DIDÁTICOS O QUAL SERÃO DISTRIBUÍDOS AS ESCOLAS SOCIAIS DA REDE MARISTA DE ESCOLAS SOCIAIS.</t>
  </si>
  <si>
    <t>CT/6548/2020</t>
  </si>
  <si>
    <t>894.375.190-72</t>
  </si>
  <si>
    <t>RAQUEL PULITA ANDRADE SILVA</t>
  </si>
  <si>
    <t>EDI/09424/2021</t>
  </si>
  <si>
    <t>251.028.098-81</t>
  </si>
  <si>
    <t>Mauricio Pelegrini</t>
  </si>
  <si>
    <t>CNV/10643/2021</t>
  </si>
  <si>
    <t>46.392.130/0001-18</t>
  </si>
  <si>
    <t>PREFEITURA DO MUNICIPIO DE SAO PAULO</t>
  </si>
  <si>
    <t>TERMO DE ADITAMENTO Nº 0477/2021 - DRE - MP / RPI</t>
  </si>
  <si>
    <t>PCOM/11745/2021</t>
  </si>
  <si>
    <t>074.997.389-73</t>
  </si>
  <si>
    <t>BEATRIZ BORDIGNON RIBEIRO DA SILVA</t>
  </si>
  <si>
    <t>CMS/12370/2021</t>
  </si>
  <si>
    <t>16.873.072/0001-83</t>
  </si>
  <si>
    <t>VERTICAL TEC MANUTENCAO PREDIAL LTDA</t>
  </si>
  <si>
    <t xml:space="preserve">CTO - EXECUÇÃO DE OBRA CIVIL, COM FORNECIMENTO DE MATERIAIS E MÃO DE OBRA PARA REVITALIZAÇÃO DAS FACHADAS DOS BLOCOS: JURÍDICO, DIDÁTICO, LARANJA E SIGA.DSC00803926 - </t>
  </si>
  <si>
    <t>PGNP-9518/2021</t>
  </si>
  <si>
    <t>22.078.679/0001-74</t>
  </si>
  <si>
    <t>UNIVERSIDADE FEDERAL DE LAVRAS</t>
  </si>
  <si>
    <t>DSG/3192/2019</t>
  </si>
  <si>
    <t>08.611.039/0001-57</t>
  </si>
  <si>
    <t>COOPERATIVA DE CATADORES E CATADORAS DE MATERIAIS RECICLAVEIS DE CURITIBA E REGIAO METROPOLITANA - CAT@MARE</t>
  </si>
  <si>
    <t>CTO - CONSTITUI OBJETO DO PRESENTE A DOAÇÃO PELA ASSOCIAÇÃO PARANAENSE DE CULTURA À COOPERATIVA, SEM ENCARGOS, DOS SEUS RESÍDUOS SÓLIDOS RECICLÁVEIS, COM A FINALIDADE DE PROMOVER A INCLUSÃO ECONÔMICA SOCIAL, GERAÇÃO DE TRABALHO E RENDA PARA OS ASSOCIADOS DA COOPERATIVA, BEM COMO, INCENTIVAR, EM PROL DO MEIO AMBIENTE, A ATIVIDADE DE RECICLAGEM.</t>
  </si>
  <si>
    <t>CMS/11576/2021</t>
  </si>
  <si>
    <t>REALIZAÇÃO DE ANÁLISES LABORATORIAIS DE EXAMES ANÁTOMO-PATOLÓGICO/BIÓPSIA POR ESPÉCIE  COM EMISSÃO DE LAUDOS TÉCNICOS PELA CONTRATADA PARA O CURSO DE ODONTOLOGIA. - DSC00763111</t>
  </si>
  <si>
    <t>OR/04713/2019</t>
  </si>
  <si>
    <t>59.527.788/0009-99</t>
  </si>
  <si>
    <t>ERNST &amp; YOUNG ASSESSORIA EMPRESARIAL LTDA</t>
  </si>
  <si>
    <t>CONTRATAÇÃO DE CANAL DE COMUNICAÇÃO – CANAL DIRETO MARISTA E SUPORTE EY BÁSICO E PARAMETRIZAÇÃO DA PLATAFORMA DE GESTÃO DE RELATOS DA PROVÍNCIA MARISTA BRASIL CENTRO-SUL</t>
  </si>
  <si>
    <t>EDI/08643/2020</t>
  </si>
  <si>
    <t>ESTA AUTORIZAÇÃO É VÁLIDA PARA QUE A AUTORIZADA APLIQUE A(S) FOTOGRAFIA(S) ANEXA(S) NA OBRA INTITULADA PROVISORIAMENTE COMO “A BIOÉTICA DE V.R. POTTER: 50 ANOS DEPOIS” AUTORIA DE ANOR SGANZERLA E DIEGO CARLOS ZANELLA (ORGS.)</t>
  </si>
  <si>
    <t>EST/7190/2020</t>
  </si>
  <si>
    <t>04.166.662/0001-97</t>
  </si>
  <si>
    <t>FUNDAÇÃO CANDIDO GARCIA</t>
  </si>
  <si>
    <t>O OBJETO DESTE INSTRUMENTO É FORMALIZAR AS CONDIÇÕES BÁSICAS PARA A REALIZAÇÃO DE ESTÁGIO OBRIGATÓRIO OU NÃO OBRIGATÓRIO DE ESTUDANTES DA INSTITUIÇÃO DE ENSINO PUCPR JUNTO A FUNDAÇÃO CANDIDO GARCIA -CIUNEM,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</si>
  <si>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PAT/04201/2019</t>
  </si>
  <si>
    <t xml:space="preserve">*ESPELHO DO CONTRATO PAT/04196/2019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</si>
  <si>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CMS/05143/2019</t>
  </si>
  <si>
    <t>CMS/04241/2019</t>
  </si>
  <si>
    <t>00.535.681/0001-92</t>
  </si>
  <si>
    <t>COMPANHIA PARANAENSE DE GAS COMPAGAS</t>
  </si>
  <si>
    <t>TERMO DE CESSÃO Nº 1 DO CONTRATO DE PRESTAÇÃO DE SERVIÇOS DE DESTRIBUIÇÃO DE GÁS CANALIZADO Nº 007/2011 PARA TROCA DE TITULARIDADE. - CESSIONÁRIA ASSUME TODAS AS OBRIGAÇÕES CONTRATUALMENTE ESTABELICIDAS PELA CEDENTE PERANTE A ANUANTE, QUE A CEDENTE NÃO SE DESOBRIGADA DAS OBRIGAÇÕES ASSUMIDAS NO CONTRATO Nº 007/2011, ATÉ A ASSINATURA DO PRESENTE TERMO DE CESSÃO.</t>
  </si>
  <si>
    <t>CT/6500/2020</t>
  </si>
  <si>
    <t>SILVONEI JOSE PROTZ</t>
  </si>
  <si>
    <t>A)O AUTORIZANTE CRIOU O PODCAST TRATANDO ACERCA DA SEGUINTE TEMÁTICA: “COMUNICAÇÃO E ESPERANÇA”, DORAVANTE DENOMINADO MATERIAL</t>
  </si>
  <si>
    <t>AG/09746/2021</t>
  </si>
  <si>
    <t>37.293.104/0001-41</t>
  </si>
  <si>
    <t>AUTOMA VISION TECNOLOGIAS DE INTELIGENCIA ARTIFICIAL LTDA</t>
  </si>
  <si>
    <t>CMS/07118/2020</t>
  </si>
  <si>
    <t>CONTRATAÇÃO DE SERVIÇOS DE ASSESSORIA DE COBRANÇA.  -  - CHAMADO: CMS00624152</t>
  </si>
  <si>
    <t>CT/05958/2020</t>
  </si>
  <si>
    <t>02.638.940/0003-06</t>
  </si>
  <si>
    <t>JTEKT AUTOMOTIVA BRASIL LTDA</t>
  </si>
  <si>
    <t>CMS/12292/2021</t>
  </si>
  <si>
    <t>CONTRATO DE USO DE SISTEMA CUSD 20164111859515 -UNIDADE CONSUMIDORA 6388358 -CAMPUS TOLEDO. - EM SUBSTITUIÇÃO AO CONTRATO CT/00989/2018 A PAGAR. - DSC00799414</t>
  </si>
  <si>
    <t>CMS/13104/2022</t>
  </si>
  <si>
    <t>08.274.582/0001-06</t>
  </si>
  <si>
    <t>ELEVOLUS TREINAMENTO PROFISSIONAL LTDA</t>
  </si>
  <si>
    <t>O PRESENTE INSTRUMENTO TEM POR OBJETO A PRESTAÇÃO DE SERVIÇOS DESENVOLVIMENTO DE EXECUTIVO DA PROVÍNCIA MARISTA CENTRO-SUL, UTILIZANDO TÉCNICAS E FERRAMENTAS DE EXECUTIVE COACHING A SER EXECUTADO PELA CONTRATADA À CONTRATANTE, CONFORME DESCRITO. - INDICADOR INSERIDO NA APC - CMS/13099/2022</t>
  </si>
  <si>
    <t>CT/10953/2021</t>
  </si>
  <si>
    <t>284.049.058-78</t>
  </si>
  <si>
    <t>RODRIGO POLVERARI PACHECO DE TOLEDO</t>
  </si>
  <si>
    <t xml:space="preserve">TERMO DE CONCESSÃO DE BOLSA PESQUISA MESTRADO REFERENTE AO PROJETO OLIST - PROJETO MODELO DE RISCO DE REPUTAÇÃO NOS MARKETPLACES - </t>
  </si>
  <si>
    <t>EC/12954/2022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</si>
  <si>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</si>
  <si>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CT/4905/2019</t>
  </si>
  <si>
    <t>068.488.149-70</t>
  </si>
  <si>
    <t>ANNA LUIZA DIAS ROSA DE SOUZA</t>
  </si>
  <si>
    <t>PROC/04623/2019</t>
  </si>
  <si>
    <t>76.681.139/0001-00</t>
  </si>
  <si>
    <t>HOSPITAL E MATERNIDADE SANTA BRIGIDA S.A</t>
  </si>
  <si>
    <t>REALIZAÇÃO DO PROCESSO SELETIVO PARA INGRESSO NO PROGRAMA DE RESIDÊNCIA MÉDICA E ENTREGA DE RELATÓRIOS FINAIS COM A CLASSIFICAÇÃO DOS CANDIDATOS A ESPECIALIDADE DE GINECOLOGIA E OBSTETRÍCIA.</t>
  </si>
  <si>
    <t>CT/10037/2021</t>
  </si>
  <si>
    <t>CT/4896/2019</t>
  </si>
  <si>
    <t>106.948.189-09</t>
  </si>
  <si>
    <t>EVANDRO FERNANDES PETHECHUST</t>
  </si>
  <si>
    <t>CT/06529/2020</t>
  </si>
  <si>
    <t>76.693.167/0001-47</t>
  </si>
  <si>
    <t>ASSOCIAÇÃO DO PESSOAL CAIXA ECONÔMICA FEDERAL PR</t>
  </si>
  <si>
    <t>INTER/09317/2021</t>
  </si>
  <si>
    <t>DCM/3896/2019</t>
  </si>
  <si>
    <t>CONTRATO MITRA: - RATEIO: - PUCPR - 60K - DERC: 60K - HMC: 30</t>
  </si>
  <si>
    <t>CT/4961/2019</t>
  </si>
  <si>
    <t>080.742.799-36</t>
  </si>
  <si>
    <t>João Guilherme Said Lanconi</t>
  </si>
  <si>
    <t>CONSI/03088/2019</t>
  </si>
  <si>
    <t>TEM POR OBJETO O SUBLICENCIAMENTO DA OBRA " NUMERICAL METHODS FOR DIFFUSION PHENOMENA IN BUILDING PHYSICS" - ACORDO DE PROJETO</t>
  </si>
  <si>
    <t>EC/13261/2022</t>
  </si>
  <si>
    <t>286.164.838-45</t>
  </si>
  <si>
    <t>LUCIANO DE LIMA</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</si>
  <si>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DADISCIPLINA,  INSERIR  3  CONCEITOS-CHAVES  E  SUAS  RESPECTIVAS  DEFINIÇÕES,  2  FRASES  DO PROFESSOR  REFERÊNCIA  E  1  FERRAMENTA/MÉTODO  DE  DESTAQUE  ABORDADO  NAS  AULAS.</t>
  </si>
  <si>
    <t>CMS/10637/2021</t>
  </si>
  <si>
    <t>07.471.566/0001-40</t>
  </si>
  <si>
    <t>AQUABRAS COMERCIO E MANUTENCAO DE EQUIPAMENTOS PARA TRATAMENTO DE AGUA LTDA</t>
  </si>
  <si>
    <t xml:space="preserve">CTO - PRESTAÇÃO DE SERVIÇOS DE DESINFECÇÃO E MONITORAMENTO DE ÁGUA DE DOIS POÇOS ARTESIANOS. - CMS00721100 - </t>
  </si>
  <si>
    <t>COMR/12885/2022</t>
  </si>
  <si>
    <t xml:space="preserve">O PRESENTE INSTRUMENTO TEM POR OBJETO A PRESTAÇÃO DE SERVIÇOS EDUCACIONAIS, PELA CONTRATADA AO ALUNO(A) DIEGO MATHEUS JOLY, INSCRITO(A) NO CPF SOB O Nº 098.718.919-03 E CADASTRADO(A) NO RG Nº 12.500.734-1, RESIDENTE E DOMICILIADA NA RUA BALSA NOVA, Nº 438, BAIRRO GUARAITUBA, CIDADE COLOMBO, UF/PR, CEP 83.410-110, INDICADO PELA CONTRATANTE, CONSISTENTE NA REALIZAÇÃO DO CURSO TÉCNICO PROFISSIONALIZANTE APROVADO SECRETARIA DE EDUCAÇÃO DO ESTADO DO PARANÁ, DENOMINADO TÉCNICO EM LOGÍSTICA (EAD) - NOITE, CAMPUS CURITIBA/TECPUC.  </t>
  </si>
  <si>
    <t>CMS/03899/2019</t>
  </si>
  <si>
    <t>CTO - LOCAÇÃO DE MATERIAIS PARA FEIRAS E STANDS, BEM COMO ACOMPANHAMENTO TÉCNICO DAS MONTAGENS E DESMONTAGENS DOS MOBILIÁRIOS NECESSÁRIOS À REALIZAÇÃO DO EVENTO DORAVANTE DENOMINADO SEMINÁRIO MARISTA 2019.</t>
  </si>
  <si>
    <t>CT/9530/2021</t>
  </si>
  <si>
    <t>EDI/07527/2020</t>
  </si>
  <si>
    <t>450.749.929-15</t>
  </si>
  <si>
    <t>MARCIO ANTONIO MARUCCI</t>
  </si>
  <si>
    <t>EDI/05704/2020</t>
  </si>
  <si>
    <t>018.557.868-34</t>
  </si>
  <si>
    <t>OZIRES SILVA</t>
  </si>
  <si>
    <t>TEM POR OBJETO A CESSÃO DE DIREITOS AUTORAIS DOS TEXTOS DE "PREFÁCIO" PARA SEREM INSERIDOS NA OBRA “STARTUPS E O ECOSSISTEMA EMPREENDEDOR CURITIBANO”.</t>
  </si>
  <si>
    <t>CT/11783/2021</t>
  </si>
  <si>
    <t>MICHAEL LOWY</t>
  </si>
  <si>
    <t>1.PELO PRESENTE INSTRUMENTO, FICA A AUTORIZADA PERMITIDA A UTILIZAR A IMAGEM, VOZ E NOME DO AUTORIZANTE, PARA CAFÉ FILOSÓFICO DO INSTITUTO CIÊNCIA E FÉ PUCPR, QUE ACONTECERÁ NO DIA 28/11/2021.</t>
  </si>
  <si>
    <t>CMS/09627/2021</t>
  </si>
  <si>
    <t>01.134.191/0001-47</t>
  </si>
  <si>
    <t>SERVIX INFORMATICA LTDA</t>
  </si>
  <si>
    <t>CONTRATAÇÃO DO SUPORTE DE EQUIPAMENTOS RUCKUS (1.477 AP'S E ZONE DIRECTOR) POR UM PERÍODO DE TRÊS ANOS PARA A CONTINUIDADE DA UTILIZAÇÃO DA REDE DE WIFI DO PRÉ ADMINISTRATIVO. - CHAMADO: CMS00714348</t>
  </si>
  <si>
    <t>INTER/06410/2020</t>
  </si>
  <si>
    <t>INSTITUTO POLITÉCNICO DO PORTO</t>
  </si>
  <si>
    <t>COMR/08024/2020</t>
  </si>
  <si>
    <t>EDI/13111/2022</t>
  </si>
  <si>
    <t>David Pérez Chico</t>
  </si>
  <si>
    <t>EM RAZÃO DA ENCOMENDA QUE A CESSIONÁRIA FEZ AO(À) CEDENTE, ESTE(A) CRIOU, SOB INSTRUÇÕES DA CESSIONÁRIA, OS TEXTOS “OS SONS DO SILÊNCIO: OBSERVAÇÕES SOBRE A IMPORTÂNCIA DO INEFÁVEL NO TRACTATUS LOGICO-PHILOSOPHICUS” PARA SEREM INSERIDOS NA OBRA “TRACTATUS 100: REVISITANDO A OBRA DE WITTGENSTEIN”;</t>
  </si>
  <si>
    <t>CMS/06785/2020</t>
  </si>
  <si>
    <t>CONTRATAÇÃO DE ESCRITÓRIO DE COBRANÇA PARA PROCESSOS EXTRAJUDICIAIS (REFERENTE A INADIMPLENCIA EM MENSALIDADES DE CUSTAS RELACIONADAS A EDUCAÇÃO). (INDICADOR INSERIDO NO CADASTRO APC: CMS/06754/2020) - CHAMADO: CMS00615570</t>
  </si>
  <si>
    <t>CMS/12329/2021</t>
  </si>
  <si>
    <t xml:space="preserve">CTO - PRESTAÇÃO DE SERVIÇOS PROFISSIONAIS DE – PENTES. - DSC00790604 - OBS: NEGOCIADO PELA GISELE (FTD), NÃO É POSSIVEL REGISTAR O SAVING, POIS A MESMA NÃO TEM LOGIN DO GRUPO. ELA IRÁ ALINHAR COM A GESTÃO. </t>
  </si>
  <si>
    <t>EDI/13160/2022</t>
  </si>
  <si>
    <t>057.762.919-09</t>
  </si>
  <si>
    <t>Murilo Karasinski</t>
  </si>
  <si>
    <t>EM RAZÃO DA ENCOMENDA QUE A CESSIONÁRIA FEZ AO(À) CEDENTE, ESTE(A) CRIOU, SOB INSTRUÇÕES DA CESSIONÁRIA, OS TEXTOS “HIPERCOGNIÇÃO, TRANSUMANISMO E PÓS-HUMANISMO” PARA SEREM INSERIDOS NA OBRA “TENDÊNCIAS CONTEMPORÂNEAS DE FILOSOFIA DA MENTE E CIÊNCIAS COGNITIVAS”;</t>
  </si>
  <si>
    <t>DEEB/10904/2021</t>
  </si>
  <si>
    <t xml:space="preserve">O PRESENTE CONTRATO TEM POR OBJETO O FORNECIMENTO DE MÃO DE OBRA PARA REALIZAR REFORMA NAS DEPENDÊNCIAS DA CONTRATANTE.  - TIPO DE EMPREITADA: SOMENTE MÃO DE OBRA. - SERVIÇOS CONTRATADOS: PINTURA E REFORMA DA RESIDÊNCIA DOS IRMÃOS; LAVAGEM DO TELHADO E PINTURA DAS PAREDES INTERNAS E EXTERNAS DA CAPELA; REFORMA DO TELHADO, TROCA DE PISO INTERNO, PINTURA INTERNA E EXTERNA DO DORMITÓRIO MASCULINO; REFORMA DO TELHADO, PINTURA EXTERNA E INTERNA DO DORMITÓRIO FEMININO; REFORMA, PINTURA INTERNA E EXTERNA DO REFEITÓRIO; REFORMA E PINTURA DO QUIOSQUE.  - OBS.: OS MATERIAIS SERÃO FORNECIDOS PELA CONTRATANTE. - </t>
  </si>
  <si>
    <t>CT/11349/2021</t>
  </si>
  <si>
    <t>EDI/07458/2020</t>
  </si>
  <si>
    <t>056.977.779-81</t>
  </si>
  <si>
    <t>ANTONIO RODNEY VEIGA RODRIGUES</t>
  </si>
  <si>
    <t>CT/11029/2021</t>
  </si>
  <si>
    <t>185.566.980-34</t>
  </si>
  <si>
    <t>JOSE IVO FOLLMANN</t>
  </si>
  <si>
    <t xml:space="preserve">1.PELO PRESENTE INSTRUMENTO, FICA A AUTORIZADA PERMITIDA A UTILIZAR A IMAGEM, VOZ E NOME DO AUTORIZANTE, PARA PAINEL “EDUCAÇÃO E ECOLOGIA INTEGRAL”, DO CONGRESSO OIKOS, QUE ACONTECERÁ NO DIA 04/11/2021 ÀS 17H. </t>
  </si>
  <si>
    <t>CMS/04190/2019</t>
  </si>
  <si>
    <t>05.360.346/0001-14</t>
  </si>
  <si>
    <t>IT FOUR US COMERCIO E CONSULTORIA EM TECNOLOGIA LTDA</t>
  </si>
  <si>
    <t>CONTRATAÇÃO DE FERRAMENTAS DE CIBERSEGURANÇA (SIEM/SOAR E GESTÃO DE VULNERABILIDADE) - SUPORTE</t>
  </si>
  <si>
    <t>CMS/05515/2019</t>
  </si>
  <si>
    <t>01.449.930/0010-80</t>
  </si>
  <si>
    <t>SIEMENS HEALTHCARE DIAGNOSTICOS LTDA.</t>
  </si>
  <si>
    <t>CTO - PRESTAÇÃO DE SERVIÇOS DE MANUTENÇÃO.</t>
  </si>
  <si>
    <t>CT/03059/2019</t>
  </si>
  <si>
    <t>074.411.889-11</t>
  </si>
  <si>
    <t>LUCAS MURBACH PIERIN</t>
  </si>
  <si>
    <t xml:space="preserve">TERMO DE DISTRATO DA CONCESSÃO DE BOLSA PESQUISA ESTUDANTE GRADUAÇÃO, A PARTIR DO DIA 01/07/2021, POIS O BOLSISTA ENCERROU O CURSO DA GRADUAÇÃO. </t>
  </si>
  <si>
    <t>PROC/11659/2021</t>
  </si>
  <si>
    <t>87.878.476/0001-08</t>
  </si>
  <si>
    <t>FUNDACAO UNIVERSIDADE EMPRESA DE TECNOLOGIA E CIENCIAS</t>
  </si>
  <si>
    <t xml:space="preserve">O OBJETO DO CONTRATO É REFERENTE À LOCAÇÃO DE ESPAÇO FÍSICO DA PUCPR CAMPUS CURITIBA PARA A REALIZAÇÃO DO CONCURSO DO CONSELHO REGIONAL DA FARMÁCIA – CRF/PR, QUE SERÁ REALIZADO NO DIA 07.11.2021, CONSISTENTE NA APLICAÇÃO DE PROVAS, EM FORMATO PRESENCIAL. </t>
  </si>
  <si>
    <t>CT/4822/2019</t>
  </si>
  <si>
    <t>079.762.989-09</t>
  </si>
  <si>
    <t>GUILHERME WILSON VIEIRA DOS SANTOS</t>
  </si>
  <si>
    <t>EDI/11315/2021</t>
  </si>
  <si>
    <t>EM RAZÃO DA ENCOMENDA QUE A CESSIONÁRIA FEZ AO(À) CEDENTE, ESTE(A) CRIOU, SOB INSTRUÇÕES DA CESSIONÁRIA, OS TEXTOS “PREFÁCIO” PARA SEREM INSERIDOS NA OBRA “OS XETÁ NO CÍRCULO DE ESTUDOS BANDEIRANTES: A COLEÇÃO LOUREIRO FERNANDES”;</t>
  </si>
  <si>
    <t>EDI/08398/2020</t>
  </si>
  <si>
    <t>875.850.579-20</t>
  </si>
  <si>
    <t>JUDITE MARIA FIOREZE</t>
  </si>
  <si>
    <t>TERMO DE CESSÃO DE USO DE IMAGEM, VOZ E NOME</t>
  </si>
  <si>
    <t>CT/8154/2020</t>
  </si>
  <si>
    <t>111.623.629-01</t>
  </si>
  <si>
    <t>LUIZ CARLOS KEPPEN DE SOUZA</t>
  </si>
  <si>
    <t>CMS/09716/2021</t>
  </si>
  <si>
    <t>SANTANA.CALDEIRA</t>
  </si>
  <si>
    <t>santana.caldeira</t>
  </si>
  <si>
    <t>59.596.908/0007-48</t>
  </si>
  <si>
    <t xml:space="preserve">PROJETO PARA IMPLEMENTAÇÃO DE APRENDIZAGEM CRIATIVA NAS ESCOLAS COM FORMAÇÃO, ACOMPANHAMENTO MENSAL E MONITORAMENTO PRESENCIAL DE PROFESSORES, ASSESSORIA PARA IMPLEMENTAÇÃO DO PROJETO, FORNECIMENTO DE KITS PARA ESCOLA E ALUNOS E ORIENTAÇÃO SOBRE O USO DE PLATAFORMAS E RECURSOS AUXILIARES. - CRIADO  NOVO REGISTRO PARA FATURAMENTO. O CONTRATO ANTERIOR CMS/07248/2020 CONTINUA VIGENTE. SOLICITAÇÃO  ATRAVÉS DO CHAMADO CMS00724838 . CONFORME AUTORIZAÇÃO DA COORDENAÇÃO DE SUPRIMENTOS PARA INCLUSÃO NO SISTEMA VISTO QUE A ÁREA QUEM NEGOCIOU O ADITIVO. - CMS00724838 - </t>
  </si>
  <si>
    <t>CT/3810/2019</t>
  </si>
  <si>
    <t>101.522.189-04</t>
  </si>
  <si>
    <t>GABRIEL DE SOUZA GOUVEIA OLIVEIRA</t>
  </si>
  <si>
    <t>CT/9007/2021</t>
  </si>
  <si>
    <t>079.962.569-85</t>
  </si>
  <si>
    <t>BRUNO EIDI TAKATA</t>
  </si>
  <si>
    <t>CMS/11694/2021</t>
  </si>
  <si>
    <t>O OBJETO DESTE INSTRUMENTO É FORMALIZAR AS CONDIÇÕES BÁSICAS PARA A REALIZAÇÃO DE ESTÁGIO OBRIGATÓRIO OU NÃO OBRIGATÓRIO DE ESTUDANTES DA INSTITUIÇÃO DE ENSINO PUCPR JUNTO AO ASSOFEPAR,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</si>
  <si>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EDI/13150/2022</t>
  </si>
  <si>
    <t>804.380.599-72</t>
  </si>
  <si>
    <t>JOSE APARECIDO PEREIRA</t>
  </si>
  <si>
    <t>EM RAZÃO DA ENCOMENDA QUE A CESSIONÁRIA FEZ AO(À) CEDENTE, ESTE(A) CRIOU, SOB INSTRUÇÕES DA CESSIONÁRIA, OS TEXTOS “INCONSISTÊNCIAS TEÓRICAS RELACIONADAS AO MATERIALISMO ELIMINATIVO QUANDO ANALISADO SOB A LUZ DA FILOSOFIA DA MENTE DE THOMAS NAGEL” PARA SEREM INSERIDOS NA OBRA “TENDÊNCIAS CONTEMPORÂNEAS DE FILOSOFIA DA MENTE E CIÊNCIAS COGNITIVAS”;</t>
  </si>
  <si>
    <t>PCOM/10441/2021</t>
  </si>
  <si>
    <t>378.288.638-02</t>
  </si>
  <si>
    <t>RODRIGO HAROLDO DE OLIVEIRA RIBEIRO</t>
  </si>
  <si>
    <t>DCM/10864/2021</t>
  </si>
  <si>
    <t>10.568.116/0001-85</t>
  </si>
  <si>
    <t>EBF MIDIA RODOVIARIA EIRELI</t>
  </si>
  <si>
    <t>CONTRATO JOINVILLE - PAINÉIS</t>
  </si>
  <si>
    <t>CT/8296/2020</t>
  </si>
  <si>
    <t>043.415.769-41</t>
  </si>
  <si>
    <t>CLEIZEN KIOTHEKA DE ANDRADE</t>
  </si>
  <si>
    <t>EDI/12062/2021</t>
  </si>
  <si>
    <t>103.095.039-30</t>
  </si>
  <si>
    <t>VICTOR GERMANO DE OLIVEIRA</t>
  </si>
  <si>
    <t>CT/4988/2019</t>
  </si>
  <si>
    <t>050.739.419-42</t>
  </si>
  <si>
    <t>JULIA SARE BELMONTE RODRIGUES</t>
  </si>
  <si>
    <t>DERC/05250/2019</t>
  </si>
  <si>
    <t>22.340.486/0001-40</t>
  </si>
  <si>
    <t>WAY BRASIL ENSINO AMERICANO LTDA</t>
  </si>
  <si>
    <t>CONTRATO DE LOCAÇÃO DE ESPAÇO FÍSICO PARA MINISTRARAS AULAS DO HIGH SCHOOL NO COLÉGIO, BEM COMO REPASSE DO VALOR DE R$160,00 POR ALUNO PARA QUE A UNIDADE FAÇA O ACOMPANHAMENTO DOS ALUNOS</t>
  </si>
  <si>
    <t>CT/13613/2022</t>
  </si>
  <si>
    <t xml:space="preserve">1. OBJETO -  - 1.1 O PRESENTE INSTRUMENTO DE CONTRATO TEM POR OBJETO A CONCESSÃO ESPECÍFICA DE USO DO SOFTWARE PERGAMUM, DORAVANTE DENOMINADO SOFTWARE OU PERGAMUM, DE TITULARIDADE DA CONTRATADA, UNICAMENTE PARA A REALIZAÇÃO DAS ELEIÇÕES ACADÊMICAS PROMOVIDAS PELA CONTRATANTE EM APOIO À ANUENTE, AS QUAIS VÃO OCORRER NA DATA DE 23/06/2022.  -  - TERMO DE RESPONSABILIDADE - </t>
  </si>
  <si>
    <t>PCOM/07859/2020</t>
  </si>
  <si>
    <t>092.815.089-58</t>
  </si>
  <si>
    <t>MAYARA STEPENOWSKY CASTRO</t>
  </si>
  <si>
    <t>EDI/12539/2022</t>
  </si>
  <si>
    <t>583.042.829-68</t>
  </si>
  <si>
    <t>VALQUIRIA ELITA RENK</t>
  </si>
  <si>
    <t>CMS/05302/2019</t>
  </si>
  <si>
    <t>27.876.758/0001-44</t>
  </si>
  <si>
    <t>KEEPS DESENVOLVIMENTO DE SISTEMAS LTDA</t>
  </si>
  <si>
    <t>CTO - CRIAÇÃO DE CONTEÚDO GAMIFICADO, APLICATIVO DE ENSINO - CAPACITANDO DE FORMA DIVERTIDA ATRAVÉS DE GAMIFICAÇÃO E MICRO-LEARNING.</t>
  </si>
  <si>
    <t>PGNP-4755/2019</t>
  </si>
  <si>
    <t>27.217.985/0001-68</t>
  </si>
  <si>
    <t>ENAU EDUCACIONAL LTDA</t>
  </si>
  <si>
    <t>MIGRAÇÃO UNIBR</t>
  </si>
  <si>
    <t>AG/06613/2020</t>
  </si>
  <si>
    <t>29.387.715/0001-20</t>
  </si>
  <si>
    <t>ABLER SISTEMAS E PROGRAMAS DE COMPUTADORES LTDA</t>
  </si>
  <si>
    <t>CT/11512/2021</t>
  </si>
  <si>
    <t>051.285.719-98</t>
  </si>
  <si>
    <t>ANA CAROLINA LARA DE FREITAS</t>
  </si>
  <si>
    <t>PGNP-9590/2021</t>
  </si>
  <si>
    <t>02.493.951/0001-75</t>
  </si>
  <si>
    <t>CENTRO DE ENSINO SUPERIOR DE VESPASIANO LTDA</t>
  </si>
  <si>
    <t>PCOM/07865/2020</t>
  </si>
  <si>
    <t>103.356.359-54</t>
  </si>
  <si>
    <t>NICOLLY BEATRIZ TALARICO DE MORAIS</t>
  </si>
  <si>
    <t>CMS/08060/2020</t>
  </si>
  <si>
    <t xml:space="preserve">CONTRATO MIGRADO PARA NÃO FINANCEIRO, DEVIDO A NÃO NECESSIDADE DE RECEBIMENTO DE VALORES.  - SUBLICENCIAMENTO DA PLATAFORMA CONEXA SAÚDE HMC  PARA O ATENDIMENTO DE TELEMEDICINA FASE COMERCIAL. FOI NEGOCIADO ATRAVÉS DO CONTRATO PRICNCIPAL CMS/07235/2020. - CMS00655624 - </t>
  </si>
  <si>
    <t>CMS/12239/2021</t>
  </si>
  <si>
    <t>CTO - EXECUÇÃO DE OBRAS, MANUTENÇÕES, REFORMAS, REPAROS E DEMAIS SERVIÇOS, A SEREM PRESTADOS PELA CONTRATADA, CONFORME LISTA DE PREÇOS E DESCRITIVOS ANEXOS A ESSE INSTRUMENTO. DSC00795223</t>
  </si>
  <si>
    <t>CMS/13137/2022</t>
  </si>
  <si>
    <t>EXECUÇÃO DE OBRA CIVIL, COM FORNECIMENTO DE MATERIAIS E MÃO DE OBRA PARA  - INSTALAÇÃO DE PLACAS OSB E RETIRADA DE PLACAS CIMENTÍCIAS NA PUC PR - CAMPUS CURITIBA</t>
  </si>
  <si>
    <t>EDI/12730/2022</t>
  </si>
  <si>
    <t>CMS/08063/2020</t>
  </si>
  <si>
    <t>33.015.315/0001-61</t>
  </si>
  <si>
    <t>UROCARE CLINICA MEDICA LTDA</t>
  </si>
  <si>
    <t>CONTRATO MIGRADO PARA NÃO FINANCEIRO, DEVIDO A NÃO NECESSIDADE DE RECEBIMENTO DE VALORES.  - SUBLICENCIAMENTO DA PLATAFORMA CONEXA SAÚDE HMC  PARA O ATENDIMENTO DE TELEMEDICINA FASE COMERCIAL. FOI NEGOCIADO ATRAVÉS DO CONTRATO PRICNCIPAL CMS/07235/2020. - CMS00655631</t>
  </si>
  <si>
    <t>EST/10497/2021</t>
  </si>
  <si>
    <t>O OBJETO DESTE INSTRUMENTO É FORMALIZAR AS CONDIÇÕES BÁSICAS PARA A REALIZAÇÃO DE ESTÁGIO OBRIGATÓRIO OU NÃO OBRIGATÓRIO DE ESTUDANTES DA INSTITUIÇÃO DE ENSINO PUCPR JUNTO AO CENTRO DE INTEGRACAO EMPRESA-ESCOLA DO PARANA,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</si>
  <si>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AGENC/06521/2020</t>
  </si>
  <si>
    <t>23.881.322/0001-92</t>
  </si>
  <si>
    <t>JAMES INTERMEDIACAO DE NEGOCIOS LTDA.</t>
  </si>
  <si>
    <t>TERMO DE COOPERAÇÃO E TERMO ADITIVO - ASSINADOS ELETRONICAMENTE</t>
  </si>
  <si>
    <t>CT/08091/2020</t>
  </si>
  <si>
    <t>27.775.695/0001-30</t>
  </si>
  <si>
    <t>RRM EDUCACAO ONLINE LTDA</t>
  </si>
  <si>
    <t>CMS/07433/2020</t>
  </si>
  <si>
    <t>SUBLICENCIAMENTO DA PLATAFORMA CONEXA SAÚDE HMC  PARA O ATENDIMENTO DE TELEMEDICINA FASE COMERCIAL. FOI NEGOCIADO ATRAVÉS DO CONTRATO PRICNCIPAL CMS/07235/2020. - CMS00655607</t>
  </si>
  <si>
    <t>OR/05254/2019</t>
  </si>
  <si>
    <t>PRESTAÇÃO DE SERVIÇO DE OBRAS PARA OS SEGUINTES ESCOPOS: -  - BACIA DE CONTENÇÃO - AUDITÓRIO LA VALLA - COZINHA CMC</t>
  </si>
  <si>
    <t>CMS/10883/2021</t>
  </si>
  <si>
    <t>CTO - REALIZAÇÃO DA FILMAGEM INTEGRAL DE EVENTO  “COLAÇÃO DE GRAU” PARA O SEGUNDO SEMESTRE DE 2021. - DSC00746931</t>
  </si>
  <si>
    <t>CT/13311/2022</t>
  </si>
  <si>
    <t>35.848.333/0001-50</t>
  </si>
  <si>
    <t>MARCELO MESSIAS HENRIQUES 06220322916</t>
  </si>
  <si>
    <t>CT/12982/2022</t>
  </si>
  <si>
    <t>435.796.378-86</t>
  </si>
  <si>
    <t>LUCAS CORREA DE ASSIS</t>
  </si>
  <si>
    <t>TERMO DE CONCESSÃO DE BOLSA PESQUISA GRADUAÇÃO REFERENTE AO PROJETO MIHMO - PESQUISA E IDENTIFICAÇÃO DE PADRÕES EM BASES DE OPERADORAS DE SAÚDE: MODELAGEM EM APRENDIZADO DE MÁQUINA E FEATURE ENGINEERING</t>
  </si>
  <si>
    <t>EDI/06077/2020</t>
  </si>
  <si>
    <t>079.097.989-62</t>
  </si>
  <si>
    <t>MARCIA DO PRADO BONIFÁCIO</t>
  </si>
  <si>
    <t>TERMO DE AUTORIZAÇÃO DE USO DE IMAGEM E NOME A SEREM INCLUÍDOS NO LIVRO "OLHARES LITERÁRIOS - UMA ANTOLOGIA"</t>
  </si>
  <si>
    <t>INTER/10323/2021</t>
  </si>
  <si>
    <t>UNIVERSITY OF HYOGO</t>
  </si>
  <si>
    <t>PCOM/11888/2021</t>
  </si>
  <si>
    <t>041.849.991-82</t>
  </si>
  <si>
    <t>THIAGO AUGUSTO LINTZMAIA</t>
  </si>
  <si>
    <t>CMS/03611/2019</t>
  </si>
  <si>
    <t>11.635.017/0001-31</t>
  </si>
  <si>
    <t>EDSON LUIZ DE SOUZA - ME</t>
  </si>
  <si>
    <t>4º T.A - CADASTRADO COMO NÃO FINANCEIRO VISTO QUE TRATA-SE DE CATÁLOGO. - PRESTAÇÃO DE SERVIÇO COM FORNECIMENTO DE MATERIAL PARA VIDRAÇARIA</t>
  </si>
  <si>
    <t>CMS/10930/2021</t>
  </si>
  <si>
    <t>FORNECIMENTO DE INSUMOS PARA USO DEDICADO NAS BOMBAS DE INFUSÃO B. BRAUN ORA CEDIDAS EM COMODATO. - DESCRIÇÃO: ENTERALFIX MULTISPIKE AIR PLUS - EXPANSÃO LEITO UTI PD, 30 EQUIPAMENTOS COMPACT PLUS PARA USO DE DIETA ENTERAL.</t>
  </si>
  <si>
    <t>COMR/05840/2020</t>
  </si>
  <si>
    <t>CT/2974/2019</t>
  </si>
  <si>
    <t>CT/11628/2021</t>
  </si>
  <si>
    <t>76.592.559/0001-10</t>
  </si>
  <si>
    <t>CONSELHO REGIONAL DE CONTABILIDADE DO PARANÁ</t>
  </si>
  <si>
    <t>CESSÃO DE ESPAÇO (SALAS) DA ESCOLA DE NEGÓCIOS PARA REALIZAÇÃO DO EXAME DE QUALIFICAÇÃO TÉCNICA PARA PERITOS DO CONSELHO REGIONAL DE CONTABILIDADE - DO PARANÁ</t>
  </si>
  <si>
    <t>PROJU/11037/2021</t>
  </si>
  <si>
    <t>CT/7956/2020</t>
  </si>
  <si>
    <t>046.111.505-00</t>
  </si>
  <si>
    <t>PLINIO CAMARA MOURA</t>
  </si>
  <si>
    <t>O AUTORIZANTE CRIOU O WEBINAR – BATE PAPO TRATANDO ACERCA DA SEGUINTE TEMÁTICA: “AQUARELA E O DIÁLOGO COM NOSSA PROFUNDIDADE”; B) O AUTORIZANTE TAMBÉM É AUTOR DA OBRA “O GRANDE REI” E DESEJA PERMITIR QUE A AUTORIZADA UTILIZE A MENCIONADA OBRA, DE FORMA INTEGRAL OU PARCIAL, EM SEUS MATERIAIS; C) TANTO A OBRA, QUANTO O WEBINAR - BATE PAPO ACIMA MENCIONADOS, SERÃO DENOMINADOS NESTE DOCUMENTO COMO “MATERIAL”; D) A AUTORIZADA DESEJA UTILIZAR O MATERIAL ELABORADO PELO AUTORIZANTE.</t>
  </si>
  <si>
    <t>PGNP-9073/2021</t>
  </si>
  <si>
    <t>93.802.833/0001-57</t>
  </si>
  <si>
    <t>RIO GRANDE DO SUL PROCURADORIA GERAL DE JUSTICA</t>
  </si>
  <si>
    <t>CMS/04036/2019</t>
  </si>
  <si>
    <t>INSTALAÇÃO DE ILUMINAÇÃO E SPDA PARA A QUADRA POLIESPORTIVA DO CAMPUS LONDRINA, CONFORME PLANILHA ORÇAMENTARIA DO DIA 11/06/2019</t>
  </si>
  <si>
    <t>CT/4936/2019</t>
  </si>
  <si>
    <t>114.072.249-21</t>
  </si>
  <si>
    <t>Lorenzo Daroit Cavassin</t>
  </si>
  <si>
    <t>PCOM/07784/2020</t>
  </si>
  <si>
    <t>106.326.409-01</t>
  </si>
  <si>
    <t>FELIPE DE PAIVA</t>
  </si>
  <si>
    <t>EDI/11702/2021</t>
  </si>
  <si>
    <t>CT/6440/2020</t>
  </si>
  <si>
    <t>CMS/11039/2021</t>
  </si>
  <si>
    <t>O PRESENTE INSTRUMENTO TEM POR OBJETO MONTAGEM DA CENOGRAFIA, ILUMINAÇÃO, FILMAGEM  - INTEGRAL DO EVENTO REVELE SEU TALENTO E TRANSMISSÃO AO VIVO DO EVENTO PARA O YOUTUBE, ALÉM DO SERVIÇO DE TRANSMISSÃO VIA APLICATIVO ZOOM PARA FAMILIARES QUE ESTIVEREM COMPANHANDO. - DSC00749109 - DE FORMA REMOTA</t>
  </si>
  <si>
    <t>DERC/02906/2019</t>
  </si>
  <si>
    <t>76.578.137/0001-90</t>
  </si>
  <si>
    <t>PROV BRAS DA CONGREG IRMAS FILHAS CAR S VICENTE PAULO</t>
  </si>
  <si>
    <t>REF. LOCAÇÃO DE IMÓVEL COLÉGIO MARISTA SAGRADO CORAÇÃO DE JESUS.</t>
  </si>
  <si>
    <t>EDI/12189/2021</t>
  </si>
  <si>
    <t>EDI/05694/2020</t>
  </si>
  <si>
    <t>026.018.929-43</t>
  </si>
  <si>
    <t>PAULO MARCELO FERRARESI PEGINO</t>
  </si>
  <si>
    <t>TEM POR OBJETO A CESSÃO DE DIREITOS AUTORAIS DOS TEXTOS DE "A REALIDADE AUMENTADA E A REALIDADE EMPREENDEDORA DA GOEPIK" PARA SEREM INSERIDOS NA OBRA “STARTUPS E O ECOSSISTEMA EMPREENDEDOR CURITIBANO”.</t>
  </si>
  <si>
    <t>EDI/13029/2022</t>
  </si>
  <si>
    <t>292.100.518-23</t>
  </si>
  <si>
    <t>ROBERTO PEREIRA MIGUEL</t>
  </si>
  <si>
    <t>EDI/08385/2020</t>
  </si>
  <si>
    <t>977.527.979-87</t>
  </si>
  <si>
    <t>Hedeson Alves da Silva</t>
  </si>
  <si>
    <t>EC/12925/2022</t>
  </si>
  <si>
    <t>(1) ATUALIZAÇÃO DOS HOT TOPICS DA DISCIPLINA CULTURA ÁGIL, DO CURSO DE PÓS-GRADUAÇÃO EM BIG DATA E MARKETING INTELLIGENCE, (2) CONDUÇÃO DA LIVE DE ESTUDO DE CASO, (3) CONDUÇÃO DA LIVE DE FECHAMENTO, (4) RESPOSTAS NO FÓRUM TIRA-DÚVIDAS COM RELAÇÃO AO CONTEÚDO DA DISCIPLINA.</t>
  </si>
  <si>
    <t>AG/10283/2021</t>
  </si>
  <si>
    <t>21.600.714/0001-00</t>
  </si>
  <si>
    <t>LEODA MARKETING ESTRATEGICO EIRELI</t>
  </si>
  <si>
    <t>CT/05773/2020</t>
  </si>
  <si>
    <t>78.339.439/0001-30</t>
  </si>
  <si>
    <t>UNIMED DO ESTADO DO PARANA - FEDERACAO ESTADUAL DAS COOPERATIVAS MEDICAS</t>
  </si>
  <si>
    <t>CMS/05465/2019</t>
  </si>
  <si>
    <t>EXECUÇÃO DA REVITALIZAÇÃO DA EDUCAÇÃO INFANTIL COM A REFORMA DO TÉRREO E CIRCULAÇÃO DO PRIMEIRO ANDAR, SUBSOLO E ESPAÇO DOS COLABORADORES E PREPARAÇÃO DA DE ÁREA PARA A IMPLANTAÇÃO DO BOSQUE, CONFORME SERVIÇOS DESCRITOS NA PLANILHA ANEXA A ESTE CONTRATO.</t>
  </si>
  <si>
    <t>CT/11254/2021</t>
  </si>
  <si>
    <t>383.276.048-21</t>
  </si>
  <si>
    <t>PEDRO HENRIQUE RODRIGUES</t>
  </si>
  <si>
    <t>CT/8311/2020</t>
  </si>
  <si>
    <t>081.252.639-26</t>
  </si>
  <si>
    <t>YASMIN DUMA ANTOCHESKI RIBEIRO</t>
  </si>
  <si>
    <t>PCOM/10849/2021</t>
  </si>
  <si>
    <t>147.123.576-90</t>
  </si>
  <si>
    <t>REBECCA CARVALHO FRAGA</t>
  </si>
  <si>
    <t>CT/11463/2021</t>
  </si>
  <si>
    <t>368.143.708-40</t>
  </si>
  <si>
    <t>OTAVIO COSTA CETOLO</t>
  </si>
  <si>
    <t>AG/11655/2021</t>
  </si>
  <si>
    <t>37.897.719/0001-87</t>
  </si>
  <si>
    <t>TUKER SOLUCOES PARA MOBILIDADE URBANA LTDA</t>
  </si>
  <si>
    <t xml:space="preserve">PROGRAMA IDEIAZ (STARTUP TUKER  SOLUCOES) - </t>
  </si>
  <si>
    <t>EDI/07924/2020</t>
  </si>
  <si>
    <t>053.289.789-78</t>
  </si>
  <si>
    <t>Ana Carolina Brolo Almeida</t>
  </si>
  <si>
    <t>PGNP/03776/2019</t>
  </si>
  <si>
    <t>43.588.755/0001-61</t>
  </si>
  <si>
    <t>FUNDACAO PARA DESENVOLVIMENTO TECNOLOGICO DA ENGENHARIA</t>
  </si>
  <si>
    <t>PATROCÍNIO DO EVENTO “BIREDIAL-ISTEC 2019”</t>
  </si>
  <si>
    <t>0025-99 - CENTRO MARISTA MARCELINO CHAMPAGNAT</t>
  </si>
  <si>
    <t>CMS/12308/2021</t>
  </si>
  <si>
    <t>CTO - CUSD 20164317079353 - UC: 39540677 - CMMC - EM SUBSTTIUIÇÃO AO CONTRATO CT/00921/2018 A PAGAR - DSC00799489</t>
  </si>
  <si>
    <t>OR/03734/2019</t>
  </si>
  <si>
    <t>67.631.077/0001-30</t>
  </si>
  <si>
    <t>LACAZ MARTINS, PEREIRA NETO, GUREVICH E SCHOUERI ADVOGADOS</t>
  </si>
  <si>
    <t>PROMOVER AÇÃO EM DEFESA DOS INTERESSES DA ABEC EM ÂMBITO CRIMINAL, NOS AUTOS DA AÇÃO PENAL Nº 0000548-79.2017.8.26.0535, EM TRÂMITE PERANTE A 4ª VARA CRIMINAL DO FORO DE GUARULHOS, ESTADO DE SÃO PAULO. -  - REFERENTE AO CONTRATO SVCL/01039/2018 - ABEC</t>
  </si>
  <si>
    <t>PCOM/10062/2021</t>
  </si>
  <si>
    <t>081.335.669-59</t>
  </si>
  <si>
    <t>ANA CLAUDIA HALATENO</t>
  </si>
  <si>
    <t>CT/4816/2019</t>
  </si>
  <si>
    <t>100.622.419-07</t>
  </si>
  <si>
    <t>THAYS CRISTINE DE LIMA GONÇALVES DA SILVA</t>
  </si>
  <si>
    <t>EDI/11802/2021</t>
  </si>
  <si>
    <t>EM RAZÃO DA ENCOMENDA QUE A CESSIONÁRIA FEZ AO(À) CEDENTE, ESTE(A) CRIOU, SOB INSTRUÇÕES DA CESSIONÁRIA, OS TEXTOS “APRESENTAÇÃO” PARA SEREM INSERIDOS NA OBRA “PUCPR NA ROTA PARA O FUTURO: UM REITORADO DE INOVAÇÃO PARA A EDUCAÇÃO”;</t>
  </si>
  <si>
    <t>CMS/04382/2019</t>
  </si>
  <si>
    <t>65.530.768/0001-12</t>
  </si>
  <si>
    <t>AGILITY NETWORKS TECNOLOGIA LTDA</t>
  </si>
  <si>
    <t>CONTRATAÇÃO DE UMA EMPRESA PARA REALIZAR UM DIAGNÓSTICO DE MATURIDADE DE SEGURANÇA DA INFORMAÇÃO COM O INTUITO DE AVALIAR O AMBIENTE DE TI E SEGURANÇA DO GRUPO MARISTA</t>
  </si>
  <si>
    <t>INTER/07207/2020</t>
  </si>
  <si>
    <t>Universidad Nacional de Colombia</t>
  </si>
  <si>
    <t>EC/13024/2022</t>
  </si>
  <si>
    <t>33.318.839/0001-21</t>
  </si>
  <si>
    <t>VIGNOLI CONSULTORIA EM TECNOLOGIA DA INFORMACAO LTDA.</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</si>
  <si>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</si>
  <si>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EC/12560/2022</t>
  </si>
  <si>
    <t>CMS/07218/2020</t>
  </si>
  <si>
    <t>CTO - PRESTAÇÃO DE SERVIÇOS DE PENTEST NOS HOSPITAIS DO GRUPO MARISTA. -  - CHAMADO: CMS00640839</t>
  </si>
  <si>
    <t>CT/9500/2021</t>
  </si>
  <si>
    <t>AG/06631/2020</t>
  </si>
  <si>
    <t>CT/06069/2020</t>
  </si>
  <si>
    <t>073.512.139-76</t>
  </si>
  <si>
    <t>LUCAS VINICIUS FERREIRA</t>
  </si>
  <si>
    <t>CT/9602/2021</t>
  </si>
  <si>
    <t>32.805.795/0001-00</t>
  </si>
  <si>
    <t>PANGEA NARRATIVAS AUDIOVISUAIS LTDA</t>
  </si>
  <si>
    <t xml:space="preserve">1.1É OBJETO DESTE CONTRATO A PRESTAÇÃO DE SERVIÇOS, PELA CONTRATADA À CONTRATANTE, CONSISTENTE NO DESENVOLVIMENTO DE PRODUTOS DE DESIGN PARA PROJETOS DA ÁREA DE IDENTIDADE INSTITUCIONAL DA PUCPR, CONFORME DEFINIDO NA PROPOSTA COMERCIAL ANEXA. -  - 1.2 OS SERVIÇOS SERÃO PRESTADOS MEDIANTE PRÉVIA SOLICITAÇÃO DA CONTRATANTE À CONTRATADA, POR MEIO DE: DOCUMENTO DE BRIEFING, PELO QUAL A CONTRATANTE DETALHARÁ PARA A CONTRATADA A NATUREZA, AS CARACTERÍSTICAS, PRAZOS, ORÇAMENTO DISPONÍVEL DE CADA TRABALHO OU CAMPANHA A SER EXECUTADO. -  - 1.3 ESTE INSTRUMENTO DE CONTRATO NÃO OFERECE EXCLUSIVIDADE POR PARTE DA CONTRATANTE, PODENDO A MESMA CONTRATAR OUTRAS EMPRESAS QUE PRESTEM O MESMO SERVIÇO DA CONTRATADA. - </t>
  </si>
  <si>
    <t>CT/09559/2021</t>
  </si>
  <si>
    <t>HUC/6177/2020</t>
  </si>
  <si>
    <t>04.169.712/0001-90</t>
  </si>
  <si>
    <t>ASSOCIACAO NORTE PARANAENSE DE COMBATE AO CANCER</t>
  </si>
  <si>
    <t>1.1.O PRESENTE TERMO TEM POR OBJETIVO ABERTURA DE CAMPO PARA O DESENVOLVIMENTO DE ATIVIDADES PRÁTICAS EM ORTOPEDIA PEDIÁTRICA PARA MÉDICOS RESIDENTES REGULARMENTE MATRICULADOS NO PROGRAMA DE RESIDÊNCIA DA ASSOCIAÇÃO NORTE PARANAENSE DE COMBATE AO CÂNCER | HONPAR_HOSPITAL NORTE PARANAENSE;</t>
  </si>
  <si>
    <t>PCOM/07742/2020</t>
  </si>
  <si>
    <t>117.382.529-06</t>
  </si>
  <si>
    <t>TARIK ANDRADE HAMDAR</t>
  </si>
  <si>
    <t>CMS/10752/2021</t>
  </si>
  <si>
    <t xml:space="preserve">CTO - REVITALIZAÇÃO DA FACHADA, LAVANDERIA E IMPERMEABILIZAÇÕES DOS BEIRAIS E CALHAS DO PRÉDIO ANTIGO. DSC00753445 - </t>
  </si>
  <si>
    <t>EC/11093/2021</t>
  </si>
  <si>
    <t>CMS/08750/2020</t>
  </si>
  <si>
    <t>CMS/10782/2021</t>
  </si>
  <si>
    <t>CTO - EXECUÇÃO DE OBRA CIVIL REFERENTE AS OBRAS DO LABORATÓRIO E MÉTODOS GRÁFICOS DA FASE 1 DO PLANO DIRETOR.  - DSC00752100</t>
  </si>
  <si>
    <t>CT/11388/2021</t>
  </si>
  <si>
    <t>114.212.459-22</t>
  </si>
  <si>
    <t>LAYSA CAROLYNE MOREIRA</t>
  </si>
  <si>
    <t>CMS/04275/2019</t>
  </si>
  <si>
    <t xml:space="preserve">CTO - ORGANIZAÇÃO DE ROTEIRO DE VIAGEM, ATUANDO COMO REPRESENTANTE E MANDATÁRIO DESTE PARA INTERMEDIAR A CONTRATAÇÃO DE TODOS OS SERVIÇOS E PROFISSIONAIS NECESSÁRIOS A PRODUÇÃO E EXECUÇÃO DA VIAGEM CONFORME ESPEFICAÇÕES DO ANEXO I. </t>
  </si>
  <si>
    <t>CT/6700/2020</t>
  </si>
  <si>
    <t>063.761.829-76</t>
  </si>
  <si>
    <t>ANA FLAVIA DA SILVA</t>
  </si>
  <si>
    <t>A)O AUTORIZANTE CRIOU O CICLO DE DEBATE TRATANDO ACERCA DA SEGUINTE TEMÁTICA: “REPENSAR O MUNDO”, DORAVANTE DENOMINADO MATERIAL.</t>
  </si>
  <si>
    <t>CMS/04704/2019</t>
  </si>
  <si>
    <t>07.679.919/0001-00</t>
  </si>
  <si>
    <t>MHS - EMPREENDIMENTOS E PARTICIPACOES LTDA</t>
  </si>
  <si>
    <t>CTO - LOCAÇÃO DE IMÓVEL COMERCIAL.</t>
  </si>
  <si>
    <t>INTER/04255/2019</t>
  </si>
  <si>
    <t>UNIVERSIDAD EXTERNADO DE COLOMBIA</t>
  </si>
  <si>
    <t>CMS/10684/2021</t>
  </si>
  <si>
    <t>28.639.156/0001-36</t>
  </si>
  <si>
    <t>JOSE DE RIBAMAR SOARES - ME</t>
  </si>
  <si>
    <t xml:space="preserve">CTO - PRESTAÇÃO DE SERVIÇOS DE CAPTAÇÃO DE IMAGEM E VÍDEOS PARA CONSTRUÇÃO DE ACERVO DE IMAGENS A SER UTILIZADO PELO MKT DA PUC.  - CMS00707850 - </t>
  </si>
  <si>
    <t>CMS/07574/2020</t>
  </si>
  <si>
    <t>CTO -  PRESTAÇÃO DE SERVIÇOS,CONSISTENTE NA PRESTAÇÃO SERVIÇOS NA ÁREA DE SISTEMA WEB DE GESTÃO DE EVENTOS E GERENCIAMENTO DE SITES.</t>
  </si>
  <si>
    <t>CT/11351/2021</t>
  </si>
  <si>
    <t>106.943.389-66</t>
  </si>
  <si>
    <t>LIVIA SCUISSIATTO GUILHERME CHRISTIANO</t>
  </si>
  <si>
    <t>CT/4846/2019</t>
  </si>
  <si>
    <t>111.711.169-50</t>
  </si>
  <si>
    <t>GABRIELA ARAUJO FERNANDES</t>
  </si>
  <si>
    <t>AG/04353/2019</t>
  </si>
  <si>
    <t>052.269.949-90</t>
  </si>
  <si>
    <t>THALINEE CAPPELLETTI HACK</t>
  </si>
  <si>
    <t>BOLSA THALINEE CAPPELLETTI HACK- PIBITI EMPRESA - BOTICARIO</t>
  </si>
  <si>
    <t>AG/06083/2020</t>
  </si>
  <si>
    <t>026.307.242-80</t>
  </si>
  <si>
    <t>JUAN MANOEL MARINHO NASCIMENTO</t>
  </si>
  <si>
    <t>TERMO DE CONSULTORIA E ASSESSORIA AS STARTUPS HOTMILK</t>
  </si>
  <si>
    <t>AG/10892/2021</t>
  </si>
  <si>
    <t>PCOM/11982/2021</t>
  </si>
  <si>
    <t>090.201.739-01</t>
  </si>
  <si>
    <t>LARISSA CRISTINA SCREMIN</t>
  </si>
  <si>
    <t>CT/13325/2022</t>
  </si>
  <si>
    <t>39.378.771/0001-52</t>
  </si>
  <si>
    <t>DANILO VITOR PENA 06643517605</t>
  </si>
  <si>
    <t>CMS/06498/2020</t>
  </si>
  <si>
    <t xml:space="preserve">RENOVAÇÃO DAS LICENÇAS FORTNET PARA ABEC, APC E UCE (CADASTRO ANTERIOR: CT/02730/2018) &gt; INDICADOR INSERIDO NO REGISTRO APC CMS/06496/2020 &lt; - CHAMADO: CMS00574454 - </t>
  </si>
  <si>
    <t>CT/6933/2020</t>
  </si>
  <si>
    <t xml:space="preserve">A)O AUTORIZANTE CRIOU O VÍDEO TRATANDO ACERCA DA SEGUINTE TEMÁTICA: “DOIS IRMÃOS”; - B)O AUTORIZANTE TAMBÉM É AUTOR DA OBRA “DOIS IRMÃOS” E DESEJA PERMITIR QUE A AUTORIZADA UTILIZE A MENCIONADA OBRA, DE FORMA INTEGRAL OU PARCIAL, EM SEUS MATERIAIS; - </t>
  </si>
  <si>
    <t>EC/13267/2022</t>
  </si>
  <si>
    <t>111.709.494-44</t>
  </si>
  <si>
    <t>PAULO CESAR TAVARES FILHO</t>
  </si>
  <si>
    <t>DEAS/03736/2019</t>
  </si>
  <si>
    <t>CONSTITUI OBJETO DESDE CONTRATO A PRESTAÇÃO DE SERVIÇO DE LANÇAMENTO E ARRECADAÇAO ELA CONTRADA EM FAVOR DA CONTRATANTE DO VALOR AJUSTADO ENTRE ESTA E SEUS DOADORES, PELO SERVIÇO DENOMINADO CVT - COBRANÇA DE VALORES DE TERCEIROS.</t>
  </si>
  <si>
    <t>DOP/13224/2022</t>
  </si>
  <si>
    <t>40.878.584/0001-17</t>
  </si>
  <si>
    <t>GJLC- CARDIO SERVICOS DE ATENDIMENTO ESPECIALIZADO EM CARDIOLOGIA LTDA.</t>
  </si>
  <si>
    <t>PRESTAÇÃO DE SERVIÇOS NA ESPECIALIDADE MÉDICA DE CARDIOLOGIA CLÍNICA E EMISSÃO DE LAUDOS DOS EXAMES DEELETROCARDIOGRAMA, PARA O ATENDIMENTO AOS PACIENTES INTERNADOS, DO AMBULATÓRIO E PARA TODAS AS ESPECIALIDADES SOLICITADOS PELA CONTRATANTE</t>
  </si>
  <si>
    <t>AGENC/11735/2021</t>
  </si>
  <si>
    <t>CONTRATO   DO   PROJETO DE PESQUISA   E AVALIAÇÃO  DE  SISTEMAS  DOPPLER  E  LIDAR NO CONTEXTO DE MEDIÇÕES POR PROCESSAMENTO DE IMAGENS.</t>
  </si>
  <si>
    <t>CT/06847/2020</t>
  </si>
  <si>
    <t>AG/09996/2021</t>
  </si>
  <si>
    <t>EDI/11706/2021</t>
  </si>
  <si>
    <t>CT/6719/2020</t>
  </si>
  <si>
    <t>009.545.549-30</t>
  </si>
  <si>
    <t>MILENA ANDRECIOLI ORSATTO</t>
  </si>
  <si>
    <t>COMR/05878/2020</t>
  </si>
  <si>
    <t>62.039.334/0025-01</t>
  </si>
  <si>
    <t>CONGREGACAO DOS PADRES DO SAGRADO CORACAO DE JESUS</t>
  </si>
  <si>
    <t xml:space="preserve">1.1 O PRESENTE INSTRUMENTO TEM POR OBJETO A PRESTAÇÃO DE SERVIÇOS EDUCACIONAIS, PELA CONTRATADA AO ALUNO(A) MAICON FRASSON, INSCRITO(A) NO CPF SOB O Nº 053.292.069-44 E CADASTRADO(A) NO RG Nº 5.933.230, RESIDENTE E DOMICILIADA NA CIDADE DE CURITIBA INDICADO PELA CONTRATANTE, CONSISTENTE NA REALIZAÇÃO DO CURSO DE GRADUAÇÃO RECONHECIDO PELO MEC, DENOMINADO BACHARELADO EM PSICOLOGIA (DIURNO) - 2063. -  - PARÁGRAFO ÚNICO: OS SERVIÇOS SERÃO REALIZADOS APENAS NAS DEPENDÊNCIAS DA CONTRATADA. </t>
  </si>
  <si>
    <t>CT/12460/2022</t>
  </si>
  <si>
    <t>06.253.220/0001-03</t>
  </si>
  <si>
    <t>AVANTIMEDICAL COMERCIAL LTDA - EPP</t>
  </si>
  <si>
    <t>CMS/05502/2019</t>
  </si>
  <si>
    <t>12.433.420/0012-01</t>
  </si>
  <si>
    <t>AG/11649/2021</t>
  </si>
  <si>
    <t>27.683.134/0001-00</t>
  </si>
  <si>
    <t>ALMA EVENTOS LTDA</t>
  </si>
  <si>
    <t xml:space="preserve">PROGRAMA SPEED UP - 2S/ 2021 (STARTUP ÚNICA ENTREGA) - </t>
  </si>
  <si>
    <t>EDI/12721/2022</t>
  </si>
  <si>
    <t>EC/11297/2021</t>
  </si>
  <si>
    <t>030.707.399-89</t>
  </si>
  <si>
    <t>PAULO HENRIQUE DOS SANTOS</t>
  </si>
  <si>
    <t>SERVIÇOS DE: (1) ATUALIZAÇÃO DOS HOT TOPICS DA DISCIPLINA ARQUITETANDO A NUVEM: COMPONENTES E RECURSOS NECESSÁRIOS PARA CONSTRUÇÃO, (2) CONDUÇÃO DA LIVE DE ABERTURA, (3) CONDUÇÃO DA LIVE COM O PROFESSOR, (4) RESPOSTAS NO FÓRUM TIRA-DÚVIDAS COM RELAÇÃO AO CONTEÚDO DA DISCIPLINA</t>
  </si>
  <si>
    <t>CT/10564/2021</t>
  </si>
  <si>
    <t>382.146.520-49</t>
  </si>
  <si>
    <t>LUIZ FERNANDO SEVERO PARRACHO</t>
  </si>
  <si>
    <t xml:space="preserve">A)O AUTORIZANTE PARTICIPARÁ DA OFICINA “FUREGE URBEM (DO URBANO PARA O RURAL)”, DA 2ª EDIÇÃO DO PROJETO FESTIVAL DE INVERNO PUCPR, DE FORMA ON-LINE, NÃO GRAVADA, COM LINK EXCLUSIVO AOS INSCRITOS, NO DIA 22 DE JULHO DE 2021 ÀS 21H.  - B)O AUTORIZANTE CONCEDEU UMA ENTREVISTA PARA O PROJETO “INTELIGÊNCIA IDENTITÁRIA”, DORAVANTE DENOMINADA MATERIAL. A AUTORIZADA DESEJA UTILIZAR O MATERIAL ELABORADO PELO AUTORIZANTE. - </t>
  </si>
  <si>
    <t>CT/03084/2019</t>
  </si>
  <si>
    <t>ABERNINI</t>
  </si>
  <si>
    <t>abernini</t>
  </si>
  <si>
    <t>03.966.395/0001-70</t>
  </si>
  <si>
    <t>CAAS SERVICOS DE CLIMATIZACAO - EIRELI</t>
  </si>
  <si>
    <t>CONTRATAÇÃO DE UMA EMPRESA PARA INSTALAÇÃO DO AR CONDICIONADO – PROJETO RETROFIT</t>
  </si>
  <si>
    <t>COMR/05528/2019</t>
  </si>
  <si>
    <t>1.1.O PRESENTE CONVÊNIO TEM POR OBJETIVO: - A.FORMALIZAR A PARCERIA ENTRE A CONVENIENTE E A CONVENIADA PARA A CONCESSÃO DE DESCONTO COMERCIAL NOS CURSOS DE GRADUAÇÃO E PÓS-GRADUAÇÃO LATO SENSU, MODALIDADES PRESENCIAL E A DISTÂNCIA, DO CAMPUS TOLEDO) E REALIZAÇÃO DE CAPTAÇÃO DE NOVOS ESTUDANTES PARA INGRESSO NO 1º SEMESTRE DE 2020 NO CÂMPUS TOLEDO E - B. POTENCIALIZAR A CAPTAÇÃO PARA INGRESSO DE ESTUDANTES NOS CURSOS DE GRADUAÇÃO E PÓS-GRADUAÇÃO LATO SENSU DO CÂMPUS TOLEDO, POR MEIO DA UTILIZAÇÃO DO PROCESSO SELETIVO AGENDADO DA CONVENIENTE ALÉM DA DIVULGAÇÃO DO PORTFÓLIO DOS CURSOS DA UNIVERSIDADE PARA O RESPONSÁVEL LEGAL DA ASSOCIADA AFILIADA A CONVENIADA, SEUS DEPENDENTES (CÔNJUGES E FILHOS) E SEUS COLABORADORES. -  - 1.2.PODERÁ PLEITEAR DESCONTO O ESTUDANTE QUE: -  - A. ESTIVER DEVIDAMENTE APROVADO E MATRICULADO NOS CURSOS DE GRADUAÇÃO, NA MODALIDADE PRESENCIAL E À DISTÂNCIA DO CAMPUS TOLEDO NA CONDIÇÃO DE CALOURO, COM INGRESSO POR VESTIBULAR, TRADICIONAL OU AGENDADO, OU POR ENEM, NO 1º SEMESTRE DE 2020.  - B.ESTUDANTE DEVIDAMENTE APROVADO NO PROCESSO SELETIVO E MATRICULADO EM CURSO DE PÓS-GRADUAÇÃO LATO SENSU, CONFORME CRITÉRIOS DESCRITOS NA PÁGINA DO RESPECTIVO CURSO NO SITE DA PUCPR, EM ATÉ 30 (TRINTA) DIAS ANTES DO INÍCIO DAS AULAS (DATA DIVULGADA NO SITE DA PUCPR) PARA O CURSO DE PÓS-GRADUAÇÃO DESEJADO PARA INGRESSO NO 1º SEMESTRE DE 2020. - C.CASO O CURSO TENHA SEU INÍCIO PRORROGADO VALERÃO OS PEDIDOS REALIZADOS ATÉ A DATA EFETIVA DE INÍCIO DAS AULAS DO RESPECTIVO CURSO. -  - 1.3.PARA A GRADUAÇÃO A DATA LIMITE DE MATRÍCULA E REMATRÍCULA É DEFINIDA EM CALENDÁRIO ACADÊMICO DA PUCPR, OU, EM CASOS DE PRORROGAÇÃO, ATÉ A DATA FINAL DE MATRÍCULA ESTIPULADA PELA PRÓ-REITORIA DE GRADUAÇÃO DA PUCPR.  O CALENDÁRIO ACADÊMICO FICA DISPONÍVEL NO SITE HTTPS://WWW.PUCPR.BR/ESTUDANTE/GRADUACAO/CALENDARIO-ACADEMICO/ . PARA OS CURSOS DE PÓS-GRADUAÇÃO LATO SENSU DEVERÁ SER ACOMPANHADA A DATA FINAL DA MATRÍCULA NO SITE DO CURSO DESEJADO.  -  - 1.4.EM CASO DE PAGAMENTO INTEGRAL DA MATRÍCULA, O VALOR CORRESPONDENTE AO DESCONTO SERÁ UTILIZADO PARA AMORTIZAR O VALOR DE PARCELAS FUTURAS. - 1.5.SOMENTE TERÃO DIREITO AO DESCONTO AS ASSOCIADAS DA CONVENIADA QUE ESTIVEREM COM O STATUS DE ATIVA NO QUADRO SOCIAL DA CONVENIADA. - 1.6.EM CONJUNTO AS PARTES, CELEBRAM ESTA PARCERIA OBRIGANDO-SE A SI E SEUS SUCESSORES, NA FORMA DA LEI EM CONTRAPARTIDA À CONCESSÃO DO DESCONTO NA QUAL A CONVENIADA COMPROMETE-SE À POTENCIALIZAR A CAPTAÇÃO PARA INGRESSO DE ESTUDANTES NOS CURSOS DE GRADUAÇÃO E PÓS-GRADUAÇÃO LATO SENSU DO CÂMPUS TOLEDO, POR MEIO DA UTILIZAÇÃO DO PROCESSO SELETIVO AGENDADO DA PUCPR, ALÉM DA DIVULGAÇÃO DO PORTFÓLIO DOS CURSOS DA UNIVERSIDADE PARA O RESPONSÁVEL LEGAL DA ASSOCIADA AFILIADA A CONVENIADA, SEUS DEPENDENTES (CONJUGUES E FILHOS) E SEUS COLABORADORES.  -  - *CLÁUSULA REFERENTE À COMISSÃO DA ACIT É A 6.7 DO TERMO DE CONVÊNIO. - *TRATA-SE DE UM CONTRATO HÍBRIDO (NÃO FINANCEIRO E À PAGAR), O CONTRATO NÃO FINANCEIRO É COMR/05489/2019.</t>
  </si>
  <si>
    <t>EDI/13156/2022</t>
  </si>
  <si>
    <t>EM RAZÃO DA ENCOMENDA QUE A CESSIONÁRIA FEZ AO(À) CEDENTE, ESTE(A) CRIOU, SOB INSTRUÇÕES DA CESSIONÁRIA, OS TEXTOS “FODOR E A MODULARIDADE DA MENTE: FUNDAMENTOS E PERSPECTIVAS” PARA SEREM INSERIDOS NA OBRA “TENDÊNCIAS CONTEMPORÂNEAS DE FILOSOFIA DA MENTE E CIÊNCIAS COGNITIVAS”;</t>
  </si>
  <si>
    <t>COMR/09902/2021</t>
  </si>
  <si>
    <t>76.059.997/0001-17</t>
  </si>
  <si>
    <t>SICREDI PROGRESSO PR/SP</t>
  </si>
  <si>
    <t>CT/03827/2019</t>
  </si>
  <si>
    <t>33.062.497/0001-21</t>
  </si>
  <si>
    <t>DEBORA PEREIRA CLAUDIO DABLE 00096820071</t>
  </si>
  <si>
    <t xml:space="preserve">PRESTAÇÃO DE SERVIÇOS DE: A) ELABORAÇÃO DE PLANO DE ENSINO (EMENTA, TEMAS DE ESTUDO, RESULTADOS DE APRENDIZAGEM, INDICADOR DE DESEMPENHO, MAPA MENTAL, METODOLOGIA, PROCESSOS DE AVALIAÇÃO, REFERÊNCIAS, COMPREENDENDO A FORMAÇÃO E/OU TREINAMENTO A SER FOR-NECIDO PELA CONTRATANTE (CREARE)); B) ELABORAÇÃO DO PLANO DE CONTEÚDO  E ATIVIDA-DES (SELEÇÃO E CONSTRUÇÃO DE MATERIAIS DIDÁTICOS, GRAVAÇÃO DE VÍDEOS, ELABORAÇÃO DAS ATIVIDADES FORMATIVAS, SOMATIVAS E CONSTRUÇÃO DE QUESTÕES DE PROVA); C) ACOM-PANHAMENTO DA MONTAGEM DA DISCIPLINA, VALIDAÇÃO FINAL DOS MATERIAIS E REVISÃO APÓS PRIMEIRA OFERTA, TUDO RELACIONADO À DISCIPLINA LIBRAS – LÍNGUA BRASILEIRA DE SINAIS (EAD). </t>
  </si>
  <si>
    <t>CMS/06843/2020</t>
  </si>
  <si>
    <t>36.537.047/0001-36</t>
  </si>
  <si>
    <t>CENTRAL PRESS BRASIL COMUNICACAO LTDA</t>
  </si>
  <si>
    <t>PRESTAÇÃO DE SERVIÇOS CONSISTENTE NA REALIZAÇÃO DE ASSESSORIA DE IMPRENSA PARA O HOSPITAL MARCELINO CHAMPAGNAT.</t>
  </si>
  <si>
    <t>CMS/11544/2021</t>
  </si>
  <si>
    <t>25.179.614/0001-03</t>
  </si>
  <si>
    <t>CLINICA ANJOS DA GUARDA CUIDADORES DE IDOSOS E ENFERMAGEM LTDA</t>
  </si>
  <si>
    <t>PRESTAÇÃO DE SERVIÇOS TÉCNICOS E OPERACIONAIS MEDIANTE ENVIO DE ENFERMEIRAS E TECNICOS DE ENFERMAGEM CONFORME DEMANDA E SOLICITAÇÕES PELA CONTRATANTE. - DSC00735651</t>
  </si>
  <si>
    <t>INTER/09553/2021</t>
  </si>
  <si>
    <t>UNIVERSITAS SINGAPERBANGSA KARAWANG</t>
  </si>
  <si>
    <t>CT/13212/2022</t>
  </si>
  <si>
    <t xml:space="preserve">CONSIDERANDO QUE:  - A)O AUTORIZANTE PARTICIPARÁ DE UMA PALESTRA, INTITULADA “COEXISTÊNCIA E CIVILIDADE”, PELO PROJETO “4ª SEMANA HUMANIDADE EM FOCO”, QUE ACONTECERÁ NO DIA 17 DE MAIO DE 2022 ÀS 17H DE BRASÍLIA, PROMOVIDA PELA DIRETORIA DE IDENTIDADE INSTITUCIONAL DA PUCPR.  - B)O AUTORIZANTE, ENQUANTO VOLUNTÁRIO, NÃO ESTÁ PRESTANDO NENHUM TIPO DE ATIVIDADE LIGADA À SUA ATUAÇÃO PROFISSIONAL OU EDUCACIONAL NO GRUPO MARISTA. - </t>
  </si>
  <si>
    <t>MKT/12110/2021</t>
  </si>
  <si>
    <t xml:space="preserve">O PRESENTE INSTRUMENTO TEM POR OBJETO O PATROCÍNIO, PELAS - PATROCINADORAS À PATROCINADA DOS EVENTOS DENOMINADOS “COLAÇÃO DE  - GRAU INSTITUCIONAL – 2022”, A SEREM REALIZADOS EM JANEIRO, FEVEREIRO E MARÇO DE  - 2022, NO CAMPUS DA PUCPR DE CURITIBA E EM JANEIRO/ FEVEREIRO DE 2022 NO  - CAMPUS DA PUCPR DE LONDRINA; E ENCERRAMENTO DAS TURMAS DO PROGRAMA  - AMERICAN ACADEMY, CAMPUS CURITIBA, A SEREM REALIZADOS EM JULHO DE 2022 E  - DEZEMBRO DE 2022, CONFORME CONDIÇÕES ADIANTE ESTIPULADAS. - </t>
  </si>
  <si>
    <t>CT/04121/2019</t>
  </si>
  <si>
    <t>79.077.343/0001-04</t>
  </si>
  <si>
    <t>CIRCUIBRAS IND COM DE CIRCUITOS IMP PROFISSIONAIS LTDA</t>
  </si>
  <si>
    <t>CT/4805/2019</t>
  </si>
  <si>
    <t>108.360.289-61</t>
  </si>
  <si>
    <t>MATHEUS AUGUSTO FRAGOSO</t>
  </si>
  <si>
    <t>PROJU/03307/2019</t>
  </si>
  <si>
    <t>CT/11538/2021</t>
  </si>
  <si>
    <t>CT/07983/2020</t>
  </si>
  <si>
    <t>380.557.058-95</t>
  </si>
  <si>
    <t>HALLIKS FERREIRA PATEL</t>
  </si>
  <si>
    <t>TERMO DE LICENCIAMENTO PARA A VEINCULAÇÃO DA CAMPANHA DEFENDA-SE EM APLICATIVO - A LICENCIADA E SEUS PARCEIROS INSTITUCIONAIS FICAM AUTORIZADOS A EXIBIR, DE FORMA GRATUITA, POR MEIO DE SEU CANAL TELEVISIVO E RADIOFÔNICO, AS OBRAS ACIMA INDICADAS EM TODO TERRITÓRIO NACIONAL, SEM CARÁTER DE EXCLUSIVIDADE.</t>
  </si>
  <si>
    <t>ED/5418/2019</t>
  </si>
  <si>
    <t>252.864.209-15</t>
  </si>
  <si>
    <t>MÁRCIA DALLEDONE SIQUEIRA</t>
  </si>
  <si>
    <t>TEM POR OBJETO A CESSÃO DO CONJUNTO DAS PRODUÇÕES INTELECTUAIS DOS(AS) CEDENTES, OS QUAIS SERÃO PARTE INTEGRANTE DA OBRA INTITULADA “OS 60 ANOS DA PUCPR”.</t>
  </si>
  <si>
    <t>CT/12643/2022</t>
  </si>
  <si>
    <t>014.660.879-86</t>
  </si>
  <si>
    <t>JEAN DUARTE FARIAS</t>
  </si>
  <si>
    <t>EST/12324/2021</t>
  </si>
  <si>
    <t>29.650.979/0001-25</t>
  </si>
  <si>
    <t>CAPACITARE RECURSOS HUMANOS EIRELI</t>
  </si>
  <si>
    <t>O OBJETO DESTE INSTRUMENTO É FORMALIZAR AS CONDIÇÕES BÁSICAS PARA A REALIZAÇÃO DE ESTÁGIO OBRIGATÓRIO OU NÃO OBRIGATÓRIO DE ESTUDANTES DA INSTITUIÇÃO DE ENSINO JUNTO À UNIDADE CONCEDENTE, ENTENDIDO O ESTÁGIO CONFORME ART. 1º DA LEI Nº 11.788/2008, COMO ATO EDUCATIVO SUPERVISIONADO, DESENVOLVIDO NO AMBIENTE DE TRABALHO, QUE VISA À PREPARAÇÃO PARA O TRABALHO PRODUTIVO DE EDUCANDOS QUE ESTEJAM FREQÜENTANDO O ENSINO REGULAR EM INSTITUIÇÕES DE EDUCAÇÃO SUPERIOR.</t>
  </si>
  <si>
    <t>EST/5804/2020</t>
  </si>
  <si>
    <t>63.025.530/0019-33</t>
  </si>
  <si>
    <t>FACULDADE DE MEDICINA VETERINÁRIA E ZOOTECNIA DA USP</t>
  </si>
  <si>
    <t>O OBJETO DESTE INSTRUMENTO É FORMALIZAR AS CONDIÇÕES BÁSICAS PARA A REALIZAÇÃO DE ESTÁGIO OBRIGATÓRIO OU NÃO OBRIGATÓRIO DE ESTUDANTES DA INSTITUIÇÃO DE ENSINO PUCPR JUNTO A FACULDADE DE MEDICINA VETERINÁRIA E ZOOTECNIA,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</si>
  <si>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CT/5011/2019</t>
  </si>
  <si>
    <t>106.605.669-23</t>
  </si>
  <si>
    <t>STEPHANNYE BATISTA RIBEIRO</t>
  </si>
  <si>
    <t>PAT/08657/2020</t>
  </si>
  <si>
    <t>CT/10437/2021</t>
  </si>
  <si>
    <t>134.340.197-66</t>
  </si>
  <si>
    <t>NDEYE FATOU NDIAYE</t>
  </si>
  <si>
    <t xml:space="preserve">O AUTORIZANTE PARTICIPARÁ DA OFICINA “PLANETA ACOLHIDA”, DA 2ª EDIÇÃO DO PROJETO FESTIVAL DE INVERNO PUCPR, DE FORMA ON-LINE, NÃO GRAVADA E COM LINK DE ACESSO RESTRITO AOS INSCRITOS, NO DIA 21 DE JULHO DE 2021 ÀS 15H. </t>
  </si>
  <si>
    <t>CT/2978/2019</t>
  </si>
  <si>
    <t>CT/8208/2020</t>
  </si>
  <si>
    <t>CMS/04062/2019</t>
  </si>
  <si>
    <t>19.425.010/0001-05</t>
  </si>
  <si>
    <t>CALION PRODUCOES E EVENTOS LTDA</t>
  </si>
  <si>
    <t>CTO - LOCAÇÃO DE MÓVEIS - PLANETA PUC - FORNECEDOR PARCEIRO DA EMPRESA PERVERTS (AGÊNCIA CONTRATADA PARA REALZIAÇAO DO PLANETA PUC 2019).</t>
  </si>
  <si>
    <t>SIGA/03512/2019</t>
  </si>
  <si>
    <t>CMS/12202/2021</t>
  </si>
  <si>
    <t xml:space="preserve">CTO - EXECUÇÃO DE OBRAS, MANUTENÇÕES, REFORMAS, REPAROS E DEMAIS SERVIÇOS, A SEREM PRESTADOS PELA CONTRATADA, CONFORME LISTA DE PREÇOS E DESCRITIVOS ANEXOS A ESSE INSTRUMENTO. DSC00795188 - </t>
  </si>
  <si>
    <t>CT/8846/2020</t>
  </si>
  <si>
    <t>202.963.127-20</t>
  </si>
  <si>
    <t>MARIO DE FRANCA MIRANDA</t>
  </si>
  <si>
    <t xml:space="preserve">A)O AUTORIZANTE PARTICIPARÁ DE UMA CONFERÊNCIA, NO DIA 17 DE DEZEMBRO DE 2020 ÀS 10H30MIN, PELO PROJETO ÁTRIO DOS GENTIOS, TRATANDO ACERCA DA SEGUINTE TEMÁTICA: “AS RELIGIÕES A SERVIÇO DA FRATERNIDADE NO MUNDO”, DORAVANTE DENOMINADO MATERIAL; - B)A AUTORIZADA DESEJA UTILIZAR O MATERIAL ELABORADO PELO AUTORIZANTE. - </t>
  </si>
  <si>
    <t>CT/11446/2021</t>
  </si>
  <si>
    <t>940.698.839-91</t>
  </si>
  <si>
    <t>FABIANO MENDES</t>
  </si>
  <si>
    <t>CMS/09229/2021</t>
  </si>
  <si>
    <t>CTO - LOCAÇÃO DE EQUIPAMENTOS DE SEGURANÇA (EXPEDITO).</t>
  </si>
  <si>
    <t>CMS/11172/2021</t>
  </si>
  <si>
    <t>34.259.061/0001-90</t>
  </si>
  <si>
    <t>MCJ SERVICOS TECNICOS HOSPITALARES LTDA</t>
  </si>
  <si>
    <t xml:space="preserve">CTO - PRESTAÇÃO DE SERVIÇOS SOB DEMANDA DE MANUTENÇÃO EM CADEIRAS DE RODAS, CAMAS, MACAS HOSPITALARES E MESAS CIRÚRGICAS. - CMS00730442 - </t>
  </si>
  <si>
    <t>EST/3986/2019</t>
  </si>
  <si>
    <t>GEOVANA.OLIVEIRA</t>
  </si>
  <si>
    <t>geovana.oliveira</t>
  </si>
  <si>
    <t>94.877.586/0001-10</t>
  </si>
  <si>
    <t>UNIVERSIDADE FEDERAL DO RIO GRANDE</t>
  </si>
  <si>
    <t>O PRESENTE ACORDO DE COOPERAÇÃO TEM POR OBJETIVO A REALIZAÇÃO DE ESTÁGIOS DE ESTUDANTES DA INSTITUIÇÃO DE ENSINO, JUNTO À CONCEDENTE, QUE SE DESENVOLVERÁ DE ACORDO COM O DISPOSTO NA LEI Nº. 11.788, DE 25 DE SETEMBRO DE 2008, E NA ORIENTAÇÃO NORMATIVA/MPOG Nº. 07, DE 30 DE OUTUBRO DE 2008, E DEMAIS CONDIÇÕES ESTABELECIDAS NESTE INSTRUMENTO.</t>
  </si>
  <si>
    <t>CT/06595/2020</t>
  </si>
  <si>
    <t>CT-06823/2020</t>
  </si>
  <si>
    <t>O PRESENTE CONTRATO DE PRESTAÇÃO DE SERVIÇOS TEM POR OBJETO A CAPACITAÇÃO DE COLABORADORES DA CONTRATANTE (“SERVIÇOS”) QUE TERÃO SEUS CONTRATOS SUSPENSOS EM REGIME DE LAY-OFF, (DISPOSITIVO DE SUSPENSÃO DE CONTRATOS POR PERÍODO DETERMINADO), MEDIDA PREVISTA POR LEI - LAYOFF 35</t>
  </si>
  <si>
    <t>EDI/07334/2020</t>
  </si>
  <si>
    <t>490.992.569-49</t>
  </si>
  <si>
    <t>PATRICIA RIBAS LUPION TORRES</t>
  </si>
  <si>
    <t>EDI/05866/2020</t>
  </si>
  <si>
    <t>961.517.149-20</t>
  </si>
  <si>
    <t>ALPHONSE GUILHERME VOIGT</t>
  </si>
  <si>
    <t>TERMO DE AUTORIZAÇÃO PARA USO DE OBRA DE "DEPOIMENTOS" PARA SEREM INSERIDOS NO LIVRO "STARTUPS E O ECOSSISTEMA EMPREENDEDOR CURITIBANO".</t>
  </si>
  <si>
    <t>CMS/08769/2020</t>
  </si>
  <si>
    <t>12.517.974/0001-26</t>
  </si>
  <si>
    <t>PAULA FOLETTO ABBAS</t>
  </si>
  <si>
    <t>CTO - CONSULTORIA PARA BOOTCAMP DE FORESIGHT ESTRATÉGICO PARA CONSTRUÇÃO DE CENÁRIOS DE FUTURO JUNTO AOS TIMES DE PLAN AHEAD DE 50 PESSOAS. - CHAMADO: CMS00680914</t>
  </si>
  <si>
    <t>SIGA/03891/2019</t>
  </si>
  <si>
    <t>EDI/10739/2021</t>
  </si>
  <si>
    <t>EDI/12004/2021</t>
  </si>
  <si>
    <t>047.605.449-41</t>
  </si>
  <si>
    <t>Geane Aparecida Poteriko da Silva</t>
  </si>
  <si>
    <t>PELO PRESENTE INSTRUMENTO, FICAM AS AUTORIZADAS PERMITIDAS A UTILIZAR A IMAGEM E NOME DO AUTORIZANTE NA OBRA PERSONALIZED MEDICINE IN ORTHOPEDICS, DE AUTORIA DE “OSIRIS CANCIGLIERI JUNIOR E MIROSLAV TRAJANOVIC”. A PERMISSÃO SE DÁ DE FORMA GRATUITA, POR PRAZO INDETERMINADO, SEM LIMITAÇÃO DE NÚMERO DE EXEMPLARES, NO BRASIL OU NO EXTERIOR, E DE MODO IRREVOGÁVEL E IRRETRATÁVEL</t>
  </si>
  <si>
    <t>PCOM/10420/2021</t>
  </si>
  <si>
    <t>109.412.389-70</t>
  </si>
  <si>
    <t>NATHALIA SOUZA SANTOS</t>
  </si>
  <si>
    <t>EDI/13081/2022</t>
  </si>
  <si>
    <t>EC/11846/2021</t>
  </si>
  <si>
    <t>CT/3127/2019</t>
  </si>
  <si>
    <t>110.431.959-47</t>
  </si>
  <si>
    <t>BRUNNO KHOURI DELPIN BORGES</t>
  </si>
  <si>
    <t>PCOM/10603/2021</t>
  </si>
  <si>
    <t>069.812.029-99</t>
  </si>
  <si>
    <t>GUILHERME ELI DRUCIAK</t>
  </si>
  <si>
    <t>CMS/04539/2019</t>
  </si>
  <si>
    <t>05.678.330/0001-54</t>
  </si>
  <si>
    <t>LAR - CONSTRUCOES E INCORPORACOES LTDA.</t>
  </si>
  <si>
    <t>EXECUÇÃO DE ADEQUAÇÕES NA INFRAESTRUTURA ELÉTRICA E SISTEMA DE PROTEÇÃO CONTRA DESCARGAS ATMOSFÉRICAS (SPDA) DA UNIDADE.</t>
  </si>
  <si>
    <t>DERC/03222/2019</t>
  </si>
  <si>
    <t>84.592.369/0010-11</t>
  </si>
  <si>
    <t>FUNDACAO UNIVERSIDADE DO OESTE DE SANTA CATARINA</t>
  </si>
  <si>
    <t xml:space="preserve">O OBJETIVO E FORMAR EQUIPE DE ROBÓTICA E CAPACITAR OS ALUNOS DO COLÉGIO MARISTA SÃO FRANCISCO PARA PARTICIPAÇÃO DE EVENTOS E COMPETIÇÕES DE ROBÓTICA NACIONAIS E INTERNACIONAIS. </t>
  </si>
  <si>
    <t>CMS/08906/2020</t>
  </si>
  <si>
    <t>01.080.512/0001-78</t>
  </si>
  <si>
    <t>SALESFORCE TECNOLOGIA LTDA</t>
  </si>
  <si>
    <t>IMPLANTAÇÃO DE UM SOFTWARE DE CRM NA PUCPR. DEVE OFERECER SOLUÇÕES DE MARKETING, VENDAS, ATENDIMENTO, ENGAJAMENTO E FIDELIZAÇÃO DO CLIENTE INTEGRADO AO ECOSSISTEMA DE SOLUÇÕES TECNOLÓGICAS JÁ EXISTENTES NA UNIVERSIDADE.  - CHAMADO: CMS00690695</t>
  </si>
  <si>
    <t>SIGA/04392/2019</t>
  </si>
  <si>
    <t>03.158.860/0001-46</t>
  </si>
  <si>
    <t>PELISSARI INFORMATICA SA</t>
  </si>
  <si>
    <t>CT/2948/2019</t>
  </si>
  <si>
    <t>070.585.739-56</t>
  </si>
  <si>
    <t>FLAVIO AKIRA TSUKAMOTO</t>
  </si>
  <si>
    <t>DEEB/07366/2020</t>
  </si>
  <si>
    <t>26.426.650/0001-97</t>
  </si>
  <si>
    <t>GRIFFO SERVICOS GERAIS LTDA</t>
  </si>
  <si>
    <t>PRESTAÇÃO DO SERVIÇO DOS SERVIÇOS DE AGENTE DE PORTARIA NAS DEPENDÊNCIAS DA CONTRATANTE.</t>
  </si>
  <si>
    <t>CT/6433/2020</t>
  </si>
  <si>
    <t>EDI/08576/2020</t>
  </si>
  <si>
    <t>392.258.289-34</t>
  </si>
  <si>
    <t>Sebastião Aparecido Carvalho da Costa</t>
  </si>
  <si>
    <t>CT/12870/2022</t>
  </si>
  <si>
    <t>042.429.089-89</t>
  </si>
  <si>
    <t>ANGELAINE LEMOS</t>
  </si>
  <si>
    <t>EC/10802/2021</t>
  </si>
  <si>
    <t>SERVIÇOS DE: (1)ATUALIZAÇÃO DOS HOT TOPICS DA DISCIPLINA NEUROCIÊNCIA APLICADA A NEGÓCIOS, (2) CONDUÇÃO DA LIVE DE ABERTURA, (3) CONDUÇÃO DA LIVE COM O PROFESSOR, (4) RESPOSTAS NO FÓRUM TIRA-DÚVIDAS COM RELAÇÃO AO CONTEÚDO DA DISCIPLINA</t>
  </si>
  <si>
    <t>AG/12139/2021</t>
  </si>
  <si>
    <t>TERMO ADITIVO AO TERMO DE COOPERAÇÃO - PRORROGAÇÃO DE VIGENCIA E CLAUSULA LGPD</t>
  </si>
  <si>
    <t>CT/07375/2020</t>
  </si>
  <si>
    <t>79.114.450/0001-65</t>
  </si>
  <si>
    <t>COCAMAR COOPERATIVA AGROINDUSTRIAL</t>
  </si>
  <si>
    <t>CT/4870/2019</t>
  </si>
  <si>
    <t>092.028.459-05</t>
  </si>
  <si>
    <t>KAROLINE BUSKI</t>
  </si>
  <si>
    <t>AG/07384/2020</t>
  </si>
  <si>
    <t>28.045.345/0001-80</t>
  </si>
  <si>
    <t>EI TOOLS - CENTRO DE TREINAMENTO LTDA</t>
  </si>
  <si>
    <t>CMS/05310/2019</t>
  </si>
  <si>
    <t>CT/09649/2021</t>
  </si>
  <si>
    <t>045.280.161-33</t>
  </si>
  <si>
    <t>ALEX DE REZENDE DEIMLING</t>
  </si>
  <si>
    <t>INTER/03285/2019</t>
  </si>
  <si>
    <t>Universidad de Boyacá</t>
  </si>
  <si>
    <t>PCOM/07862/2020</t>
  </si>
  <si>
    <t>111.847.639-50</t>
  </si>
  <si>
    <t>NATHALIA JOUCOSKI TEIXEIRA</t>
  </si>
  <si>
    <t>EDI/12743/2022</t>
  </si>
  <si>
    <t>101.266.558-55</t>
  </si>
  <si>
    <t>Hilda Souto</t>
  </si>
  <si>
    <t>CT/3646/2019</t>
  </si>
  <si>
    <t>CT/5909/2020</t>
  </si>
  <si>
    <t>044.983.179-55</t>
  </si>
  <si>
    <t>MATHEUS HENRIQUE KUPKA ROMANO</t>
  </si>
  <si>
    <t>EDI/13154/2022</t>
  </si>
  <si>
    <t>074.228.637-14</t>
  </si>
  <si>
    <t>GUSTAVO LEAL TOLEDO</t>
  </si>
  <si>
    <t>EM RAZÃO DA ENCOMENDA QUE A CESSIONÁRIA FEZ AOS CEDENTES, ESTES CRIARAM, SOB INSTRUÇÕES DA CESSIONÁRIA, OS TEXTOS “O PROBLEMA DA ILUSÃO: UMA BREVE INTRODUÇÃO E DEFESA DA TEORIA ILUSIONISTA DE KEITH FRANKISH” PARA SEREM INSERIDOS NA OBRA “TENDÊNCIAS CONTEMPORÂNEAS DE FILOSOFIA DA MENTE E CIÊNCIAS COGNITIVAS”;</t>
  </si>
  <si>
    <t>PGNP-11161/2021</t>
  </si>
  <si>
    <t>CMS/08054/2020</t>
  </si>
  <si>
    <t>09.032.626/0004-05</t>
  </si>
  <si>
    <t>AGFA HEALTHCARE BRASIL IMPORTACAO E SERVICOS LTDA.</t>
  </si>
  <si>
    <t>7º TA ALTERAÇÃO DO CNPJ DA CONTRATADA. - REGISTRO CTO  MÃE Nº SADT/10911/2015.  - CMS/00655129</t>
  </si>
  <si>
    <t>CMS/05683/2020</t>
  </si>
  <si>
    <t>27.766.788/0001-06</t>
  </si>
  <si>
    <t>ESTOFADOS MADRI EIRELI</t>
  </si>
  <si>
    <t>CTO - SERVIÇOS DE ESTOFARIA.</t>
  </si>
  <si>
    <t>EDI/05605/2020</t>
  </si>
  <si>
    <t>098.554.869-00</t>
  </si>
  <si>
    <t>ANDREY RIBEIRO FERNANDES</t>
  </si>
  <si>
    <t>CESSÃO DE DIREITOS DOS TEXTOS “BOCA DO BRILHO, TRADIÇÃO QUE RESISTE!” PARA SEREM INSERIDOS NA OBRA “OLHARES LITERÁRIOS – UMA ANTOLOGIA”</t>
  </si>
  <si>
    <t>CMS/07467/2020</t>
  </si>
  <si>
    <t>53.113.791/0017-90</t>
  </si>
  <si>
    <t>REGISTRO REFERENTE AO CADASTRO DF/02137/2016, PARA FATURAMENTO EM OUTRO CNPJ DO FORNECEDOR, CONFORME CONSTA EM PROPOSTA ASSINADA. (ESCOPO: AQUISIÇÃO DAS LICENÇAS DE SOFTWARE OPEDENRDBMSMVL, PROG OPED ENT RDBMS MNT, OPENEDGE APP SVR ENTEDACCAGLIC, OPENEDGE APP SVR ENTEDACCAGMN, CLIENTNETLIC E CLIENT NETWORKING MNT, CONTRATAÇÃO DA LICENÇA DE CONECTIVIDADE PROGRESS USER, PARA GERAÇÃO DOS SPEDS ECD E ECF 2015 DAS EMPRESAS ABEC E UCE E O ARMAZENAMENTO DAS INFORMAÇÕES RELATIVAS À ESTES PARA CONSULTAS FUTURAS CONFORME DEMANDA, BEM COMO CONTRATAÇÃO DA PRESTAÇÃO DE SERVIÇOS DE MANUTENÇÃO DE SOFTWARE E CONECTIVIDADE.) - INDICADOR INSERIDO NO PRIMEIRO REGISTRO - CHAMADO: CMS00657396</t>
  </si>
  <si>
    <t>EDI/07454/2020</t>
  </si>
  <si>
    <t>807.426.109-34</t>
  </si>
  <si>
    <t>MAURA CRISTINA PEREIRA</t>
  </si>
  <si>
    <t>DEEB/13175/2022</t>
  </si>
  <si>
    <t>41.490.203/0001-90</t>
  </si>
  <si>
    <t>REBERSON CESAR SKURUPA 07377140933</t>
  </si>
  <si>
    <t>O PRESENTE CONTRATO TEM POR OBJETO O FORNECIMENTO DE MÃO DE OBRA E MATERIAL PARA  - REALIZAR REFORMA NAS DEPENDÊNCIAS DA CONTRATANTE.</t>
  </si>
  <si>
    <t>CT/03983/2019</t>
  </si>
  <si>
    <t>066.630.469-69</t>
  </si>
  <si>
    <t>Pablo Lucas Carpejani Farias de Lima</t>
  </si>
  <si>
    <t>SERVIÇOS DE: A) DE PLANO DE ENSINO (EMENTAS, ELEMENTOS DE COMPETÊNCIA, TEMAS DE ESTUDO, RESULTADOS DE APRENDIZAGEM, MAPA MENTAL, METODOLOGIA DE AVALIAÇÃO, REFERÊNCIAS E CRONOGRAMA DE ATIVIDADES); B) DE PLANO DE CONTEÚDO (SELEÇÃO E CON-STRUÇÃO DE MATERIAIS DIDÁTICOS, GRAVAÇÃO DE VIDEOAULAS); E C) DE PLANO DE ATIVIDADES (TRABALHOS E AVALIAÇÕES).</t>
  </si>
  <si>
    <t>CT/12001/2021</t>
  </si>
  <si>
    <t xml:space="preserve">1.MOBISITE DE OLHO NAS JUVENTUDES - A.DESENVOLVIMENTO DE PORTAL RESPONSIVO PARA O PROJETO DE OLHO NAS JUVENTUDES, COM BASE NA IDENTIDADE GRÁFICA CRIADA INTERNAMENTE. - B.GERENCIADOR DE CONTEÚDO INCLUSO NA PLATAFORMA PARA ATUALIZAÇÃO DE INFORMAÇÕES. - 2.MOBISITE/MÓDULO VALORES IDENTITÁRIOS - A. DESENVOLVIMENTO DE NOVA ÁREA NO WEB APP IDENTIDADE PUC SEGUINDO A ESTRUTURA ABAIXO DO ITEM B. - B. SEÇÕES PREVISTAS: MANIFESTO, ATRIBUTOS, PESQUISAS E INDICADORES, EXPERIÊNCIA E CONTEÚDO. - C. CRIAÇÃO DE ACESSO DEDICADO AO GERENCIADOR PARA GESTÃO DE CONTEÚDOS EXCLUSIVOS DE VALORES IDENTITÁRIOS. - D. INCLUSÃO DE NOVO PONTO DE ACESSO AO ITEM VALORES IDENTITÁRIOS NA HOME DO MOBISITE IDENTIDADE PUC. - </t>
  </si>
  <si>
    <t>PGNP-5118/2019</t>
  </si>
  <si>
    <t>05.440.725/0001-14</t>
  </si>
  <si>
    <t>FUNDACAO UNIVERSIDADE FEDERAL DO VALE DO SAO FRANCISCO</t>
  </si>
  <si>
    <t>PCOM/07805/2020</t>
  </si>
  <si>
    <t>087.385.749-69</t>
  </si>
  <si>
    <t>FELIPE BATISTA MEIRELLES</t>
  </si>
  <si>
    <t>PCOM/08462/2020</t>
  </si>
  <si>
    <t>089.738.169-69</t>
  </si>
  <si>
    <t>ANA GABRIELA MANICA BROD</t>
  </si>
  <si>
    <t>CT/10435/2021</t>
  </si>
  <si>
    <t>802.617.109-82</t>
  </si>
  <si>
    <t>ROY RUDNICK</t>
  </si>
  <si>
    <t xml:space="preserve">O AUTORIZANTE PARTICIPARÁ DA OFICINA “PÉ NA ESTRADA: VIAJAR É PRECISO”, DA 2ª EDIÇÃO DO PROJETO FESTIVAL DE INVERNO PUCPR, DE FORMA ON-LINE, NÃO GRAVADA, COM LINK EXCLUSIVO AOS INSCRITOS, NO DIA 21 DE JULHO DE 2021 ÀS 19H. </t>
  </si>
  <si>
    <t>CT/7031/2020</t>
  </si>
  <si>
    <t>156.402.056-87</t>
  </si>
  <si>
    <t>SEBASTIAO ROCHA</t>
  </si>
  <si>
    <t>A)O AUTORIZANTE CRIOU O CURSO DE VOLUNTARIADO, QUE ACONTECERÁ NO DIA 15/07/2020 TRATANDO ACERCA DA SEGUINTE TEMÁTICA: “PERSPECTIVAS SOBRE PROPOSITO”, DORAVANTE DENOMINADO MATERIAL;</t>
  </si>
  <si>
    <t>DEEB/08124/2020</t>
  </si>
  <si>
    <t>07.788.981/0001-22</t>
  </si>
  <si>
    <t>SYSTEMIC EDITORA E DISTRIBUIDORA DE LIVROS LTDA</t>
  </si>
  <si>
    <t>O PRESENTE CONTRATO TRATA DA UTILIZAÇÃO ONEROSA DA METODOLOGIA E MATERIAL DIDÁTICO DO SYSTEMIC BILINGUAL®, NÃO TRANSFERE OS DIREITOS AUTORAIS DO MATERIAL DIDÁTICO E DA METODOLOGIA, APENAS PERMITINDO À CONTRATANTE UTILIZAR O SISTEMA. O SYSTEMIC BILINGUAL® É UM PROGRAMA DE ENSINO DA LÍNGUA INGLESA, COM MATERIAL DIDÁTICO PRÓPRIO, PARA SER IMPLANTADO EM COLÉGIOS DA EDUCAÇÃO INFANTIL ATÉ O ENSINO FUNDAMENTAL. É UMA PROPOSTA DE EDUCAÇÃO BILÍNGUE COM CONTEÚDO E ATIVIDADES PROGRAMADAS PARA 06 (SEIS) HORAS DE AULA SEMANAIS. O PROGRAMA AINDA OFERECE FORMAÇÃO E ORIENTAÇÃO PARA OS PROFESSORES E ASSESSORIA NECESSÁRIA PARA O REGULAR FUNCIONAMENTO DO SISTEMA NOS COLÉGIOS.</t>
  </si>
  <si>
    <t>CT/11868/2021</t>
  </si>
  <si>
    <t>708.357.532-04</t>
  </si>
  <si>
    <t>DAVID ALEXANDER RODRIGUEZ PALENCIA</t>
  </si>
  <si>
    <t>O PRESENTE CONTRATO É CELEBRADO COM BASE NA LEI Nº 9.610/98, E TEM POR OBJETO A  - CESSÃO DO CONJUNTO DAS PRODUÇÕES INTELECTUAIS DO(A) CEDENTE, OS QUAIS SERÃO USADOS  - PARA O DESENVOLVIMENTO DO CADERNO TRAVESSIAS, PROMOVIDO PELA DIRETORIA DE IDENTIDADE  - INSTITUCIONAL DA PUCPR.</t>
  </si>
  <si>
    <t>CT/08030/2020</t>
  </si>
  <si>
    <t>18.153.454/0001-68</t>
  </si>
  <si>
    <t>ROIT CONSULTORIA E CONTABILIDADE LTDA</t>
  </si>
  <si>
    <t>EC/12686/2022</t>
  </si>
  <si>
    <t>SERVIÇOS DE: (1) ATUALIZAÇÃO DOS HOT TOPICS DA DISCIPLINA PROJECT MANAGEMENT OFFICE (2) CONDUÇÃO DA LIVE DE ABERTURA, (3) CONDUÇÃO DA LIVE COM O PROFESSOR, (4) RESPOSTAS NO FÓRUM TIRA-DÚVIDAS COM RELAÇÃO AO CONTEÚDO DA DISCIPLINA</t>
  </si>
  <si>
    <t>CT/7306/2020</t>
  </si>
  <si>
    <t>019.656.774-28</t>
  </si>
  <si>
    <t>KATIA VALERIA TEIXEIRA COSTA</t>
  </si>
  <si>
    <t>INTER/05059/2019</t>
  </si>
  <si>
    <t>UNIVERSITÁ DEGLI STUDI DI FERRARA</t>
  </si>
  <si>
    <t>EDI/12536/2022</t>
  </si>
  <si>
    <t>074.221.269-65</t>
  </si>
  <si>
    <t>Camilla Martins dos Santos Benevides</t>
  </si>
  <si>
    <t>SIGA/04192/2019</t>
  </si>
  <si>
    <t>CMS/05742/2020</t>
  </si>
  <si>
    <t>CT/07463/2020</t>
  </si>
  <si>
    <t>32.497.816/0001-69</t>
  </si>
  <si>
    <t>DESYREE GHEZZI LISBOA EIRELI</t>
  </si>
  <si>
    <t>CT/12218/2021</t>
  </si>
  <si>
    <t>ACORDO DE COOPERAÇÃO E ACORDO DE DESCONTO ENTRE IBEF E PUCPR</t>
  </si>
  <si>
    <t>PAT/00085/2019</t>
  </si>
  <si>
    <t>CONTRATO DE PAGAMENTO DE ROYALTIES MARCAS APC 2020. O PRESENTE INSTRUMENTO TEM POR OBJETO O LICENCIAMENTO DAS MARCAS ANEXAS À LICENCIADA, DESDE QUE RESPEITADOS OS LIMITES E AS CONDIÇÕES ESTABELECIDAS NO PRESENTE CONTRATO.</t>
  </si>
  <si>
    <t>EDI/12043/2021</t>
  </si>
  <si>
    <t>101.807.809-64</t>
  </si>
  <si>
    <t>Brenda Caroline Martins</t>
  </si>
  <si>
    <t>AG/11181/2021</t>
  </si>
  <si>
    <t>28.003.218/0001-19</t>
  </si>
  <si>
    <t>ASSOCIACAO BRASILEIRA DE ERGONOMIA</t>
  </si>
  <si>
    <t>CMS/08911/2020</t>
  </si>
  <si>
    <t>27.331.579/0001-21</t>
  </si>
  <si>
    <t>TRE CIME HEALTH PRODUTOS ODONTO MEDICO HOSPITALARES LTDA</t>
  </si>
  <si>
    <t>CONTRATO DE COMODATO DE DISPENSADORES (BEIRA LEITO E PAREDE) PARA USO DE ÁLCOOL, PARA OS HOSPITAIS MARCELINO E CAJURU</t>
  </si>
  <si>
    <t>CT/9749/2021</t>
  </si>
  <si>
    <t xml:space="preserve"> - CONSTITUI OBJETO DO PRESENTE INSTRUMENTO A PRESTAÇÃO DE SERVIÇOS DE:  - 1.LADING PAGE VIA SACRA - 1.1.LADING PAGE COM MAPA BIDIMENSIONAL (VETOR) INTERATIVO, SHADOW PAGES PARA OS VÍDEOS E HOSPEDADO AO DOMÍNIO DO ICF-PUCPR. - 1.2.VERSÃO EM OUTROS IDIOMAS: - 1.2.1.LANDING PAGE: MONTAGEM, PROGRAMAÇÃO, HOMOLOGAÇÃO E PUBLICAÇÃO DO SITE EM INGLÊS, ESPANHOL, FRANCÊS E ITALIANO; - 1.3.AJUSTES SOLICITADOS DURANTE O DESENVOLVIMENTO DO PROJETO. - </t>
  </si>
  <si>
    <t>CT/02874/2019</t>
  </si>
  <si>
    <t>27.820.652/0001-29</t>
  </si>
  <si>
    <t>ATITUDE 67 PRODUCOES ARTISTICAS LTDA</t>
  </si>
  <si>
    <t>O PRESENTE CONTRATO TEM COMO OBJETO A REALIZAÇÃO POR PARTE DO(S) CONTRATADO(S) DE 01 (UMA) APRESENTAÇÃO ARTÍSTICA DO GRUPO MUSICAL INTITULADO ATITUDE 67.</t>
  </si>
  <si>
    <t>CT/8202/2020</t>
  </si>
  <si>
    <t>041.822.219-31</t>
  </si>
  <si>
    <t>LETICIA RODRIGUES DE OLIVEIRA</t>
  </si>
  <si>
    <t>EDI/07554/2020</t>
  </si>
  <si>
    <t>EDI/10654/2021</t>
  </si>
  <si>
    <t>367.882.360-20</t>
  </si>
  <si>
    <t>Eliane Cristina Deckmann Fleck</t>
  </si>
  <si>
    <t>EM RAZÃO DA ENCOMENDA QUE A CESSIONÁRIA FEZ AOS CEDENTES, ESTES CRIARAM, SOB INSTRUÇÕES DA CESSIONÁRIA, OS TEXTOS “HOSPITALIDADE E ALIMENTAÇÃO NO RIO GRANDE DO SUL OITOCENTISTA” PARA SEREM INSERIDOS NA OBRA “MES</t>
  </si>
  <si>
    <t>EDI/05641/2020</t>
  </si>
  <si>
    <t>CESSÃO DE DIREITOS DOS TEXTOS “FOME DE BELEZA” PARA SEREM INSERIDOS NA OBRA “FOMES CONTEMPORÂNEAS”</t>
  </si>
  <si>
    <t>EDI/07262/2020</t>
  </si>
  <si>
    <t>099.136.646-83</t>
  </si>
  <si>
    <t>ISABELLA BOTELHO GUERZONI E PAIVA</t>
  </si>
  <si>
    <t>CT/13440/2022</t>
  </si>
  <si>
    <t>12.236.183/0001-28</t>
  </si>
  <si>
    <t>BIG TIME PRODUCOES LTDA</t>
  </si>
  <si>
    <t>O OBJETO DO PRESENTE CONTRATO CONSISTE EM APRESENTAÇÃO PRESENCIAL DA BANDA BIG TIME - ORCHESTRA, EM SHOW COM 30 MINUTOS DE DURAÇÃO NO DIA 20-06-2022 NO TEATRO TUCA, DA - PUC-PR NA RUA IMACULADA CONCEIÇÃO, 1155, PRADO VELHO, CURITIBA E OS COMPLEMENTOS PARA - SONORIZAÇÃO DO TEATRO PARA EXECUÇÃO DA APRESENTAÇÃO DA BANDA. A APRESENTAÇÃO SERÁ EM - EVENTO PARA APROXIMADAMENTE 450 PRESENTES NO TEATRO TUCA E MAIS 240 DOCENTES QUE - ASSISTIRÃO A TRANSMISSÃO AO VIVO NAS DEPENDÊNCIAS DO CAMPUS NA CIDADE DE TOLEDO E NA CIDADE DE LONDRINA.</t>
  </si>
  <si>
    <t>PGNP-11168/2021</t>
  </si>
  <si>
    <t>82.892.308/0001-53</t>
  </si>
  <si>
    <t>MUNICIPIO DE BIGUACU</t>
  </si>
  <si>
    <t>EC/12578/2022</t>
  </si>
  <si>
    <t>APADTAÇÃO DE DISCIPLINA PÓS DIGITAL</t>
  </si>
  <si>
    <t>SIGA/04178/2019</t>
  </si>
  <si>
    <t>O PRESENTE INSTRUMENTO TEM POR OBJETO A PRESTAÇÃO DE SERVIÇOS EDUCACIONAIS, PELA CONTRATADA À CONTRATANTE, CONSISTENTE NA REALIZAÇÃO DO CURSO DE EXTENSÃO DENOMINADO "PROGRAMA DE FORMAÇÃO EM PLANEJAMENTO ESTRATÉGICO", DEVIDAMENTE RECONHECIDO PELO MEC, PARA ATÉ 25 (VINTE E CINCO) COLABORADORES DA CONTRATANTE. -  - PARÁGRAFO PRIMEIRO: OS SERVIÇOS SERÃO REALIZADOS APENAS NAS DEPENDÊNCIAS DA CONTRATADA.  -  - PARÁGRAFO SEGUNDO: OS DETALHES DA EXECUÇÃO DO CURSO EM QUESTÃO SÃO OS CONSTANTES NO PLANO DE TRABALHO (ANEXO), PREVIAMENTE APRECIADO E APROVADO PELAS PARTES, QUE PASSA A SER PARTE INTEGRANTE DESTE CONTRATO.</t>
  </si>
  <si>
    <t>CT/02795/2019</t>
  </si>
  <si>
    <t>051.808.529-51</t>
  </si>
  <si>
    <t>LUIZA SCAPINELLO AQUINO DA SILVA</t>
  </si>
  <si>
    <t>EDI/07943/2020</t>
  </si>
  <si>
    <t>047.484.679-24</t>
  </si>
  <si>
    <t>Diogo Zavadzki</t>
  </si>
  <si>
    <t>PCOM/07738/2020</t>
  </si>
  <si>
    <t>059.874.809-14</t>
  </si>
  <si>
    <t>SUZANE TIZOTT</t>
  </si>
  <si>
    <t>CT/9750/2021</t>
  </si>
  <si>
    <t xml:space="preserve">CONSTITUI OBJETO DO PRESENTE INSTRUMENTO A PRESTAÇÃO DE SERVIÇOS DE:  - 1.PACK DE DIVULGAÇÃO DIGITAL VIA SACRA: - 1.1.DESDOBRAMENTO DOS SEGUINTES MATERIAIS CONFORME LAYOUT ENVIADO PELA PUCPR - 1.1.1.1 E-MAIL MKT  - 1.1.2.1 WEB CARD WHATSAPP  - 1.1.3.1 STORIES – CARD OU VÍDEO  - 1.1.4.2 WEB BANNERS SITE ID PUCPR – DESKTOP E MOBILE  - 1.1.5.2 WEB BANNERS NOTÍCIA SITE PUCPR  - 1.1.6.1 WEB BANNER MARISTA MAIS  - 1.1.7.1 WEB BANNER INTEGRA  - 1.1.8.1 WEB BANNER BLACKBOARD -  - 1.2.ADICIONAL: - 1.2.1.1 CARD WHATS INGLÊS  - 1.2.2.1 CARD WHATS ESPANHOL  - 1.2.3.1 EMKT INGLÊS  - 1.2.4.1 EMKT ESPANHOL  - 1.2.5.2 TELAS DE STORIES INGLÊS  - 1.2.6.2 TELAS DE STORIES ESPANHOL -  - 2.VÍDEO PÁSCOA: - 2.1.PRODUÇÃO DE VÍDEO/ANIMAÇÃO LETTERING E IMAGENS DE BANCO; - 2.2.EDIÇÃO E LEGENDAGEM; - 2.3.LOCUÇÃO INCLUÍDA; - 2.4.DURAÇÃO DE ATÉ 2MINUTOS E 30SEGUNDOS; - 2.5.ADICIONAL: - 2.5.1.3 VÍDEOS PARA SEREM ENCAIXADOS; - 2.5.2.2 VARIAÇÕES DE ABERTURA E FECHAMENTO; - 2.5.3.CARD DIVULGAÇÃO. -  - 3.ESTRUTURA LANDING PAGE VIA SACRA: - 3.1.15 VÍDEOS COM CAPTAÇÃO E EDIÇÃO, DURAÇÃO PREVISTA DE ATÉ 1 MINUTO E 30 SEGUNDOS CADA; - 3.2.15 LOCUÇÕES PARA NARRAÇÃO DOS VÍDEOS, SENDO EFETIVADA POR UMA VOZ (FEMININA OU MASCULINA) INDICADA PELA DOMA ENTRE 3 PROPOSTAS A SEREM APRESENTADAS; - 3.3.AJUSTES SOLICITADOS DURANTE O DESENVOLVIMENTO DO PROJETO; - 3.4.VERSÃO OUTROS IDIOMAS:  - 3.4.1.VÍDEOS: LEGENDAGEM, EDIÇÃO E FINALIZAÇÃO EM INGLÊS, ESPANHOL, FRANCÊS E ITALIANO. 15 X 4 = 70 ARQUIVOS. -  - 4.VÍDEO ICF - 4.1.PRODUÇÃO DE VÍDEO / ANIMAÇÃO LETTERING E IMAGENS PARA DIVULGAR AS PUBLICAÇÕES DO ICF. (LIVROS E DOSSIÊS); - 4.2.EDIÇÃO E LEGENDAGEM; - 4.3.DURAÇÃO DE ATÉ 1MIN15SEG; - 4.4.CAPTAÇÃO E PRODUÇÃO FOTOGRÁFICA NÃO INCLUÍDAS. -  - 5.DESENVOLVIMENTO DOSSIÊ ICF 2021 - 3.1.PROJETO GRÁFICO - 3.2.DIAGRAMAÇÃO DE CONTEÚDO RECEBIDO REVISADO COM ATÉ 110 PÁGINAS EM WORD  - 3.3.ARTE FINALIZAÇÃO - 3.4.INCLUÍDO ATÉ 18 IMAGENS ROYALTY FREE - </t>
  </si>
  <si>
    <t>CMS/05564/2019</t>
  </si>
  <si>
    <t>INTER/09362/2021</t>
  </si>
  <si>
    <t>UNIVERSIDAD DE LA EMPRESA - UDE</t>
  </si>
  <si>
    <t>CT/03576/2019</t>
  </si>
  <si>
    <t>BARBARA.PIMPAO</t>
  </si>
  <si>
    <t>barbara.pimpao</t>
  </si>
  <si>
    <t>83.369.470/0001-54</t>
  </si>
  <si>
    <t>FUNDACAO NAZARE DE COMUNICACAO</t>
  </si>
  <si>
    <t>EXIBIR, DE FORMA GRATUITA, POR MEIO DE SEU CANAL TELEVISIVO E INTERNET, OS VÍDEOS DA CAMPANHA DEFENDA-SE, QUE TRATA DA AUTODEFESA DE CRIANÇAS CONTRA A VIOLÊNCIA SEXUAL POR MEIO DE DIÁLOGO DIRETO E AMIGÁVEL, EM TODO TERRITÓRIO NACIONAL, SEM CARÁTER DE EXCLUSIVIDADE.</t>
  </si>
  <si>
    <t>CT/06335/2020</t>
  </si>
  <si>
    <t>31.722.608/0001-53</t>
  </si>
  <si>
    <t>SUPRACOR CORRETORA DE SEGUROS LTDA</t>
  </si>
  <si>
    <t>CT/06193/2020</t>
  </si>
  <si>
    <t>PCOM/08486/2020</t>
  </si>
  <si>
    <t>084.154.509-07</t>
  </si>
  <si>
    <t>ANTUNIEL COELHO FAVARO ALCANTARA ALBANO</t>
  </si>
  <si>
    <t>CT/8279/2020</t>
  </si>
  <si>
    <t>119.708.189-56</t>
  </si>
  <si>
    <t>CAROLINA RAMIREZ KOSOP</t>
  </si>
  <si>
    <t>CMS/04223/2019</t>
  </si>
  <si>
    <t>CTO - SERVIÇOS DE DESING/DESENVOLVER ATIVIDAS E WORKSHOPS DINÂMICOS QUE GEREM AMBIENTES PROPÍCIOS AO ENGAJAMENTO/DESENVOLVIMENTO DE SOLF SKILLS DENTRO DO CONTÉUDO DE EDUCAÇÃO MARISTA PARA NÍVEIS DE 6º E 7º ANO.</t>
  </si>
  <si>
    <t>CT/8780/2020</t>
  </si>
  <si>
    <t>085.492.488-43</t>
  </si>
  <si>
    <t>JOAQUIM SHIRAISHI NETO</t>
  </si>
  <si>
    <t>CT/03712/2019</t>
  </si>
  <si>
    <t xml:space="preserve">PRESTAÇÃO DE SERVIÇOS EDUCACIONAIS MÉDICOS CONTINUADOS, PELA CONTRATADA À CONTRATANTE, CONSISTENTE NA REALIZAÇÃO DO CURSO DE EXTENSÃO DENOMINADO DIANE - CUIDADO AVANÇADO DO DIABÉTICO COM NEFROPATIA, PARA 20 (VINTE) PROFISSIONAIS DE SAÚDE INDICADOS PELA CONTRATANTE. </t>
  </si>
  <si>
    <t>EDI/10738/2021</t>
  </si>
  <si>
    <t>094.887.769-35</t>
  </si>
  <si>
    <t>FERNANDA FORNEROLLI WISNIEWSKI</t>
  </si>
  <si>
    <t>LDA/10183/2021</t>
  </si>
  <si>
    <t>41.848.782/0001-09</t>
  </si>
  <si>
    <t>THAIS PALMA VILLELA - SERVICOS MEDICO</t>
  </si>
  <si>
    <t>1.1 O PRESENTE INSTRUMENTO TEM POR OBJETO A PRESTAÇÃO DE SERVIÇOS DE SUPERVISÃO PELA CONTRATADA, PARA ESTUDANTES DO INTERNATO DO CURSO DE MEDICINA DA PONTIFÍCIA UNIVERSIDADE CATÓLICA-PUCPR CAMPUS LONDRINA, CONTRATADA, NO AMBULATÓRIO ACADÊMICO DA PUCPR E HOSPITAL CRISTO REI, LOCALIZADO NA CIDADE DE LONDRINA, ESTADO DO PARANÁ.</t>
  </si>
  <si>
    <t>AGENC/12436/2022</t>
  </si>
  <si>
    <t>CONTRATO DE LOCAÇÃO - 2022 - STARTUP CHEERS TICKET</t>
  </si>
  <si>
    <t>CMS/08497/2020</t>
  </si>
  <si>
    <t>CNV-11021/2021</t>
  </si>
  <si>
    <t>CONSTITUI OBJETO DESTE TERMO DE COLABORAÇÃO A IMPLEMENTAÇÃO DO PROJETO - PROTOCOLADO SOB O NÚMERO: PDT2020221000013, MEDIANTE O REPASSE DE RECURSOS - FINANCEIROS DA CONTRATANTE À CONTRATADA, CONTEMPLADO NO CP 12/2020 - PROGRAMA - DE PESQUISA, DESENVOLVIMENTO TECNOLÓGICO E INOVAÇÃO FIOCRUZ - - 12/2020, PUBLICADA EM 07/10/2020 E CONFORME RESULTADO PUBLICADO EM 07/05/2021.</t>
  </si>
  <si>
    <t>CMS/12403/2021</t>
  </si>
  <si>
    <t>SERVIÇOS JURIDICOS REFERENTES A COBRANÇA JUDICIAL DE MENSALIDADES DAAS ESCOLAS  E UNIVERSIDADES DA CONTRATANTE CONFORME ANEXO I. - INDICADOR INSERIDO NA APC - CMS/12401/2021 - DSC00784361</t>
  </si>
  <si>
    <t>AG/10115/2021</t>
  </si>
  <si>
    <t>010.910.130-80</t>
  </si>
  <si>
    <t>GUYLHERME RIVAS MENDES MIRANDA</t>
  </si>
  <si>
    <t>PROGRAMA DE ACELERAÇÃO HOTMILK - (PROGRAMA IDEIAZ – POWERED BY  - INOVATIVA); STARTUP LAFT21</t>
  </si>
  <si>
    <t>AGENC/10770/2021</t>
  </si>
  <si>
    <t>22.658.981/0001-00</t>
  </si>
  <si>
    <t>LIVELONG PET NUTRITION COMERCIO DE RACAO ANIMAL DO BRASIL LTDA</t>
  </si>
  <si>
    <t xml:space="preserve">PROJETO CNPQ MAI DAI - </t>
  </si>
  <si>
    <t>DT/09676/2021</t>
  </si>
  <si>
    <t>31.745.324/0001-82</t>
  </si>
  <si>
    <t>WENEW MENTORIA, CONSULTORIA E TREINAMENTO LTDA</t>
  </si>
  <si>
    <t>O OBJETO DO PRESENTE CONTRATO É A PRESTAÇÃO DE SERVIÇOS DE TREINAMENTOS DE TECNOLOGIA DA INFORMAÇÃO E GERAÇÃO DE DOCUMENTOS A PARTIR DE EXTRAÇÃO DE DADOS, ABRANGENDO SISTEMAS E SUAS CONEXÕES COM OUTROS SISTEMAS.</t>
  </si>
  <si>
    <t>AG/10119/2021</t>
  </si>
  <si>
    <t>14.394.119/0001-09</t>
  </si>
  <si>
    <t>SIGA SISTEMA DE GERENCIAMENTO PARA VEICULOS LTDA</t>
  </si>
  <si>
    <t>PROGRAMA DE ACELERAÇÃO HOTMILK - (PROGRAMA IDEIAZ – POWERED BY INOVATIVA); EDITAL IDEIAZ - 01/2021 - STARTUP SIGAAUTO</t>
  </si>
  <si>
    <t>AGENC/04074/2019</t>
  </si>
  <si>
    <t>3 TERMO ADITIVO -  PROJETO DE TÍTULO “DESENVOLVIMENTO DO MÓDULO DE DETECÇÃO DE VIDA PARA BIOMETRIA FACIAL”.</t>
  </si>
  <si>
    <t>CMS/11159/2021</t>
  </si>
  <si>
    <t>SERVIÇOS ESPECIALIZADO NA CRIAÇÃO , PRODUÇÃO, ANÁLISE, PLANEJAMENTO E DESENVOLVIMENTO  DE PROJETOS E EVENTOS CORPORATIVOS PROMOCIONAIS. - DSC00757275 - INDICADOR INSERIDO NA APC - CMS/11140/2021.</t>
  </si>
  <si>
    <t>AG/06626/2020</t>
  </si>
  <si>
    <t>COMR/05200/2019</t>
  </si>
  <si>
    <t xml:space="preserve">CLÁUSULA I - DO OBJETO CONTRATUAL - O PRESENTE INSTRUMENTO TEM POR OBJETO A PRESTAÇÃO DE SERVIÇOS EDUCACIONAIS, PELA CONTRATADA AO ALUNOA(A) TIAGO REUS BARBOSA FEDEL, INSCRITO(A) NO CPF SOB O Nº 127.146.947-21 E CADASTRADO(A) NO RG Nº 8.322.932-2, RESIDENTE E DOMICILIADO NA RUA HERMES FONTES, 1115 - CURITIBA/PR, INDICADO PELA CONTRATANTE, CONSISTENTE NA REALIZAÇÃO DO CURSO DE GRADUAÇÃO, RECONHECIDO PELO MEC, DENOMINADO BACHARELADO EM PSICOLOGIA (DIURNO) - 2063. -  - CONTRATO ESPELHO - UCE - OR/04753/2019 - </t>
  </si>
  <si>
    <t>EDI/08902/2020</t>
  </si>
  <si>
    <t>023.214.279-30</t>
  </si>
  <si>
    <t>RENATA CORREA PINTO</t>
  </si>
  <si>
    <t>EDI/12733/2022</t>
  </si>
  <si>
    <t>EDI/06876/2020</t>
  </si>
  <si>
    <t>121.253.236-80</t>
  </si>
  <si>
    <t>MATHEUS FREITAS MIRANDA</t>
  </si>
  <si>
    <t>CT/7018/2020</t>
  </si>
  <si>
    <t>760.844.340-53</t>
  </si>
  <si>
    <t>GILBERTO MOISES BOHM MITTELSTAED</t>
  </si>
  <si>
    <t xml:space="preserve">O AUTORIZANTE CRIOU O BATE PAPO – WEBINAR – FESTIVAL DE INVERNO PUCPR TRATANDO ACERCA DA SEGUINTE TEMÁTICA: “TRILHA, MONTANHISMO E ESPIRITUALIDADE”, DORAVANTE DENOMINADO MATERIAL; </t>
  </si>
  <si>
    <t>AGENC/05494/2019</t>
  </si>
  <si>
    <t xml:space="preserve">A CONTRATADA REALIZARÁ A GESTÃO, ESTRUTURAÇÃO E ACELERAÇÃO DE EMPRESAS INOVADORAS (STARTUPS) DE INTERESSE DO BRDE. </t>
  </si>
  <si>
    <t>CT/4984/2019</t>
  </si>
  <si>
    <t>089.282.479-42</t>
  </si>
  <si>
    <t>ARTHUR BATISTA TORTADO</t>
  </si>
  <si>
    <t>AGENC/06864/2020</t>
  </si>
  <si>
    <t>76.545.011/0001-19</t>
  </si>
  <si>
    <t>COMPANHIA DE TECNOLOGIA DA INFORMACAO E COMUNICACAO DO PARANA - CELEPAR</t>
  </si>
  <si>
    <t>TC E TA 01 - CELEPAR</t>
  </si>
  <si>
    <t>OR/04236/2019</t>
  </si>
  <si>
    <t>ESTE CONTRATO TEM POR FINALIDADE ESTABELECER O ACESSO ÀS BASES DE DADOS E AOS - SERVIÇOS DA CONTRATADA, CONFORME DESCRITOS NO ANEXO 1, CUJAS INFORMAÇÕES - DESTINAM-SE A SUBSIDIAR DECISÕES DE CRÉDITO E DE NEGÓCIOS.</t>
  </si>
  <si>
    <t>CT/7196/2020</t>
  </si>
  <si>
    <t>311.637.118-02</t>
  </si>
  <si>
    <t>WAGNER SANTISTEBAN</t>
  </si>
  <si>
    <t xml:space="preserve">A)O AUTORIZANTE CRIOU O BATE PAPO – FESTIVAL DE INVERNO PUCPR 2020 TRATANDO ACERCA DA SEGUINTE TEMÁTICA: “NOSSA HISTÓRIA IDENTIDADE E MEMÓRIA NAS MÚSICAS DE SANDY &amp; JÚNIOR”, DORAVANTE DENOMINADO MATERIAL; - B)A AUTORIZADA DESEJA UTILIZAR O MATERIAL ELABORADO PELO AUTORIZANTE. - </t>
  </si>
  <si>
    <t>EDI/10726/2021</t>
  </si>
  <si>
    <t>CT/07232/2020</t>
  </si>
  <si>
    <t>15.142.018/0001-03</t>
  </si>
  <si>
    <t>DANIELE CRISTINE SILVA DE OLIVEIRA 03205887182</t>
  </si>
  <si>
    <t>DF/03021/2019</t>
  </si>
  <si>
    <t>61.074.175/0001-38</t>
  </si>
  <si>
    <t>MAPFRE SEGUROS GERAIS S.A.</t>
  </si>
  <si>
    <t>SEGURO DE EQUIPAMENTOS AGRICOLAS - APÓLICE 1871/0000251/30  - VIGÊNCIA 31/12/2018 A 31/12/2019.</t>
  </si>
  <si>
    <t>DF/03209/2019</t>
  </si>
  <si>
    <t>SEGURO RESPONSABILIDADE CIVIL, APOLICE028522019004103510003668, VIGÊNCIA 31/12/2018 A 31/12/2019</t>
  </si>
  <si>
    <t>PAT/00053/2019</t>
  </si>
  <si>
    <t xml:space="preserve">LOCAÇÃO DE ESPAÇO FISICO RELACIONADOS AO PRÉDIO NPJ. CONTRATO MIGRADO DA ABEC COM IDENTIFICAÇÃO PAT 00024/2018. </t>
  </si>
  <si>
    <t>EDI/05602/2020</t>
  </si>
  <si>
    <t>644.803.729-20</t>
  </si>
  <si>
    <t>PAULO ROBERTO FERREIRA DE CAMARGO</t>
  </si>
  <si>
    <t>CESSÃO DE DIREITOS DOS TEXTOS “PREFÁCIO" PARA SEREM INSERIDOS NA OBRA “OLHARES LITERÁRIOS – UMA ANTOLOGIA”</t>
  </si>
  <si>
    <t>SIGA/03497/2019</t>
  </si>
  <si>
    <t>07.877.926/0001-09</t>
  </si>
  <si>
    <t>VELSIS SISTEMAS E TECNOLOGIA VIARIA S.A.</t>
  </si>
  <si>
    <t>EDI/10657/2021</t>
  </si>
  <si>
    <t>316.222.670-87</t>
  </si>
  <si>
    <t>Dione Rocha Bandeira</t>
  </si>
  <si>
    <t>EST/3537/2019</t>
  </si>
  <si>
    <t>78.640.489/0003-15</t>
  </si>
  <si>
    <t>UNIVERSIDADE ESTADUAL DE LONDRINA</t>
  </si>
  <si>
    <t>O OBJETO DESTE INSTRUMENTO É FORMALIZAR AS CONDIÇÕES BÁSICAS PARA A REALIZAÇÃO DE ESTÁGIO OBRIGATÓRIO OU NÃO OBRIGATÓRIO DE ESTUDANTES DA INSTITUIÇÃO DE ENSINO PUCPR JUNTO A UNIVERSIDADE ESTADUAL DE LONDRINA,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</si>
  <si>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INTER/09839/2021</t>
  </si>
  <si>
    <t>FPT UNIVERSITY - FPTU</t>
  </si>
  <si>
    <t>PAT/00101/2021</t>
  </si>
  <si>
    <t>312.179.821-91</t>
  </si>
  <si>
    <t>CANDIDO GIMENEZ</t>
  </si>
  <si>
    <t xml:space="preserve">CONSTITUI OBJETO DO PRESENTE COMPROMISSO DE COMPRA E VENDA, CELEBRADA EM CARÁTER AD CORPUS, O IMÓVEL DESCRITO NA MATRÍCULAS N° 25725, DO REGISTRO DE IMÓVEIS DA COMARCA DE DOURADOS – MATO GROSSO DO SUL, CONFORME TRANSCRIÇÃO FEITA ABAIXO: - 1.1.1.DESCRIÇÃO IMÓVEL OBJETO DA MATRÍCULA Nº 25725: “UM TERRENO DETERMINADO POR PARTES DOS LOTES LETRAS “G E J”, DA QUADRA Nº 02 (DOIS), SITUADO NA ZONA URBANA DESTA CIDADE, MEDINDO 2,00 X 15,00 METROS, OU SEJA A ÁREA TOTAL DE 30,00 M² (TRINTA METROS QUADRADOS) DENTRO DOS SEGUINTES LIMITES E CONFRONTAÇÕES: AO NORTE – 2,00 METROS COM PARTE DO LOTE LETRA G; AO SUL – 2,00 METROS COM PARTE DO LOTE LETRA G; AO LESTE – 15 METROS COM PARTE DOS LOTES LETRAS G, H, J E K; AO OESTE – 15 METROS COM PARTE DO LOTE LETRA G. TRANSCRIÇÃO ANTERIOR Nº 19.283, ÀS FLS. 100, DO LIVRO Nº 3 – AC, DESTE REGISTRO. - </t>
  </si>
  <si>
    <t>EDI/11697/2021</t>
  </si>
  <si>
    <t>457.108.489-72</t>
  </si>
  <si>
    <t>JOÃO ANTONIO PALMA SETTI</t>
  </si>
  <si>
    <t>EM RAZÃO DA ENCOMENDA QUE A CESSIONÁRIA FEZ AOS CEDENTES, ESTES CRIARAM, SOB INSTRUÇÕES DA CESSIONÁRIA, OS TEXTOS “3D PRINTING IN ORTHOPEDIC SURGERY” PARA SEREM INSERIDOS NA OBRA “PERSONALIZED MEDICINE IN ORTHOPEDICS”;</t>
  </si>
  <si>
    <t>CMS/04364/2019</t>
  </si>
  <si>
    <t>09.147.894/0001-11</t>
  </si>
  <si>
    <t>MAIS SIMPLES INFORMATICA LTDA - ME</t>
  </si>
  <si>
    <t>CTO - LICENCIAMENTO NÃO EXCLUSIVO, NÃO SUBLICNECIÁVEL, TEMPÓRARIO, LIMITADO, INTRANSFERÍVEL E REVOGÁVEL DO RUNRUN.IT.</t>
  </si>
  <si>
    <t>CT/11794/2021</t>
  </si>
  <si>
    <t>070.897.976-94</t>
  </si>
  <si>
    <t>ABRAHAO MARTINS BRITO</t>
  </si>
  <si>
    <t>PCOM/11852/2021</t>
  </si>
  <si>
    <t>090.552.549-32</t>
  </si>
  <si>
    <t>ANA LUIZA LOPES PUPPI</t>
  </si>
  <si>
    <t>DERC/03095/2019</t>
  </si>
  <si>
    <t>LEURETEBONISSONI</t>
  </si>
  <si>
    <t>LeureteBonissoni</t>
  </si>
  <si>
    <t xml:space="preserve">OFERECER UM CONTRATO INICIAL PARA CRIANÇAS E ADOLECENTES DE 10 A 15 ANOS COM O MUNDO TECNOLÓGICO E MAKER, ENVOLVENDO CONHECIMENTOS DE PROGRAMAÇÃO E ROBÓTICA, ELETRÔNICA, IMPRESSÃO 3D E CNC, INFORMÁTICA  BÁSICA, INTERNET DAS COISAS E CRIAÇÃO DE VÍDEOS PARA CANAIS DE VÍDEOS ONLINE. </t>
  </si>
  <si>
    <t>EDI/12008/2021</t>
  </si>
  <si>
    <t>1.PELO PRESENTE INSTRUMENTO, O AUTORIZANTE, CONCEDE GRATUITAMENTE A AUTORIZADA, SEM EXCLUSIVIDADE, PARA TODO O TERRITÓRIO NACIONAL E INTERNACIONAL E SEM LIMITE DE PRAZO E TIRAGEM, A PERMISSÃO PARA INSERIR, FORMATAR E PUBLICAR AS FOTOGRAFIAS, DESENHOS, TABELAS E IMAGENS DE SUA TITULARIDADE, RESPONSABILIZANDO-SE PESSOAL E EXCLUSIVAMENTE POR ESTA CONDIÇÃO.</t>
  </si>
  <si>
    <t>PCOM/07632/2020</t>
  </si>
  <si>
    <t>113.978.439-00</t>
  </si>
  <si>
    <t>FRANZ FLEISCHFRESSER DE AMORIM</t>
  </si>
  <si>
    <t>PGNP-10254/2021</t>
  </si>
  <si>
    <t>17.443.793/0001-16</t>
  </si>
  <si>
    <t>FUNDACAO MUNICIPAL DE CULTURA</t>
  </si>
  <si>
    <t>PCOM/07662/2020</t>
  </si>
  <si>
    <t>110.790.949-03</t>
  </si>
  <si>
    <t>JOAO MATHEUS D AMBROS CALIXTO</t>
  </si>
  <si>
    <t>CT/09515/2021</t>
  </si>
  <si>
    <t>17.490.649/0001-30</t>
  </si>
  <si>
    <t>SIMONE OLIVEIRA DE ALMEIDA</t>
  </si>
  <si>
    <t>PELO PRESENTE INSTRUMENTO, O CONTRATADO PRESTARÁ À CONTRATANTE OS SERVIÇOS RELACIONADOS A DISCIPLINA “ROTINAS E LEGISLAÇÃO TRABALHISTA” (EAD). TODOS OS MATERIAIS DEVERÃO SER PRODUZIDOS PELO CONTRATADO TENDO COMO PARÂMETRO OS MODELOS FORNECIDOS E DENTRO DOS PRAZOS NELES ESTABELECIDOS.</t>
  </si>
  <si>
    <t>CT/11017/2021</t>
  </si>
  <si>
    <t>43.077.698/0001-56</t>
  </si>
  <si>
    <t>ANDRE RUBENS DE ALMEIDA ENGENHARIA</t>
  </si>
  <si>
    <t xml:space="preserve">O PRESENTE INSTRUMENTO TEM COMO OBJETO CONTRATAR A PRESTAÇÃO DE SERVIÇOS DA CONTRATADA PARA O DESENVOLVIMENTO DE ATIVIDADES DO PROJETO INTITULADO “FERRAMENTA DE PLANEJAMENTO ÓTIMO DE COMUNICAÇÃO E TECNOLOGIAS EMERGENTES PARA AUTOMAÇÃO E MONITORAMENTO DE REDES DE COMUNICAÇÃO” ATRELADO AO CONTRATO AGENC/08109/2020 ENTRE AS PUCPR X COPEL/DIS.  - VIGÊNCIA 23/08/2021 – 06/2023. - </t>
  </si>
  <si>
    <t>EC/13353/2022</t>
  </si>
  <si>
    <t>(1) ATUALIZAÇÃO DOS HOT TOPICS DA DISCIPLINA SERVERLESS COMPUTING: COMO COORDENAR COMPONENTES E SERVIÇOS DISTRIBUÍDOS?, DO CURSO DE PÓS-GRADUAÇÃO EM ARQUITETURA DE SOFTWARE, CIÊNCIA DE DADOS E CYBERSECURITY, (2) CONDUÇÃO DA LIVE DE ESTUDO DE CASO, (3) CONDUÇÃO DA LIVE DE FECHAMENTO, (4) RESPOSTAS NO FÓRUM TIRA-DÚVIDAS COM RELAÇÃO AO CONTEÚDO DA DISCIPLINA.</t>
  </si>
  <si>
    <t>PC-3787/2019</t>
  </si>
  <si>
    <t>ESTUDO PESQUISA CLINICA -  CTQJ230A12001  - NOVARTIS</t>
  </si>
  <si>
    <t>CT/05970/2020</t>
  </si>
  <si>
    <t>O OBJETO DO RESPECTIVO ACORDO É A COOPERAÇÃO MÚTUA, VISANDO INTEGRAR AÇÕES QUE CONTRIBUAM COM A CONSTRUÇÃO DA CIDADANIA E COM A DIVULGAÇÃO DE NOÇÕES BÁSICAS DA JUSTIÇA, POR MEIO DA PARTICIPAÇÃO E COLABORAÇÃO NO PROGRAMA"JUSTIÇA E CIDADANIA TAMBÉM SE APRENDE NA ESCOLA, MEDIANTE A INCLUSÃO DE ALUNOS DO 5º ANO DO ENSINO FUNDAMENTAL DA REDE PARTICULAR DE ENSINO NO PROGRAMA E ATRIBUIÇÕES DE TODOS OS  MEIOS NECESSÁRIOS PARA ESSA IMPLEMENTAÇÃO.</t>
  </si>
  <si>
    <t>EDI/03587/2019</t>
  </si>
  <si>
    <t>254.163.919-87</t>
  </si>
  <si>
    <t>GILBERTO GAERTNER</t>
  </si>
  <si>
    <t>EDI/06712/2020</t>
  </si>
  <si>
    <t>O PRESENTE CONTRATO É CELEBRADO COM BASE NA LEI Nº 9.610/98, E TEM POR OBJETO A CONCESSÃO, COM EXCLUSIVIDADE, DOS DIREITOS DE EDIÇÃO, PUBLICAÇÃO, IMPRESSÃO, DIVULGAÇÃO, DISTRIBUIÇÃO E COMERCIALIZAÇÃO DA OBRA “ORAÇÃO PARA PEDIR A DEUS O BOM USO DAS DOENÇAS”E</t>
  </si>
  <si>
    <t>PCOM/10515/2021</t>
  </si>
  <si>
    <t>106.266.239-36</t>
  </si>
  <si>
    <t>GIOVANNA MACHADO TALEBI PAULO</t>
  </si>
  <si>
    <t>LDA/02891/2019</t>
  </si>
  <si>
    <t>O PRESENTE TERMO TEM POR OBJETIVO ABERTURA DE CAMPO PARA O DESENVOLVIMENTO DE ATIVIDADES PRÁTICAS PARA ALUNOS DE GRADUAÇÃO REGULARMENTE MATRICULADOS NO CURSO DE MEDICINA DA PUC PR, CAMPUS LONDRINA COM A HONPAR</t>
  </si>
  <si>
    <t>CT/8213/2020</t>
  </si>
  <si>
    <t>CMS/03323/2019</t>
  </si>
  <si>
    <t>12.433.420/0014-65</t>
  </si>
  <si>
    <t xml:space="preserve">INSERIDO CONTRATO PARA PAGAMENTO (CADASTRO DA FILIAL) CONTRATO PRINCIPAL CT/15614/2017. - A PRESTAÇÃO DE SERVIÇOS DIAGNOSTICOS DE ANALISES CLINICAS E EXAMES LABORATORIAIS PELA CONTRATADA A CONTRATANTE. INCLUSÃO DE FILIAIS DA CONTRATADA , INCLUIR TRIAGEM  E INCLUIR EXAMES. - INDICADORES INCLUIDO NO CONTRATO CT/15614/2017-003 - INCLUIDO APENAS CASO TENHA LANÇAMENTO, A PEDIDO DO SOLICITANTE. - POR ISSO ESTÁ COMO TA. -  - </t>
  </si>
  <si>
    <t>INTER/12628/2022</t>
  </si>
  <si>
    <t>INSTITUTO SUPERIOR MARIA MÃE DE AFRICA - ISMMA</t>
  </si>
  <si>
    <t>EDI/12731/2022</t>
  </si>
  <si>
    <t>CMS/08658/2020</t>
  </si>
  <si>
    <t>CTO -   SERVIÇOS CONTRATADOS: SUBSTITUIÇÃO DE MANTA ARDOSIADA DO 11º ANDAR.</t>
  </si>
  <si>
    <t>CT/8324/2020</t>
  </si>
  <si>
    <t>488.200.318-09</t>
  </si>
  <si>
    <t>JOSE MARIA DO VAL DA FONSECA NARDONI</t>
  </si>
  <si>
    <t>CT/13335/2022</t>
  </si>
  <si>
    <t>057.596.659-95</t>
  </si>
  <si>
    <t>ROSANETE GRASSIANI DOS SANTOS</t>
  </si>
  <si>
    <t>CMS/12608/2022</t>
  </si>
  <si>
    <t>SEGURO DE EQUIPAMENTOS AGRICOLAS - APÓLICE 3000134159  - VIGÊNCIA 31/12/2021 A 31/12/2022</t>
  </si>
  <si>
    <t>SIGA/04162/2019</t>
  </si>
  <si>
    <t>19.669.147/0001-05</t>
  </si>
  <si>
    <t>GL TELECOM LTDA</t>
  </si>
  <si>
    <t>TOLED/03533/2019</t>
  </si>
  <si>
    <t>87.389.086/0001-74</t>
  </si>
  <si>
    <t>PRO-RAD CONSULTORES EM RADIOPROTECAO S/S LTDA</t>
  </si>
  <si>
    <t xml:space="preserve">A CONTRATADA NA QUALIDE DE ENTIDADE LICENCIADA PELA PELA COMISSÃO NACIONAL DE ENERGIA NUCLEAR ( CNEN) PARA PRESTAÇÃO DE SERVIÇO DE MONITORAÇÃO INDIVIDUAL DE CORPO INTEIRO EM EXPOSIÇÃO EXTERNA A CAMPOS DE RADIAÇÃO XE/OU GAMA, UTILIZANDO O SISTEMA DE DESOMETRIA TERMOLUMINESCENTE (TLD) E PROPIETÁRIA DOS RESPECTIVOS DOSIMETROS, COM TODAS AS INFORMAÇÕES QUE OS IDENTIFIQUEM COMO PERTENCENTES À CONTRATADA, CEDE À CONTRATANTE O DIREITO AO USO DE TAIS BENS,COMPROMETENDO-SE A FORNECER RELATÓRIOS MENSAIS DAS DOSES DE RADIAÇÃO REGISTRADAS EM CADA DOSIMETRO, SERVIÇO ESTE QUE SERÁ FEITO MENSALMENTE,MEDIANTE AS CONDIÇÕES ABAIXO ESTABELECIDAS. - </t>
  </si>
  <si>
    <t>DEEB/09075/2021</t>
  </si>
  <si>
    <t>62.535.067/0001-88</t>
  </si>
  <si>
    <t>CHELLEME UNIFORMES EIRELI</t>
  </si>
  <si>
    <t>CT/08357/2020</t>
  </si>
  <si>
    <t>14.085.218/0001-09</t>
  </si>
  <si>
    <t>CIBELE KOGA 97467170904</t>
  </si>
  <si>
    <t>AG/11656/2021</t>
  </si>
  <si>
    <t>096.898.514-97</t>
  </si>
  <si>
    <t>FERNANDO FRANCISCO DE LIMA</t>
  </si>
  <si>
    <t xml:space="preserve">PROGRAMA IDEIAZ (STARTUP ROTA  BR) - EQUIPE - FERNANDO FRANCISCO DE LIMA E VANESSA DO NASCIMENTO ROSA - </t>
  </si>
  <si>
    <t>CT/6487/2020</t>
  </si>
  <si>
    <t>PGNP-3255/2019</t>
  </si>
  <si>
    <t>04.257.124/0001-08</t>
  </si>
  <si>
    <t>SERVICO NACIONAL DE APRENDIZAGEM RURAL SENAR AR/PR</t>
  </si>
  <si>
    <t>DEEB/09571/2021</t>
  </si>
  <si>
    <t>40.939.904/0001-00</t>
  </si>
  <si>
    <t>MARIANA BARBOSA GONCALVES 84681764000</t>
  </si>
  <si>
    <t>A PRESTAÇÃO DE SERVIÇOS PELA CONTRATADA DE PSICOMOTRICIDADE AOS ALUNOS MATRICULADOS NA CONTRATANTE QUE CONTRATAREM TAL SERVIÇO DIRETAMENTE COM ESTA.</t>
  </si>
  <si>
    <t>EDI/07529/2020</t>
  </si>
  <si>
    <t>108.322.094-22</t>
  </si>
  <si>
    <t>Maria Carolina Silva</t>
  </si>
  <si>
    <t>EDI/08571/2020</t>
  </si>
  <si>
    <t>473.544.701-63</t>
  </si>
  <si>
    <t>ROBERTO PEREIRA FERRAZ ALVES JUNIOR</t>
  </si>
  <si>
    <t>PCOM/11983/2021</t>
  </si>
  <si>
    <t>053.522.529-65</t>
  </si>
  <si>
    <t>VITOR ANTONIO DIAS RIGOS</t>
  </si>
  <si>
    <t>DDHO/04317/2019</t>
  </si>
  <si>
    <t>AMANDA.CAVALERO</t>
  </si>
  <si>
    <t>amanda.cavalero</t>
  </si>
  <si>
    <t>O PRESENTE INSTRUMENTO TEM POR OBJETO A PRESTAÇÃO DE SERVIÇOS, PELA CONTRATADA À CONTRATANTE, CONSISTENTE EM ACOMPANHAMENTO DO GRUPO DE GESTORES EM IMERSÃO NO BAIRRO SABARÁ E CONDUÇÃO DE FORMAÇÃO SOBRE O TEMA IGREJA EM SAÍDA, TOTALIZANDO 8H DE TRABALHO. - 1.1. OS SERVIÇOS SERÃO FORMALMENTE SOLICITADOS PELA CONTRATANTE, A QUAL INDICARÁ AS ESPECIFICAÇÕES, O TIPO, A QUANTIDADE E AS CARACTERÍSTICAS DO SERVIÇO A SER REALIZADO, CABENDO AO SETOR TÉCNICO DA CONTRATANTE EFETUAR A SUPERVISÃO DA REALIZAÇÃO DO SERVIÇO.</t>
  </si>
  <si>
    <t>COMR/11582/2021</t>
  </si>
  <si>
    <t>O PRESENTE INSTRUMENTO TEM POR OBJETO A PRESTAÇÃO DE SERVIÇOS EDUCACIONAIS, PELA CONTRATADA AO ALUNO(A) RAFAELA ACCORDI MENDES, INSCRITO(A) NO CPF SOB O Nº 110.703.859-64 E CADASTRADO(A) NO RG Nº 13.356.474-8, RESIDENTE E DOMICILIADA NA RUA RIO GRANDE DO SUL, Nº 841, APTO 16, BAIRRO ÁGUA VERDE, CIDADE CURITIBA, UF/PR, CEP 80.610-100, INDICADO PELA CONTRATANTE, CONSISTENTE NA REALIZAÇÃO DO CURSO DE PÓS-GRADUAÇÃO RECONHECIDO PELO MEC, DENOMINADO DIREITO PREVIDENCIÁRIO, CAMPUS CURITIBA/ ESCOLA DE DIREITO.</t>
  </si>
  <si>
    <t>CT/4808/2019</t>
  </si>
  <si>
    <t>099.747.049-60</t>
  </si>
  <si>
    <t>ANA FLÁVIA CORLETO</t>
  </si>
  <si>
    <t>EDI/09798/2021</t>
  </si>
  <si>
    <t>Agustín Colombo</t>
  </si>
  <si>
    <t>EM RAZÃO DA ENCOMENDA QUE A CESSIONÁRIA FEZ AO(À) CEDENTE, ESTE(A) CRIOU, SOB INSTRUÇÕES DA CESSIONÁRIA, OS TEXTOS "A OBEDIENCIA COMO DIMENSÃO DA EXPERIENCIA CRISTÃ DA CARNE" PARA SEREM INSERIDOS NA OBRA " ESPIRITUALIDADE E POLÍTICA NA CONTEMPORANEIDADE</t>
  </si>
  <si>
    <t>CT/4919/2019</t>
  </si>
  <si>
    <t>102.571.899-20</t>
  </si>
  <si>
    <t>João Paulo Araujo Laurindo</t>
  </si>
  <si>
    <t>CT/8418/2020</t>
  </si>
  <si>
    <t>125.174.219-00</t>
  </si>
  <si>
    <t>THARINI XAVIER ACCIOLY KALED</t>
  </si>
  <si>
    <t>EDI/10644/2021</t>
  </si>
  <si>
    <t xml:space="preserve">EM RAZÃO DA ENCOMENDA QUE A CESSIONÁRIA FEZ AO(À) CEDENTE, ESTE(A) CRIOU, SOB INSTRUÇÕES DA CESSIONÁRIA, OS TEXTOS “A HERANÇA DIETÉTICA HIPOCRÁTICO-GALÉNICA EM ESCRITOS DO SÉC. XVI DE COLONOS PORTUGUESES SOBRE A TERRA BRASÍLICA” </t>
  </si>
  <si>
    <t>CT/6909/2020</t>
  </si>
  <si>
    <t>084.644.389-90</t>
  </si>
  <si>
    <t>CAROLINA DORIGON BANTLE</t>
  </si>
  <si>
    <t xml:space="preserve">A)O AUTORIZANTE CONCEDEU À AUTORIZADA  UM DEPOIMENTO TRATANDO ACERCA DA SEGUINTE TEMÁTICA: “TECENDO HISTÓRIAS DE SOLIDARIEDADE”, DORAVANTE DENOMINADO MATERIAL; - B)A AUTORIZADA DESEJA UTILIZAR O MATERIAL ELABORADO PELO AUTORIZANTE. - </t>
  </si>
  <si>
    <t>EDI/05689/2020</t>
  </si>
  <si>
    <t>180.480.640-49</t>
  </si>
  <si>
    <t>Norman de Paula Arruda Filho</t>
  </si>
  <si>
    <t>TEM POR OBJETO A CESSÃO DE DIREITOS AUTORAIS DOS TEXTOS DE "INTRODUÇÃO" PARA SEREM INSERIDOS NA OBRA “STARTUPS E O ECOSSISTEMA EMPREENDEDOR CURITIBANO”.</t>
  </si>
  <si>
    <t>PGNP-5468/2019</t>
  </si>
  <si>
    <t>03.779.133/0231-47</t>
  </si>
  <si>
    <t>Serviço Social da Indústria – SESI</t>
  </si>
  <si>
    <t>TREINAMENTO SISTEMA PERGAMUM</t>
  </si>
  <si>
    <t>CT/6471/2020</t>
  </si>
  <si>
    <t>CMS/10120/2021</t>
  </si>
  <si>
    <t>CT/8833/2020</t>
  </si>
  <si>
    <t>DEEB/09549/2021</t>
  </si>
  <si>
    <t>32.208.145/0001-79</t>
  </si>
  <si>
    <t>JHR SERVICOS EDUCACIONAIS LTDA</t>
  </si>
  <si>
    <t>ASSESSORIA PEDAGÓGICA NO QUE SE REFERE À EDUCAÇÃO CIENTÍFICA PARA O ENSINO FUNDAMENTAL I, NO PERÍODO VIGENTE DO CONTRATO;</t>
  </si>
  <si>
    <t>AG/10109/2021</t>
  </si>
  <si>
    <t>083.891.099-80</t>
  </si>
  <si>
    <t>VANESSA CUNNINGHAM GMYTERCO</t>
  </si>
  <si>
    <t>TERMO BOLSA PESQUISA - SUGAR CANE - ALUNA MESTRADO EM CIENCIA ANIMAL VANESSA VANESSA CUNNINGHAM GMYTERCO</t>
  </si>
  <si>
    <t>CMS/12818/2022</t>
  </si>
  <si>
    <t>FORNECIMENTO E INSTALAÇÃO DE MÓVEIS CONFORME CADERNO MOBILIÁRIO PARA AS DEPENDÊNCIAS DO GRUPO MARISTA. - DSC00813778</t>
  </si>
  <si>
    <t>CT/06261/2020</t>
  </si>
  <si>
    <t xml:space="preserve">1.1.O PRESENTE CONTRATO TEM POR OBJETO A CESSÃO NÃO ONEROSA À CESSIONÁRIA DOS IMÓVEIS DENOMINADOS COLÉGIO MARISTA SANTA MARIA CONFORME DESCRITO ABAIXO:  - 1.IMÓVEIS SITUADOS NA RUA PROFESSOR JOAQUIM DE MATOS BARRETO, 98 – SÃO LOURENÇO, CURITIBA CEP 82200-210, REGISTRADOS NO 01º REGISTRO DE IMÓVEIS DE CURITIBA, SOB OS NÚMEROS DE MATRÍCULAS 3962,6303,14900,15026. - 2.IMÓVEL SITUADO NA RUA JOÃO GAVA S/ N – SÃO LOURENÇO, CURITIBA CEP 82130-010, REGISTRADO NO 01º REGISTRO DE IMÓVEIS DE CURITIBA, SOB O NÚMERO DE MATRÍCULA 31855. - 3.IMÓVEL SITUADO NA RUA MATEUS LEME, S/ N – SÃO LOURENÇO – CURITIBA CEP – 82000-000, REGISTRADO NO 01º REGISTRO DE IMÓVEIS DE CURITIBA, SOB O NÚMERO DE MATRÍCULA 34398. - 4.IMÓVEL SITUADO NA RUA ALEXANDRE BAKA – SÃO LOURENÇO – CURITIBA CEP – 82200-216, REGISTRADO NO 01º REGISTRO DE IMÓVEIS DE CURITIBA, SOB O NÚMERO DE MATRÍCULA 48347. - </t>
  </si>
  <si>
    <t>AG/06925/2020</t>
  </si>
  <si>
    <t xml:space="preserve">TERMOS E CONDIÇÕES GERAIS DE USO –  - SOFTWARE MONITOR COVID-19 - </t>
  </si>
  <si>
    <t>AG/04337/2019</t>
  </si>
  <si>
    <t>131.937.559-66</t>
  </si>
  <si>
    <t>MARCO ANTONIO DE BARROS TRINDADE NURMBERG</t>
  </si>
  <si>
    <t>TERMO DE BOLSA PESQUISA - PROJETO PIBIT EMPRESA - PARCERIA DOD ROBOS</t>
  </si>
  <si>
    <t>EDI/10251/2021</t>
  </si>
  <si>
    <t xml:space="preserve">O CEDENTE REALIZOU A TRADUÇÃO DOS SEGUINTES TEXTOS: - - PARA O “INGLÊS” DA OBRA “PENSAR O (IM)PENSÁVEL: INSTITUTO CIÊNCIA E FÉ E PUCPRESS DEBATEM A PANDEMIA COM SOULEYMANE BACHIR DIAGNE”, ORIGINALMENTE PUBLICADA NO IDIOMA “PORTUGUÊS”; - - PARA O “INGLÊS” DA OBRA “PENSAR O (IM)PENSÁVEL: INSTITUTO CIÊNCIA E FÉ E PUCPRESS DEBATEM A PANDEMIA COM CRISTIANE MURRAY”, ORIGINALMENTE PUBLICADA NO IDIOMA “PORTUGUÊS”; - </t>
  </si>
  <si>
    <t>EDI/11699/2021</t>
  </si>
  <si>
    <t>CT/10235/2021</t>
  </si>
  <si>
    <t>CT/4834/2019</t>
  </si>
  <si>
    <t>016.834.331-22</t>
  </si>
  <si>
    <t>Silvio Neuhaus</t>
  </si>
  <si>
    <t>PGNP-11797/2021</t>
  </si>
  <si>
    <t>00.394.452/0270-52</t>
  </si>
  <si>
    <t>COMANDO DO EXERCITO</t>
  </si>
  <si>
    <t>AG/12453/2022</t>
  </si>
  <si>
    <t>CT/03495/2019</t>
  </si>
  <si>
    <t>088.185.449-26</t>
  </si>
  <si>
    <t>Marina Schieferdecker</t>
  </si>
  <si>
    <t>CMS/11133/2021</t>
  </si>
  <si>
    <t>PRESTAÇÃO DE SERVIÇO NA ÁREA DE ASSESSORIA PARA GESTÃO FINANCEIRA E PRESTAÇÕ DE CONTAS COM BAASE NA LEI DE INCENTIVO AO ESPORTE. - DSC00753707</t>
  </si>
  <si>
    <t>EDI/09944/2021</t>
  </si>
  <si>
    <t>105.909.039-26</t>
  </si>
  <si>
    <t>ELSTON AMERICO JUNIOR</t>
  </si>
  <si>
    <t>EM RAZÃO DA ENCOMENDA QUE A CESSIONÁRIA FEZ AOS CEDENTES, ESTES CRIARAM, SOB INSTRUÇÕES DA CESSIONÁRIA, OS TEXTOS “PLANOS NACIONAIS DE DIREITOS HUMANOS E A QUESTÃO ÉTNICO-RACIAL: RECONHECIMENTOS E ANTAGONISMOS SOCIAIS” PARA SEREM INSERIDOS NA OBRA “EPISTEMOLOGIAS SUL-SUL: DO MAR QUE NOS SEPARA ÀS PONTES QUE NOS UNEM”;</t>
  </si>
  <si>
    <t>CMS/05142/2019</t>
  </si>
  <si>
    <t>CT/6983/2020</t>
  </si>
  <si>
    <t>800.764.809-76</t>
  </si>
  <si>
    <t>KELLY PATRICIA GONZALEZ CONTRERAS</t>
  </si>
  <si>
    <t xml:space="preserve">A)O AUTORIZANTE CRIOU O BATE PAPO – WEBINAR – FESTIVAL DE INVERNO PUCPR 2020 TRATANDO ACERCA DA SEGUINTE TEMÁTICA: “A LINHA DA VIDA”, DORAVANTE DENOMINADO MATERIAL; - B)A AUTORIZADA DESEJA UTILIZAR O MATERIAL ELABORADO PELO AUTORIZANTE. - </t>
  </si>
  <si>
    <t>CMS/09592/2021</t>
  </si>
  <si>
    <t>CTO - SERVIÇOS JURÍDICOS REFERENTES A COBRANÇA JUDICIAL DE MENSALIDADES DAS ESCOLAS E UNIVERSIDADES. - CHAMADO: CMS00702407</t>
  </si>
  <si>
    <t>INTER/10157/2021</t>
  </si>
  <si>
    <t>St. Mary´s University</t>
  </si>
  <si>
    <t>EDI/10724/2021</t>
  </si>
  <si>
    <t>105.479.358-11</t>
  </si>
  <si>
    <t>Giuliana Petri</t>
  </si>
  <si>
    <t>EM RAZÃO DA ENCOMENDA QUE A CESSIONÁRIA FEZ AO(À) CEDENTE, ESTE(A) CRIOU, SOB INSTRUÇÕES DA CESSIONÁRIA, OS TEXTOS “MÉTODO SUBSTITUTIVO AO USO DE ANIMAIS VIVOS PARA O ENSINO DAS VIAS DE ADMINISTRAÇÃO EM ANIMAIS DE LABORATÓRIO” PARA SEREM INSERIDOS NA OBRA “MÉTODOS ALTERNATIVOS AO USO DE ANIMAIS NO ENSINO: UMA REALIDADE NO ENSINO SUPERIOR BRASILEIRO”;</t>
  </si>
  <si>
    <t>EDI/10732/2021</t>
  </si>
  <si>
    <t>066.419.929-18</t>
  </si>
  <si>
    <t>LAYS CHEROBIM PAROLIN</t>
  </si>
  <si>
    <t>CT/8183/2020</t>
  </si>
  <si>
    <t>363.036.907-34</t>
  </si>
  <si>
    <t>EDUARDO BATALHA VIVEIROS DE CASTRO</t>
  </si>
  <si>
    <t xml:space="preserve">A)O AUTORIZANTE PARTICIPOU DO CAFÉ FILOSÓFICO TRATANDO ACERCA DA SEGUINTE TEMÁTICA: “A POTÊNCIA DO PENSAMENTO”, DORAVANTE DENOMINADO MATERIAL; - B)A AUTORIZADA DESEJA UTILIZAR O MATERIAL ELABORADO PELO AUTORIZANTE. - </t>
  </si>
  <si>
    <t>AGENC/12916/2022</t>
  </si>
  <si>
    <t>BRDE LABS 2022</t>
  </si>
  <si>
    <t>CMS/02882/2019</t>
  </si>
  <si>
    <t>CARTAS DE DESISTÊNCIA DE MIGRAÇÃO AO MERCADO LIVRE - CONTRATO CCER Nº 20174773810561 - UNIDADE CONSUMIDORA: 38075288 -  - CADASTRO REGISTRADO PARA CONCLUIR O CONTRATO INICIADO EM 2017 SOB O Nº DSG/02648/2017. APENAS PARA FORMALIZAÇÃO. NÃO POSSUI VIA FÍSICA. DR. LUIZ APROVOU TRAMITAR SOMENTE COM A VIA DIGITALIZADA. -  - CADASTRO REGISTRADO PARA CONCLUIR O CONTRATO INICIADO EM 2017 SOB O Nº DSG/02649/2017. APENAS PARA FORMALIZAÇÃO. NÃO POSSUI VIA FÍSICA. DR. LUIZ APROVOU TRAMITAR SOMENTE COM A VIA DIGITALIZADA.</t>
  </si>
  <si>
    <t>COMR/09433/2021</t>
  </si>
  <si>
    <t>81.588.873/0001-69</t>
  </si>
  <si>
    <t>MITRA DIOCESANA DE TOLEDO</t>
  </si>
  <si>
    <t>O PRESENTE INSTRUMENTO TEM POR OBJETO A PRESTAÇÃO DE SERVIÇOS EDUCACIONAIS, PELA CONTRATADA AO ALUNO(A) JUAREZ PEREIRA DE OLIVEIRA, INSCRITO(A) NO CPF SOB O Nº 024.886.829-26 E CADASTRADO(A) NO RG Nº 6.969.059-9, RESIDENTE E DOMICILIADA NA AVENIDA NOSSA SENHORA DE FÁTIMA, Nº 247, BAIRRO JARDIM PORTO ALEGRE, CIDADE DE TOLEDO, ESTADO DO PARANÁ, CEP 85.906-230, INDICADO PELA CONTRATANTE, CONSISTENTE NA REALIZAÇÃO DO CURSO DE MESTRADO EM TEOLOGIA “STRICTO SENSU” RECONHECIDO PELO MEC, CAMPUS LONDRINA/ ESCOLA DE EDUCAÇÃO E HUMANIDADES.</t>
  </si>
  <si>
    <t>PROC/07286/2020</t>
  </si>
  <si>
    <t>O OBJETO DO CONTRATO É REFERENTE À LOCAÇÃO DE ESPAÇO FÍSICO DA PUCPR CAMPUS CURITIBA PARA A REALIZAÇÃO DE ENEM 2020 NOS DIAS 17 E 24 DE JANEIRO DE 2021.</t>
  </si>
  <si>
    <t>AG/10757/2021</t>
  </si>
  <si>
    <t xml:space="preserve">TC  E CONTRATO DO PROJETO. NEODENT  </t>
  </si>
  <si>
    <t>CT/10147/2021</t>
  </si>
  <si>
    <t>087.792.949-10</t>
  </si>
  <si>
    <t>JEFERSON HENRIQUE FIORINDO</t>
  </si>
  <si>
    <t>EDI/11704/2021</t>
  </si>
  <si>
    <t>Miodrag Manic</t>
  </si>
  <si>
    <t>CNV-9348/2021</t>
  </si>
  <si>
    <t>GT-7423/2020</t>
  </si>
  <si>
    <t>A LOCATÁRIA DA CANTINA DA PUCPR CAMPUS TOLEDO REALIZOU O INVESTIMENTO NO IMÓVEL, QUE SERÁ INCORPORADO AO PATRIMÔNIO DA UNIVERSIDADE, REFERENTE AO CONTRATO À RECEBER Nº GT/05541/2019</t>
  </si>
  <si>
    <t>PGNP-9651/2021</t>
  </si>
  <si>
    <t>60.894.730/0001-05</t>
  </si>
  <si>
    <t>USINAS SIDERURGICAS DE MINAS GERAIS S/A</t>
  </si>
  <si>
    <t>AG/11727/2021</t>
  </si>
  <si>
    <t xml:space="preserve">TERMO ADITIVO AO TERMO DE COOPERAÇÃO </t>
  </si>
  <si>
    <t>CT/4975/2019</t>
  </si>
  <si>
    <t>080.516.429-45</t>
  </si>
  <si>
    <t>Brenda Back</t>
  </si>
  <si>
    <t>CMS/03888/2019</t>
  </si>
  <si>
    <t xml:space="preserve">CTO - CONTROLE DE QUALIDADE ÁGUA, EXECUÇÃO  DE 02 (DUAS) COLETAS MENSAIS PARA ANÁLISES DE CONTROLE DE POTABILIDADE CONFORME PRC Nº 05/2017, DOS PARÂMETROS: PH, COR, TURBIDEZ E BACTERIOLOGIA PARA FEGA. </t>
  </si>
  <si>
    <t>EC/11814/2021</t>
  </si>
  <si>
    <t>AG/06621/2020</t>
  </si>
  <si>
    <t>19.114.316/0001-32</t>
  </si>
  <si>
    <t>EGNEX ELETRICA LTDA</t>
  </si>
  <si>
    <t>CT/3594/2019</t>
  </si>
  <si>
    <t>950.086.089-91</t>
  </si>
  <si>
    <t>EVERDAN CARNEIRO</t>
  </si>
  <si>
    <t>PROJU/11036/2021</t>
  </si>
  <si>
    <t>1.1 O PRESENTE CONTRATO TEM POR OBJETO A LICENÇA DE USO DO SOFTWARE ELAW (DORAVANTE - , DE PROPRIEDADE DA LICENCIANTE, SOFTWARE ESTE - ACESSADO PELA INTERNET VIA WEB, COMPATÍVEL COM OS NAVEGADORES PADRÕES DE MERCADO, EM - SUAS ÚLTIMAS VERSÕES, TAIS COMO; MICROSOFT EDGE, MOZILLA FIREFOX , GOOGLE CHROME, CUJAS - CARACTERÍSTICAS E FUNCIONALIDADES ESTÃO DEVIDAMENTE DESCRITAS NA PROPOSTA COMERCIAL ANEXO - I , QUE, RUBRICADO PELAS PARTES, PASSA A SER PARTE INTEGRANTE E INDISSOCIÁVEL DO PRESENTE - CONTRATO.</t>
  </si>
  <si>
    <t>HUC/6509/2020</t>
  </si>
  <si>
    <t>O PRESENTE TERMO TEM POR OBJETIVO ABERTURA DE CAMPO PARA O DESENVOLVIMENTO DE ATIVIDADES PRÁTICAS EM CIRURGIA GERAL, CLÍNICA MÉDICA E ANESTESIOLOGIA PARA O MÉDICO RESIDENTE REGULARMENTE MATRICULADO NOS PROGRAMAS DE RESIDÊNCIA MÉDICA EM CIRURGIA GERAL, CLÍNICA MÉDICA E ANESTESIOLOGIA DA SEMS-SJP.</t>
  </si>
  <si>
    <t>CMS/13197/2022</t>
  </si>
  <si>
    <t>CONTRATAÇÃO DE ESCRITÓRIO DE COBRANÇA PARA PROCESSOS EXTRAJUDICIAIS (REFERENTE A INADIMPLENCIA EM MENSALIDADES DE CUSTAS RELACIONADAS A EDUCAÇÃO). EM SUBSTITUIÇÃO AO CONTRATO CMS/06785/2020- ALTERAÇÃO DE CNPJ.</t>
  </si>
  <si>
    <t>PGNP-9610/2021</t>
  </si>
  <si>
    <t>32.774.430/0001-57</t>
  </si>
  <si>
    <t>ADMINISTRACAO ALAGOANA DE CURSO SUPERIOR LTDA</t>
  </si>
  <si>
    <t xml:space="preserve">R$ 598,00 – SAAS - R$ 598,00 MANUTENÇÃO - R$ 960,00 REINSTALAÇÃO - </t>
  </si>
  <si>
    <t>EDI/06579/2020</t>
  </si>
  <si>
    <t>004.749.749-10</t>
  </si>
  <si>
    <t>JOSE RAFAEL SOLANO DURAN</t>
  </si>
  <si>
    <t>CESSÃO DE TRADUÇÃO PARA O IDIOMA “PORTUGUÊS” DO TEXTO “PRIÈRE POUR DEMANDER À DIEU LE BOM USAGE DES MALADIES”, ORIGINALMENTE PUBLICADA NO IDIOMA “FRANCÊS.</t>
  </si>
  <si>
    <t>AG/04338/2019</t>
  </si>
  <si>
    <t>082.201.929-92</t>
  </si>
  <si>
    <t>MONICA MOURA MILEK</t>
  </si>
  <si>
    <t xml:space="preserve">TERMO DE BOLSA PESQUISA - PIBITI EMPRESA - PARCERIA IMUNOVA </t>
  </si>
  <si>
    <t>PROJU/13380/2022</t>
  </si>
  <si>
    <t>CMS/08824/2020</t>
  </si>
  <si>
    <t>CT/11623/2021</t>
  </si>
  <si>
    <t>30.968.585/0001-07</t>
  </si>
  <si>
    <t>TATIANA MARIA COUTO CARVALHO EDICAO DE LIVROS</t>
  </si>
  <si>
    <t>EDI/13079/2022</t>
  </si>
  <si>
    <t>CMS/03326/2019</t>
  </si>
  <si>
    <t>12.433.420/0016-27</t>
  </si>
  <si>
    <t>CT/05744/2020</t>
  </si>
  <si>
    <t>20.281.373/0001-95</t>
  </si>
  <si>
    <t>EMPLOYER TECNOLOGIA LTDA</t>
  </si>
  <si>
    <t>CMS/07546/2020</t>
  </si>
  <si>
    <t>PRESTAÇÃO DE SERVIÇOS NA ASSESSORIA PEDAGÓGICA CONSISTENTE NA PRODUÇÃO  DE MATERIAIS AUDIOVISUAIS PARA A DICIPLINA  DA ESCOLA DE CIÊNCIAS DA VIDA DA PUCPR. - CMSCMS00652865</t>
  </si>
  <si>
    <t>CMS/06826/2020</t>
  </si>
  <si>
    <t>CTO - LICENÇAS DE EQUIPAMENTO DE SEGURANÇA DIGITAL  /  1º T.A - INCLUSÃO DA PARTE CONTRRATADA - ADISTEC (INDICADOR INSERIDO NO CADASTRO CROMISOFT: CMS/06076/2020). - CHAMADO: CMS00620863</t>
  </si>
  <si>
    <t>EDI/05670/2020</t>
  </si>
  <si>
    <t>CESSÃO DE DIREITOS DOS TEXTOS "OS DISPOSITIVOS DA ANIMALIDADE COMO MECANISMO DE DOMINAÇÃO NA RELAÇÃO ENTRE O HUMANO E O ANIMAL" PARA SEREM INSERIDOS NA OBRA “COMISSÕES DE ÉTICA NO USO DE ANIMAIS - SUCESSOS E VICISSITUDES NA PRIMEIRA DÉCADA DA LEI AROUCA”</t>
  </si>
  <si>
    <t>EST/7515/2020</t>
  </si>
  <si>
    <t>02.386.443/0001-98</t>
  </si>
  <si>
    <t>INSTITUTO DE MEIO AMBIENTE DE MATO GROSSO DO SUL</t>
  </si>
  <si>
    <t>O OBJETO DESTE INSTRUMENTO É FORMALIZAR AS CONDIÇÕES BÁSICAS PARA A REALIZAÇÃO DE ESTÁGIO OBRIGATÓRIO OU NÃO OBRIGATÓRIO DE ESTUDANTES DA INSTITUIÇÃO DE ENSINO PUCPR JUNTO A INSTITUTO DE MEIO AMBIENTE DO MATO GROSSO DO SUL – IMASUL,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</si>
  <si>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CT/8214/2020</t>
  </si>
  <si>
    <t>088.059.159-55</t>
  </si>
  <si>
    <t>RENAN DE SOUSA DOS SANTOS</t>
  </si>
  <si>
    <t>OR/05718/2020</t>
  </si>
  <si>
    <t xml:space="preserve">MANUTENÇÃO DE 04 ELEVADORES COM 02 E 03 PARADAS NO COMPLEXO CMC </t>
  </si>
  <si>
    <t>CMS/04133/2019</t>
  </si>
  <si>
    <t>20.233.116/0001-88</t>
  </si>
  <si>
    <t>MESC CONSTRUCOES LTDA</t>
  </si>
  <si>
    <t>EXECUÇÃO DE ESTRUTURA METÁLICA COM COBERTURA DE VIDRO, DEMOLIÇÃO DE PISO DO PÁTIO INTERNO, EXECUÇÃO DE DRENAGEM, CONCRETAGEM DE NOVO PISO, INSTALAÇÃO DE BRISES E ADEQUAÇÕES CIVIS.</t>
  </si>
  <si>
    <t>EC/13241/2022</t>
  </si>
  <si>
    <t>03.412.333/0001-16</t>
  </si>
  <si>
    <t>CENTRO MEDICO CURITIBA S/S</t>
  </si>
  <si>
    <t>PRESTAÇÃO DE SERVIÇOS  DE COORDENAÇÃO DO CURSO DE ESPECIALIZAÇÃO ON-LINE DA PÓS ARTMED - AUDITORIA MULTIPROFISSIONAL EM SAÚDE</t>
  </si>
  <si>
    <t>PGNP-5348/2019</t>
  </si>
  <si>
    <t>02.639.957/0001-08</t>
  </si>
  <si>
    <t>INSTITUICAO CHADDAD DE ENSINO LTDA</t>
  </si>
  <si>
    <t>CMS/08997/2020</t>
  </si>
  <si>
    <t xml:space="preserve">CTO - PRESTAÇÃO DE SERVIÇOS DE VIGILÂNCIA PARA OCASIÕES PONTUAIS E EVENTOS ESPECÍFICOS A SEREM EXECUTADOS., - INDICADOR INSERIDO NA APC - CMS/08995/2020 - CMS00686425 - </t>
  </si>
  <si>
    <t>DEEB/10346/2021</t>
  </si>
  <si>
    <t>37.129.232/0001-54</t>
  </si>
  <si>
    <t>SOUL MOVE CENTRO DE DANCAS URBANAS LTDA</t>
  </si>
  <si>
    <t>OR/09552/2021</t>
  </si>
  <si>
    <t>40.850.598/0001-22</t>
  </si>
  <si>
    <t>PAULA VALERIA DA COSTA LIMA</t>
  </si>
  <si>
    <t>PRESTAÇÃO DE SERVIÇOS DE TERAPIA OCUPACIONAL AOS IRMÃOS MARISTAS NA COMUNIDADE SÃO JOSÉ DOS PINHAIS</t>
  </si>
  <si>
    <t>EC/13363/2022</t>
  </si>
  <si>
    <t>O CONTRATADO PRESTARÁ À CONTRATANTE OS SERVI-ÇOS DE: (A)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3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1 FERRAMENTA QUE PODE APOIAR O ESTUDANTE NO CONTEÚDO DA DISCIPLINA, COMO PLANILHAS, RECURSOS, APLICATIVOS, SOFTWARES, ETC.; (G) “QUESTIONÁRIO”: ELABORAR 15 QUESTÕES DE MÚLTIPLA ESCOLHA, BASEADAS EM CONTEXTO REAL, COM JUSTIFICATIVA DA RESPOSTA CORRETA; (H) “INTRODUÇÃO”: ELABORAR O ITEM INTRODUÇÃO À DISCIPLINA, QUE CONSISTE EM UMA APRESENTAÇÃO DA DISCIPLINA POR MEIO DE ALGUNS TÓPICOS-CHAVE; (I) “DIÁRIO DE BORDO”: ELABORAR 2 QUESTÕES ABERTAS SOBRE O CONTEÚDO DA DISCIPLINA, INSERIR 3 CONCEITOS-CHAVES E SUAS RES-PECTIVAS DEFINIÇÕES, 2 FRASES DO PROFESSOR REFERÊNCIA E 1 FERRAMENTA/MÉTODO DE DESTAQUE ABORDADO NAS AULAS, A FIM DE CONSTRUIR UMA SÍNTESE DA DISCIPLINA, ESTIMULANDO A REFLEXÃO DO ESTUDANTE SOBRE SUA PRÓPRIA APRENDIZAGEM. TODOS OS MATERIAIS DEVERÃO SER PRODUZIDOS PELO CONTRATADO CONFORME TEM-PLATE ESPECÍFICO E DENTRO DO PRAZO DE 15 (QUINZE) DIAS, PARA A DISCIPLINA DE CONSTITUCIONALISMO DIGITAL, DO CURSO DE PÓS-GRADUAÇÃO EM DIREITO 4.0: DIREITO DIGITAL, PROTEÇÃO DE DADOS E CIBERSEGURANÇA.</t>
  </si>
  <si>
    <t>CT/2962/2019</t>
  </si>
  <si>
    <t>AG/10989/2021</t>
  </si>
  <si>
    <t xml:space="preserve">PROJETO “MESTRADO/DOUTORADO APLICADO NA EMPRESA INTITULADO: “APLICAÇÃO DE TECNOLOGIAS IMERSIVAS EM TREINAMENTOS UTILIZANDO SIMULAÇÕES DE CENÁRIOS INDUSTRIAIS - PROJETO “MESTRADO/DOUTORADO APLICADO NA EMPRESA” E OBJETO DO RESPECTIVO TERMO ADITIVO, SERÁ COORDENADO NAS ATIVIDADES PREVISTAS NO CRONOGRAMA PELO ALUNO DE MESTRADO EM ENGENHARIA DE PRODUÇÃO E SISTEMAS DA PUCPR, ENGENHEIRO RICHARD VALANDRO, QUE FICARÁ SOB A SUPERVISÃO PROF. PHD MARCELO RUDEK (PROGRAMA DE PÓS-GRADUAÇÃO EM ENGENHARIA DE PRODUÇÃO E SISTEMAS – PPGEPS) DA APC/PUCPR. </t>
  </si>
  <si>
    <t>CT/4873/2019</t>
  </si>
  <si>
    <t>105.687.699-96</t>
  </si>
  <si>
    <t>MARIANA REGINA ROSA CATOIA</t>
  </si>
  <si>
    <t>CT/6907/2020</t>
  </si>
  <si>
    <t>112.080.857-00</t>
  </si>
  <si>
    <t>VITOR SANTANA BOURGUIGNON</t>
  </si>
  <si>
    <t xml:space="preserve">A)O AUTORIZANTE CRIOU O WEBINAR TRATANDO ACERCA DA SEGUINTE TEMÁTICA: “SABOR COM SIMPLICIDADE”, DORAVANTE DENOMINADO MATERIAL; - B)A AUTORIZADA DESEJA UTILIZAR O MATERIAL ELABORADO PELO AUTORIZANTE. - </t>
  </si>
  <si>
    <t>EDI/06002/2020</t>
  </si>
  <si>
    <t>128.827.519-66</t>
  </si>
  <si>
    <t>EDUARDA ZEGLIM CORREA</t>
  </si>
  <si>
    <t>PGNP-3626/2019</t>
  </si>
  <si>
    <t>17.558.597/0001-97</t>
  </si>
  <si>
    <t>FACULDADES BRASIL INTELIGENTE S/S LTDA</t>
  </si>
  <si>
    <t>CT/8145/2020</t>
  </si>
  <si>
    <t>EDI/08671/2020</t>
  </si>
  <si>
    <t>077.656.799-37</t>
  </si>
  <si>
    <t>BRUNA KARINE BARBIER</t>
  </si>
  <si>
    <t>PCOM/10595/2021</t>
  </si>
  <si>
    <t>075.430.849-96</t>
  </si>
  <si>
    <t>CLARICE DEPETRIZ MARQUES</t>
  </si>
  <si>
    <t>AGENC/11214/2021</t>
  </si>
  <si>
    <t>01.838.723/0304-68</t>
  </si>
  <si>
    <t>BRF S.A.</t>
  </si>
  <si>
    <t>CONTRATO DO PROJETO “MICOPROTEÍNA</t>
  </si>
  <si>
    <t>PAT/00113/2021</t>
  </si>
  <si>
    <t>LOCAÇÃO DE ESPAÇO FÍSICO DO AMBULATÓRIO SANTA CASA NO CAMPUS NOSSA SRA. DA LUZ - REAJUSTE NOS VALORES DOS ALUGUÉIS PARA O ANO DE 2022. ESTE NO ADITIVO SUBSTITUI O 4º TERMO ADITIVO ASSINADO EM 26/01/2021. - * ANTERIORMENTE O CONTRATO ESTAVA NA APC - Nº CMS02872</t>
  </si>
  <si>
    <t>CT/10504/2021</t>
  </si>
  <si>
    <t xml:space="preserve">1.1 7º TERMO ADITIVO AO INSTRUMENTO PARTICULAR DE CESSÃO DE DIREITOS DE EXPLORAÇÃO NAMING RIGHTS” (“7º ADITIVO”) -  - 1.2 AS PARTES RESOLVEM AMPLIAR O OBJETO DO CONTRATO ESTENDENDO-O PARA O “PROJETO AIA” PREVISTO NO ANEXO AO PRESENTE QUE CONSTITUIRÁ PARTE INTEGRANTE E INDISSOCIÁVEL DO CONTRATO. -  - 1.3 FTD EDUCAÇÃO PAGARÁ O VALOR DE R$ 160.000,00 EM PARCELA ÚNICA </t>
  </si>
  <si>
    <t>TOLED/03444/2019</t>
  </si>
  <si>
    <t>14.532.494/0001-60</t>
  </si>
  <si>
    <t>UNITA COOPERATIVA CENTRAL</t>
  </si>
  <si>
    <t>CMS/10985/2021</t>
  </si>
  <si>
    <t>CTO - PRESTAÇÃO DE SERVIÇOS DE GESTÃO “INBOUND MARKETING” PARA A MARCA DE COLÉGIOS MARISTAS DIRETORIA EXECUTIVA DE EDUCAÇÃO BÁSICA DO GRUPO MARISTA, VISANDO ATRAIR, CONVENCER, VENDER E ENGAJAR O PÚBLICO ALVO.CMS00703522</t>
  </si>
  <si>
    <t>SIGA/03624/2019</t>
  </si>
  <si>
    <t>79.115.762/0001-93</t>
  </si>
  <si>
    <t>IRMANDADE SANTA CASA DE MISERICORDIA DE MARINGA</t>
  </si>
  <si>
    <t>CMS/07381/2020</t>
  </si>
  <si>
    <t>00.708.923/0001-00</t>
  </si>
  <si>
    <t>IOP-PRODUTOS E SERVICOS DE QUIMIOTERAPIA LTDA</t>
  </si>
  <si>
    <t>TERMO DE CONFIDENCIALIDADE REFERENTE A NEGOCIAÇÃO QUE ESTÁ EM ANDAMENTO. - O OBJETO DESTE ACORDO É REGULAR AS CONDIÇÕES PARA O ACESSO E/OU REVELAÇÃO DE INFORMAÇÕES CONFIDENCIAIS E DEFINIR AS REGRAS RELATIVAS AO SEU USO, MANIPULAÇÃO E PROTEÇÃO. (TERMO DE CONFIDENCIALIDADE).  CMS00658036 -  -   - PÁGINA 2 DE 7  -   - COMPLETAMENTE LIVRE PARA REVELAR E/OU PERMITIR OU NÃO ACESSO ÀS INFORMAÇÕES CONFIDENC</t>
  </si>
  <si>
    <t>EDI/12190/2021</t>
  </si>
  <si>
    <t>EDI/07518/2020</t>
  </si>
  <si>
    <t>098.168.319-37</t>
  </si>
  <si>
    <t>AMANDA DE FREITAS BARBOSA</t>
  </si>
  <si>
    <t>OR/04640/2019</t>
  </si>
  <si>
    <t xml:space="preserve">PRESTAÇÃO DE SERVIÇO PARA ELABORAÇÃO DE LAUDO OU AVALIAÇÃO IMOBILIÁRIA, DE ACORDO COM A NECESSIDADE DEMANDADA DA UCE - OR, COM A FINALIZADADE DE ESTABELECER VALOR MERCADOLÓGICO AOS IMÓVEIS AVALIADOS. CONTRATADO VALORIZAR ENGENHARIA DIAGNÓSTICA E DE AVALIAÇÕES LTDA. </t>
  </si>
  <si>
    <t>PCOM/07834/2020</t>
  </si>
  <si>
    <t>148.574.207-24</t>
  </si>
  <si>
    <t>LUCAS FONTES PINHEIRO</t>
  </si>
  <si>
    <t>MKT/04482/2019</t>
  </si>
  <si>
    <t>04.041.339/0002-78</t>
  </si>
  <si>
    <t>MENEZES PAINEIS LTDA - ME</t>
  </si>
  <si>
    <t xml:space="preserve">PERMUTA ENTRE AS PARTES, ATRAVÉS DA QUAL, A SEGUNDA PERMUTANTE DISPONIBILIZARÁ SERVIÇOS EDUCACIONAIS, (MODALIDADE GRADUAÇÃO PRESENCIAL, CURSO DE DIREITO) EM CONTRAPARTIDA A PRIMEIRA PERMUTANTE PRESTARÁ SERVIÇOS RELACIONADOS VEICULAÇÃO “OUTDOOR”, NAS CONDIÇÕES ESTABELECIDAS NESTE INSTRUMENTO. -  - PARÁGRAFO PRIMEIRO: A PRESTAÇÃO DE SERVIÇOS DA PUCPR SE REALIZARA CONFORME CONTRATO DE MATRÍCULA, PREVIAMENTE APRECIADO E APROVADO PELAS PARTES, QUE PASSA A SER PARTE INTEGRANTE DESTE CONTRATO. - </t>
  </si>
  <si>
    <t>CMS/10161/2021</t>
  </si>
  <si>
    <t>CT/6455/2020</t>
  </si>
  <si>
    <t>CT/12980/2022</t>
  </si>
  <si>
    <t xml:space="preserve">CONSIDERANDO QUE:  - A)O AUTORIZANTE PARTICIPARÁ DE UMA CONFERÊNCIA, INTITULADA “CONFIAR EM SI E NO OUTRO”, PELO CURSO “GESTÃO &amp; ESPIRITUALIDADE”, QUE ACONTECERÁ NO DIA 03 DE AGOSTO DE 2022, DAS 16H ÀS 17H DE BRASÍLIA, PROMOVIDA PELA DIRETORIA DE IDENTIDADE INSTITUCIONAL DA PUCPR, EM PARCERIA COM AS SEGUINTES ÁREAS DO GRUPO MARISTA: DP&amp;C – DIRETORIA DE PESSOAS E CULTURA, ORGANIZAÇÃO RELIGIOSA MARISTA, FAROL 1817, DIRETORIA DE IDENTIDADE, MISSÃO E VOCAÇÃO E COMUNICAÇÃO INTERNA DO GRUPO MARISTA. A CONFERÊNCIA NÃO SERÁ GRAVADA E A TRANSMISSÃO SERÁ RESTRITA AOS GESTORES INSCRITOS NO CURSO. - B)O AUTORIZANTE, ENQUANTO VOLUNTÁRIO, COM O INTUITO DE IMPULSIONAR AS AÇÕES DE GESTÃO E ESPIRITUALIDADE DA INSTITUIÇÃO, NÃO ESTÁ PRESTANDO NENHUM TIPO DE ATIVIDADE LIGADA À SUA ATUAÇÃO PROFISSIONAL OU EDUCACIONAL NO GRUPO MARISTA. - </t>
  </si>
  <si>
    <t>COMR/12862/2022</t>
  </si>
  <si>
    <t>1.1 O PRESENTE CONTRATO TEM POR OBJETIVO FORMALIZAR UMA PARCERIA ENTRE A CONVENENTE E A CONVENIADA, NA QUAL A CONVENENTE COMPROMETE-SE A FORNECER DESCONTO COMERCIAL NOS CURSOS DE GRADUAÇÃO E PÓS-GRADUAÇÃO LATO SENSU, MODALIDADE PRESENCIAL E A DISTÂNCIA DO CÂMPUS TOLEDO, PUC IDIOMAS E EXTENSÃO, AOS ASSOCIADOS, COLABORADOR DOS ASSOCIADOS E COLABORADOR DA CONVENIADA.     -  - 1.2 POTENCIALIZAR A CAPTAÇÃO PARA INGRESSO DE ESTUDANTES NOS CURSOS DE GRADUAÇÃO E PÓS-GRADUAÇÃO LATO SENSU DO CÂMPUS TOLEDO, POR MEIO DA UTILIZAÇÃO DO PROCESSO SELETIVO AGENDADO DA CONVENENTE ALÉM DA DIVULGAÇÃO DO PORTFÓLIO DOS CURSOS DA UNIVERSIDADE PARA O RESPONSÁVEL LEGAL DA ASSOCIADA AFILIADA A CONVENIADA, SEUS DEPENDENTES (CÔNJUGES E FILHOS) E SEUS COLABORADORES.</t>
  </si>
  <si>
    <t>ED/5705/2020</t>
  </si>
  <si>
    <t>EC/10690/2021</t>
  </si>
  <si>
    <t>ELABORAÇÃO DE DISCIPLINA PÓS DIGITAL</t>
  </si>
  <si>
    <t>CT/4993/2019</t>
  </si>
  <si>
    <t>056.133.799-39</t>
  </si>
  <si>
    <t>JUNIA LARA ALEGRI</t>
  </si>
  <si>
    <t>INTER/09283/2021</t>
  </si>
  <si>
    <t>UNIVERSITY OF WUPPERTAL - CAMPUS LOCATIONS</t>
  </si>
  <si>
    <t>EDI/07329/2020</t>
  </si>
  <si>
    <t>427.605.854-68</t>
  </si>
  <si>
    <t>ADELAIDE ALVES DIAS</t>
  </si>
  <si>
    <t>CMS/05585/2019</t>
  </si>
  <si>
    <t>PATROCINIO EVENTO OLIMAR 2020.</t>
  </si>
  <si>
    <t>EDI/10711/2021</t>
  </si>
  <si>
    <t>063.586.078-39</t>
  </si>
  <si>
    <t>Laerte Fernando Levai</t>
  </si>
  <si>
    <t>EM RAZÃO DA ENCOMENDA QUE A CESSIONÁRIA FEZ AO(À) CEDENTE, ESTE(A) CRIOU, SOB INSTRUÇÕES DA CESSIONÁRIA, OS TEXTOS “EXPERIMENTAÇÃO ANIMAL: DIAGNÓSTICO E ATUAÇÃO DO MINISTÉRIO PÚBLICO” PARA SEREM INSERIDOS NA OBRA “MÉTODOS ALTERNATIVOS AO USO DE ANIMAIS NO ENSINO: UMA REALIDADE NO ENSINO SUPERIOR BRASILEIRO”;</t>
  </si>
  <si>
    <t>EDI/13019/2022</t>
  </si>
  <si>
    <t>26.634.380/0001-00</t>
  </si>
  <si>
    <t>PAULO CESAR OLIVEIRA 87336588972</t>
  </si>
  <si>
    <t>PELO PRESENTE INSTRUMENTO, FICAM AS AUTORIZADAS PERMITIDAS A UTILIZAR A IMAGEM E NOME DO AUTORIZANTE NA OBRA CATÁLOGO ARTE, IDENTIDADE E MEMÓRIA, DE AUTORIA DE “ORGS. FABIANO INCERTI E KÁTIA MARIA BIESEK”. A PERMISSÃO SE DÁ DE FORMA GRATUITA, POR PRAZO INDETERMINADO, SEM LIMITAÇÃO DE NÚMERO DE EXEMPLARES, NO BRASIL OU NO EXTERIOR, E DE MODO IRREVOGÁVEL E IRRETRATÁVEL.</t>
  </si>
  <si>
    <t>CMS/08910/2020</t>
  </si>
  <si>
    <t>CT/03429/2019</t>
  </si>
  <si>
    <t>CT/12268/2021</t>
  </si>
  <si>
    <t>DEEB/09238/2021</t>
  </si>
  <si>
    <t>RIBEIRO.WELLINGTON</t>
  </si>
  <si>
    <t>ribeiro.wellington</t>
  </si>
  <si>
    <t>O OBJETO DO PRESENTE CONTRATO É A PRESTAÇÃO DE SERVIÇOS DE AVALIAÇÃO E PRÁTICA DE ESCRITA POR MEIO DA PLATAFORMA VIRTUAL REDAÇÃO NOTA 1000. ENTRE OS SERVIÇOS PRESTADOS PELA CONTRATADA, FIGURAM, DE MANEIRA GERAL, A AVALIAÇÃO, CORREÇÃO E ANÁLISE DE TEXTOS, FORNECIMENTO DE TEMAS, APLICAÇÃO DE SIMULADOS DE REDAÇÃO, ENTRE OUTROS. - ALÉM DESSES SERVIÇOS DE CORREÇÕES EXTERNAS, A CONTRATADA OFERECE LICENÇA DE USO DE SUA FERRAMENTA DE CORREÇÃO DE TEXTOS. - (CONDIÇÕES ESPECÍFICAS DA CONTRATAÇÃO) ESPECIFICA E DETALHA OS SERVIÇOS PRESTADOS. CONFORME CLAUSULA 1</t>
  </si>
  <si>
    <t>OR/03332/2019</t>
  </si>
  <si>
    <t>12.293.968/0001-32</t>
  </si>
  <si>
    <t>PEREGRINUS VIAGENS E TURISMO LTDA</t>
  </si>
  <si>
    <t xml:space="preserve">1.1. O COMPRADOR ADQUIRE UM PACOTE DE VIAGEM INTERNACIONAL CONFORME DESCRIMINADO NO “ANEXO I – ROTEIRO DE VIAGEM”, QUE É PARTE INTEGRANTE DO PRESENTE CONTRATO.  - 1.2. AO ADQUIRIR O PRESENTE PACOTE DE VIAGEM INTERNACIONAL, FICA O COMPRADOR CIENTE DE QUE ESTARÁ SUBMETIDO ÀS REGRAS DE TURISMO INTERNACIONAL, BEM COMO ÀQUELAS QUE VIGORAM NOS PAÍSES A SEREM VISITADOS, EM ESPECIAL QUANTO ÀS FORMAS, PRAZOS E DIREITOS DE REEMBOLSOS OU TRANSFERÊNCIAS DE PASSAGENS AÉREAS E TERRESTRES, HOSPEDAGEM, PERDA, ROUBO OU FURTO DE PASSAPORTES. - 1.3 O COMPRADOR FAZ A AQUISIÇÃO DE 05 (CINCO) PACOTES DA VIAGEM QUE SERÁ PARA O ENVIO DE 02 (DOIS) COLABORADORES E 03 (TRÊS) IRMÃOS MARISTAS QUE ACOMPANHARÃO A VIAGEM. </t>
  </si>
  <si>
    <t>DERC/05995/2020</t>
  </si>
  <si>
    <t>FORMAÇÃO - PROGRAMA DENOMINADO TREKKER DESIGN DE CARREIRA.</t>
  </si>
  <si>
    <t>ED/10153/2021</t>
  </si>
  <si>
    <t>04.354.934/0001-82</t>
  </si>
  <si>
    <t>DM PROJETOS ESPECIAIS EIRELI</t>
  </si>
  <si>
    <t>CESSÃO DE CRÉDITO - PAGAMAENTO DE DIREITO AUTORAL PNLD LIVRO VOZES ANCESTRAIS</t>
  </si>
  <si>
    <t>LDA/09287/2021</t>
  </si>
  <si>
    <t>27.329.844/0001-37</t>
  </si>
  <si>
    <t>VSD SAUDE CLINICA MEDICA EIRELI</t>
  </si>
  <si>
    <t>O PRESENTE INSTRUMENTO TEM POR OBJETO A PRESTAÇÃO DE SERVIÇOS DE SUPERVISÃO PELA CONTRATADA, PARA ESTUDANTES DO INTERNATO DO CURSO DE MEDICINA DA PONTIFÍCIA UNIVERSIDADE CATÓLICA-PUCPR CAMPUS LONDRINA, CONTRATADA, NO PRONTO SOCORRO DO HOSPITAL EVANGÉLICO, LOCALIZADO NA CIDADE DE LONDRINA, ESTADO DO PARANÁ.</t>
  </si>
  <si>
    <t>CMS/12364/2021</t>
  </si>
  <si>
    <t>CMS/09637/2021</t>
  </si>
  <si>
    <t>90.347.840/0069-06</t>
  </si>
  <si>
    <t>CTO - PRESTAÇÃO DE SERVIÇO DE MANUTENÇÃO PREVENTIVA E CORRETIVA DE ELEVADOR. -  - CMS00698752</t>
  </si>
  <si>
    <t>PGNP-6269/2020</t>
  </si>
  <si>
    <t>76.205.806/0001-88</t>
  </si>
  <si>
    <t>MUNICIPIO DE TOLEDO</t>
  </si>
  <si>
    <t>AG/05282/2019</t>
  </si>
  <si>
    <t>33.060.350/0001-00</t>
  </si>
  <si>
    <t>GIRO TECNOLOGIA DE INFORMACAO LTDA</t>
  </si>
  <si>
    <t>CT/10460/2021</t>
  </si>
  <si>
    <t>316.244.968-57</t>
  </si>
  <si>
    <t>MICHELE GONCALVES DOS RAMOS</t>
  </si>
  <si>
    <t xml:space="preserve">O AUTORIZANTE PARTICIPARÁ DA OFICINA “CIDADES SEGURAS, QUAIS OS CAMINHOS POSSÍVEIS?”, DA 2ª EDIÇÃO DO PROJETO FESTIVAL DE INVERNO PUCPR, DE FORMA ON-LINE, NÃO GRAVADA E COM LINK DE ACESSO RESTRITO AOS INSCRITOS, NO DIA 20 DE JULHO DE 2021 ÀS 17H. </t>
  </si>
  <si>
    <t>PCOM/07641/2020</t>
  </si>
  <si>
    <t>104.923.629-71</t>
  </si>
  <si>
    <t>GABRIELA GANDOLFI SIQUEIRA</t>
  </si>
  <si>
    <t>PCOM/07639/2020</t>
  </si>
  <si>
    <t>052.540.231-47</t>
  </si>
  <si>
    <t>GABRIEL PAGLIARINI EUGENIO</t>
  </si>
  <si>
    <t>PAT/00054/2019</t>
  </si>
  <si>
    <t xml:space="preserve">LOCAÇÃO DE ESPAÇO FISICO RELACIONADOS A FEGA . CONTRATO MIGRADO DA ABEC COM IDENTIFICAÇÃO PAT 00042/2018. </t>
  </si>
  <si>
    <t>EDI/09258/2021</t>
  </si>
  <si>
    <t>776.812.907-53</t>
  </si>
  <si>
    <t>MONICA INFANTE GONCALVES DA SILVA</t>
  </si>
  <si>
    <t>CMS/09585/2021</t>
  </si>
  <si>
    <t>CTO - PROGRAMA DE APRENDIZADO CRIATIVA  FABER-CASTELL. -  - CMS00696917</t>
  </si>
  <si>
    <t>CT/9480/2021</t>
  </si>
  <si>
    <t>116.914.649-02</t>
  </si>
  <si>
    <t>MILENA ALMEIDA DE MENEZES CALDAS</t>
  </si>
  <si>
    <t>CT/9470/2021</t>
  </si>
  <si>
    <t>153.981.317-70</t>
  </si>
  <si>
    <t>EROS MAURILIO DE OLIVEIRA SILVIO DORO PEREIRA</t>
  </si>
  <si>
    <t>SIGA/03473/2019</t>
  </si>
  <si>
    <t>CT/09008/2021</t>
  </si>
  <si>
    <t>FORNECIMENTO DE ÓRTESES, PRÓTESES E MATERIAIS ESPECIAIS – OPME.</t>
  </si>
  <si>
    <t>CMS/06687/2020</t>
  </si>
  <si>
    <t>CTO - CONTRATAÇÃO DE FERRAMENTA DE CLASSIFICADO DE EMPREGOS, ONDE SEJA POSSÍVEL A BUSCA POR CANDIDATOS SEJAM ELES COM OU SEM DEFICIÊNCIA. - CHAMADO: CMS00608484</t>
  </si>
  <si>
    <t>CMS/12304/2021</t>
  </si>
  <si>
    <t xml:space="preserve">CTO - CENTRO EDUCACIONAL MARISTA CURITIBA - CCER Nº: 20175407771261 - UC: 91523354 - EM SUBSTITUIÇÃO CO CTO - CT/00474/2018 A PAGAR - DSC00799479 -  - </t>
  </si>
  <si>
    <t>CT/8212/2020</t>
  </si>
  <si>
    <t>105.137.919-90</t>
  </si>
  <si>
    <t>SAMUEL SOARES</t>
  </si>
  <si>
    <t>EDI/06965/2020</t>
  </si>
  <si>
    <t>029.761.219-07</t>
  </si>
  <si>
    <t>André Coelho</t>
  </si>
  <si>
    <t>EDI/10457/2021</t>
  </si>
  <si>
    <t xml:space="preserve">O PRESENTE CONTRATO É CELEBRADO COM BASE NA LEI Nº. 9.610/98 E TEM POR OBJETO A CESSÃO DEFINITIVA, PLENA E IRREVOGÁVEL DOS DIREITOS PATRIMONIAIS DOS PROJETOS GRÁFICOS QUE CONSTAM NO ANEXO I, </t>
  </si>
  <si>
    <t>DEEB/12134/2021</t>
  </si>
  <si>
    <t>15.015.299/0001-25</t>
  </si>
  <si>
    <t>SCHAIDHAUER &amp; AGUIAR LTDA</t>
  </si>
  <si>
    <t>CONVÊNIO A FRANQUIA ZOOM INSTRUIRÁ E ORIENTARÁ A INSTITUIÇÃO E/OU SUA FILIAL UNIDADE PINHAL A APLICAR OS PROGRAMAS EDUCACIONAIS ZOOM, OS QUAIS FORAM DEVIDAMENTE ESCOLHIDOS NO ANEXO III: PROPOSTA COMERCIAL, A SEREM APLICADOS NO ÂMBITO DA SUA SEDE DE ENSINO OU DE FORMA REMOTA</t>
  </si>
  <si>
    <t>CT/12334/2021</t>
  </si>
  <si>
    <t>04.242.860/0001-92</t>
  </si>
  <si>
    <t>MEDI-GLOBE BRASIL LTDA</t>
  </si>
  <si>
    <t>CT/6854/2020</t>
  </si>
  <si>
    <t>023.374.602-15</t>
  </si>
  <si>
    <t>GUENTER HEINZ SUESS</t>
  </si>
  <si>
    <t>A)O AUTORIZANTE CRIOU O WEBINAR | REPENSAR O MUNDO TRATANDO ACERCA DA SEGUINTE TEMÁTICA: “A PAN-AMAZÔNIA COMO LUGAR TEOLÓGICO”, DORAVANTE DENOMINADO MATERIAL.</t>
  </si>
  <si>
    <t>EDI/08016/2020</t>
  </si>
  <si>
    <t>Amir Muzur</t>
  </si>
  <si>
    <t>CNV-5591/2020</t>
  </si>
  <si>
    <t>EDI/05637/2020</t>
  </si>
  <si>
    <t>918.578.309-97</t>
  </si>
  <si>
    <t>TATYANA SCHEILA FRIEDRICH</t>
  </si>
  <si>
    <t>ED/9390/2021</t>
  </si>
  <si>
    <t>349.922.638-36</t>
  </si>
  <si>
    <t>RENAN PAVINI PEREIRA DA CUNHA</t>
  </si>
  <si>
    <t xml:space="preserve">O PRESENTE CONTRATO É CELEBRADO COM BASE NA LEI Nº 9.610/98, E TEM POR OBJETO A CONCESSÃO, COM EXCLUSIVIDADE, DOS DIREITOS DE EDIÇÃO, PUBLICAÇÃO, IMPRESSÃO, DIVULGAÇÃO, DISTRIBUIÇÃO E COMERCIALIZAÇÃO DA OBRA “AS MÁSCARAS DE ARTAUD”, </t>
  </si>
  <si>
    <t>EDI/12494/2022</t>
  </si>
  <si>
    <t>539.165.819-53</t>
  </si>
  <si>
    <t>VALÉRIA MARIA PASSOS EL HORR</t>
  </si>
  <si>
    <t>DEEB/10533/2021</t>
  </si>
  <si>
    <t>ESTE CONTRATO ESTABELECE COOPERAÇÃO RECÍPROCA ENTRE AS PARTES, VISANDO O DESENVOLVIMENTO DE ATIVIDADES CONJUNTAS, QUE PROPICIEM A PROMOÇÃO DA INTEGRAÇÃO DO APRENDIZ AO MERCADO DE TRABALHO, E A SUA FORMAÇÃO PARA O TRABALHO, DE ACORDO COM A CONSTITUIÇÃO FEDERAL VIGENTE ART. 7º, INCISO XXXIII, COM REDAÇÃO DADA PELA EMENDA CONSTITUCIONAL Nº 20, DE 15/12/98, ART. 203, INCISO III E ART. 214, INCISO IV, E A CONSOLIDAÇÃO DAS LEIS DO TRABALHO – CLT, TÍTULO III, CAPÍTULO IV, SEÇÃO IV, ENTENDIDA A APRENDIZAGEM COMO ESTRATÉGIA DE FORMAÇÃO TÉCNICO-PROFISSIONAL METÓDICA, COMPATÍVEL COM O DESENVOLVIMENTO FÍSICO, MORAL E PSICOLÓGICO DO ADOLESCENTE.</t>
  </si>
  <si>
    <t>CMS/06306/2020</t>
  </si>
  <si>
    <t>08.909.537/0001-80</t>
  </si>
  <si>
    <t>MARIACA CONSULTORIA EM GESTAO DE CAPITAL HUMANO - EIRELI</t>
  </si>
  <si>
    <t>PRESTAÇÃO DE SERVIÇOS QUE CONSISTE PARA AQUELE PROFISSIONAL DESLIGADO SERÃO EXECUTADOS EM ESTRTITA CONFORMIDADE AS DISPOSIÇÕES GERAIS CONFORME CONSTA NA PROPOSTA COMERCIAL</t>
  </si>
  <si>
    <t>CMS/05819/2020</t>
  </si>
  <si>
    <t>76.710.649/0001-68</t>
  </si>
  <si>
    <t>CLUB ATHLETICO PARANAENSE</t>
  </si>
  <si>
    <t>CTO - LOCAÇÃO DE ESPAÇO COM O CLUBE ATHLETICO PARANAENSE, PARA REALIZAÇÃO DA COLAÇÃO DE GRAU INSTITUCIONAL DA PUCPR, EM FEV/2020. - CHAMADO: CMS00561197</t>
  </si>
  <si>
    <t>AG/07251/2020</t>
  </si>
  <si>
    <t xml:space="preserve">TERMO DE COOPERAÇAO </t>
  </si>
  <si>
    <t>DEEB/11562/2021</t>
  </si>
  <si>
    <t>ESTE CONTRATO ESTABELECE COOPERAÇÃO RECÍPROCA ENTRE AS PARTES E O PRÉSTIMO DE SERVIÇOS SOCIOASSISTENCIAIS - PELA CONTRATADA, VISANDO O DESENVOLVIMENTO DE ATIVIDADES PARA PROMOÇÃO DA INTEGRAÇÃO AO MERCADO DE TRABALHO, DE - ACORDO COM A CONSTITUIÇÃO FEDERAL (ART. 203, INCISO III E ART. 214, INCISO IV), ATRAVÉS DA OPERACIONALIZAÇÃO DE PROGRAMAS DE - ESTÁGIO DE ESTUDANTES.</t>
  </si>
  <si>
    <t>CT/09576/2021</t>
  </si>
  <si>
    <t>40.999.931/0001-60</t>
  </si>
  <si>
    <t>MAIRA DE MAYO OLIVEIRA NOGUEIRA LOESCH GESTAO EDUCACIONAL EIRELI</t>
  </si>
  <si>
    <t>PRESTAÇÃO DE SERVIÇOS ESPECIALIZADOS NA ÁREA DE CONSULTORIA TÉCNICA EM INOVAÇÃO PARA O SETOR LOCALIZADO NAS DEPENDÊNCIAS DA CONTRATANTE, DENOMINADO “CENTRO DE ENSINO E PESQUISA E INOVAÇÃO (CEPI)”.</t>
  </si>
  <si>
    <t>CT/7021/2020</t>
  </si>
  <si>
    <t>077.998.839-60</t>
  </si>
  <si>
    <t>LUCAS ROSSI FEUERSCHUTTE</t>
  </si>
  <si>
    <t xml:space="preserve">O AUTORIZANTE CRIOU O BATE PAPO – WEBINAR – FESTIVAL DE INVERNO PUCPR TRATANDO ACERCA DA SEGUINTE TEMÁTICA: “OS NERDS VÃO DOMINAR O MUNDO”, DORAVANTE DENOMINADO MATERIAL; </t>
  </si>
  <si>
    <t>EC/13013/2022</t>
  </si>
  <si>
    <t>(1) ATUALIZAÇÃO DOS HOT TOPICS DA DISCIPLINA GESTÃO ESTRATÉGICA DE TRÁFEGO EM MARKETINGDO  CURSO  DE  PÓS-GRADUAÇÃO  EMBIG  DATA  E  MARKETING  INTELLIGENCE,  (2) CONDUÇÃO DA LIVE DE ABERTURA, (3) CONDUÇÃO DA LIVE COM O PROFESSOR, (4) RESPOSTAS NO FÓRUM TIRA-DÚVIDAS COM RELAÇÃO AO CONTEÚDO DA DISCIPLINA.</t>
  </si>
  <si>
    <t>CMS/10987/2021</t>
  </si>
  <si>
    <t>32.046.848/0001-48</t>
  </si>
  <si>
    <t>CRRJ EVENTOS LTDA.</t>
  </si>
  <si>
    <t xml:space="preserve">CTO - PRESTAÇÃO DE SERVIÇOS DE SONORIZAÇÃO INCLUINDO O FORNECIMENTO DE EQUIPAMENTOS PARA AS COLAÇÕES A SEREM REALIZADAS NO CAMPUS DA PUCPR/LONDRINA.DSC00749350 - </t>
  </si>
  <si>
    <t>CMS/12123/2021</t>
  </si>
  <si>
    <t>05.948.394/0001-28</t>
  </si>
  <si>
    <t>JAQUETUR TRANSPORTE COLETIVO EIRELI - ME</t>
  </si>
  <si>
    <t xml:space="preserve">CTO - PRESTAÇÃO DE SERVIÇOS DE TRANSPORTE. - DSC00772628 - </t>
  </si>
  <si>
    <t>EC/12199/2021</t>
  </si>
  <si>
    <t>SERVIÇOS DE: (1) ATUALIZAÇÃO DOS HOT TOPICS DA DISCIPLINA PRIVACY BY DESIGN E BY DEFAULT: A CIÊNCIA DE DADOS GUIADA PELA PRIVACIDADE, (2) CONDUÇÃO DA LIVE DE ABERTURA, (3) CONDUÇÃO DA LIVE COM O PROFESSOR, (4) RESPOSTAS NO FÓRUM TIRA-DÚVIDAS COM RELAÇÃO AO CONTEÚDO DA DISCIPLINA</t>
  </si>
  <si>
    <t>CMS/09486/2021</t>
  </si>
  <si>
    <t>05.073.797/0001-70</t>
  </si>
  <si>
    <t>NEW IDEAS COMUNICACAO LTDA.</t>
  </si>
  <si>
    <t>A PRESTAÇÃO DE SERVIÇOS REALIZAÇÃO DE WORKSHOPS E TREINAMENTOS DE GESTÃO DE CRISES DE IMAGEM COM PORTA-VOZES E ÁREAS DE COMUNICAÇÃO PELA CONTRATADA À CONTRATANTE, CONTEMPLANDO AS ATIVIDADES DESCRITAS NO ANEXO I. - CMS00711011</t>
  </si>
  <si>
    <t>EDI/13009/2022</t>
  </si>
  <si>
    <t>Ana Maria da Costa Oliveira</t>
  </si>
  <si>
    <t>EDI/03440/2019</t>
  </si>
  <si>
    <t>007.161.729-92</t>
  </si>
  <si>
    <t>LILIAN JULIANA KUWANO BUHRER</t>
  </si>
  <si>
    <t>CESSÃO DE DIREITO DOS TEXTOS “DO PROGRAMA CIÊNCIA E TRANSCENDÊNCIA AO PROJETO ESTAÇÃO CASA: ITINERÁRIO DA RMS NA DEFESA DE DIREITOS” PARA SEREM INSERIDOS NA OBRA “ESTAÇÃO CASA – PROMOÇÃO E DEFESA DE DIREITOS DE CRIANÇAS QUE VIVEM COM AS MÃES NA PENITENCIÁRIA FEMININA DO ESTADO DO PARANÁ”;</t>
  </si>
  <si>
    <t>CMS/10744/2021</t>
  </si>
  <si>
    <t>03.467.109/0001-21</t>
  </si>
  <si>
    <t>INTEGRA CONSULTORIA S.A.</t>
  </si>
  <si>
    <t>TERMO DE CONFIDENCIALIDADE.</t>
  </si>
  <si>
    <t>CT/07539/2020</t>
  </si>
  <si>
    <t xml:space="preserve">PÓS-GRADUAÇÃO EM GESTÃO ESTRATÉGICA DO AGRONEGÓCIO  - FRÍSIA COOPERATIVA AGROINDUSTRIAL </t>
  </si>
  <si>
    <t>LDA/10172/2021</t>
  </si>
  <si>
    <t>MARCOS.LUIS</t>
  </si>
  <si>
    <t>marcos.luis</t>
  </si>
  <si>
    <t>78.640.489/0001-53</t>
  </si>
  <si>
    <t xml:space="preserve">O PRESENTE INSTRUMENTO TEM POR OBJETO ESTABELECER OS CRITÉRIOS PARA LOCAÇÃO DE ESPAÇO PARA A UNIVERSIDADE ESTADUAL DE LONDRINA - UEL CEDERÁ, ONEROSAMENTE, PARTE DE SUAS DEPENDÊNCIAS, CONSISTENTES EM SALAS DE AULA E INFRAESTRUTURA ANEXA (BANHEIROS) PARA REALIZAÇÃO DO CERTAME PÚBLICO COORDENADO E EXECUTADO PELA CESSIONÁRIA. -  - </t>
  </si>
  <si>
    <t>0063-14 - CENTRO DE EDUCACAO INFANTIL MARISTA ENF. ANITA CORDEIRO</t>
  </si>
  <si>
    <t>CMS/04479/2019</t>
  </si>
  <si>
    <t>OBRAS DE INFRAESTRUTURA CIVIL PARA A CONSTRUÇÃO DO PARQUINHO E DO PLANO DIRETOR DA UNIDADE.</t>
  </si>
  <si>
    <t>CT/8437/2020</t>
  </si>
  <si>
    <t>080.616.309-74</t>
  </si>
  <si>
    <t>LIDIA CECILIA BROGIO</t>
  </si>
  <si>
    <t>CT/8149/2020</t>
  </si>
  <si>
    <t>CT/11445/2021</t>
  </si>
  <si>
    <t>024.059.259-07</t>
  </si>
  <si>
    <t>LARESSA CRISTINA GAUDEDA MARCINIUK</t>
  </si>
  <si>
    <t>CMS/03720/2019</t>
  </si>
  <si>
    <t>10.475.620/0001-30</t>
  </si>
  <si>
    <t>RIGOLIN &amp; FERREIRA DESENVOLVIMENTO DE SOFTWARE LTDA</t>
  </si>
  <si>
    <t>CONSTITUI OBJETO DO PRESENTE CONTRATO A PRESTAÇÃO DE SERVIÇOS, PELA CONTRATADA À CONTRATANTE, A DISPONIBILIZAÇÃO DA APLICAÇÃO GABARITECH, PARA GERAÇÃO DE GABARITOS E AUTOMAÇÃO DE CORREÇÕES</t>
  </si>
  <si>
    <t>PCOM/07617/2020</t>
  </si>
  <si>
    <t>098.867.419-02</t>
  </si>
  <si>
    <t>DANIELA PEREIRA DA SILVA</t>
  </si>
  <si>
    <t>EDI/12727/2022</t>
  </si>
  <si>
    <t>EDI/12488/2022</t>
  </si>
  <si>
    <t>CT/8970/2020</t>
  </si>
  <si>
    <t>063.704.649-88</t>
  </si>
  <si>
    <t>Nicolas Romero Sicca</t>
  </si>
  <si>
    <t>BOLSA - PPP</t>
  </si>
  <si>
    <t>CT/08935/2020</t>
  </si>
  <si>
    <t>CT/9379/2021</t>
  </si>
  <si>
    <t>058.329.219-41</t>
  </si>
  <si>
    <t>MARCO ANTONIO BARBOSA ZULIAN</t>
  </si>
  <si>
    <t>PCOM/07678/2020</t>
  </si>
  <si>
    <t>107.953.869-07</t>
  </si>
  <si>
    <t>KIMBERLY DE OLIVEIRA SOUZA</t>
  </si>
  <si>
    <t>INTER/09069/2021</t>
  </si>
  <si>
    <t>SOLBRIDGE INTERNATIONAL SCHOOL OF BUSINESS</t>
  </si>
  <si>
    <t>CT/05366/2019</t>
  </si>
  <si>
    <t>80.871.551/0001-60</t>
  </si>
  <si>
    <t>UNIMED PATO BRANCO COOPERATIVA DE TRABALHO MEDICO</t>
  </si>
  <si>
    <t>O PRESENTE INSTRUMENTO TEM POR OBJETO A PRESTAÇÃO DE SERVIÇOS EDUCACIONAIS, PELA CONTRATADA Á CONTRATANTE, CONSISTE NA IMPLANTAÇÃO DO PROGRAMA DE COMPLIANCE DO COOPERATIVISMO PARANAENSE, ETAPA DE NIVELAMENTO DOS CONHECIMENTOS EM COMPLIANCE  E ETAPA PROGRAMA DE FORMAÇÃO E MNETORIA EM COMPLIANCE, CULMINANDO COM A ENTREGA DO MANUAL DE BOAS PRÁTICAS DA COOPERATIVA.</t>
  </si>
  <si>
    <t>SUPER/10338/2021</t>
  </si>
  <si>
    <t>ANDRIELE.RODRIGUES</t>
  </si>
  <si>
    <t>andriele.rodrigues</t>
  </si>
  <si>
    <t>21.584.078/0001-70</t>
  </si>
  <si>
    <t>OFICINA BRASILEIRA DE RELACOES GOVERNAMENTAIS LTDA.</t>
  </si>
  <si>
    <t>O PRESENTE CONTRATO TEM POR OBJETO ATENDER AS ATIVIDADES QUE CONSTAMDESCRITAS NO ANEXO I, E QUE SÃO PARTE INTEGRANTE DESTE CONTRATO. NO CASO DE CONTRADIÇÕESOU DISCREPÂNCIAS ENTRE OS DOIS DOCUMENTOS, A PRIORIDADE LEGAL SERÁ EXCLUSIVAMENTE ADECLARADA NO CONTRATO.</t>
  </si>
  <si>
    <t>PGNP-9961/2021</t>
  </si>
  <si>
    <t>78.791.712/0015-69</t>
  </si>
  <si>
    <t>PCOM/10446/2021</t>
  </si>
  <si>
    <t>109.731.579-76</t>
  </si>
  <si>
    <t>LUCAS MONTEIRO DOS ANJOS</t>
  </si>
  <si>
    <t>CT/03911/2019</t>
  </si>
  <si>
    <t>33.249.854/0001-65</t>
  </si>
  <si>
    <t>AFONSO FERREIRA MIGUEL JUNIOR - ENGENHARIA</t>
  </si>
  <si>
    <t xml:space="preserve">É A EXECUÇÃO PELA CONTRATADA À CONTRATANTE DAS ATIVIDADES RELACIONADAS NO PARÁGRAFO PRIMEIRO ABAIXO, NO PROJETO “SENSOR DE BAIXA CORRENTE PARA BUCHAS DE TRANSFORMADORES EM SUBESTAÇÕES DE TRANSMISSÃO, ETAPA CABEÇA DE SÉRIE E LOTE PIONEIRO”. -  - OS SERVIÇOS A SEREM EXECUTADOS PELO CONTRATADO SÃO: - A)LEVANTAMENTO DOS ADAPTADORES JÁ DESENVOLVIDOS, ATUALIZAÇÃO DOS DESENHOS DOS ADAPTADORES JÁ DESENVOLVIDOS.  - B)LEVANTAMENTO DE NOVOS ADAPTADORES, PROJETO DE NOVOS ADAPTADORES. ATUALIZAÇÃO DOS PROJETOS DOS SENSORES JÁ DESENVOLVIDOS.  - C)DESENVOLVIMENTOS MECÂNICOS PARA INSTALAÇÃO DO SISTEMA DE BUCHAS.  - D)ATUALIZAÇÃO DA PARTE MECÂNICA DOS ADAPTADORES E SENSORES, PROTOTIPAÇÃO EM PROCESSO RÁPIDO NA ETAPA CABEÇA-DE-SÉRIE. - E)TRANSFERÊNCIA DA PARTE MECÂNICA AO PARCEIRO INDUSTRIAL NA ETAPA LOTE PIONEIRO. -  - OS SERVIÇOS SERÃO REALIZADOS NAS DEPENDÊNCIAS DA PUCPR – CAMPUS CURITIBA, LABORATÓRIO CISEI, BLOCO 8 – TÉRREO. - </t>
  </si>
  <si>
    <t>EC/12076/2021</t>
  </si>
  <si>
    <t>SERVIÇOS DE: (1) ATUALIZAÇÃO DOS HOT TOPICS DA DISCIPLINA BIG DATA E ESTRATÉGIA DE DADOS: O ENRIQUECIMENTO DE BASES COMO ESTRATÉGIA COMPETITIVA, (2) CONDUÇÃO DA LIVE DE ABERTURA, (3) CONDUÇÃO DA LIVE COM O PROFESSOR, (4) RESPOSTAS NO FÓRUM TIRA-DÚVIDAS COM RELAÇÃO AO CONTEÚDO DA DISCIPLINA</t>
  </si>
  <si>
    <t>CT/8321/2020</t>
  </si>
  <si>
    <t>430.524.948-05</t>
  </si>
  <si>
    <t>ADRIANO BENEDITO GOMES YAMAMOTO</t>
  </si>
  <si>
    <t>SIGA/03707/2019</t>
  </si>
  <si>
    <t>PGNP-9025/2021</t>
  </si>
  <si>
    <t>03.795.086/0001-84</t>
  </si>
  <si>
    <t>SERVIÇO SOCIAL DA INDUSTRIA - SESI - BA</t>
  </si>
  <si>
    <t>CT/05905/2020</t>
  </si>
  <si>
    <t>DEEB/09872/2021</t>
  </si>
  <si>
    <t>41.279.443/0001-40</t>
  </si>
  <si>
    <t>ROBERTA MARIA BUFFARA RUSSI 03300640962</t>
  </si>
  <si>
    <t>PRESTAÇÃO DE SERVIÇOS EDUCACIONAIS DE CAPACITAÇÃO PROFISSIONAL, PELA CONTRATADA À CONTRATANTE, QUE CONSISTE NA REALIZAÇÃO DO CURSO PREPARATÓRIO PARA O EXAME CAE DE CAMBRIDGE AOS PROFESSORES DE LÍNGUA INGLESA DOS COLÉGIOS E ESCOLAS MANTIDOS PELA CONTRATANTE. O EXAME CAE (CAMBRIDGE ADVANCED ENGLISH) É UMA CERTIFICAÇÃO DE NÍVEL AVANÇADO NA LÍNGUA INGLESA EMITIDA POR CAMBRIDGE ASSESSMENT ENGLISH, SETOR DE EXAMES DA UNIVERSIDADE DE CAMBRIDGE.</t>
  </si>
  <si>
    <t>PROJU/10521/2021</t>
  </si>
  <si>
    <t>CT/7187/2020</t>
  </si>
  <si>
    <t>31.946.236/0001-49</t>
  </si>
  <si>
    <t>KAYSAR DADOUR CURSOS E PALESTRAS</t>
  </si>
  <si>
    <t xml:space="preserve">1.1.1CLIENTE:  PUCPR (DORAVANTE “MARCA”) - 1.1.2:  AÇÂO: LIVE FESTIVAL DE INVERNO - 1.1.3:  ENTREGAS:  PARTICIPAR DE 1 LIVE DE ATÉ 1H DE DURAÇÃO SOBRE O TEMA “QUAL O IDIOMA DA SUA SOLIDARIEDADE?” - 1.1.4: DATA DA AÇÃO: 20/07/2020  - 1.1.5: PRAZO: SOMENTE PARA A DATA DA AÇÃO - </t>
  </si>
  <si>
    <t>CT/6708/2020</t>
  </si>
  <si>
    <t>147.461.727-14</t>
  </si>
  <si>
    <t>RAYANE SOUZA COSTA</t>
  </si>
  <si>
    <t>A)O AUTORIZANTE CRIOU O PODCAST TRATANDO ACERCA DA SEGUINTE TEMÁTICA: “ECONOMIA SOLIDÁRIA, DORAVANTE DENOMINADO MATERIAL.</t>
  </si>
  <si>
    <t>CMS/04393/2019</t>
  </si>
  <si>
    <t>28.268.233/0001-99</t>
  </si>
  <si>
    <t>WESTCON BRASIL LTDA.</t>
  </si>
  <si>
    <t>CONCESSÃO DA LICENÇA DE USO DO PROGRAMA DE COMPUTADOR IBM QRADAR, QVM, APPSCAN(SOFTWARES).</t>
  </si>
  <si>
    <t>EDI/08522/2020</t>
  </si>
  <si>
    <t>055.387.969-30</t>
  </si>
  <si>
    <t>Luiza Nery Rodrigues</t>
  </si>
  <si>
    <t>CT/09773/2021</t>
  </si>
  <si>
    <t>111.650.169-40</t>
  </si>
  <si>
    <t>MATHEUS HENRIQUE SCABIA DE JESUS</t>
  </si>
  <si>
    <t>CONTRATAÇÃO DO BOLSISTA DA GRADUAÇÃO PARA REALIZAR ATIVIDADES NO PROJETO BUCHAS/COPEL GET SOB O PROTOCOLO AGENC/02175/2018</t>
  </si>
  <si>
    <t>AG/13439/2022</t>
  </si>
  <si>
    <t>83.891.283/0001-36</t>
  </si>
  <si>
    <t>FUNDACAO UNIVERSIDADE DO ESTADO DE SC UDESC</t>
  </si>
  <si>
    <t>TERMO DE COOPERAÇÃO COM A UDESC PARA A 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t>
  </si>
  <si>
    <t>PGNP-11935/2021</t>
  </si>
  <si>
    <t>CONT/09864/2021</t>
  </si>
  <si>
    <t>CT/5438/2019</t>
  </si>
  <si>
    <t>083.129.939-83</t>
  </si>
  <si>
    <t>ANDRE LUIZ ALCANTARA CASTILHO VENANCIO</t>
  </si>
  <si>
    <t>INTER/03649/2019</t>
  </si>
  <si>
    <t>UNIVERSIDAD NACIONAL ARTURO JAURETCHE</t>
  </si>
  <si>
    <t>EDI/06134/2020</t>
  </si>
  <si>
    <t>CMS/13223/2022</t>
  </si>
  <si>
    <t>PRESTAÇÃO DE SERVIÇO DE MANUTENÇÃO LAVADORA ULTRASÔNICA MEDISAFE HMC - N.º 2021-PRMANUT1039</t>
  </si>
  <si>
    <t>EDI/13158/2022</t>
  </si>
  <si>
    <t>029.593.476-09</t>
  </si>
  <si>
    <t>MARCO AURÉLIO SOUSA ALVES</t>
  </si>
  <si>
    <t>EM RAZÃO DA ENCOMENDA QUE A CESSIONÁRIA FEZ AO(À) CEDENTE, ESTE(A) CRIOU, SOB INSTRUÇÕES DA CESSIONÁRIA, OS TEXTOS “DAVID CHALMERS E O MUNDO ZUMBI” PARA SEREM INSERIDOS NA OBRA “TENDÊNCIAS CONTEMPORÂNEAS DE FILOSOFIA DA MENTE E CIÊNCIAS COGNITIVAS”;</t>
  </si>
  <si>
    <t>CT/12374/2021</t>
  </si>
  <si>
    <t xml:space="preserve">O PRESENTE CONTRATO FAZ REFERÊNCIA À PRESTAÇÃO DE SERVIÇO NO RAMO DE TRANSPORTE RODOVIÁRIO DE MATERIAIS E PROVAS PERTINENTES A PROCESSOS SELETIVOS PUCPR COMPREENDIDO ENTRE 2022/2023 EM VIAGENS ESTADUAIS E INTERESTADUAIS PELA EMPRESA ÁGILLE LOGÍSTICA TRANSPORTES LTDA.  </t>
  </si>
  <si>
    <t>EDI/12003/2021</t>
  </si>
  <si>
    <t>O PRESENTE CONTRATO É CELEBRADO COM BASE NA LEI Nº 9.610/98, E TEM POR OBJETO A CESSÃO DO CONJUNTO DAS PRODUÇÕES INTELECTUAIS DO(A) CEDENTE, OS QUAIS SERÃO PARTE INTEGRANTE DA OBRA INTITULADA “PERSONALIZED MEDICINE IN ORTHOPEDICS”.</t>
  </si>
  <si>
    <t>EDI/05669/2020</t>
  </si>
  <si>
    <t>EDI/08676/2020</t>
  </si>
  <si>
    <t>583.574.249-53</t>
  </si>
  <si>
    <t>Cineiva Campoli Paulino</t>
  </si>
  <si>
    <t>EM RAZÃO DA ENCOMENDA QUE A CESSIONÁRIA FEZ AOS CEDENTES, ESTES CRIARAM, SOB INSTRUÇÕES DA CESSIONÁRIA, OS TEXTOS “DEPENDÊNCIA TECNOLÓGICA E OS FATORES DE RISCO E PROTEÇÃO DA CRIANÇA E DO ADOLESCENTE” PARA SEREM INSERIDOS NA OBRA “CONEXÃO JOVEM: NOVAS ABORDAGENS E METODOLOGIAS NO TRABALHO SÓCIO EDUCATIVO COM CRIANÇAS E ADOLESCENTES”</t>
  </si>
  <si>
    <t>CT/6202/2020</t>
  </si>
  <si>
    <t>06.105.781/0001-65</t>
  </si>
  <si>
    <t>ZOOM TECNOLOGIA LTDA</t>
  </si>
  <si>
    <t>AQUISIÇÃO DE NÓ DE COMPUTAÇÃO</t>
  </si>
  <si>
    <t>CT/11959/2021</t>
  </si>
  <si>
    <t>17.252.491/0001-60</t>
  </si>
  <si>
    <t>IBES - INSTITUTO BRASILEIRO PARA EXCELENCIA EM SAUDE LTDA</t>
  </si>
  <si>
    <t>AVALIAÇÃO PARA DIAGNÓSTICO INSTITUCIONAL A DISTÂNCIA, CERTIFICAÇÃO E MANUTENÇÃO | ONA</t>
  </si>
  <si>
    <t>AGENC/08603/2020</t>
  </si>
  <si>
    <t>04.332.120/0001-47</t>
  </si>
  <si>
    <t>COLEGIADO NACIONAL DE GESTORES MUNICIPAIS DE ASSISTENCIA SOCIAL</t>
  </si>
  <si>
    <t xml:space="preserve">TERMO DE COOPERAÇÃO E TERMO ADITIVO DA EXECUÇÃO DO PROJETO - </t>
  </si>
  <si>
    <t>EDUC/03678/2019</t>
  </si>
  <si>
    <t>03.585.986/0001-05</t>
  </si>
  <si>
    <t>INSTITUTO DE BIOLOGIA MOLECULAR DO PARANA - IBMP</t>
  </si>
  <si>
    <t>O PRESENTE INSTRUMENTO TEM POR OBJETO A PRESTAÇÃO DE SERVIÇOS EDUCACIONAIS, PELA CONTRATADA AO ALUNO(A) WILLIAN CARLETTO JUNIOR , INSCRITO(A) NO CPF SOB O Nº 310.571.488-06 E CADASTRADO(A) NO RG Nº 25.768.261-2, RESIDENTE E DOMICILIADA NA CIDADE DE CURITIBA INDICADO PELA CONTRATANTE, CONSISTENTE NA REALIZAÇÃO DO CURSO DE PÓS-GRADUAÇÃO "LATO SENSU" RECONHECIDO PELO MEC, DENOMINADO NEGOCIAÇÃO ESTRATÉGICA - 1º SEMESTRE DE 2019.</t>
  </si>
  <si>
    <t>AG/07182/2020</t>
  </si>
  <si>
    <t>82.619.446/0001-63</t>
  </si>
  <si>
    <t>PRIORI INFORMATICA LTDA</t>
  </si>
  <si>
    <t>TERMO DE ASSESSORIA E CONSULTORIA AS STARTUPS - 2020</t>
  </si>
  <si>
    <t>CT/09239/2021</t>
  </si>
  <si>
    <t xml:space="preserve">CONTRATO DE COMODATO DE EQUIPAMENTO PARA BOLSISTA DE PESQUISA </t>
  </si>
  <si>
    <t>CT/6816/2020</t>
  </si>
  <si>
    <t>007.061.312-58</t>
  </si>
  <si>
    <t>JEANINNE CHRISTINE DE SA TENORIO</t>
  </si>
  <si>
    <t>O AUTORIZANTE CRIOU O WEBINAR TRATANDO ACERCA DA SEGUINTE TEMÁTICA: “RODA DE CONVERSA VIRTUAL: JUVENTUDES E ECOLOGIA INTEGRAL”, DORAVANTE DENOMINADO MATERIAL.</t>
  </si>
  <si>
    <t>PCOM/02998/2019</t>
  </si>
  <si>
    <t>76.722.180/0001-87</t>
  </si>
  <si>
    <t>ASILO SAO VICENTE DE PAULO</t>
  </si>
  <si>
    <t>SIGA/04115/2019</t>
  </si>
  <si>
    <t>02.223.370/0001-13</t>
  </si>
  <si>
    <t>AROTUBI INDUSTRIA DE COMPONENTES LTDA.</t>
  </si>
  <si>
    <t>EC/12562/2022</t>
  </si>
  <si>
    <t>SERVIÇOS DE: (1) ATUALIZAÇÃO DOS HOT TOPICS DA DISCIPLINA NEUROCIÊNCIA DO COTIDIANO, (2) CONDUÇÃO DA LIVE DE ABERTURA, (3) CONDUÇÃO DA LIVE COM O PROFESSOR, (4) RESPOSTAS NO FÓRUM TIRA-DÚVIDAS COM RELAÇÃO AO CONTEÚDO DA DISCIPLINA</t>
  </si>
  <si>
    <t>CMS/07295/2020</t>
  </si>
  <si>
    <t>EDI/10689/2021</t>
  </si>
  <si>
    <t>O PRESENTE CONTRATO É CELEBRADO COM BASE NA LEI Nº 9.610/98, E TEM POR OBJETO A CESSÃO DO CONJUNTO DAS PRODUÇÕES INTELECTUAIS DO(A) CEDENTE, OS QUAIS SERÃO PARTE INTEGRANTE DA OBRA INTITULADA “EXPERIÊNCIA DE TRAVESSIA: MARCOS DA ESPIRITUALIDADE DE MARCELINO CHAMPAGNAT E DOS PRIMEIROS IRMÃOS MARISTAS”.</t>
  </si>
  <si>
    <t>CMS/05158/2019</t>
  </si>
  <si>
    <t>EC/12988/2022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</si>
  <si>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</si>
  <si>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CMS/08567/2020</t>
  </si>
  <si>
    <t>1º T.A - INCLUSÃO DE UMA NOVA PARTE CONTRATANTE, COM EXTENSÃO DOS SERVIÇOS A SEREM APLICADOS A ELA E ESTIPULAR VALOR PARA PRESTAÇÃO DE SERVIÇOS. - CHAMADO: CMS00673248</t>
  </si>
  <si>
    <t>CT/11968/2021</t>
  </si>
  <si>
    <t>43.661.540/0001-29</t>
  </si>
  <si>
    <t>HAYAT - SERVICOS MEDICOS S/S</t>
  </si>
  <si>
    <t xml:space="preserve">O PRESENTE CONTRATO TEM POR OBJETO A PRESTAÇÃO DE SERVIÇOS MÉDICOS ESPECIALIZADOS EM URGÊNCIA E EMERGÊNCIA NO PRONTO SOCORRO DO  HUC - </t>
  </si>
  <si>
    <t>PAT/00105/2021</t>
  </si>
  <si>
    <t>383.531.999-04</t>
  </si>
  <si>
    <t>LUIS WODONOS</t>
  </si>
  <si>
    <t xml:space="preserve">OBJETO : O VALOR RECEBIDO PELA CREDORA SE REFERE A 50% (CINQUENTA POR CENTO), DA QUAL O CREDOR POSSUI PARTE IDEAL DO REFERIDO IMÓVEL, DOS VALORES PAGOS PELOS IPTUS DE 2019, 2020 E 2021 QUE COMPETE AO DEVEDOR, RELATIVOS A INSCRIÇÃO IMOBILIÁRIA  Nº 01.02.007.0134.1, DO IMÓVEL MATRÍCULA 4942, LOCALIZADO NA RUA D.PEDRO II, 110 BAIRRO: CIDADE NOVA, CEP: 89.400-000, PORTO UNIÃO SC ONDE EM FUNÇÃO DA IMPOSSIBILIDADE MOMENTÂNEA DE TRANSFERÊNCIA PARA OS RESPECTIVOS PROPRIETÁRIOS JUNTO A PREFEITURA, A CREDORA EFETUOU PAGAMENTO DA GUIA. - CLÁUSULA PRIMEIRA - ATRAVÉS DO PRESENTE, RECONHECEM EXPRESSAMENTE OS DEVEDORES QUE POSSUEM UMA DÍVIDA A SER PAGA À CREDORA, CONSUBSTANCIADA NO MONTANTE TOTAL DE R$ 1.170,44 (HUM MIL, CENTO E SETENTA REAIS E QUARENTA E QUATRO CENTAVOS) E QUE QUITARÁ ESTE VALOR CONFORME AS CONDIÇÕES PREVISTAS NESTE CONTRATO.  -  - PARÁGRAFO PRIMEIRO - A DEVEDORA NESTE ATO, DECLARA QUE O DÉBITO TOTAL SERÁ PAGO, INTEIRAMENTE NOS TERMOS DO PRESENTE INSTRUMENTO, OBRIGANDO-SE A EFETUAR O PAGAMENTO DE 3 (TRÊS) PARCELAS, NO VALOR DE R$ 390,14 (TREZENTAS E NOVENTA REAIS E QUATORZE CENTAVOS), SENDO PAGAS SEMPRE NO DIA 10 (DEZ) DE CADA MÊS, INICIANDO A PRIMEIRA EM 10/06/2021 E FINALIZANDO A ÚLTIMA, À DATA DE 10/08/2021, VIA BOLETO BANCÁRIO, A SER ENVIADO PELA CREDORA AO ENDEREÇO ELETRÔNICO FORNECIDO PELA DEVEDORA. - </t>
  </si>
  <si>
    <t>CT/6476/2020</t>
  </si>
  <si>
    <t>075.035.959-57</t>
  </si>
  <si>
    <t>GABRIELLE CRISTINA GREIN NOGUEIRA</t>
  </si>
  <si>
    <t>EDI/03602/2019</t>
  </si>
  <si>
    <t>287.089.368-03</t>
  </si>
  <si>
    <t>ANDRE AUGUSTO VECCHI</t>
  </si>
  <si>
    <t>CT-7223/2020</t>
  </si>
  <si>
    <t>INVESTIGADOR: DR. JOSÉ AUGUSTO RIBAS FORTES - PROFESSOR DA INSTITUIÇÃO. - ESTUDO: DAPA DARE-19 - PATROCINADOR: SAINT LUKE'S HOSPITAL  - MEDICAÇÃO: DAPAGLIFLOZINA</t>
  </si>
  <si>
    <t>ESP/3140/2019</t>
  </si>
  <si>
    <t>30.002.113/0001-97</t>
  </si>
  <si>
    <t>MARCO ANTONIO MENDES DOS SANTOS 57138338953</t>
  </si>
  <si>
    <t>PELO PRESENTE INSTRUMENTO A CONTRATADA PRESTARÁ SERVIÇOS REFERENTE A PREPARAÇÃO FÍSICA, AVALIAÇÃO TÉCNICA, RELATÓRIO DE FREQUÊNCIAS, PLANEJAMENTO DE TREINOS, TREINOS E ACOMPANHAMENTO DAS EQUIPES NA COMPETIÇÃO, EQUIPES ESTAS QUE REPRESENTARÃO A PUCPR NOS JOGOS UNIVERSITÁRIOS DO PARANÁ</t>
  </si>
  <si>
    <t>CT/11357/2021</t>
  </si>
  <si>
    <t>078.050.419-46</t>
  </si>
  <si>
    <t>JOÃO FRANCISCO RANDI</t>
  </si>
  <si>
    <t>AG/05030/2019</t>
  </si>
  <si>
    <t>3TA - PROJETO TCC NA EMPRESA - DESENVOLVIMENTO DE PROJETO A QUE CONSISTE EM “CRITÉRIOS DE RATEIO DE TAXAS”. PROJETO APROVADO PELA EMPRESA E PELA UNIVERSIDADE, CONFORME DIRETRIZES DA CHAMADA 01/2019 DE 02/05/2019. ACADÊMICO - BÁRBARA CAMPESI E GUILHERME COLETTI SOARES.</t>
  </si>
  <si>
    <t>CT/05371/2019</t>
  </si>
  <si>
    <t>78.157.146/0001-32</t>
  </si>
  <si>
    <t>CREDIALIANCA COOPERATIVA DE CREDITO RURAL</t>
  </si>
  <si>
    <t>O OBJETO DESTE CONTRATO É A PRESTAÇÃO DE SERVIÇOS PARA A REALIZAÇÃO DE CAPACITAÇÃO DE 01 (UMA0 TURMA DO CURSO PRESENCIAL COM 14 (QUATORZE) PARTICIPANTES, COM DURAÇÃO TOTAL DE 188 (CENTO E OITENTA E OITO) HORAS/AULA, DENOMINADO "PROGRAMA DE COMPLIANCE DO COOPERATIVISMO PARANAENSE", QUE SERÁ REALIZADO DO MÓDULO 01 (UM) PREVISTO PARA OS DIAS 06 E 07/11/2019 E OS DEMAIS PARA O ANO DE 2020, CONFORME DISPOSTO NA PROPOSTA, DOCUMENTO QUE INTEGRA  ESTE CONTRATO.</t>
  </si>
  <si>
    <t>CMS/06183/2020</t>
  </si>
  <si>
    <t>1º TA - ALTERAÇÃO DE CNPJ.  - CTO MÃE - CMS/05125/2019</t>
  </si>
  <si>
    <t>EDI/09293/2021</t>
  </si>
  <si>
    <t>057.387.219-85</t>
  </si>
  <si>
    <t>Bruno Lopes Saling</t>
  </si>
  <si>
    <t>EM RAZÃO DA ENCOMENDA QUE A CESSIONÁRIA FEZ AO(À) CEDENTE, ESTE(A) CRIOU, SOB INSTRUÇÕES DA CESSIONÁRIA, OS TEXTOS “ENTRE APOLO E DIONISIO PREFÁCIO DE UMA NÃO-ETNOGRAFIA” PARA SEREM INSERIDOS NA OBRA “EM CAMPO: OLHARES ANTROPOLÓGICOS”;</t>
  </si>
  <si>
    <t>EDI/07475/2020</t>
  </si>
  <si>
    <t>514.635.479-00</t>
  </si>
  <si>
    <t>Elizabeth Elze Wagner</t>
  </si>
  <si>
    <t>CESSÃO DE ILUSTRAÇÃO - COLEÇÃO SABEDORIA EM CARTAS</t>
  </si>
  <si>
    <t>COMR/10375/2021</t>
  </si>
  <si>
    <t>O PRESENTE INSTRUMENTO TEM POR OBJETO A PRESTAÇÃO DE SERVIÇOS EDUCACIONAIS, PELA CONTRATADA AO ALUNO(A) REGIANE BICIOTO, INSCRITO(A) NO CPF SOB O Nº 025.282.229-39 E CADASTRADO(A) NO RG Nº 6.536.459-0, RESIDENTE E DOMICILIADA NA RUA JOÃO MERLIM, Nº 1.367, APTO T08, BLOCO D, BAIRRO UNIVERSITÁRIO, CIDADE DE CASCAVEL, UF/PR, CEP 85.819-040, INDICADO PELA CONTRATANTE, CONSISTENTE NA REALIZAÇÃO DO CURSO DE PÓS-GRADUAÇÃO “LATU SENSU” RECONHECIDO PELO MEC, DENOMINADO CURSO DE PÓS GRADUAÇÃO EM DIREITO E PROCESSO TRIBUTÁRIO, CAMPUS CURITIBA/ESCOLA DE DIREITO.</t>
  </si>
  <si>
    <t>DF/05794/2020</t>
  </si>
  <si>
    <t>SEGURO FROTA , APOLICE 24451460, VIGÊNCIA 31/12/2019 A 31/12/2020</t>
  </si>
  <si>
    <t>EDI/06011/2020</t>
  </si>
  <si>
    <t>COMR/05990/2020</t>
  </si>
  <si>
    <t>23.628.253/0001-00</t>
  </si>
  <si>
    <t>MJV DIGITAL LTDA</t>
  </si>
  <si>
    <t>EEH/08792/2020</t>
  </si>
  <si>
    <t>GLOBAL NETWORK FOR PUBLIC THEOLOGY</t>
  </si>
  <si>
    <t>CONSTITUI OBJETO DO PRESENTE TERMO A CRIAÇÃO DE UM PROGRAMA DE COOPERAÇÃO, VISANDO UNIR ESFORÇOS ENTRE AS PARTES PARA A CELEBRAÇÃO DE CONGRESSO VISANDO A TROCA DE CONHECIMENTO TEOLÓGICO ENTRE ÀS IES MEMBROS DO GNPT;</t>
  </si>
  <si>
    <t>PGNP-11932/2021</t>
  </si>
  <si>
    <t>35.822.594/0001-09</t>
  </si>
  <si>
    <t>INSEGNARE EDUCACIONAL S/A</t>
  </si>
  <si>
    <t>MIGRAÇÃO UNIFG</t>
  </si>
  <si>
    <t>ED/3483/2019</t>
  </si>
  <si>
    <t>84.307.974/0013-46</t>
  </si>
  <si>
    <t>FUNDAÇÃO UNIVERSIDADE DO VALE DO ITAJAÍ</t>
  </si>
  <si>
    <t xml:space="preserve">CONTRATO DE COEDIÇÃO ENTRE AS EDITORAS UNIVALI - FUNDAÇÃO UNIVERSIDADE VALE DO ITAJAÍ E EDITORA CHAMPAGNAT PARA PUBLICAÇÃO DA OBRA "ENTREPRENEURS: PESSOAS IMPRESCINDÍVEIS QUE FAZEM ACONTECER” </t>
  </si>
  <si>
    <t>INTER/07480/2020</t>
  </si>
  <si>
    <t>UNIVERSITÀ LUM JEAN MONET</t>
  </si>
  <si>
    <t>CT/7396/2020</t>
  </si>
  <si>
    <t>062.965.629-00</t>
  </si>
  <si>
    <t>KHALIL GIBRAN MARTINS ZERAIK ABDALLA</t>
  </si>
  <si>
    <t>A)O AUTORIZANTE CRIOU O (A) OFICINA QUE ACONTECERÁ NO DIA 11/10/2020, EM FORMATO DE LIVE, PARA COMPOR O PUC ID COLABORADORES 2020 TRATANDO ACERCA DA SEGUINTE TEMÁTICA: “FINANÇAS PESSOAIS E PROJETO DE VIDA”, DORAVANTE DENOMINADO MATERIAL;</t>
  </si>
  <si>
    <t>EDI/12532/2022</t>
  </si>
  <si>
    <t>DEAS/05391/2019</t>
  </si>
  <si>
    <t>12.932.765/0001-49</t>
  </si>
  <si>
    <t>MONTENEGRO PENSAMENTO CRIATIVO PRODUCOES &amp; EVENTOS LTDA</t>
  </si>
  <si>
    <t>O PRESENTE CONTRATO TEM COMO OBJETIVO A PRESTAÇÃO DE SERVIÇOS, PELA CONTRATADA À CONTRATANTE, CONSISTE EM SERVIÇOS DE ASSESSORIA E CONSULTA DIRECIONADOS AO PROJETO BIBLIOTECARTE, APROVADO NA LEI DE INCENTIVO À CULTURA PRONAC 184262, ESPECIFICAMENTE VOLTADOS À: CAPTAÇÃO DE RECURSOS; PESQUISA E ATIVIDADE DE BIBLIOTECÁRIO.</t>
  </si>
  <si>
    <t>INTER/03050/2019</t>
  </si>
  <si>
    <t>KAKE EDUCATIONAL INSTITUITION</t>
  </si>
  <si>
    <t>CT/03365/2019</t>
  </si>
  <si>
    <t>070.828.349-77</t>
  </si>
  <si>
    <t>DENIS MARONKA ROSSI</t>
  </si>
  <si>
    <t>TERMO DE CONCESSÃO DE BOLSA PESQUISA  - ESTUDANDE PÓS-GRADUAÇÃO EM ADMINISTRAÇÃO (PPAD)</t>
  </si>
  <si>
    <t>CT/2968/2019</t>
  </si>
  <si>
    <t>CMS/07294/2020</t>
  </si>
  <si>
    <t>EDI/07059/2020</t>
  </si>
  <si>
    <t>874.928.659-53</t>
  </si>
  <si>
    <t>Adriano Heemann</t>
  </si>
  <si>
    <t>CESSÃO DO TEXTO A CONSTRUÇÃO DEMOCRÁTICA NAS POLÍTICAS DE DESIGN DA CIDADE DE CURITIBA: A EXPERIÊNCIA DO CONSELHO MUNICIPAL DE POLÍTICAS CULTURAIS DA FUNDAÇÃO CULTURAL DE CURITIBA – SETORIAL DE DESIGN</t>
  </si>
  <si>
    <t>CT/03825/2019</t>
  </si>
  <si>
    <t>O OBJETO DO PRESENTE CONTRATO É A LOCAÇÃO DOS IMÓVEIS LOCALIZADOS NA AVENIDA VENEZUELA, NÃ 1956, ZONA RURAL, FAZENDA RIO GRANDE/PR, COM ÁREA TOTAL 197,74 HECTARES, COMPOSTO PELAS MATRÍCULAS IDENTIFICADAS NO ANEXO 01 DO PRESENTE CONTRATO.</t>
  </si>
  <si>
    <t>CMS/12793/2022</t>
  </si>
  <si>
    <t xml:space="preserve">CTO - OBJETO DA OCUPAÇÃO NA CONDIÇÃO DE FLAT, RESIDENCIAL. - DSC00784916 - </t>
  </si>
  <si>
    <t>AGENC/04742/2019</t>
  </si>
  <si>
    <t>01.616.983/0001-58</t>
  </si>
  <si>
    <t>KEF'S COMERCIO DE ALIMENTOS LTDA</t>
  </si>
  <si>
    <t>TERMO DE COOPERAÇÃO E TERMO ADITIVO 01</t>
  </si>
  <si>
    <t>EDI/08724/2020</t>
  </si>
  <si>
    <t xml:space="preserve">ESTA AUTORIZAÇÃO É VÁLIDA PARA QUE A AUTORIZADA APLIQUE A(S) FOTOGRAFIA(S) ANEXA(S) NA OBRA INTITULADA PROVISORIAMENTE COMO “CONEXÃO JOVEM: PREVENÇÃO AO USO E ABUSO DE DROGAS E À VIOLÊNCIA, POR MEIO DA EDUCAÇÃO EM DIREITOS HUMANOS E DO TRABALHO EM REDE” AUTORIA DE “RODRIGO ALVARENGA E JUCIMERI ISOLDA SILVEIRA (ORGS.)”, </t>
  </si>
  <si>
    <t>CMS/12822/2022</t>
  </si>
  <si>
    <t>CT/06336/2020</t>
  </si>
  <si>
    <t>544.520.589-49</t>
  </si>
  <si>
    <t>MARCO ANTONIO SANTORO BARA</t>
  </si>
  <si>
    <t>EDI/08400/2020</t>
  </si>
  <si>
    <t>056.098.649-17</t>
  </si>
  <si>
    <t>Julyhanno Husch Miranda</t>
  </si>
  <si>
    <t>PCOM/10416/2021</t>
  </si>
  <si>
    <t>070.958.269-27</t>
  </si>
  <si>
    <t>GISELE FERNANDA XAVIER</t>
  </si>
  <si>
    <t>DEEB/09697/2021</t>
  </si>
  <si>
    <t>02.919.555/0001-67</t>
  </si>
  <si>
    <t>ARTERIS S.A.</t>
  </si>
  <si>
    <t>1.1O PRESENTE CONTRATO TEM POR OBJETO O PATROCÍNIO DE PARTE DO “PROJETO”, DETALHADO NO ANEXO I, COM O OBJETIVO DE PROMOVER A PRÁTICA DE ESPORTE GRATUITA PARA CRIANÇAS E ADOLESCENTES EM SITUAÇÃO DE VULNERABILIDADE SOCIAL EM CONTRATURNO ESCOLAR OU JORNADA AMPLIADA, NAS SEGUINTES ESCOLAS: MARISTA ESCOLA SOCIAL LÚCIA MAYVORNE, NO MONT SERRAT, EM FLORIANÓPOLIS (SC), MARISTA ESCOLA SOCIAL SÃO JOSÉ, NO SERRARIA, EM SÃO JOSÉ (SC), MARISTA ESCOLA SOCIAL CURITIBA, NO CIC, EM CURITIBA (PR) E MARISTA ESCOLA SOCIAL IR. RUI, NO JARDIM MARIA DAS GRAÇAS, EM RIBEIRÃO PRETO (SP).</t>
  </si>
  <si>
    <t>CMS/03559/2019</t>
  </si>
  <si>
    <t>F.RODRIGUES2</t>
  </si>
  <si>
    <t>f.rodrigues2</t>
  </si>
  <si>
    <t>29.739.737/0033-90</t>
  </si>
  <si>
    <t>CTO - FORNECIMENTO E INSTALAÇÃO DE 1 EQUIPAMENTO PARA O COLÉGIO MARISTA DE MARINGÁ</t>
  </si>
  <si>
    <t>EEH/05232/2019</t>
  </si>
  <si>
    <t>11.298.705/0001-53</t>
  </si>
  <si>
    <t>PORTAL SUL COMERCIO DE LIVROS LTDA</t>
  </si>
  <si>
    <t>CT/13397/2022</t>
  </si>
  <si>
    <t>77.667.855/0001-03</t>
  </si>
  <si>
    <t>CENTRO DE ASSISTENCIA SOCIAL DIVINA MISERICORDIA</t>
  </si>
  <si>
    <t xml:space="preserve">CONSIDERANDO QUE: - I.EM RAZÃO DO CONVITE REALIZADO PELAS CESSIONÁRIAS PARA O(A) CEDENTE, PARTICIPAR DA CONFERÊNCIA (AO VIVO E NÃO GRAVADA), QUE ACONTECERÁ NO DIA 14 DE SETEMBRO DE 2022, COM O TEMA “UMA QUESTÃO DE IDENTIDADE”, DORAVANTE DENOMINADO MATERIAL, PARA UTILIZAÇÃO NO MÓDULO 3 DO CURSO GESTÃO &amp; ESPIRITUALIDADE. -  - CLÁUSULA PRIMEIRA: DO OBJETO -  - 1.1 O(A) CEDENTE, NO PLENO EXERCÍCIO DE SUAS PRERROGATIVAS, CEDE E TRANSFERE ÀS CESSIONÁRIAS, NESTE ATO, A UTILIZAÇÃO DE SEU NOME, IMAGEM, SOM DA VOZ, RELACIONADO A CRIAÇÃO DO MATERIAL SUPRAMENCIONADO.  - </t>
  </si>
  <si>
    <t>AGENC/12921/2022</t>
  </si>
  <si>
    <t>CONTRATO DO “DESENVOLVIMENTO DE ESTRATÉGIAS PARA MELHORA DO - DESEMPENHO DE SISTEMAS DE VISÃO COMPUTACIONAL (TA04)</t>
  </si>
  <si>
    <t>CT/11408/2021</t>
  </si>
  <si>
    <t>115.353.209-31</t>
  </si>
  <si>
    <t>RAFAEL PAUPITZ VASSELAI</t>
  </si>
  <si>
    <t>PC-12113/2021</t>
  </si>
  <si>
    <t>13.324.282/0001-24</t>
  </si>
  <si>
    <t>KASVI IMPORTACAO E DISTRIBUICAO DE PRODUTOS PARA LABORATORIOS LTDA</t>
  </si>
  <si>
    <t>PROJETO KASVI - CONSTITUI OBJETO DO PRESENTE CONTRATO DE PRESTAÇÃO DE SERVIÇOS A “VALIDAÇÃO DE UM MÉTODO MICROBIOLÓGICO PARA ESTABELECIMENTO DE CONTROLE DE QUALIDADE DE MEIOS DE CULTURA”.</t>
  </si>
  <si>
    <t>CT/12873/2022</t>
  </si>
  <si>
    <t>859.778.021-53</t>
  </si>
  <si>
    <t>ELIEL BENITES</t>
  </si>
  <si>
    <t>COMR/09526/2021</t>
  </si>
  <si>
    <t>81.454.472/0001-16</t>
  </si>
  <si>
    <t>SINDICATO DOS POLICIAIS FEDERAIS NO ESTADO DO PARANA</t>
  </si>
  <si>
    <t xml:space="preserve">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t>
  </si>
  <si>
    <t>CT/9356/2021</t>
  </si>
  <si>
    <t>074.547.569-80</t>
  </si>
  <si>
    <t>VANESSA GIMENEZ CAPACI</t>
  </si>
  <si>
    <t>EDI/13117/2022</t>
  </si>
  <si>
    <t>962.376.270-49</t>
  </si>
  <si>
    <t>Jônadas Techio</t>
  </si>
  <si>
    <t>EM RAZÃO DA ENCOMENDA QUE A CESSIONÁRIA FEZ AO(À) CEDENTE, ESTE(A) CRIOU, SOB INSTRUÇÕES DA CESSIONÁRIA, OS TEXTOS “SOLIPSISMO E OS LIMITES DO SENTIDO NO TRACTATUS” PARA SEREM INSERIDOS NA OBRA “TRACTATUS 100: REVISITANDO A OBRA DE WITTGENSTEIN”;</t>
  </si>
  <si>
    <t>CT/10045/2021</t>
  </si>
  <si>
    <t>12.115.480/0001-15</t>
  </si>
  <si>
    <t>ELETRA INDUSTRIA E COMERCIO DE MEDIDORES ELETRICOS LTDA</t>
  </si>
  <si>
    <t>AS EMPRESAS DESEJAM FIRMAR UMA PARCERIA, QUE ENVOLVE O DESENVOLVIMENTO DE UM SOFTWARE DE “PLANEJAMENTO DE REDES SEM FIO” E A CRIAÇÃO DE UM DISPOSITIVO COM MODEM WI-SUN EMBARCADO, QUE SERÁ UTILIZADO PARA ALIMENTAR E VALIDAR O REFERIDO SOFTWARE, DESENVOLVIDO PELAS INSTITUIÇÕES PUCPR E LACTEC PARA A EMPRESA COPEL DIS NO ÂMBITO DE UM PROJETO ANEEL “PD 02866-0478/2017 - FERRAMENTA DE PLANEJAMENTO ÓTIMO DE COMUNICAÇÃO E TECNOLOGIAS EMERGENTES”.</t>
  </si>
  <si>
    <t>DERC/02829/2019</t>
  </si>
  <si>
    <t>RDCORREA</t>
  </si>
  <si>
    <t>rdcorrea</t>
  </si>
  <si>
    <t>26.644.068/0001-05</t>
  </si>
  <si>
    <t>MARINA FALQUETI REZENDE 27666368895</t>
  </si>
  <si>
    <t>CONTRATO DE PRESTAÇÃO DE SERVIÇO NA ÁREA DE SERVIÇO SOCIAL DO COLÉGIO MARISTA RIBEIRÃO PRETO.</t>
  </si>
  <si>
    <t>COMR/10169/2021</t>
  </si>
  <si>
    <t>76.093.731/0001-90</t>
  </si>
  <si>
    <t xml:space="preserve">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    - </t>
  </si>
  <si>
    <t>EC/11099/2021</t>
  </si>
  <si>
    <t>PRESTAÇÃO DE SERVIÇOS  DE COORDENAÇÃO DO CURSO DE ESPECIALIZAÇÃO ON-LINE DE DIREITO 4.0: DIREITO DIGITAL, PROTEÇÃO DE DADOS E CIBERSEGURANÇA</t>
  </si>
  <si>
    <t>CT/02911/2019</t>
  </si>
  <si>
    <t>29.560.181/0001-92</t>
  </si>
  <si>
    <t>FELIPE PATRICIO 00980258995</t>
  </si>
  <si>
    <t>SERVIÇO DE TRADUÇÃO EM LIBRAS PARA VÍDEO DE 4 MINUTOS.</t>
  </si>
  <si>
    <t>CT/05336/2019</t>
  </si>
  <si>
    <t>84.685.056/0001-17</t>
  </si>
  <si>
    <t>MALHARIA PRINCESA SA</t>
  </si>
  <si>
    <t>O PRESENTE INSTRUMENTO TEM POR OBJETO A PRESTAÇÃO DE SERVIÇOS EDUCACIONAIS, PELA CONTRATADA AO ALUNO(A) BRUNA GOUVEA SOUZA, INSCRITO(A) NO CPF SOB O Nº 434.873.888-20 E CADASTRADO(A) NO RG Nº 4047333451, RESIDENTE E DOMICILIADA NA AV. ROLF WEST Nº 3087, BAIRRO BOM RETIRO, CEP 89223-005 NA CIDADE DE JOINVILLE/SC  INDICADO PELA CONTRATANTE, CONSISTENTE NA REALIZAÇÃO DO CURSO DE PÓS-GRADUAÇÃO "LATO SENSU" RECONHECIDO PELO MEC, DENOMINADO ENGENHARIA DE PRODUÇÃO ENXUTA - LEAN MANUFACTURING (SÁBADO).</t>
  </si>
  <si>
    <t>COMR/09161/2021</t>
  </si>
  <si>
    <t>03.368.638/0001-78</t>
  </si>
  <si>
    <t>AAM DO BRASIL LTDA</t>
  </si>
  <si>
    <t>EDI/10733/2021</t>
  </si>
  <si>
    <t>DT/09995/2021</t>
  </si>
  <si>
    <t>05.510.654/0008-55</t>
  </si>
  <si>
    <t>ALGAR TI CONSULTORIA S/A</t>
  </si>
  <si>
    <t>ESTA PROPOSTA COMERCIAL ESTABELECE AS CONDIÇÕES PARA PRESTAÇÃO DOS SERVIÇOS  - DEFINIDOS NA PROPOSTA TÉCNICA 324452, SENDO-LHE PARTE INTEGRANTE E INSEPARÁVEL.  - 3.2. TODOS OS VALORES E CONDIÇÕES PREVISTOS NESTA PROPOSTA COMERCIAL BASEIAM-SE (I)  - NOS DADOS E INFORMAÇÕES FORNECIDOS UNILATERALMENTE PELO CLIENTE QUE SERÃO  - CONSIDERADOS COMO PREMISSAS E (II) NO ESCOPO TÉCNICO DEFINIDO NA PROPOSTA TÉCNICA - 324452.</t>
  </si>
  <si>
    <t>AGENC/06968/2020</t>
  </si>
  <si>
    <t>2 TERMO ADITVO - KAIZENDO</t>
  </si>
  <si>
    <t>CT/12174/2021</t>
  </si>
  <si>
    <t>045.288.889-12</t>
  </si>
  <si>
    <t>BRUNA ZANATTA PEREIRA</t>
  </si>
  <si>
    <t>DEEB/10790/2021</t>
  </si>
  <si>
    <t>28.108.995/0001-28</t>
  </si>
  <si>
    <t>JOEL ARANTES DE BEM JUNIOR 00770970923</t>
  </si>
  <si>
    <t>A PRESTAÇÃO DE SERVIÇOS PELA CONTRATADA DE TRIATLHON AOS ALUNOS MATRICULADOS NA CONTRATANTE QUE CONTRATAREM TAL SERVIÇO DIRETAMENTE COM ESTA.</t>
  </si>
  <si>
    <t>EC/12957/2022</t>
  </si>
  <si>
    <t>(1) ATUALIZAÇÃO DOS HOT TOPICS DA DISCIPLINA MACHINE LEARNING EIA APLICADOS ÀSAÚDE: INTELIGÊNCIA AUMENTADA, (2) CONDUÇÃO DA LIVE DE ABERTURA, (3) CONDUÇÃO DA LIVE COM O PROFESSOR,  (4)  RESPOSTAS  NO  FÓRUM  TIRA-DÚVIDAS  COM  RELAÇÃO  AO  CONTEÚDO  DA  DISCIPLINA.</t>
  </si>
  <si>
    <t>CT/11281/2021</t>
  </si>
  <si>
    <t>00.395.988/0012-98</t>
  </si>
  <si>
    <t>ITAIPU BINACIONAL</t>
  </si>
  <si>
    <t>PRESTAÇÃO DE SERVIÇO A EMPRESA ITAIPU BINACIONAL REFERENTE AO PROGRAMA DE EXTENSÃO EIXO ESTRATÉGICO DO PROGRAMA DE DESENVOLVIMENTO DE LIDERANÇAS (PDL), DESTINADA AOS GESTORES.</t>
  </si>
  <si>
    <t>PAT/00057/2019</t>
  </si>
  <si>
    <t xml:space="preserve">LOCAÇÃO DE ESPAÇO FISICO RELACIONADOS A PAVILHÃO 2 - HNSL . CONTRATO MIGRADO DA ABEC COM IDENTIFICAÇÃO PAT 00043/2019. </t>
  </si>
  <si>
    <t>CT/13200/2022</t>
  </si>
  <si>
    <t>45.633.388/0001-04</t>
  </si>
  <si>
    <t>RENATO TATEIWA SUGUIY CONSULTORIA EM TECNOLOGIA DA INFORMACAO</t>
  </si>
  <si>
    <t>O PRESENTE INSTRUMENTO TEM POR OBJETO A PRESTAÇÃO DE SERVIÇOS DA CONTRATADA, QUE - CONSISTE EM DESENVOLVER SOFTWARE NO PROJETO DIRETORIA DE PLANEJAMENTO ESTRATÉGICO 1º SLA - PREDICTIVE ANALYSTICS PARA O ACOMPANHAMENTOS E PREDIÇÃO DE PERFORMANCE DOS ESTUDANTES</t>
  </si>
  <si>
    <t>CT/8415/2020</t>
  </si>
  <si>
    <t>126.160.129-79</t>
  </si>
  <si>
    <t>STACY JANSEN</t>
  </si>
  <si>
    <t>CMS/07344/2020</t>
  </si>
  <si>
    <t>018.884.839-89</t>
  </si>
  <si>
    <t>MARCOS ROGERIO PIEKARSKI</t>
  </si>
  <si>
    <t xml:space="preserve">CTO - O CONTRATO CONSISTE NA COMPRA FUTURA PELA FEGA DA PRODUÇÃO DE SEMENTE DE MILHO DO TIPO AS 1555 PRÓ-3 TRATADO DO VENDEDOR, PARA A SAFRA DE VERÃO 2020/2021. </t>
  </si>
  <si>
    <t>EDI/12044/2021</t>
  </si>
  <si>
    <t>094.630.479-30</t>
  </si>
  <si>
    <t>Diego Henrique Natal de Freitas</t>
  </si>
  <si>
    <t>EC/13357/2022</t>
  </si>
  <si>
    <t>39.404.883/0001-30</t>
  </si>
  <si>
    <t>JOAO CARLOS BAPTISTA DE SOUSA TREINAMENTO EM DESENVOLVIMENTO PROFISSIONAL LTDA</t>
  </si>
  <si>
    <t>O CONTRATADO PRESTARÁ À CONTRATANTE OS SERVIÇOS DE: (1) ATUALIZAÇÃO DOS HOT TOPICS DA DISCIPLINA ORGANIZAÇÕES EXPONENCIAIS, DO CURSO DE PÓS-GRADUAÇÃO EM SAÚDE 4.0: GESTÃO, TECNOLOGIA E INOVAÇÃO, (2) CONDUÇÃO DA LIVE DE ESTUDO DE CASO, (3) CONDUÇÃO DA LIVE DE FECHAMENTO, (4) RESPOSTAS NO FÓRUM TIRA-DÚVIDAS COM RELAÇÃO AO CONTEÚDO DA DISCIPLINA.</t>
  </si>
  <si>
    <t>CT/7952/2020</t>
  </si>
  <si>
    <t>001.381.930-53</t>
  </si>
  <si>
    <t>DONALDO SCHULER</t>
  </si>
  <si>
    <t>A)O AUTORIZANTE CONCEDEU À AUTORIZADA  A ELABORAÇÃO DE UM TEXTO PARA O DOSSIÊ ICF PUCPR 2021 TRATANDO ACERCA DA SEGUINTE TEMÁTICA: “SÓFOCLES EM 2020”, DORAVANTE DENOMINADO MATERIAL.</t>
  </si>
  <si>
    <t>PCOM/10335/2021</t>
  </si>
  <si>
    <t>050.820.389-90</t>
  </si>
  <si>
    <t>MILENA DEPIZZOL AYRES</t>
  </si>
  <si>
    <t>EDI/12090/2021</t>
  </si>
  <si>
    <t>994.969.689-53</t>
  </si>
  <si>
    <t>Nelson Pereira Bispo</t>
  </si>
  <si>
    <t>CT/08088/2020</t>
  </si>
  <si>
    <t>003.097.200-01</t>
  </si>
  <si>
    <t>INDIARA BELTRAME</t>
  </si>
  <si>
    <t>CMS/09761/2021</t>
  </si>
  <si>
    <t>33.067.911/0001-95</t>
  </si>
  <si>
    <t>EUCLIDES CLEVERSON DE OLIVEIRA 02544133902</t>
  </si>
  <si>
    <t>PRESTAÇÃO DE SERVIÇOS DE INTEPRETAÇÃO E TRADUÇÃO EM LÍNGUA BRASILEIRA DE SINAIS (LIBRAS) PARA OS EVENTOS E PALESTRAS PROMOVIDAS PELA PUCPR. - CMS00722906</t>
  </si>
  <si>
    <t>CT/07216/2020</t>
  </si>
  <si>
    <t>043.637.819-12</t>
  </si>
  <si>
    <t>Diego do Nascimento</t>
  </si>
  <si>
    <t>AG/10118/2021</t>
  </si>
  <si>
    <t>20.520.815/0001-09</t>
  </si>
  <si>
    <t>PROFLINE BRASIL DISTRIBUIDORA EIRELI</t>
  </si>
  <si>
    <t>PROGRAMA DE ACELERAÇÃO HOTMILK - (PROGRAMA IDEIAZ – POWERED BY INOVATIVA); EDITAL IDEIAZ - 01/2021 STARTUP  PROFLINE</t>
  </si>
  <si>
    <t>CMS/04518/2019</t>
  </si>
  <si>
    <t>17.785.455/0001-62</t>
  </si>
  <si>
    <t>J C DA ROCHA SERVICOS EDUCACIONAIS</t>
  </si>
  <si>
    <t>PRESTAÇÃO DE SERVIÇO ESPECIALIZADO EM FORMAÇÃO CONTINUADA DE EDUCADORES E SUPORTE EM RELAÇÃO A FORMAÇÃO DE ACORDO COM AS DEFINIÇÕES PREVISTAS.</t>
  </si>
  <si>
    <t>PAT/11207/2021</t>
  </si>
  <si>
    <t>O PRESENTE INSTRUMENTO TEM POR FINALIDADE REGER A CONTRATAÇÃO DOS SERVIÇOS PROFISSIONAIS DE CORRETAGEM DE IMÓVEIS, A SEREM PRESTADOS PELA CONTRATADA, PARA ATUAR NA INTERMEDIAÇÃO IMOBILIÁRIA PARA ALIENAÇÃO DOS IMÓVEIS DA CONTRATANTE. - A) TERRENO LOCALIZADO NA ÁREA URBANA, MEDINDO 232.889,33 M2, DE PROPRIEDADE DA APC,  LOCALIZADO NA RODOVIA BR 101 S/ N, ESQUINA ESTRADA DOS SUÍSSOS, EM JOINVILLE/SC, REGISTRADO SOB MATRÍCULA 167236, DO REGISTRO DE IMÓVEIS  DE JOINVILLE/SC.</t>
  </si>
  <si>
    <t>DF/09623/2021</t>
  </si>
  <si>
    <t>O OBJETO DESTE CONTRATO CONSISTE NA PRESTAÇÃO DE SERVIÇOS DE AUDITORIA REALIZADA PARA A UCE A QUAL SE OBRIGA A AJCA.</t>
  </si>
  <si>
    <t>AGENC/12867/2022</t>
  </si>
  <si>
    <t>09.061.452/0001-58</t>
  </si>
  <si>
    <t>SULGESSO INDUSTRIA E COMERCIO S.A.</t>
  </si>
  <si>
    <t>PESQUISA PARA VALIDAÇÃO DE PROTOCOLO DE ADUBAÇÃO NA CULTURA DO MILHO SAFRINHA 2022/2022.”</t>
  </si>
  <si>
    <t>CT/06262/2020</t>
  </si>
  <si>
    <t xml:space="preserve">O PRESENTE CONTRATO TEM POR OBJETO A CESSÃO NÃO ONEROSA À CESSIONÁRIA DO IMÓVEL SITUADO NA AV. DOMINGOS DE MORAES, 2.565, BAIRRO VILA MARIANA - SÃO PAULO - SP - CEP: 04035-000 , REGISTRADO NO 14º REGISTRO DE IMÓVEIS DA COMARCA DA CAPITAL DE SÃO PAULO, SOB O NÚMERO DE MATRICULA 89394, DENOMINADO COLÉGIO MARISTA ARQUIDIOCESANO  DE PROPRIEDADE DA CEDENTE, A PARTIR DA DATA DE ASSINATURA DESTE INSTRUMENTO. PASSA A INTEGRAR O PRESENTE CONTRATO O RELATÓRIO DE VISTORIA ASSINADO PELAS PARTES. (ANEXO) </t>
  </si>
  <si>
    <t>PROJU/13484/2022</t>
  </si>
  <si>
    <t>42.797.473/0001-01</t>
  </si>
  <si>
    <t>PECK ADVOGADOS</t>
  </si>
  <si>
    <t>O PRESENTE CONTRATO TEM POR OBJETO A PRESTAÇÃO DOS SERVIÇOS COORDENADOS PELA DRA. PATRÍCIA - PECK E SUA EQUIPE CONFORME DETALHADO NA PROPOSTA 2022PECK-1180_APC_RESPOSTAINCIDENTE_02_APROVADO - 1)_ASSINADO (“PROPOSTA”), QUE CONSTITUI PARTE INTEGRANTE DESTE CONTRATO INDEPENDENTEMENTE DE TRANSCRIÇÃO E - INCLUINDO SEUS PRÓPRIOS ADENDOS.</t>
  </si>
  <si>
    <t>CT/10222/2021</t>
  </si>
  <si>
    <t>TEIXEIRA.ELIANE</t>
  </si>
  <si>
    <t>teixeira.eliane</t>
  </si>
  <si>
    <t>098.550.899-01</t>
  </si>
  <si>
    <t>RAFAELA CALDAS DE PAULA</t>
  </si>
  <si>
    <t>1.1. O PRESENTE TERMO ESTABELECE A CONCESSÃO VOLUNTÁRIA, PELA CONCEDENTE AO BOLSISTA, DE BOLSA PESQUISA, VIABILIZADA POR MEIO DA PARCERIA TÉCNICA, CIENTÍFICA E FINANCEIRA FIRMADA ENTRE A CONCEDENTE E A EMPRESA STCP ENGENHARIA DE PROJETOS LTDA.     , CONFORME O TERMO DE PARCERIA DE NÚMERO      . 1.2.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 1.3. A CONCESSÃO DA BOLSA PESQUISA DECORRE DO ATENDIMENTO DOS REQUISITOS INTERNOS ESTABELECIDOS PELA CONCEDENTE, SENDO PASSÍVEL DE REVISÃO E/OU SUSPENSÃO, A QUALQUER TEMPO, A SEU EXCLUSIVO CRITÉRIO.</t>
  </si>
  <si>
    <t>AGENC/05883/2020</t>
  </si>
  <si>
    <t>55.064.562/0001-90</t>
  </si>
  <si>
    <t>MAQUINAS AGRICOLAS JACTO S A</t>
  </si>
  <si>
    <t xml:space="preserve">CONTRATO DE PRESTAÇÃO DE SERVIÇOS DE CONSULTORIA - CONSULTORIA DE REDES IP. </t>
  </si>
  <si>
    <t>EDI/08387/2020</t>
  </si>
  <si>
    <t>037.008.969-30</t>
  </si>
  <si>
    <t>IANNE SANTOS DE SOUZA</t>
  </si>
  <si>
    <t>CMS/12434/2022</t>
  </si>
  <si>
    <t xml:space="preserve">CTO - PRESTAÇÃO DE SERVIÇOS SOB DEMANDA DE MANUTENÇÃO EM CADEIRAS DE RODAS, CAMAS, MACAS HOSPITALARES E MESAS CIRÚRGICAS. DSC00779986 - </t>
  </si>
  <si>
    <t>EDI/06037/2020</t>
  </si>
  <si>
    <t>105.444.239-84</t>
  </si>
  <si>
    <t>BRUNA LEUCZ SCHMIDT</t>
  </si>
  <si>
    <t>PCOM/07723/2020</t>
  </si>
  <si>
    <t>094.629.829-70</t>
  </si>
  <si>
    <t>PEDRO AFFONSO CUBAS</t>
  </si>
  <si>
    <t>CMS/06302/2020</t>
  </si>
  <si>
    <t>PRESTAÇÃO DE SERVIÇOS PARA PROFISSIONAL DESLIGADO QUE SERÃO EXECUTADOS EM ESTRITA CONFORMIDADE, CONFORME PROPOSTA COMERCIAL EM ANEXO.</t>
  </si>
  <si>
    <t>EC/12672/2022</t>
  </si>
  <si>
    <t>10.792.610/0001-29</t>
  </si>
  <si>
    <t>BACHMANN SECURITY LTDA</t>
  </si>
  <si>
    <t>DF/12281/2021</t>
  </si>
  <si>
    <t>APOLICE DE SEGURO REALIZADO COM A SEGURADORA JUNTO, FINALIDADE, GARANTIR A DISCUSSÃO DA AÇÃO MOVIDA PELA PREFEITURA MUNICIPAL DE CURITIBA CONTRA A APC - APÓLICE 01-0775-0352707 - ENDOSSO APOLICE 01-0775-0352111</t>
  </si>
  <si>
    <t>OR/03445/2019</t>
  </si>
  <si>
    <t>31.586.313/0001-05</t>
  </si>
  <si>
    <t>LARISSA MELLO DIAS - FISIOTERAPEUTA</t>
  </si>
  <si>
    <t xml:space="preserve">PRESTAÇÃO DE SERVIÇOS DE FISIOTERAPIA NA RESIDÊNCIA DE SÃO JOSÉ DOS </t>
  </si>
  <si>
    <t>OR/09829/2021</t>
  </si>
  <si>
    <t xml:space="preserve">O OBJETO DESTE CONTRATO É A PRESTAÇÃO DE SERVIÇOS, PELA CONTRATADA, JUNTO AO 14º. REGISTRO DE IMÓVEIS DE SÃO PAULO – CAPITAL,  PARA A OBTENÇÃO DE MATRÍCULA ATUALIZADA DO IMÓVEL SITUADO NA AVENIDA DOMINGOS DE MORAIS, 2565, COM ORIGEM NA TRANSCRIÇÃO IMOBILIÁRIA N. 89.394, CONTENDO A ÁREA REMANESCENTE DA REFERIDA TRANSCRIÇÃO, DE 25.241,03 M². </t>
  </si>
  <si>
    <t>AG/11650/2021</t>
  </si>
  <si>
    <t>090.127.425-95</t>
  </si>
  <si>
    <t>DANIEL JANUARIO DE ARAGAO ROCHA</t>
  </si>
  <si>
    <t xml:space="preserve">PROGRAMA IDEIAZ (STARTUP AUTOCOPOS) - EQUIPE - DANIEL JANUARIO  DE ARAGÃO ROCHA,  GUSTAVO  GOMES  BARRETO, ICARO YAN ROSÁRIO DA SILVA, LUDMILA  NASCIMENTO  DOS  ANJOS, SABRINA COSTA BOAVENTURA, - </t>
  </si>
  <si>
    <t>PROJU/03317/2019</t>
  </si>
  <si>
    <t>02.296.146/0001-51</t>
  </si>
  <si>
    <t>MALLET E ADVOGADOS ASSOCIADOS</t>
  </si>
  <si>
    <t>AO CONTRATADO CABERÁ A ELABORAÇÃO DE PARECER, SOBRE OS TEMAS: 1) IMPACTOS E VALIDADE DA CLÁUSULA DE ULTRATIVIDADE; 2) POSSIBILIDADES JURÍDICAS (JUDICIALIZAÇÃO) DE EXTINÇÃO DA VIGÊNCIA DA ACT 2014/2016; 3) CENÁRIOS E RISCOS POSSÍVEIS PARA IMPLANTAÇÃO, DE PARTE OU DO TODO, DO NOVO PROJETO DE QUADRO DE CARREIRA, SEM A EFETIVAÇÃO DE NOVO ACT COM OS SINDICATOS, CONFORME CONSULTA FORMULADA PELO CONTRATANTE.</t>
  </si>
  <si>
    <t>CMS/08596/2020</t>
  </si>
  <si>
    <t>PRESTAÇÃO DE SERVIÇOS E IMPLEMENTAÇÃO PAM – PRIVILEGED ACCESS MANAGEMENT PARA O AMBIENTE COMPUTACIONAL DO DATACENTER DO GRUPO MARISTA. (FATURAMENTO DE PRODUTOS) - CHAMADO: CMS00650176</t>
  </si>
  <si>
    <t>CT/11541/2021</t>
  </si>
  <si>
    <t>103.147.289-45</t>
  </si>
  <si>
    <t>ARIANE APARECIDA BUHRER GREBOGE</t>
  </si>
  <si>
    <t>EST/3157/2019</t>
  </si>
  <si>
    <t xml:space="preserve">O OBJETO DESTE INSTRUMENTO É FORMALIZAR AS CONDIÇÕES BÁSICAS PARA A REALIZAÇÃO DE ESTÁGIO OBRIGATÓRIO OU NÃO OBRIGATÓRIO DE ESTUDANTES DA INSTITUIÇÃO DE ENSINO PUCPR JUNTO A UNIVERSIDADE ESTADUAL DE LONDRINA, ENTENDIDO O ESTÁGIO CONFORME ART. 1° DA LEI N° 11.788/2008, COMO ATO EDUCATIVO SUPERVISIONADO, DESENVOLVIDO NO AMBIENTE DE TRABALHO, QUE VISA À PREPARAÇÃO PARA O TRABALHO PRODUTIVO DE EDUCANDOS QUE ESTEJAM FREQUENTANDO O ENSINO REGULAR EM INSTITUIÇÕES DE EDUCAÇÃO SUPERIOR. </t>
  </si>
  <si>
    <t>DEEB/09605/2021</t>
  </si>
  <si>
    <t>32.162.276/0001-62</t>
  </si>
  <si>
    <t>J. P. PARTICIPACOES LTDA</t>
  </si>
  <si>
    <t>CONSTITUI OBJETO DO PRESENTE CONTRATO DE LOCAÇÃO, IMÓVEL (GINÁSIO), SITUADO NA RUA BORGES DE MEDEIROS 57-E FUNDOS, QUADRA 000366, LOTE 000004, UNIDADE 1, BAIRRO MARIA GORETTI, COMPOSTO DE APROXIMADAMENTE 717 M².</t>
  </si>
  <si>
    <t>INTER/07905/2020</t>
  </si>
  <si>
    <t>KOZMINSKI UNIVERSITY</t>
  </si>
  <si>
    <t>DEEB/12621/2022</t>
  </si>
  <si>
    <t>O PRESENTE INSTRUMENTO TEM POR OBJETO A PRESTAÇÃO DE SERVIÇOS PELA CONTRATADA, PARA O ATENDIMENTO DE 1 (UM) ALUNO, NO PROGRAMA DE APRENDIZAGEM, EM TURMA DO CURSO APRENDIZAGEM PROFISSIONAL DE QUALIFICAÇÃO EM SERVIÇOS ADMINISTRATIVOS, NA MODALIDADE EAD, COM CARGA HORÁRIA TOTAL DE 1000 (UM MIL HORAS) HORAS, DAS QUAIS 480 (QUATROCENTAS E OITENTA) HORAS SERÃO DESTINADAS ÀS ATIVIDADES TEÓRICAS, QUE SERÃO MINISTRADAS PELA CONTRATADA, EM AVA - AMBIENTE VIRTUAL DE APRENDIZAGEM, E 520 (QUINHENTAS E VINTE) HORAS SERÃO DESTINADAS À PRÁTICA PROFISSIONAL NA EMPRESA, CURSO ESTE QUE SERÁ REALIZADO NO PERÍODO PREVISTO DE 14/03/2022 A 08/03/2023</t>
  </si>
  <si>
    <t>CMS/12318/2021</t>
  </si>
  <si>
    <t>CONTRATO CCER Nº 20174968605983 - UNIDADE CONSUMIDORA: 64155129 - TROCA DE TITULARIDADE - COLÉGIO SANTA MARIA - EM SUBSTITUIÇÃO AO CONTRATO DSG/15403/2017 A PAGAR - DSC00799506</t>
  </si>
  <si>
    <t>CMS/12775/2022</t>
  </si>
  <si>
    <t>EC/12698/2022</t>
  </si>
  <si>
    <t>DCTDO/11308/2021</t>
  </si>
  <si>
    <t>AG/03391/2019</t>
  </si>
  <si>
    <t>045.636.749-74</t>
  </si>
  <si>
    <t>DAYTON REGES DE OLIVEIRA</t>
  </si>
  <si>
    <t>EDI/05661/2020</t>
  </si>
  <si>
    <t>223.694.305-91</t>
  </si>
  <si>
    <t>Tania Tavares Rodriguez</t>
  </si>
  <si>
    <t>CESSÃO DE DIREITOS DOS TEXTOS “ATESTANDO OS 3RS NA PESQUISA" PARA SEREM INSERIDOS NA OBRA “COMISSÕES DE ÉTICA NO USO DE ANIMAIS - SUCESSOS E VICISSITUDES NA PRIMEIRA DÉCADA DA LEI AROUCA”</t>
  </si>
  <si>
    <t>CT/11643/2021</t>
  </si>
  <si>
    <t>A PRESENTE COOPERAÇÃO TÉCNICA TEM POR OBJETIVO PROPICIAR AO ESTUDANTE EXPERIÊNCIA ACADÊMICO-PROFISSIONAL, EM UM CAMPO DE TRABALHO DETERMINADO, VISANDO: -  - A) O APRIMORAMENTO TÉCNICO-CIENTÍFICO EM SUA FORMAÇÃO; -  - B) A MAIOR PROXIMIDADE DO ALUNO, COM AS CONDIÇÕES REAIS DE TRABALHO POR INTERMÉDIO DE PRÁTICAS AFINS COM A NATUREZA E ESPECIFICIDADE DE CADA CURSO.</t>
  </si>
  <si>
    <t>EDI/08380/2020</t>
  </si>
  <si>
    <t>024.467.969-07</t>
  </si>
  <si>
    <t>Franklin de Albuquerque</t>
  </si>
  <si>
    <t>CMS/06568/2020</t>
  </si>
  <si>
    <t>EDI/03675/2019</t>
  </si>
  <si>
    <t>TEM POR OBJETO A CONCESSÃO, COM EXCLUSIVIDADE, DOS DIREITOS DE EDIÇÃO, PUBLICAÇÃO, IMPRESSÃO, DIVULGAÇÃO, DISTRIBUIÇÃO E COMERCIALIZAÇÃO DAS IMAGENS, FOTOGRAFIAS E TABELAS A SEREM INSERIDAS NA OBRA “FÓLLIA URBANA”</t>
  </si>
  <si>
    <t>PAT/12671/2022</t>
  </si>
  <si>
    <t>SIGA/03762/2019</t>
  </si>
  <si>
    <t>83.495.085/0001-53</t>
  </si>
  <si>
    <t>INDUSTRIA DE PLASTICOS DO VALE DO ITAJAI LTDA</t>
  </si>
  <si>
    <t>EDI/10709/2021</t>
  </si>
  <si>
    <t>178.215.938-00</t>
  </si>
  <si>
    <t>Monica Levy Andersen</t>
  </si>
  <si>
    <t>EM RAZÃO DA ENCOMENDA QUE A CESSIONÁRIA FEZ AOS CEDENTES, ESTES CRIARAM, SOB INSTRUÇÕES DA CESSIONÁRIA, OS TEXTOS “UTILIZAÇÃO DE ANIMAIS NA CIÊNCIA E EDUCAÇÃO” PARA SEREM INSERIDOS NA OBRA “MÉTODOS ALTERNATIVOS AO USO DE ANIMAIS NO ENSINO: UMA REALIDADE NO ENSINO SUPERIOR BRASILEIRO”;</t>
  </si>
  <si>
    <t>HUC/7237/2020</t>
  </si>
  <si>
    <t>VIVIANNE.GRACIA</t>
  </si>
  <si>
    <t>vivianne.gracia</t>
  </si>
  <si>
    <t>08.597.121/0001-74</t>
  </si>
  <si>
    <t>FUNDO ESTADUAL DE SAUDE DO PARANA - FUNSAUDE</t>
  </si>
  <si>
    <t xml:space="preserve">O PRESENTE TERMO DE CONVÊNIO TEM POR OBJETO A ABERTURA DE CAMPO PARA O DESENVOLVIMENTO DE ATIVIDADES PRÁTICAS NOS SERVIÇOS DO COMPLEXO HOSPITALAR DO TRABALHADOR – CHT, PARA MÉDICOS RESIDENTES REGULARMENTE MATRICULADOS NOS PROGRAMAS DE RESIDÊNCIA MÉDICA DO HOSPITAL UNIVERSITÁRIO CAJURU - HUC. - AS ATIVIDADES SERÃO DESENVOLVIDAS CONFORME PREVISTO NA RESOLUÇÃO CNRM N.º 02/2006 DA COMISSÃO NACIONAL DE RESIDÊNCIA MÉDICA. - </t>
  </si>
  <si>
    <t>PGNP-8729/2020</t>
  </si>
  <si>
    <t>DF/05969/2020</t>
  </si>
  <si>
    <t>SEGURO PATRIMONIAL APÓLICE 02852.2019.0041.0118.0012513, VIGENCIA 31/12/2019 A 31/12/2020.</t>
  </si>
  <si>
    <t>CT/11427/2021</t>
  </si>
  <si>
    <t>063.354.999-16</t>
  </si>
  <si>
    <t>PEDRO FONSECA ORTEGA</t>
  </si>
  <si>
    <t>CMS/12355/2021</t>
  </si>
  <si>
    <t xml:space="preserve">CTO - EXECUÇÃO DE OBRAS, MANUTENÇÕES, REFORMAS, REPAROS E DEMAIS SERVIÇOS, A SEREM PRESTADOS.DSC00795160 - </t>
  </si>
  <si>
    <t>CT/03395/2019</t>
  </si>
  <si>
    <t>76.710.250/0001-87</t>
  </si>
  <si>
    <t>ASSOCIACAO DOS DIRIGENTES DE VENDAS E MARKETING DO BRASIL</t>
  </si>
  <si>
    <t>ESTE CONTRATO TEM COMO OBJETO O PATROCÍNIO NA MODALIDADE DE “CONTENT PARTNER” PRESTADO PELA CONTRATANTE À CONTRATADA, VISANDO A EXPOSIÇÃO DE SUA MARCA E/OU PROMOÇÃO DE PRODUTOS E SERVIÇOS, EM EVENTOS INTERNOS E EXTERNOS PROMOVIDOS/ REALIZADOS/COORDENADOS PELA CONTRATADA, BEM COMO MATERIAIS DE DIVULGAÇÃO A ESTES RELACIONADOS.</t>
  </si>
  <si>
    <t>CMS/06199/2020</t>
  </si>
  <si>
    <t>CTO - SERVIÇOS JURÍDICOS REFERENTES A COBRANÇA JUDICIAL DE MENSALIDADES DAS ESCOLAS E UNIVERSIDADES. (INDICADOR INSERIDO NO CADASTRO APC: CMS/06198/2020) - CHAMADO: CMS00549102</t>
  </si>
  <si>
    <t>AGENC/10097/2021</t>
  </si>
  <si>
    <t>07.428.491/0001-15</t>
  </si>
  <si>
    <t>PROTEIOS NUTRICAO FUNCIONAL LTDA</t>
  </si>
  <si>
    <t>CONTRATO DO PROJETO “APLICAÇÃO DE EXTRATOS DE ORA-PRO-NOBIS COM ATIVIDADE BIOATIVA EM PRODUTO CÁRNEO”  PESQUISA QUE TRATA DO PROGRAMA DE MESTRADO E DOUTORADO ACADÊMICO PARA INOVAÇÃO – MAI/DAI, CHAMADA CNPQ Nº 12/2020.</t>
  </si>
  <si>
    <t>LDA/10170/2021</t>
  </si>
  <si>
    <t xml:space="preserve">O PRESENTE INSTRUMENTO TEM POR OBJETO ESTABELECER OS CRITÉRIOS PARA LOCAÇÃO DE ESPAÇO PARA A  FUNDAÇÃO DA UNIVERSIDADE FEDERAL DO PARANÁ/FUNPAR CEDERÁ, ONEROSAMENTE, PARTE DE SUAS DEPENDÊNCIAS, CONSISTENTES EM SALAS DE AULA E INFRAESTRUTURA ANEXA (BANHEIROS) PARA REALIZAÇÃO DO CERTAME PÚBLICO COORDENADO E EXECUTADO PELA CESSIONÁRIA. -  - </t>
  </si>
  <si>
    <t>CT/6439/2020</t>
  </si>
  <si>
    <t>093.545.969-32</t>
  </si>
  <si>
    <t>Ana Carolina Barreto</t>
  </si>
  <si>
    <t>CT/04576/2019</t>
  </si>
  <si>
    <t>023.662.949-21</t>
  </si>
  <si>
    <t>Priscila Louise Leyser Santin</t>
  </si>
  <si>
    <t>OR/08853/2020</t>
  </si>
  <si>
    <t>PRESTAÇÃO DE SERVIÇO PARA ELABORAÇÃO DE LAUDO OU AVALIAÇÃO IMOBILIÁRIA, DE ACORDO COM A NECESSIDADE DEMANDADA DA UCE - OR, COM A FINALIZADADE DE ESTABELECER VALOR MERCADOLÓGICO AOS IMÓVEIS AVALIADOS. CONTRATADO CVI PR AVALIAÇÕES</t>
  </si>
  <si>
    <t>INTER/08727/2020</t>
  </si>
  <si>
    <t>UNIVERSIDAD DE LA SALLE</t>
  </si>
  <si>
    <t>CMS/05245/2019</t>
  </si>
  <si>
    <t>33.152.244/0001-49</t>
  </si>
  <si>
    <t>COBRAFIX COBRANCAS E RELACIONAMENTOS EDUCACIONAIS LTDA</t>
  </si>
  <si>
    <t>SERVIÇOS DE RECUPERAÇÃO DE CRÉDITO E COBRANÇA REFERENTE A TÍTULOS INADIMPLENTES  DA EDUCAÇÃO. - (CADASTRO EM SUBSTITUIÇÃO AO CONTRATO DE Nº COBR/9884/2015, PARA TRAMITAR O 2º T.A DE ALTERAÇÃO DE CNPJ DO FORNECEDOR, HISTÓRICO EM ANEXO).</t>
  </si>
  <si>
    <t>CMS/10184/2021</t>
  </si>
  <si>
    <t>28.042.444/0001-09</t>
  </si>
  <si>
    <t>DEVIRES TECNOLOGIA DA INFORMACAO LTDA</t>
  </si>
  <si>
    <t>CTO - CONTRATAÇÃO DE CONSULTORIA DE ARQUITETURA DE APLICAÇÕES E INTEGRAÇÕES PARA O GRUPO MARISTA. - CHAMADO: CMS00720049</t>
  </si>
  <si>
    <t>CT/05276/2019</t>
  </si>
  <si>
    <t>O PRESENTE INSTRUMENTO TEM POR OBJETO A PRESTAÇÃO DE SERVIÇOS EDUCACIONAIS, PELA CONTRATADA À CONTRATANTE, CONSISTENTE NA IMPLANTAÇÃO DO PROGRAMA DE COMPLIANCE DO COOPERATIVISMO PARANAENSE, ETAPA DE NIVELAMENTO DOS CONHECIMENTOS EM COMPLIANCE E ETAPA PROGRAMA DE FORMAÇÃO E MENTORIA EM COMPLIANCE, CULMINANDO COM A ENTREGA DO MANUAL DE BOAS PRÁTICAS DA COOPERATIVA.</t>
  </si>
  <si>
    <t>OR/03926/2019</t>
  </si>
  <si>
    <t>CT/11866/2021</t>
  </si>
  <si>
    <t xml:space="preserve"> O PRESENTE CONTRATO É CELEBRADO COM BASE NA LEI Nº 9.610/98, E TEM POR OBJETO A  - CESSÃO DO CONJUNTO DAS PRODUÇÕES INTELECTUAIS DO(A) CEDENTE, OS QUAIS SERÃO USADOS  - PARA O DESENVOLVIMENTO DO CADERNO TRAVESSIAS, PROMOVIDO PELA DIRETORIA DE IDENTIDADE  - INSTITUCIONAL DA PUCPR. - </t>
  </si>
  <si>
    <t>CMS/12306/2021</t>
  </si>
  <si>
    <t>CONTRATO DE USO DO SITEMA DE DISTRIBUIÇÃO DE ENERGIA ELÉTRICA (CUSD) COPEL - CONTRATO CUSD Nº 20175407771261 - UNIDADE CONSUMIDORA 91523354 - DSC00799483 - EM SUBSTITUIÇÃO AO CONTRATO CT/00561/2018</t>
  </si>
  <si>
    <t>CT/06705/2020</t>
  </si>
  <si>
    <t>PROJU/12610/2022</t>
  </si>
  <si>
    <t>IV.OS SERVIÇOS DE DIREITO DIGITAL CUJO OBJETO É CONTENCIOSO DIGITAL (“SERVIÇOS”) CONTRATADO(S) PELA EDITORA FTD, NESTE INSTRUMENTO SUCEDIDA POR ASSOCIAÇÃO BRASILEIRA DE EDUCAÇÃO E CULTURA - ABEC  EM TODOS SEUS DIREITOS E OBRIGAÇÕES DECORRENTES DO CONTRATO ORIGINÁRIO COM PG ADVOGADOS ERAM INTEGRALMENTE PRESTADOS PELA VERTICAL DE DIREITO DIGITAL SOB A COORDENAÇÃO E ORIENTAÇÃO EXCLUSIVAS DA DRA. PATRICIA PECK E DE SUA EQUIPE, BEM COMO OS DECORRENTES DESTE CONTRATO;</t>
  </si>
  <si>
    <t>AG/03577/2019</t>
  </si>
  <si>
    <t xml:space="preserve">PROTOCOLO DE INTENÇÕES  ESTADO DO PARANA - SEJU E SEDS - O PRESENTE PROTOCOLO TEM COMO OBJETIVO A ARTICULAÇÃO DE AÇÕES CONJUNTAS PARA O DESENVOLVIMENTO DE PROGRAMAS, PROJETOS, ESTUDOS E SERVIÇOS TÉCNICOS, MEDIANTE ASSESSORAMENTO TÉCNICO-CIENTÍFICO, VISANDO A FORMULAÇÃO E IMPLEMENTAÇÃO DE DIRETRIZES E POLÍTICAS QUE GARANTAM OS DIREITOS FUNDAMENTAIS, A JUSTIÇA, A CIDADANIA, A DIGNIDADE DA PESSOA HUMANA E OS VALORES SOCIAIS DO TRABALHO E ASSISTÊNCIA SOCIAL, OBJETIVANDO A SUPERAÇÃO DA CONDIÇÃO DE VULNERABILIDADE SOCIAL E A MELHORIA DA QUALIDADE DE VIDA DA POPULAÇÃO PARANAENSE. - </t>
  </si>
  <si>
    <t>AG/05862/2020</t>
  </si>
  <si>
    <t>76.610.690/0001-62</t>
  </si>
  <si>
    <t>PEQUENO COTOLENGO DO PARANÁ DOM ORIONE</t>
  </si>
  <si>
    <t>TC E TA 01 - PEQUENO COTOLENGO - PROJETO ACADEMICO ENGENHARIA DE PRODUÇÃO (NÃO FINANCEIRO)</t>
  </si>
  <si>
    <t>EDI/09426/2021</t>
  </si>
  <si>
    <t>025.374.333-86</t>
  </si>
  <si>
    <t>Valdson Carreiro Silva</t>
  </si>
  <si>
    <t>PCOM/07779/2020</t>
  </si>
  <si>
    <t>110.715.589-43</t>
  </si>
  <si>
    <t>EDUARDO MAURICIO FONSECA</t>
  </si>
  <si>
    <t>CT/4893/2019</t>
  </si>
  <si>
    <t>470.033.878-40</t>
  </si>
  <si>
    <t>CAMILA YAEMI TAKAMORI</t>
  </si>
  <si>
    <t>PCOM/07715/2020</t>
  </si>
  <si>
    <t>051.195.009-86</t>
  </si>
  <si>
    <t>MILENA PUCCI PELINCER</t>
  </si>
  <si>
    <t>EDI/11692/2021</t>
  </si>
  <si>
    <t>047.995.208-65</t>
  </si>
  <si>
    <t>MARIA LUCIA MIYAKE OKUMURA</t>
  </si>
  <si>
    <t>EM RAZÃO DA ENCOMENDA QUE A CESSIONÁRIA FEZ AOS CEDENTES, ESTES CRIARAM, SOB INSTRUÇÕES DA CESSIONÁRIA, OS TEXTOS “THE INFLUENCE OF HUMAN FACTORS IN THE FUNCTIONAL ANALYSIS OF THE SUPPORT DEVICE FOR USERS WITH AGENESIS OF THE UPPER LIMB” PARA SEREM INSERIDOS NA OBRA “PERSONALIZED MEDICINE IN ORTHOPEDICS”;</t>
  </si>
  <si>
    <t>EDUC/09181/2021</t>
  </si>
  <si>
    <t>O PRESENTE INSTRUMENTO TEM POR OBJETO A PRESTAÇÃO DE SERVIÇOS EDUCACIONAIS, PELA CONTRATADA Á CONTRATANTE, CONSISTENTE NA REALIZAÇÃO DO CURSO DE “EXTENSÃO” EM ENFRENTAMENTO AO ABUSO SEXUAL CONTRA CRIANÇAS E ADOLESCENTES, NA MODALIDADE EAD, COM CARGA HORÁRIA DE 140 HORAS, PARA NO MÍNIMO 40 (QUARENTA) E NO MÁXIMO 75 (SETENTA E CINCO) COLABORADORES DA CONTRATANTE, COM INÍCIO NO 1º SEMESTRE DE 2021.</t>
  </si>
  <si>
    <t>CT/10900/2021</t>
  </si>
  <si>
    <t>079.967.089-83</t>
  </si>
  <si>
    <t>Rafaela Plantes Pavloski</t>
  </si>
  <si>
    <t xml:space="preserve">BOLSA RENAULT </t>
  </si>
  <si>
    <t>TOLED/06420/2020</t>
  </si>
  <si>
    <t>18.267.188/0001-02</t>
  </si>
  <si>
    <t>ASSOCIACAO ATLETICA ACADEMICA JAVALOUCOS</t>
  </si>
  <si>
    <t xml:space="preserve">CLÁUSULA PRIMEIRA – DO OBJETO CONTRATUAL -  - 1.1 O PRESENTE INSTRUMENTO TEM POR OBJETO A CESSÃO GRATUITA À COMODATÁRIA DO DIREITO DE USO DO(S) ESPAÇO(S) FÍSICO(S) ABAIXO DESCRITO(S), PERTENCENTE (S) À COMODANTE:  - A)1 (UMA) SALA DE 3,975 M², LOCALIZADA NO TÉRREO DO BLOCO ACADÊMICO (1), NO CÂMPUS TOLEDO DA PUCPR, QUE SERÁ UTILIZADA PARA A ATIVIDADE FIM DO ÓRGÃO DE REPRESENTAÇÃO (GUARDAR MATERIAIS), CONFORME CONSTANTES NO ART. 4º DA RESOLUÇÃO Nº 121/2017-CONSUN. - </t>
  </si>
  <si>
    <t>PROC/11078/2021</t>
  </si>
  <si>
    <t>O OBJETO DO CONTRATO É REFERENTE À LOCAÇÃO DE ESPAÇO FÍSICO DA PUCPR CAMPUS CURITIBA PARA A REALIZAÇÃO DO CONCURSO PARA A POLÍCIA CIVIL NO DIA 03 DE OUTUBRO DE 2021.</t>
  </si>
  <si>
    <t>CT/8424/2020</t>
  </si>
  <si>
    <t>079.659.649-29</t>
  </si>
  <si>
    <t>DIEGO ISSAMU HIGUCHI</t>
  </si>
  <si>
    <t>CMS/08921/2020</t>
  </si>
  <si>
    <t>EDI/05656/2020</t>
  </si>
  <si>
    <t>064.670.709-41</t>
  </si>
  <si>
    <t>Augusto Kendi Eto</t>
  </si>
  <si>
    <t>CESSÃO DE DIREITOS DOS TEXTOS “A IMPORTÂNCIA DA PESQUISA CIENTÍFICA PARA A INDÚSTRIA" PARA SEREM INSERIDOS NA OBRA “COMISSÕES DE ÉTICA NO USO DE ANIMAIS - SUCESSOS E VICISSITUDES NA PRIMEIRA DÉCADA DA LEI AROUCA”</t>
  </si>
  <si>
    <t>EC/11095/2021</t>
  </si>
  <si>
    <t>DEEB/11136/2021</t>
  </si>
  <si>
    <t>90.347.840/0034-86</t>
  </si>
  <si>
    <t>THYSSENKRUPP ELEVADORES S/A</t>
  </si>
  <si>
    <t>PRESTAÇÃO DE SERVIÇOS EM ELEVADORES</t>
  </si>
  <si>
    <t>EDI/05357/2019</t>
  </si>
  <si>
    <t>CESSÃO DE DIREITOS DOS TEXTOS “ANÚNCIOS PUBLICITÁRIOS DE ALIMENTOS?E?CONDUTAS DE BELEZA: UMA?ANÁLISE DOS?CONTEÚDOS PRESENTES NA?REVISTA?ANUÁRIO DAS SENHORAS (1940-1960)” PARA SEREM INSERIDOS NA OBRA “O CORPO EM REVISTA: ALIMENTAÇÃO, HIGIENE E COSMÉTICA EM PORTUGAL E NO BRASIL (SÉCULO XX)”;</t>
  </si>
  <si>
    <t>PCOM/07810/2020</t>
  </si>
  <si>
    <t>096.190.849-18</t>
  </si>
  <si>
    <t>GUILHERME WANSAUCHEKI</t>
  </si>
  <si>
    <t>AG/06636/2020</t>
  </si>
  <si>
    <t>31.758.509/0001-21</t>
  </si>
  <si>
    <t>MERCENARIES DESENVOLVIMENTO DE SISTEMAS LTDA</t>
  </si>
  <si>
    <t>CT/06513/2020</t>
  </si>
  <si>
    <t>ELABORAÇÃO DOS ITENS: A) PARTICIPAR DE TREINAMENTOS E/OU REUNIÕES PARA FORMAÇÃO INICIAL E ALINHAMEN-TO DA PRODUÇÃO; B) PLANO DE ENSINO (EMENTA, CONTEXTO, TEMAS DE ESTUDO, REFERÊN-CIAS BÁSICAS E COMPLEMENTARES COM SUAS RESPECTIVAS JUSTIFICATIVAS, RESULTADOS DE APRENDIZAGEM, COMPETÊNCIA, ELEMENTO DE COMPETÊNCIA, INDICADORES DE DESEMPENHO, METODOLOGIA E AVALIAÇÃO); C) PLANEJAMENTO DO MATERIAL DIDÁTICO - PMD (ESTRUTU-RAÇÃO DA DISCIPLINA COM INDICAÇÃO DO PLANEJAMENTO E DISTRIBUIÇÃO DO CONTEÚDO); D) PROJETO DA DISCIPLINA (PROJETO COMPOSTO POR 2 A 3 ETAPAS SENDO ELAS: APRESENTA-ÇÃO, DESCRIÇÃO DO DESENVOLVIMENTO E OBJETIVOS DE APRENDIZAGEM, DUAS AVALIAÇÕES E SUAS RESPECTIVAS RUBRICAS DE CORREÇÃO); E) FÓRUNS (FÓRUNS DE DISCUSSÃO QUE CON-TEMPLEM AS ETAPAS DO PROJETO DA DISCIPLINA CONTENDO CONTEXTO E PERGUNTA NORTEADO-RA); F) CONCEPÇÃO DE RECURSO PEDAGÓGICO DA DISCIPLINA (IDEIAS E ORIENTAÇÕES PARA O DESENVOLVIMENTO DE RECURSO AUDIOVISUAL); G) UNIDADES DE CONTEÚDO AUTO-RAL E INÉDITO; H) ROTEIRO E GRAVAÇÃO DE VÍDEOS; I) QUESTÕES OBJETIVAS E/OU DISCURSIVAS PARA AS ATIVIDADES DE ESTUDO, AVALIAÇÃO REGULAR PRESENCIAL E AVALIAÇÃO SUBSTITUTIVA. TODOS OS MATERIAIS DEVERÃO SER PRODUZIDOS PELO CONTRATADO TENDO COMO PARÂMETRO OS MODELOS FORNECIDOS E DENTRO DOS PRAZOS NELES ESTABELECIDOS, CONFORME CRONOGRAMA.</t>
  </si>
  <si>
    <t>CT/5437/2019</t>
  </si>
  <si>
    <t>CT/12166/2021</t>
  </si>
  <si>
    <t xml:space="preserve">SERVIÇO DE RETRANSMISSÃO DE SINAIS DE TELEVISÃO VIA CABO. - MUDANÇA DE CNPJ. - CMS/03940/2019 -  - </t>
  </si>
  <si>
    <t>CT/2941/2019</t>
  </si>
  <si>
    <t>081.751.259-42</t>
  </si>
  <si>
    <t>MATHEUS DA SILVA CAVASIN</t>
  </si>
  <si>
    <t>CT/11344/2021</t>
  </si>
  <si>
    <t>116.415.359-54</t>
  </si>
  <si>
    <t>JULIA GABRIELLE PEREIRA VIEIRA</t>
  </si>
  <si>
    <t>ESP/12607/2022</t>
  </si>
  <si>
    <t>CT/9198/2021</t>
  </si>
  <si>
    <t>215.996.908-70</t>
  </si>
  <si>
    <t>CLAUDIA CONSUELO AMIGO PINO</t>
  </si>
  <si>
    <t>EDI/09412/2021</t>
  </si>
  <si>
    <t>095.743.649-17</t>
  </si>
  <si>
    <t>LUANA MADSEN BARBOSA DE MATOS</t>
  </si>
  <si>
    <t>PCOM/07685/2020</t>
  </si>
  <si>
    <t>417.473.418-60</t>
  </si>
  <si>
    <t>LEONARDO PAES TROIANO</t>
  </si>
  <si>
    <t>AG/06652/2020</t>
  </si>
  <si>
    <t>08.436.759/0001-23</t>
  </si>
  <si>
    <t>SUPERINTEL TECNOLOGIA LTDA</t>
  </si>
  <si>
    <t>CMS/05220/2019</t>
  </si>
  <si>
    <t>PAT/04203/2019</t>
  </si>
  <si>
    <t xml:space="preserve">*ESPELHO DO CONTRATO PAT/04194/2019 ABEC*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</si>
  <si>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CT/6484/2020</t>
  </si>
  <si>
    <t>DERC/03217/2019</t>
  </si>
  <si>
    <t xml:space="preserve">LOCAÇÃO DE GINÁSIO </t>
  </si>
  <si>
    <t>CNV/4801/2019</t>
  </si>
  <si>
    <t>ESTE INSTRUMENTO TEM POR OBJETO A EXECUÇÃO DO SERVIÇO, VISANDO A CONSECUÇÃO DE FINALIDADES DE INTERESSE PÚBLICO E RECÍPROCO, CONFORME DETALHAMENTO CONTIDO NO PLANO DE TRABALHO EM ANEXO A ESTE INSTRUMENTO</t>
  </si>
  <si>
    <t>EDI/05614/2020</t>
  </si>
  <si>
    <t>090.226.039-11</t>
  </si>
  <si>
    <t>LUCAS NOGARA DE MENEZES COUTO</t>
  </si>
  <si>
    <t>CESSÃO DE DIREITOS DOS TEXTOS “UM OÁSIS, NÃO SOMENTE CULTURAL, MAS TAMBÉM ÉTICO E SOCIAL" E "O ROCKY BALBOA DE CURITIBA” PARA SEREM INSERIDOS NA OBRA “OLHARES LITERÁRIOS – UMA ANTOLOGIA”</t>
  </si>
  <si>
    <t>CMS/13103/2022</t>
  </si>
  <si>
    <t>CMS/12812/2022</t>
  </si>
  <si>
    <t>EDI/05665/2020</t>
  </si>
  <si>
    <t>CESSÃO DE DIREITOS DOS TEXTOS “BIOÉTICA E AS COMISSÕES DE ÉTICA NO USO DE ANIMAIS: UMA CONTEXTUALIZAÇÃO HISTÓRICA, LEGAL E ÉTICA" PARA SEREM INSERIDOS NA OBRA “COMISSÕES DE ÉTICA NO USO DE ANIMAIS - SUCESSOS E VICISSITUDES NA PRIMEIRA DÉCADA DA LEI AROUCA”</t>
  </si>
  <si>
    <t>CT/11557/2021</t>
  </si>
  <si>
    <t>41.071.478/0001-90</t>
  </si>
  <si>
    <t>MDS CONSULTORIA LTDA</t>
  </si>
  <si>
    <t>DEEB/08104/2020</t>
  </si>
  <si>
    <t>CT-5331/2019</t>
  </si>
  <si>
    <t>12.253.648/0001-59</t>
  </si>
  <si>
    <t>FEDERACAO DE KARATE-DO TRADICIONAL DO ESTADO DO PARANA</t>
  </si>
  <si>
    <t>O PRESENTE TERMO TEM POR OBJETO FIRMAR O ACORDO DE COOPERAÇÃO ENTRE A PUCPR – PONTIFÍCIA UNIVERSIDADE CATÓLICA DO PARANÁ E FEDERAÇÃO DE KARATÊ-DO TRADICIONAL DO PARANÁ PARA A REALIZAÇÃO DO EVENTO XX CAMPEONATO MUNDIAL DE KARATÊ QUE SERÁ REALIZADO ENTRE OS DIAS 02 E 08 DE DEZEMBRO DE 2019, NAS DEPENDÊNCIAS DA UNIVERSIDADE.</t>
  </si>
  <si>
    <t>COMR/08000/2020</t>
  </si>
  <si>
    <t>47.247.705/0001-71</t>
  </si>
  <si>
    <t>NOVOZYMES LATIN AMERICA LTDA</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</si>
  <si>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ADMINISTRATIVO FINANCEIRO DA PUCPR NO QUE SE REFERE A CONCESSÃO DESTE DESCONTO COMERCIAL.    - </t>
  </si>
  <si>
    <t>CT/05892/2020</t>
  </si>
  <si>
    <t>60.982.352/0013-55</t>
  </si>
  <si>
    <t>LOCAÇÃO DE ESPAÇO FÍSICO E SERVIÇOS,  POLOS EAD PUCPR - PONTA GROSSA</t>
  </si>
  <si>
    <t>AGENC/04025/2019</t>
  </si>
  <si>
    <t>ALTERAÇÃO DO CNPJ PARA FATURAMENTO QUE SERÁ GRUPO A EDUCAÇÃO S.A. - 87.133.666/0001-04 (CONFORME O 4º TERMO ADITIVO EM TRAMITE)</t>
  </si>
  <si>
    <t>CT/11346/2021</t>
  </si>
  <si>
    <t>EDI/09259/2021</t>
  </si>
  <si>
    <t>COMR/09702/2021</t>
  </si>
  <si>
    <t>01.570.343/0001-54</t>
  </si>
  <si>
    <t>PITLAK &amp; CIA. LTDA</t>
  </si>
  <si>
    <t>CONSTITUI OBJETO DESTE TERMO ADITIVO, A INCLUSÃO, A PEDIDO DA CONTRATANTE, SOBRE A QUITAÇÃO  DO VALOR TOTAL DO CURSO , CONSIGNADO NA  CLÁUSULA TERCEIRA DO CONTRATO DE PRESTAÇÃO DE SERVIÇOS , PELA EMPRESA PITLAK &amp; CIA. LTDA, PESSOA JURÍDICA DE DIREITO PRIVADA, INSCRITA NO CNPJ/MF SOB O N.º 01.570.343/0001-54, COM SEDE NA RUA ENGENHEIRO SADY SOUZA, N.º 145, CIDADE INDUSTRIAL, CURITIBA/PR, CEP 81.290-020, REPRESENTADA POR EDSON MARCIO PITLAK, NO DIA 26/03/2021.</t>
  </si>
  <si>
    <t>CT/8789/2020</t>
  </si>
  <si>
    <t>058.161.299-02</t>
  </si>
  <si>
    <t>MARINA CORNELIO BRAGA</t>
  </si>
  <si>
    <t>CT/6609/2020</t>
  </si>
  <si>
    <t>098.008.359-11</t>
  </si>
  <si>
    <t>Caroline de Carvalho Silva</t>
  </si>
  <si>
    <t>CMS/08922/2020</t>
  </si>
  <si>
    <t>COMR/05339/2019</t>
  </si>
  <si>
    <t xml:space="preserve">1.1O PRESENTE CONTRATO TEM POR OBJETIVO FORMALIZAR UMA PARCERIA ENTRE A CONVENENTE E A CONVENIADA. - 1.2A CONVENENTE COMPROMETE-SE A FORNECER DESCONTO COMERCIAL NO CURSO DE EXTENSÃO EM PROGRAMA DE INTELIGÊNCIA ANALÍTICA EM CONTABILIDADE POR ELA LANÇADOS E AFETOS À ÁREA CONTÁBIL, AOS BENEFICIÁRIOS DA CONVENIADA, CONFORME LISTADOS NA CLÁUSULA 2.1, ITENS ‘B’ E ‘C’. - 1.3A CONVENIADA COMPROMETE-SE EM CUMPRIR COM AS NORMAS APROVADAS DO CONSELHO ADMINISTRATIVO FINANCEIRO DA PUCPR NO QUE SE REFERE A CONCESSÃO DESTE DESCONTO COMERCIAL.  - </t>
  </si>
  <si>
    <t>CT/7143/2020</t>
  </si>
  <si>
    <t>065.946.829-89</t>
  </si>
  <si>
    <t>CRISTIANE AMORIM DE AZEVEDO</t>
  </si>
  <si>
    <t xml:space="preserve">A)O AUTORIZANTE CRIOU O BATE PAPO – WEBINAR – FESTIVAL DE INVERNO PUCPR 2020 TRATANDO ACERCA DA SEGUINTE TEMÁTICA: “LINHAS DA VIDA”, DORAVANTE DENOMINADO MATERIAL; - B)A AUTORIZADA DESEJA UTILIZAR O MATERIAL ELABORADO PELO AUTORIZANTE. - </t>
  </si>
  <si>
    <t>EDI/05687/2020</t>
  </si>
  <si>
    <t>PCOM/11684/2021</t>
  </si>
  <si>
    <t>049.035.469-69</t>
  </si>
  <si>
    <t>MARIA LUISA AUGUSTINI FARINAZZO</t>
  </si>
  <si>
    <t>CT/11465/2021</t>
  </si>
  <si>
    <t>171.063.137-69</t>
  </si>
  <si>
    <t>YASMIN AVEMEDIO DA SILVA</t>
  </si>
  <si>
    <t>EDI/07015/2020</t>
  </si>
  <si>
    <t>EDI/04082/2019</t>
  </si>
  <si>
    <t>536.138.729-00</t>
  </si>
  <si>
    <t>MASIMO DELLA JUSTINA</t>
  </si>
  <si>
    <t>A CESSÃO DE DIREITOS DOS TEXTOS DE INTRODUÇÃO PARA SEREM INSERIDOS NA OBRA HONORIS CAUSAS</t>
  </si>
  <si>
    <t>CT/7086/2020</t>
  </si>
  <si>
    <t>PELO PRESENTE INSTRUMENTO, FICAM AS AUTORIZADAS PERMITIDAS A UTILIZAR A IMAGEM, VOZ E NOME DO AUTORIZANTE NOS MATERIAIS DE DIVULGAÇÃO (IMAGEM E NOME) E NA LIVE (VOZ) DA OFICINA “HUMANISMO NO UNIVERSO MARVEL” RELACIONADA AO FESTIVAL DE INVERNO PUCPR 2020, ORGANIZADO PELA AUTORIZADA. A PERMISSÃO SE DÁ DE FORMA GRATUITA, POR PRAZO INDETERMINADO, NO BRASIL OU NO EXTERIOR, E DE MODO IRREVOGÁVEL E IRRETRATÁVEL.</t>
  </si>
  <si>
    <t>PCOM/07643/2020</t>
  </si>
  <si>
    <t>095.988.109-33</t>
  </si>
  <si>
    <t>GABRIELLA RODRIGUES MEDRADES</t>
  </si>
  <si>
    <t>CT/13321/2022</t>
  </si>
  <si>
    <t>39.713.134/0001-95</t>
  </si>
  <si>
    <t>LARISSA MAYUMI TANAKA ONUKI 05908306940</t>
  </si>
  <si>
    <t>DF/12074/2021</t>
  </si>
  <si>
    <t>APÓLICE DE SEGURO GARANTIA JUNTO: TÍTULO: APÓLICE SEGURO GARANTIA Nº   01-0775-0350616- DADOS DO SEGURADO: PROCESSO FISCAL MOVIDO PELA PREFEITUA MUNICIPAL DE CURITIBA.</t>
  </si>
  <si>
    <t>CT/10870/2021</t>
  </si>
  <si>
    <t>115.604.579-70</t>
  </si>
  <si>
    <t>RAFAEL HENRIQUE FINKLER</t>
  </si>
  <si>
    <t>CMS/08996/2020</t>
  </si>
  <si>
    <t>CTO - PRESTAÇÃO DE SERVIÇOS DE VIGILÂNCIA PARA OCASIÕES PONTUAIS E EVENTOS ESPECÍFICOS A SEREM EXECUTADOS. - INDICADOR INSERIDO NA APC- CMS08995/2020 - CMS00686425</t>
  </si>
  <si>
    <t>DEEB/11673/2021</t>
  </si>
  <si>
    <t>CKITAGAWA</t>
  </si>
  <si>
    <t>ckitagawa</t>
  </si>
  <si>
    <t>25.118.512/0001-88</t>
  </si>
  <si>
    <t>ESCAPE FRANQUIAS LTDA.</t>
  </si>
  <si>
    <t xml:space="preserve">O OBJETO DO PRESENTE INSTRUMENTO É REGER E DELIMITAR O PERÍODO DE TESTES, EM QUE A POSSÍVEL FUTURA CONTRATANTE UTILIZARÁ, GRATUITAMENTE, O  SOFTWARE DA POSSÍVEL FUTURA CONTRATADA, O QUAL TEM POR OBJETIVO PROPORCIONAR AOS ALUNOS DO COLÉGIO ATIVIDADE INTERATIVA, A FIM DE FACILITAR A FIXAÇÃO DO CONTEÚDO PROGRAMÁTICO, LECIONADO EM AULA, DE FORMA INOVADORA, INTUITIVA, E GAMEFICADA. -  - 2.2DURANTE O PRAZO DE UTILIZAÇÃO DE 60 (DIAS) DE USO GRATUITO DA FERRAMENTA, POR MEIO DE TESTES BETAS, A SEREM REALIZADOS COM OS ALUNOS DE 6º (SEXTO) E 7º (SÉTIMO) ANOS, O COLÉGIO DEVERÁ AVALIAR O REAL IMPACTO DA SOLUÇÃO EM SEU DIA A DIA, A FIM POSSIBILITAR A DEMONSTRAÇÃO DE SUA UTILIDADE PARA A ALTA GESTÃO, E, CONSEQUENTE, OPTAR PELA COMPRA OU NÃO DO SOFTWARE. -  - 2.3O MODELO DESTA POC, PREVÊ O USO GRATUITO DE TODAS AS FUNÇÕES DA FERRAMENTA, POSSIBILITANDO, AO COLÉGIO MARISTA ARQUIDIOCESANO, CONHECER MELHOR A FERRAMENTA E ASSIM CONSTRUIR UM POSICIONAMENTO ACERCA DA SUA AQUISIÇÃO. -  - 2.4DURANTE O MESMO PRAZO, A EMPRESA ESCAPE 60, REALIZARÁ TODA A ORIENTAÇÃO PARA A CORRETA UTILIZAÇÃO DA FERRAMENTA, CONSOANTE PROPOSTA COMERCIAL, ESCLARECENDO DÚVIDAS E INDICANDO AOS FUNCIONÁRIOS DO COLÉGIO TODAS AS FORMAS DE UTILIZAÇÃO DO SOFTWARE. -  - 2.5A UTILIZAÇÃO DA POC DEVE PROPORCIONAR: - •ACESSO A TODAS AS FUNÇÕES DA FERRAMENTA POR PARTE DO COLÉGIO MARISTA ARQUIDIOCESANO; - •AUXÍLIO DA ESCAPE 60, EM TODO O PROCESSO DE UTILIZAÇÃO DURANTE O PRAZO DE 60 (TRINTA) DIAS; - •FORMAÇÃO PRESENCIAL COM DURAÇÃO DE 1H30 (UMA HORA E MEIA), REALIZADA COM OS EDUCADORES DE 6º (SEXTO) E 7º (SÉTIMO) ANOS, NAS DEPENDÊNCIAS DO COLÉGIO. -  - 2.6DURANTE O PERÍODO DA PRESENTE POC, NÃO SERÁ COBRADO NENHUM TIPO DE VALOR POR PARTE DA ESCAPE 60, EM FACE DO COLÉGIO MARISTA ARQUIDIOCESANO, DEVENDO AINDA, A ESCAPE 60, PRESTAR TODO O TIPO DE ASSESSORIA PARA MELHOR CONHECIMENTO DA FERRAMENTA. -  - </t>
  </si>
  <si>
    <t>SIGA/04103/2019</t>
  </si>
  <si>
    <t>51.549.301/0007-03</t>
  </si>
  <si>
    <t>ASSOCIACAO DE ENSINO SOCIAL PROFISSIONALIZANTE</t>
  </si>
  <si>
    <t>PGNP-12715/2022</t>
  </si>
  <si>
    <t>03.061.303/0001-02</t>
  </si>
  <si>
    <t>Centro Universitário de Adamantina</t>
  </si>
  <si>
    <t>CMS/03652/2019</t>
  </si>
  <si>
    <t>1º TA - A EMISSÃO DE BOLETOS E/OU NOTAS FISCAIS POR PARTE DA VB SERÁ EMITIDOS NO CNPJ: 00.288.916/0010-80. REGISTRO DO CTO  CT/02886/2019 - VALE ALIMENTAÇÃO E REFEIÇÃO.</t>
  </si>
  <si>
    <t>EDI/08544/2020</t>
  </si>
  <si>
    <t>019.522.899-55</t>
  </si>
  <si>
    <t>PIERRE ANDREY RUTHES</t>
  </si>
  <si>
    <t>DEEB/10765/2021</t>
  </si>
  <si>
    <t>78.616.760/0001-15</t>
  </si>
  <si>
    <t>COMPANHIA DE HABITACAO DE LONDRINA COHAB LD</t>
  </si>
  <si>
    <t>A PERMITENTE, NA QUALIDADE DE LEGÍTIMA PROPRIETÁRIA, PERMITE, A TÍTULO PRECÁRIO E NÃO-ONEROSO, O USO DA QUADRA 03, COM 12.727,42 METROS QUADRADOS, CONTENDO UMA EDIFICAÇÃO COM 3.565,49 METROS QUADRADOS, LOCALIZADO NO C. H. JOSÉ BELINATI, PARA A PERMISSIONÁRIA, CONFORME PROCESSO ADMINISTRATIVO Nº 111098/2013 SIP.</t>
  </si>
  <si>
    <t>DCM/3200/2019</t>
  </si>
  <si>
    <t>SIGA/04118/2019</t>
  </si>
  <si>
    <t>CMS/08917/2020</t>
  </si>
  <si>
    <t>67.632.554/0001-82</t>
  </si>
  <si>
    <t>PLANSERVICE ENGENHEIROS ASSOCIADOS LTDA</t>
  </si>
  <si>
    <t>CTO - PRESTAÇÃO DE SERVIÇOS GERENCIAMENTO DE OBRA PARA IMPLANTAÇÃO DE ESCADA DE SEGURANÇA.</t>
  </si>
  <si>
    <t>COMR/12915/2022</t>
  </si>
  <si>
    <t>06.164.833/0001-74</t>
  </si>
  <si>
    <t>ASSOCIACAO DE PAIS, MESTRES E FUNCIONARIOS DO COLEGIO AGRICOLA ESTADUAL DE TOLEDO</t>
  </si>
  <si>
    <t xml:space="preserve">O PRESENTE CONTRATO TEM POR OBJETIVO FORMALIZAR UMA PARCERIA ENTRE A CONVENENTE E A CONVENIADA, NA QUAL A CONVENENTE COMPROMETE-SE A FORNECER DESCONTO COMERCIAL NOS CURSOS DE GRADUAÇÃO PRESENCIAL DO CÂMPUS TOLEDO, AOS ESTUDANTES EGRESSOS DE ENSINO MÉDIO DA CONVENIADA.    </t>
  </si>
  <si>
    <t>EDI/03236/2019</t>
  </si>
  <si>
    <t>ASOCIACIÓN LATINOAMERICANA DE ESPECIALISTAS EN PEQUEÑOS RUMIANTES Y CAMÉLIDOS SUDAMERICANOS - ALEPRyCS</t>
  </si>
  <si>
    <t xml:space="preserve">TEM POR OBJETO A CONCESSÃO, COM EXCLUSIVIDADE, DOS DIREITOS DE EDIÇÃO, PUBLICAÇÃO, IMPRESSÃO, DIVULGAÇÃO, DISTRIBUIÇÃO E COMERCIALIZAÇÃO DA OBRA “OVEJAS, CABRAS Y CAMÉLIDOS EN LATINOAMÉRICA: PRODUCCIÓN, SALUD Y COMERCIALIZACIÓN”, </t>
  </si>
  <si>
    <t>PCOM/07743/2020</t>
  </si>
  <si>
    <t>080.967.669-96</t>
  </si>
  <si>
    <t>THANIA MARA PEDROSO</t>
  </si>
  <si>
    <t>EST/4209/2019</t>
  </si>
  <si>
    <t>O OBJETO DESTE INSTRUMENTO É FORMALIZAR AS CONDIÇÕES BÁSICAS PARA A REALIZAÇÃO DE ESTÁGIO OBRIGATÓRIO OU NÃO OBRIGATÓRIO DE ESTUDANTES DA INSTITUIÇÃO DE ENSINO PUCPR JUNTO A CENTRO DE INTEGRACAO EMPRESA-ESCOLA DO PARANA,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</si>
  <si>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AG/05290/2019</t>
  </si>
  <si>
    <t>26.740.121/0001-63</t>
  </si>
  <si>
    <t>RX TECNOLOGIA E EDUCACAO LTDA</t>
  </si>
  <si>
    <t>CT/02848/2019</t>
  </si>
  <si>
    <t>IRIS.ARANA</t>
  </si>
  <si>
    <t>iris.arana</t>
  </si>
  <si>
    <t>LOCAÇÃO ESTACIONAMENTOS EXTERNOS DO CAMPUS PUC CURITIBA (ESPELHO CONTRATO ABEC PAT/00021/2018</t>
  </si>
  <si>
    <t>CT/6438/2020</t>
  </si>
  <si>
    <t>CT/03068/2019</t>
  </si>
  <si>
    <t>105.606.479-05</t>
  </si>
  <si>
    <t>MARINA LUISA DE SOUZA CARRASCO VIEIRA</t>
  </si>
  <si>
    <t>TERMO DE CONCESSÃO DE BOLSA PESQUISA, ESTUDANTE DE GRADUAÇÃO PROJETO BUCHAS/COPEL.</t>
  </si>
  <si>
    <t>CT/03654/2019</t>
  </si>
  <si>
    <t xml:space="preserve">PRESTAÇÃO DE SERVIÇOS DE ASSESSORIA À EQUIPE DA DIRETORIA TECNOLOGIA E SISTEMAS DA CONTRATANTE NA MONTAGEM, INSTALAÇÃO E CONFIGURAÇÃO DO AMBIENTE DE MÁQUINAS VIRTUAIS PARA DISPONIBILIZAÇÃO AOS ESTUDANTES DOS CURSOS TECNÓLOGO GESTÃO DA TECNOLOGIA DA INFORMAÇÃO, ANÁLISE E DESENVOLVIMENTO DE SISTEMAS E BIG DATA E INTELIGÊNCIA ANALÍTICA. </t>
  </si>
  <si>
    <t>CT/06597/2020</t>
  </si>
  <si>
    <t>CT/05770/2020</t>
  </si>
  <si>
    <t>26.845.932/0001-29</t>
  </si>
  <si>
    <t>NEUSA NOGUEIRA FIALHO 50655094920</t>
  </si>
  <si>
    <t>EDI/12051/2021</t>
  </si>
  <si>
    <t>CMS/06127/2020</t>
  </si>
  <si>
    <t>26.680.743/0001-43</t>
  </si>
  <si>
    <t>TODOS SERVICOS DE INFORMACAO LTDA</t>
  </si>
  <si>
    <t>PRESTAÇÃO DE SERVIÇOS DE ASSESSORIA DE IMPRENSA PARA A NOVA MARCA DO GRUPO MARISTA.</t>
  </si>
  <si>
    <t>DERC/06086/2020</t>
  </si>
  <si>
    <t>36.211.726/0001-10</t>
  </si>
  <si>
    <t>ELIZIANE NICOLAO LOBO PACHECO 92353533949</t>
  </si>
  <si>
    <t xml:space="preserve">O PRESENTE INSTRUMENTO TEM POR OBJETO A PRESTAÇÃO DE SERVIÇOS PELA CONTRATADA DE AULAS DE LEITURA MEDIADA AOS ALUNOS MATRICULADOS NA CONTRATANTE. </t>
  </si>
  <si>
    <t>CT/11370/2021</t>
  </si>
  <si>
    <t>CT/10276/2021</t>
  </si>
  <si>
    <t>053.490.589-75</t>
  </si>
  <si>
    <t>GUSTAVO ARNS DE OLIVEIRA</t>
  </si>
  <si>
    <t xml:space="preserve">A)O AUTORIZANTE PARTICIPARÁ DA OFICINA “A FELICIDADE É O CAMINHO”, DA 2ª EDIÇÃO DO PROJETO FESTIVAL DE INVERNO PUCPR, DE FORMA ON-LINE, NO DIA 22 DE JULHO DE 2021 ÀS 17H.  - B)O AUTORIZANTE PARTICIPARÁ DE UM PODCAST TRATANDO ACERCA DA SEGUINTE TEMÁTICA: “A FELICIDADE É O CAMINHO”, DORAVANTE DENOMINADO MATERIAL; - C)A AUTORIZADA DESEJA UTILIZAR O MATERIAL ELABORADO PELO AUTORIZANTE. - </t>
  </si>
  <si>
    <t>CT/8306/2020</t>
  </si>
  <si>
    <t>118.715.649-30</t>
  </si>
  <si>
    <t>ARIANE APARECIDA VIDAL DA SILVA</t>
  </si>
  <si>
    <t>CMS/11993/2021</t>
  </si>
  <si>
    <t>06.036.293/0001-43</t>
  </si>
  <si>
    <t>DUOTEC ENGENHARIA LTDA</t>
  </si>
  <si>
    <t xml:space="preserve">CTO - FORNECIMENTO DE MATERIAIS E MÃO DE OBRA PARA EXECUÇÃO DA BACIA DE - CONTENÇÃO PARA O HOSPITAL VETERINÁRIO.DSC00791490 - </t>
  </si>
  <si>
    <t>CT/10507/2021</t>
  </si>
  <si>
    <t>04.060.024/0001-97</t>
  </si>
  <si>
    <t>JSN DESENVOLVIMENTO GERENCIAL E DE NEGOCIOS EIRELI</t>
  </si>
  <si>
    <t>PALESTRA DE ABERTURA ON-LINE MINISTRADA PELO PROF. JOSÉ SALIBI NETO, TEMA "DESAFIOS DA GESTÃO EDUCACIONAL NA ERA DA TRANSFORMAÇÃO DIGITAL" PARA O MÓDULO CONCEPÇÃO DE ESTRATÉGIAS E PROJETOS, DO PROGRAMA DE PÓS GRADUAÇÃO GESTÃO EXECUTIVA EDUCACIONAL, EM 19/10/2021.</t>
  </si>
  <si>
    <t>AGENC/07920/2020</t>
  </si>
  <si>
    <t>34.776.007/0002-00</t>
  </si>
  <si>
    <t>SÉTIMO TERMO ADITIVO - PROJETO FABRICA DE SOFTWARE - 2020-2021</t>
  </si>
  <si>
    <t>CNV/3876/2019</t>
  </si>
  <si>
    <t>ESCOSTA</t>
  </si>
  <si>
    <t>escosta</t>
  </si>
  <si>
    <t>59.107.300/0001-17</t>
  </si>
  <si>
    <t>FUNDACAO SALVADOR ARENA</t>
  </si>
  <si>
    <t>RECURSOS PARA PROJETO DE IMPLATAÇÃO FUNDAMENTAL II</t>
  </si>
  <si>
    <t>CT/06333/2020</t>
  </si>
  <si>
    <t>042.690.569-59</t>
  </si>
  <si>
    <t>CLAUDIA KAUTZMANN</t>
  </si>
  <si>
    <t>EDI/10715/2021</t>
  </si>
  <si>
    <t>004.467.790-16</t>
  </si>
  <si>
    <t>Débora Aita Gasparetto</t>
  </si>
  <si>
    <t>CT/9991/2021</t>
  </si>
  <si>
    <t>CMS/04412/2019</t>
  </si>
  <si>
    <t>CTO - SERVIÇOS DE LEVANTAMENTO E PESQUISA EM ORGÃOS PÚBLICOS A FIM DE CONHECER O CENÁRIO ATUAL DO ESTABELIMENTO REFERENTE A REGULARIZAÇÃO DE OBRAS, BEM COMO A ENTREGA DE TODOS DOCUMENTOS VINCULADOS A REGULARIZAÇÃO DE OBRA QUE PODERÃO SER OBTIDOS JUNTO AO ORGÃO PUBLICO DE COMPETÊNCIA. O SERVIÇO CONTEMPLA A REGULARIZAÇÃO DE OBJETO PROJETO AS BUILT; EXECUÇÃO DE NOVOS PROJETOS, AMPLIAÇÃO E REFORMA.</t>
  </si>
  <si>
    <t>CT/10965/2021</t>
  </si>
  <si>
    <t>54.844.774/0004-70</t>
  </si>
  <si>
    <t>MUNDO ANIMAL LABORATORIO VETERINARIO LTDA</t>
  </si>
  <si>
    <t>CLÁUSULA PRIMEIRA: O PRESENTE INSTRUMENTO TEM POR OBJETO O PATROCÍNIO FINANCEIRO, PELO PATROCINADOR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 PARÁGRAFO PRIMEIRO: O PATROCINADOR, NOS TERMOS DA PROPOSTA ENVIADA, E EM ANEXO AO PRESENTE INSTRUMENTO, OPTA PELO PATROCÍNIO REFERENTE A COTA 3 (TRÊS), DECLARANDO O CONHECIMENTO DO SEU TEOR E O NÍVEL DE EXPOSIÇÃO DE SUA MARCA.</t>
  </si>
  <si>
    <t>CMS/06149/2020</t>
  </si>
  <si>
    <t>10.963.128/0001-04</t>
  </si>
  <si>
    <t>CAO MEDICA COMERCIO DE MATERIAL CIRURGICO VETERINARIO LTDA - ME</t>
  </si>
  <si>
    <t xml:space="preserve">CTO - AQUISIÇÃO DE MATERIAL E INSTRUMENTAL ORTOPÉDICO VETERINÁRIO, POR CONSIGNAÇÃO, VISANDO À UTILIZAÇÃO EM PROCEDIMENTOS CIRÚRGICOS DA CLÍNICA VETERINARIA ESCOLA. </t>
  </si>
  <si>
    <t>COMR/12383/2021</t>
  </si>
  <si>
    <t>00.375.972/0011-32</t>
  </si>
  <si>
    <t>INSTITUTO NACIONAL DE COLONIZACAO E REFORMA AGRARIA</t>
  </si>
  <si>
    <t>O PRESENTE INSTRUMENTO TEM POR OBJETO A PRESTAÇÃO DE SERVIÇOS EDUCACIONAIS, PELA CONTRATADA AO ALUNO(A) VERONICA SCALET GRILLO, INSCRITO(A) NO CPF SOB O Nº 337.150.888-93 E CADASTRADO(A) NO RG Nº 43561907-X, RESIDENTE E DOMICILIADA NA RUA SANITO ROCHA, Nº 261, APTO 802A, BAIRRO CRISTO REI, CIDADE CURITIBA, UF/PR, CEP 80.050-380, INDICADO PELA CONTRATANTE, CONSISTENTE NA REALIZAÇÃO DO CURSO DE PÓS-GRADUAÇÃO RECONHECIDO PELO MEC, DENOMINADO GOVERNANÇA EM GESTÃO PÚBLICA, CAMPUS CURITIBA/ ESCOLA DE NEGÓCIOS.</t>
  </si>
  <si>
    <t>CT/5006/2019</t>
  </si>
  <si>
    <t>126.311.559-47</t>
  </si>
  <si>
    <t>MARIANNA RODRIGUES BELTRAO</t>
  </si>
  <si>
    <t>CT/10373/2021</t>
  </si>
  <si>
    <t>089.570.089-18</t>
  </si>
  <si>
    <t>VANESSA ALINE DOS SANTOS</t>
  </si>
  <si>
    <t>TERMO DE CONCESSÃO DE BOLSA PESQUISA MESTRADO REFERENTE AO PROJETO NILKO - PROJETO PROJETO GERENCIAMENTO E EXECUÇÃO DO ROADMAP ESTRATÉGICO DE IMPLEMENTAÇÃO DO SISTEMA LEAN NA MANUFATURA ORIENTADA À INDÚSTRIA 4.0</t>
  </si>
  <si>
    <t>PGNP-12005/2021</t>
  </si>
  <si>
    <t>62.500.855/0001-39</t>
  </si>
  <si>
    <t>ASSOCIACAO DOS ADVOGADOS DE SAO PAULO</t>
  </si>
  <si>
    <t>MANUTEN~ÇÃO</t>
  </si>
  <si>
    <t>PGNP-13496/2022</t>
  </si>
  <si>
    <t>80.291.784/0001-93</t>
  </si>
  <si>
    <t>FUNDACAO CULTURAL DE CAMPO MOURAO</t>
  </si>
  <si>
    <t>CMS/10016/2021</t>
  </si>
  <si>
    <t>CTO - LOCAÇÃO DE MÓDULO DE AR + 1 º TA.  -  - CMS00728150</t>
  </si>
  <si>
    <t>AGENC/04581/2019</t>
  </si>
  <si>
    <t>76.154.731/0001-53</t>
  </si>
  <si>
    <t>ASSOCIACAO DAS EMPRESAS BRASILEIRAS DE TECNOLOGIA DA INFORMACAO - ASSESPRO REGIONAL PARANA</t>
  </si>
  <si>
    <t>CMS/03485/2019</t>
  </si>
  <si>
    <t>2º TA - PARA INCLUSÃO DA FILIAL 0005-32  ESTE TERMO ADITIVO FOI TRAMITADO NO REGISTRO DA ABEC SOB Nº CT/03000/2017-003. - CMS00474167</t>
  </si>
  <si>
    <t>EDUC/11744/2021</t>
  </si>
  <si>
    <t>17.887.699/0001-56</t>
  </si>
  <si>
    <t>MDS CURSOS E CONCURSOS LTDA</t>
  </si>
  <si>
    <t xml:space="preserve">LICENÇA ONEROSA DE REPRODUÇÃO DE OBRA INTELECTUAL - DISCIPLINA DE ÉTICA ON-LINE </t>
  </si>
  <si>
    <t>CMS/11726/2021</t>
  </si>
  <si>
    <t>15.712.744/0001-06</t>
  </si>
  <si>
    <t>FINESTRA ARQUITETURA LTDA</t>
  </si>
  <si>
    <t xml:space="preserve">PRESTAÇÃO DE SERVIÇOS DE ARQUITETURA PELA CONTYRATADA  DE AMBIENTAÇÃO E CRIAÇÃO DE IDENTIDADE VISUAL PARA A MARCA EUREKA  COM FINS DE UTILIZAÇÃO INTERNA PELAS ESCOLAS DO GRUPO MARISTA. - DSC00774866 - </t>
  </si>
  <si>
    <t>DERC/05381/2019</t>
  </si>
  <si>
    <t xml:space="preserve">PROGRAMA “SUMMER SCHOOLS” – COMPREENDE O PLANEJAMENTO DE PROGRAMA DE ESTUDO NA ESCOLA OXBRIDGE PROGRAMS, UTILIZANDO AS DEPENDÊNCIAS DA UNIVERSIDADE DE CAMBRIDGE, CIDADE DE CAMBRIDGE – REINO UNIDO. O PROGRAMA INCLUI O CURSO DE IDIOMAS, A ACOMODAÇÃO, DUAS REFEIÇÕES DIÁRIAS NO CAMPUS, TUDO NOS TERMOS DO CONTRATO “PROGRAMA SUMMER SCHOOLS” CELEBRADO ENTRE A EGALI E OS RESPONSÁVEIS PELO ALUNO, CONFORME ANEXO II. - ALUNO/PARTICIPANTE – É O ESTUDANTE DO ENSINO MÉDICO DOS COLÉGIOS MARISTAS QUE PARTICIPARÁ DO PROGRAMA DE INTERCÂMBIO OFERECIDO PELA EGALI. - MONITOR ACOMPANHANTE – É O FUNCIONÁRIO DOS COLÉGIOS MARISTAS QUE ACOMPANHARÁ OS ALUNOS DURANTE A EXECUÇÃO DO PROGRAMA “SUMMER SCHOOLS”, ESTE DISCIPLINADO PELO CONTRATO “PROGRAMA SUMMER SCHOOLS”, O QUAL É FIRMADO PELO ALUNO E PELA EGALI. - </t>
  </si>
  <si>
    <t>EST/3383/2019</t>
  </si>
  <si>
    <t>81.038.457/0001-97</t>
  </si>
  <si>
    <t>ESCOLA PRINCIPIUS DO SABER LTDA</t>
  </si>
  <si>
    <t>O OBJETO DESTE INSTRUMENTO É FORMALIZAR AS CONDIÇÕES BÁSICAS PARA A REALIZAÇÃO DE ESTÁGIO OBRIGATÓRIO OU NÃO OBRIGATÓRIO DE ESTUDANTES DA INSTITUIÇÃO DE ENSINO PUCPR JUNTO A ESCOLA PRINCÍPIUS DO SABER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</si>
  <si>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PAT/08863/2020</t>
  </si>
  <si>
    <t>CONTRATO REFERENTE AO LICENCIAMENTO DE USO DE MARCAS. ROYALTIES APC</t>
  </si>
  <si>
    <t>EST/3388/2019</t>
  </si>
  <si>
    <t>31.135.972/0001-17</t>
  </si>
  <si>
    <t>TG EDUCACAO S/A</t>
  </si>
  <si>
    <t>O OBJETO DESTE INSTRUMENTO É FORMALIZAR AS CONDIÇÕES BÁSICAS PARA A REALIZAÇÃO DE ESTÁGIO OBRIGATÓRIO OU NÃO OBRIGATÓRIO DE ESTUDANTES DA INSTITUIÇÃO DE ENSINO PUCPR JUNTO A TG EDUCACAO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</si>
  <si>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CMS/05864/2020</t>
  </si>
  <si>
    <t>79.636.403/0001-81</t>
  </si>
  <si>
    <t>IVONE FERREIRA MODAS LTDA - ME</t>
  </si>
  <si>
    <t>PRESTAÇÃO DE SERVIÇOS CONSISTENTE NA LOCAÇÃO, MANUTENÇÃO E ARMAZENAMENTO DE BECAS E ACESSÓRIOS COM MODELOS E CORES EXCLUSIVAS DA PUCPR.</t>
  </si>
  <si>
    <t>DERC/02859/2019</t>
  </si>
  <si>
    <t>PGNP-9542/2021</t>
  </si>
  <si>
    <t>76.535.665/0004-04</t>
  </si>
  <si>
    <t>CONGREGACAO DA MISSAO PROVINCIA DO SUL</t>
  </si>
  <si>
    <t>SIGA/03679/2019</t>
  </si>
  <si>
    <t>1.1O PRESENTE CONTRATO TEM POR OBJETIVO FORMALIZAR UMA PARCERIA ENTRE A CONVENENTE E A CONVENIADA. - 1.2A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- 1.3A CONVENIADA COMPROMETE-SE EM CUMPRIR COM AS NORMAS APROVADAS DO CONSELHO DE ADMINISTRATIVO FINANCEIRO DA PUCPR NO QUE REFERE-SE A CONCESSÃO DESTE DESCONTO COMERCIAL.</t>
  </si>
  <si>
    <t>AG/11573/2021</t>
  </si>
  <si>
    <t>CT/12173/2021</t>
  </si>
  <si>
    <t>052.119.399-05</t>
  </si>
  <si>
    <t>LUÍZA VARGAS CORLETO</t>
  </si>
  <si>
    <t>AG/04350/2019</t>
  </si>
  <si>
    <t>072.117.969-01</t>
  </si>
  <si>
    <t>CASSIO PIMENTA RUSSO</t>
  </si>
  <si>
    <t>CONTRATO DE ACELERAÇÃO DE STARTUPS - EQUIPE: INFLUNATION. CASSIO PIMENTA RUSSO, LUCIANO TABORDA GOMES.   PROGRAMA DE ACELERAÇÃO HOTMILK - SPEED UP.</t>
  </si>
  <si>
    <t>COMR/05342/2019</t>
  </si>
  <si>
    <t>EDI/03051/2019</t>
  </si>
  <si>
    <t>CESSÃO DE DIREITOS AUTORAIS " MERLEAU-PONTY: A TENSÃO ENTRE A VIDA E A OBRA, PARA SEREM INSERIDOS NA OBRA "FENOMENOLOGIA DA VIDA</t>
  </si>
  <si>
    <t>SIGA/03854/2019</t>
  </si>
  <si>
    <t>LDA/08333/2020</t>
  </si>
  <si>
    <t>27.852.816/0001-08</t>
  </si>
  <si>
    <t>RMS &amp; GC MEDICINA E SAUDE LTDA</t>
  </si>
  <si>
    <t>O PRESENTE INSTRUMENTO TEM POR OBJETO A PRESTAÇÃO DE SERVIÇOS DE SUPERVISÃO MÉDICA PELA  CONTRATADA, PARA ESTUDANTES DO INTERNATO DO CURSO DE MEDICINA DA PONTIFÍCIA UNIVERSIDADE CATÓLICA-PUCPR CAMPUS LONDRINA, CONTRATANTE, NA UNIDADE HOSPITALAR – HOSPITAL CRISTO REI, LOCALIZADO NA CIDADE DE IBIPORÃ, ESTADO DO PARANÁ.</t>
  </si>
  <si>
    <t>CT/9482/2021</t>
  </si>
  <si>
    <t>085.885.889-43</t>
  </si>
  <si>
    <t>NAOMI NAKANISHI FRIGOTTO</t>
  </si>
  <si>
    <t>EDI/05655/2020</t>
  </si>
  <si>
    <t>CESSÃO DE DIREITOS DOS TEXTOS “A CONTRIBUIÇÃO DA DIRETRIZ BRASILEIRA PARA O CUIDADO E A UTILIZAÇÃO DE ANIMAIS PARA FINS CIENTÍFICOS E DIDÁTICOS PARA A INTEGRIDADE NA PESQUISA" PARA SEREM INSERIDOS NA OBRA “COMISSÕES DE ÉTICA NO USO DE ANIMAIS - SUCESSOS E VICISSITUDES NA PRIMEIRA DÉCADA DA LEI AROUCA”</t>
  </si>
  <si>
    <t>PCOM/07857/2020</t>
  </si>
  <si>
    <t>108.499.249-36</t>
  </si>
  <si>
    <t>MATHEUS TERPLAK GANDARA</t>
  </si>
  <si>
    <t>CMS/04425/2019</t>
  </si>
  <si>
    <t>EDI/13091/2022</t>
  </si>
  <si>
    <t>038.179.879-86</t>
  </si>
  <si>
    <t>RAFAEL DE FARIAS FORTE CANONICO</t>
  </si>
  <si>
    <t>COMR/09734/2021</t>
  </si>
  <si>
    <t>01.380.468/0001-11</t>
  </si>
  <si>
    <t>ARCA S/A AGROPECUARIA</t>
  </si>
  <si>
    <t>O PRESENTE INSTRUMENTO TEM POR OBJETO A PRESTAÇÃO DE SERVIÇOS EDUCACIONAIS, PELA CONTRATADA AO ALUNO(A) LÍVIA SETTER BACCON, INSCRITO(A) NO CPF SOB O Nº 050.221.741-38 E CADASTRADO(A) NO RG Nº 23702060 SESP/MT, RESIDENTE E DOMICILIADA NA RUA NOVE, Nº 1849, SETOR S, BAIRRO VILA ALTA, CIDADE DE TANGARÁ DA SERRA, UF/MT, CEP 78.300-00, INDICADO PELA CONTRATANTE, CONSISTENTE NA REALIZAÇÃO DO CURSO DE PÓS-GRADUAÇÃO “LATU SENSU” RECONHECIDO PELO MEC, DENOMINADO FALÊNCIA E RECUPERAÇÃO DE EMPRESAS – 2021/1, CAMPUS CURITIBA/ESCOLA DE NEGÓCIOS.</t>
  </si>
  <si>
    <t>DF/05912/2020</t>
  </si>
  <si>
    <t>SEGURO FROTA APÓLICE 053124492943, VIGÊNCIA 31/12/2019 A 31/12/2020.</t>
  </si>
  <si>
    <t>CT/4958/2019</t>
  </si>
  <si>
    <t>111.732.799-03</t>
  </si>
  <si>
    <t>Luana Ruppel Ramos</t>
  </si>
  <si>
    <t>EDI/10662/2021</t>
  </si>
  <si>
    <t>095.377.529-17</t>
  </si>
  <si>
    <t>Moisés Dos Santos Nogueira</t>
  </si>
  <si>
    <t>CMS/13216/2022</t>
  </si>
  <si>
    <t>19.427.033/0001-40</t>
  </si>
  <si>
    <t>ARQUIVEI SERVICOS ON LINE LTDA</t>
  </si>
  <si>
    <t>ESTABELECER CONDILÇÕES DE USO PARA A UTILIZAÇÃO DO SITE E APLICATIVO CEDIDO PELA CONTRATADA  CONFORME DESCRITO NA CLÁUSULA SEGUNDA.</t>
  </si>
  <si>
    <t>PGNP-12657/2022</t>
  </si>
  <si>
    <t>05.417.802/0001-15</t>
  </si>
  <si>
    <t>ARAUZ &amp; ADVOGADOS ASSOCIADOS</t>
  </si>
  <si>
    <t>PAT/11882/2021</t>
  </si>
  <si>
    <t>32.914.870/0001-62</t>
  </si>
  <si>
    <t>DADALTO &amp; GAMA - NEGOCIOS IMOBILIARIOS LTDA</t>
  </si>
  <si>
    <t>PCOM/11996/2021</t>
  </si>
  <si>
    <t>113.141.349-06</t>
  </si>
  <si>
    <t>NAYARA CHRISOSTOMO SANGALI</t>
  </si>
  <si>
    <t>EDI/10666/2021</t>
  </si>
  <si>
    <t>077.279.939-30</t>
  </si>
  <si>
    <t>Roberta De Aviz Mainka</t>
  </si>
  <si>
    <t>CT/11460/2021</t>
  </si>
  <si>
    <t>103.038.179-84</t>
  </si>
  <si>
    <t>CAROLINE ROCHA ALVES</t>
  </si>
  <si>
    <t>CT/11104/2021</t>
  </si>
  <si>
    <t>03.774.688/0055-48</t>
  </si>
  <si>
    <t>O PRESENTE CONTRATO TEM POR OBJETO A CESSÃO, SEM ÔNUS, PELO COMODANTE, DOS BENS DESCRITOS NA TABELA ABAIXO, QUE SERÃO UTILIZADOS PARA COMPOR O EQUIPAMENTO DENOMINADO CÂMARA DE NITRETAÇÃO VIA PLASMA, QUE SERÁ UTILIZADO NOS CURSOS DE CURTA DURAÇÃO NA ÁREA DE ENERGIA FOTOVOLTAICA MINISTRADOS PELA COMODATÁRIA. - PLAQUETA         DESCRIÇÃO DO BEM - 210147           FONTE PULSADA PARA NITRETAÇÃO A PLASMA - 350714           BOMBA A VÁCUO</t>
  </si>
  <si>
    <t>CT/04300/2019</t>
  </si>
  <si>
    <t>442.887.869-91</t>
  </si>
  <si>
    <t>PAULO SERGIO COUGO</t>
  </si>
  <si>
    <t>CMS/07371/2020</t>
  </si>
  <si>
    <t>30.293.840/0001-50</t>
  </si>
  <si>
    <t>CAIO FERNANDO DE PIZZOL OLIVEIRA</t>
  </si>
  <si>
    <t xml:space="preserve">CTO -  PRESTAÇÃO DE SERVIÇOS EM INFORMÁTICA E TECNOLOGIA DA INFORMAC¸ÃO (“SERVIC¸OS”), CONSISTENTE NA CUSTOMIZAÇÃO DO SISTEMA DESENVOLVIDO PELA CONTRATADA PARA ATENDER AS NECESSIDADES AS CONTRATANTE. REFERIDO SISTEMA SERÁ UTILIZADO PARA INTEGRAÇÃO DE NOTAS FISCAIS DE PREFEITURAS, COM O DESENVOLVIMENTO DE PAINEL DE CONTROLES DE INTEGRAÇÃO DE PREFEITURAS E INTEGRAÇÃO DE NOVAS PREFEITURAS, NOS TERMOS DESCRITOS E CARACTERIZADOS NESTE CONTRATO.  -  </t>
  </si>
  <si>
    <t>ED/9949/2021</t>
  </si>
  <si>
    <t>OR/06978/2020</t>
  </si>
  <si>
    <t>PRESTAÇÃO DE SERVIÇOS DE SEGURANÇA E VIGILIÂNCIA - COMUNIDADE PROVINCIAL</t>
  </si>
  <si>
    <t>PGNP-7082/2020</t>
  </si>
  <si>
    <t>03.783.850/0001-00</t>
  </si>
  <si>
    <t>COMR/05068/2019</t>
  </si>
  <si>
    <t>06.337.280/0001-04</t>
  </si>
  <si>
    <t>FRESNOMAQ INDUSTRIA DE MAQUINAS S/A</t>
  </si>
  <si>
    <t>CMS/04495/2019</t>
  </si>
  <si>
    <t>AGENC/13604/2022</t>
  </si>
  <si>
    <t>37.606.962/0001-07</t>
  </si>
  <si>
    <t>IMPACTO INFOVIAS LTDA</t>
  </si>
  <si>
    <t>CONTRATO DE LOCAÇÃO - HOTMILK PUCPR</t>
  </si>
  <si>
    <t>LDA/03105/2019</t>
  </si>
  <si>
    <t>03.139.001/0001-00</t>
  </si>
  <si>
    <t>C AMORIM &amp; CIA LTDA - ME</t>
  </si>
  <si>
    <t>PERMUTA - FOI LANÇADO CONTRATO A RECEBER NO BENNER EM 03/2018 DA ALUNA VICOTIRA MARIA AMORIM LIMA SERVIÇO DE PRODUÇÃO DE MIDIA DA EMPRESA C AMORIM &amp; CIA LTDA, PARA DAR BAIXA NAS MENSALIDADES DA ALUNA, MAS O SIGA NÃO PROCEDEU A BAIXA. AGORA COM NOVA GESTÃO DO SIGA RECEBEMOS ORIENTAÇÕES SOBRE A NECESSIDADE DE DAR BAIXA NO SISTEMA BENNER EM CONTRATOS A PAGAR, LANÇAR A NOTA FISCAL RECEBIMENTO FÍSICO E FISCAL</t>
  </si>
  <si>
    <t>PCOM/07851/2020</t>
  </si>
  <si>
    <t>098.358.519-99</t>
  </si>
  <si>
    <t>MARIANA VANIN</t>
  </si>
  <si>
    <t>EDI/09292/2021</t>
  </si>
  <si>
    <t>EM RAZÃO DA ENCOMENDA QUE A CESSIONÁRIA FEZ AO(À) CEDENTE, ESTE(A) CRIOU, SOB INSTRUÇÕES DA CESSIONÁRIA, OS TEXTOS “INTRODUÇÃO” PARA SEREM INSERIDOS NA OBRA “EM CAMPO: OLHARES ANTROPOLÓGICOS</t>
  </si>
  <si>
    <t>COMR/06870/2020</t>
  </si>
  <si>
    <t>01.655.350/0001-59</t>
  </si>
  <si>
    <t>FCA POWERTRAIN BRASIL INDUSTRIA E COMERCIO DE MOTORES LTDA</t>
  </si>
  <si>
    <t>CMS/08732/2020</t>
  </si>
  <si>
    <t>01.936.069/0001-94</t>
  </si>
  <si>
    <t>DIGISYSTEM SERVICOS ESPECIALIZADOS LTDA</t>
  </si>
  <si>
    <t>CTO - PRESTAÇÃO DE SERVIÇOS MENSAIS DE SUSTENTAÇÃO DO AMBIENTE TASY QUE É UTILIZADO PELO HOSPITAL MARCELO E CAJURU. - CHAMADO: CMS00663125</t>
  </si>
  <si>
    <t>EDI/10317/2021</t>
  </si>
  <si>
    <t>660.206.209-30</t>
  </si>
  <si>
    <t>Silvio Mario Kaviski</t>
  </si>
  <si>
    <t>AGENC/09640/2021</t>
  </si>
  <si>
    <t>27.578.434/0001-20</t>
  </si>
  <si>
    <t>UNIMED VITORIA COOPERATIVA DE TRABALHO MEDICO</t>
  </si>
  <si>
    <t>PROGRAMA DE INOVAÇÃO UNIMED VITORIA - HOTMILK ECOSSSITEMA DE INOVAÇÃO PUCPR</t>
  </si>
  <si>
    <t>EDI/05630/2020</t>
  </si>
  <si>
    <t>CESSÃO DE DIREITOS DOS TEXTOS “DIANTE DA DOR DO OUTRO” PARA SEREM INSERIDOS NA OBRA “FOMES CONTEMPORÂNEAS”</t>
  </si>
  <si>
    <t>EST/4747/2019</t>
  </si>
  <si>
    <t>AG/10280/2021</t>
  </si>
  <si>
    <t>INTER/13132/2022</t>
  </si>
  <si>
    <t>WOXSEN UNIVERSITY</t>
  </si>
  <si>
    <t>CMS/08764/2020</t>
  </si>
  <si>
    <t xml:space="preserve"> PRESTAÇÃO DE SERVIÇOS NA ÁREA DE SISTEMA WEB DE GERENCIAMENTO E HOSPEDAGEM DO SITE “DEFENDA-SE”. - CMS00679432</t>
  </si>
  <si>
    <t>CMS/08898/2020</t>
  </si>
  <si>
    <t xml:space="preserve">CTO - CMS/05343/2019 VENDA E INSTALAÇAO DE ELEVADOR PARA O BLOCO AMARELO. - CRIADO ESSE NOVO REGISTRO VISTO QUE O FORNECEDOR TEM 2 CNPJ DE FATURAMENTO UM PARA SERVIÇO E OUTRO PARA MATERIAL. DESTA FORMA FOI CRIADO ESSE REGISTRO PARA REMANEJAMENTO DOS  VALORES EM ABERTO NO REGISTRO CMS/05343/2019. - </t>
  </si>
  <si>
    <t>CT/03347/2019</t>
  </si>
  <si>
    <t>INTER/10071/2021</t>
  </si>
  <si>
    <t>TOULOUSE BUSINESS SCHOOL, TBS</t>
  </si>
  <si>
    <t>CMS/06326/2020</t>
  </si>
  <si>
    <t>CTO - PRESTAÇÃO DE SERVIÇOS PARA DESENVOLVIMENTO DO PLANEJAMENTO ESTRATÉGICO DO GRUPO MARISTA E FTD. - CHAMADO: CMS00608433</t>
  </si>
  <si>
    <t>CT/8406/2020</t>
  </si>
  <si>
    <t>486.191.038-22</t>
  </si>
  <si>
    <t>LUIS AUGUSTO MORAES TAVARES</t>
  </si>
  <si>
    <t>PGNP-5955/2020</t>
  </si>
  <si>
    <t>76.483.817/0001-20</t>
  </si>
  <si>
    <t>COMPANHIA PARANAENSE DE ENERGIA</t>
  </si>
  <si>
    <t>PCOM/07664/2020</t>
  </si>
  <si>
    <t>008.748.669-52</t>
  </si>
  <si>
    <t>JOAO PEDRO CLEMENTE CERCAL</t>
  </si>
  <si>
    <t>PCOM/07881/2020</t>
  </si>
  <si>
    <t>120.764.699-74</t>
  </si>
  <si>
    <t>VITORIA SANAE NAGATA</t>
  </si>
  <si>
    <t>CT/11376/2021</t>
  </si>
  <si>
    <t>110.447.349-65</t>
  </si>
  <si>
    <t>MIRELLA LOPES ANZILIERO</t>
  </si>
  <si>
    <t>CMS/05014/2019</t>
  </si>
  <si>
    <t>CT/4826/2019</t>
  </si>
  <si>
    <t>CMS/05076/2019</t>
  </si>
  <si>
    <t>CTO - CONTRATAÇÃO DE LICENÇAS DA SUITE ADOBE CREATIVE CLOUD - CCE ETLA E ADOBE ACROBAT PRO DC - ETLA. - CHAMADO: CMS00542072 / CMS00552881 SOLICITADO</t>
  </si>
  <si>
    <t>ED/5707/2020</t>
  </si>
  <si>
    <t>PCOM/07786/2020</t>
  </si>
  <si>
    <t>037.724.491-07</t>
  </si>
  <si>
    <t>FERNANDA CACERES IBRAIM</t>
  </si>
  <si>
    <t>CMS/08751/2020</t>
  </si>
  <si>
    <t>EDI/06059/2020</t>
  </si>
  <si>
    <t>EC/12963/2022</t>
  </si>
  <si>
    <t>(1) ATUALIZAÇÃO DOS HOT TOPICS DA DISCIPLINA ESCALANDO NEGÓCIOS COM ARQUITETURA MULTI-CLOUD:  PREPARE-SE  PARA  ESSE  FUTURO,  AGORA!,  (2)  CONDUÇÃO  DA  LIVE  DE  ABERTURA,  (3) CONDUÇÃO  DA  LIVE  COM  O  PROFESSOR,  (4) RESPOSTAS  NO  FÓRUM  TIRA-DÚVIDAS  COM  RELAÇÃO  AO CONTEÚDO DA DISCIPLINA.</t>
  </si>
  <si>
    <t>CT/09210/2021</t>
  </si>
  <si>
    <t>24.857.469/0001-00</t>
  </si>
  <si>
    <t>JAKSON RAGNAR FOLLMANN</t>
  </si>
  <si>
    <t xml:space="preserve">CLÁUSULA PRIMEIRA – DO OBJETO CONTRATUAL - 1.1 O PRESENTE INSTRUMENTO TEM POR OBJETO A PRESTAÇÃO DE SERVIÇOS AUDIO VISUAIS, PELA CONTRATADA À CONTRATANTE, CONSISTENTE EM VÍDEOS DE DIVULGAÇÃO, PALESTRA MOTIVACIONAL E APRESENTAÇÃO MUSICAL. -  -  - CLÁUSULA SEGUNDA – DA EXECUÇÃO DO OBJETO CONTRATUAL - 2.1 APRESENTAÇÃO PARA SEMANA DO BEM ESTAR PUCPR, EM LIVE, POR PLATAFORMAS DIGITAIS, NO DIA 23 DE FEVEREIRO DE 2021. CONCENTRAÇÃO INICIAL AS 18:30, COM INÍCIO DA AS 19H E TÉRMINO PREVISTO PARA AS 20H. APRESENTAÇÃO CONTARÁ TAMBÉM COM 2 MÚSICAS. - </t>
  </si>
  <si>
    <t>DF/06386/2020</t>
  </si>
  <si>
    <t>DANIELLE.C</t>
  </si>
  <si>
    <t>danielle.c</t>
  </si>
  <si>
    <t>19.859.775/0001-45</t>
  </si>
  <si>
    <t>INTERSECTOR FOMENTO MERCANTIL LTDA</t>
  </si>
  <si>
    <t>O PRESENTE INSTRUMENTO TEM COMO OBJETO A PARCERIA ENTRE AS PARTES, A FIM DE QUE A PUCPR DISPONIBILIZE AOS SEUS ALUNOS OS SERVIÇOS CREDITÍCIOS DA INSTITUIÇÃO, DEVENDO A INSTITUIÇÃO ANALISAR O SEU CRÉDITO CADASTRAL SEM PRÉVIO COMPROMISSO DE APROVAÇÃO.</t>
  </si>
  <si>
    <t>CMS/12354/2021</t>
  </si>
  <si>
    <t>CT/07254/2020</t>
  </si>
  <si>
    <t xml:space="preserve">O PRESENTE CONTRATO TEM POR OBJETO A IMPLEMENTAÇÃO (SETUP) E SUPERVISÃO (MANUTENÇÃO) DE DISCIPLINAS SEMESTRAIS A SEREM MINISTRADAS AOS ALUNOS DA CONTRATANTE NO CAMPUS DE CURITIBA/PR, CONFORME DESCRITO NA PROPOSTA COMERCIAL QUE INTEGRA O PRESENTE INSTRUMENTO NA FORMA DE ANEXO I. - 1.1.1 AS DISCIPLINAS A SEREM IMPLEMENTADAS NO PRIMEIRO SEMESTRE DE 2020 SERÃO “INTELIGÊNCIA CRIATIVA PARA RESOLUÇÃO DE PROBLEMAS”, “INTELIGÊNCIA EMOCIONAL E TOMADA DE DECISÃO”, ENQUANTO NO SEGUNDO SEMESTRE DE 2020 AS DISCIPLINAS IMPLEMENTADAS SERÃO “INTELIGÊNCIA CRIATIVA PARA RESOLUÇÃO DE PROBLEMAS”, “INTELIGÊNCIA EMOCIONAL E TOMADA DE DECISÃO” E “NEGOCIAÇÃO, PERSUASÃO E COORDENAÇÃO”. - 1.1.2 FICA DESDE JÁ ESTABELECIDO QUE, EM CASO DE DIVERGÊNCIA ENTRE AS DISPOSIÇÕES DO PRESENTE INSTRUMENTO E AS DE SEUS ANEXOS, PREVALECERÃO AS DO PRESENTE INSTRUMENTO.  - </t>
  </si>
  <si>
    <t>CT/11505/2021</t>
  </si>
  <si>
    <t>092.524.839-85</t>
  </si>
  <si>
    <t>THAYS VICTORIA MORAES LIMA</t>
  </si>
  <si>
    <t>CT/2980/2019</t>
  </si>
  <si>
    <t>157.734.037-06</t>
  </si>
  <si>
    <t>LUCAS GIUSTI DE AZEVEDO SOUZA</t>
  </si>
  <si>
    <t>COMR/08014/2020</t>
  </si>
  <si>
    <t>01.692.454/0005-67</t>
  </si>
  <si>
    <t>WITTUR LTDA</t>
  </si>
  <si>
    <t>CT/12427/2022</t>
  </si>
  <si>
    <t xml:space="preserve">1.1O PRESENTE CONTRATO TEM POR OBJETO A CESSÃO NÃO ONEROSA À CESSIONÁRIA DO IMÓVEL SITUADO NA RUA BISPO DOM JOSÉ, 2674, SEMINÁRIO, CURITIBA/PR, REGISTRADO NO 1° REGISTRO DE IMÓVEIS DE CURITIBA, COM NÚMERO DE MATRÍCULA 64.859 DENOMINADO COLÉGIO MARISTA PARANAENSE DE PROPRIEDADE DA CEDENTE, A PARTIR DA DATA DE ASSINATURA DESTE INSTRUMENTO. </t>
  </si>
  <si>
    <t>CT/9533/2021</t>
  </si>
  <si>
    <t>018.831.312-51</t>
  </si>
  <si>
    <t>ITALO DE OLIVEIRA COSTA</t>
  </si>
  <si>
    <t>CT/4949/2019</t>
  </si>
  <si>
    <t>105.889.539-70</t>
  </si>
  <si>
    <t>João Vitor Correa Previdi</t>
  </si>
  <si>
    <t>DEEB/09873/2021</t>
  </si>
  <si>
    <t>03.864.648/0001-02</t>
  </si>
  <si>
    <t>CENTRO DE IDIOMAS JARDIM DAS AMERICAS S/S LTDA</t>
  </si>
  <si>
    <t>PRESTAÇÃO DE SERVIÇOS EDUCACIONAIS/DE CAPACITAÇÃO PROFISSIONAL, PELA CONTRATADA À CONTRATANTE, QUE CONSISTE NA REALIZAÇÃO DO CURSO PREPARATÓRIO PARA O EXAME FCE DE CAMBRIDGE AOS PROFESSORES DE LÍNGUA INGLESA DOS COLÉGIOS E ESCOLAS MANTIDOS PELA CONTRATANTE. O EXAME FCE (FIRST CAMBRIDGE ENGLISH) É UMA CERTIFICAÇÃO DE NÍVEL INTERMEDIÁRIO NA LÍNGUA INGLESA EMITIDA POR CAMBRIDGE ASSESSMENT ENGLISH, SETOR DE EXAMES DA UNIVERSIDADE DE CAMBRIDGE.</t>
  </si>
  <si>
    <t>DEEB/12378/2021</t>
  </si>
  <si>
    <t>SANTANA.GRACIELE</t>
  </si>
  <si>
    <t>santana.graciele</t>
  </si>
  <si>
    <t>24.520.828/0001-39</t>
  </si>
  <si>
    <t>FLOR DE SAL COMERCIO DE ALIMENTOS EIRELI</t>
  </si>
  <si>
    <t>FORNECIMENTO DE REFEIÇÕES , PELA CONTRADA À CONTRATANTE, AOS ALUNOS MATRICULADOS NO INTEGRAL E ESTENDIDO.</t>
  </si>
  <si>
    <t>AG/03019/2019</t>
  </si>
  <si>
    <t>00.913.443/0001-73</t>
  </si>
  <si>
    <t>RENAULT DO BRASIL S.A</t>
  </si>
  <si>
    <t>CMS/05226/2019</t>
  </si>
  <si>
    <t xml:space="preserve">CTO - SERVIÇOS DE LEVANTAMENTO PESQUISA EM ORGÃOS PÚBLICOS A FIM DE CONHECER O CENÁRIO ATUAL DO ESTABELECIMENTO REFERENTE A REGULARIZAÇÃO DE OBRAS,BEM COMO A ENTREGA DE TODOS DOCUMENTOS VINCULADOS A REGULARIZAÇÃO DE OBRA QUE PODERÃO SER OBTIDOS JUNTO AO  - ORGÃO PUBLICO DE COMPETÊNCIA. O SERVIÇO CONTEMPLA A REGULARIZAÇÃO DE OBJETO PROJETO AS BUILT; EXECUÇÃO DE NOVOS PROJETOS, AMPLIAÇÃO E REFORMA.  -  </t>
  </si>
  <si>
    <t>CT/3593/2019</t>
  </si>
  <si>
    <t>458.160.189-49</t>
  </si>
  <si>
    <t>ROMILDA TEODORA ENS</t>
  </si>
  <si>
    <t>DEEB/11838/2021</t>
  </si>
  <si>
    <t>20.217.932/0001-06</t>
  </si>
  <si>
    <t>JORGE FERNANDO GONCALVES</t>
  </si>
  <si>
    <t>O PRESENTE INSTRUMENTO TEM POR OBJETO A PRESTAÇÃO DE SERVIÇOS PELA CONTRATADA DE ATIVIDADES MUSICAIS AOS ALUNOS MATRICULADOS NA CONTRATANTE QUE CONTRATAREM TAL SERVIÇO DIRETAMENTE COM ESTA.</t>
  </si>
  <si>
    <t>EDI/12987/2022</t>
  </si>
  <si>
    <t>053.223.669-62</t>
  </si>
  <si>
    <t>DIEGO JOSE TEIDER</t>
  </si>
  <si>
    <t>CT/8182/2020</t>
  </si>
  <si>
    <t>CT/6868/2020</t>
  </si>
  <si>
    <t>838.669.309-68</t>
  </si>
  <si>
    <t>CARLA REGINA FRANCOIA</t>
  </si>
  <si>
    <t>A)O AUTORIZANTE CRIOU O VÍDEO TRATANDO ACERCA DA SEGUINTE TEMÁTICA: “TECENDO HISTÓRIAS DE SOLIDARIEDADE”, DORAVANTE DENOMINADO MATERIAL.</t>
  </si>
  <si>
    <t>CMS/06278/2020</t>
  </si>
  <si>
    <t>35.824.693/0001-11</t>
  </si>
  <si>
    <t>CLINICA LFF DE CIRURGIA ORTOPEDICA S/S</t>
  </si>
  <si>
    <t>ATENDIMENTO DA LINHA DE CUIDADO DA ORTOPEDIA OMBRO PARA PACIENTES DE URGÊNCIA, EMERGÊNCIA E ELETIVOS (CONSULTAS, AVALIAÇÕES, INTERVENÇÕES CIRÚRGICAS, VISITAS EM PACIENTES INTERNADOS) SOLICITADOS PELA CONTRATANTE</t>
  </si>
  <si>
    <t>CT/12522/2022</t>
  </si>
  <si>
    <t>32.791.827/0001-57</t>
  </si>
  <si>
    <t>AMANDA FERRAZ DA SILVEIRA 00051223333</t>
  </si>
  <si>
    <t>CONTRATAÇÃO DE SERVIÇOS DE EDITORAÇÃO</t>
  </si>
  <si>
    <t>PAT/11264/2021</t>
  </si>
  <si>
    <t xml:space="preserve">O CONTRATO PREVÊ A INTERMEDIAÇÃO IMOBILIÁRIA DOS IMOVEIS ABAIXO: - A) 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   - VALOR VENAL: R$ 85.000.000,00 (OITENTA E CINCO MILHÕES DE REAIS). -  - B) 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 / SP. - VALOR VENAL: R$ 1.000.000,00 (UM MILHÃO DE REAIS) - </t>
  </si>
  <si>
    <t>EC/11974/2021</t>
  </si>
  <si>
    <t>31.709.768/0001-62</t>
  </si>
  <si>
    <t>LUCIMARA DO NASCIMENTO NUMATA 85915807968</t>
  </si>
  <si>
    <t>REALIZAR ATIVIDADES DE APOIO PEDAGÓGICO COMO “LEARNING PROMOTER” NA PÓS PUCPR DIGITAL</t>
  </si>
  <si>
    <t>CT/11403/2021</t>
  </si>
  <si>
    <t>052.829.663-95</t>
  </si>
  <si>
    <t>MATEUS FORTES BRAGA FERNANDES</t>
  </si>
  <si>
    <t>CT/9488/2021</t>
  </si>
  <si>
    <t>122.828.119-09</t>
  </si>
  <si>
    <t>PEDRO HENRIQUE CORDEIRO SOARES</t>
  </si>
  <si>
    <t>PCOM/07855/2020</t>
  </si>
  <si>
    <t>105.301.539-98</t>
  </si>
  <si>
    <t>MATHEUS CARVALHO BURKOT</t>
  </si>
  <si>
    <t>PROJU/03308/2019</t>
  </si>
  <si>
    <t>AG/06320/2020</t>
  </si>
  <si>
    <t xml:space="preserve">TCC 6º TA - BOSCH - O TRABALHO DE CONCLUSÃO DE CURSO - TCC, REFERIDO PROJETO E OBJETO DO RESPECTIVO TERMO ADITIVO, SERÁ DESENVOLVIDO PELOS ALUNOS  GUSTAVO FERREIRA DE MELO E ARTÊNIA NASCIMENTO DA SILVA, SOB A ORIENTAÇÃO DO PROFESSOR ANDERSON LUIS SZEJKA, DA APC/PUCPR.    -  - PROJETO DE SISTEMA AUTOMÁTICO PARA DESMONTAGEM E ACONDICIONAMENTO DE COMPONENTES DE UNIDADE INJETORA EM PROCESSO DE ANÁLISE DE FALHAS”. PROJETO APROVADO PELA EMPRESA E PELA UNIVERSIDADE, CONFORME DIRETRIZES DA CHAMADA 01/2019 DE 02/05/2019, DENOMINADO “PROJETO TCC NA EMPRESA” QUE VIABILIZA A INOVAÇÃO ABERTA E APROXIMAÇÃO DA UNIVERSIDADE COM AS EMPRESAS.  </t>
  </si>
  <si>
    <t>CT/07282/2020</t>
  </si>
  <si>
    <t>CMS/13099/2022</t>
  </si>
  <si>
    <t>PAMELA.MENEZES</t>
  </si>
  <si>
    <t>pamela.menezes</t>
  </si>
  <si>
    <t>O PRESENTE INSTRUMENTO TEM POR OBJETO A PRESTAÇÃO DE SERVIÇOS DESENVOLVIMENTO DE EXECUTIVO DA PROVÍNCIA MARISTA CENTRO-SUL, UTILIZANDO TÉCNICAS E FERRAMENTAS DE EXECUTIVE COACHING A SER EXECUTADO PELA CONTRATADA À CONTRATANTE, CONFORME DESCRITO.</t>
  </si>
  <si>
    <t>PAT/11267/2021</t>
  </si>
  <si>
    <t xml:space="preserve">INTERMEDIAÇÃO IMOBILIÁRIA DO IMÓVEL ABAIXO, CONFORME CONTRATO ANEXO. - A) TERRENO LOCALIZADO NA ÁREA URBANA, MEDINDO 232.889,33 M2, DE PROPRIEDADE DA APC,  LOCALIZADO NA RODOVIA BR 101 S/ N, ESQUINA ESTRADA DOS SUÍSSOS, EM JOINVILLE/SC, REGISTRADO SOB MATRÍCULA 167236, DO REGISTRO DE IMÓVEIS  DE JOINVILLE/SC. - VALOR VENAL: R$ R$ 28.000.000,00(VINTE E OITO MILHÕES DE REAIS). - </t>
  </si>
  <si>
    <t>CMS/12353/2021</t>
  </si>
  <si>
    <t>CT/09052/2021</t>
  </si>
  <si>
    <t>CONTRATO NÃO FINANCEIRO REFERENTE A CAMPANHA DE VACINAÇÃO CONTRA GRIPE 2021</t>
  </si>
  <si>
    <t>EDI/05606/2020</t>
  </si>
  <si>
    <t>CESSÃO DE DIREITOS DOS TEXTOS "CICLO DE BOAS AÇÕES" E "PRIMEIRAS IMPRESSÕES" PARA SEREM INSERIDOS NA OBRA “OLHARES LITERÁRIOS – UMA ANTOLOGIA”</t>
  </si>
  <si>
    <t>PAT/03935/2019</t>
  </si>
  <si>
    <t>O PRESENTE INSTRUMENTO TEM POR FINALIDADE CONTRATAR OS SERVIÇOS PROFISSIONAIS DE CORRETAGEM DE IMÓVEIS DA EMPRESA POSSOLI IMÓVEIS, PARA ATUAR NA INTERMEDIAÇÃO E COMERCIALIZAÇÃO DO IMÓVEL OBJETO DESTE CONTRATO.</t>
  </si>
  <si>
    <t>EDI/10304/2021</t>
  </si>
  <si>
    <t>274.215.549-04</t>
  </si>
  <si>
    <t>EDSON BUENO</t>
  </si>
  <si>
    <t>EDI/13011/2022</t>
  </si>
  <si>
    <t>457.775.516-53</t>
  </si>
  <si>
    <t>ADALGISA APARECIDA DE OLIVEIRA GONÇALVES</t>
  </si>
  <si>
    <t>EDI/13075/2022</t>
  </si>
  <si>
    <t>CMS/10706/2021</t>
  </si>
  <si>
    <t>33.587.538/0001-01</t>
  </si>
  <si>
    <t>VOA AGENCIA DE PUBLICIDADE LTDA</t>
  </si>
  <si>
    <t xml:space="preserve">PRESTAÇÃO DE SERVIÇOS DE GESTÃO DE PERFIL DE LINKEDIN PARA SUPERINTENDÊNCIA E GRUPO MARISTA. - DSC00739984 - </t>
  </si>
  <si>
    <t>PCOM/07597/2020</t>
  </si>
  <si>
    <t>109.440.729-17</t>
  </si>
  <si>
    <t>BRUNA BENEDET SANTOS BORGES</t>
  </si>
  <si>
    <t>CNV-11317/2021</t>
  </si>
  <si>
    <t>O PRESENTE CONVÊNIO VISA À REALIZAÇÃO CONJUNTA DE ATIVIDADES DE PESQUISA, - DESENVOLVIMENTO E INOVAÇÃO (PD&amp;I) ENTRE OS PARTÍCIPES, EM REGIME DE MÚTUA - COLABORAÇÃO, TENDO POR OBJETO A EXECUÇÃO DO PROJETO INTITULADO BOLSAS-TÉCNICO PARA - LABORATÓRIOS MULTIUSUÁRIOS DA PUCPR, PROTOCOLO Nº PBT2021081000011, EM - CONFORMIDADE COM O PLANO DE TRABALHO (ANEXO I)</t>
  </si>
  <si>
    <t>CT/02926/2019</t>
  </si>
  <si>
    <t>03.778.515/0001-05</t>
  </si>
  <si>
    <t>SANITARIOS PORTATEIS ALIANCA LTDA.</t>
  </si>
  <si>
    <t>LOCAÇÃO DE SANITÁRIOS PORTÁTIL.</t>
  </si>
  <si>
    <t>CT/11383/2021</t>
  </si>
  <si>
    <t>083.963.019-05</t>
  </si>
  <si>
    <t>FELIPE MORENO VAZ DE MELO</t>
  </si>
  <si>
    <t>CT/5439/2019</t>
  </si>
  <si>
    <t>056.282.774-95</t>
  </si>
  <si>
    <t>GEORGE MARTINS DA SILVA</t>
  </si>
  <si>
    <t>EDI/08626/2020</t>
  </si>
  <si>
    <t>073.606.449-41</t>
  </si>
  <si>
    <t>ANDRE FABRICIO DE SOUZA</t>
  </si>
  <si>
    <t>EDUC/03013/2019</t>
  </si>
  <si>
    <t>81.163.230/0001-73</t>
  </si>
  <si>
    <t>ASSOCIAÇÃO DOS SERVIDORES DO SESC, SENAC E FECOMER</t>
  </si>
  <si>
    <t>O PRESENTE CONTRATO TEM POR OBJETIVO FORMALIZAR UMA PARCERIA - ENTRE A CONVENENTE E A CONVENIADA. A CONVENENTE - COMPROMETE-SE A FORNECER DESCONTO NOS CURSOS DE PÓSGRADUAÇÃO - LATO-SENSU, MBA EXECUTIVO OU - ESPECIALIZAÇÃO AOS FUNCIONÁRIOS E ASSOCIADOS DA - CONVENIADA.</t>
  </si>
  <si>
    <t>CMS/08900/2020</t>
  </si>
  <si>
    <t>AG/06906/2020</t>
  </si>
  <si>
    <t>092.955.909-61</t>
  </si>
  <si>
    <t>RODRIGO VEISS</t>
  </si>
  <si>
    <t>STARTUP ATIVA HOME CARE - HOTMILK TOLEDO - EQUIPE - RODRIGO VEISS E RAFAEL AUGUSTO TURCATTO FACHINELLO</t>
  </si>
  <si>
    <t>PGNP-3975/2019</t>
  </si>
  <si>
    <t>14.662.886/0001-43</t>
  </si>
  <si>
    <t>FUNDACAO CULTURAL DO ESTADO DO PARA</t>
  </si>
  <si>
    <t>AGENC/08600/2020</t>
  </si>
  <si>
    <t>OBJETO A ELABORAÇÃO DE DIAGNÓSTICO SOBRE O TRABALHO INFANTIL - NO MUNICÍPIO DE SÃO JOSE DOS PINHAIS ATRAVÉS DA SECRETARIA MUNICIPAL DE ASSISTÊNCIA - SOCIAL. - PROVENIENTE DE RECURSOS ORIUNDOS DA DOTAÇÃO ORÇAMENTÁRIA DA SECRETARIA MUNICIPAL DE ASSISTÊNCIA SOCIAL - - FONTE: ..888 - PROGRAMA DE ERRADICAÇÃO DO TRABALHO INFANTIL; PROJETO/ATIVIDADE: - 8.243.006.2124 - ELEMENTO DE DESPESA: 3.3.90.39.00.00 E ELEMENTO ANALÍTICO - 3.3.90.39.53.00 - SERVIÇOS DE ASSISTÊNCIA SOCIAL.</t>
  </si>
  <si>
    <t>PGNP-9892/2021</t>
  </si>
  <si>
    <t>04.011.351/0001-59</t>
  </si>
  <si>
    <t>VC NETWORK EDUCACAO S/A</t>
  </si>
  <si>
    <t>EDI/03433/2019</t>
  </si>
  <si>
    <t>JOSÉ DE LUCAS TRON</t>
  </si>
  <si>
    <t>CESSÃO DE DIREITO DOS TEXTOS “RAZAS OVINAS Y SU DISTRIBUCIÓN EN LATINOAMÉRICA ”, PARA SEREM INSERIDOS NA OBRA “OVEJAS, CABRAS Y CAMÉLIDOS EN LATINOAMÉRICA: PRODUCCIÓN, SALUD Y COMERCIALIZACIÓN”;</t>
  </si>
  <si>
    <t>CMS/10591/2021</t>
  </si>
  <si>
    <t>PRESTAÇÃO DE SERVIÇOS PELA CONTRATADA DE ASSESSORIA DE COACHING PARA GESTORES DO GRUPO MARISTA, CONFORME DESCRITO NA CLÁUSULA SEGUNDA.  - DSC00733791</t>
  </si>
  <si>
    <t>AG/10834/2021</t>
  </si>
  <si>
    <t>063.750.795-94</t>
  </si>
  <si>
    <t>THAIS DE ALMEIDA GOMES TAVARES SANTOS</t>
  </si>
  <si>
    <t>TERMO ASSESSORIA E CONSULTORIA</t>
  </si>
  <si>
    <t>CT/6485/2020</t>
  </si>
  <si>
    <t>PCOM/11860/2021</t>
  </si>
  <si>
    <t>013.958.559-19</t>
  </si>
  <si>
    <t>LAURIANE CHLOE BOLARD</t>
  </si>
  <si>
    <t>EDI/07557/2020</t>
  </si>
  <si>
    <t>CT/4927/2019</t>
  </si>
  <si>
    <t>084.307.469-86</t>
  </si>
  <si>
    <t>DERICK MALUENDAS MACHADO</t>
  </si>
  <si>
    <t>CT/12456/2022</t>
  </si>
  <si>
    <t>TERMO DE CONCESSÃO DE BOLSA PESQUISA MESTRADO REFERENTE AO PROJETO FUJITSU - PROJETO DE ESTUDO, APLICAÇÃO E MENTORIA TÉCNICA PARA O PALMSECURE INTEGRADA A SISTEMAS ANDROID</t>
  </si>
  <si>
    <t>EDI/08723/2020</t>
  </si>
  <si>
    <t>AGENC/05842/2020</t>
  </si>
  <si>
    <t>76.995.448/0001-54</t>
  </si>
  <si>
    <t>MUNICIPIO DE PATO BRANCO</t>
  </si>
  <si>
    <t>CONTRATAÇÃO DE EMPRESA PARA A ELABORAÇÃO DOS DOCUMENTOS: IDENTIFICAÇÃO DO PERIGO DA FAUNA – IPF E PROGRAMA DE GERENCIAMENTO DO RISCO DA FAUNA - PGRF DO AEROPORTO MUNICIPAL JUVENAL LOUREIRO CARDOSO.</t>
  </si>
  <si>
    <t>DERC/06430/2020</t>
  </si>
  <si>
    <t>O PRESENTE CONTRATO TEM POR OBJETO A VENDA DE APROXIMADAMENTE 2 ALQUEIRES DE EUCALIPTO DA ESPÉCIA DUNNEI, DE NO MÍNIMO 08 CENTÍMETROS DE DIÂMETRO NA PONTA MAIS FINA (MEDIÇÃO COM CASCA), A SEREM EXTRAÍDAS DE UMA ÁREA DE PROPRIEDADE DO VENDEDOR.</t>
  </si>
  <si>
    <t>EDI/06129/2020</t>
  </si>
  <si>
    <t>DCTDO/12881/2022</t>
  </si>
  <si>
    <t>CMS/13232/2022</t>
  </si>
  <si>
    <t>CONTRATAÇÃO DE PRESTAÇÃO DE SERVIÇOS PARA O PROJETO DE DADOS COLABORATIVOS - FRENTE DE MISSÃO SAÚDE.</t>
  </si>
  <si>
    <t>CT/10336/2021</t>
  </si>
  <si>
    <t xml:space="preserve">O PRESENTE INSTRUMENTO TEM POR OBJETO A PRESTAÇÃO DE SERVIÇOS EDUCACIONAIS, PELA CONTRATADA A 13 (TREZE) ALUNOS INDICADOS PELA CONTRATANTE, CONSISTENTE NA REALIZAÇÃO DO CURSO DE EXTENSÃO, DENOMINADO PALS – SUPORTE AVANÇADO DE VIDA EM PEDIATRIA COM CARGA HORÁRIA DE 16 HORAS.  - PARÁGRAFO ÚNICO: OS SERVIÇOS SERÃO REALIZADOS APENAS NAS DEPENDÊNCIAS DA CONTRATADA. </t>
  </si>
  <si>
    <t>INTER/12738/2022</t>
  </si>
  <si>
    <t>MONTANA STATE UNIVERSITY BILLINGS</t>
  </si>
  <si>
    <t>CT/08078/2020</t>
  </si>
  <si>
    <t>37.043.606/0001-14</t>
  </si>
  <si>
    <t>ANALMERISIA GOMES SANTANA ESTIVAL 92387004191</t>
  </si>
  <si>
    <t>EC/11296/2021</t>
  </si>
  <si>
    <t>EDI/13015/2022</t>
  </si>
  <si>
    <t>Idalina Delfina Gomes</t>
  </si>
  <si>
    <t>CT/8280/2020</t>
  </si>
  <si>
    <t>405.663.068-24</t>
  </si>
  <si>
    <t>CAROLINA FERREIRA NUNES</t>
  </si>
  <si>
    <t>PAT/09704/2021</t>
  </si>
  <si>
    <t xml:space="preserve">CLÁUSULA PRIMEIRA: O PRESENTE INSTRUMENTO TEM POR FINALIDADE CONTRATAR OS SERVIÇOS PROFISSIONAIS DE CORRETAGEM DE IMÓVEIS DA EMPRESA IMOBILIÁRIA FREITAS GODOI, PARA ATUAR NA INTERMEDIAÇÃO E COMERCIALIZAÇÃO DOS IMÓVEIS CARACTERIZADOS ABAIXO, E DO QUAL A CONTRATANTE É A ÚNICA E EXCLUSIVA TITULAR DE TODOS E QUAISQUER DIREITOS DE PROPRIEDADE INERENTES   AOS IMÓVEIS, DESCRITOS NA “CLÁUSULA SEGUNDA” ABAIXO. -  - CLÁUSULA SEGUNDA: OS IMÓVEIS SÃO OS SEGUINTES: -  - A)IMÓVEL COM BENFEITORIAS, COM ÁREA DE 4.800,00 M2, OBJETO DESTE CONTRATO, ESTÁ LOCALIZADO EM FAZENDA RIO GRANDE, NA RUA RIO TAQUARI, S/ Nº, ESQUINA COM AS RUAS RIO MADEIRA E RIO IVAÍ, IGUAÇU, CEP: 83833-540, REGISTRADO SOB MATRÍCULAS 6.010, 6.011, 6.012, 6.013, 6.014, 6.015, 6.016, 6.017, 6.018 E 6.019, TODAS DO REGISTRO DE IMÓVEIS DE FAZENDA RIO GRANDE.   -  - B)IMÓVEL COM BENFEITORIAS. O TERRENO POSSUI 183.370,08 M² E ÁREA CONSTRUÍDA DE 12.837,87 M² APROX., LOCALIZADO AS MARGENS DA RODOVIA BR-376 KM 14, MUNICÍPIO DE SÃO JOSÉ DOS PINHAIS/PR, REGISTRADOS SOB MATRÍCULAS NºS 30.431, 48.634, 48.635 E 58.018, TODAS DA CIRCUNSCRIÇÃO DE SÃO JOSÉ DOS PINHAIS.  -  - C)LOTES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PAULO/SP. - </t>
  </si>
  <si>
    <t>EDI/09943/2021</t>
  </si>
  <si>
    <t>EDI/12469/2022</t>
  </si>
  <si>
    <t>CT/04578/2019</t>
  </si>
  <si>
    <t>02.576.670/0001-86</t>
  </si>
  <si>
    <t>INSTITUTO CURITIBA DE INFORMATICA</t>
  </si>
  <si>
    <t>CMS/06808/2020</t>
  </si>
  <si>
    <t>O PRESENTE CONTRATO TEM POR OBJETIVO A CONTRATAÇÃO DE UMA EMPRESA PARA A PRESTAÇÃO DE SERVIÇOS E IMPLEMENTAÇÃO PAM – PRIVILEGED ACCESS MANAGEMENT PARA O AMBIENTE COMPUTACIONAL DO DATACENTER DO GRUPO MARISTA. - CHAMADO: CMS00582396</t>
  </si>
  <si>
    <t>CT/9536/2021</t>
  </si>
  <si>
    <t>CT/4966/2019</t>
  </si>
  <si>
    <t>076.543.869-07</t>
  </si>
  <si>
    <t>Matheus Borges de Carvalho</t>
  </si>
  <si>
    <t>CT/9730/2021</t>
  </si>
  <si>
    <t>082.288.216-70</t>
  </si>
  <si>
    <t>BRUNA COUTINHO MATOS</t>
  </si>
  <si>
    <t xml:space="preserve">A) O AUTORIZANTE CRIOU O VÍDEO – WEBINAR TRATANDO ACERCA DA SEGUINTE TEMÁTICA:  - “VAMOS FALAR DISSO? – ESTILO DE VIDA”, DORAVANTE DENOMINADO MATERIAL; - B) A AUTORIZADA DESEJA UTILIZAR O MATERIAL ELABORADO PELO AUTORIZANTE. - </t>
  </si>
  <si>
    <t>EDI/08706/2020</t>
  </si>
  <si>
    <t>035.607.119-75</t>
  </si>
  <si>
    <t>MARIA CRISTINA SILVINO DE LIMA</t>
  </si>
  <si>
    <t>CT/12984/2022</t>
  </si>
  <si>
    <t xml:space="preserve">1.PELO PRESENTE INSTRUMENTO, FICA A AUTORIZADA PERMITIDA A UTILIZAR A IMAGEM, VOZ E NOME DO AUTORIZANTE, PARA DIVULGAÇÃO E TRANSMISSÃO DA CONFERÊNCIA “MEDITAÇÃO: CAMINHO PARA ALCANÇAR AS ESSÊNCIAS” DO CURSO “GESTÃO &amp; ESPIRITUALIDADE”, QUE ACONTECERÁ NO DIA 21 DE JUNHO DE 2022, DAS 15H ÀS 16H DE BRASÍLIA, PROMOVIDA PELA DIRETORIA DE IDENTIDADE INSTITUCIONAL DA PUCPR, EM PARCERIA COM AS SEGUINTES ÁREAS DO GRUPO MARISTA: DP&amp;C – DIRETORIA DE PESSOAS E CULTURA, ORGANIZAÇÃO RELIGIOSA MARISTA, FAROL 1817, DIRETORIA DE IDENTIDADE, MISSÃO E VOCAÇÃO E COMUNICAÇÃO INTERNA DO GRUPO MARISTA.  A CONFERÊNCIA NÃO SERÁ GRAVADA E A TRANSMISSÃO SERÁ RESTRITA AOS GESTORES INSCRITOS NO CURSO. </t>
  </si>
  <si>
    <t>CMS/04064/2019</t>
  </si>
  <si>
    <t>LINK TELEFONIA COLÉGIO ANJO DA GUARDA.</t>
  </si>
  <si>
    <t>AGENC/03615/2019</t>
  </si>
  <si>
    <t>TERMO ADITIVO - UPFLUX (SMART PROCESS) - EDITAL CNPQ DAI 23/2018</t>
  </si>
  <si>
    <t>CMS/11191/2021</t>
  </si>
  <si>
    <t>02.988.857/0001-97</t>
  </si>
  <si>
    <t>GLOBALMED SUPORTE DE MATERIAL TERAPEUTICO LTDA</t>
  </si>
  <si>
    <t xml:space="preserve">CTO - PRESTAÇÃO DE SERVIÇOS DE MANUTENÇÃO PREVENTIVA E CORRETIVA EM EQUIPAMENTO HOSPITALAR. - DSC00734428 - </t>
  </si>
  <si>
    <t>CMS/03540/2019</t>
  </si>
  <si>
    <t>CTO - CONTRATAÇÃO CONSISTENTE EM ASSESSORIA DE IMPRENSA, PARA FORTALECER A PRESENÇA DO CENTRO DE DEFESA NOS MEIOS DE COMUNICAÇÃO, CONSOLIDAÇÃO COMO REFERÊNCIA NA PRODUÇÃO DE CONHECIMENTO E DADOS SOBRE OS DIREITOS DE CRIANÇAS E ADOLESCENTES E ELABORAÇÃO DE UMA AGENDA ESPECÍFICA DE COMEMORAÇÕES.</t>
  </si>
  <si>
    <t>CMS/08950/2020</t>
  </si>
  <si>
    <t>TERMO DE COOPERAÇÃO TÉCNICA - APLICAÇÃO DE RECURSOS FINANCEIROS, ORIUNDOS DO PROGRAMA DE EFICIENCIA ENERGÉTICA - PEE PARA IMPLEMENTAÇÃO DE AÇÕES DE EFICIENCIA ENERGÉTICA EM USOS FINAIS DE ENERGIA ELETRICA (CONDICIONAMENTO AMBIENTAL). - CHAMADO: CMS00685502</t>
  </si>
  <si>
    <t>CT/02880/2019</t>
  </si>
  <si>
    <t>CAMPANHA DE VACINAÇÃO DE 2019</t>
  </si>
  <si>
    <t>PROJU/09885/2021</t>
  </si>
  <si>
    <t>PCOM/07751/2020</t>
  </si>
  <si>
    <t>108.481.919-86</t>
  </si>
  <si>
    <t>VINICIUS BATISTA TEIXEIRA</t>
  </si>
  <si>
    <t>EDI/08534/2020</t>
  </si>
  <si>
    <t>764.102.009-78</t>
  </si>
  <si>
    <t>MARIA TEREZA FUCK DE OLIVEIRA</t>
  </si>
  <si>
    <t>PCOM/10558/2021</t>
  </si>
  <si>
    <t>103.255.169-01</t>
  </si>
  <si>
    <t>GABRIEL LUAN DAL NEGRO FONSACA</t>
  </si>
  <si>
    <t>CT/6604/2020</t>
  </si>
  <si>
    <t>076.517.649-19</t>
  </si>
  <si>
    <t>LUISA BERTI FIORIN</t>
  </si>
  <si>
    <t>EDI/10680/2021</t>
  </si>
  <si>
    <t>EDI/12095/2021</t>
  </si>
  <si>
    <t>515.354.750-72</t>
  </si>
  <si>
    <t>CRISTHIANNY BENTO BARREIRO</t>
  </si>
  <si>
    <t>CMS/12232/2021</t>
  </si>
  <si>
    <t>PCOM/07725/2020</t>
  </si>
  <si>
    <t>100.708.229-13</t>
  </si>
  <si>
    <t>PEDRO MENARIM TEIXEIRA</t>
  </si>
  <si>
    <t>PCOM/07775/2020</t>
  </si>
  <si>
    <t>052.755.519-32</t>
  </si>
  <si>
    <t>CLEBERSON QUIRINA</t>
  </si>
  <si>
    <t>CT/06706/2020</t>
  </si>
  <si>
    <t>005.843.109-86</t>
  </si>
  <si>
    <t>ADRIANA EMIKO KIMURA</t>
  </si>
  <si>
    <t>CT/4953/2019</t>
  </si>
  <si>
    <t>099.609.149-17</t>
  </si>
  <si>
    <t>EVANDRO CECILIANO MAZER</t>
  </si>
  <si>
    <t>CT/11579/2021</t>
  </si>
  <si>
    <t xml:space="preserve">TERMO DE CONCESSÃO DE BOLSA PESQUISA GRADUAÇÃO REFERENTE AO PROJETO VIDO LATINO - PROJETO MONITORAMENTO DE VEÍCULOS BASEADO EM TECNOLOGIA EMBARCADA E SISTEMA WEB PARA GERENCIAMENTO DE DADOS - </t>
  </si>
  <si>
    <t>PCOM/10530/2021</t>
  </si>
  <si>
    <t>045.138.899-26</t>
  </si>
  <si>
    <t>RAFAEL MARANHAO FABRICIO</t>
  </si>
  <si>
    <t>CT/04051/2019</t>
  </si>
  <si>
    <t>ROSELEI.SANTOS</t>
  </si>
  <si>
    <t>roselei.santos</t>
  </si>
  <si>
    <t>06.958.776/0001-03</t>
  </si>
  <si>
    <t>HOESP - ASSOCIACAO BENEFICENTE DE SAUDE DO OESTE DO PARANA</t>
  </si>
  <si>
    <t xml:space="preserve">O OBJETO DESTE INSTRUMENTO É FORMALIZAR AS CONDIÇÕES BÁSICAS PARA REALIZAÇÃO DE ESTÁGIO OBRIGATÓRIO OU NÃO OBRIGATÓRIO DE ESTUDANTES DA INSTITUIÇÃO DE ENSINO DE ENSINO À UNIDADE CONCEDENTE, ENTENDIDO O ESTÁGIO CONFORME ARTIGO 1º DA LEI 11.788/2008, COMO ATO EDUCATIVO SUPERVISIONADO, DESENVOLVIDO NO AMBIENTE DE TRABALHO, QUE VISA À PREPARAÇÃO PARA O TRABALHO PRODUTIVO DE EDUCANDOS QUE ESTEJAM FREQUENTANDO O ENSINO REGULAR EM INSTITUIÇÕES DE EDUCAÇÃO SUPERIOR. </t>
  </si>
  <si>
    <t>CT/10964/2021</t>
  </si>
  <si>
    <t xml:space="preserve">TERMO DE CONCESSÃO DE BOLSA PESQUISA – PÓS DOUTORADO (PESQUISADOR) REFERENTE AO PROJETO PREFEITURA DE JARAGUÁ DO SUL 2ª OC - PROJETO MONITOR COVID19 - </t>
  </si>
  <si>
    <t>CMS/08551/2020</t>
  </si>
  <si>
    <t>26.439.369/0001-99</t>
  </si>
  <si>
    <t>TECFY TECNOLOGIA E SISTEMAS LTDA</t>
  </si>
  <si>
    <t>CONTRATADA EFETUARÁ A PROVA DE CONCEITO (DIGITALIZAÇÃO DOS DOCUMENTOS COM VALOR LEGAL) PARA A CONTRATANTE DE FORMA QUE ELA AVALIE A SOLUÇÃO COMO UM TODO BEM COMO, O PROCESSO DE ADMISSÃO DIGITAL PARA TESTAREM COMO A PLATAFORMA ATENDERÁ O DIA A DIA DO TIME DO GRUPO MARISTA. - CHAMADO: CMS00676879</t>
  </si>
  <si>
    <t>PCOM/08454/2020</t>
  </si>
  <si>
    <t>093.044.219-93</t>
  </si>
  <si>
    <t>MARCOS VINICIUS DE JESUS SILVA</t>
  </si>
  <si>
    <t>CMS/04546/2019</t>
  </si>
  <si>
    <t>ED/7166/2020</t>
  </si>
  <si>
    <t>368.650.428-67</t>
  </si>
  <si>
    <t>TIAGO YUITI KAMIYA</t>
  </si>
  <si>
    <t>PCOM/08489/2020</t>
  </si>
  <si>
    <t>393.306.848-74</t>
  </si>
  <si>
    <t>GUILHERME DIAS CAPELLO</t>
  </si>
  <si>
    <t>PGNP-3116/2019</t>
  </si>
  <si>
    <t>90.895.905/0001-60</t>
  </si>
  <si>
    <t>MUNICIPIO DE MONTENEGRO</t>
  </si>
  <si>
    <t>CT/6888/2020</t>
  </si>
  <si>
    <t>107.105.739-10</t>
  </si>
  <si>
    <t>VINICIUS JOSE DE LIMA</t>
  </si>
  <si>
    <t>CT/03609/2019</t>
  </si>
  <si>
    <t>LIMA.DAMASCENO</t>
  </si>
  <si>
    <t>lima.damasceno</t>
  </si>
  <si>
    <t>20.874.116/0001-67</t>
  </si>
  <si>
    <t>METTZER SISTEMAS LTDA</t>
  </si>
  <si>
    <t xml:space="preserve">O PRESENTE INSTRUMENTO TEM COMO OBJETO A LICENÇA DE USO DO SOFTWARE “METTZER - – PLATAFORMA DE PESQUISA”, BEM COMO A PRESTAÇÃO DE SERVIÇOS DE SOFTWARE PARA A - CONTRATANTE. -  - </t>
  </si>
  <si>
    <t>CT/02889/2019</t>
  </si>
  <si>
    <t xml:space="preserve">CTO -  COMPRA E GESTÃO DE VALE ALIMENTAÇÃO E VALE REFEIÇÃO. </t>
  </si>
  <si>
    <t>CT/9493/2021</t>
  </si>
  <si>
    <t>081.343.969-84</t>
  </si>
  <si>
    <t>ALESSANDRA SOUZA DA SILVA</t>
  </si>
  <si>
    <t>CT/06357/2020</t>
  </si>
  <si>
    <t xml:space="preserve">O PRESENTE CONTRATO TEM POR OBJETO A CESSÃO NÃO ONEROSA À CESSIONÁRIA DOS IMÓVEIS DENOMINADOS COLÉGIO MARISTA PIO XII – PONTA GROSSA CONFORME DESCRITO ABAIXO:  - 1. IMÓVEIS SITUADOS NA RUA RODRIGUES ALVES, 85 – JARDIM ESMERALDA, PONTA GROSSA, PR, CEP 84015-440 – REGISTRADOS NO 02º REGISTRO DE IMÓVEIS DE PONTA GROSSA, SOB OS NÚMEROS DE MATRÍCULAS 20778 E 35714. - 2. IMÓVEL SITUADO NA AVENIDA BONIFÁCIO VILELA - JARDIM CARVALHO, PONTA GROSSA, PR, REGISTRADOS NO 02º REGISTRO DE IMÓVEIS DE PONTA GROSSA, SOB O NÚMERO DE MATRÍCULA 3658. - </t>
  </si>
  <si>
    <t>DEEB/10795/2021</t>
  </si>
  <si>
    <t>21.951.929/0001-76</t>
  </si>
  <si>
    <t>KARISSA RAMOS SCHEFFER 04806173924</t>
  </si>
  <si>
    <t>A  PRESTAÇÃO DE SERVIÇOS PELA CONTRATADA DE CORAL AOS ALUNOS MATRICULADOS NA CONTRATANTE QUE CONTRATAREM TAL SERVIÇO DIRETAMENTE COM ESTA.</t>
  </si>
  <si>
    <t>DEEB/08103/2020</t>
  </si>
  <si>
    <t>CT/8229/2020</t>
  </si>
  <si>
    <t>080.730.439-55</t>
  </si>
  <si>
    <t>JOYCE LIE TAKAO</t>
  </si>
  <si>
    <t>SUPER/10265/2021</t>
  </si>
  <si>
    <t>19.369.075/0001-72</t>
  </si>
  <si>
    <t>AGORA PUBLIC AFFAIRS ASSESSORIA EM ASSUNTOS PUBLICOS LTDA</t>
  </si>
  <si>
    <t>CLÁUSULA 1ª.: É OBJETO DO PRESENTE A REALIZAÇÃO DE UMA PALESTRA COM O TEMA: “REPUTAÇÃO CORPORATIVA E POSICIONAMENTO INSTITUCIONAL”, EM QUE A CONTRATADA DISPONIBILIZARÁ DOIS PALESTRANTES DO SEU QUADRO DE COLABORADORES, QUE REALIZAR-SE-Á NO DIA 15/06/2021.</t>
  </si>
  <si>
    <t>DEEB/07543/2020</t>
  </si>
  <si>
    <t>ADITIVO  LOCAÇÃO DE IMÓVEL COLÉGIO MARISTA SAGRADO CORAÇÃO DE JESUS - CORREÇÃO DE FILIAL.</t>
  </si>
  <si>
    <t>EDI/09300/2021</t>
  </si>
  <si>
    <t>032.305.349-13</t>
  </si>
  <si>
    <t>Daniel José Gonçalves</t>
  </si>
  <si>
    <t>EM RAZÃO DA ENCOMENDA QUE A CESSIONÁRIA FEZ AO(À) CEDENTE, ESTE(A) CRIOU, SOB INSTRUÇÕES DA CESSIONÁRIA, OS TEXTOS “COMENDO PELAS BEIRADAS: POLÍTICA COMO PRÁTICA NO NÚCLEO PERIFÉRICO DO PSOL DE CURITIBA” PARA SEREM INSERIDOS NA OBRA “EM CAMPO: OLHARES ANTROPOLÓGICOS”;</t>
  </si>
  <si>
    <t>EDI/05613/2020</t>
  </si>
  <si>
    <t>CESSÃO DE DIREITOS DOS TEXTOS “UMA TARDE TRANQUILA NA BOCA MALDITA" PARA SEREM INSERIDOS NA OBRA “OLHARES LITERÁRIOS – UMA ANTOLOGIA”</t>
  </si>
  <si>
    <t>EDUC/02904/2019</t>
  </si>
  <si>
    <t>79.345.583/0001-42</t>
  </si>
  <si>
    <t>TELETEX COMPUTADORES E SISTEMAS LTDA.</t>
  </si>
  <si>
    <t>O PRESENTE CONTRATO TEM POR OBJETIVO FORMALIZAR UMA PARCERIA - ENTRE A CONVENENTE E A CONVENIADA. A CONVENENTE - COMPROMETE-SE A FORNECER DESCONTO NOS CURSOS DE PÓSGRADUAÇÃO - LATO-SENSU, MBA EXECUTIVO OU - ESPECIALIZAÇÃO AOS FUNCIONARIOS DA CONVENIADA.</t>
  </si>
  <si>
    <t>CT/04368/2019</t>
  </si>
  <si>
    <t>O PRESENTE INSTRUMENTO TEM POR OBJETO A PRESTAÇÃO DE SERVIÇOS EDUCACIONAIS, PELA CONTRATADA AO ALUNO(A) PAULO CÉZAR DA SILVA , INSCRITO(A) NO CPF: 355.874.589-20 E CADASTRADA(A) NO RG Nº 3.185.254-4, RESIDENTE E DOMICILIADA NA CIDADE DE SÃO JOSÉ DOS PINHAIS, INDICADO PELA CONTRATANTE, CONSISTENTE NA REALIZAÇÃO DO CURSO DE (EXTENSÃO), RECONHECIDO PELO MEC, DENOMINADO PROGRAMA PARA DESENVOLVIMENTO DE EXECUTIVOS - FORMAÇÃO DE CONSELHEIROS DE ADMINISTRAÇÃO.</t>
  </si>
  <si>
    <t>CMS/13191/2022</t>
  </si>
  <si>
    <t>CT/8416/2020</t>
  </si>
  <si>
    <t>047.963.009-70</t>
  </si>
  <si>
    <t>VICTOR AYUB TAUIL</t>
  </si>
  <si>
    <t>PAT/00090/2020</t>
  </si>
  <si>
    <t>OBJETO : O VALOR RECEBIDO PELA CREDORA SE REFERE AO IPTU 2020 DOS SUBLOTES 002,003,005 E 008, QUE COMPETEM A DEVEDORA, RELATIVOS A INSCRIÇÃO IMOBILIÁRIA  Nº 23.0.0101.0368.00-1, INDICAÇÃO FISCAL Nº 64.094.003.000-8 , DO IMÓVEL LOCALIZADO NA RUA CAPITÃO JOÃO RIBAS DE OLIVEIRA 00826, ONDE EM FUNÇÃO DE IMPOSSIBILIDADE MOMENTÂNEA DE TRANSFERÊNCIA PARA OS RESPECTIVOS PROPRIETÁRIOS JUNTO A PREFEITURA DE CURITIBA, A CREDORA EFETUARÁ O PAGAMENTO DA GUIA EM 10 VEZES DE R$ 384,96 (TREZENTOS E OITENTA E QUATRO REAIS E NOVENTA E SEIS REAIS)</t>
  </si>
  <si>
    <t>PGNP-11947/2021</t>
  </si>
  <si>
    <t>INTER/06421/2020</t>
  </si>
  <si>
    <t>ISAG - INSTITUTO SUPERIOR DE ADMINISTRACAO E GESTAO</t>
  </si>
  <si>
    <t>CNV/11331/2021</t>
  </si>
  <si>
    <t>04.122.709/0001-10</t>
  </si>
  <si>
    <t>CONSULADO GERAL DOS ESTADOS UNIDOS DA AMERICA EM SAO PAULO</t>
  </si>
  <si>
    <t>CLIMATE CHANGE AND ENVIRONMENTAL JUSTICE: SERIES OF 8 VIRTUAL WORKSHOPS THAT WILL ADDRESS ISSUES RELATED TO CLIMATE CHANGE, CLIMATE LITIGATION, ENVIRONMENTAL JUSTICE, AND HUMAN RIGHTS, FROM SEPT. 2021 TO SEPT. 2022</t>
  </si>
  <si>
    <t>EDI/03586/2019</t>
  </si>
  <si>
    <t>044.538.916-87</t>
  </si>
  <si>
    <t>Roberto de Souza Crema</t>
  </si>
  <si>
    <t>CT/10221/2021</t>
  </si>
  <si>
    <t>02.398.976/0001-90</t>
  </si>
  <si>
    <t>UNIPRIME NORTE DO PARANA - COOPERATIVA DE CREDITO LTDA</t>
  </si>
  <si>
    <t>CONTRATO FIRMADO ENTRE UNIPRIME E APC - CURSO DE CAPACITAÇÃO “PROGRAMA DE DESENVOLVIMENTO GERENCIAL”, COM INÍCIO EM 24/05/2021 E TÉRMINO EM 30/10/2021, COM CARGA HORÁRIA DE 120 (CENTO E VINTE) HORAS.</t>
  </si>
  <si>
    <t>COMR/10272/2021</t>
  </si>
  <si>
    <t>13.023.134/0001-70</t>
  </si>
  <si>
    <t>BARBIERI DO BRASIL IND COM DE PERFIS</t>
  </si>
  <si>
    <t>O PRESENTE INSTRUMENTO TEM POR OBJETO A PRESTAÇÃO DE SERVIÇOS EDUCACIONAIS, PELA CONTRATADA AO ALUNO(A) EMILIANO MARESCA, INSCRITO(A) NO CPF SOB O Nº 801.229.799-07 E CADASTRADO(A) NO RG Nº F126736-4, RESIDENTE E DOMICILIADA NA RUA REVERENDO PAULO HECKE, Nº 272, COMPLEMENTO 04, BAIRRO AHÚ, CIDADE CURITIBA, UF/PR, CEP 82.200-300, INDICADO PELA CONTRATANTE, CONSISTENTE NA REALIZAÇÃO DO CURSO DE PÓS-GRADUAÇÃO “LATU SENSU” RECONHECIDO PELO MEC, DENOMINADO CIÊNCIA DE DADOS, CAMPUS CURITIBA/ESCOLA POLITÉCNICA.</t>
  </si>
  <si>
    <t>AG/07179/2020</t>
  </si>
  <si>
    <t>CT/12641/2022</t>
  </si>
  <si>
    <t>AGENC/10766/2021</t>
  </si>
  <si>
    <t>41.712.798/0001-81</t>
  </si>
  <si>
    <t>PRAGMAFORCE DESENVOLVIMENTO PROFISSIONAL LTDA</t>
  </si>
  <si>
    <t xml:space="preserve">CONTRATO LOCAÇÃO BLOC 01 - 2 ANDAR </t>
  </si>
  <si>
    <t>CT/11053/2021</t>
  </si>
  <si>
    <t>087.334.389-19</t>
  </si>
  <si>
    <t>OSMAR MOREIRA DA SILVA NETO</t>
  </si>
  <si>
    <t>EDI/08526/2020</t>
  </si>
  <si>
    <t>544.755.979-00</t>
  </si>
  <si>
    <t>MARCIA SINZKER</t>
  </si>
  <si>
    <t>INTER/09770/2021</t>
  </si>
  <si>
    <t>SCUOLA DI ALTA FORMAZIONE E STUDI SPECIALIZZATI PER PROFESSIONISTI – SAFES</t>
  </si>
  <si>
    <t>CT/9396/2021</t>
  </si>
  <si>
    <t>089.029.909-90</t>
  </si>
  <si>
    <t>ANA BITTENCOURT VIDIGAL</t>
  </si>
  <si>
    <t>CT/11418/2021</t>
  </si>
  <si>
    <t>080.741.019-59</t>
  </si>
  <si>
    <t>THAIS GOMES NASCIMENTO TORTELLI</t>
  </si>
  <si>
    <t>PCOM/07659/2020</t>
  </si>
  <si>
    <t>090.771.679-27</t>
  </si>
  <si>
    <t>JEAN MARCOS GREGOL GWIAZDECKI</t>
  </si>
  <si>
    <t>EC/13478/2022</t>
  </si>
  <si>
    <t>O CONTRATADO PRESTARÁ À CONTRATANTE OS SERVIÇOS DE: (1) ATUALIZAÇÃO DOS HOT TOPICS DA DISCIPLINA ORGANIZAÇÕES EXPONENCIAIS DO CURSO DE PÓS-GRADUAÇÃO EM SAÚDE 4.0: GESTÃO, TECNOLOGIA E INOVAÇÃO, (2) CONDUÇÃO DA LIVE DE ABERTURA, (3) CONDUÇÃO DA LIVE COM O PROFESSOR, (4) RESPOSTAS NO FÓRUM TIRA-DÚVIDAS COM RELAÇÃO AO CONTEÚDO DA DISCIPLINA.</t>
  </si>
  <si>
    <t>AG/08602/2020</t>
  </si>
  <si>
    <t>AG/09701/2021</t>
  </si>
  <si>
    <t>EDI/13120/2022</t>
  </si>
  <si>
    <t>001.687.220-70</t>
  </si>
  <si>
    <t>MARCIANO ADILIO SPICA</t>
  </si>
  <si>
    <t>EM RAZÃO DA ENCOMENDA QUE A CESSIONÁRIA FEZ AO(À) CEDENTE, ESTE(A) CRIOU, SOB INSTRUÇÕES DA CESSIONÁRIA, OS TEXTOS “O TRACTATUS E A INDIFERENÇA DE DEUS EM RELAÇÃO AO MUNDO: NOTAS SOBRE O AFORISMA 6.432” PARA SEREM INSERIDOS NA OBRA “TRACTATUS 100: REVISITANDO A OBRA DE WITTGENSTEIN”;</t>
  </si>
  <si>
    <t>EDI/07272/2020</t>
  </si>
  <si>
    <t>757.012.199-68</t>
  </si>
  <si>
    <t>Sheila Cordeiro Abagge</t>
  </si>
  <si>
    <t>CT/8299/2020</t>
  </si>
  <si>
    <t>122.078.499-02</t>
  </si>
  <si>
    <t>SOFIA CASTRO TEIXEIRA</t>
  </si>
  <si>
    <t>EDI/07449/2020</t>
  </si>
  <si>
    <t>253.350.659-15</t>
  </si>
  <si>
    <t>FRANCISCO CARLOS NOGUEIRA</t>
  </si>
  <si>
    <t>PROC/10055/2021</t>
  </si>
  <si>
    <t>O OBJETO DO CONTRATO É REFERENTE À LOCAÇÃO DE ESPAÇO FÍSICO DA PUCPR CAMPUS CURITIBA PARA A REALIZAÇÃO DO CONCURSO PÚBLICO DA POLÍCIA MILITAR DO PARANÁ NO DIA 13 DE JUNHO DE 2021.</t>
  </si>
  <si>
    <t>CT/11229/2021</t>
  </si>
  <si>
    <t>EDUCANDO EN LOS DERECHOS Y LA SOLIDARIDAD EDUCADYS AC</t>
  </si>
  <si>
    <t>CONSTITUI OBJETO DO PRESENTE TERMO DE COOPERAÇÃO, ADAPTAÇÃO, DIAGRAMAÇÃO DO MATERIAL FICHAS ODS, DESENVOLVIDO PELA EDUCADYS COM TRADUÇÃO PARA O PORTUGUÊS E DIAGRAMAÇÃO DO MATERIAL EM PORTUGUÊS E ESPANHOL PELO GRUPO MARISTA, PARA PUBLICAÇÃO CONJUNTA, COM OBJETIVO DE SUBSIDIAR A FORMAÇÃO DE CRIANÇAS, ADOLESCENTES E JOVENS E DE FORNECER CONTEÚDO QUALIFICADO SOBRE O TEMA PARA A SOCIEDADE CIVIL ORGANIZADA.</t>
  </si>
  <si>
    <t>CT/06201/2020</t>
  </si>
  <si>
    <t>82.939.380/0001-99</t>
  </si>
  <si>
    <t>MUNICIPIO DE JOACABA</t>
  </si>
  <si>
    <t>TERMO DE COOPERAÇÃO PARA IMPLANTAÇÃO DO PROGRAMA VIDA FELIZ E PREFEITURA DE JOAÇABA</t>
  </si>
  <si>
    <t>AGENC/09729/2021</t>
  </si>
  <si>
    <t>TA 01  PROJETO CNPQ MAI DAI - GOVERNANÇA DO CLICO DE VIDA DE DADOS DE PRODUÇÃO EM ESTRUTURA DE BIG DATA.</t>
  </si>
  <si>
    <t>DEEB/11324/2021</t>
  </si>
  <si>
    <t>O PRESENTE INSTRUMENTO TEM POR OBJETO A PRESTAÇÃO DE SERVIÇOS EDUCACIONAIS, PELA - CONTRATADA À CONTRATANTE, CONSISTENTE NA REALIZAÇÃO DO CURSO DE “EXTENSÃO” - EM ENFRENTAMENTO AO ABUSO SEXUAL CONTRA CRIANÇAS E ADOLESCENTES,</t>
  </si>
  <si>
    <t>CT/9520/2021</t>
  </si>
  <si>
    <t>607.184.763-01</t>
  </si>
  <si>
    <t>MARIA RHAFISA DE SOUZA ALVES</t>
  </si>
  <si>
    <t>PCOM/11915/2021</t>
  </si>
  <si>
    <t>062.811.039-12</t>
  </si>
  <si>
    <t>ALEXANDRE GARMATTER FROES DA MOTTA</t>
  </si>
  <si>
    <t>PAT/08649/2020</t>
  </si>
  <si>
    <t>CMS/07550/2020</t>
  </si>
  <si>
    <t>20.870.922/0001-67</t>
  </si>
  <si>
    <t>PR SOCIEDADE DO CAFE, COMERCIO DE CAFE, MAQUINAS, IMPORTACAO E EXPORTACAO - EIRELI</t>
  </si>
  <si>
    <t>CTO - PRESTAÇÃO DE SERVIÇO DE FORNECIMENTO DE BEBIDAS NÃO ALCOÓLICAS, ATRAVÉS DAS MÁQUINAS DE “VENDING MACHINES”.</t>
  </si>
  <si>
    <t>PAT/12630/2022</t>
  </si>
  <si>
    <t>O PRESENTE CONTRATO COMPREENDE A ADOÇÃO DE MEDIDAS PREPARATÓRIAS PARA AVALIAR OS FUNDAMENTOS JURIDICOS E A VIABILIDADE DO AJUIZAMENTO DE NOVO PROCESSO ARBITRAL PARA DISCUTIRASPECTOS RELATIVOS AO CONTRATO DE PARCERIA FIRMADO ENTRE APC E A EMPRESA THE EURO  SÃO JOSÉ DOS PINHAIS</t>
  </si>
  <si>
    <t>PCOM/07594/2020</t>
  </si>
  <si>
    <t>098.878.669-97</t>
  </si>
  <si>
    <t>BIANCA POLY IGNACIO</t>
  </si>
  <si>
    <t>EST/10751/2021</t>
  </si>
  <si>
    <t>33.643.782/0001-36</t>
  </si>
  <si>
    <t>ARCA SOLUCOES TECNOLOGICAS S/A</t>
  </si>
  <si>
    <t>O OBJETO DESTE INSTRUMENTO É FORMALIZAR AS CONDIÇÕES BÁSICAS PARA A REALIZAÇÃO DE ESTÁGIO OBRIGATÓRIO OU NÃO OBRIGATÓRIO DE ESTUDANTES DA INSTITUIÇÃO DE ENSINO PUCPR JUNTO A ARCA SOLUÇÕES TECNOLÓGICAS ,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</si>
  <si>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PCOM/08471/2020</t>
  </si>
  <si>
    <t>073.623.129-38</t>
  </si>
  <si>
    <t>LUCAS DOUGLAS SCHENA</t>
  </si>
  <si>
    <t>EDI/13074/2022</t>
  </si>
  <si>
    <t>CT/3595/2019</t>
  </si>
  <si>
    <t>067.683.448-54</t>
  </si>
  <si>
    <t>EDVALDO ANTONIO RIBEIRO ROSA</t>
  </si>
  <si>
    <t>PCOM/07820/2020</t>
  </si>
  <si>
    <t>092.677.039-00</t>
  </si>
  <si>
    <t>JULIA ALISSA ANZILIERO VICENZI</t>
  </si>
  <si>
    <t>CMS/08775/2020</t>
  </si>
  <si>
    <t>EXECUÇÃO DE OBRAS, MANUTENÇÕES, REFORMAS,REPAROS E DEMAIS SERVIÇOS, A SEREM PRESTADOS PELA CONTRATADA, CONFORME LISTA DE PREÇOS E DESCRITIVOS ANEXOS  - CMS00684993 -  IURIS</t>
  </si>
  <si>
    <t>CT/03366/2019</t>
  </si>
  <si>
    <t>75.180.760/0004-70</t>
  </si>
  <si>
    <t>MITRA DIOCESANA DE PARANAGUÁ</t>
  </si>
  <si>
    <t>TEM POR OBJETO A CESSÃO GRATUITA DO DIREITO DE USO DOS ESPAÇOS FISICOS DO IMÓVEL LOCALIZADO NO MUNICIPIO DE PARANAGUÁ, SOB A MATRICULA 32.053, SITUADO NA RUA GENERAL CARNEIRO, 140 CENTRO PARANAGUÁ.</t>
  </si>
  <si>
    <t>EDI/06042/2020</t>
  </si>
  <si>
    <t>085.398.198-13</t>
  </si>
  <si>
    <t>ARI DE MOURA</t>
  </si>
  <si>
    <t>EDI/13022/2022</t>
  </si>
  <si>
    <t>084.304.259-18</t>
  </si>
  <si>
    <t>Jair Moreira Fernandes Junior</t>
  </si>
  <si>
    <t>CT/09551/2021</t>
  </si>
  <si>
    <t>TERMO DE CONCESSÃO DE BOLSA PESQUISA MESTRADO REFERENTE AO PROJETO PUMATRONIX 2º TA - APLICAÇÃO DA VISÃO COMPUTACIONAL COM APRENDIZADO PROFUNDO PARA SISTEMAS INTELIGENTES DE TRANSPORTE E DE SEGURANÇA NO TRÂNSITO</t>
  </si>
  <si>
    <t>CMS/07979/2020</t>
  </si>
  <si>
    <t>CONTRATAÇÃO DE PLATAFORMA PARA APLICAÇÃO DO VESTIBULAR ONLINE DA PUC PR, PARA 12 MESES COM A QUANTIDADE DE 10.000 PROVAS. - CHAMADO: CMS00661671</t>
  </si>
  <si>
    <t>OR/04366/2019</t>
  </si>
  <si>
    <t>IMPLANTAÇÃO - BOX POR DOCUMENTOS COM COMPACTAÇÃO: POR ESTE SERVIÇO A GIGABOX FARÁ JUS A COBRANÇA, MENSAL, DE R$ 0,49 (QUARENTA E NOVE CENTAVOS) POR CAIXA PADRÃO BOX (ARQUIVO MORTO). NESTE VALOR FIXO ESTÁ INCLUSO: - A) IMPLANTAÇÃO (INDEXAÇÃO) INDIVIDUAL DOS DOCUMENTOS NO SISTEMA GIGABOX PELAS INFORMAÇÕES DESCRITAS NAS CAPAS DE CADA DOCUMENTO E PELOS ÍNDICES A SER DEFINIDO PELA CONTRATANTE; - B) COMPACTAÇÃO DOS DOCUMENTOS DAS CAIXAS BOXS EM CAIXAS PADRÃO GIGABOX; - C) GUARDA (CUSTÓDIA) FÍSICA DOS DOCUMENTOS; - D) DEVOLUÇÃO DE DOCUMENTOS DIGITALIZADOS, LIMITANDO A ATÉ 10 (DEZ) DOCUMENTOS DIÁRIOS; - E) UM TRANSPORTE SEMANAL, DENTRO DA ROTA DEFINIDA PELA GIGABOX; - F) TREINAMENTO AOS USUÁRIOS PARA OPERACIONALIZAÇÃO DO SISTEMA GIGABOX.</t>
  </si>
  <si>
    <t>AGENC/04325/2019</t>
  </si>
  <si>
    <t>10.685.570/0002-05</t>
  </si>
  <si>
    <t>TECVERDE ENGENHARIA S.A.</t>
  </si>
  <si>
    <t>TC E 1TA  - PROJETO DE PESQUISA PARA IDENTIFICAÇÃO DAS BARREIRAS DE IMPLANTAÇÃO DO BIM E ESTUDO DOS PROCESSOS A SEREM ALTERADOS E/OU APERFEIÇOADOS PARA ELEVAR O NÍVEL DE MATURIDADE NA ORGANIZAÇÃO EM RELAÇÃO A ESTA TECNOLOGIA</t>
  </si>
  <si>
    <t>PCOM/08452/2020</t>
  </si>
  <si>
    <t>104.765.669-83</t>
  </si>
  <si>
    <t>LUCAS ZANCHIN SARDAGNA</t>
  </si>
  <si>
    <t>EDI/13142/2022</t>
  </si>
  <si>
    <t>EM RAZÃO DA ENCOMENDA QUE A CESSIONÁRIA FEZ AOS CEDENTES, ESTES CRIARAM, SOB INSTRUÇÕES DA CESSIONÁRIA, OS TEXTOS “APRESENTAÇÃO” PARA SEREM INSERIDOS NA OBRA “TENDÊNCIAS CONTEMPORÂNEAS DE FILOSOFIA DA MENTE E CIÊNCIAS COGNITIVAS</t>
  </si>
  <si>
    <t>EDI/03437/2019</t>
  </si>
  <si>
    <t>017.152.149-86</t>
  </si>
  <si>
    <t>ANA PAULA RIBEIRETE BAENA</t>
  </si>
  <si>
    <t>CESSÃO DE DIREITOS DOS TEXTOS “CRIANÇAS E ADOLESCENTES COMO SUJEITOS DE DIREITOS: PARTICIPAÇÃO POLÍTICA DA SOCIEDADE BRASILEIRA” PARA SEREM INSERIDOS NA OBRA “ESTAÇÃO CASA – PROMOÇÃO E DEFESA DE DIREITOS DE CRIANÇAS QUE VIVEM COM AS MÃES NA PENITENCIÁRIA FEMININA DO ESTADO DO PARANÁ”;</t>
  </si>
  <si>
    <t>EC/02929/2019</t>
  </si>
  <si>
    <t>85.011.435/0001-94</t>
  </si>
  <si>
    <t>CONTRASTE COMUNICACAO E TREINAMENTO LTDA - EPP</t>
  </si>
  <si>
    <t xml:space="preserve">1.1O PRESENTE INSTRUMENTO TEM POR OBJETIVO A PRESTAÇÃO DE SERVIÇOS PELO CONTRATADO NA CONDIÇÃO DE FACILITADOR DOS CURSOS DE PÓS-GRADUAÇÃO NA MODALIDADE ON-LINE (EAD), OFERTADOS PELA CONTRATANTE. - 1.2A PRESTAÇÃO DE OCORRERÁ À DISTÂNCIA, MEDIANTE A UTILIZAÇÃO DOS SISTEMAS DE COMUNICAÇÃO DISPONIBILIZADOS PELA CONTRATANTE, TAIS COMO BLACKBOARD, ENTRE OUTROS, BEM COMO VIA CONFERENCE CALL, LIGAÇÕES TELEFÔNICAS, E-MAILS E DEMAIS FORMATOS DE COMUNICAÇÃO DEFINIDOS ENTRE AS PARTES, BEM COMO POR MEIO DE REUNIÕES PRESENCIAIS NAS DEPENDÊNCIAS DA CONTRATANTE. - </t>
  </si>
  <si>
    <t>0020-71 - COLEGIO MARISTA FREI ROGERIO</t>
  </si>
  <si>
    <t>DERC/03446/2019</t>
  </si>
  <si>
    <t>26.932.928/0001-06</t>
  </si>
  <si>
    <t>COLLET VIAGENS LTDA</t>
  </si>
  <si>
    <t>O PRESENTE CONTRATO TEM POR OBJETO A PRESTAÇÃO DE SERVIÇOS DE TRANSPORTE DE ALUNOS E COLABORADORES DO COLÉGIO MARISTA FREI ROGÉRIO PARA BRASÍLIA/DF.</t>
  </si>
  <si>
    <t>PROJU/04137/2019</t>
  </si>
  <si>
    <t>O PRESENTE CONTRATO TEM POR OBJETIVO A PRESTAÇÃO DE SERVIÇOS ADVOCATICIOS PELA CONTRATADA NA DEFESA DA CONTRATANTE NA AÇÃO ESPECIAL, AUTUADA SOB O Nº 0010673-93.2016.5.09.0041</t>
  </si>
  <si>
    <t>PGNP-9409/2021</t>
  </si>
  <si>
    <t>03.658.507/0001-25</t>
  </si>
  <si>
    <t>TRIBUNAL REGIONAL FEDERAL DA 1 REGIAO</t>
  </si>
  <si>
    <t>CT/10032/2021</t>
  </si>
  <si>
    <t>02.913.684/0001-48</t>
  </si>
  <si>
    <t>ZIMMER BIOMET BRASIL LTDA</t>
  </si>
  <si>
    <t>CONTRATO DE ALOCAÇÃO ROSA® (DORAVANTE DENOMINADO “CONTRATO”) É CELEBRADO ENTRE O CLIENTE E ZIMMER US, INC., JUNTAMENTE COM AS SUAS AFILIADAS (DORAVANTE DENOMINADA “FORNECEDORA” E, JUNTAMENTE COM O CLIENTE, DORAVANTE DENOMINADAS “PARTES”).</t>
  </si>
  <si>
    <t>CMS/04402/2019</t>
  </si>
  <si>
    <t xml:space="preserve">PRESTAÇÃO DE SERVIÇOS MÉDICOS, CONSISTENTES NAS ATIVIDADES INERENTES A COORDENAÇÃO DO SERVIÇO DE ORTOPEDIA NO PRONTO ATENDIMENTO DO HMC. - </t>
  </si>
  <si>
    <t>EDI/07556/2020</t>
  </si>
  <si>
    <t>021.037.209-54</t>
  </si>
  <si>
    <t>DORIS BERALDO</t>
  </si>
  <si>
    <t>PCOM/07776/2020</t>
  </si>
  <si>
    <t>089.233.959-43</t>
  </si>
  <si>
    <t>DANIELE APARECIDA MELO</t>
  </si>
  <si>
    <t>MD/09664/2021</t>
  </si>
  <si>
    <t>DEISE.DINIZ</t>
  </si>
  <si>
    <t>deise.diniz</t>
  </si>
  <si>
    <t>CONSTITUI OBJETO DO PRESENTE CONTRATO A FORMALIZAÇÃO, PELO SESCOOP/PR, DE BOLSA DE ESTUDO OFERTADA POR MEIO DO PROGRAMA DE APOIO AO DESENVOLVIMENTO PROFISSIONAL DE SUA EQUIPE INTERNA, PARTE DAS MENSALIDADES RELATIVAS À INSCRIÇÃO DA ALUNA SANDRA SCHMIDT NA FORMAÇÃO A SER PROMOVIDO PELA CONTRATADA, POR MEIO DO CURSO DE DOUTORADO INTITULADO DOUTORADO DO PROGRAMA DE PÓS-GRADUAÇÃO EM ADMINISTRAÇÃO.</t>
  </si>
  <si>
    <t>CMS/13536/2022</t>
  </si>
  <si>
    <t>38.296.709/0001-59</t>
  </si>
  <si>
    <t>CONSTREMAT CONSTRUTORA &amp; EMPREENDIMENTOS LTDA</t>
  </si>
  <si>
    <t>FORNECIMENTO DE MÃO DE OBRA E INSTALAÇÃO DE MATERIAIS PARA O RETROFIT DE SALAS, TROCA DE ILUMINAÇÃO, FORROS E DEMAIS SERVIÇOS CONTEMPLADOS NA PROPOSTA ANEXA AO CONTRATO</t>
  </si>
  <si>
    <t>PCOM/07601/2020</t>
  </si>
  <si>
    <t>047.445.529-78</t>
  </si>
  <si>
    <t>BRUNA LOBO DA ROSA DE ALMEIDA</t>
  </si>
  <si>
    <t>CMS/06228/2020</t>
  </si>
  <si>
    <t>17.665.497/0001-60</t>
  </si>
  <si>
    <t>IGOR FONSECA MANACESI 35954273863</t>
  </si>
  <si>
    <t>CTO - MANUTENÇÃO PREVENTIVA E CORRETIVA, SEM PEÇAS INCLUÍDAS, DOS SISTEMAS DE AR CONDICIONADO.</t>
  </si>
  <si>
    <t>CT/12597/2022</t>
  </si>
  <si>
    <t>041.893.551-35</t>
  </si>
  <si>
    <t>MARIA TEREZA GONÇALVES FEITOSA</t>
  </si>
  <si>
    <t>EDI/05607/2020</t>
  </si>
  <si>
    <t>CESSÃO DE DIREITOS DOS TEXTOS “UMA LUTA POR TODOS OS XETÁS " PARA SEREM INSERIDOS NA OBRA “OLHARES LITERÁRIOS – UMA ANTOLOGIA”</t>
  </si>
  <si>
    <t>CT/3106/2019</t>
  </si>
  <si>
    <t>CT-04409/2019</t>
  </si>
  <si>
    <t>02.905.110/0104-33</t>
  </si>
  <si>
    <t xml:space="preserve">O PRESENTE CONTRATO DE PRESTAÇÃO DE SERVIÇOS TEM POR OBJETO A CAPACITAÇÃO DE COLABORADORES DA CONTRATANTE </t>
  </si>
  <si>
    <t>CT/9905/2021</t>
  </si>
  <si>
    <t>095.413.919-40</t>
  </si>
  <si>
    <t>GUSTAVO HENRIQUE FREIRE</t>
  </si>
  <si>
    <t>CT/9465/2021</t>
  </si>
  <si>
    <t>114.193.649-60</t>
  </si>
  <si>
    <t>ANDRE LUIS ARNS GUIMARAES</t>
  </si>
  <si>
    <t>DEEB/07229/2020</t>
  </si>
  <si>
    <t>CNV-9556/2021</t>
  </si>
  <si>
    <t>INCENTIVAR A ARTICULAÇÃO ENTRE INSTITUIÇÕES DE ENSINO SUPERIOR E INSTITUTOS DE - PESQUISA E A VOLVO DO BRASIL VEÍCULOS LTDA, OPORTUNIZANDO PARCERIA NA FORMAÇÃO DE - FUTUROS PROFISSIONAIS. - FAVORECER O APRENDIZADO DE ESTUDANTES EM PRÁTICAS DIFERENCIADAS RELACIONADAS AO - UNIVERSO DE AUTOMOTORES..</t>
  </si>
  <si>
    <t>CMS/12307/2021</t>
  </si>
  <si>
    <t>CTO CCER: 20164317079353 - UC: 39540677 - CMMC - SUBSTITUIÇÃO AO CTO - CT/00920/20178 A PAGAR - DSC00799486</t>
  </si>
  <si>
    <t>CT/10125/2021</t>
  </si>
  <si>
    <t xml:space="preserve">PROGRAMA DE COMPLIANCE - COOPERATIVA COCARI </t>
  </si>
  <si>
    <t>PGNP-6265/2020</t>
  </si>
  <si>
    <t>77.890.846/0031-94</t>
  </si>
  <si>
    <t>DEEB/08726/2020</t>
  </si>
  <si>
    <t>26.023.195/0001-89</t>
  </si>
  <si>
    <t>METALURGICA E PRE MOLDADOS A.F.M. TEC LTDA</t>
  </si>
  <si>
    <t xml:space="preserve">CONSTITUI-SE OBJETO DO PRESENTE: - DEMOLIÇÃO DE UM GINÁSIO DE ESPORTES COM ÁREA TOTAL DE 1.350M², CONSTITUÍDO DE UM PAVIMENTO, SITUADO A RUA MARECHAL FLORIANO PEIXOTO, ESQUINA COM A RUA ÍNDIO CONDÁ,  - DESMONTAGEM DA ESTRUTURA METÁLICA DA COBERTURA DO TÚNEL, TELHAS METÁLICAS E FECHAMENTOS VERTICAIS EM GRADIS, JUNTAMENTE COM A COBERTURA HEXAGONAL DO DRIVE, AMBAS TOTALIZANDO UMA ÁREA APROXIMADA DE 600M² DE COBERTURA. A RETIRADA DOS BLOCOS INTERTRAVADOS DE CONCRETO (PAVERS) NÃO ESTARÃO INCLUSOS NESSE OBJETO, E O MESMO DEVERÁ SER PRESERVADO. DE PROPRIEDADE DO CONTRATANTE.  - </t>
  </si>
  <si>
    <t>PGNP/02919/2019</t>
  </si>
  <si>
    <t>44.075.687/0001-08</t>
  </si>
  <si>
    <t>FEDERACAO BRASILEIRA DE ASSOCIACOES DE BIBLIOTECARIOS, CIENTISTAS DA INFORMACAO E INSTITUICOES</t>
  </si>
  <si>
    <t>LOCAÇÃO DE STAND CBBD</t>
  </si>
  <si>
    <t>EDI/08668/2020</t>
  </si>
  <si>
    <t>EM RAZÃO DA ENCOMENDA QUE A CESSIONÁRIA FEZ AO(À) CEDENTE, ESTE(A) CRIOU, SOB INSTRUÇÕES DA CESSIONÁRIA, OS TEXTOS “PREFÁCIO” PARA SEREM INSERIDOS NA OBRA “MAPA SOCIAL – TERRITÓRIO CAXIMBA”;</t>
  </si>
  <si>
    <t>CT/06993/2020</t>
  </si>
  <si>
    <t>19.922.184/0002-56</t>
  </si>
  <si>
    <t>ALHAMBRA EIDOS DO BRASIL SERVICOS E SISTEMAS DE COMUNICACAO E INFORMATICA LTDA</t>
  </si>
  <si>
    <t>O PRESENTE INSTRUMENTO TEM POR OBJETO A PRESTAÇÃO DE SERVIÇOS EDUCACIONAIS, PELA CONTRATADA AO ALUNO(A) MARCOS VINICIUS ROGESKI LESSA, INSCRITO(A) NO CPF SOB O Nº 093.399.919-40 E CADASTRADO(A) NO RG Nº 13.081.996-6, RESIDENTE E DOMICILIADO(A) NA  RUA JOAQUINA DINIZ STICA Nº 55 BAIRRO ATUBA, CEP 83.413-260 NA CIDADE DE COLOMBO/PR  INDICADO PELA CONTRATANTE, CONSISTENTE NA REALIZAÇÃO DO CURSO DE PÓS-GRADUAÇÃO "LATO SENSU" RECONHECIDO PELO MEC, DENOMINADO  CIÊNCIA DE DADOS.</t>
  </si>
  <si>
    <t>PGNP-7999/2020</t>
  </si>
  <si>
    <t>00.038.174/0001-43</t>
  </si>
  <si>
    <t>FUNDACAO UNIVERSIDADE DE BRASILIA</t>
  </si>
  <si>
    <t>CT/11464/2021</t>
  </si>
  <si>
    <t>066.189.269-71</t>
  </si>
  <si>
    <t>RODRIGO COPPLA MANN</t>
  </si>
  <si>
    <t>CT/6460/2020</t>
  </si>
  <si>
    <t>CT/12582/2022</t>
  </si>
  <si>
    <t>PCOM/07693/2020</t>
  </si>
  <si>
    <t>105.996.459-70</t>
  </si>
  <si>
    <t>LUCCA FELLINI DE LIMA</t>
  </si>
  <si>
    <t>EDI/10734/2021</t>
  </si>
  <si>
    <t>066.573.199-08</t>
  </si>
  <si>
    <t>JOAQUIM FRANCISCO DIAS SETIM</t>
  </si>
  <si>
    <t>DF/06737/2020</t>
  </si>
  <si>
    <t>APÓLICE DE SEGURO GARANTIA JUNT0O: TÍTULO: APÓLICE SEGURO GARANTIA Nº   01-0775-0300648 - DADOS DO SEGURADO: ADEL LUIZ YOUSSEF- CPF - 545.138.049-04</t>
  </si>
  <si>
    <t>DEEB/09545/2021</t>
  </si>
  <si>
    <t>82.891.805/0001-37</t>
  </si>
  <si>
    <t>PATRIMONIAL SEGURANCA LTDA</t>
  </si>
  <si>
    <t>SERVIÇO MONITORAMENTO ELETRONICO DE ALARME - LOCAÇÃO DE EQUIPAMENTOS</t>
  </si>
  <si>
    <t>EDI/12529/2022</t>
  </si>
  <si>
    <t>044.934.739-75</t>
  </si>
  <si>
    <t>JOSE ANDRE DE AZEVEDO</t>
  </si>
  <si>
    <t>OR/05350/2019</t>
  </si>
  <si>
    <t>IMPLANTAÇÃO DE 0800 PARA A ÁREA DE AUDITORIA E COMPLIANCE DA PMBCS</t>
  </si>
  <si>
    <t>PCOM/10851/2021</t>
  </si>
  <si>
    <t>125.255.479-69</t>
  </si>
  <si>
    <t>ISABELLA CORDEIRO SONZA</t>
  </si>
  <si>
    <t>CMS/08560/2020</t>
  </si>
  <si>
    <t>MANUTENÇÃO - SISTEMA DE GESTÃO PARA MANUTENÇÃO DOS VEÍCULOS.</t>
  </si>
  <si>
    <t>PGNP-12446/2022</t>
  </si>
  <si>
    <t>21.154.554/0001-13</t>
  </si>
  <si>
    <t>TRIBUNAL DA JUSTICA DO ESTADO DE MINAS GERAIS</t>
  </si>
  <si>
    <t>CMS/11937/2021</t>
  </si>
  <si>
    <t>13.162.996/0001-83</t>
  </si>
  <si>
    <t>RECICLATECH COMERCIO E SERVICOS LTDA - ME</t>
  </si>
  <si>
    <t>A AQUISIÇÃO DE LOTES DE SUCATAS DE ELETROELETRÔNICOS, COMPUTADORES, FERRO, MISTA (PLÁSTICO, ESPUMA, TECIDO, FERRO), BRONZE, BEM COMO A DESTINAÇÃO CORRETA DE ACORDO COM A LEGISLAÇÃO AMBIENTAL PARA CADA TIPO DE SUCATA. - INDICADOR INSERDIO NA APC - CMS/11916/2021 - DSC00764387</t>
  </si>
  <si>
    <t>CT/10190/2021</t>
  </si>
  <si>
    <t xml:space="preserve">1.1. O PRESENTE TERMO DE COOPERAÇÃO TEM POR OBJETIVO ESTABELECER COOPERAÇÃO TÉCNICA E CIENTIFICA ENTRE AS PARTES COM VISTAS À EXECUÇÃO, DE AÇÕES CONJUNTAS NA ÁREA DO ENSINO, PESQUISA E EXTENSÃO. </t>
  </si>
  <si>
    <t>EC/11665/2021</t>
  </si>
  <si>
    <t>SERVIÇOS DE: (1) ATUALIZAÇÃO DOS HOT TOPICS DA DISCIPLINA TRANSFORMAÇÃO DIGITAL NA SAÚDE E INSTITUIÇÕES DIGITAIS (2) CONDUÇÃO DA LIVE DE ABERTURA, (3) CONDUÇÃO DA LIVE COM O PROFESSOR, (4) RESPOSTAS NO FÓRUM TIRA-DÚVIDAS COM RELAÇÃO AO CONTEÚDO DA DISCIPLINA</t>
  </si>
  <si>
    <t>PCOM/07872/2020</t>
  </si>
  <si>
    <t>073.153.449-26</t>
  </si>
  <si>
    <t>SERGIO ALEXANDRE CORDEIRO</t>
  </si>
  <si>
    <t>PCOM/07777/2020</t>
  </si>
  <si>
    <t>055.865.979-93</t>
  </si>
  <si>
    <t>DAYANE DE CASTRO CORREA</t>
  </si>
  <si>
    <t>EDI/06880/2020</t>
  </si>
  <si>
    <t>922.803.409-25</t>
  </si>
  <si>
    <t>FABIANA FERREIRA RESENDE</t>
  </si>
  <si>
    <t>OR/11173/2021</t>
  </si>
  <si>
    <t>STE CONTRATO TEM COMO OBJETO O SERVIÇO DE REGULARIZAÇÃO E RETIFICAÇÃO ADMINISTRATIVA DA ÁREA DO IMÓVEL DENOMINADO RECANTO MARISTA SANTA MARIA, LOCALIZADO EM ALMIRANTE TAMANDARÉ.</t>
  </si>
  <si>
    <t>CMS/10483/2021</t>
  </si>
  <si>
    <t>SOLICITADO PELA COLABORADORA EMILEIDE ALTERAR A MODALIDADE DE A PAGAR PARA NÃO FINANCEIRO. - EM SUBSTITUIÇÃO AO A PAGAR CT/14476/2017. - DSC00747213 -  - COMPRA DE ENERGIA REGULADA. - UNIDADE CONSUMIDORA: 41495560 - O CONTRATO DE FORNECIMENTO DE ENERGIA (DSG/5413/2016) VIGENTE FOI SUBSTITUÍDO E ABERTO EM 2 (DOIS) NOVOS MODELOS: CONTRATO DE USO DO SISTEMA DE DISTRIBUIÇÃO - CUSD E CONTRATO DE COMPRA DE ENERGIA REGULADA - CCER.</t>
  </si>
  <si>
    <t>CT/7498/2020</t>
  </si>
  <si>
    <t>007.313.099-01</t>
  </si>
  <si>
    <t>CARLOS EDUARDO SCHEFFER</t>
  </si>
  <si>
    <t>A)O AUTORIZANTE CRIOU O (A) APRESENTAÇÃO CULTURAL DURANTE O PUC ID COLABORADORES 2020 TRATANDO ACERCA DA SEGUINTE TEMÁTICA: “SHOW DE IMPROVISO COM O GRUPO DE HUMOR TESÃO PIÁ”, DORAVANTE DENOMINADO MATERIAL.</t>
  </si>
  <si>
    <t>EC/12571/2022</t>
  </si>
  <si>
    <t>10.787.102/0001-52</t>
  </si>
  <si>
    <t>LCGRH - SERVICOS DE APOIO ADMINISTRATIVO LTDA</t>
  </si>
  <si>
    <t>SERVIÇOS DE: (1) ATUALIZAÇÃO DOS HOT TOPICS DA DISCIPLINA COMO GERIR PESSOAS NA ERA EXPONENCIAL?, (2) CONDUÇÃO DA LIVE DE ABERTURA, (3) CONDUÇÃO DA LIVE COM O PROFESSOR, (4) RESPOSTAS NO FÓRUM TIRA-DÚVIDAS COM RELAÇÃO AO CONTEÚDO DA DISCIPLINA</t>
  </si>
  <si>
    <t>CMS/08878/2020</t>
  </si>
  <si>
    <t>22.350.677/0001-92</t>
  </si>
  <si>
    <t>THIAGO MIGUEL MARCHIONI</t>
  </si>
  <si>
    <t>CTO - PRESTAÇÃO DE SERVIÇOS DE JARDINAGEM NO CAMPUS LONDRINA, COM FORNECIMENTO DOS MATERIAIS NECESSÁRIOS PARA EXECUÇÃO DO SERVIÇO.</t>
  </si>
  <si>
    <t>PGNP-9084/2021</t>
  </si>
  <si>
    <t>46.523.262/0001-31</t>
  </si>
  <si>
    <t>MUNICIPIO DE GUARAREMA</t>
  </si>
  <si>
    <t>MMANUTENÇÃO</t>
  </si>
  <si>
    <t>CT/9464/2021</t>
  </si>
  <si>
    <t>080.903.399-21</t>
  </si>
  <si>
    <t>ANA CAROLINA DE SOUZA COSTA</t>
  </si>
  <si>
    <t>AG/05095/2019</t>
  </si>
  <si>
    <t>06.247.590/0001-38</t>
  </si>
  <si>
    <t>KBM INTELIGENCIA CORPORATIVA ASSESSORIA EMPRESARIA</t>
  </si>
  <si>
    <t>TERMO DE COOPERAÇAO</t>
  </si>
  <si>
    <t>CT/4944/2019</t>
  </si>
  <si>
    <t>126.604.899-55</t>
  </si>
  <si>
    <t>Isabelle Maria da Silva Almeida</t>
  </si>
  <si>
    <t>PGNP-3456/2019</t>
  </si>
  <si>
    <t>37.174.034/0006-17</t>
  </si>
  <si>
    <t>CMS/09224/2021</t>
  </si>
  <si>
    <t>OR/10164/2021</t>
  </si>
  <si>
    <t xml:space="preserve">LEVANTAMENTO PLANIMÉTRIO E PERIMÉTRICO COLÉGIO GLÓRIA </t>
  </si>
  <si>
    <t>CMS/05079/2019</t>
  </si>
  <si>
    <t>ESP/12616/2022</t>
  </si>
  <si>
    <t>27.590.542/0001-18</t>
  </si>
  <si>
    <t>MIKAEL MATHEUS TAVARES LUKACHINSKI 08299392969</t>
  </si>
  <si>
    <t>INTER/03887/2019</t>
  </si>
  <si>
    <t>PCOM/11912/2021</t>
  </si>
  <si>
    <t>095.337.949-33</t>
  </si>
  <si>
    <t>MARCO ANTONIO OENING RIBEIRO</t>
  </si>
  <si>
    <t>CMS/04647/2019</t>
  </si>
  <si>
    <t>32.598.673/0001-81</t>
  </si>
  <si>
    <t>CROWE MACRO DUE DILIGENCE CONSULTORIA EMPRESARIAL LTDA</t>
  </si>
  <si>
    <t>CONSULTORIA EMPRESARIAL.</t>
  </si>
  <si>
    <t>EDI/05924/2020</t>
  </si>
  <si>
    <t>095.375.259-37</t>
  </si>
  <si>
    <t>BRUNO HENRIQUE DO ROSARIO XAVIER</t>
  </si>
  <si>
    <t>EDI/13125/2022</t>
  </si>
  <si>
    <t>EM RAZÃO DA ENCOMENDA QUE A CESSIONÁRIA FEZ AO(À) CEDENTE, ESTE(A) CRIOU, SOB INSTRUÇÕES DA CESSIONÁRIA, OS TEXTOS “PENSAMENTOS E PITACOS SOBRE AS ENTREVISTAS DO PENSAR O (IM)PENSÁVEL” PARA SEREM INSERIDOS NA OBRA “PENSAR O (IM)PENSÁVEL - ENSAIOS SOBRE A PANDEMIA”;</t>
  </si>
  <si>
    <t>EC/13303/2022</t>
  </si>
  <si>
    <t>(1) ATUALIZAÇÃO DOS HOT TOPICS DA DISCIPLINA ROBÔ-TRADE, INTELIGÊNCIA ARTIFICAL E INVESTIMENTOS, DO CURSO DE PÓS-GRADUAÇÃO EM MBA EM FINANÇAS E INVESTIMENTOS NA ERA DIGITAL , (2) CONDUÇÃO DA LIVE DE ESTUDO DE CASO, (3) CONDUÇÃO DA LIVE DE FECHAMENTO, (4) RESPOSTAS NO FÓRUM TIRA-DÚVIDAS COM RELAÇÃO AO CONTEÚDO DA DISCIPLINA.</t>
  </si>
  <si>
    <t>CT/03032/2019</t>
  </si>
  <si>
    <t>05.490.840/0016-80</t>
  </si>
  <si>
    <t>KPMG ASSESSORES LTDA</t>
  </si>
  <si>
    <t>CONTRATO DE CONSULTORIA PARA REALIZAÇÃO DE DUE DILIGENCE, CONTRATO SOB GESTÃO DA ÁREA.</t>
  </si>
  <si>
    <t>PCOM/07845/2020</t>
  </si>
  <si>
    <t>103.126.139-70</t>
  </si>
  <si>
    <t>MARCELA SIMONATTO DE CASTRO</t>
  </si>
  <si>
    <t>EDI/12541/2022</t>
  </si>
  <si>
    <t>324.682.828-84</t>
  </si>
  <si>
    <t>Paulo Vinícius Prestía Custódio</t>
  </si>
  <si>
    <t>DF/04540/2019</t>
  </si>
  <si>
    <t>60.701.190/4816-09</t>
  </si>
  <si>
    <t>ITAU UNIBANCO S.A.</t>
  </si>
  <si>
    <t xml:space="preserve">ATRAVÉS DA AQUISIÇÃO DE CRÉDITOS DETIDOS PELOS CEDENTES E POR MEIO DE FORMALIZAÇÃO DE OPERAÇÕES DE CESSÃO DE CRÉDITO, A ANTECIPAÇÃO DE CRÉDITOS DECORRENTES DE COMPRAS DE BENS E/OU DE CONTRATAÇÕES DE SERVIÇOS PELO CONTRATANTE JUNTO AO CEDENTE, BEM COMO PROPORCIONAR  AO BANCO MAIOR SEGURANÇA NA AQUISIÇÃO DE TAIS CRÉDITOS. </t>
  </si>
  <si>
    <t>CT/11755/2021</t>
  </si>
  <si>
    <t>058.036.579-48</t>
  </si>
  <si>
    <t>FILLIPI KLOS RODRIGUES DE CAMPOS</t>
  </si>
  <si>
    <t>DERC/05292/2019</t>
  </si>
  <si>
    <t>O PRESENTE TERMO TEM POR OBJETO A PARCERIA, A TÍTULO GRATUITO, ENTRE AS PARTES DE PRESTAÇÃO DE SERVIÇOS DE CONSULTORIA EM EDUCAÇÃO INTERNACIONAL PELA EMPRESA YES.</t>
  </si>
  <si>
    <t>CMS/05101/2019</t>
  </si>
  <si>
    <t>EC/11816/2021</t>
  </si>
  <si>
    <t>CT/11483/2021</t>
  </si>
  <si>
    <t>091.032.389-54</t>
  </si>
  <si>
    <t>VINICIUS HENRIQUE MACHADO RIBEIRO</t>
  </si>
  <si>
    <t>EDI/06963/2020</t>
  </si>
  <si>
    <t>032.950.149-65</t>
  </si>
  <si>
    <t>FERNANDA BIBIANO DE CARVALHO</t>
  </si>
  <si>
    <t>EDI/05170/2019</t>
  </si>
  <si>
    <t>043.406.659-16</t>
  </si>
  <si>
    <t>RODRIGO DE ANDRADE</t>
  </si>
  <si>
    <t>CESSÃO DOS DIREITOS DOS TEXTOS “SOLA SCRIPTURA: A BOA NOVA DA ESPIRITUALIDADE DA REFORMA” PARA SEREM INSERIDOS NA OBRA “ECCLESIA SEMPER REFORMANDA - REFLEXÕES PARA ALÉM DOS 500 ANOS DA REFORMA PROTESTANTE”</t>
  </si>
  <si>
    <t>CT/02797/2019</t>
  </si>
  <si>
    <t>23.465.428/0001-05</t>
  </si>
  <si>
    <t>PZM TECNOLOGIA E SERVICOS DE INFORMATICA LTDA</t>
  </si>
  <si>
    <t>SISTEMA DE CONCILIAÇÃO CONTÁBIL</t>
  </si>
  <si>
    <t>OR/03904/2019</t>
  </si>
  <si>
    <t>052.793.979-03</t>
  </si>
  <si>
    <t>TANIA MARA SANTA ROSA</t>
  </si>
  <si>
    <t>CMS/12392/2021</t>
  </si>
  <si>
    <t xml:space="preserve">CTO - SERVIÇOS DE EMPREITADA NAS DEPENDÊNCIAS DO PRÉDIO ADM. - DSC00804452 - </t>
  </si>
  <si>
    <t>CT/09674/2021</t>
  </si>
  <si>
    <t xml:space="preserve">CURSO: PROGRAMA DE COMPLIANCE DO COOPERATIVISMO PARANAENSE - PCCP - CLIENTE: FRIMESA COOPERATIVA CENTRAL </t>
  </si>
  <si>
    <t>CMS/08983/2020</t>
  </si>
  <si>
    <t>TERMO DE COMPROMISSO DE ESTÁGIO COM A INSTITUIÇÃO DE ENSINO E O EDUCANDO E  PROPORCIONAR AO EDUCANDO ATIVIDADES DE APRENDIZAGEM SOCIAL. - CMS00676293 - INDICADOR INSERIDO NO CONTRATO APC- CMS/08982/2020</t>
  </si>
  <si>
    <t>EDI/06887/2020</t>
  </si>
  <si>
    <t>CESSÃO DE ILUSTRAÇÃO</t>
  </si>
  <si>
    <t>PGNP-12761/2022</t>
  </si>
  <si>
    <t>82.892.282/0009-09</t>
  </si>
  <si>
    <t>PREFEITURA MUNICIPAL DE FLORIANOPOLIS</t>
  </si>
  <si>
    <t>PCOM/05034/2019</t>
  </si>
  <si>
    <t>CONSTITUI OBJETO DO PRESENTE ACORDO DE COOPERAÇÃO VIABILIZAR A PARTICIPAÇÃO DA PONTIFICA UNIVERSIDADE CATÓLICA DO PARANÁ, SEUS DOCENTES E ESTUDANTES UNIVERSITÁRIOS SELECIONADOS, NOS CONJUNTOS A E B, PARA A “OPERAÇÃO YAGUARU” DO PROJETO RONDON, NO ESTADO DO PARANÁ, NO MÊS DE JANEIRO, DO ANO DE 2020, CONTRIBUINDO PARA A FORMAÇÃO DO UNIVERSITÁRIO COMO CIDADÃO; INTEGRANDO O UNIVERSITÁRIO AO PROCESSO DE DESENVOLVIMENTO NACIONAL, POR MEIO DE AÇÕES PARTICIPATIVAS SOBRE A REALIDADE DO PAÍS; CONSOLIDANDO, NO UNIVERSITÁRIO BRASILEIRO, O SENTIDO DE RESPONSABILIDADE SOCIAL COLETIVA, EM PROL DA CIDADANIA, DO DESENVOLVIMENTO E DA DEFESA DOS INTERESSES NACIONAIS; ESTIMULANDO NO UNIVERSITÁRIO A PRODUÇÃO DE PROJETOS COLETIVOS LOCAIS, EM PARCERIA COM AS COMUNIDADES ASSISTIDAS; E CONTRIBUINDO PARA A MELHORIA DAS CONDIÇÕES DE VIDA E BEM-ESTAR DA POPULAÇÃO  DOS MUNICÍPIOS ANAHÍ E IRACEMA DO OESTE - PR, POR MEIO DE AÇÕES QUE TRAGAM EFEITOS DURADOUROS PARA A ECONOMIA, A SAÚDE, A EDUCAÇÃO E O MEIO AMBIENTE, VISANDO ALCANÇAR OS RESULTADOS DESEJÁVEIS, EM CONSONÂNCIA COM A RESPECTIVA PROPOSTA DE TRABALHO, QUE PASSA A INTEGRAR O PLANO DE TRABALHO, CONFORME AS CONDIÇÕES DE EXECUÇÃO PRESCRITAS NO EDITAL NO 79/2019, DE 16 DE JANEIRO DE 2020, PUBLICADO NO DIÁRIO OFICIAL DA UNIÃO (DOU) – SEÇÃO 3, NO 122, DE 27 DE JUNHO DE 2019. - SUBCLÁUSULA ÚNICA. EVENTUAIS AJUSTES REALIZADOS NA PROPOSTA DE TRABALHO, DURANTE A EXECUÇÃO DO OBJETO, NÃO PODEM ALTERAR SUBSTANCIALMENTE A PROPOSTA DE TRABALHO APRESENTADA PELA IES NO PROCESSO SELETIVO, NEM O OBJETO DO PRESENTE ACORDO DE COOPERAÇÃO, DEVENDO SER SUBMETIDOS E APROVADOS PREVIAMENTE PELA AUTORIDADE COMPETENTE DO MD/SEPESD/DEPENS.</t>
  </si>
  <si>
    <t>EDI/05639/2020</t>
  </si>
  <si>
    <t>051.166.268-81</t>
  </si>
  <si>
    <t>Maria de Lourdes Ribeiro Gandra </t>
  </si>
  <si>
    <t>CESSÃO DE DIREITOS DOS TEXTOS “FOME DE ESPIRITUALIDADE”  PARA SEREM INSERIDOS NA OBRA “FOMES CONTEMPORÂNEAS”</t>
  </si>
  <si>
    <t>AG/13593/2022</t>
  </si>
  <si>
    <t>18.459.454/0001-90</t>
  </si>
  <si>
    <t>UBIVIS LTDA</t>
  </si>
  <si>
    <t xml:space="preserve">TERMO DE COOPERAÇÃO - 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 - </t>
  </si>
  <si>
    <t>AG/11944/2021</t>
  </si>
  <si>
    <t>24.648.513/0001-71</t>
  </si>
  <si>
    <t>ASSOCIACAO DAR A MAO</t>
  </si>
  <si>
    <t>CMS/08822/2020</t>
  </si>
  <si>
    <t>EC/13481/2022</t>
  </si>
  <si>
    <t>O CONTRATADO PRESTARÁ À CONTRATANTE OS SERVIÇOS DE: ((1) CONDUÇÃO DE 3 LIVES DA DISCIPLINA PROJETO DE APLICAÇÃO ARQUITETURA DE SOFTWARE - OFERTA 3, (2) RESPOSTAS NO FÓRUM TIRA-DÚVIDAS COM RELAÇÃO AO CONTEÚDO DA DISCIPLINA.</t>
  </si>
  <si>
    <t>CT/03420/2019</t>
  </si>
  <si>
    <t>CT/12590/2022</t>
  </si>
  <si>
    <t>PCOM/10410/2021</t>
  </si>
  <si>
    <t>120.723.159-21</t>
  </si>
  <si>
    <t>AMANDA CENCI DE PADUA</t>
  </si>
  <si>
    <t>EC/13206/2022</t>
  </si>
  <si>
    <t>(1) CONDUÇÃO DE 3 LIVES DA DISCIPLINA PROJETO DE APLICAÇÃO BIG DATA - OFERTA 1, (2) RESPOSTAS NO FÓRUM TIRA-DÚVIDAS COM RELAÇÃO AO CONTEÚDO DA DISCIPLINA.</t>
  </si>
  <si>
    <t>PGNP-3240/2019</t>
  </si>
  <si>
    <t>76.105.535/0001-99</t>
  </si>
  <si>
    <t>MUNICIPIO DE ARAUCARIA</t>
  </si>
  <si>
    <t>CMS/05314/2019</t>
  </si>
  <si>
    <t>CMS/12291/2021</t>
  </si>
  <si>
    <t>CONTRATO DE USO DO SISTEMA - CONTRATO CCER - 20164111859515 - UNIDADE CONSUMIDORA 63588358 - CAMPUS TOLEDO - EM SUBSTITUIÇÃO AO CTO- CT/00896/2018 A PAGAR - DSC00799411</t>
  </si>
  <si>
    <t>CMS/11616/2021</t>
  </si>
  <si>
    <t xml:space="preserve">CTO - INSTALAÇÃO DE GERADOR PARA O CAMPUS LONDRIDA. - DSC00779371 - </t>
  </si>
  <si>
    <t>EDI/12722/2022</t>
  </si>
  <si>
    <t>AG/05676/2020</t>
  </si>
  <si>
    <t>080.907.659-47</t>
  </si>
  <si>
    <t>RAUL CESAR BUENO</t>
  </si>
  <si>
    <t>CONTRATO DE ACELERAÇÃO PROGRAMA SPEED UP</t>
  </si>
  <si>
    <t>CMS/03077/2019</t>
  </si>
  <si>
    <t>FERNANDO.ZANLORENZI</t>
  </si>
  <si>
    <t>fernando.zanlorenzi</t>
  </si>
  <si>
    <t>PRESTAÇÃO DE SERVIÇOS PARA GESTÃO DE PROCESSOS ELETRÔNICOS (NEXXERA).</t>
  </si>
  <si>
    <t>AGENC/12673/2022</t>
  </si>
  <si>
    <t>PROJETO  DESENVOLVIMENTO SISTEMA DE GESTÃO ESPAÇO MAKER</t>
  </si>
  <si>
    <t>ESP/12613/2022</t>
  </si>
  <si>
    <t>44.612.090/0001-47</t>
  </si>
  <si>
    <t>ELIAS FERNANDES RABELO JUNIOR 41464551898</t>
  </si>
  <si>
    <t>PELO PRESENTE INSTRUMENTO A CONTRATADA PRESTARÁ SERVIÇOS REFERENTE A PREPARAÇÃO FÍSICA, AVALIAÇÃO TÉCNICA, RELATÓRIOS DE FREQUÊNCIAS, PLANEJAMENTO DE TREINOS E ACOMPANHAMENTO DAS EQUIPES NOS JOGOS UNIVERSITÁRIOS DO PARANÁ 2022</t>
  </si>
  <si>
    <t>CT/6468/2020</t>
  </si>
  <si>
    <t>DEAS/02803/2019</t>
  </si>
  <si>
    <t>RBIEDACHA</t>
  </si>
  <si>
    <t>rbiedacha</t>
  </si>
  <si>
    <t>O PRESENTE INSTRUMENTO TEM POR FINALIDADE A DOAÇÃO DE PRODUTOS ÁS INTITUIÇÕES SOCIAIS, DESDE QUE ATENDIDOS OS REQUISITOS DO PROGRAMA, BEM COMO PROMOVER AÇÕES EDUCATIVAS NAS ÁREAS DE ALIMENTAÇÃO, NUTRIÇÃO E SOCIAL.</t>
  </si>
  <si>
    <t>CT/8430/2020</t>
  </si>
  <si>
    <t>CMS/12295/2021</t>
  </si>
  <si>
    <t>1º T.A  HMC - REF. AO CADASTRO NA BASE ANTIGA QUE NÃO HAVIA FINALIZADO Nº CT/16174/2017  - CUSD: 20174880413668 - UC: 36876143 - SUBSTITUIÇÃO AO CTO - CT/00519/2018 - DSC00799441</t>
  </si>
  <si>
    <t>DEEB/12170/2021</t>
  </si>
  <si>
    <t>42.844.987/0001-70</t>
  </si>
  <si>
    <t>ANA PAULA RIBEIRETE BAENA CONSULTORIA TECNICA EM RESPONSABILIDADE SOCIAL LTDA</t>
  </si>
  <si>
    <t>EDI/07058/2020</t>
  </si>
  <si>
    <t>514.571.809-87</t>
  </si>
  <si>
    <t>Ken Flávio Ono Fonseca</t>
  </si>
  <si>
    <t xml:space="preserve">CESSÃO DO TEXTO A CONSTRUÇÃO DEMOCRÁTICA NAS POLÍTICAS DE DESIGN DA CIDADE DE CURITIBA: A EXPERIÊNCIA DO CONSELHO MUNICIPAL DE POLÍTICAS CULTURAIS DA FUNDAÇÃO CULTURAL DE CURITIBA – SETORIAL DE DESIGN - </t>
  </si>
  <si>
    <t>TOLED/04022/2019</t>
  </si>
  <si>
    <t>14.867.292/0001-79</t>
  </si>
  <si>
    <t>CRM ASSESSORIAS S/S LTDA</t>
  </si>
  <si>
    <t>CT/06975/2020</t>
  </si>
  <si>
    <t>00.993.264/0001-93</t>
  </si>
  <si>
    <t>INTEGRADA COOPERATIVA AGROINDUSTRIAL</t>
  </si>
  <si>
    <t>CT/11873/2021</t>
  </si>
  <si>
    <t>087.022.309-76</t>
  </si>
  <si>
    <t>ANDRESSA MAYRA DOS SANTOS</t>
  </si>
  <si>
    <t xml:space="preserve">BOLSA TÉCNICO - FA </t>
  </si>
  <si>
    <t>CMS/12264/2021</t>
  </si>
  <si>
    <t xml:space="preserve">PELO PRESENTE INSTRUMENTO, A CONTRATADA PRESTARÁ À CONTRATANTE OS SERVIÇOS DE INFRAESTRUTURA (DORAVANTE DENOMINADOS “SERVIÇOS”), CONFORME DESCRIÇÃO DETALHADA CONTIDA NA PROPOSTA COMERCIAL DATADA DE 14/10/2021 - Nº PRJ6.237.203 QUE, DEVIDAMENTE RUBRICADA PELAS PARTES, PASSA A INTEGRAR O PRESENTE CONTRATO COMO SEU ANEXO I. - DSC00777157 -  - </t>
  </si>
  <si>
    <t>EDI/08704/2020</t>
  </si>
  <si>
    <t>107.046.029-03</t>
  </si>
  <si>
    <t>Graziela Weber de Azevedo</t>
  </si>
  <si>
    <t>CT/9372/2021</t>
  </si>
  <si>
    <t>081.800.479-70</t>
  </si>
  <si>
    <t>ANA PAULA KESSLER GONCALVES</t>
  </si>
  <si>
    <t>EDI/13065/2022</t>
  </si>
  <si>
    <t>071.971.426-52</t>
  </si>
  <si>
    <t>Vivian Hagen Antonio Oliveira</t>
  </si>
  <si>
    <t>CT/05903/2020</t>
  </si>
  <si>
    <t>CT/8894/2020</t>
  </si>
  <si>
    <t>103.829.809-13</t>
  </si>
  <si>
    <t>LUANA CAROLINE ROCHA SILVA</t>
  </si>
  <si>
    <t>CT/07234/2020</t>
  </si>
  <si>
    <t>34.573.467/0001-42</t>
  </si>
  <si>
    <t>CRISTIANE SERKES 02130576974</t>
  </si>
  <si>
    <t xml:space="preserve">1.1O PRESENTE INSTRUMENTO TEM POR OBJETO A PRESTAÇÃO DE SERVIÇOS MUSICAIS PELA PARTE CONTRATADA À INSTITUIÇÃO CONTRATANTE, DESENVOLVENDO OS SEGUINTES TRABALHOS COMO CANTORA PROFISSIONAL DO CORAL CHAMPAGNAT DA PUCPR: -  - - INTEGRAR O CORAL, NA CONDIÇÃO DE CORALISTA E SOLISTA. -  - - ATUAR COMO CHEFE DE NAIPE, ORIENTANDO E AVALIANDO OS CANTORES BOLSISTAS QUE INTEGRAM O CORAL. -  - - ESTUDAR AS OBRAS DO REPERTÓRIO E EM CONJUNTO COM A REGÊNCIA ESTABELECER A INTERPRETAÇÃO DAS OBRAS. -  - - REALIZAR ÁUDIOS E VÍDEOS DE ESTUDO DAS OBRAS E DE EXERCÍCIOS VOCAIS PARA OS INTEGRANTES DO CORAL. - - INTEGRAR A BANCA EXAMINADORA NOS EDITAIS PARA CANTORES BOLSISTAS.    - </t>
  </si>
  <si>
    <t>CT/02984/2019</t>
  </si>
  <si>
    <t>O CONTRATO TEM POR OBJETO O SERVIÇO DE ALIMENTAÇÃO E O FORNECIMENTO DE LANCHES PARA O COLÉGIO MARISTA DE ARAUCÁRIA.</t>
  </si>
  <si>
    <t>INTER/10201/2021</t>
  </si>
  <si>
    <t>UNIVERSITÉ LUMIÈRE LYON 2</t>
  </si>
  <si>
    <t>AGENC/08366/2020</t>
  </si>
  <si>
    <t>TERMO DE COOPERAÇAO E TERMO ADITIVO - REF PROJETO CNPQ UNIVERSAL</t>
  </si>
  <si>
    <t>CT/8270/2020</t>
  </si>
  <si>
    <t>087.662.399-23</t>
  </si>
  <si>
    <t>LUCAS NAVARRO BITTENCOURT</t>
  </si>
  <si>
    <t>CMS/12897/2022</t>
  </si>
  <si>
    <t>TESTE</t>
  </si>
  <si>
    <t>CT/8177/2020</t>
  </si>
  <si>
    <t>081.660.359-60</t>
  </si>
  <si>
    <t>LARISSA BORTOLETO MAROCHI</t>
  </si>
  <si>
    <t>PGNP-9862/2021</t>
  </si>
  <si>
    <t>27.113.173/0001-72</t>
  </si>
  <si>
    <t>FISMINAS - FACULDADES INTEGRADAS DO SUL DE MINAS</t>
  </si>
  <si>
    <t>MANUTENÇÕ</t>
  </si>
  <si>
    <t>CT/10520/2021</t>
  </si>
  <si>
    <t>CMS/06298/2020</t>
  </si>
  <si>
    <t>EDI/05627/2020</t>
  </si>
  <si>
    <t>775.064.218-87</t>
  </si>
  <si>
    <t>Renato Sérgio Jamil Maluf</t>
  </si>
  <si>
    <t>CESSÃO DE DIREITOS DOS TEXTOS “PREFÁCIO” PARA SEREM INSERIDOS NA OBRA “FOMES CONTEMPORÂNEAS”</t>
  </si>
  <si>
    <t>CMS/12836/2022</t>
  </si>
  <si>
    <t>00.168.845/0001-90</t>
  </si>
  <si>
    <t>ITA - COMERCIO E INSTALACOES COMERCIAIS LTDA</t>
  </si>
  <si>
    <t xml:space="preserve"> O PRESENTE CONTRATO TEM POR OBJETO O FORNECIMENTO E INSTALAÇÃO DE MÓVEIS CONFORME CADERNO MOBILIÁRIO, PARA AS DEPENDÊNCIAS DO GRUPO MARISTA. - DSC00813832</t>
  </si>
  <si>
    <t>CT/8211/2020</t>
  </si>
  <si>
    <t>OR/04070/2019</t>
  </si>
  <si>
    <t>75.290.122/0001-69</t>
  </si>
  <si>
    <t>IBAGY IMOVEIS LTDA</t>
  </si>
  <si>
    <t>REALIZAR A LOCAÇÃO E ADMINISTRAÇÃO DOS IMÓVEIS RELACIONADOS EM ANEXO AO CONTRATO PERTENCENTES À UCE LOCALIZADOS EM SC, EM CARÁTER DE EXCLUSIVIDADE,DIVULGANDO-OS NOS MEIOS QUE JULGAR ADEQUADOS, SELECIONANDO LOCATÁRIOS E FIADORES, ELABORANDO, FIRMANDO E RENOVANDO OS CONTRATOS DE LOCAÇÃO, AJUSTANDO PRAZOS E CONDIÇÕES CONTRATUAIS E RECEBENDO OS ALUGUEIS CORRESPONDENTES, FICANDO ASSEGURADA A MANUTENÇÃO DOS CONTRATOS JÁ VIGENTES.</t>
  </si>
  <si>
    <t>EC/13501/2022</t>
  </si>
  <si>
    <t>(1) ATUALIZAÇÃO DOS HOT TOPICS DA DISCIPLINA INOVAÇÕES TECNOLÓGICAS COMO ESTRATÉGIAS PARA SAÚDE MENTAL NA EDUCAÇÃO, DO CURSO DE PÓS-GRADUAÇÃO EM SAÚDE MENTAL E DESENVOLVIMENTO HUMANO, (2) CONDUÇÃO DA LIVE DE ESTUDO DE CASO, (3) CONDUÇÃO DA LIVE DE FECHAMENTO, (4) RESPOSTAS NO FÓRUM TIRA-DÚVIDAS COM RELAÇÃO AO CONTEÚDO DA DISCIPLINA.</t>
  </si>
  <si>
    <t>CMS/04274/2019</t>
  </si>
  <si>
    <t>DUARTE.MARIA</t>
  </si>
  <si>
    <t>duarte.maria</t>
  </si>
  <si>
    <t>PRESTAÇÃO DE SERVIÇOS ESPECIALIZADOS NA CRIAÇÃO E PRODUÇÃO DE EVENTOS.</t>
  </si>
  <si>
    <t>CT/4878/2019</t>
  </si>
  <si>
    <t>091.008.109-32</t>
  </si>
  <si>
    <t>Guilherme Marins Arco Verde</t>
  </si>
  <si>
    <t>CT/05748/2020</t>
  </si>
  <si>
    <t>82.409.723/0001-03</t>
  </si>
  <si>
    <t>AGROCARS LOCADORA DE VEICULOS LTDA.</t>
  </si>
  <si>
    <t>DEAS/00001/2019</t>
  </si>
  <si>
    <t>07.849.823/0001-35</t>
  </si>
  <si>
    <t>UNIAO MARISTA DO BRASIL - UMBRASIL</t>
  </si>
  <si>
    <t>EDI/05697/2020</t>
  </si>
  <si>
    <t>254.058.969-34</t>
  </si>
  <si>
    <t>ELZA APARECIDA DE OLIVEIRA FILHA</t>
  </si>
  <si>
    <t>EST/5556/2019</t>
  </si>
  <si>
    <t>02.704.396/0001-83</t>
  </si>
  <si>
    <t>NUBE NUCLEO BRASILEIRO DE ESTAGIOS LTDA</t>
  </si>
  <si>
    <t xml:space="preserve">O OBJETO DESTE INSTRUMENTO É FORMALIZAR AS CONDIÇÕES BÁSICAS PARA A REALIZAÇÃO DE ESTÁGIO OBRIGATÓRIO OU NÃO OBRIGATÓRIO DE ESTUDANTES DA INSTITUIÇÃO DE ENSINO PUCPR JUNTO A NUBE – NÚCLEO BRASILEIRO DE ESTÁGIOS, ENTENDIDO O ESTÁGIO CONFORME ART. 1° DA LEI N° 11.788/2008, COMO ATO EDUCATIVO SUPERVISIONADO, DESENVOLVIDO NO AMBIENTE DE TRABALHO, QUE VISA À PREPARAÇÃO PARA O TRABALHO PRODUTIVO DE EDUCANDOS QUE ESTEJAM FREQUENTANDO O ENSINO REGULAR EM INSTITUIÇÕES DE EDUCAÇÃO SUPERIOR. -  - </t>
  </si>
  <si>
    <t>CT/05894/2020</t>
  </si>
  <si>
    <t>60.982.352/0014-36</t>
  </si>
  <si>
    <t>LOCAÇÃO DE ESPAÇO FÍSICO E SERVIÇOS,  POLOS EAD PUCPR - CASCAVEL</t>
  </si>
  <si>
    <t>DF/12285/2021</t>
  </si>
  <si>
    <t>APOLICE DE SEGURO REALIZADO COM A SEGURADORA JUNTO, FINALIDADE, GARANTIR A DISCUSSÃO DA AÇÃO MOVIDA PELA PREFEITURA MUNICIPAL DE CURITIBA CONTRA A APC - APOLICE 01-0775-0352701 ENDOSSO DA APÓLICE 01-0775-0352112</t>
  </si>
  <si>
    <t>PCOM/07768/2020</t>
  </si>
  <si>
    <t>083.645.049-32</t>
  </si>
  <si>
    <t>ARIELY ZANETTI PEREIRA</t>
  </si>
  <si>
    <t>EDI/06877/2020</t>
  </si>
  <si>
    <t>037.676.969-67</t>
  </si>
  <si>
    <t>LUCIANA BENETI PEREIRA DE QUEIROZ</t>
  </si>
  <si>
    <t>EDI/13049/2022</t>
  </si>
  <si>
    <t>638.915.069-53</t>
  </si>
  <si>
    <t>Edson Fernando De Almeida</t>
  </si>
  <si>
    <t>CNV/10594/2021</t>
  </si>
  <si>
    <t>TERMO DE FOMENTO 001/2021  - DECORRENTE DA DISPENSA DO CHAMAMENTO PUBLICO, TEM POR OBJETIVO, OPORTUNIZAR UM ESPAÇO DE APRENDIZAGEM PARA CRIANÇAS, ADOLESCENTES E JOVENS, POR MEIO DA COMUNICAÇÃO, VISANDO FOMENTAR, A PRODUÇÃO DE CONTEÚDO MIDIATICO, NO INTUITO DE POTENCIALIZAR O ESPAÇO DE VOZ DESSE PÚBLICO, PELO MARISTA ESCOLA SOCIAL UNIDADE DE CAÇADOR</t>
  </si>
  <si>
    <t>DEAS/00046/2019</t>
  </si>
  <si>
    <t>PRESTAÇÃO DE SERVIÇO EM CONSULTORIA E ASSESSORIA VOLTADA AO TEMA DA FILANTROPIA, DAS DESONERAÇÕES TRIBUTÁRIAS, DA CERTIFICAÇÃO CEBAS E DAS POLÍTICAS PÚBLICAS DA EDUCAÇÃO, SAÚDE E ASSISTÊNCIA SOCIAL</t>
  </si>
  <si>
    <t>PCOM/10063/2021</t>
  </si>
  <si>
    <t>105.390.079-19</t>
  </si>
  <si>
    <t>CARLOS DANIEL PIGAIANI MENEGAZZO</t>
  </si>
  <si>
    <t>COMR/05075/2019</t>
  </si>
  <si>
    <t>CT/06206/2020</t>
  </si>
  <si>
    <t>36.601.957/0001-30</t>
  </si>
  <si>
    <t>INSTITUTO PARA PESQUISA DO CANCER DE GUARAPUAVA</t>
  </si>
  <si>
    <t>CONSTITUI OBJETO DO PRESENTE TERMO DE COOPERAÇÃO A CRIAÇÃO DE UM PROGRAMA DE COOPERAÇÃO E INTERCÂMBIO CIENTÍFICO E TECNOLÓGICO ENTRE A PUCPR E O IPEC, ABRANGENDO ATIVIDADES DE PESQUISA, DESENVOLVIMENTO, FORMAÇÃO E TREINAMENTO DE RECURSOS HUMANOS, ABSORÇÃO E TRANSFERÊNCIAS DE TECNOLOGIAS, SERVIÇOS EDUCACIONAIS DE PESQUISA E EXTENSÃO E A UTILIZAÇÃO DE INSTALAÇÕES E EQUIPAMENTOS.</t>
  </si>
  <si>
    <t>CT/11401/2021</t>
  </si>
  <si>
    <t>058.678.641-46</t>
  </si>
  <si>
    <t>GEOVANNA MARTINS DE SA</t>
  </si>
  <si>
    <t>DT/07913/2020</t>
  </si>
  <si>
    <t>CONTRATO DE RENEGOCIAÇÃO DA RFP DE TELEFONIA MÓVEL VIA UMBRASIL. TRAMITADO NO BENNER ANTIGO COM STATUS EM ELABORAÇÃO SOB NR DT/16146/2017, DTS/0022/2018 TRAMITAÇÃO PARA ASSINAR VIA POR TODAS AS MANTENEDORAS.</t>
  </si>
  <si>
    <t>CMS/06679/2020</t>
  </si>
  <si>
    <t xml:space="preserve">SERVIÇO DE CONSULTORIA. -  -  -  -  - </t>
  </si>
  <si>
    <t>PGNP-12595/2022</t>
  </si>
  <si>
    <t>09.444.530/0001-01</t>
  </si>
  <si>
    <t>TRIBUNAL DE JUSTICA DO ESTADO DO CEARA</t>
  </si>
  <si>
    <t>LICENÇA , MANUTENÇÃO E TREINAMENTO</t>
  </si>
  <si>
    <t>CT/11354/2021</t>
  </si>
  <si>
    <t>CMS/12688/2022</t>
  </si>
  <si>
    <t>32.708.748/0001-30</t>
  </si>
  <si>
    <t>WE PAY OUT SERVICOS DE PAGAMENTOS LTDA</t>
  </si>
  <si>
    <t>PRESTAÇÃO DE SERVIÇOS EM BENEFICIO DA CONTRATANTE , INTERMEDIAÇÃO, EFETIVAÇÃO E GESTÃO DAS TRANSFERÊNCIAS POR MEIO DO SISTEMA WEPAYOUT. - DSC00812756</t>
  </si>
  <si>
    <t>EDI/11803/2021</t>
  </si>
  <si>
    <t>CT/06338/2020</t>
  </si>
  <si>
    <t>09.238.529/0001-12</t>
  </si>
  <si>
    <t>ANPARO - CONSULTORIA PEDAGOGICA LTDA</t>
  </si>
  <si>
    <t>PGNP-7489/2020</t>
  </si>
  <si>
    <t>17.217.985/0057-69</t>
  </si>
  <si>
    <t>UNIVERSIDADE FEDERAL DE MINAS GERAIS</t>
  </si>
  <si>
    <t>CT/12935/2022</t>
  </si>
  <si>
    <t xml:space="preserve">ESTE CONVÊNIO TEM POR OBJETIVO ESTABELECER AS CONDIÇÕES GERAIS QUE VIABILIZEM A REALIZAÇÃO DE PROGRAMAS DE ESTÁGIO OBRIGATÓRIO, PROPORCIONANDO, DE FORMA NÃO EXCLUSIVA, OPORTUNIDADES DE COMPLEMENTAÇÃO EDUCACIONAL A ALUNOS REGULARMENTE MATRICULADOS NO (A) CONVENIADO (A), ATRAVÉS DA REALIZAÇÃO DE ESTÁGIOS SUPERVISIONADOS JUNTO À UNIDADE CONCEDENTE, NOS TERMOS DA LEI N. º 11.788, DE 25 DE SETEMBRO DE 2008. </t>
  </si>
  <si>
    <t>CT/05400/2019</t>
  </si>
  <si>
    <t>04.698.468/0001-52</t>
  </si>
  <si>
    <t>FUNDACAO EDUCAR SUL BRASIL</t>
  </si>
  <si>
    <t>O PRESENTE INSTRUMENTO TEM POR FINALIDADE ESTABELECER E REGULAMENTAR A COOPERAÇÃO TÉCNICO-PEDAGÓGICA E SOCIOCULTURAL ENTRE A FESB E A ASSOCIAÇÃO PARANAENSE DE CULTURA-PUCPR, PARA A PRODUÇÃO E VEICULAÇÃO DE PROGRAMAS EDUCACIONAIS, CULTURAIS, JORNALÍSTICOS, PEDAGÓGICOS, RECREATIVOS E INFORMATIVOS, DESENVOLVIMENTO DE ATIVIDADES E PROJETOS DE CARÁTER EDUCACIONAL E PEDAGÓGICO EM CONJUNTO, OU SEJA, A FIM DE GARANTIR O FORNECIMENTO DE SUPORTE PEDAGÓGICO E TÉCNICO À EDIÇÃO DE PROGRAMAS VOLTADOS EXCLUSIVAMENTE PARA A EMISSORA CARACTERIZADA NO PREÂMBULO ACIMA;</t>
  </si>
  <si>
    <t>CMS/10605/2021</t>
  </si>
  <si>
    <t>CONTRATO DE USO DO SISTEMA - CONTRATO CCER Nº 20174890628433 - UNIDADE CONSUMIDORA: 90829352 – PREDIO TUPY - EM SUBSTITUIÇÃO AO CONTRATO CT/00884/2018 A PAGAR.  - SOLICITADO PELA COLABORADORA EMILEIDE ATRAVÉS DO CHAMADO DSC00750488</t>
  </si>
  <si>
    <t>CT/07444/2020</t>
  </si>
  <si>
    <t>10.308.647/0001-39</t>
  </si>
  <si>
    <t>ADRIANA DIAS PIRES COMUNICACAO E AGENCIAMENTO EIRELI</t>
  </si>
  <si>
    <t>CT/9487/2021</t>
  </si>
  <si>
    <t>057.802.049-18</t>
  </si>
  <si>
    <t>PAULO TADASHI TOKIKAWA</t>
  </si>
  <si>
    <t>PCOM/07866/2020</t>
  </si>
  <si>
    <t>034.319.971-80</t>
  </si>
  <si>
    <t>PAMELA VARGAS</t>
  </si>
  <si>
    <t>EDI/08593/2020</t>
  </si>
  <si>
    <t>030.320.409-57</t>
  </si>
  <si>
    <t>Leonardo Aaron da Silveira</t>
  </si>
  <si>
    <t>EC/11666/2021</t>
  </si>
  <si>
    <t>CMS/12352/2021</t>
  </si>
  <si>
    <t>19.535.593/0001-19</t>
  </si>
  <si>
    <t>MOI STUDIO SERVICOS LTDA</t>
  </si>
  <si>
    <t xml:space="preserve">CTO - PRESTAÇÃO DE SERVIÇOS PARA EXECUÇÃO DO UX/ UI DESIGN DO MVP DO APLICATIVO DE TELESSAÚDE DO HOSPITAL MARCELINO CHAMPAGNAT. - DSC00736468 - </t>
  </si>
  <si>
    <t>EDI/10919/2021</t>
  </si>
  <si>
    <t>271.821.188-15</t>
  </si>
  <si>
    <t>HAMID MOHTADI</t>
  </si>
  <si>
    <t>CT/03677/2019</t>
  </si>
  <si>
    <t>DF/03515/2019</t>
  </si>
  <si>
    <t>SEGURO DE RESPONSABILIDADE CIVIL DOS PROFISSIONAIS DA FARMACIA UNIVERSITARIA. APOLICE 23.78.0084224.12 COM VIGENCIA DE 31/12/2018 A 31/12/2019.</t>
  </si>
  <si>
    <t>CT/06185/2020</t>
  </si>
  <si>
    <t>EC/12986/2022</t>
  </si>
  <si>
    <t>(1) ATUALIZAÇÃO DOS HOT TOPICS DA DISCIPLINA MIGRAÇÃO PARA AMBIENTE EM CLOUD, VALE  A  PENA?  EVITANDO  A  ESTRATÉGIA  DE  LIFT  AND  SHIFT,  (2)  CONDUÇÃO  DA  LIVE  DE  ABERTURA,  (3) CONDUÇÃO  DA  LIVE  COM  O  PROFESSOR,  (4)  RESPOSTAS  NO  FÓRUM  TIRA-DÚVIDAS  COM  RELAÇÃO  AO CONTEÚDO DA DISCIPLINA.</t>
  </si>
  <si>
    <t>CT/02890/2019</t>
  </si>
  <si>
    <t>29.981.822/0001-82</t>
  </si>
  <si>
    <t>REBLAB - COMERCIO VAREJISTA DE ARTIGOS MEDICOS LTDA</t>
  </si>
  <si>
    <t>CONTRATAÇÃO DE MANUTENÇÃO PREVENTIVA E CORRETIVA EM EQUIPAMENTOS DRAKE INSTALADOS NA CLINICA VETERINARIA.</t>
  </si>
  <si>
    <t>EDI/13095/2022</t>
  </si>
  <si>
    <t>EM RAZÃO DA ENCOMENDA QUE A CESSIONÁRIA FEZ AOS CEDENTES, ESTES CRIARAM, SOB INSTRUÇÕES DA CESSIONÁRIA, OS TEXTOS “APRESENTAÇÃO” PARA SEREM INSERIDOS NA OBRA “TRACTATUS 100: REVISITANDO A OBRA DE WITTGENSTEIN”;</t>
  </si>
  <si>
    <t>EDI/06047/2020</t>
  </si>
  <si>
    <t>098.876.519-58</t>
  </si>
  <si>
    <t>SOFIA HELENA MAGAGNIN</t>
  </si>
  <si>
    <t>CT/4159/2019</t>
  </si>
  <si>
    <t xml:space="preserve">PRESTAÇÃO DE SERVIÇOS DE IDENTIDADE VISUAL PARA PUCPR - MOBISITE - IDENTIDADE PUC (MONTAGEM HTML E PROGRAMAÇÃO PHP), CONFORME ITENS ABAIXO: - MONTAGEM HTML RESPONSIVO E ADAPTÁVEL PARA DESKTOP, TABLET E SMARTPHONE; - DERIVAÇÃO DO LAYOUT MOBI PARA DESKTOP (INCLUINDO AS PÁGINAS); - DESENVOLVIMENTO DE CMS EM PHP PARA GERENCIAMENTO DE CONTEÚDO DAS PÁGINAS PRESENTES NO PROJETO ATUAL DO CLIENTE (LINK DISPONÍVEL NO ADOBE XD E VISUALIZADO EM REUNIÃO); - SUPORTE A ARMAZENAMENTO E STREAMING DE ARQUIVOS MP3; - SUPORTEA ARMAZENAMENTO E EXIBIÇÃO DE ARQUIVOS EM PDF; - FORMULÁRIOS DE CONTATO COM APONTAMENTO INDIVIDUAL PARA RECEBIMENTO DAS MENSAGENS; - GERENCIADOR DE CONTEÚDO MULTIUSUÁRIO (TODOS OS USUÁRIOS CADASTRADOS TÊM O MESMO NÍVEL DE ACESSO AO GERENCIADOR); - PUBLICAÇÃO NO SERVIDOR JÁ EXISTENTE DO CLIENTE DESDE QUE OS REQUISITOS ABAIXO ESTEJAM DISPONÍVEIS: SISTEMA APACHE COM PHP 5.6 OU 7 E BANCO DE DADOS SQL. </t>
  </si>
  <si>
    <t>DF/07038/2020</t>
  </si>
  <si>
    <t>APÓLICE DE SEGURO GARANTIA JUNT0O: TÍTULO: APÓLICE SEGURO GARANTIA Nº  01-0775-0303702  DADOS DO SEGURADO: MARCIA MARIA KULCZYCKI</t>
  </si>
  <si>
    <t>CT/11199/2021</t>
  </si>
  <si>
    <t>052.712.679-97</t>
  </si>
  <si>
    <t>MAYARA TORRES ORDONHES</t>
  </si>
  <si>
    <t>EDI/11703/2021</t>
  </si>
  <si>
    <t>MILICA TUFEGDŽIC</t>
  </si>
  <si>
    <t>DERC/03956/2019</t>
  </si>
  <si>
    <t>UMA SALA DE AULA POR DOIS SÁBADOS DE CADA MÊS, NO PERÍODO MATUTINO, PARA O CURSO: TRANSTORNO DO ESPECTRO AUTISTA (TEA).</t>
  </si>
  <si>
    <t>CT/11365/2021</t>
  </si>
  <si>
    <t>076.007.379-14</t>
  </si>
  <si>
    <t>NATALIA CATANEO ZANATTA</t>
  </si>
  <si>
    <t>CT/4884/2019</t>
  </si>
  <si>
    <t>066.123.309-02</t>
  </si>
  <si>
    <t>NATHALIA FERRARI RAMIRES LEITE</t>
  </si>
  <si>
    <t>CT/10570/2021</t>
  </si>
  <si>
    <t>305.950.958-10</t>
  </si>
  <si>
    <t>FABIO ROMEU PEREIRA</t>
  </si>
  <si>
    <t xml:space="preserve">O AUTORIZANTE PARTICIPARÁ DA OFICINA “BICICLETA: COMO COMPRAR E CUIDAR?”, DA 2ª EDIÇÃO DO PROJETO FESTIVAL DE INVERNO PUCPR, DE FORMA ON-LINE, NÃO GRAVADA E COM LINK DE ACESSO RESTRITO AOS INSCRITOS, NO DIA 19 DE JULHO DE 2021 ÀS 15H. </t>
  </si>
  <si>
    <t>CT/4104/2019</t>
  </si>
  <si>
    <t>095.032.869-30</t>
  </si>
  <si>
    <t>ALINE GABRIELA ARRUDA DE OLIVEIRA</t>
  </si>
  <si>
    <t>CT/3811/2019</t>
  </si>
  <si>
    <t>CT/12517/2022</t>
  </si>
  <si>
    <t>TERMO DE CONCESSÃO DE BOLSA PESQUISA GRADUAÇÃO REFERENTE AO PROJETO FUJITSU - ESTUDO, APLICAÇÃO E MENTORIA TÉCNICA PARA O PALMSECURE INTEGRADA A SISTEMAS ANDROID</t>
  </si>
  <si>
    <t>PAT/00067/2019</t>
  </si>
  <si>
    <t>CT/08359/2020</t>
  </si>
  <si>
    <t>27.769.663/0001-21</t>
  </si>
  <si>
    <t>EDNA LIZ PRIGOL 56775083904</t>
  </si>
  <si>
    <t>CT/8304/2020</t>
  </si>
  <si>
    <t>114.171.839-18</t>
  </si>
  <si>
    <t>BEATRIZ AKEMI KONDO VAN SPITZENBERGEN</t>
  </si>
  <si>
    <t>CT/04396/2019</t>
  </si>
  <si>
    <t>059.037.589-08</t>
  </si>
  <si>
    <t>DOUGLAS SILVA MOREIRA</t>
  </si>
  <si>
    <t>O CONTRATO É A ELABORAÇÃO DA OBRA INTELECTUAL “INFORME TEMÁTICO SOBRE VIOLÊNCIA SEXUAL CONTRA CRIANÇAS E ADOLESCENTES NO ESTADO DO PARANÁ” E A SUBSEQUENTE CESSÃO PLENA, TOTAL E DEFINITIVA DOS DIREITOS PATRIMONIAIS DO CEDENTE, EM CARÁTER DE EXCLUSIVIDADE, PARA A CESSIONÁRIA.</t>
  </si>
  <si>
    <t>EDI/07356/2020</t>
  </si>
  <si>
    <t>060.313.839-00</t>
  </si>
  <si>
    <t>Lívia Aparecida dos Santos Zeferino</t>
  </si>
  <si>
    <t>AGENC/12155/2021</t>
  </si>
  <si>
    <t>03.946.067/0005-35</t>
  </si>
  <si>
    <t>KWS SEMENTES LTDA</t>
  </si>
  <si>
    <t>PROJETO IMPLANTAÇÃO E CONDUÇÃO DOS TRATOS CULTURAIS DE ÁREA COM MILHO SAFRINHA QUE SERÁ UTILIZADO PARA O CENTRO DE CAPACITAÇÃO TÉCNICA AGROSERVICE - CCT</t>
  </si>
  <si>
    <t>CT/10076/2021</t>
  </si>
  <si>
    <t>28.060.476/0001-37</t>
  </si>
  <si>
    <t>SALUD VALOR AVALIACAO DE CONTAS MEDICAS LTDA</t>
  </si>
  <si>
    <t xml:space="preserve">RESOLVEM CELEBRAR O PRESENTE ACORDO CONTRATUAL, COM AS CONDIÇÕES A SEGUIR DISCRIMINADAS. AS CONDIÇÕES DESTE ACORDO CONTRATUAL PERMANECERÃO CONFIDENCIAIS. -  - 1. O HOSPITAL MARCELINO CHAMPAGNAT EXPRESSAMENTE CONCORDA QUE A SALUD VALOR O INCLUA EM SUA REDE DE PROVEDORES DE SERVIÇOS. AS PARTES CONCORDAM QUE A SALUD VALOR PODERÁ PUBLICAR INFORMAÇÕES ESTIPULADAS PELO HOSPITAL MARCELINO CHAMPAGNAT, E PREVIAMENTE AUTORIZADAS, PARA SEUS MEMBROS/CLIENTES PARA QUE ESTES POSSAM OPTAR POR USÁ-LO, PREFERENCIALMENTE, QUANDO PRECISAREM DE SEUS SERVIÇOS MÉDICOS, PRINCIPALMENTE EM CASOS DE SERVIÇOS DE EMERGÊNCIA, EXAMES, INTERNAÇÕES DE URGÊNCIA, SERVIÇOS AMBULATORIAIS OU QUALQUER OUTRO TRATAMENTO DISPONÍVEL NO HOSPITAL MARCELINO CHAMPAGNAT. - </t>
  </si>
  <si>
    <t>EDI/10458/2021</t>
  </si>
  <si>
    <t xml:space="preserve">2.ESTA AUTORIZAÇÃO É VÁLIDA PARA QUE A AUTORIZADA APLIQUE A(S) FOTOGRAFIA(S) ANEXA(S) NA OBRA INTITULADA PROVISORIAMENTE COMO “40 ANOS DO GRUPO TANAHORA: DA SALA DE AULA AO PALCO” AUTORIA DE CAUÊ KRÜGER, PARA SER PUBLICADA EM QUALQUER EDIÇÃO OU REEDIÇÃO DA OBRA, SEJA DE FORMA IMPRESSA OU DIGITAL. </t>
  </si>
  <si>
    <t>PCOM/11325/2021</t>
  </si>
  <si>
    <t>079.776.359-76</t>
  </si>
  <si>
    <t>BRUNO HENRIQUE CAMPOS</t>
  </si>
  <si>
    <t>COMR/05498/2019</t>
  </si>
  <si>
    <t>22.112.109/0001-53</t>
  </si>
  <si>
    <t>INSTITUTO PARANAENSE DE DESENVOLVIMENTO EDUCACIONAL-FUNDEPAR</t>
  </si>
  <si>
    <t>PROC/04646/2019</t>
  </si>
  <si>
    <t>O PRESENTE CONTRATO TEM POR OBJETO A PRESTAÇÃO DE SERVIÇO PELA CONTRATADA, DE PLANEJAMENTO, DESENVOLVIMENTO, EXECUÇÃO, COORDENAÇÃO DA APLICAÇÃO E CORREÇÃO DAS PROVAS DO PROCESSO SELETIVO DO VESTIBULAR DE MEDICINA 2020 DA FACULDADE INTEGRADO, BEM COMO O CÁLCULO DOS RESULTADOS E A ENTREGA DE RELATÓRIOS FINAIS DESTINADOS A SELECIONAR CANDIDATOS PARA O CURSO DE MEDICINA. O CERTAME SERÁ REGIDO POR EDITAL PRÓPRIO DO VESTIBULAR E REALIZADO EM ÚNICA ETAPA, COMPREENDIDA POR PROVA OBJETIVA E UMA REDAÇÃO.</t>
  </si>
  <si>
    <t>CT/08019/2020</t>
  </si>
  <si>
    <t>090.654.799-70</t>
  </si>
  <si>
    <t>AMANDA ESKELSEN DA SILVA</t>
  </si>
  <si>
    <t>EDI/08703/2020</t>
  </si>
  <si>
    <t>023.785.459-75</t>
  </si>
  <si>
    <t>Giovana Kucaniz</t>
  </si>
  <si>
    <t>CT/10163/2021</t>
  </si>
  <si>
    <t>025.167.229-82</t>
  </si>
  <si>
    <t>ALEXANDRE ROSA LEMOS</t>
  </si>
  <si>
    <t xml:space="preserve">TERMO DISTRATO, A PARTIR DE 02/08/2021 - </t>
  </si>
  <si>
    <t>CMS/08749/2020</t>
  </si>
  <si>
    <t>CT/6473/2020</t>
  </si>
  <si>
    <t>CT/13263/2022</t>
  </si>
  <si>
    <t>O OBJETO DO PRESENTE CONTRATO É A PRESTAÇÃO DOS SERVIÇOS DE CUIDADORES DE PESSOAS, - COM ASSISTÊNCIA AO(À) CONTRATANTE (ASSISTIDO) EM SEU PRÓPRIO DOMICÍLIO, HOSPITAL, - CLÍNICA OU DEMAIS INSTITUIÇÕES, DE ACORDO COM COMPETENTES INDICAÇÃO, ORIENTAÇÃO E - SOLICITAÇÃO MÉDICA E DOS FAMILIARES RESPONSÁVEIS, NAS ATIVIDADES DIÁRIAS COMOALIMENTAÇÃO, - DESCANSO, HIGIENE E NECESSIDADES FISIOLÓGICAS, RECREAÇÃO, LAZER, CONTROLE DEMEDICAÇÃO - NÃO INVASIVA, ASSIM COMO EVENTUAL ACOMPANHAMENTO À CONSULTA COM PROFISSIONAIS DA ÁREA - DA SAÚDE. -  - CONTRATANTE (ASSISTIDO): LEONARDO PRADO SANTOS, BRASILEIRO, ESTUDANTE, - SOLTEIRO, 28/09/1999, DO SEXO MASCULINO, RG N.º 12.523.465-8, CPF N.º 091.482.819-30, - TELEFONE: 41. 99603.1633 (MÃE - JOSLAINE), E-MAIL: JOSLAINEPS@YAHOO.COM.BR , RESIDENTE À - RUA ELIZA RAMOS DE PROENÇA, 95, CEP 82.950-220, BAIRRO CAJURU, CURITIBA - PR.</t>
  </si>
  <si>
    <t>EDI/11154/2021</t>
  </si>
  <si>
    <t>052.609.247-54</t>
  </si>
  <si>
    <t>Kellen Dias de Barros</t>
  </si>
  <si>
    <t>COMR/09680/2021</t>
  </si>
  <si>
    <t>CT/4217/2019</t>
  </si>
  <si>
    <t>07.055.987/0001-90</t>
  </si>
  <si>
    <t>INOVAMAX TELEINFORMATICA LTDA - ME</t>
  </si>
  <si>
    <t>CT/03314/2019</t>
  </si>
  <si>
    <t>096.593.029-75</t>
  </si>
  <si>
    <t>CRISTIAN BRESSIANI VIEIRA DE ROCCO</t>
  </si>
  <si>
    <t>AGENC/04299/2019</t>
  </si>
  <si>
    <t>15.126.252/0001-39</t>
  </si>
  <si>
    <t>CENCODERMA INSTITUICAO DE PESQUISA E DESENVOLVIMEN</t>
  </si>
  <si>
    <t xml:space="preserve">PROJETO PIBITI EMPRESA - 7º TA -  - BOLSISTA FRANCINE DE OLIVEIRA  </t>
  </si>
  <si>
    <t>DF/12767/2022</t>
  </si>
  <si>
    <t>APÓLICE DE REFERENTE A ENDOSSO SEGURO GARANTIA JUNTO: TÍTULO: APÓLICE SEGURO GARANTIA N001-0775-0255036 ENDOSSO SOB Nº 01-0775-0358205 - PREFEITURA MUNIC DE CURITIBA - REF EXECUÇÃO FISCAL</t>
  </si>
  <si>
    <t>CT/9634/2021</t>
  </si>
  <si>
    <t>041.773.839-02</t>
  </si>
  <si>
    <t>MARCOS ANTONIO DE LAZZARI JUNIOR</t>
  </si>
  <si>
    <t xml:space="preserve">1.PELO PRESENTE INSTRUMENTO, A AUTORIZANTE CONCEDE À AUTORIZADA, POR PRAZO INDETERMINA-DO E DE FORMA EXCLUSIVA, O DIREITO DE UTILIZAÇÃO DA OBRA ABAIXO RELACIONADA, A QUAL SERÁ UTILI-ZADA NO PROJETO DE VÍDEOS DA VIA SACRA 2021 E PROJETO VÍDEO DE PÁSCOA 2021 DESENVOLVIDO PE-LA AUTORIZADA.   -  - A)TRILHA SONORA PARA PROJETO VÍDEO VIA SACRA 2021. - B)TRILHA SONORA PARA PROJETO VÍDEO DE PÁSCOA 2021. - </t>
  </si>
  <si>
    <t>AG/04263/2019</t>
  </si>
  <si>
    <t>6º TA - UNIVISION - BOLSISTA MATHEUS -  - UNIVISION E BOLSISTA ISABELLA - REF. EDITAL 01/2019 - CHAMADO DO PROCESSO DE SELEÇÃO ESPECIAL PARA O PROGRAMA INSTITUCIONAL DE BOLSAS DE INICIAÇÃO EM DESENVOLVIMENTO TECNOLÓGICO E INOVAÇÃO (PIBITI) - PESQUISA EMPRESA.</t>
  </si>
  <si>
    <t>EDI/10649/2021</t>
  </si>
  <si>
    <t>EM RAZÃO DA ENCOMENDA QUE A CESSIONÁRIA FEZ AOS CEDENTES, ESTES CRIARAM, SOB INSTRUÇÕES DA CESSIONÁRIA, OS TEXTOS “CONTEXTUALIZAÇÃO DO VINHO JEROPIGA NA CONSTITUIÇÃO DO PATRIMÔNIO IMATERIAL LUSO-BRASILEIRO” PARA SEREM INSERIDOS NA OBRA “MESAS LUSO-BRASILEIRAS: PATRIMÔNIO ALIMENTAR, TURISMO SUSTENTÁVEL E SAÚDE”;</t>
  </si>
  <si>
    <t>CMS/09010/2021</t>
  </si>
  <si>
    <t>PRESTAÇÃO DE SERVIÇOS DE ASSESSMENT PELA CONTRATADA À CONTRATANTE. - INTEGRA O PRESENTE CONTRATO O ANEXO I, QUE CONTÉM OS VALORES DO SERVIÇO DE ACORDO COM A - POSIÇÃO DO COLABORADOR. -  A  EXECUÇÃO DOS SERVIÇOS SERÁ SOB DEMANDA. - CMS00682530</t>
  </si>
  <si>
    <t>PC-9403/2021</t>
  </si>
  <si>
    <t xml:space="preserve">AVALIAÇÃO DO POTENCIAL BENEFÍCIO DOS INIBIDORES DO SISTEMA RENINA-ANGIOTENSINA (RASI, IECA/BRA) EM PACIENTES DE ALTO RISCO COM COVID-19. ESTUDO COVID-RASI.  -  </t>
  </si>
  <si>
    <t>CT/08085/2020</t>
  </si>
  <si>
    <t>CMS/08908/2020</t>
  </si>
  <si>
    <t>EDI/09172/2021</t>
  </si>
  <si>
    <t>076.317.919-10</t>
  </si>
  <si>
    <t>RAMON ANDRADE FERREIRA</t>
  </si>
  <si>
    <t>EC/11661/2021</t>
  </si>
  <si>
    <t>SERVIÇOS DE: (1) ATUALIZAÇÃO DOS HOT TOPICS DA DISCIPLINA PROJETANDO ARQUITETURA COM SEGURANÇA: UM FRAMEWORK PARA PROTEGER O CICLO DE VIDA DO SOFTWARE, (2) CONDUÇÃO DA LIVE DE ABERTURA, (3) CONDUÇÃO DA LIVE COM O PROFESSOR, (4) RESPOSTAS NO FÓRUM TIRA-DÚVIDAS COM RELAÇÃO AO CONTEÚDO DA DISCIPLINA</t>
  </si>
  <si>
    <t>DEEB/10827/2021</t>
  </si>
  <si>
    <t>05.869.279/0001-68</t>
  </si>
  <si>
    <t>COLIX SOLUCOES PARA RESIDUOS LTDA</t>
  </si>
  <si>
    <t>SERVIÇOS DE COLETA, TRANSPORTE, TRATAMENTO E DESTINAÇÃO FINAL DOS RESÍDUOS DE SERVIÇO DE SAÚDE</t>
  </si>
  <si>
    <t>EDI/12006/2021</t>
  </si>
  <si>
    <t>EDI/05870/2020</t>
  </si>
  <si>
    <t>037.034.689-04</t>
  </si>
  <si>
    <t>WELLINGTON MOSCON</t>
  </si>
  <si>
    <t>DEEB/08548/2020</t>
  </si>
  <si>
    <t>28.356.719/0001-89</t>
  </si>
  <si>
    <t>IBREA - INSTITUTO BRASILEIRO DE ESTAGIARIOS E APRENDIZES</t>
  </si>
  <si>
    <t xml:space="preserve">ESTE ACORDO DE COOPERAÇÃO VISA O DESENVOLVIMENTO DE ATIVIDADES CONJUNTAS PARA A OPERACIONALIZAÇÃO DE PROGRAMAS DE ESTÁGIOS DE ESTUDANTES QUE, OBRIGATÓRIO OU NÃO, DEVERÁ ESTAR DE ACORDO COM O PROJETO PEDAGÓGICO DO CURSO, ENTENDIDO O ESTÁGIO COMO ATO EDUCATIVO ESCOLAR SUPERVISIONADO, DESENVOLVIDO NO AMBIENTE DE TRABALHO, QUE VISA À PREPARAÇÃO PARA O TRABALHO PRODUTIVO DOS ESTAGIÁRIOS, NOS TERMOS ESTABELECIDOS PELA LEI Nº 11.788/08.  -  </t>
  </si>
  <si>
    <t>CT/09211/2021</t>
  </si>
  <si>
    <t>TERMO DE CONCESSÃO DE BOLSA PESQUISA MESTRADO REFERENTE AO PROJETO ROBERT BOSCH 10°TA - SOLUÇÃO START-STOP PARA VEÍCULOS COMERCIAIS - TESTES PARA VALIDAÇÃO DO CONCEITO</t>
  </si>
  <si>
    <t>CT/11799/2021</t>
  </si>
  <si>
    <t>25.682.838/0001-33</t>
  </si>
  <si>
    <t>ZITA ANA LAGO RODRIGUES 54273587904</t>
  </si>
  <si>
    <t>DDHO/10568/2021</t>
  </si>
  <si>
    <t>SANDRA.KONO</t>
  </si>
  <si>
    <t>sandra.kono</t>
  </si>
  <si>
    <t xml:space="preserve">1.1.CONSTITUI OBJETO DO PRESENTE INSTRUMENTO A CONTRATAÇÃO DA CONTRATADA PELA CONTRATANTE PARA FORNECER OS SERVIÇOS EDUCACIONAIS DE DESENVOLVIMENTO PESSOAL/PROFISSIONAL, ONDE SERÃO DISPONIBILIZADOS 3 CURSOS DE 40 HORAS CADA, PARA ATÉ 3000 COLABORADORES, CONFORME PROPOSTA COMERCIAL, ANEXO I DESTE CONTRATO. - 1.2.AS DISPOSIÇÕES CONTIDAS NESTE CONTRATO PREVALECEM EM RELAÇÃO AOS EVENTUAIS TERMOS CONFLITANTES CONTIDOS EM SEUS ANEXOS E EM QUAISQUER OUTROS DOCUMENTOS AJUSTADOS ANTERIORMENTE À SUA ASSINATURA. - 1.3.FICA ACORDADO ENTRE AS PARTES QUE, PARA SERVIÇOS EXTRAORDINÁRIOS E/OU NÃO RELACIONADOS NO PRESENTE CONTRATO, A SEREM EXECUTADOS PELA CONTRATADA À CONTRATANTE, ESTE DEVERÁ ELABORAR PREVIAMENTE UM ORÇAMENTO, O QUAL SERÁ SUBMETIDO À APROVAÇÃO POR ESCRITO DA CONTRATANTE, SOB PENA DE NÃO HAVER RESPONSABILIDADE DESTA. - </t>
  </si>
  <si>
    <t>CT/4887/2019</t>
  </si>
  <si>
    <t>094.830.789-70</t>
  </si>
  <si>
    <t>JÚLIA MILENA CARVALHO NASCIMENTO</t>
  </si>
  <si>
    <t>PAT/04196/2019</t>
  </si>
  <si>
    <t>DERC/03284/2019</t>
  </si>
  <si>
    <t>17.962.668/0001-12</t>
  </si>
  <si>
    <t>FCA DISTRIBUIDORA DE PRODUTOS ALIMENTICIOS LTDA</t>
  </si>
  <si>
    <t>LOCAÇÃO DE ESPAÇO APROXIMADO DE 30M² REFERENTE A CANTINA.</t>
  </si>
  <si>
    <t>EST/10936/2021</t>
  </si>
  <si>
    <t>23.251.141/0001-82</t>
  </si>
  <si>
    <t>WALL JOBS TECNOLOGIA LTDA - ME</t>
  </si>
  <si>
    <t>O OBJETO DESTE INSTRUMENTO É FORMALIZAR AS CONDIÇÕES BÁSICAS PARA A REALIZAÇÃO DE ESTÁGIO OBRIGATÓRIO OU NÃO OBRIGATÓRIO DE ESTUDANTES DA INSTITUIÇÃO DE ENSINO PUCPR JUNTO AO WALL JOBS TECNOLOGIA LTDA ,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</si>
  <si>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EST/11327/2021</t>
  </si>
  <si>
    <t xml:space="preserve">O PRESENTE CONVÊNIO TEM POR OBJETIVO PROPICIAR AO ESTUDANTE EXPERIÊNCIA ACADÊMICO-PROFISSIONAL, EM UM CAMPO DE TRABALHO DETERMINADO, VISANDO: - A) O APRIMORAMENTO TÉCNICO/CIENTÍFICO EM SUA FORMAÇÃO; - B) MAIOR PROXIMIDADE DO ALUNO COM AS CONDIÇÕES REAIS DE TRABALHO, ATRAVÉS DA PRÁTICA, DE ACORDO COM A NATUREZA E ESPECIFICIDADE DE CADA CURSO. - PARÁGRAFO PRIMEIRO: A JORNADA DAS ATIVIDADES DE ESTÁGIO DEVERÁ SER COMPATÍVEL COM O HORÁRIO ESCOLAR DO ALUNO. - PARÁGRAFO SEGUNDO: A INSTITUIÇÃO DE ENSINO, NOS CASOS DE ESTÁGIO OBRIGATÓRIO DECORRENTE DE GRADUAÇÃO, FORNECERÁ FOLHA DE FREQUÊNCIA AO ALUNO, PARA PREENCHIMENTO PELA UNIDADE CONCEDENTE, A FIM DE ANOTAR OS DIAS DE COMPARECIMENTO AO PROGRAMA.  - </t>
  </si>
  <si>
    <t>EDI/12258/2021</t>
  </si>
  <si>
    <t>AUTORIZAÇÃO USO DE IMAGEM E NOME</t>
  </si>
  <si>
    <t>EC/13068/2022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</si>
  <si>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(E) “HOT TOPICS”: INDICAR 2 TÓPICOS DE CONTEÚDO ATUAIS SOBRE O TEMA DA DISCIPLINA, COMO NOTÍCIAS, HIPERLINKS, REPORTS, ARTIGOS, CASES, TRECHO DE LIVROS, BLOGSE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E GRAVAR UM PODCAST COM O FEEDBACK DE CADA QUESTÃO; (H) “DIÁRIO DE BORDO”: ELABORAR 2 PERGUNTAS ABERTAS SOBRE O TEMA DA DISCIPLINA, INSERIR 2 CONCEITOS-CHAVE, INSERIR 2 FRASES DO PROFESSOR REFERÊNCIA E 1 FERRAMENTA/MÉTODO DE DESTAQUE ABORDADO NAS AULAS.</t>
  </si>
  <si>
    <t>PCOM/07691/2020</t>
  </si>
  <si>
    <t>099.769.689-30</t>
  </si>
  <si>
    <t>LUCAS HERRERA NATAL</t>
  </si>
  <si>
    <t>DEEB/10602/2021</t>
  </si>
  <si>
    <t>11.087.307/0001-98</t>
  </si>
  <si>
    <t>ASSOCIACAO PRO TENIS DE MESA</t>
  </si>
  <si>
    <t>TERMO DE CESSÃO - O OBJETO DO PRESENTE INSTRUMENTO É A PRESTAÇÃO DE SERVIÇOS PELA CONTRATADA DE AULAS DE TÊNIS DE MESA AOS ALUNOS DA CONTRATANTE, A SEREM REALIZADAS PELOS ALUNOS EM CARÁTER DE ATIVIDADE EXTRACURRICULAR NÃO OBRIGATÓRIA.</t>
  </si>
  <si>
    <t>EDI/09804/2021</t>
  </si>
  <si>
    <t>CT/12180/2021</t>
  </si>
  <si>
    <t xml:space="preserve">O PRESENTE TERMO DE CONCESSÃO DE BOLSA TEM POR FINALIDADE PARTICULARIZAR AS CONDIÇÕES PARA REALIZAÇÃO DA ATIVIDADE PELO(A) BOLSISTA, ATRAVÉS DO CONVÊNIO ACIMA ESPECIFICADO, FIRMADO ENTRE A PUCPR/APC E O(A) CONCEDENTE, SEM QUALQUER VÍNCULO EMPREGATÍCIO ENTRE AS PARTES. </t>
  </si>
  <si>
    <t>CMS/12770/2022</t>
  </si>
  <si>
    <t>COMR/09682/2021</t>
  </si>
  <si>
    <t>O PRESENTE CONTRATO TEM POR OBJETO A REALIZAÇÃO DO PROJETO DE FORMAÇÃO PROFISSIONAL COOPERATIVISTA CENTRALIZADO, INTITULADO CURSO DE GESTÃO INDUSTRIAL E EXCELÊNCIA OPERACIONAL. - PARÁGRAFO PRIMEIRO: O OBJETO ORA CONTRATADO SERÁ REALIZADO PELA CONTRATADA, PARA 01 (UMA) TURMA DE 40 (QUARENTA) PARTICIPANTES, EM 17 (DEZESSETE) MÓDULOS, COM CARGA HORÁRIA TOTAL DE 368 (TREZENTAS E SESSENTA E OITO) HORAS/AULA, CONFORME CRONOGRAMA E PROJETO ANEXOS, QUE PASSAM A INTEGRAR O PRESENTE CONTRATO.</t>
  </si>
  <si>
    <t>AG/05836/2020</t>
  </si>
  <si>
    <t>AGENC/08714/2020</t>
  </si>
  <si>
    <t>21.902.866/0001-68</t>
  </si>
  <si>
    <t>PROPRIUM BRASIL COMERCIO DE PRODUTOS FITOTERAPICOS E SERVICOS DE ANALISES CLINICAS LTDA</t>
  </si>
  <si>
    <t>TERMO ADITIVO - AO TERMO DE COOPERAÇAO - PROJETO DESIGNADO “ENSAIOS LABORATORIAIS COM FITOTERÁPICOS PARA O CONTROLE ACESSÓRIO DE PLACA DENTAL”,</t>
  </si>
  <si>
    <t>CT/11044/2021</t>
  </si>
  <si>
    <t>41.415.967/0001-11</t>
  </si>
  <si>
    <t>QUALIS PSICOLOGIA HOSPITALAR LTDA</t>
  </si>
  <si>
    <t>A PRESTAÇÃO DE SERVIÇOS ESPECIFICADA NESTE INSTRUMENTO COMPREENDE O ATENDIMENTO DE PACIENTES QUE UTILIZAM OS SERVIÇOS DE CHECK UP DO HOSPITAL MARCELINO CHAMPAGNAT.</t>
  </si>
  <si>
    <t>DERC/06075/2020</t>
  </si>
  <si>
    <t>82.122.821/0001-65</t>
  </si>
  <si>
    <t>TRAINING SPORT E GINASTICA LTDA</t>
  </si>
  <si>
    <t xml:space="preserve">O PRESENTE INSTRUMENTO TEM POR OBJETO A PRESTAÇÃO DE SERVIÇOS PELA CONTRATADA DE AULAS DE GINÁSTICA RITMICA AOS ALUNOS MATRICULADOS NA CONTRATANTE. </t>
  </si>
  <si>
    <t>OR/11826/2021</t>
  </si>
  <si>
    <t>CMS/12388/2021</t>
  </si>
  <si>
    <t>CMS/06769/2020</t>
  </si>
  <si>
    <t>CONTRATAÇÃO DE ESCRITÓRIO PARA COBRANÇA JUDICIAL. -  - CHAMADO: CMS00602812</t>
  </si>
  <si>
    <t>PAT/00089/2020</t>
  </si>
  <si>
    <t>OBJETO : O VALOR RECEBIDO PELA CREDORA SE REFERE AO IPTU 2020 DO SUBLOTE 006, QUE COMPETE A DEVEDORA, RELATIVOS A INSCRIÇÃO IMOBILIÁRIA  Nº 23.0.0101.0368.00-1, INDICAÇÃO FISCAL Nº 64.094.003.000-8 , DO IMÓVEL LOCALIZADO NA RUA CAPITÃO JOÃO RIBAS DE OLIVEIRA 00826, ONDE EM FUNÇÃO DA IMPOSSIBILIDADE MOMENTÂNEA DE TRANSFERÊNCIA PARA OS RESPECTIVOS PROPRIETÁRIOS JUNTO A PREFEITURA DE CURITIBA, A CREDORA EFETUARÁ O PAGAMENTO DA GUIA EM 10 VEZES DE R$ 238,71 (DUZENTOS E TRINTA E OITO REAIS E SETENTA E UM CENTAVOS</t>
  </si>
  <si>
    <t>EDI/05921/2020</t>
  </si>
  <si>
    <t>728.427.767-04</t>
  </si>
  <si>
    <t>Octavio Presgrave</t>
  </si>
  <si>
    <t>CESSÃO DE DIREITOS DOS TEXTOS "MONITORAMENTO PÓS-APROVAÇÃO (MPA) DAS LICENÇAS CONCEDIDAS PELAS CEUAS" PARA SEREM INSERIDOS NA OBRA “COMISSÕES DE ÉTICA NO USO DE ANIMAIS - SUCESSOS E VICISSITUDES NA PRIMEIRA DÉCADA DA LEI AROUCA”</t>
  </si>
  <si>
    <t>CT/10462/2021</t>
  </si>
  <si>
    <t>067.279.039-48</t>
  </si>
  <si>
    <t>FELIPE THIAGO DE JESUS</t>
  </si>
  <si>
    <t xml:space="preserve">O AUTORIZANTE PARTICIPARÁ DA OFICINA “AS ABELHAS NATIVAS E OS JARDINS DE MEL DE CURITIBA”, DA 2ª EDIÇÃO DO PROJETO FESTIVAL DE INVERNO PUCPR, DE FORMA ON-LINE, NÃO GRAVADA E COM LINK DE ACESSO RESTRITO AOS INSCRITOS, NO DIA 22 DE JULHO DE 2021 ÀS 09H. </t>
  </si>
  <si>
    <t>CT/09167/2021</t>
  </si>
  <si>
    <t>40.443.718/0001-77</t>
  </si>
  <si>
    <t>CLINICA CURITIBANA DE NEUROTRAUMA S/S</t>
  </si>
  <si>
    <t xml:space="preserve">SERVIÇOS MÉDICOS ESPECIALIZADOS EM NEUROCIRURGIA PLANTÃO: - CONSULTAS, VISITAS A PACIENTES INTERNADOS, AVALIAÇÕES E INTERVENÇÕES CIRÚRGICAS, PARA PACIENTES COM DOENÇAS NEUROCIRÚRGICAS ELETIVOS INTERNOS E EXTERNOS E DE URGÊNCIA E EMERGÊNCIA. - </t>
  </si>
  <si>
    <t>AGENC/08855/2020</t>
  </si>
  <si>
    <t>TERMO ADITIVO -  PROGRAMA DE MESTRADO E DOUTORADO EMPRESARIAL- COM PARTICIPAÇÃO DE COLABORADORES INDICADOS PELA BOSCH -  - (TRAMITE ORIGINAL - AG/08512/2020 ROBERT BOSCH )</t>
  </si>
  <si>
    <t>PAT/00093/2020</t>
  </si>
  <si>
    <t>A ARRENDANTE É PROPRIETÁRIA DO IMÓVEL DE SUA PROPRIEDADE ANOTADO SOB MATRÍCULA Nº 645 E 622,  NO REGISTRO GERAL DE FAZENDA RIO GRANDE, DENOMINADA "ANTIGA LEITERIA" ONDE ARRENDA PARTE DESTA PROPRIEDADE AO ARRENDATÁRIO COM 16,8 HECTARES, PELO PRAZO DE 3 (TRÊS) ANOS. O ARRENDAMENTO OBJETO DESTE CONTRATO SERÁ DESTINADO AO PLANTIO DE SOJA</t>
  </si>
  <si>
    <t>PCOM/11750/2021</t>
  </si>
  <si>
    <t>110.510.459-16</t>
  </si>
  <si>
    <t>AMANDA DE FATIMA CABRINI</t>
  </si>
  <si>
    <t>PGNP-10188/2021</t>
  </si>
  <si>
    <t>EDI/07968/2020</t>
  </si>
  <si>
    <t>Gilberto Cely Galindo</t>
  </si>
  <si>
    <t>EM RAZÃO DA ENCOMENDA QUE A CESSIONÁRIA FEZ AO(À) CEDENTE, ESTE(A) CRIOU, SOB INSTRUÇÕES DA CESSIONÁRIA, OS TEXTOS “REFLEXÕES SOBRE ESTÉTICA, ÉTICA E BIOÉTICA” PARA SEREM INSERIDOS NA OBRA “A BIOÉTICA DE V.R. POTTER: 50 ANOS DEPOIS”;</t>
  </si>
  <si>
    <t>DCM/4189/2019</t>
  </si>
  <si>
    <t>VÍDEO DIA DE MARCELINO</t>
  </si>
  <si>
    <t>PGNP-9723/2021</t>
  </si>
  <si>
    <t>62.596.408/0001-25</t>
  </si>
  <si>
    <t>ISCP – SOCIEDADE EDUCACIONAL LTDA</t>
  </si>
  <si>
    <t>LICENÇA, MANUTENÇÃO E TREINAMENTO - CONTRATO VINCULADO AO PGNP-6668/2020</t>
  </si>
  <si>
    <t>EC/13299/2022</t>
  </si>
  <si>
    <t>11.867.567/0001-86</t>
  </si>
  <si>
    <t>N.C. TOMAZELLA DESENVOLVIMENTO HUMANO LTDA.</t>
  </si>
  <si>
    <t>(1) ATUALIZAÇÃO DOS HOT TOPICS DA DISCIPLINA FELICIDADE E BEM ESTAR, DO CURSO DE PÓS-GRADUAÇÃO EM PSICOLOGIA ORGANIZACIONAL, GESTÃO DE EQUIPES E BEM-ESTAR, (2) CONDUÇÃO DA LIVE DE ESTUDO DE CASO, (3) CONDUÇÃO DA LIVE DE FECHAMENTO, (4) RESPOSTAS NO FÓRUM TIRA-DÚVIDAS COM RELAÇÃO AO CONTEÚDO DA DISCIPLINA.</t>
  </si>
  <si>
    <t>EDI/13121/2022</t>
  </si>
  <si>
    <t>841.445.569-72</t>
  </si>
  <si>
    <t>Mauro Luiz Engelmann</t>
  </si>
  <si>
    <t>EM RAZÃO DA ENCOMENDA QUE A CESSIONÁRIA FEZ AO(À) CEDENTE, ESTE(A) CRIOU, SOB INSTRUÇÕES DA CESSIONÁRIA, OS TEXTOS “O KIERKEGAARD KRAUSIANO DE WITTGENSTEIN À ÉPOCA DO TRACTATUS” PARA SEREM INSERIDOS NA OBRA “TRACTATUS 100: REVISITANDO A OBRA DE WITTGENSTEIN”;</t>
  </si>
  <si>
    <t>CT/4917/2019</t>
  </si>
  <si>
    <t>PGNP-4385/2019</t>
  </si>
  <si>
    <t>76.245.034/0001-08</t>
  </si>
  <si>
    <t>MUNICIPIO DE SERTANOPOLIS</t>
  </si>
  <si>
    <t>EDI/07452/2020</t>
  </si>
  <si>
    <t>478.954.899-68</t>
  </si>
  <si>
    <t>Lis Helena Schwarz de Amorim</t>
  </si>
  <si>
    <t>CT/10402/2021</t>
  </si>
  <si>
    <t>41.911.865/0001-97</t>
  </si>
  <si>
    <t>GILMAR FRANCISCO KREFTA</t>
  </si>
  <si>
    <t>O PRESENTE INSTRUMENTO TEM POR OBJETO A PRESTAÇÃO DE SERVIÇOS DA CONTRATADA ATUARÁ NAS ETAPAS DO PROJETO EM ACOMPANHAMENTO DE TESTES EM LABORATÓRIO E CAMPO E TRANSFERÊNCIA DE TECNOLOGIA AO PARCEIRO INDUSTRIAL NO PROJETO INTITULADO “SENSOR DE BAIXA  - CORRENTE PARA BUCHAS DE TRANSFORMADORES EM SUBESTAÇÕES DE TRANSMISSÃO, ETAPA CABEÇA DE SÉRIE E LOTE PIONEIRO” COM A COPEL-GET.  - INÍCIO: 21/06/21 - TÉRMINO: 30/07/2022</t>
  </si>
  <si>
    <t>CT/08828/2020</t>
  </si>
  <si>
    <t>199.976.528-19</t>
  </si>
  <si>
    <t>FABIO LUIS FERNANDES MESQUITA</t>
  </si>
  <si>
    <t>CT/4994/2019</t>
  </si>
  <si>
    <t>092.284.009-19</t>
  </si>
  <si>
    <t>Ana Karolina Ferreira Capella</t>
  </si>
  <si>
    <t>PAT/09775/2021</t>
  </si>
  <si>
    <t>11.077.164/0001-33</t>
  </si>
  <si>
    <t>AKMX PROJETOS E CONSTRUCOES EIRELI</t>
  </si>
  <si>
    <t>CONSTITUI OBJETO DO PRESENTE CONTRATO A PRESTAÇÃO DE SERVIÇOS PELA CONTRATADA, CUJO OBJETO COMPREENDE A REFORMA DE DUAS SALAS COMERCIAIS DE ACORDO ESTABELECIDO NO CRONOGRAMA (“ANEXO I”) AO PRESENTE, CONFORME PLANILHAS DE Nº PC2713-21 DE 03 DE FEVEREIRO DE 2021 E DE Nº PC2549-20 DE 27 DE NOVEMBRO DE 2020 (“ANEXO II”), APROVADO POR E-MAIL PELA CONTRATANTE NO DIA 08 DE FEVEREIRO DE 2021, QUE FAZ PARTE INTEGRANTE DESTE INSTRUMENTO</t>
  </si>
  <si>
    <t>CT/7408/2020</t>
  </si>
  <si>
    <t>03.266.137/0001-80</t>
  </si>
  <si>
    <t>CONGREGACAO MISSIONARIA DO SANTISSIMO REDENTOR</t>
  </si>
  <si>
    <t>CONSTITUI OBJETO DO PRESENTE TERMO O ESTABELECIENTO DE UMA PARCERIA ENTRE AS PARTES, VISANDO O FOMENTO E REALIZAÇÃO DA AÇÃO S.O.S VILA TORRES EM PROL DOS MORADORES DA COMUNIDADE VILA TORRES, PRESENTE NA REGIÃO DO CAMPUS PUCPR, PARA ARRECADAÇÃO E DOAÇÃO DE VALORES E ITENS ESSENCIAIS, TAIS COMO CESTAS BÁSICAS, PRODUTOS DE HIGIENE, LIMPEZA, ENTRE OUTROS.</t>
  </si>
  <si>
    <t>CT/07138/2020</t>
  </si>
  <si>
    <t>63.025.530/0029-05</t>
  </si>
  <si>
    <t>UNIVERSIDADE DE SAO PAULO</t>
  </si>
  <si>
    <t>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 COM FOCO NO DESENVOLVIMENTO DO PROJETO "APOIO A FORMAÇÃO DE DOUTORES EM ÁREAS ESTRATÉGICAS PUCPR - IMPACTO DA PREVENÇÃO, DIAGNÓSTICO E TRATAMENTO DA INFECÇÃO PELO HIV NA SAÚDE BUCAL DE PACIENTES QUE APRESENTAM RISCO DE EXPOSIÇÃO", APROVADO NA CHAMADA PÚBLICA 01/2019 DO CNPQ - APOIO A FORMAÇÃO DE DOUTORES EM ÁREAS ESTRATÉGICAS PUCPR.</t>
  </si>
  <si>
    <t>CT/10039/2021</t>
  </si>
  <si>
    <t>30.635.873/0001-31</t>
  </si>
  <si>
    <t>GLOBAL LICITACOES COMERCIO ASSESSORIA E CONSULTORIA EM LICITACOES LTDA</t>
  </si>
  <si>
    <t>CT/10700/2021</t>
  </si>
  <si>
    <t>75.110.585/0001-00</t>
  </si>
  <si>
    <t>SERVICO DE APOIO AS MICRO E PEQUENAS EMPRESAS DO PARANA - SEBRAE/PR</t>
  </si>
  <si>
    <t>ESTE CONTRATO TEM POR OBJETO A CONTRATAÇÃO DE EMPRESA ESPECIALIZADA PARA O DESENVOLVIMENTO E EXECUÇÃO DE 6 (SEIS) MÓDULOS COM O TEMA “ESTRATÉGIA, INDICADORES E PLANEJAMENTO” PARA O PROGRAMA DE FORMAÇÃO DE LIDERANÇA DE SECRETÁRIOS E DIRETORES EXECUTIVOS MUNICIPAIS DO SEBRAE/PR.</t>
  </si>
  <si>
    <t>EDI/07971/2020</t>
  </si>
  <si>
    <t>Maria Laura Giacobello</t>
  </si>
  <si>
    <t>EM RAZÃO DA ENCOMENDA QUE A CESSIONÁRIA FEZ AO(À) CEDENTE, ESTE(A) CRIOU, SOB INSTRUÇÕES DA CESSIONÁRIA, OS TEXTOS "A RELEVÂNCIA DE VAN RENSSELAER POTTER ENTRE SABEDORIA E CONHECIMENTO” " PARA SEREM INSERIDOS NA OBRA " A BIOÉTICA DE V.R. POTTER: 50 ANOS DEPOIS";</t>
  </si>
  <si>
    <t>CT/10843/2021</t>
  </si>
  <si>
    <t>096.562.099-90</t>
  </si>
  <si>
    <t>BERNARDO DE CAMARGO LENZ CESAR HILLE</t>
  </si>
  <si>
    <t xml:space="preserve">CONTRATAÇÃO DO BOLSISTA, ESTUDANTE DA GRADUAÇÃO PARA DESENVOLVIMENTO DAS ATIVIDADES NO PROJETO AGENC/02175/2018 - INTITULADO SENSOR DE BAIXA CORRENTE PARA BUCHAS DE TRANSFORMADORES EM SUBESTAÇÕES DE TRANSMISSÃO, ETAPA CABEÇA DE SÉRIE E LOTE PIONEIRO - COPEL GET X PUCPR. - VIGÊNCIA: 01/08/2021 - 31/01/2022 - </t>
  </si>
  <si>
    <t>ECON/05731/2020</t>
  </si>
  <si>
    <t>CMS/08561/2020</t>
  </si>
  <si>
    <t>EDI/05621/2020</t>
  </si>
  <si>
    <t>CESSÃO DE DIREITOS DOS TEXTOS “GAÚCHO É UM ESTADO DE ESPÍRITO", "NÃO SE FAZEM MAIS ACORDEONS COMO ANTIGAMENTE" E "SABEDORIA NÃO SE PEDE, SE VAI ATRÁS" PARA SEREM INSERIDOS NA OBRA “OLHARES LITERÁRIOS – UMA ANTOLOGIA”</t>
  </si>
  <si>
    <t>PGNP-9235/2021</t>
  </si>
  <si>
    <t>03.777.341/0001-66</t>
  </si>
  <si>
    <t>SERVICO SOCIAL DA INDUSTRIA</t>
  </si>
  <si>
    <t>MANUTENÇÃO - 50% PGNP-8694/2020</t>
  </si>
  <si>
    <t>EDI/09969/2021</t>
  </si>
  <si>
    <t>O CEDENTE REALIZOU A TRADUÇÃO PARA O IDIOMA “PORTUGUÊS” DA OBRA “PENSAR O (IM)PENSÁVEL: INSTITUTO CIÊNCIA E FÉ E PUCPRESS DEBATEM A PANDEMIA COM ANTHONY GIDDENS”, ORIGINALMENTE PUBLICADA NO IDIOMA “INGLÊS”;</t>
  </si>
  <si>
    <t>CMS/12737/2022</t>
  </si>
  <si>
    <t>05.411.043/0001-83</t>
  </si>
  <si>
    <t>LOCAMEX LOCACOES E OBRAS EIRELI</t>
  </si>
  <si>
    <t xml:space="preserve">CTO - LOCAÇÃO DE BENS MÓVEIS E PRESTAÇÃO DE SERVIÇOS Nº 2022-022.2 -  - DSC00817652 - </t>
  </si>
  <si>
    <t>DEEB/10909/2021</t>
  </si>
  <si>
    <t>36.217.611/0001-33</t>
  </si>
  <si>
    <t>SOLANGE ALINE KUHN 06744645919</t>
  </si>
  <si>
    <t>O PRESENTE INSTRUMENTO TEM POR OBJETO A PRESTAÇÃO DE SERVIÇOS PELA CONTRATADA DE AULAS DE SUPER CÉREBRO AOS ALUNOS MATRICULADOS NA CONTRATANTE</t>
  </si>
  <si>
    <t>CT/6702/2020</t>
  </si>
  <si>
    <t>028.127.289-14</t>
  </si>
  <si>
    <t>LOURENCA SANTIAGO RIBEIRO</t>
  </si>
  <si>
    <t>CT/6814/2020</t>
  </si>
  <si>
    <t>067.625.754-20</t>
  </si>
  <si>
    <t>WASHINGTON LIMA DOS SANTOS</t>
  </si>
  <si>
    <t>PCOM/07696/2020</t>
  </si>
  <si>
    <t>086.070.949-39</t>
  </si>
  <si>
    <t>LUIZ HENRIQUE FERREIRA</t>
  </si>
  <si>
    <t>EEH/08094/2020</t>
  </si>
  <si>
    <t>346.026.218-48</t>
  </si>
  <si>
    <t>CAMILA MENDONCA TORRES</t>
  </si>
  <si>
    <t>EC/12841/2022</t>
  </si>
  <si>
    <t>CT/11363/2021</t>
  </si>
  <si>
    <t>115.466.079-60</t>
  </si>
  <si>
    <t>FELIPE LOPES GRILLO</t>
  </si>
  <si>
    <t>EDI/06051/2020</t>
  </si>
  <si>
    <t>093.874.429-18</t>
  </si>
  <si>
    <t>Mariana Castilho</t>
  </si>
  <si>
    <t>EDI/08516/2020</t>
  </si>
  <si>
    <t>093.295.619-00</t>
  </si>
  <si>
    <t>João Victor Soares Santos</t>
  </si>
  <si>
    <t>CMS/06501/2020</t>
  </si>
  <si>
    <t xml:space="preserve">RENOVAÇÃO DAS LICENÇAS FORTNET PARA ABEC, APC E UCE (CADASTRO ANTERIOR: CT/02735/2018). &gt; INDICADOR INSERIDO NA APC CMS/06496/2020) - CHAMADO: CMS00574454 - </t>
  </si>
  <si>
    <t>INTER/06285/2020</t>
  </si>
  <si>
    <t>HEC MANAGEMENT SCHOOL- HEC LIEGE</t>
  </si>
  <si>
    <t>CMS/05736/2020</t>
  </si>
  <si>
    <t xml:space="preserve">APLICAÇÃO DE CURSOS DA COMISSÃO INTERNA DE PREVENÇÃO DE ACIDENTES (CIPA) CONFORME NORMA REGULAMENTADORA Nº 05 (NR-5). </t>
  </si>
  <si>
    <t>CT/9483/2021</t>
  </si>
  <si>
    <t>061.481.769-20</t>
  </si>
  <si>
    <t>PABLO ENRIQUE HARBAR PENAS</t>
  </si>
  <si>
    <t>EDI/06027/2020</t>
  </si>
  <si>
    <t>098.297.219-90</t>
  </si>
  <si>
    <t>THAIS GABRIELE COSER</t>
  </si>
  <si>
    <t>DERC/05291/2019</t>
  </si>
  <si>
    <t>SIGA/04779/2019</t>
  </si>
  <si>
    <t>81.099.491/0001-71</t>
  </si>
  <si>
    <t>COOPERATIVA DE CREDITO, POUPANCA E INVESTIMENTO VALE DO PIQUIRI ABCD - SICREDI VALE DO PIQUIRI ABCD PR/SP</t>
  </si>
  <si>
    <t>OR/09001/2021</t>
  </si>
  <si>
    <t>O OBJETO DESTE CONTRATO CONSISTE NA PRESTAÇÃO DOS SEGUINTES SERVIÇOS, PELA AJCA, A UCE: REALIZAÇÃO   - DE AVALIAÇÃO A VALOR CONTÁBIL, COM A EMISSÃO DE LAUDO DE CISÃO PARCIAL COM INCORPORAÇÃO DAS ENTIDADES ASSOCIAÇÃO BRASILEIRA DE EDUCAÇÃO E CULTURA – ABEC E UNIÃO CATARINENSE DE EDUCAÇÃO – UCE.</t>
  </si>
  <si>
    <t>INTER/07676/2020</t>
  </si>
  <si>
    <t>GENEVA SCHOOL OF BUSINESS ADMINISTRATION</t>
  </si>
  <si>
    <t>CMS/08072/2020</t>
  </si>
  <si>
    <t>CONTRATO MIGRADO PARA NÃO FINANCEIRO, DEVIDO A NÃO NECESSIDADE DE RECEBIMENTO DE VALORES.  - SUBLICENCIAMENTO DA PLATAFORMA CONEXA SAÚDE HMC  PARA O ATENDIMENTO DE TELEMEDICINA FASE COMERCIAL. FOI NEGOCIADO ATRAVÉS DO CONTRATO PRINCIPAL CMS/07235/2020. - CMS00656004 - CMS00656004</t>
  </si>
  <si>
    <t>EDI/05692/2020</t>
  </si>
  <si>
    <t>029.169.457-84</t>
  </si>
  <si>
    <t>ERICA RESENDE MARQUES</t>
  </si>
  <si>
    <t>TEM POR OBJETO A CESSÃO DE DIREITOS AUTORAIS DOS TEXTOS DE "NO BRASIL NÃO É O GRANDE QUE ENGOLE O PEQUENO E SIM O RÁPIDO QUE ENGOLE O LENTO" PARA SEREM INSERIDOS NA OBRA “STARTUPS E O ECOSSISTEMA EMPREENDEDOR CURITIBANO”.</t>
  </si>
  <si>
    <t>PCOM/10334/2021</t>
  </si>
  <si>
    <t>118.693.159-01</t>
  </si>
  <si>
    <t>MILENA CRISTINA DANTAS</t>
  </si>
  <si>
    <t>EC/13077/2022</t>
  </si>
  <si>
    <t>11.415.263/0001-88</t>
  </si>
  <si>
    <t>BETTI &amp; SCHMIDT ADVOGADOS</t>
  </si>
  <si>
    <t>(1) ATUALIZAÇÃO DOS HOT TOPICS DA DISCIPLINA ECONOMIA DE COMPARTILHAMENTO E O ECOSSISTEMA STARTUP, (2) CONDUÇÃO DA LIVE DE ABERTURA, (3) CONDUÇÃO DA LIVE COM O PROFESSOR, (4)  RESPOSTAS  NO  FÓRUM  TIRA-DÚVIDAS COM  RELAÇÃO  AO  CONTEÚDO  DA  DISCIPLINA.</t>
  </si>
  <si>
    <t>OR/06173/2020</t>
  </si>
  <si>
    <t>CONTRATO DE PRESTAÇÃO DE SERVIÇOS DE PROCESSAMENTO DE DADOS PARA ASSESSORIA E CONSULTORIA EM GESTÃO DE TELECOM.</t>
  </si>
  <si>
    <t>CT/12601/2022</t>
  </si>
  <si>
    <t xml:space="preserve">TERMO DE CONCESSÃO DE BOLSA PESQUISA GRADUAÇÃO REFERENTE AO PROJETO FIBERSUL - IMPLEMENTAÇÃO, VALIDAÇÃO E AVALIAÇÃO DE UM SISTEMA DE RASTREABILIDADE DA INFORMAÇÃO PARA MELHORIA DO PROCESSO DE PRODUÇÃO DA FIBERSUL - </t>
  </si>
  <si>
    <t>CMS/09072/2021</t>
  </si>
  <si>
    <t>O PRESENTE CONTRATO TEM POR OBJETO A REALIZAÇÃO DE SERVIÇOS DE EMPREITADA NAS DEPENDÊNCIAS DO HOSPITAL MARCELINO CHAMPAGNAT  EXECUÇÃO DE OBRA CIVIL PARA REFORMA DOS CONSULTÓRIOS 8º E 9º ANDAR. - CMS00697566</t>
  </si>
  <si>
    <t>CT/6459/2020</t>
  </si>
  <si>
    <t>048.116.269-07</t>
  </si>
  <si>
    <t>GABRIEL RODRIGUES GAZAL ROCHA</t>
  </si>
  <si>
    <t>CT/02988/2019</t>
  </si>
  <si>
    <t>78.138.757/0001-33</t>
  </si>
  <si>
    <t>ANGRA LOCACAO DE ESTRUTURAS EIRELI</t>
  </si>
  <si>
    <t>O PRESENTE CONTRATO TEM COMO OBJETO A LOCAÇÃO DE EQUIPAMENTOS E SEUS COMPONENTES DESCRITOS NO ANEXO II (“PROJETOS E EQUIPAMENTOS”), QUE DISCRIMINARÁ A QUANTIDADE E O TIPO DAS PEÇAS OBJETO DESTE CONTRATO.</t>
  </si>
  <si>
    <t>CT/09915/2021</t>
  </si>
  <si>
    <t>44.547.305/0001-93</t>
  </si>
  <si>
    <t>MUNICIPIO DE PARAGUACU PAULISTA</t>
  </si>
  <si>
    <t>TERMO DE LICENCIAMENTO PARA DIVULGAÇÃO DOS VIDEOS DA CAMPANHA DEFENDA-SE  - O VÍDEO SERÁ UTILIZADO NAS MÍDIAS SOCIAIS NO DIA 18 DE MAIO, COMO INTUITO DE ORIENTAR CRIANÇAS E ADOLESCENTES SOBRE POSSÍVEIS SITUAÇÕES DE VIOLÊNCIA E OS MEIOS DE SE COMUNICAR CASO ESSA VIOLAÇÃO ACONTEÇA</t>
  </si>
  <si>
    <t>EEH/10925/2021</t>
  </si>
  <si>
    <t>O OBJETO DO PRESENTE INSTRUMENTO É REGRAR A PRESTAÇÃO DE SERVIÇOS, A SER REALIZADA PELA CONTRATADA PARA A CONTRATANTE, NA REALIZAÇÃO DO EVENTO DA CONTRATANTE, DENOMINADO “EDUCERE ”.</t>
  </si>
  <si>
    <t>PCOM/07730/2020</t>
  </si>
  <si>
    <t>067.804.339-69</t>
  </si>
  <si>
    <t>RICARDO DE ABREU FILHO</t>
  </si>
  <si>
    <t>PCOM/09842/2021</t>
  </si>
  <si>
    <t>131.493.019-20</t>
  </si>
  <si>
    <t>GIOVANNA MAYARA DE OLIVEIRA</t>
  </si>
  <si>
    <t>CT/10212/2021</t>
  </si>
  <si>
    <t>043.453.939-22</t>
  </si>
  <si>
    <t>EMERSON BUTYN</t>
  </si>
  <si>
    <t>PELO PRESENTE INSTRUMENTO, O CONTRATADO PRESTARÁ À CONTRATANTE OS SERVIÇOS RELACIONADOS A DISCIPLINA “EQUAÇÕES DIFERENCIAIS” (EAD). TODOS OS MATERIAIS DEVERÃO SER PRODUZIDOS PELO CONTRATADO TENDO COMO PARÂMETRO OS MODELOS FORNECIDOS E DENTRO DOS PRAZOS NELES ESTABELECIDOS, CONFORME ANEXO I DESTE CONTRATO.</t>
  </si>
  <si>
    <t>INTER/11753/2021</t>
  </si>
  <si>
    <t>UNIVERSIDAD MODELO DE MÉRIDA</t>
  </si>
  <si>
    <t>CMS/13259/2022</t>
  </si>
  <si>
    <t>EDI/07963/2020</t>
  </si>
  <si>
    <t>Diego-Miguel Gracia Guillén</t>
  </si>
  <si>
    <t>EM RAZÃO DA ENCOMENDA QUE A CESSIONÁRIA FEZ AO(À) CEDENTE, ESTE(A) CRIOU, SOB INSTRUÇÕES DA CESSIONÁRIA, OS TEXTOS “PREFÁCIO” PARA SEREM INSERIDOS NA OBRA “A BIOÉTICA DE V.R. POTTER: 50 ANOS DEPOIS”</t>
  </si>
  <si>
    <t>EC/13033/2022</t>
  </si>
  <si>
    <t>(A)  CORREÇÃO,  POR  MEIO  DE  RUBRICA  E  COMENTÁRIOS  INDIVIDUAIS,  DA  ENTREGA  DOS ESTUDANTES NA ETAPA 2 E ETAPA 3 (FINAL) DO PROJETO DE APLICAÇÃO, CONFORME CALENDÁRIO ACADÊMICO E ORIENTAÇÃO DA EQUIPE DA PÓS PUCPR DIGITAL.</t>
  </si>
  <si>
    <t>OR/09268/2021</t>
  </si>
  <si>
    <t xml:space="preserve">INTERMEDIAÇÃO IMOBILIÁRIA VENDA FLAT LONDRINA </t>
  </si>
  <si>
    <t>COMR/07911/2020</t>
  </si>
  <si>
    <t>77.388.007/0001-57</t>
  </si>
  <si>
    <t>BOTICA COMECIAL FARMACEUTICA LTDA</t>
  </si>
  <si>
    <t>O PRESENTE INSTRUMENTO TEM POR OBJETO A PRESTAÇÃO DE SERVIÇOS EDUCACIONAIS, PELA CONTRATADA AO ALUNO(A) CARINA NEGOSEKI, INSCRITO(A) NO CPF SOB O Nº 047.568.729-99 E CADASTRADO(A) NO RG Nº 90121219, RESIDENTE E DOMICILIADA NA RUA TEOFILO NEGOSEKI, Nº 3705, CIDADE SÃO JOSÉ DOS PINHAIS, UF/PR CEP 83159-000, INDICADO PELA CONTRATANTE, CONSISTENTE NA REALIZAÇÃO DO CURSO DE PÓS-GRADUAÇÃO "LATO SENSU" RECONHECIDO PELO MEC, DENOMINADO SECRETARIADO E ASSESSORIA EXECUTIVA, CAMPUS CURITIBA/ESCOLA DE NEGÓCIOS.PARÁGRAFO ÚNICO: OS SERVIÇOS SERÃO REALIZADOS APENAS NAS DEPENDÊNCIAS DA CONTRATADA. - A TÍTULO DE CONTRAPRESTAÇÃO PELOS SERVIÇOS PRESTADOS, A CONTRATANTE PAGARÁ À CONTRATADA, O VALOR GLOBAL DE R$ 2.980,00 (DOIS MIL, NOVECENTOS E OITENTA REAIS), CONSIDERANDO QUE ESTE VALOR CORRESPONDE À 50% (CINQUENTA POR CENTO) DO VALOR TOTAL DO CURSO, QUE SERÁ MINISTRADO AO ALUNO INDICADO NA CLÁUSULA PRIMEIRO, OBJETO DO PRESENTE CONTRATO. - PARÁGRAFO PRIMEIRO: A CONTRATANTE PODERÁ EFETUARÁ OS PAGAMENTOS DE FORMA À VISTA OU PARCELADO. PARA O PAGAMENTO À VISTA, DEVERÁ OCORRER NA DATA DE ASSINATURA DO PRESENTE CONTRATO. NO CASO DE OPÇÃO PELO PAGAMENTO PARCELADO, O PAGAMENTO OCORRERÁ EM 10 (DEZESSEIS) PARCELAS CONSECUTIVAS DE R$ 298,00 (DUZENTOS E NOVENTA E OITO REAIS), SENDO A PRIMEIRA PARCELA PAGA NO DIA 10/10/2020 E AS DEMAIS 30 (TRINTA) DIAS APÓS O PAGAMENTO DESTA.</t>
  </si>
  <si>
    <t>CT/05756/2020</t>
  </si>
  <si>
    <t xml:space="preserve">O PRESENTE INSTRUMENTO TEM POR OBJETO A CESSÃO A CESSÃO GRATUITA AOS COMODATÁRIOS DO DIREITO DE USO DE ESPAÇOS FÍSICOS PERTENCENTES À COMODANTE PARA REALIZAÇÃO DE MORADIA, LIMPEZA E CONSERVAÇÃO NO IMÓVEL CENTRO DE FORMAÇÃO FLORIPA. </t>
  </si>
  <si>
    <t>DEAS/00049/2019</t>
  </si>
  <si>
    <t>SIMONE.HEBERLE</t>
  </si>
  <si>
    <t>simone.heberle</t>
  </si>
  <si>
    <t>TOLED-3248/2019</t>
  </si>
  <si>
    <t>CONSTITUI OBJETO DO PRESENTE TERMO DE COOPERAÇÃO A 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t>
  </si>
  <si>
    <t>EDUC/09180/2021</t>
  </si>
  <si>
    <t>OR/03487/2019</t>
  </si>
  <si>
    <t>PRESTAÇÃO DE SERVIÇOS DE ENFERMAGEM NA COMUNIDADE SÃO JOSÉ DOS PINHAIS. (MIGRAÇÃO DO CONTRATO DA ABEC PARA UCE DEVIDO A CISÃO)</t>
  </si>
  <si>
    <t>CT/06284/2020</t>
  </si>
  <si>
    <t>TERMOS DE ADESÃO - MANUTENÇÃO DE VEÍCULOS -  - CASO HAJA MOVIMENTAÇÃO FINANCEIRA SERÁ PAGO VIA OC.</t>
  </si>
  <si>
    <t>PAT/00056/2019</t>
  </si>
  <si>
    <t>PAT/05270/2019</t>
  </si>
  <si>
    <t>EST/7538/2020</t>
  </si>
  <si>
    <t>76.659.820/0006-66</t>
  </si>
  <si>
    <t>O OBJETO DESTE INSTRUMENTO É FORMALIZAR AS CONDIÇÕES BÁSICAS PARA A REALIZAÇÃO DE ESTÁGIO OBRIGATÓRIO OU NÃO OBRIGATÓRIO DE ESTUDANTES DA INSTITUIÇÃO DE ENSINO PUCPR JUNTO A COLÉGIO IRMÃO MARIO CRISTÓVÃO - TECPUC - ENSINO MÉDIO E PROFISSIONAL,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</si>
  <si>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DF/03096/2019</t>
  </si>
  <si>
    <t>SEGURO PATRIMONIAL APÓLICE 02852 2019 0041 0118.0009309, VIGÊNCIA 31/12/2018 A 31/12/2019.</t>
  </si>
  <si>
    <t>AGENC/03719/2019</t>
  </si>
  <si>
    <t>06.110.511/0001-42</t>
  </si>
  <si>
    <t>DROGAVET FARMACIA DE MANIPULACAO LTDA - EPP</t>
  </si>
  <si>
    <t>TERMO ADITIVO 02 - EDITAL CNPQ DAI</t>
  </si>
  <si>
    <t>EDI/11949/2021</t>
  </si>
  <si>
    <t>CMS/11984/2021</t>
  </si>
  <si>
    <t>22.966.976/0001-56</t>
  </si>
  <si>
    <t>OPI SOLUCOES EM INFORMATICA EIRELI</t>
  </si>
  <si>
    <t>CONTRATAÇÃO DE FERRAMENTA DA CYBERSGURANÇA, PERFORMANCE E DISPONIBILIDADE PARA SEUS WEBSITES E DE SEUS CLIENTES ATRAVÉS DE NOSSO SERVIÇO GLOBAL DE DDOS, WAF, CDN, DNS. - CHAMADO: DSC00779165</t>
  </si>
  <si>
    <t>CT/03313/2019</t>
  </si>
  <si>
    <t>O PRESENTE TERMO DE COOPERAÇÃO TÉCNICO, CIENTÍFICO E FINANCEIRO, TEM POR OBJETO A CONJUGAÇÃO DE ESFORÇOS ENTRE A PUCPR E A CATÓLICA PARA A IMPLANTAÇÃO E EXECUÇÃO CONJUNTA DOS CURSOS DE ESPECIALIZAÇÃO, DORAVANTE DENOMINADOS CURSOS. -   - PARÁGRAFO ÚNICO: AS AULAS PRESENCIAIS DOS CURSOS SERÃO REALIZADAS NAS DEPENDÊNCIAS DA CATÓLICA.</t>
  </si>
  <si>
    <t>CT/03841/2019</t>
  </si>
  <si>
    <t>068.511.319-19</t>
  </si>
  <si>
    <t>DAYANE KICHEL DA SILVA</t>
  </si>
  <si>
    <t>TERMO DE BOLSITA - ESCOLA DE CIÊNCIAS DA VIDA - PROJETO APRE</t>
  </si>
  <si>
    <t>AG/06674/2020</t>
  </si>
  <si>
    <t>097.514.906-77</t>
  </si>
  <si>
    <t>GLAUBER SOUTO DOS SANTOS</t>
  </si>
  <si>
    <t>EC/11076/2021</t>
  </si>
  <si>
    <t>10.432.897/0001-86</t>
  </si>
  <si>
    <t>EVOLUTIO GROUP CONSULTORIA TREINAMENTO E EDUCACAO LTDA</t>
  </si>
  <si>
    <t>CMS/06219/2020</t>
  </si>
  <si>
    <t>00.028.986/0147-53</t>
  </si>
  <si>
    <t>ELEVADORES ATLAS SCHINDLER S/A</t>
  </si>
  <si>
    <t xml:space="preserve">CTO - FORNECIMENTO DE ELEVADOR + ADENDO PARA INCLUSÃO DE CLAUSULAS OBRIGATORIAS. </t>
  </si>
  <si>
    <t>EDI/07315/2020</t>
  </si>
  <si>
    <t>O PRESENTE CONTRATO É CELEBRADO COM BASE NA LEI Nº 9.610/98, E TEM POR OBJETO A CONCESSÃO, COM EXCLUSIVIDADE, DOS DIREITOS DE EDIÇÃO, PUBLICAÇÃO, IMPRESSÃO, DIVULGAÇÃO, TRADUÇÃO, DISTRIBUIÇÃO E COMERCIALIZAÇÃO DA OBRA “O SER HUMANO EM TEMPOS DE COVID-19"</t>
  </si>
  <si>
    <t>EDI/05873/2020</t>
  </si>
  <si>
    <t>464.352.639-49</t>
  </si>
  <si>
    <t>AIRTON JOSE HESS JUNIOR</t>
  </si>
  <si>
    <t>EC/13425/2022</t>
  </si>
  <si>
    <t>287.601.778-45</t>
  </si>
  <si>
    <t>RICARDO FREITAS SILVEIRA</t>
  </si>
  <si>
    <t>O CONTRATADO PRESTARÁ À CONTRATANTE OS SERVIÇOS DE: (1) ATUALIZAÇÃO DOS HOT TOPICS DA DISCIPLINA GOVERNANÇA EM INTELIGÊNCIA ARTIFICIAL, DO CURSO DE PÓS-GRADUAÇÃO EM JURIMETRIA, LEGAL HACKING E INTELIGÊNCIA ARTIFICIAL, (2) CONDUÇÃO DA LIVE DE ESTUDO DE CASO, (3) CONDUÇÃO DA LIVE DE FECHAMENTO, (4) RESPOSTAS NO FÓRUM TIRA-DÚVIDAS COM RELAÇÃO AO CONTEÚDO DA DISCIPLINA.</t>
  </si>
  <si>
    <t>CT/4830/2019</t>
  </si>
  <si>
    <t>417.759.778-38</t>
  </si>
  <si>
    <t>Alcides Fogaça Neto</t>
  </si>
  <si>
    <t>PGNP-9026/2021</t>
  </si>
  <si>
    <t>03.795.071/0001-16</t>
  </si>
  <si>
    <t>Serviço Nacional de Aprendizagem Industrial - SENAI / BA</t>
  </si>
  <si>
    <t>CT/07663/2020</t>
  </si>
  <si>
    <t>EDI/06034/2020</t>
  </si>
  <si>
    <t>OR/05723/2020</t>
  </si>
  <si>
    <t xml:space="preserve">O PRESENTE CONTRATO TEM POR FINALIDADE CONTRATAR OS SERVIÇOS PROFISSIONAIS DE CORRETAGEM, PARA ATUAR NA INTERMEDIAÇÃO E COMERCIALIZAÇÃO DO IMÓVEL LOCALIZADO NA CIDADE DE JARAGUÁ DO SUL, LOTEAMENTO CHAMPAGNAT, 3 LOTES. </t>
  </si>
  <si>
    <t>CMS/06867/2020</t>
  </si>
  <si>
    <t>ADEQUAÇÃO DA REDE ELÉTRICA PARA INSTALAÇÃO DO SISTEMA DE CLIMATIZAÇÃO.</t>
  </si>
  <si>
    <t>EDI/05664/2020</t>
  </si>
  <si>
    <t>064.432.889-47</t>
  </si>
  <si>
    <t>Lilian Gauto Quintana</t>
  </si>
  <si>
    <t>INTER/10617/2021</t>
  </si>
  <si>
    <t>10.884.558/0001-30</t>
  </si>
  <si>
    <t>IBS SAO PAULO REPRESENTACAO LTDA.</t>
  </si>
  <si>
    <t>AG/10121/2021</t>
  </si>
  <si>
    <t>018.553.382-54</t>
  </si>
  <si>
    <t>MATHEUS JACOB COLHYER DE PAULA PEREIRA</t>
  </si>
  <si>
    <t>PROGRAMA DE ACELERAÇÃO HOTMILK/PROGRAMA IDEIAZ – POWERED BY INOVATIVA - EDITAL IDEIAZ - 01/2021; STARTUP VITRINE DE BOLSO</t>
  </si>
  <si>
    <t>COMR/10382/2021</t>
  </si>
  <si>
    <t>O PRESENTE INSTRUMENTO TEM POR OBJETO A PRESTAÇÃO DE SERVIÇOS EDUCACIONAIS, PELA CONTRATADA AO ALUNO(A) DANIEL VALENTIN CRESTANI MEN, INSCRITO(A) NO CPF SOB O Nº 086.770.579-51 E CADASTRADO(A) NO RG Nº 12.775.100-5, RESIDENTE E DOMICILIADA NA AVENIDA GUILHERME DE PAULA XAVIER, Nº 1476, CASA, BAIRRO CENTRO, CIDADE DE CAMPO MOURÃO, UF/PR, CEP 87.303-070, INDICADO PELA CONTRATANTE, CONSISTENTE NA REALIZAÇÃO DO CURSO DE PÓS-GRADUAÇÃO “LATU SENSU” RECONHECIDO PELO MEC, DENOMINADO CURSO DE PÓS GRADUAÇÃO EM DIREITO E PROCESSO TRIBUTÁRIO, CAMPUS CURITIBA/ESCOLA DE DIREITO.</t>
  </si>
  <si>
    <t>CMS/12400/2021</t>
  </si>
  <si>
    <t>82.144.338/0001-81</t>
  </si>
  <si>
    <t>ESTEL ENGENHARIA LTDA.</t>
  </si>
  <si>
    <t xml:space="preserve">PRESTAÇÃO DE SERVIÇOS EM ENGENHARIA  PARA O ACOMPANHAMENTO E FISCALIZAÇÃO DA OBRA DE IMPLEMENTAÇÃO E CONSTRUÇÃO DO NAC PARA O COLÉGIO MARISTA SÃO FRANCISCO CONFORME PROPOSTA ANEXA. - DSC00804631 - </t>
  </si>
  <si>
    <t>OR/11671/2021</t>
  </si>
  <si>
    <t>03.147.393/0008-25</t>
  </si>
  <si>
    <t>ESTRE AMBIENTAL S/A</t>
  </si>
  <si>
    <t xml:space="preserve">8º TA - CTO PRINCIPAL ESTÁ CADASTRADO NA ABEC SOB Nº DE REGISTRO DSG/00795/2014 E CMS/03946/2019 REFERENTE AOS TAS 6 E 7 -  -  - GESTÃO TOTAL DE RESÍDUOS DE SERVIÇOS DE SAÚDE E INDUSTRIAIS CLASSE I, II-A, E/OU II-B, COMPREENDENDO COLETA, TRANSPORTE, TRATAMENTO E DESTINAÇÃO FINAL DE RESÍDUOS DE SERVIÇOS DE SAÚDE GERADOS NAS INSTALAÇÕES, MEDIANTE AS CLÁUSULAS E CONDIÇÕES A SEGUIR ESTIPULADAS  </t>
  </si>
  <si>
    <t>CT/02821/2019</t>
  </si>
  <si>
    <t xml:space="preserve">#LOCAÇÃO DA FAZENDA EXPERIMENTAL GRALHA AZUL DE FAZENDA RIO GRANDE-PR (ESPELHO CONTRATO ABEC PAT/00025/2018)# - IMÓVEL LOCALIZADO NA AVENIDA VENEZUELA, Nª 1956, ZONA RURAL, FAZENDA RIO GRANDE/PR, COM ÁREA TOTAL 197,74 HECTARES, COMPOSTO POR: 01) MATRÍCULA DO REGISTRO GERAL DE IMÓVEIS DE FAZENDA RIO GRANDE-PR SOB O NÚMERO 6.688 E CADASTRO RURAL NA RECEITA FEDERAL Nº 6.160.549-2; 02) MATRÍCULA DO REGISTRO GERAL DE IMÓVEIS DE FAZENDA RIO GRANDE-PR SOB O NÚMERO 5.255 E CADASTRO RURAL NA RECEITA FEDERAL Nº 6.070.380-6; 03) MATRÍCULA DO REGISTRO GERAL DE IMÓVEIS DE FAZENDA RIO GRANDE-PR SOB O NÚMERO 6.687 E CADASTRO RURAL NA RECEITA FEDERAL Nº 6.071.068-3; 04) MATRÍCULA DO REGISTRO GERAL DE IMÓVEIS DE FAZENDA RIO GRANDE-PR SOB O NÚMERO 6.222 E CADASTRO RURAL NA RECEITA FEDERAL Nº 6.070.383-0; 05) MATRÍCULA DO REGISTRO GERAL DE IMÓVEIS DE FAZENDA RIO GRANDE-PR SOB O NÚMERO 5.256 E CADASTRO RURAL NA RECEITA FEDERAL Nº 9.055.873-1; 06) PARTE DA MATRÍCULA DO REGISTRO GERAL DE IMÓVEIS DE FAZENDA RIO GRANDE-PR SOB O NÚMERO 6.221 E CADASTRO RURAL NA RECEITA FEDERAL Nº 0.960.582-7; - </t>
  </si>
  <si>
    <t>OR/11901/2021</t>
  </si>
  <si>
    <t>DERC/03125/2019</t>
  </si>
  <si>
    <t>048.818.809-18</t>
  </si>
  <si>
    <t>SIMAO ROOS</t>
  </si>
  <si>
    <t>O OBJETO DO PRESENTE CONTRATO É A LOCAÇÃO DE QUADRA ESPORTIVA, NAS INSTALAÇÕES DA UNIDADE MANTIDA, PARA PRÁTICA DE AULAS DE PATINAÇÃO, NAS SEGUNDAS-FEIRAS HORÁRIO DAS 19H ÀS 20H E TERÇAS-FEIRAS HORÁRIO DAS 20H ÀS 21H.</t>
  </si>
  <si>
    <t>CNV-11550/2021</t>
  </si>
  <si>
    <t>O PRESENTE CONVÊNIO VISA À REALIZAÇÃO CONJUNTA DE ATIVIDADES DE PESQUISA, - DESENVOLVIMENTO E INOVAÇÃO (PD&amp;I) ENTRE OS PARTÍCIPES, EM REGIME DE MÚTUA - COLABORAÇÃO, TENDO POR OBJETO A EXECUÇÃO DO PROJETO INTITULADO CONSOLIDAÇÃO DA - HOTMILK ECOSSISTEMA DE INOVAÇÃO DA PUCPR, PROTOCOLO Nº NIT2021091000011, EM - CONFORMIDADE COM O PLANO DE TRABALHO</t>
  </si>
  <si>
    <t>CMS/13565/2022</t>
  </si>
  <si>
    <t>07.174.743/0001-27</t>
  </si>
  <si>
    <t>GFT BRASIL CONSULTORIA INFORMATICA LTDA.</t>
  </si>
  <si>
    <t>PRESTAÇÃO DE SERVIÇOS DE CONSULTORIA E DESENVOLVIMENTO DO SISTEMA DA AGENDA DO PROFESSOR  DA CONTRATANTE.</t>
  </si>
  <si>
    <t>CT/6290/2020</t>
  </si>
  <si>
    <t>CONSTITUI OBJETO DESTE CONTRATO A PRESTAÇÃO PELA MISCELANDIA EM FAVOR DO CONTRATANTE DE SERVIÇOS DE CRIAÇÃO DE VÍDEO INSTITUCIONAL, COMPREENDENDO OS SEGUINTES ELEMENTOS: - 1. CRIAÇÃO E ELABORAÇÃO DE ROTEIRO PRÉVIO PARA VÍDEO INSTITUCIONAL; - 2. PRODUÇÃO E GRAVAÇÃO DE ENTREVISTAS; - 3.   EDIÇÃO E FINALIZAÇÃO DE VÍDEO;</t>
  </si>
  <si>
    <t>CT/7993/2020</t>
  </si>
  <si>
    <t>005.101.726-10</t>
  </si>
  <si>
    <t>ROBSON NASCIMENTO DA CRUZ</t>
  </si>
  <si>
    <t xml:space="preserve">A)O AUTORIZANTE CRIOU O (A) OFICINA ONLINE, NO DIA 30/10/2020, NA “1º SEMANA LITERÁRIA PUCPR” TRATANDO ACERCA DA SEGUINTE TEMÁTICA: “A ESCRITA, DO DESEJO À PRÁTICA”, DORAVANTE DENOMINADO MATERIAL; - B)A AUTORIZADA DESEJA UTILIZAR O MATERIAL ELABORADO PELO AUTORIZANTE. - </t>
  </si>
  <si>
    <t>CT/07821/2020</t>
  </si>
  <si>
    <t>AG/05835/2020</t>
  </si>
  <si>
    <t>AGENC/04312/2019</t>
  </si>
  <si>
    <t>071.314.657-55</t>
  </si>
  <si>
    <t>ANDRE SILVA DE SOUZA</t>
  </si>
  <si>
    <t>TC  E 1TA - PROJETO DESIGNADO “IMPLEMENTAÇÃO DA TRANSFORMAÇÃO DIGITAL EM REDES DE OPERAÇÕES.</t>
  </si>
  <si>
    <t>CT/12874/2022</t>
  </si>
  <si>
    <t>109.915.339-50</t>
  </si>
  <si>
    <t>ELISA ALBERINI ROTERS</t>
  </si>
  <si>
    <t>CT/6707/2020</t>
  </si>
  <si>
    <t>695.218.759-68</t>
  </si>
  <si>
    <t>LUIS ALVES PEQUENO</t>
  </si>
  <si>
    <t>O AUTORIZANTE CRIOU O PODCAST TRATANDO ACERCA DA SEGUINTE TEMÁTICA: “ECONOMIA SOLIDÁRIA, DORAVANTE DENOMINADO MATERIAL.</t>
  </si>
  <si>
    <t>DF/12286/2021</t>
  </si>
  <si>
    <t>APOLICE DE SEGURO REALIZADO COM A SEGURADORA JUNTO, FINALIDADE, GARANTIR A DISCUSSÃO DA AÇÃO MOVIDA PELA PREFEITURA MUNICIPAL DE CURITIBA CONTRA A APC - APÓLICE 01-0775-0352113</t>
  </si>
  <si>
    <t>EDI/09404/2021</t>
  </si>
  <si>
    <t>230.481.749-15</t>
  </si>
  <si>
    <t>ROSANE DE MELLO SANTO NICOLA</t>
  </si>
  <si>
    <t>O PRESENTE CONTRATO É CELEBRADO COM BASE NA LEI Nº 9.610/98, E TEM POR OBJETO A CESSÃO DO CONJUNTO DAS PRODUÇÕES INTELECTUAIS DO(A) CEDENTE, OS QUAIS SERÃO PARTE INTEGRANTE DA OBRA INTITULADA “MANUAL DE REDAÇÃO”.</t>
  </si>
  <si>
    <t>CT/08090/2020</t>
  </si>
  <si>
    <t>28.409.507/0001-12</t>
  </si>
  <si>
    <t>GEIP SOLUCOES EM COMUNICACAO LTDA</t>
  </si>
  <si>
    <t>PGNP-4490/2019</t>
  </si>
  <si>
    <t>60.990.751/0001-24</t>
  </si>
  <si>
    <t>FUNDACAO SAO PAULO</t>
  </si>
  <si>
    <t>LICENÃ, MANUTENÇÃO E TREINAEMNTO</t>
  </si>
  <si>
    <t>CMS/07293/2020</t>
  </si>
  <si>
    <t>PRESTAÇÃO DE SERVIÇOS DE CONSULTORA ESPECIALIZADA NA PLATAFORMA OUTSYSTEMS PARA O HOSPITAL MARCELINO CHAMPANGNAT</t>
  </si>
  <si>
    <t>CT/6454/2020</t>
  </si>
  <si>
    <t>CMS/12463/2022</t>
  </si>
  <si>
    <t xml:space="preserve">01 TA - INCLUIR A UNIÃO CATARINENSE DE EDUCAÇÃO E CULTURA, COMO ANUENTE. - DSC00802501 - CTO - REALIZAÇÃO DE SERVIÇOS DE EMPREITADA NAS DEPENDÊNCIAS DO COLÉGIO MARISTA SÃO FRANCISCO. </t>
  </si>
  <si>
    <t>CT/5554/2019</t>
  </si>
  <si>
    <t>115.736.929-48</t>
  </si>
  <si>
    <t>LUANA MARCELA DE MIRANDA</t>
  </si>
  <si>
    <t>PCOM/07832/2020</t>
  </si>
  <si>
    <t>043.613.871-92</t>
  </si>
  <si>
    <t>LUCAS CACERES BIGATON</t>
  </si>
  <si>
    <t>EDI/07057/2020</t>
  </si>
  <si>
    <t>057.629.779-86</t>
  </si>
  <si>
    <t>Glaucia Julião Bernardo</t>
  </si>
  <si>
    <t xml:space="preserve">CESSÃO DO TEXTO TRANSFERIBILIDADE NO CONSELHO MUNICIPAL DOS DIREITOS DA PESSOA COM DEFICIÊNCIA: DAS NORMAS INTERNACIONAIS À PARTICIPAÇÃO DOS CIDADÃOS EM CURITIBA - </t>
  </si>
  <si>
    <t>CT/12234/2021</t>
  </si>
  <si>
    <t>PADILHA.DENISE</t>
  </si>
  <si>
    <t>padilha.denise</t>
  </si>
  <si>
    <t>84.592.369/0001-20</t>
  </si>
  <si>
    <t>O(A) CONTRATADO(A), POR MEIO DO SR. VIDAL MARTINS, OBRIGA-SE A MINISTRAR CURSO DE “FORMAÇÃO PARA COORDENADORES DE CURSO DE GRADUAÇÃO”, DE FORMA VIRTUAL, OFERECIDO PELA CONTRATANTE.</t>
  </si>
  <si>
    <t>CT/8293/2020</t>
  </si>
  <si>
    <t>CMS/11614/2021</t>
  </si>
  <si>
    <t xml:space="preserve">CTO - PRESTAÇÃO DE SERVIÇOS DE INFORMÁTICA E ARQUITETURA EM PLATAFORMA DE DADOS. DSC00767422 - </t>
  </si>
  <si>
    <t>EDI/08393/2020</t>
  </si>
  <si>
    <t>724.244.789-53</t>
  </si>
  <si>
    <t>Jaqueline Scota Stein</t>
  </si>
  <si>
    <t>CMS/11158/2021</t>
  </si>
  <si>
    <t>CT/4877/2019</t>
  </si>
  <si>
    <t>090.873.299-62</t>
  </si>
  <si>
    <t>GUSTAVO HENRIQUE MEDICE</t>
  </si>
  <si>
    <t>PCOM/07623/2020</t>
  </si>
  <si>
    <t>089.518.069-36</t>
  </si>
  <si>
    <t>EDUARDO MOCELIN</t>
  </si>
  <si>
    <t>CT/02840/2019</t>
  </si>
  <si>
    <t>CAMPANHA DE VACINAÇÃO 2019</t>
  </si>
  <si>
    <t>CT/08111/2020</t>
  </si>
  <si>
    <t>DEEB/12133/2021</t>
  </si>
  <si>
    <t>CONVÊNIO A FRANQUIA ZOOM INSTRUIRÁ E ORIENTARÁ A INSTITUIÇÃO E/OU SUA FILIAL UNIDADE ADAMANTINA A APLICAR OS PROGRAMAS EDUCACIONAIS ZOOM, OS QUAIS FORAM DEVIDAMENTE ESCOLHIDOS NO ANEXO III: PROPOSTA COMERCIAL, A SEREM APLICADOS NO ÂMBITO DA SUA SEDE DE ENSINO OU DE FORMA REMOTA</t>
  </si>
  <si>
    <t>AG/09066/2021</t>
  </si>
  <si>
    <t>15.729.051/0001-26</t>
  </si>
  <si>
    <t>ASMED LATINO AMERICA COMERCIO, IMPORTACAO E EXPORTACAO DE PRODUTOS MEDICOS LTDA</t>
  </si>
  <si>
    <t>TERMO DE COOPERAÇÃO TÉCNICA, CIENTÍFICA E FINANCEIRA</t>
  </si>
  <si>
    <t>CT/09111/2021</t>
  </si>
  <si>
    <t>32.885.173/0001-20</t>
  </si>
  <si>
    <t>JORNAL PLURAL LTDA</t>
  </si>
  <si>
    <t>O PRESENTE INSTRUMENTO TEM POR FINALIDADE ESTABELECER E REGULAMENTAR A COOPERAÇÃO TÉCNICO-PEDAGÓGICA E SOCIOCULTURAL ENTRE O PLURAL E A ASSOCIAÇÃO PARANAENSE DE CULTURA-PUCPR, PARA A PRODUÇÃO E VEICULAÇÃO DE CONTEÚDOS JORNALÍSTICOS EM CONJUNTO;</t>
  </si>
  <si>
    <t>CT/10091/2021</t>
  </si>
  <si>
    <t>020.564.229-21</t>
  </si>
  <si>
    <t>ROSINDA ANGELA DA SILVA</t>
  </si>
  <si>
    <t>PELO PRESENTE INSTRUMENTO, O CONTRATADO PRESTARÁ À CONTRATANTE OS SERVIÇOS RELACIONADOS A DISCIPLINA “GESTÃO DE COMPRAS” (EAD). TODOS OS MATERIAIS DEVERÃO SER PRODUZIDOS PELO CONTRATADO TENDO COMO PARÂMETRO OS MODELOS FORNECIDOS E DENTRO DOS PRAZOS NELES ESTABELECIDOS, CONFORME ANEXO I DESTE CONTRATO.</t>
  </si>
  <si>
    <t>CT/8439/2020</t>
  </si>
  <si>
    <t>106.299.536-86</t>
  </si>
  <si>
    <t>CRISTIANO ALBERTI LINHARES</t>
  </si>
  <si>
    <t>AG/03309/2019</t>
  </si>
  <si>
    <t>INTER/03406/2019</t>
  </si>
  <si>
    <t>UNIVERSITY OF REGINA</t>
  </si>
  <si>
    <t>AG/03578/2019</t>
  </si>
  <si>
    <t>08.326.261/0001-08</t>
  </si>
  <si>
    <t>IDEIAS BRASIL - INSTITUTO PARA O DESENVOLVIMENTO DA EDUCACAO INTEGRADA AO AMBIENTE E A SAUDE NO BRASIL</t>
  </si>
  <si>
    <t xml:space="preserve">PROTOCOLO DE COOPERAÇÃO </t>
  </si>
  <si>
    <t>DEAS/03684/2019</t>
  </si>
  <si>
    <t>LUCAS.STEFANELLO</t>
  </si>
  <si>
    <t>lucas.stefanello</t>
  </si>
  <si>
    <t>CLÁUSULA PRIMEIRA – DO OBJETO - O PRESENTE CONTRATO TEM POR OBJETO A ADMISSÃO DOS SERVIÇOS DO CONTRATADO COMO - APRENDIZ, PARA O FIM ESPECÍFICO DE APRENDIZAGEM NO CURSO APRENDIZAGEM - PROFISSIONAL COMERCIAL EM SERVIÇOS ADMINISTRATIVOS. - PARÁGRAFO ÚNICO: O SUPRACITADO CURSO TEM COMO REFERÊNCIA O CÓDIGO 411010 DA - CLASSIFICAÇÃO BRASILEIRA DE OCUPAÇÕES (CBO). - CLÁUSULA SEGUNDA – DA VIGÊNCIA - O PRESENTE CONTRATO INICIARÁ EM 13/05/2019, COM TÉRMINO PREVISTO PARA 06/05/2020, - COM 480 HORAS DE APRENDIZAGEM TEÓRICA E 520 HORAS DE PRÁTICA PROFISSIONAL, TOTALIZANDO - 1.000 HORAS.</t>
  </si>
  <si>
    <t>CT/04191/2019</t>
  </si>
  <si>
    <t>10.871.666/0001-79</t>
  </si>
  <si>
    <t>TOP INFORMATION SERVICOS DIGITAIS LTDA</t>
  </si>
  <si>
    <t>CADA UMA DAS PARTES (“PARTE RECEPTORA”) CONCORDA QUE DEVERÁ UTILIZAR QUALQUER INFORMAÇÃO CONFIDENCIAL DA OUTRA PARTE POR ESTA ÚLTIMA REVELADA (“PARTE REVELADORA”) EM CONFORMIDADE COM O PRESENTE ACORDO SOMENTE PARA FINS DE DISCUTIR E AVALIAR UMA POTENCIAL RELAÇÃO DE NEGÓCIOS ENTRE AS PARTES E QUE NÃO UTILIZARÁ TAIS INFORMAÇÕES CONFIDENCIAIS PARA A PRESTAÇÃO DE SERVIÇOS OU PRODUTOS.</t>
  </si>
  <si>
    <t>PGNP-12323/2021</t>
  </si>
  <si>
    <t>10.662.072/0001-58</t>
  </si>
  <si>
    <t>INSTITUTO FEDERAL DE EDUCACAO, CIENCIA E TECNOLOGIA FARROUPILHA</t>
  </si>
  <si>
    <t>CMS/06753/2020</t>
  </si>
  <si>
    <t>22.276.634/0001-04</t>
  </si>
  <si>
    <t>ELEVNORTE ELEVADORES EIRELI</t>
  </si>
  <si>
    <t>A INSTALAÇÃO DE 07 EQUIPAMENTOS  REFERENTE A PLATAFORMA DE ELEVADORES HIDRÁULICOS.</t>
  </si>
  <si>
    <t>AGENC/09432/2021</t>
  </si>
  <si>
    <t>TA 02 - PROJETO - “TRANSFORMAÇÃO DIGIAL DE PROCESSOS ADMINISTRATIVOS"</t>
  </si>
  <si>
    <t>AG/05834/2020</t>
  </si>
  <si>
    <t>AG/06658/2020</t>
  </si>
  <si>
    <t>30.206.307/0001-04</t>
  </si>
  <si>
    <t>XMODAL TECNOLOGIA EM COMERCIO EXTERIOR LTDA</t>
  </si>
  <si>
    <t>CMS/05863/2020</t>
  </si>
  <si>
    <t>FORNECIMENTO DE MATERIAIS DIDÁTICOS RELACIONADOS NO ANEXO II OS QUAIS SERÃO DISTRIBUIDOS GRATUITAMENTE DIRETAMENTE AOS RESPONSÁVEIS LEGAIS DOS ALUNOS DAS ESCOLAS SOCIAIS DA REDE MARISTA DE ESCOLAS SOCIAIS.</t>
  </si>
  <si>
    <t>CT/09510/2021</t>
  </si>
  <si>
    <t>962.891.049-34</t>
  </si>
  <si>
    <t>MARINEI ABREU MATTOS GUARISE</t>
  </si>
  <si>
    <t>CT/07906/2020</t>
  </si>
  <si>
    <t xml:space="preserve">CURSO: PROGRAMA DE COMPLIANCE DO COOPERATIVISMO PARANAENSE - CLIENTE: AGRÁRIA COOPERATIVA AGROINDUSTRIAL </t>
  </si>
  <si>
    <t>CT/8239/2020</t>
  </si>
  <si>
    <t>114.078.229-00</t>
  </si>
  <si>
    <t>JOAO ANTONIO FONTANA</t>
  </si>
  <si>
    <t>OR/11829/2021</t>
  </si>
  <si>
    <t>PCOM/07880/2020</t>
  </si>
  <si>
    <t>091.222.889-02</t>
  </si>
  <si>
    <t>VITOR BERTE FRESSATO HENCHE</t>
  </si>
  <si>
    <t>PGNP-10786/2021</t>
  </si>
  <si>
    <t>05.750.050/0002-90</t>
  </si>
  <si>
    <t>SOCIEDADE EDUCACIONAL PADRE NORBERTO DIDONI - SEND</t>
  </si>
  <si>
    <t xml:space="preserve">REINSTALAÇÃO COLEGIO SÃO LUIS - SÃO LEOPOLDO - VALOR: R$480,00 - PRJ2698_2021 </t>
  </si>
  <si>
    <t>AG/13598/2022</t>
  </si>
  <si>
    <t>QUARTO TERMO ADITIVO AO TERMO DE COOPERAÇÃO ASSINADO EM 20/11/2018 CON A VSD SYSTEMAS.  - O TERMO ADITIVO INSERE A CLÁUSULA LGPD E PRORROGA A VIGÊNCIA DO TC PARA 20/11/2025</t>
  </si>
  <si>
    <t>CMS/07301/2020</t>
  </si>
  <si>
    <t>24.503.461/0001-45</t>
  </si>
  <si>
    <t>OFICINA LEVE DESIGN LTDA</t>
  </si>
  <si>
    <t>ORGANIZAÇÃO E O TRATAMENTO NOS DADOS DO SITE DA CONTRATANTE NOMINADO CADÊ PARANA, CONFORME ANEXO I.</t>
  </si>
  <si>
    <t>PGNP-5340/2019</t>
  </si>
  <si>
    <t>19.138.890/0001-20</t>
  </si>
  <si>
    <t>MINAS GERAIS SECRETARIA DE ESTADO DA CULTURA</t>
  </si>
  <si>
    <t>PGNP-3318/2019</t>
  </si>
  <si>
    <t>03.773.834/0001-28</t>
  </si>
  <si>
    <t>- MANUTENÇÃO PARA SESI E SENAI MG, EMITIDAS SEPARADAMENTE, MAS 1 ÚNICO CONTRATO.</t>
  </si>
  <si>
    <t>CT/11447/2021</t>
  </si>
  <si>
    <t>123.422.809-20</t>
  </si>
  <si>
    <t>FRANCIELLE GONCALVES BORBA PINTO</t>
  </si>
  <si>
    <t>AG/04395/2019</t>
  </si>
  <si>
    <t>36.542.025/0010-55</t>
  </si>
  <si>
    <t>BRQ SOLUCOES EM INFORMATICA S.A</t>
  </si>
  <si>
    <t>TC -  FUNDOS DE INVESTIMENTO</t>
  </si>
  <si>
    <t>CMS/13437/2022</t>
  </si>
  <si>
    <t>15.773.489/0001-01</t>
  </si>
  <si>
    <t>ENGEVIP - GERENCIAMENTO E CONSTRUCAO LTDA</t>
  </si>
  <si>
    <t xml:space="preserve">PRESTAÇÃO DE SERVIÇOS DE ENGENHARIA PARA ACOMPANHAMENTO E FISCALIZAÇÃO DA OBRA DE IMPLANTAÇÃO E CONSTRUÇÃO DO NAC. </t>
  </si>
  <si>
    <t>CT/08941/2020</t>
  </si>
  <si>
    <t>CMS/06368/2020</t>
  </si>
  <si>
    <t xml:space="preserve">CTO- O PRESENTE CONTRATO TEM POR OBJETO A EXECUÇÃO DE OBRAS, MANUTENÇÕES, REFORMAS, REPAROS E DEMAIS SERVIÇOS, A SEREM PRESTADOS - </t>
  </si>
  <si>
    <t>AGENC/05020/2019</t>
  </si>
  <si>
    <t>FÁBRICA DE SOFTWARE  - 2019/2020. 6TA - PARA  AJUSTE DE VALORES REFERENTE AS ATIVIDADES DESENVOLVIDAS NO ÂMBITO DO PROJETO, QUE É REGULADO PELO REFERIDO TERMO DE COOPERAÇÃO CELEBRADO ENTRE AS PARTES EM 2018 E 2019 E SEUS RESPECTIVOS ADITIVOS</t>
  </si>
  <si>
    <t>CMS/07355/2020</t>
  </si>
  <si>
    <t xml:space="preserve">PRESTAÇÃO DE SERVIÇOS CONSISTENTE NA PRODUÇÃO DE DISCIPLINAS E CURSOS EAD À DISTÂNCIA. - CMS00649966 - </t>
  </si>
  <si>
    <t>0077-10 - ESCOLA CHAMPAGNAT UNIDADE ADAMANTINA</t>
  </si>
  <si>
    <t>CMS/12844/2022</t>
  </si>
  <si>
    <t>MARQUES.EDSON</t>
  </si>
  <si>
    <t>marques.edson</t>
  </si>
  <si>
    <t>37.500.230/0001-20</t>
  </si>
  <si>
    <t>RAQUEL PORRECA GOMES DA SILVA 30394760840</t>
  </si>
  <si>
    <t xml:space="preserve"> LOCAÇÃO DO ESPAÇO FISICO PARA A CANTINA ESCOLAR NA ESCOLA CHAMPAGNAT UNIDADE ADAMANTINA. O PRAZO É INDETERMINADO, PORÉM O REAJUSTE É ANUAL. - DSC00791432</t>
  </si>
  <si>
    <t>CT/8220/2020</t>
  </si>
  <si>
    <t>483.109.658-00</t>
  </si>
  <si>
    <t>BRUNA VICENTE TREVISAN</t>
  </si>
  <si>
    <t>EDI/06146/2020</t>
  </si>
  <si>
    <t>CESSÃO DE DIREITOS DO TEXTO “POLÍTICAS DO PERDÃO: ENTRE A MEMÓRIA E O ESQUECIMENTO” PREVIAMENTE PUBLICADO NA PRIMEIRA EDIÇÃO DO “CADERNO CIÊNCIA E FÉ - VOLUME 4 - Nº 1” EM 2016, ORGANIZADOS POR FABIANO INCERTI PARA SEREM INSERIDOS INTEGRALMENTE NA OBRA “OLHARES SOBRE O MUNDO: LIÇÕES DO CAFÉ FILOSÓFICO DO INSTITUTO CIÊNCIA E FÉ PUCPR”.</t>
  </si>
  <si>
    <t>CT/11451/2021</t>
  </si>
  <si>
    <t>124.949.029-40</t>
  </si>
  <si>
    <t>SARAH ROSE DE BODZIAK E BATISTA</t>
  </si>
  <si>
    <t>EDI/10319/2021</t>
  </si>
  <si>
    <t>573.911.659-72</t>
  </si>
  <si>
    <t>VALERIA APARECIDA PADOVANI DE SOUZA</t>
  </si>
  <si>
    <t>EC/12067/2021</t>
  </si>
  <si>
    <t>CT/12660/2022</t>
  </si>
  <si>
    <t>082.693.729-27</t>
  </si>
  <si>
    <t>JULIA DE DIO CARVALHO</t>
  </si>
  <si>
    <t>CT/4943/2019</t>
  </si>
  <si>
    <t>CMS/13345/2022</t>
  </si>
  <si>
    <t>AG/09083/2021</t>
  </si>
  <si>
    <t>ACORDO PARCERIA - PROGRAMA  INOVABRA</t>
  </si>
  <si>
    <t>EDI/05902/2020</t>
  </si>
  <si>
    <t>008.607.520-97</t>
  </si>
  <si>
    <t>GABRIELA SANTOS RODRIGUES</t>
  </si>
  <si>
    <t>DEAS/00056/2020</t>
  </si>
  <si>
    <t>09.353.774/0001-70</t>
  </si>
  <si>
    <t>TELVOIP SERVICOS DE TELECOMUNICACOES EIRELI</t>
  </si>
  <si>
    <t>TERMO DE ADESÃO AO CONTRATO DE PRESTAÇÃO DE SERVIÇOS DE TELECOMUNICAÇÕES E AO CONTRATO DE COMODATO DE EQUIPAMENTOS - 61286 / 43707 -  - CONTRATO SERÁ LANÇADO VIA OC</t>
  </si>
  <si>
    <t>AG/10122/2021</t>
  </si>
  <si>
    <t>065.012.544-42</t>
  </si>
  <si>
    <t>CAMILLA DA COSTA PIMENTEL SAMPAIO</t>
  </si>
  <si>
    <t>PROGRAMA DE ACELERAÇÃO HOTMILK/PROGRAMA IDEIAZ – POWERED BY INOVATIVA - EDITAL IDEIAZ - 01/2021; STARTUP VLOOK</t>
  </si>
  <si>
    <t>CT/12877/2022</t>
  </si>
  <si>
    <t>072.673.749-64</t>
  </si>
  <si>
    <t>GISELE JABUR</t>
  </si>
  <si>
    <t>CT/06252/2020</t>
  </si>
  <si>
    <t>. O PRESENTE CONTRATO TEM POR OBJETO A CESSÃO NÃO ONEROSA À CESSIONÁRIA DO IMÓVEL SITUADO NA SGAS-615, CONJUNTO C, ASA SUL, BRASÍLIA/DF, CEP: 70200-750 , REGISTRADO NO 1º OFICIO DO REGISTRO DE IMÓVEIS DO DISTRITO FEDERAL , SOB O NÚMERO DE MATRÍCULA 1249 , DENOMINADO COLÉGIO MARISTA DE BRASILIA – ENSINO MÉDIO (MARISTÃO),  DE PROPRIEDADE DA CEDENTE, A PARTIR DA DATA DE ASSINATURA DESTE INSTRUMENTO. PASSA A INTEGRAR O PRESENTE CONTRATO O RELATÓRIO DE VISTORIA ASSINADO PELAS PARTES. (ANEXO)</t>
  </si>
  <si>
    <t>CT/06400/2020</t>
  </si>
  <si>
    <t>062.766.859-33</t>
  </si>
  <si>
    <t>Talita Cristine Rugeri</t>
  </si>
  <si>
    <t>AGENC/07591/2020</t>
  </si>
  <si>
    <t xml:space="preserve">TC E TA CNPQ DAI </t>
  </si>
  <si>
    <t>CT/4806/2019</t>
  </si>
  <si>
    <t>058.143.909-05</t>
  </si>
  <si>
    <t>JOAO LUIS CORA SILVA</t>
  </si>
  <si>
    <t>CT/05957/2020</t>
  </si>
  <si>
    <t>067.620.439-25</t>
  </si>
  <si>
    <t>ALISSON ZANETTI</t>
  </si>
  <si>
    <t>CT/02985/2019</t>
  </si>
  <si>
    <t>05.440.437/0001-60</t>
  </si>
  <si>
    <t>GIMAEL E ASSOCIADOS LTDA - EPP</t>
  </si>
  <si>
    <t>CURSO CUIDADOS E EDUCAÇÃO NA PRIMEIRA INFÂNCIA</t>
  </si>
  <si>
    <t>CT/6998/2020</t>
  </si>
  <si>
    <t>073.025.886-60</t>
  </si>
  <si>
    <t>PAULO ROBERTO DE MORAIS JUNIOR</t>
  </si>
  <si>
    <t>A)O AUTORIZANTE CRIOU O BATE PAPO – WEBINAR – FESTIVAL DE INVERNO PUCPR 2020 TRATANDO ACERCA DA SEGUINTE TEMÁTICA: “MODA DE VIOLA E RELIGIOSIDADE POPULAR”, DORAVANTE DENOMINADO MATERIAL;</t>
  </si>
  <si>
    <t>COMR/08035/2020</t>
  </si>
  <si>
    <t>76.752.708/0001-60</t>
  </si>
  <si>
    <t>ASSOCIACAO GRUPO BOTICARIO</t>
  </si>
  <si>
    <t xml:space="preserve">1.1 O PRESENTE CONTRATO TEM POR OBJETIVO FORMALIZAR UMA PARCERIA ENTRE A CONVENENTE E A CONVENIADA.  - 1.2 A CONVENENTE COMPROMETE-SE A FORNECER DESCONTO COMERCIAL NOS CURSOS DE  -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 ADMINISTRATIVO FINANCEIRO DA PUCPR NO QUE SE REFERE A CONCESSÃO DESTE DESCONTO COMERCIAL.   - </t>
  </si>
  <si>
    <t>CMS/08557/2020</t>
  </si>
  <si>
    <t>CT/3591/2019</t>
  </si>
  <si>
    <t>442.213.639-91</t>
  </si>
  <si>
    <t>WALDIR SOUZA</t>
  </si>
  <si>
    <t>SIGA/03783/2019</t>
  </si>
  <si>
    <t>76.683.358/0001-28</t>
  </si>
  <si>
    <t>CONSELHO REGIONAL DOS REPRESENTANTES COMERCIAIS NO ESTADO DO PARANA</t>
  </si>
  <si>
    <t>CMS/08865/2020</t>
  </si>
  <si>
    <t>CONTRATO DE COMODATO DOS EQUIPAMENTOS DE MONITORAÇÃO CEREBRAL (SENSOR DE BIS).</t>
  </si>
  <si>
    <t>CT/05137/2019</t>
  </si>
  <si>
    <t>06.248.718/0001-88</t>
  </si>
  <si>
    <t>GRUPO CHORUS PRODUCOES MUSICAIS LTDA. - ME</t>
  </si>
  <si>
    <t>O PRESENTE INSTRUMENTO TEM POR OBJETO A PRESTAÇÃO DE SERVIÇOS, PELA CONTRATADA À CONTRATANTE, CONSISTENTE NA ORGANIZAÇÃO E REALIZAÇÃO DO BANHO DE LAMA PARA 500 PARTICIPANTES QUE IRÁ OCORRER NO DIA 01/11/2019, DAS 10H00 ÀS 14H00, NO CÂMPUS LONDRINA DA PUCPR.</t>
  </si>
  <si>
    <t>CT/02932/2019</t>
  </si>
  <si>
    <t>28.905.355/0001-49</t>
  </si>
  <si>
    <t>CONFRONTO SEGURANCA LTDA</t>
  </si>
  <si>
    <t>CONTRATAÇÃO DE SEGURANÇAS PARA O EVENTO ACOLHIDA AOS CALOUROS.</t>
  </si>
  <si>
    <t>DEEB/10367/2021</t>
  </si>
  <si>
    <t>34.189.242/0001-97</t>
  </si>
  <si>
    <t>AJA TREINAMENTO DIGITAL LTDA</t>
  </si>
  <si>
    <t>O OBJETO DO PRESENTE INSTRUMENTO É A PRESTAÇÃO DE SERVIÇOS PELA CONTRATADA AOS ALUNOS DA CONTRATANTE CONSISTENTE EM AULAS DE MINECRAFT, ROBÓTICA E PACOTE OFFICE.</t>
  </si>
  <si>
    <t>PCOM/07853/2020</t>
  </si>
  <si>
    <t>097.535.059-57</t>
  </si>
  <si>
    <t>MARLON CESAR TIBOLA</t>
  </si>
  <si>
    <t>EDI/08812/2020</t>
  </si>
  <si>
    <t>034.226.559-80</t>
  </si>
  <si>
    <t>Tatiana Cunha</t>
  </si>
  <si>
    <t>PELO PRESENTE INSTRUMENTO, FICAM AS AUTORIZADAS PERMITIDAS A UTILIZAR A IMAGEM E NOME DO AUTORIZANTE NA OBRA “MAPA SOCIAL – TERRITÓRIO CAXIMBA”</t>
  </si>
  <si>
    <t>CMS/08340/2020</t>
  </si>
  <si>
    <t>CTO REALIZAÇÃO DE SERVIÇOS DE EMPREITADA NAS DEPENDÊNCIAS DO COLÉGIO MARISTA PARANAENSE</t>
  </si>
  <si>
    <t>CMS/05382/2019</t>
  </si>
  <si>
    <t>25.533.353/0001-88</t>
  </si>
  <si>
    <t>AVATAR SOLUCOES EM SAUDE LTDA.</t>
  </si>
  <si>
    <t>CTO - AQUISIÇÃO DE SERVIÇO DE SOFTWARE PARA AUXILIO NA EFICIÊNCIA OPERACIONAL - ADMINISTRATIVO/COMERCIAL.</t>
  </si>
  <si>
    <t>CT/8499/2020</t>
  </si>
  <si>
    <t>063.818.538-67</t>
  </si>
  <si>
    <t>LILIA KATRI MORITZ SCHWARCZ</t>
  </si>
  <si>
    <t>A)O AUTORIZANTE PARTICIPARÁ DO CAFÉ FILOSÓFICO, NO DIA 11 DE NOVEMBRO DE 2020, TRATANDO ACERCA DA SEGUINTE TEMÁTICA: “A POTÊNCIA DO PENSAMENTO”, DORAVANTE DENOMINADO MATERIAL.</t>
  </si>
  <si>
    <t>CT/06257/2020</t>
  </si>
  <si>
    <t>1.1.O PRESENTE CONTRATO TEM POR OBJETO A CESSÃO NÃO ONEROSA À CESSIONÁRIA DOS IMÓVEIS SITUADOS NA AVENIDA MARINGÁ, 78 – JARDIM BANCÁRIOS,  LONDRINA – PR, REGISTRADOS NO 1º REGISTRO DE IMÓVEIS DE LONDRINA  SOB AS MATRÍCULAS 11304, 4465, 6207, 10587, 10821, 11679, 15190, 15336, 44957, 445146, 49751, 49752 DENOMINADO COLÉGIO MARISTA DE LODRINA, DE PROPRIEDADE DA CEDENTE, A PARTIR DA DATA DE ASSINATURA DESTE INSTRUMENTO. PASSA A INTEGRAR O PRESENTE CONTRATO O RELATÓRIO DE VISTORIA ASSINADO PELAS PARTES. (ANEXO)</t>
  </si>
  <si>
    <t>CT/2938/2019</t>
  </si>
  <si>
    <t>063.378.039-14</t>
  </si>
  <si>
    <t>MAYKON CHRISTIAN MENEGHEL</t>
  </si>
  <si>
    <t>CMS/05787/2020</t>
  </si>
  <si>
    <t>EDI/12533/2022</t>
  </si>
  <si>
    <t>063.661.219-82</t>
  </si>
  <si>
    <t>Franciscarlo de Souza</t>
  </si>
  <si>
    <t>AG/06651/2020</t>
  </si>
  <si>
    <t>21.600.617/0001-18</t>
  </si>
  <si>
    <t>SINO3D TECNOLOGIA DIGITAL LTDA</t>
  </si>
  <si>
    <t>EEH/07508/2020</t>
  </si>
  <si>
    <t>031.690.059-10</t>
  </si>
  <si>
    <t>KARINE COSTA LIMA PEREIRA</t>
  </si>
  <si>
    <t>EDI/04085/2019</t>
  </si>
  <si>
    <t>RODRIGO POLANCO</t>
  </si>
  <si>
    <t>CESSÃO DE DIREITOS DOS TEXTOS “REFORMA COMO ACONTECIMIENTO PERMANENTE DE LA IGLESIA, SEGÚN EL CONCILIO VATICANO II” PARA SEREM INSERIDOS NA OBRA “ECCLESIA SEMPER REFORMANDA - REFLEXÕES PARA ALÉM DOS 500 ANOS DA REFORMA PROTESTANTE”;</t>
  </si>
  <si>
    <t>CMS/12150/2021</t>
  </si>
  <si>
    <t xml:space="preserve">CTO - MANUTENÇÃO DE ELEVADOR.  -  - DSC00778654 - </t>
  </si>
  <si>
    <t>CT/4981/2019</t>
  </si>
  <si>
    <t>106.428.029-39</t>
  </si>
  <si>
    <t>KELLY MARINA KUCHLA</t>
  </si>
  <si>
    <t>ED/10127/2021</t>
  </si>
  <si>
    <t>CONTRATO DE EDIÇÃO DO PNLD 2020 DO LIVRO VOZES ANCESTRAIS</t>
  </si>
  <si>
    <t>EDI/09938/2021</t>
  </si>
  <si>
    <t>Ester Lucas José Maria</t>
  </si>
  <si>
    <t>EM RAZÃO DA ENCOMENDA QUE A CESSIONÁRIA FEZ AOS CEDENTES, ESTES CRIARAM, SOB INSTRUÇÕES DA CESSIONÁRIA, OS TEXTOS “A MORTE: DA MORTE DIGNA À NEGAÇÃO DA MORTE” PARA SEREM INSERIDOS NA OBRA “EPISTEMOLOGIAS SUL-SUL: DO MAR QUE NOS SEPARA ÀS PONTES QUE NOS UNEM”;</t>
  </si>
  <si>
    <t>PROJU/05983/2020</t>
  </si>
  <si>
    <t>CT/6606/2020</t>
  </si>
  <si>
    <t>085.754.569-89</t>
  </si>
  <si>
    <t>DANIELA BOSCARO MARSARO</t>
  </si>
  <si>
    <t>PAT/11885/2021</t>
  </si>
  <si>
    <t>1.1.O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A)LOTES DE TERRENOS COM ÁREA TOTAL DE 21.549,22 M², LOCALIZADOS NO BAIRRO DA PRAIA DA ALMADA, ZONA URBANA, ESTRADA MUNICIPAL, QUE FICA À DIREITA DA BR 101, KM 12, SENTIDO SANTOS – RIO, REGISTRADOS SOB MATRÍCULAS NºS 32.953 E 32.954, DO 2º REGISTRO GERAL DE IMÓVEIS DE UBATUBA, LITORAL DE SÃO PAULO/SP</t>
  </si>
  <si>
    <t>CT/8042/2020</t>
  </si>
  <si>
    <t xml:space="preserve">A)O AUTORIZANTE CRIOU O WEBINAR TRATANDO ACERCA DA SEGUINTE TEMÁTICA: “2º TEMPORADA DE DISCUSSÕES SOBRE O QUE HÁ DE NÓS EM BLACK MIRROR?”, DORAVANTE DENOMINADO MATERIAL; - B)A AUTORIZADA DESEJA UTILIZAR O MATERIAL ELABORADO PELO AUTORIZANTE. - </t>
  </si>
  <si>
    <t>PCOM/11889/2021</t>
  </si>
  <si>
    <t>354.257.498-80</t>
  </si>
  <si>
    <t>GIULIA OLIANI GRAUMANN</t>
  </si>
  <si>
    <t>LDA/11946/2021</t>
  </si>
  <si>
    <t xml:space="preserve">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 - 1.2.A CESSÃO, ORA REALIZADA, DESTINA-SE EXCLUSIVAMENTE PARA A REALIZAÇÃO DO ENEM 2021, QUE SERÁ REALIZADO NO DIA 21/11/2021 E 28.11.2021, CONSISTENTE NA APLICAÇÃO DE PROVAS, EM FORMATO PRESENCIAL. - 1.3.AS PARTES DELIMITAM QUE A CESSÃO SE RESTRINGE ÀS SALAS DE AULAS, DETERMINADAS NO ITEM 1.1 DESTE INSTRUMENTO, NÃO ABRANGENDO DEMAIS ÁREAS NÃO LIBERADAS PELA NPS/PUCPR, CONSOANTE ACORDADO ENTRE AS PARTES, COMO AS SECRETARIAS, EQUIPAMENTOS E INSUMOS.  - </t>
  </si>
  <si>
    <t>CT/4891/2019</t>
  </si>
  <si>
    <t>028.764.311-57</t>
  </si>
  <si>
    <t>SUZANE APOLINARIA DE SANTANA</t>
  </si>
  <si>
    <t>PAT/09222/2021</t>
  </si>
  <si>
    <t>O PRESENTE INSTRUMENTO TEM POR FINALIDADE CONTRATAR OS SERVIÇOS PROFISSIONAIS DE CORRETAGEM DA CONTRATADA, PARA ATUAR NA INTERMEDIAÇÃO E COMERCIALIZAÇÃO DO IMÓVEL CARACTERIZADO ABAIXO: - LOTES DE TERRENOS COM ÁREA TOTAL DE 21.549,22 M² , LOCALIZADOS NO BAIRRO DA PRAIA DA ALMADA, ZONA URBANA, ESTRADA MUNICIPAL, QUE FICA À DIREITA DA BR 101, KM 12, SENTIDO SANTOS – RIO, REGISTRADOS SOB MATRÍCULAS NºS 32.953 E 32.954, DO 2º REGISTRO GERAL DE IMÓVEIS DE UBATUBA, LITORAL DE SÃO PAULO/SP. VALOR VENAL DE R$ 1.000.000,00( UM MILHÃO DE REAIS).</t>
  </si>
  <si>
    <t>CT/8475/2020</t>
  </si>
  <si>
    <t>PCOM/07714/2020</t>
  </si>
  <si>
    <t>076.091.811-29</t>
  </si>
  <si>
    <t>MATIAS SUGRANES LACAPE</t>
  </si>
  <si>
    <t>CT/13541/2022</t>
  </si>
  <si>
    <t>141.465.029-93</t>
  </si>
  <si>
    <t>AFONSO ROCHA REKBAIM</t>
  </si>
  <si>
    <t>BOLSA DE PESQUISA  - CONV APC FA 050/2021</t>
  </si>
  <si>
    <t>CT/7091/2020</t>
  </si>
  <si>
    <t>301.577.488-39</t>
  </si>
  <si>
    <t>BRUNO CESTITO BRANDAO</t>
  </si>
  <si>
    <t>PELO PRESENTE INSTRUMENTO, FICAM AS AUTORIZADAS PERMITIDAS A UTILIZAR A IMAGEM, VOZ E NOME DO AUTORIZANTE NOS MATERIAIS DE DIVULGAÇÃO (IMAGEM E NOME) E NA LIVE (VOZ) DA OFICINA “AFAGOS E AFETOS: RELAÇÕES SOCIAIS NO MUNDO PET” RELACIONADA AO FESTIVAL DE INVERNO PUCPR 2020, ORGANIZADO PELA AUTORIZADA. A PERMISSÃO SE DÁ DE FORMA GRATUITA, POR PRAZO INDETERMINADO, NO BRASIL OU NO EXTERIOR, E DE MODO IRREVOGÁVEL E IRRETRATÁVEL.</t>
  </si>
  <si>
    <t>CMS/07900/2020</t>
  </si>
  <si>
    <t>37.210.237/0001-07</t>
  </si>
  <si>
    <t>GLAYCE PASETTI 04791447964</t>
  </si>
  <si>
    <t>SERVIÇOS DE PRODUÇÃO GRÁFICA, SOB DEMANDA, NO ÂMBITO DE PLANEJAMENTO E CRIAÇÃO, PARA ELABORAÇÃO DE PEÇAS PARA REDES SOCIAIS, RELATÓRIOS, CONVITES E CARTAZES PARA DIVULGAÇÃO DE EVENTOS, CRIAÇÃO DE IDENTIDADE VISUAL . - CMJS00647511</t>
  </si>
  <si>
    <t>PCOM/11854/2021</t>
  </si>
  <si>
    <t>480.245.078-89</t>
  </si>
  <si>
    <t>JOAO VITOR ALVES RIBEIRO</t>
  </si>
  <si>
    <t>CT/06523/2020</t>
  </si>
  <si>
    <t>82.110.818/0001-21</t>
  </si>
  <si>
    <t>ALFA TRANSPORTES EIRELI</t>
  </si>
  <si>
    <t>O PRESENTE INSTRUMENTO TEM POR OBJETO A PRESTAÇÃO DE SERVIÇOS EDUCACIONAIS, PELA CONTRATADA AO ALUNO(A) GUILHERME ANDRÉ NEIS GODINHO, INSCRITO(A) NO CPF SOB O Nº 077.762.309-14 E CADASTRADO(A) NO RG Nº 5.546.104, RESIDENTE E DOMICILIADO(A) NA  HAIDE BENETTI BUSATO Nº 380– LOT CONTESTADO BAIRRO NOSSA SENHORA DA SALETE, CEP 89.500-000 NA CIDADE DE CAÇADOR/SC  INDICADO PELA CONTRATANTE, CONSISTENTE NA REALIZAÇÃO DO CURSO DE PÓS-GRADUAÇÃO "LATO SENSU" RECONHECIDO PELO MEC, DENOMINADO ENGENHARIA DE SERVIÇOS E SISTEMAS DE CLOUD COMPUTING</t>
  </si>
  <si>
    <t>CT/06186/2020</t>
  </si>
  <si>
    <t>30.215.116/0001-09</t>
  </si>
  <si>
    <t>RUDIMAR FERREIRA BIRGMAN 30144353091</t>
  </si>
  <si>
    <t>CT/9061/2021</t>
  </si>
  <si>
    <t xml:space="preserve">10º TERMO ADITIVO - RENOVAÇÃO DO CONTRATO DE PRESTAÇÃO DE SERVIÇO. </t>
  </si>
  <si>
    <t>COMR/11335/2021</t>
  </si>
  <si>
    <t>05.700.793/0001-75</t>
  </si>
  <si>
    <t>Strapasson &amp; Filhos Produção e Comércio de Aliment</t>
  </si>
  <si>
    <t>O PRESENTE INSTRUMENTO TEM POR OBJETO A PRESTAÇÃO DE SERVIÇOS EDUCACIONAIS, PELA CONTRATADA AO ALUNO(A) CAROLINE DE CASSIA STRAPASSON, INSCRITO(A) NO CPF SOB O Nº 084.382.319-42 E CADASTRADO(A) NO RG Nº 12.480.660-7, RESIDENTE E DOMICILIADO NA RUA PEDRO FIORESE, N.º 39, BAIRRO FERVIDA, CEP 83.415-090, COLOMBO/PR, INDICADO PELA CONTRATANTE, CONSISTENTE NA REALIZAÇÃO DO CURSO DE GRADUAÇÃO RECONHECIDO PELO MEC, DENOMINADO BACHARELADO EM PSICOLOGIA (NOTURNO), CAMPUS CURITIBA/ESCOLA CIÊNCIAS DA VIDA.</t>
  </si>
  <si>
    <t>EDI/06875/2020</t>
  </si>
  <si>
    <t>574.625.509-20</t>
  </si>
  <si>
    <t>Valdomiro Mendes Arantes</t>
  </si>
  <si>
    <t>EDI/03725/2019</t>
  </si>
  <si>
    <t>CESSÃO DE DIREITOS DOS TEXTOS " CONTEXTUALIZANDO A PESQUISA", " ASPECTOS METODOLÓGICOS", O PERFIL SOCIAL DOS BOLSISTAS DO PROUNI", "CONDIÇÕES DE MORADIA", "RELAÇÃO COM O TRABALHO", "TRAJETORIA ESCOLAR", "VIVENCIA UNIVERSITÁRIA: RECURSOS E PERCALÇOS", "CONSIDERAÇÕES FINAIS SOBRE ACESSO E PERMANÊNCIA"</t>
  </si>
  <si>
    <t>CT/08115/2020</t>
  </si>
  <si>
    <t>ED/4030/2019</t>
  </si>
  <si>
    <t>029.677.579-77</t>
  </si>
  <si>
    <t>ADRIANA MOCELIM</t>
  </si>
  <si>
    <t>AG/06642/2020</t>
  </si>
  <si>
    <t>32.224.603/0001-63</t>
  </si>
  <si>
    <t>G2W SERVICOS DE TECNOLOGIA DA INFORMACAO LTDA</t>
  </si>
  <si>
    <t>PCOM/11927/2021</t>
  </si>
  <si>
    <t>DERC/04786/2019</t>
  </si>
  <si>
    <t>O OBJETO DO PRESENTE CONTRATO É A LOCAÇÃO DE ESPAÇO FÍSICO E SERVIÇOS,  POLOS EAD PUCPR</t>
  </si>
  <si>
    <t>EDI/09367/2021</t>
  </si>
  <si>
    <t>O OBJETO DESTE ACORDO É PROVER A NECESSÁRIA E ADEQUADA PROTEÇÃO ÀS INFORMAÇÕES CONFIDENCIAIS OU NÃO (CONFORME ABAIXO DEFINIDO) FORNECIDAS POR UMA DAS PARTES (“PARTE REVELADORA”)À OUTRA(“PARTE RECEPTORA”).</t>
  </si>
  <si>
    <t>CMS/12806/2022</t>
  </si>
  <si>
    <t>PAT/10642/2021</t>
  </si>
  <si>
    <t>07.013.045/0001-40</t>
  </si>
  <si>
    <t>RODRIGUES NETO ADVOGADOS ASSOCIADOS. - ME</t>
  </si>
  <si>
    <t xml:space="preserve">DE COMUM ACORDO, AS PARTES AJUSTAM QUE A PARCELA FINAL DOS HONORÁRIOS PELO ÊXITO OBTIDO NO PROCESSO, CONFORME CLÁUSULA SEGUNDA DO CONTRATO ORIGINAL, FICA ESTABELECIDA EM R$ 206.000,00 (DUZENTOS E SEIS MIL REAIS), SENDO QUE A CONTRATANTE EFETUARÁ O PAGAMENTO EM 02 (DUAS) PARCELAS DE R$ 103.000,00 (CENTO E TRÊS MIL REAIS), A PRIMEIRA NO DIA 10.07.2021 E A SEGUNDA NO DIA 10.08.2021, MEDIANTE A EXIBIÇÃO DAS RESPECTIVAS NOTAS FISCAIS </t>
  </si>
  <si>
    <t>CMS/08056/2020</t>
  </si>
  <si>
    <t xml:space="preserve">CTO - SERVIÇOS DE PUBLICIDADE, PROPAGANDA E COMUNICAÇÃO COM PRODUÇÃO DE PEÇAS E CONTEÚDO PARA CAMPANHAS PUBLICITÁRIAS DOS HOSPITAIS HMC E HUC. </t>
  </si>
  <si>
    <t>INTER/10701/2021</t>
  </si>
  <si>
    <t>EDI/08371/2020</t>
  </si>
  <si>
    <t>921.522.529-34</t>
  </si>
  <si>
    <t>Elisângela dos Santos Rosa</t>
  </si>
  <si>
    <t>PGNP-11060/2021</t>
  </si>
  <si>
    <t>02.288.589/0001-09</t>
  </si>
  <si>
    <t>INSTITUTO EDUCACIONAL EVEREST</t>
  </si>
  <si>
    <t>CMS/09911/2021</t>
  </si>
  <si>
    <t>12.799.249/0001-98</t>
  </si>
  <si>
    <t>EVO W12 INOVACOES TECNOLOGICAS EIRELI</t>
  </si>
  <si>
    <t>LICENCIAMENTO DE USO DO PROGRAMA W12 EVO BLACK E A PRESTAÇÃO DE SERVIÇOS TÉCNICOS COMPLEMENTARES RELATIVOS AO SISTEMA, COMO: (A) SUA IMPLANTAÇÃO, (B) TREINAMENTO DO PESSOAL DA CESSIONÁRIA, VIA INTERNET, (C) SUPORTE TÉCNICO PÓS-IMPLANTAÇÃO, (D) MANUTENÇÃO CORRETIVA E EVOLUTIVA, (E) INTEGRAÇÃO COM HARDWARES DA CESSIONÁRIA QUE SEJAM PREVIAMENTE HOMOLOGADOS PELA CEDENTE (F) CRIAÇÃO DE UM SITE DE VENDAS (G) CURSOS DE GESTÃO E CAPACITAÇÃO (H) APLICATIVO PERSONALIZADO. - CHAMADO: CMS00710155</t>
  </si>
  <si>
    <t>EDI/09392/2021</t>
  </si>
  <si>
    <t>O PRESENTE CONTRATO É CELEBRADO COM BASE NA LEI Nº 9.610/98, E TEM POR OBJETO A CESSÃO DO CONJUNTO DAS PRODUÇÕES INTELECTUAIS DO(A) CEDENTE, OS QUAIS SERÃO PARTE INTEGRANTE DA OBRA INTITULADA “AS MÁSCARAS DE ARTAUD”.</t>
  </si>
  <si>
    <t>PAT/12429/2022</t>
  </si>
  <si>
    <t xml:space="preserve">O PRESENTE INSTRUMENTO TEM POR OBJETO A PRESTAÇÃO DE SERVIÇOS PARA ELABORAÇÃO  - DE LAUDO OU AVALIAÇÃO IMOBILIÁRIA, DE ACORDO COM A NECESSIDADE DA CONTRATANTE, COM  - A FINALIDADE DE ESTABELECER VALOR MERCADOLÓGICO AOS IMÓVEIS AVALIADOS, NOS TERMOS DA  - PROPOSTA COMERCIAL QUE SERÁ ENVIADA PELA CONTRATADA, QUE RUBRICADA PELAS PARTES  - INTEGRA O PRESENTE CONTRATO.  - </t>
  </si>
  <si>
    <t>PGNP-5511/2019</t>
  </si>
  <si>
    <t>10.652.179/0001-15</t>
  </si>
  <si>
    <t>INSTITUTO FEDERAL DO PARANA</t>
  </si>
  <si>
    <t>SIGA/03784/2019</t>
  </si>
  <si>
    <t>76.682.996/0001-24</t>
  </si>
  <si>
    <t>SINDICATO DOS REPRESENTANTES COMERCIAIS AUTONOMOS E EMPRESAS DE REPRESENTACAO COMERCIAL DO ESTADO DO PARANA</t>
  </si>
  <si>
    <t>PCOM/10528/2021</t>
  </si>
  <si>
    <t>110.499.029-63</t>
  </si>
  <si>
    <t>DIEGO HENRIQUE STORCHIO</t>
  </si>
  <si>
    <t>ED/7164/2020</t>
  </si>
  <si>
    <t>052.187.179-40</t>
  </si>
  <si>
    <t>MARCELL MARIANO CORREA MACENO</t>
  </si>
  <si>
    <t>EST/3749/2019</t>
  </si>
  <si>
    <t>02.300.156/0001-13</t>
  </si>
  <si>
    <t>INTERNATIONAL FEDERATION OF MEDICAL STUDENTS ASSOCIATIONS OF BRAZIL - IFMSA BRAZIL</t>
  </si>
  <si>
    <t>TEM COMO OBJETIVO REGULAMENTAR O PROGRAMA DE INTERCÂMBIO INTERNACIONAL E NACIONAL PROMOVIDO PELA “ INTERNATIONAL FEDERATION OF MEDICAL STUDENTS’ ASSOCIATIONS OF BRAZIL” EM PARCERIA COM A PUCPR – CAMPUS LONDRINA VISANDO OFERECER INTERCÂMBIOS  MÉDICO-ACADÊMICOS PARA ALUNOS DO CURSO DE MEDICINA DESTA IES OU DE ALUNOS MATRICULADOS NO CURSO DE MEDICINA DE OUTRAS INSTITUIÇÕES.</t>
  </si>
  <si>
    <t>CT/09053/2021</t>
  </si>
  <si>
    <t>CONTRATO NÃO FINANCEIRO REFERENTE A CAMPANHA DE VACINAÇÃO DE GRIPE 2021</t>
  </si>
  <si>
    <t>CT/9310/2021</t>
  </si>
  <si>
    <t>CONTRATO DE PRESTAÇÃO DE SERVIÇOS DE PLATAFORMA DE GESTAO E ASSINATURA ELETRONICA</t>
  </si>
  <si>
    <t>EDI/08619/2020</t>
  </si>
  <si>
    <t>150.027.098-93</t>
  </si>
  <si>
    <t>Marcelo Kimati</t>
  </si>
  <si>
    <t>EM RAZÃO DA ENCOMENDA QUE A CESSIONÁRIA FEZ AO(À) CEDENTE, ESTE(A) CRIOU, SOB INSTRUÇÕES DA CESSIONÁRIA, OS TEXTOS “APRESENTAÇÃO/ PREFÁCIO” PARA SEREM INSERIDOS NA OBRA “CONEXÃO JOVEM: NOVAS ABORDAGENS E METODOLOGIAS NO TRABALHO SÓCIO EDUCATIVO COM CRIANÇAS E ADOLESCENTES”;</t>
  </si>
  <si>
    <t>CT/4941/2019</t>
  </si>
  <si>
    <t>061.997.849-01</t>
  </si>
  <si>
    <t>LETICIA MENGARDA VASCO</t>
  </si>
  <si>
    <t>PCOM/08447/2020</t>
  </si>
  <si>
    <t>070.628.059-80</t>
  </si>
  <si>
    <t>JOAO VICTOR CASSANGI DE PAULA</t>
  </si>
  <si>
    <t>EDI/06871/2020</t>
  </si>
  <si>
    <t>647.769.059-49</t>
  </si>
  <si>
    <t>Helder Clayton Silva</t>
  </si>
  <si>
    <t>AG/07180/2020</t>
  </si>
  <si>
    <t>EDI/07446/2020</t>
  </si>
  <si>
    <t>978.048.009-91</t>
  </si>
  <si>
    <t>Alessandro Valéryo Camilo de Souza e Marques Ferreira</t>
  </si>
  <si>
    <t>EC/11026/2021</t>
  </si>
  <si>
    <t>SERVIÇOS DE: (1) ATUALIZAÇÃO DOS HOT TOPICS DA DISCIPLINA MARKETING NA SAÚDE 4.0, (2) CONDUÇÃO DA LIVE DE ABERTURA, (3) CONDUÇÃO DA LIVE COM O PROFESSOR, (4) RESPOSTAS NO FÓRUM TIRA-DÚVIDAS COM RELAÇÃO AO CONTEÚDO DA DISCIPLINA</t>
  </si>
  <si>
    <t>AG/02931/2019</t>
  </si>
  <si>
    <t xml:space="preserve">CONTRATO DE COMODATO - GBG - GOOGLE BUSINESS GROUP </t>
  </si>
  <si>
    <t>EC/13424/2022</t>
  </si>
  <si>
    <t>DF/03208/2019</t>
  </si>
  <si>
    <t>SEGURO DE RESPONSABILIDADE CIVIL GERAL, APOLICE 02852.2019.0041.0351.0003668 VIGENCIA 31/12/2018 A 31/12/2019</t>
  </si>
  <si>
    <t>CMS/07313/2020</t>
  </si>
  <si>
    <t>O PRESENTE CONTRATO TEM POR OBJETO EXECUÇÃO DA OBRA CIVIL PARA INSTALAÇÕES DE ESCADAS TIPO MARINHEIRO PARA AS SEGUINTES ÁREAS: CAIXA D'ÁGUA ELEVADA, CASTELINHO E CAIXA D´ÁGUA DUAS TORRES, NAS DEPENDÊNCIAS DO  HOSPITAL NOSSA SENHORA DA LUZ, CONFORME SERVIÇOS DESCRITOS NAS PLANILHAS ANEXAS A ESTE CONTRATO.</t>
  </si>
  <si>
    <t>AG/09101/2021</t>
  </si>
  <si>
    <t>21.515.932/0001-47</t>
  </si>
  <si>
    <t>TTB PARTICIPACOES EIRELI</t>
  </si>
  <si>
    <t>TERMO PARCERIA FUNDOS DE INVESTIMENTO</t>
  </si>
  <si>
    <t>DF/09611/2021</t>
  </si>
  <si>
    <t xml:space="preserve">OBJETO DESTE CONTRATO CONSISTE NA PRESTAÇÃO DE SERVIÇOS DE AUDITORIA </t>
  </si>
  <si>
    <t>CT/12104/2021</t>
  </si>
  <si>
    <t>43.733.763/0001-54</t>
  </si>
  <si>
    <t>GLOBAL CLINICA DE CIRURGIA LTDA</t>
  </si>
  <si>
    <t>O PRESENTE CONTRATO TEM POR OBJETO A PRESTAÇÃO DOS SERVIÇOS MÉDICOS ESPECIALIZADOS EM CIRURGIA GERAL.</t>
  </si>
  <si>
    <t>CMS/10980/2021</t>
  </si>
  <si>
    <t>PRESTAÇÃO DE SERVIÇOS DE IMPLANTAÇÃO, OPERAÇÃO E GESTÃO DE UM CANAL DE COMUNICAÇÃO INSTITUCIONAL (“CANAL DE DENÚNCIAS”) PARA O RECEBIMENTO E TRATAMENTO INICIAL DE RELATOS E INFORMAÇÕES SOBRE ATOS QUE ESTEJAM EM DESACORDO OU DÚVIDAS SOBRE AS POLÍTICAS E A CULTURA ORGANIZACIONAL DA CONTRATANTE.  ----- CMS00712999 - EM SUBSTITUIÇÃO AO CONTRATO CMS/10033/2021 - ALTERADO O CNPJ DE FATURAMENTO - DSC00764569 CONFORME CONSTA EM MINUTA. INDICADOR INSERIDO NO CTO ANTERIOR.</t>
  </si>
  <si>
    <t>EST/8988/2020</t>
  </si>
  <si>
    <t>33.663.519/0001-09</t>
  </si>
  <si>
    <t>FUND MOV UNIVERSITARIO DE DESENVOLVIMENTO ECON E SOCIAL</t>
  </si>
  <si>
    <t>O OBJETO DESTE INSTRUMENTO É FORMALIZAR AS CONDIÇÕES BÁSICAS PARA A REALIZAÇÃO DE ESTÁGIO OBRIGATÓRIO OU NÃO OBRIGATÓRIO DE ESTUDANTES DA INSTITUIÇÃO DE ENSINO PUCPR JUNTO A FUNDAÇÃO MOVIMENTO UNIVERSITÁRIO DE DESENVOLVIMENTO ECONÔMICO E SOCIAL - MUDES,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</si>
  <si>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CMS/07997/2020</t>
  </si>
  <si>
    <t>CTO - SERVIÇOS RELATIVOS A TECNOLOGIA DE SUPORTE PARA AMBIENTE ELASTIC SEARCH, PARA MELHORIA DE BUSCA NO SISTEMA PERGAMUM. - CHAMADO: CMS/00642843</t>
  </si>
  <si>
    <t>DEAS/00050/2019</t>
  </si>
  <si>
    <t>O OBJETO DO PRESENTE CONTRATO É A PRODUÇÃO E TRANSMISSÃO DE PROGRAMAS TELEVISIVOS, CONFORME DISPOSTO NO ANEXO 01 A ESTE INSTRUMENTO.</t>
  </si>
  <si>
    <t>CMS/05749/2020</t>
  </si>
  <si>
    <t xml:space="preserve">FORNECIMENTO DE MATEIAIS DIDÁTICOS DISTRIBUÍDOS PARA ALUNOS DAS ESCOLAAS SOCIAIS DA REDE MARISTA  DE ESCOLAS SOCIAIS.  </t>
  </si>
  <si>
    <t>ATIVO/05194/2019</t>
  </si>
  <si>
    <t>A.SANTOS20</t>
  </si>
  <si>
    <t>a.santos20</t>
  </si>
  <si>
    <t>26.614.036/0001-59</t>
  </si>
  <si>
    <t>CASA DE ACOLHIDA CORACAO DE RUA</t>
  </si>
  <si>
    <t>O OBJETO DO CONTRATO É DOAÇÃO DE MOBILIÁRIO E EQUIPAMENTO DE INFORMÁTICA, QUE FORAM AVALIADOS SEM UTILIDADE E OBSOLETO PARA A INSTITUIÇÃO. O DONATÁRIO É UMA ENTIDADE SEM FINS LUCRATIVOS, CASA DE ACOLHIDA CORAÇÃO DE RUA, QUE FARÃO A UTILIZAÇÃO DOS ITENS NA PRESTAÇÃO DE SERVIÇOS AOS USUÁRIOS DA CASA. O ITENS DO OBJETO SÃO MESA DE BUFFET, NOTEBOOK E PROJETOR MULTIMIDIA, COM VALORES DE AQUISIÇÃO R$2.119,92, 1.874,52, 1.601,56 RESPECTIVAMENTE, E TODOS SEM VALOR RESIDUAL CONTÁBIL.</t>
  </si>
  <si>
    <t>CT/04667/2019</t>
  </si>
  <si>
    <t>33.105.404/0001-07</t>
  </si>
  <si>
    <t>TRR CORRETORA DE SEGUROS LTDA</t>
  </si>
  <si>
    <t>CT/9620/2021</t>
  </si>
  <si>
    <t>083.698.829-94</t>
  </si>
  <si>
    <t>Valéria Midori Gutoski Yuki</t>
  </si>
  <si>
    <t>BOLSA DE INICIAÇÃO CIENTÍFIC</t>
  </si>
  <si>
    <t>CT/4810/2019</t>
  </si>
  <si>
    <t>076.094.169-67</t>
  </si>
  <si>
    <t>Thiago Fernando de Oliveira</t>
  </si>
  <si>
    <t>EDI/09175/2021</t>
  </si>
  <si>
    <t>485.237.668-98</t>
  </si>
  <si>
    <t>Rafael Menegaldo</t>
  </si>
  <si>
    <t>CT/08907/2020</t>
  </si>
  <si>
    <t>03.558.675/0001-49</t>
  </si>
  <si>
    <t>MEISTER CONSULTORIA E DESENVOLVIMENTO PROFISSIONAL LTDA</t>
  </si>
  <si>
    <t>CMS/12995/2022</t>
  </si>
  <si>
    <t>23.323.234/0001-75</t>
  </si>
  <si>
    <t>D FERREIRA PAIVA SERVICOS DE DESIGN</t>
  </si>
  <si>
    <t xml:space="preserve">O PRESENTE INSTRUMENTO TEM POR OBJETO A PRESTAÇÃO DE SERVIÇOS DE DESIGNER COMO FREELANCER PARA ATENDIMENTO AS DEMANDAS DO CENTRO DE DEFESA MARISTA DA INFÂNCIA. - ANEXO I PARTE INTEGRANTE AO CONTRATO. - </t>
  </si>
  <si>
    <t>DEEB/09572/2021</t>
  </si>
  <si>
    <t>CT/10478/2021</t>
  </si>
  <si>
    <t>CMS/11035/2021</t>
  </si>
  <si>
    <t>O PRESENTE INSTRUMENTO TEM POR OBJETO A PRESTAÇÃO DE SERVIÇOS CENOGRAFIA E TRANSMISSÃO  - SIMULTÂNEA PARA AS LIVES QUE ACONTECERÃO NO PLANETA PUCPR CAMPUS CURITIBA, LONDRINA E  - TOLEDO, PELA CONTRATADA À CONTRATANTE. - DSC00757705</t>
  </si>
  <si>
    <t>CT/10049/2021</t>
  </si>
  <si>
    <t>004.676.299-00</t>
  </si>
  <si>
    <t>VANESSA CARVALHO DE MELLO DA CUNHA PEREIRA</t>
  </si>
  <si>
    <t>PELO PRESENTE INSTRUMENTO, O CONTRATADO PRESTARÁ À CONTRATANTE OS SERVIÇOS RELACIONADOS A DISCIPLINA “PSICOLOGIA DA RELIGIÃO” (EAD). TODOS OS MATERIAIS DEVERÃO SER PRODUZIDOS PELO CONTRATADO TENDO COMO PARÂMETRO OS MODELOS FORNECIDOS E DENTRO DOS PRAZOS NELES ESTABELECIDOS, CONFORME ANEXO I DESTE CONTRATO.</t>
  </si>
  <si>
    <t>EDI/13030/2022</t>
  </si>
  <si>
    <t>050.686.258-50</t>
  </si>
  <si>
    <t>Maria Luisa Gazabim Simões Ballarin</t>
  </si>
  <si>
    <t>CMS/07479/2020</t>
  </si>
  <si>
    <t>08.871.322/0001-18</t>
  </si>
  <si>
    <t>TELESAPIENS EDITORA DE LIVROS E MATERIAL DIDATICO EIRELI</t>
  </si>
  <si>
    <t>PRESTAÇÃO DE SERVIÇOS CONSISTENTE NA PRODUÇÃO DA DICIPLINA DE APRENDIZAGEM E COGNIÇÃO NO FORMATO DE EDUCAÇÃO Á DISTÂNCIA PARA A ESCOLA DE EDUCAÇÃO E HUMANIDADES DA PUCPR. - CMS00652869</t>
  </si>
  <si>
    <t>EST/3558/2019</t>
  </si>
  <si>
    <t>O OBJETO DESTE INSTRUMENTO É FORMALIZAR AS CONDIÇÕES BÁSICAS PARA A REALIZAÇÃO DE ESTÁGIO OBRIGATÓRIO OU NÃO OBRIGATÓRIO DE ESTUDANTES DA INSTITUIÇÃO DE ENSINO PUCPR JUNTO A 4KST TECNOLOGIA DA INFORMAÇÃO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</si>
  <si>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AG/06675/2020</t>
  </si>
  <si>
    <t>CMS/13242/2022</t>
  </si>
  <si>
    <t>44.811.822/0001-28</t>
  </si>
  <si>
    <t>JORGINA ALVARES OLMO DA SILVA 26559619869</t>
  </si>
  <si>
    <t>LOCAÇÃO DO ESPAÇO FISICO COM APROXIMADAMENTE   22,52M² PARA ESTABELECIMENTO DE CANTINA ESCOLAR NOS DIAS LETIVOS.</t>
  </si>
  <si>
    <t>CT/7242/2020</t>
  </si>
  <si>
    <t>548.909.185-15</t>
  </si>
  <si>
    <t>ABEL RIBEIRO DOS SANTOS</t>
  </si>
  <si>
    <t xml:space="preserve">A)O AUTORIZANTE CRIOU O BATE PAPO – FESTIVAL DE INVERNO PUCPR 2020 TRATANDO ACERCA DA SEGUINTE TEMÁTICA: “MODA DE VIOLA E RELIGIOSIDADE POPULAR”, DORAVANTE DENOMINADO MATERIAL; - B)A AUTORIZADA DESEJA UTILIZAR O MATERIAL ELABORADO PELO AUTORIZANTE. - </t>
  </si>
  <si>
    <t>CMS/09593/2021</t>
  </si>
  <si>
    <t>CTO - SERVIÇOS JURÍDICOS REFERENTES A COBRANÇA JUDICIAL DE MENSALIDADES DAS ESCOLAS E UNIVERSIDADES. (INDICADOR INSERIDO NO REGISTRO APC CMS/09592/2021) - CHAMADO: CMS00702407</t>
  </si>
  <si>
    <t>PGNP-11615/2021</t>
  </si>
  <si>
    <t>00.331.801/0001-30</t>
  </si>
  <si>
    <t>UNIAO BRASILIENSE DE EDUCACAO E CULTURA</t>
  </si>
  <si>
    <t>AG/02868/2019</t>
  </si>
  <si>
    <t xml:space="preserve">TERMO DE CONVENIO - FUNDAÇÃO PARQUE TECNOLÓGICO ITAIPU - BRASIL - PARCERIAS PUCPR CAMPUS TOLEDO X BIOSANO (ACELERADA DA REDFOOT CAMPUS TOLEDO) X BIOGENESIS .  - </t>
  </si>
  <si>
    <t>EC/12577/2022</t>
  </si>
  <si>
    <t>SERVIÇOS DE: (1) ATUALIZAÇÃO DOS HOT TOPICS DA DISCIPLINA PRÁTICAS INTEGRATIVAS COMPLEMENTARES EM SAÚDE MENTAL NA ATENÇÃO PRIMÁRIA EM SAÚDE, (2) CONDUÇÃO DA LIVE DE ABERTURA, (3) CONDUÇÃO DA LIVE COM O PROFESSOR, (4) RESPOSTAS NO FÓRUM TIRA-DÚVIDAS COM RELAÇÃO AO CONTEÚDO DA DISCIPLINA</t>
  </si>
  <si>
    <t>DEEB/07492/2020</t>
  </si>
  <si>
    <t>04.663.425/0001-31</t>
  </si>
  <si>
    <t>ESTILO E EMBELEZAMENTO DE ELEVADORES - EIRELI</t>
  </si>
  <si>
    <t>MANUTENÇÃO DE ELEVADORES PARA OS EQUIPAMENTOS SUR E ATLAS. - 01 EQUIPAMENTO SUR - RUA DO LAVAPÉS, 1023 CAMBUCI - 02 EQUIPAMENTOS ATLAS - RUAS JUSTO AZAMBUJA, 365 CAMBUCI</t>
  </si>
  <si>
    <t>EDI/10512/2021</t>
  </si>
  <si>
    <t>EM RAZÃO DA ENCOMENDA QUE AS CESSIONÁRIAS FIZERAM AO(À) CEDENTE, ESTE(A) CRIOU, SOB INSTRUÇÕES DAS CESSIONÁRIAS, OS TEXTOS “APRESENTAÇÃO” PARA SEREM INSERIDOS NA OBRA “O SEMEADOR DE UTOPIAS: OS INÉDITOS VIÁVEIS DOS SONHOS IMPOSSÍVEIS”;</t>
  </si>
  <si>
    <t>PAT/04026/2019</t>
  </si>
  <si>
    <t xml:space="preserve">O OBJETO DO PRESENTE CONTRATO É A DEFESA DA CONTRATANTE NAS SEGUINTES AÇÕES: -  - AÇÃO DE OBRIGAÇÃO DE FAZER, SENDO AUTOS Nº 0003093-83.2019.8.16.0001 DA 17ª VARA CÍVEL DE CURITIBA/PR, EM QUE FIGURA COMO AUTORA A AAB – ASSESSORIA AMBIENTAL BRASILEIRA LTDA, COM VALOR DA CAUSA DE R$ 1.350.000,00, TENDO COMO OBJETIVO A EXCLUSÃO DA ASSOCIAÇÃO PARANAENSE DE CULTURA – APC DA LIDE  - - AÇÃO DE CONSIGNAÇÃO QUE JÁ ESTÁ EM CURSO, DISTRIBUÍDA SOB N° 0158650-13.2017.8.06.0001 E A PROPOSIÇÃO DE AÇÃO DA ASSOCIAÇÃO BRASILEIRA DE EDUCAÇÃO E CULTURA CONTRA O CEPEP, VISANDO A ENTREGA DO IMÓVEL LIVRE E DESEMBARAÇADO DO ATUAL LOCATÁRIO; - - DEFESA DA INSTITUIÇÃO NOS  EMBARGOS À EXECUÇÃO SOB N° 0030526-96.2018.8.16.0001 E PROCESSO PRINCIPAL SOB N° 0020866-78.2018.8.16.0001, ONDE FIGURA COMO PARTE A APC E SAUL TRÉGLIA JÚNIOR; - </t>
  </si>
  <si>
    <t>AG/06622/2020</t>
  </si>
  <si>
    <t>36.766.747/0001-00</t>
  </si>
  <si>
    <t>EMILIA - TREINAMENTOS E DESENVOLVIMENTOS LTDA</t>
  </si>
  <si>
    <t>INTER/09398/2021</t>
  </si>
  <si>
    <t>FRANCE AGRO</t>
  </si>
  <si>
    <t>MKT/07542/2020</t>
  </si>
  <si>
    <t>04.620.120/0001-42</t>
  </si>
  <si>
    <t>FLAGCX NETWORK PARTICIPACOES LTDA</t>
  </si>
  <si>
    <t>PROJU/13386/2022</t>
  </si>
  <si>
    <t>05.954.740/0001-80</t>
  </si>
  <si>
    <t>MAZAL CONSULTORIA E GESTAO LTDA.</t>
  </si>
  <si>
    <t>ESTE CONTRATO TEM POR OBJETO A PRESTAÇÃO DOS SERVIÇOS PELA CONTRATADA DE CONSULTORIA ECONÔMICA E FINANCEIRA AO CONSELHO DE ADMINISTRAÇÃO DAS CONTRATANTES, CONTEMPLANDO A PARTICIPAÇÃO DE SUA REPRESENTANTE SRA.  CLÁUDIA MARIA COSTIN NAS REUNIÕES E ATIVIDADES DO MENCIONADO ÓRGÃO COLEGIADO.</t>
  </si>
  <si>
    <t>CT/3589/2019</t>
  </si>
  <si>
    <t>AGENC/10261/2021</t>
  </si>
  <si>
    <t>06.078.532/0001-28</t>
  </si>
  <si>
    <t>WERT SOLUTIONS LTDA</t>
  </si>
  <si>
    <t>CONTRATO PROJETO CNPQ MAI DAI - PROJETO WERT</t>
  </si>
  <si>
    <t>CT/10078/2021</t>
  </si>
  <si>
    <t>077.941.119-60</t>
  </si>
  <si>
    <t>HELLEN ABREU</t>
  </si>
  <si>
    <t>PELO PRESENTE INSTRUMENTO, O CONTRATADO PRESTARÁ À CONTRATANTE OS SERVIÇOS RELACIONADOS A DISCIPLINA “QUÍMICA ANALÍTICA QUALITATIVA E QUANTITATIVA” (EAD). TODOS OS MATERIAIS DEVERÃO SER PRODUZIDOS PELO CONTRATADO TENDO COMO PARÂMETRO OS MODELOS FORNECIDOS E DENTRO DOS PRAZOS NELES ESTABELECIDOS, CONFORME ANEXO I DESTE CONTRATO.</t>
  </si>
  <si>
    <t>CT/10145/2021</t>
  </si>
  <si>
    <t>080.055.659-33</t>
  </si>
  <si>
    <t>JULIANA BATTISTUS MATEUS FERREIRA</t>
  </si>
  <si>
    <t>PELO PRESENTE INSTRUMENTO, O CONTRATADO PRESTARÁ À CONTRATANTE OS SERVIÇOS RELACIONADOS A DISCIPLINA “ESTÁGIO SUPERVISIONADO EM ANOS INICIAIS DO ENSINO FUNDAMENTAL: REGÊNCIA E AVALIAÇÃO” (EAD). TODOS OS MATERIAIS DEVERÃO SER PRODUZIDOS PELO CONTRATADO TENDO COMO PARÂMETRO OS MODELOS FORNECIDOS E DENTRO DOS PRAZOS NELES ESTABELECIDOS, CONFORME ANEXO I DESTE CONTRATO.</t>
  </si>
  <si>
    <t>CT/03086/2019</t>
  </si>
  <si>
    <t>PELO PRESENTE INSTRUMENTO, A CONTRATADA PRESTARÁ À CONTRATANTE OS SERVIÇOS DE SUPORTE (DORAVANTE DENOMINADOS “SERVIÇOS”)</t>
  </si>
  <si>
    <t>CMS/13173/2022</t>
  </si>
  <si>
    <t>08.626.209/0001-77</t>
  </si>
  <si>
    <t>CQLABOR LABORATORIO DE ANALISES E CONTROLE DE QUALIDADE LTDA - ME</t>
  </si>
  <si>
    <t>PRESTAÇÃO DE SERVIÇOS EM ANÁLISE DE ÁGUA E ESGOTO E ANÁLISES DA ÁGUA APÓS LIMPEZA DOS RESERVATÓRIOS.</t>
  </si>
  <si>
    <t>PAT/04204/2019</t>
  </si>
  <si>
    <t xml:space="preserve">*ESPELHO CONTRATO PAT/04195/2019 ABEC*O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</si>
  <si>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CT/10839/2021</t>
  </si>
  <si>
    <t>061.846.399-27</t>
  </si>
  <si>
    <t>MICHELE LOUISE DE OLIVEIRA MRTVI</t>
  </si>
  <si>
    <t>EDUC/04856/2019</t>
  </si>
  <si>
    <t>EDI/07267/2020</t>
  </si>
  <si>
    <t>010.188.849-04</t>
  </si>
  <si>
    <t>MANOEL IZIDRO COELHO</t>
  </si>
  <si>
    <t>CESSÃO DE DIREITOS PROJETO GRÁFICO</t>
  </si>
  <si>
    <t>DF/03210/2019</t>
  </si>
  <si>
    <t>SEGURO RESPONSABILIDADE CIVIL APOLICE 02852.2019.0041.0351.0003668, VIGÊNCIA 31/12/2018 A 31/12/2019</t>
  </si>
  <si>
    <t>CT/6720/2020</t>
  </si>
  <si>
    <t>102.117.209-09</t>
  </si>
  <si>
    <t>LARISSA GABRIELA NICHETTI</t>
  </si>
  <si>
    <t>CT/05931/2020</t>
  </si>
  <si>
    <t>19.266.802/0001-76</t>
  </si>
  <si>
    <t>PESA RENTAL LOCACOES S.A.</t>
  </si>
  <si>
    <t>AG/06630/2020</t>
  </si>
  <si>
    <t>34.956.271/0001-37</t>
  </si>
  <si>
    <t>HOPE C &amp; P TRADUCOES LTDA.</t>
  </si>
  <si>
    <t>EDI/08684/2020</t>
  </si>
  <si>
    <t>760.318.967-53</t>
  </si>
  <si>
    <t>JULIO CESAR DE SOUZA MOTA</t>
  </si>
  <si>
    <t xml:space="preserve">AUTORIZAÇÃO PARA USO DE IMAGEM  - </t>
  </si>
  <si>
    <t>CMS/10755/2021</t>
  </si>
  <si>
    <t>COMPENSAÇÃO FINANCEIRA AO CLIENTE, CORRESPONDENTE AO VALOR QUE RECEBERÁ EM COMISSÕES SOBRE O VALOR COBRADO PELA BLACKBOARD</t>
  </si>
  <si>
    <t>CT/13163/2022</t>
  </si>
  <si>
    <t>40.442.840/0001-29</t>
  </si>
  <si>
    <t>CIAR - CENTRO INTERNACIONAL DE ANALISE RELACIONAL LEOPOLDO VIEIRA LTDA</t>
  </si>
  <si>
    <t>CONSTITUI OBJETO DO PRESENTE TERMO DE COOPERAÇÃO UM PROGRAMA DE COOPERAÇÃO ACADÊMICO TÉCNICO CIENTÍFICO, ENTRE A PONTIFÍCIA UNIVERSIDADE CATÓLICA DO PARANÁ - PUCPR, ATRAVÉS DA ESCOLA DE MEDICINA E CIÊNCIAS DA VIDA, COM A PARTICIPAÇÃO DE SEUS DOCENTES, E O CENTRO INTERNACIONAL DE ANÁLISE RELACIONAL LEOPOLDO VIEIRA LTDA – CIAR, COM A PARTICIPAÇÃO DE SEUS DOCENTES E ESPECIALISTAS, ABRANGENDO O DESENVOLVIMENTO E A APLICAÇÃO DE CURSOS, DE ACORDO COM AS ÁREAS OFERTADAS POR CADA INSTITUIÇÃO, SENDO OS MESMOS DESENVOLVIDOS EM PARCERIA PARA ABERTURA DE NOVAS TURMAS. -  - PARÁGRAFO ÚNICO – O PROGRAMA OBJETO DESTE TERMO SERÁ FORMALIZADO ATRAVÉS DE TERMOS ADITIVOS DE CONTRATO, PREVIAMENTE AJUSTADOS, NOS QUAIS CONSTEM TODAS AS DIRETRIZES REFERENTES AO CITADO PROGRAMA E SEJAM OBSERVADOS TODOS OS PRINCÍPIOS ESTIPULADOS NESTE TERMO.</t>
  </si>
  <si>
    <t>CMS/03895/2019</t>
  </si>
  <si>
    <t>1º TA - SUBSTITUIR A ANTIGA CONTRATADA GFK CUSTOM RESEARCH BRASIL PESQUISA DE MERCADO, CONSIDERANDO QUE A MESMA VENDEU PARTE DE SEU NEGÓCIO PARA O GRUPO IPSOS, ESPECIFICAMENTE, NO BRASIL, PARA IPSOS BRASIL PESQUISAS DE MERCADO LTDA, CONFORME CONTRATO ASSINADO EM 02/11/2018. REGISTRO DO CTO COM A GFK ( DCM/1232/2018).</t>
  </si>
  <si>
    <t>AG/04328/2019</t>
  </si>
  <si>
    <t>023.051.051-50</t>
  </si>
  <si>
    <t>RODRIGO HENRIQUE ZANELLA</t>
  </si>
  <si>
    <t>CT/10623/2021</t>
  </si>
  <si>
    <t>42.288.886/0001-60</t>
  </si>
  <si>
    <t>CENTRO DE PESQUISAS DE ENERGIA ELETRICA CEPEL</t>
  </si>
  <si>
    <t>O CENTRO DE PESQUISAS DE ENERGIA ELÉTRICA - CEPEL, ASSOCIAÇÃO CIVIL SEM FINS LUCRATIVOS, COM SEDE E ENDEREÇO NA AVENIDA HORÁCIO - MACEDO, 354 - CIDADE UNIVERSITÁRIA - RIO DE JANEIRO - RJ, CNPJ/MF NO 42.288.886/0001-60, DORAVANTE DENOMINADO CEPEL, CUJO - REPRESENTANTE ESTÁ AO FINAL NOMEADO, E A CONTRATANTE IDENTIFICADA NO QUADRO 1, CUJO REPRESENTANTE LEGAL ESTÁ IDENTIFICADO NO QUADRO 2, - DORAVANTE DENOMINADA CONTRATANTE, RESOLVEM CELEBRAR O PRESENTE CONTRATO, SEGUNDO AS CLÁUSULAS E CONDIÇÕES SEGUINTES: - CLÁUSULA PRIMEIRA – DO OBJETO - 1.1 CONSTITUI OBJETO DESTE CONTRATO A CONCESSÃO DAS LICENÇAS DE USO À CONTRATANTE DOS MÓDULOS EXECUTÁVEIS DOS PROGRAMAS - COMPUTACIONAIS DE PROPRIEDADE DO CEPEL CARACTERIZADOS NO QUADRO 3, DORAVANTE DENOMINADOS PROGRAMAS. - 1.2 AS LICENÇAS CONCEDIDAS SÃO NÃO EXCLUSIVAS E INTRANSFERÍVEIS, SEM ÔNUS PARA A CONTRATANTE, PARA APLICAÇÃO EXCLUSIVA EM - ATIVIDADES ACADÊMICAS DE ENSINO E PESQUISA, A SER UTILIZADA PELA CONTRATANTE PARA QUALQUER VERSÃO DOS PROGRAMAS FORNECIDA - PELO CEPEL DURANTE A VIGÊNCIA DESTE CONTRATO.</t>
  </si>
  <si>
    <t>CT/4963/2019</t>
  </si>
  <si>
    <t>078.606.139-13</t>
  </si>
  <si>
    <t>Maisa Sayuri Namba</t>
  </si>
  <si>
    <t>CT/4939/2019</t>
  </si>
  <si>
    <t>050.175.949-22</t>
  </si>
  <si>
    <t>Nicolli de Carvalho Pedro</t>
  </si>
  <si>
    <t>PCOM/07648/2020</t>
  </si>
  <si>
    <t>092.953.859-50</t>
  </si>
  <si>
    <t>GIOVANNA DE PAULA DILGER</t>
  </si>
  <si>
    <t>EDI/08631/2020</t>
  </si>
  <si>
    <t>910.456.061-20</t>
  </si>
  <si>
    <t>Marlene Schüssler D'Aroz  </t>
  </si>
  <si>
    <t>CT/8355/2020</t>
  </si>
  <si>
    <t>036.003.649-01</t>
  </si>
  <si>
    <t>FABIO LOPES ALVES</t>
  </si>
  <si>
    <t xml:space="preserve">A)O AUTORIZANTE CONCEDEU À AUTORIZADA UM POSFÁCIO PARA A OBRA “O THEATRUM MUNDI PÓS-MODERNO: O JOGO DA VIDA, A VIDA COMO JOGO”, OBRA ORGANIZADA PELO INSTITUTO CIÊNCIA E FÉ DA PUCPR, DORAVANTE DENOMINADA MATERIAL; - B)A AUTORIZADA DESEJA UTILIZAR O MATERIAL ELABORADO PELO AUTORIZANTE. - </t>
  </si>
  <si>
    <t>EDI/12032/2021</t>
  </si>
  <si>
    <t>AG/11645/2021</t>
  </si>
  <si>
    <t>35.718.496/0001-18</t>
  </si>
  <si>
    <t>INSTANOTA - DESENVOLVIMENTO DE SOFTWARES LTDA</t>
  </si>
  <si>
    <t>PROGRAMA SPEED UP - 2S /2021 - AVALIASMART</t>
  </si>
  <si>
    <t>CT-3265/2019</t>
  </si>
  <si>
    <t xml:space="preserve"> O PRESENTE CONTRATO TEM POR OBJETO O FORNECIMENTO DE TECIDOS HUMANOS PROCESSADOS PELA CONTRATADA.</t>
  </si>
  <si>
    <t>CT/4921/2019</t>
  </si>
  <si>
    <t>089.912.819-07</t>
  </si>
  <si>
    <t>Luiza Kretschmer</t>
  </si>
  <si>
    <t>CT/06345/2020</t>
  </si>
  <si>
    <t>O PRESENTE CONTRATO TEM POR OBJETO A CESSÃO NÃO ONEROSA À CESSIONÁRIA DO IMÓVEL SITUADO NA AV. DOMINGOS DE MORAES, 2.565, BAIRRO VILA MARIANA - SÃO PAULO - SP - CEP: 04035-000 , REGISTRADO NO 14º REGISTRO DE IMÓVEIS DA COMARCA DA CAPITAL DE SÃO PAULO, SOB O NÚMERO DE MATRICULA 89394, DENOMINADO COLÉGIO MARISTA ARQUIDIOCESANO  DE PROPRIEDADE DA CEDENTE, A PARTIR DA DATA DE ASSINATURA DESTE INSTRUMENTO</t>
  </si>
  <si>
    <t>PGNP-11988/2021</t>
  </si>
  <si>
    <t>CMS/06862/2020</t>
  </si>
  <si>
    <t>CTO -  MANUTENÇÃO PREVENTIVA E CORRETIVA DE NOBREAK E GERADORES ( I&amp;O)</t>
  </si>
  <si>
    <t>OR/10093/2021</t>
  </si>
  <si>
    <t>18.169.317/0001-11</t>
  </si>
  <si>
    <t>CIRCLE EDUCACIONAL LTDA</t>
  </si>
  <si>
    <t>O OBJETO DO PRESENTE CONTRATO É A PRESTAÇÃO DE SERVIÇOS PELA CONTRATADA DE PRODUÇÃO AUDIOVISUAL DE VIDEOAULAS, PARA FINALIDADE DE REALIZAÇÃO DE CURSOS DA CONTRATANTE.</t>
  </si>
  <si>
    <t>CT/4835/2019</t>
  </si>
  <si>
    <t>104.027.539-76</t>
  </si>
  <si>
    <t>GABRIELI CAMILA BIAUKI</t>
  </si>
  <si>
    <t>CMS/13119/2022</t>
  </si>
  <si>
    <t xml:space="preserve">O PRESENTE INSTRUMENTO TEM POR OBJETO A CRIAÇÃO DE CENÁRIO E PRESTAÇÃO DE SERVIÇOS DE RESTAURAÇÃO, PRODUÇÃO E LOCAÇÃO DE MATERIAIS DE CENOGRAFIA, BEM COMO ACOMPANHAMENTO TÉCNICO DAS MONTAGENS E DESMONTAGENS DOS EQUIPAMENTOS NECESSÁRIOS À REALIZAÇÃO DO EVENTO DORAVANTE DENOMINADO ACOLHIDA AOS CALOUROS 2022 NO CAMPUS DE CURITIBA, LONDRINA E TOLEDO. - </t>
  </si>
  <si>
    <t>LDA/10181/2021</t>
  </si>
  <si>
    <t>21.583.603/0001-33</t>
  </si>
  <si>
    <t>DAMIANA SERPA RAMPAZZO - EIRELI</t>
  </si>
  <si>
    <t>1.1 O PRESENTE INSTRUMENTO TEM POR OBJETO A PRESTAÇÃO DE SERVIÇOS DE SUPERVISÃO PELA CONTRATADA, PARA ESTUDANTES DO INTERNATO DO CURSO DE MEDICINA DA PONTIFÍCIA UNIVERSIDADE CATÓLICA-PUCPR CAMPUS LONDRINA, CONTRATADA, NO HOSPITAL EVANGÉLICO DE LONDRINA - GINECOLOGIA E OBSTETRÍCIA, LOCALIZADO NA CIDADE DE LONDRINA, ESTADO DO PARANÁ.</t>
  </si>
  <si>
    <t>EDI/06144/2020</t>
  </si>
  <si>
    <t>CESSÃO DE TEXTO DE “INTRODUÇÃO” PARA SEREM INCLUÍDOS NA OBRA “OLHARES SOBRE O MUNDO: LIÇÕES DO CAFÉ FILOSÓFICO DO INSTITUTO CIÊNCIA E FÉ PUCPR”.</t>
  </si>
  <si>
    <t>CMS/08345/2020</t>
  </si>
  <si>
    <t>CTO - EXECUÇÃO DE ESCADA DE EMERGÊNCIA EXTERNA CONTEMPLANDO OS SERVIÇOS DESCRITOS NA PLANILHA ORÇAMENTÁRIA ANEXA A ESTE CONTRATO.</t>
  </si>
  <si>
    <t>PCOM/11733/2021</t>
  </si>
  <si>
    <t>075.705.579-64</t>
  </si>
  <si>
    <t>SERGIO MURILO SOUTO KAPPES</t>
  </si>
  <si>
    <t>EC/10540/2021</t>
  </si>
  <si>
    <t>CMS/09225/2021</t>
  </si>
  <si>
    <t>CTO - CONTROLE DE ACESSO (EXPEDITO)</t>
  </si>
  <si>
    <t>EC/11969/2021</t>
  </si>
  <si>
    <t>CT/11529/2021</t>
  </si>
  <si>
    <t>118.868.649-69</t>
  </si>
  <si>
    <t>MILENA APARECIDA DA SILVA</t>
  </si>
  <si>
    <t>PCOM/07792/2020</t>
  </si>
  <si>
    <t>021.807.100-03</t>
  </si>
  <si>
    <t>FILLIPP HOEFLING BORBA</t>
  </si>
  <si>
    <t>CMS/02879/2019</t>
  </si>
  <si>
    <t>CARTAS DE DESISTÊNCIA DE MIGRAÇÃO AO MERCADO LIVRE - CONTRATO CUSD Nº 20174773810561 - UNIDADE CONSUMIDORA: 38075288 -  - CADASTRO REGISTRADO PARA CONCLUIR O CONTRATO INICIADO EM 2017 SOB O Nº DSG/02649/2017. NÃO POSSUI VIA FÍSICA. DR. LUIZ APROVOU TRAMITAR SOMENTE COM A VIA DIGITALIZADA.</t>
  </si>
  <si>
    <t>CMS/06860/2020</t>
  </si>
  <si>
    <t>35.417.333/0001-03</t>
  </si>
  <si>
    <t>SHEILA RODRIGUES TORRES 08844042770</t>
  </si>
  <si>
    <t xml:space="preserve">FORNECIMENTO DE REFEIÇÃO (ALMOÇO) PELA CONTRATADA  A CONTRATANTE AOS COLABORADORES E ALUNOS UE ATUEM A FAZENDA GRALHA AZUL </t>
  </si>
  <si>
    <t>EDI/05379/2019</t>
  </si>
  <si>
    <t>CESSÃO DE DIREITO DOS TEXTOS “DEMOCRACIA VERSUS REPÚBLICA: INCLUSÃO E DESEJO NAS LUTAS SOCIAIS” PREVIAMENTE PUBLICADO NA PRIMEIRA EDIÇÃO DO “CADERNO CIÊNCIA E FÉ - VOLUME 2 - Nº 3” EM 2014, ORGANIZADO POR FABIANO INCERTI PARA SEREM INSERIDOS INTEGRALMENTE NA OBRA “OLHARES SOBRE O MUNDO: LIÇÕES DO CAFÉ FILOSÓFICO DO INSTITUTO CIÊNCIA E FÉ PUCPR”.</t>
  </si>
  <si>
    <t>DEEB/09523/2021</t>
  </si>
  <si>
    <t>55.983.670/0001-67</t>
  </si>
  <si>
    <t>ASSOCIACAO DE ENSINO DE RIBEIRAO PRETO</t>
  </si>
  <si>
    <t xml:space="preserve">ESTE CONVÊNIO TER POR OBJETIVO A COOPERAÇÃO RECÍPROCA ENTRE AS PARTES VISANDO O DESENVOLVIMENTO DE ATIVIDADEE CONJJUNTAS CAPAZES DE PROPICIAR A PLENA OPERACIONALIZAÇÃO DA LEI 11.788 DE 25/09/2008 QUE DISPÔES SOBRE OS ESTÁGIOS OBRIGATÓRIOS E NÃO OBRIGATÓRIOS, ENTENDIDO O ESTÁGIO COMO UM ATO EDUCATIVO ESCOLAR SUPERVISIONADO, QUE COMPLEMENTA O PROCESSO ENSINO-APRENDIZAGEM </t>
  </si>
  <si>
    <t>CT/04635/2019</t>
  </si>
  <si>
    <t>503.720.179-91</t>
  </si>
  <si>
    <t>TRAJANO FELIPE BARRABAS XAVIER DA SILVA</t>
  </si>
  <si>
    <t>DEEB/10969/2021</t>
  </si>
  <si>
    <t>O PRESENTE INSTRUMENTO TEM POR OBJETO A PRESTAÇÃO DE SERVIÇOS PELA CONTRATADA, PARA O ATENDIMENTO DE 01 (UM) - ALUNO, NO PROGRAMA DE APRENDIZAGEM, EM TURMA DO CURSO APRENDIZAGEM PROFISSIONAL DE QUALIFICAÇÃO EM  - SERVIÇOS ADMINISTRATIVOS, NA MODALIDADE EAD, COM CARGA HORÁRIA TOTAL DE 1000 (UM MIL HORAS) HORAS, DAS QUAIS 480 - (QUATROCENTAS E OITENTA) HORAS SERÃO DESTINADAS ÀS ATIVIDADES TEÓRICAS, QUE SERÃO MINISTRADAS PELA CONTRATADA,  - EM AVA - AMBIENTE VIRTUAL DE APRENDIZAGEM, E 520 (QUINHENTAS E VINTE) HORAS SERÃO DESTINADAS À PRÁTICA PROFISSIONAL - NA EMPRESA, CURSO ESTE QUE SERÁ REALIZADO NO PERÍODO PREVISTO DE 13/09/2021 A 06/09/2022.</t>
  </si>
  <si>
    <t>EC/12958/2022</t>
  </si>
  <si>
    <t>CT/08953/2020</t>
  </si>
  <si>
    <t>04.531.704/0001-41</t>
  </si>
  <si>
    <t>NEURO SERVICOS MEDICOS S/S - EPP</t>
  </si>
  <si>
    <t>PRESTAÇÃO DE SERVIÇOS NA ÁREA DE NEUROLOGIA - ELETROENCEFALOGRAMA.</t>
  </si>
  <si>
    <t>AG/03382/2019</t>
  </si>
  <si>
    <t>069.162.079-22</t>
  </si>
  <si>
    <t>DANHARA GLADE GOMES</t>
  </si>
  <si>
    <t>DERC/04723/2019</t>
  </si>
  <si>
    <t>AG/03519/2019</t>
  </si>
  <si>
    <t>14.107.463/0001-61</t>
  </si>
  <si>
    <t>EMITELI INDUSTRIA ELETRONICA LTDA</t>
  </si>
  <si>
    <t xml:space="preserve">2TA - PROJETO TCC  NA EMPRESA - DESENVOLVIMENTO DE PROJETO A QUE CONSISTE EM  “IMPLEMENTAR UMA ESTRUTURA DE SISTEMA DE GESTÃO E ESTABELECER UMA SISTEMÁTICA DE MEDIÇÃO E DE CONTROLE, INCLUINDO A DEFINIÇÃO DE INDICADORES DE GESTÃO. PROJETO APROVADO PELA EMPRESA E PELA UNIVERSIDADE, CONFORME DIRETRIZES DA CHAMADA 01/2018 DE 01/11/2018. ACADÊMICA - GIOVANA </t>
  </si>
  <si>
    <t>EDI/03055/2019</t>
  </si>
  <si>
    <t>029.506.569-94</t>
  </si>
  <si>
    <t>André Luiz Sanches da Nova</t>
  </si>
  <si>
    <t>TERMO DE AUTORIZAÇÃO PARA USO DE FOTOGRAFIAS A SEREM INSERIDAS NA OBRA "DIETA CETOGÊNICA"</t>
  </si>
  <si>
    <t>PCOM/10514/2021</t>
  </si>
  <si>
    <t>098.114.779-81</t>
  </si>
  <si>
    <t>GABRIEL RODRIGUES ZAMPA</t>
  </si>
  <si>
    <t>EDI/07461/2020</t>
  </si>
  <si>
    <t>028.431.980-54</t>
  </si>
  <si>
    <t>VIVIANE PADILHA DE OLIVEIRA</t>
  </si>
  <si>
    <t>EDI/07273/2020</t>
  </si>
  <si>
    <t>115.911.599-03</t>
  </si>
  <si>
    <t>Tiago Galan Mazurkevic</t>
  </si>
  <si>
    <t>CT/8255/2020</t>
  </si>
  <si>
    <t>080.989.719-96</t>
  </si>
  <si>
    <t>MARIANA ANDRADE MIYAMOTO</t>
  </si>
  <si>
    <t>CT/03822/2019</t>
  </si>
  <si>
    <t>62.307.848/0001-15</t>
  </si>
  <si>
    <t>BANCO RCI BRASIL S.A</t>
  </si>
  <si>
    <t>O PRESENTE INSTRUMENTO TEM POR OBJETO A PRESTAÇÃO DE SERVIÇOS EDUCACIONAIS, PELA CONTRATADA AO ALUNO MAICK FELISBERTO DIAS, INSCRITO NO CPF: 00.359.629-32 E CADASTRADO NO RG. Nº 7.689.470-1, RESIDENTE E DOMICILIADA NA CIDADE INDICADA PELA CONTRATANTE, CONSISTE NA REALIZAÇÃO DO CURSO DE PÓS GRADUAÇÃO "LATO SENSU" RECONHECIDO PELO MEC, DENOMINADO FORMAÇAO DE CONSELHEIROS DE ADMINISTRAÇÃO.</t>
  </si>
  <si>
    <t>CT/4842/2019</t>
  </si>
  <si>
    <t>098.836.119-19</t>
  </si>
  <si>
    <t>ALIFFER MURILLO LAGUNA</t>
  </si>
  <si>
    <t>CMS/07124/2020</t>
  </si>
  <si>
    <t>EDI/05954/2020</t>
  </si>
  <si>
    <t>ACORDO DE PUBLICAÇÃO INTERNACIONAL DE DODOS OS DIREITOS AUTORAIS DOS TRABALHOS DA PUCPRESS PARA A LINGUA INGLESA.</t>
  </si>
  <si>
    <t>CMS/07125/2020</t>
  </si>
  <si>
    <t>12.237.255/0001-51</t>
  </si>
  <si>
    <t>JERA SOFTWARE AGIL LTDA</t>
  </si>
  <si>
    <t>CTO - PRESTAÇÃO DE SERVIÇOS DE DESENVOLVIMENTO DE UM WEB APP PARA A PROMOÇÃO DO EVENTO PLANETA PUC 2020, EM FORMATO DIGITAL.</t>
  </si>
  <si>
    <t>CMS/11929/2021</t>
  </si>
  <si>
    <t>23.504.040/0001-76</t>
  </si>
  <si>
    <t>BUZZMONITOR TECNOLOGIA LTDA</t>
  </si>
  <si>
    <t>CONTRATAÇÃO DA PLATAFORMA SOCIAL BUSINESS INTELLIGENCE PARA FORNECIMENTO / EXECUÇÃO DE SOCIAL LISTENING, MONITORAMENTO  E INTERAÇÃO COM O PÚBLICO NAS REDES SOCIAIS. - TERMO DE CONDIÇÃO DE USO E UTILIZAÇÃO DE SOFTWARE BUZZMONITOR. - CONTRATO EM SUBSTITUIÇÃO AO CONTRATO E.LIFE MONITOR ESTUDOS DE MERCADO LTDA CMS/08480/2020. - DSC00771787</t>
  </si>
  <si>
    <t>PROJU/12024/2021</t>
  </si>
  <si>
    <t>O OBJETO DO PRESENTE DIZ RESPEITO AO ACOMPANHAMENTO INTEGRAL DO AUTO DE INFRAÇÃO AI Nº 22.174.753-2 (PAD 14152.145161/2021-35), CONTEMPLANDO A APRESENTAÇÃO DE DEFESA, DOCUMENTOS NECESSÁRIOS, BEM COMO EVENTUAL RECURSO ADMINISTRATIVO QUE SE FAÇA NECESSÁRIO, ATÉ O SEU ARQUIVAMENTO DEFINITIVO.</t>
  </si>
  <si>
    <t>CMS/06295/2020</t>
  </si>
  <si>
    <t>EC/11957/2021</t>
  </si>
  <si>
    <t>CT/2952/2019</t>
  </si>
  <si>
    <t>CT/09079/2021</t>
  </si>
  <si>
    <t>04.165.939/0001-67</t>
  </si>
  <si>
    <t>TECSYS DO BRASIL INDUSTRIAL LTDA</t>
  </si>
  <si>
    <t>DERC/04202/2019</t>
  </si>
  <si>
    <t>00.915.129/0001-20</t>
  </si>
  <si>
    <t>STOCKTOTAL TELECOMUNICACOES LTDA</t>
  </si>
  <si>
    <t>O PRESENTE CONTRATO TEM POR OBJETO A LOCAÇÃO DOS EQUIPAMENTOS DE PROPRIEDADE DA - LOCADORA, DESCRITOS NO ANEXO I, BEM COMO A MANUTENÇÃO PREVENTIVA E CORRETIVA - GRATUITA DOS MESMOS, DESDE QUE NÃO SEJA CONSTATADO MAU USO POR PARTE DA LOCATÁRIA.</t>
  </si>
  <si>
    <t>CT/4942/2019</t>
  </si>
  <si>
    <t>064.954.399-89</t>
  </si>
  <si>
    <t>Rafaela dos Santos Miravalhes</t>
  </si>
  <si>
    <t>CMS/13036/2022</t>
  </si>
  <si>
    <t xml:space="preserve">1º TA - INCLUSÃO DE PARTE - UCE, AMPLIAÇÃO DO ESCOPO, PRORROGAÇÃO DA VIGÊNCIA CONTRATUAL E ATUALIZAÇÃO DO VALOR MENSAL PAGO. - INDICADOR INSERIDO NA ABEC- DCM/3166/2019-002 - </t>
  </si>
  <si>
    <t>CT/7002/2020</t>
  </si>
  <si>
    <t>080.352.249-56</t>
  </si>
  <si>
    <t>GABRIELLE CRISTINA BIZINELLI</t>
  </si>
  <si>
    <t xml:space="preserve">O AUTORIZANTE CRIOU O BATE PAPO – WEBINAR – FESTIVAL DE INVERNO PUCPR 2020 TRATANDO ACERCA DA SEGUINTE TEMÁTICA: “FAIR PLAY, FUTEBOL MODERNO E OUTROS FUTEBOLISMOS”, DORAVANTE DENOMINADO MATERIAL; </t>
  </si>
  <si>
    <t>ED/9134/2021</t>
  </si>
  <si>
    <t>MONDADORI LIBRI S.p.A.</t>
  </si>
  <si>
    <t xml:space="preserve">. CESSÃO DE DIREITOS  - O PROPRIETÁRIO CONCEDE À EDITORA O DIREITO EXCLUSIVO DE IMPRIMIR, PUBLICAR E DISTRIBUIR GRATUITAMENTE A OBRA EM VOLUME IMPRESSO E FORMATO DE E-BOOK A OBRA, DE ACORDO COM OS TERMOS DESTE CONTRATO, NO IDIOMA PORTUGUÊS EM TERRITÓRIO BRASILEIRO. - </t>
  </si>
  <si>
    <t>EDI/07046/2020</t>
  </si>
  <si>
    <t>CESSÃO DO TEXTO BENS DEMOCRÁTICOS NOS CONSELHO DE CURITIBA</t>
  </si>
  <si>
    <t>CMS/06197/2020</t>
  </si>
  <si>
    <t>08.890.754/0001-76</t>
  </si>
  <si>
    <t>POTENCIAL COMERCIO E MANUTENCAO DE ELEVADORES LTDA - EIRELI</t>
  </si>
  <si>
    <t>CT/8827/2020</t>
  </si>
  <si>
    <t>08.151.402/0001-07</t>
  </si>
  <si>
    <t>O TEATRO MAGICO - PRODUCOES ARTISTICAS LTDA</t>
  </si>
  <si>
    <t>EDI/06015/2020</t>
  </si>
  <si>
    <t>AGENC/03685/2019</t>
  </si>
  <si>
    <t>10.931.741/0001-40</t>
  </si>
  <si>
    <t>FAST ARIAM EQUIPAMENTOS LTDA</t>
  </si>
  <si>
    <t>DERC/04653/2019</t>
  </si>
  <si>
    <t>REPASSE DA INSCRIÇÃO DO EVENTO OLIMAR 2019.</t>
  </si>
  <si>
    <t>CT/4937/2019</t>
  </si>
  <si>
    <t>100.895.379-20</t>
  </si>
  <si>
    <t>João Felipe Perlin Silva</t>
  </si>
  <si>
    <t>OR/04211/2019</t>
  </si>
  <si>
    <t xml:space="preserve">PRESTAÇÃO DE SERVIÇO PARA ELABORAÇÃO DE LAUDO OU AVALIAÇÃO IMOBILIÁRIA, DE ACORDO COM A NECESSIDADE DEMANDADA DA UCE - OR, COM A FINALIZADADE DE ESTABELECER VALOR MERCADOLÓGICO AOS IMÓVEIS AVALIADOS. CONTRATADO ZAPPA PERÍCIAS E ENG DE AVALIAÇÕES. </t>
  </si>
  <si>
    <t>CT/03040/2019</t>
  </si>
  <si>
    <t>EDI/13112/2022</t>
  </si>
  <si>
    <t>045.652.396-04</t>
  </si>
  <si>
    <t>EDUARDO SIMOES SILVA</t>
  </si>
  <si>
    <t xml:space="preserve">EM RAZÃO DA ENCOMENDA QUE A CESSIONÁRIA FEZ AO(À) CEDENTE, ESTE(A) CRIOU, SOB INSTRUÇÕES DA CESSIONÁRIA, OS TEXTOS “OS SISTEMAS DE PONTOS MATERIAIS DE H. HERTZ E A ONTOLOGIA DO TRACTATUS DE L. WITTGENSTEIN” PARA SEREM INSERIDOS NA OBRA “TRACTATUS 100: REVISITANDO A OBRA DE WITTGENSTEIN”; - II. O(A) CEDENTE CONCORDA EM CEDER À CESSIONÁRIA, EM CARÁTER DE EXCLUSIVIDADE, TODOS OS DIREITOS AUTORAIS PATRIMONIAIS QUE DETÉM SOBRE A(S) OBRA, EM CONFORMIDADE COM O DISPOSTO NESTE CONTRATO - </t>
  </si>
  <si>
    <t>CT/12128/2021</t>
  </si>
  <si>
    <t>CLÁUSULA PRIMEIRA – DO OBJETO - O PRESENTE TERMO ADITIVO TEM POR OBJETO AJUSTAR AS CLÁUSULAS PRIMEIRA E SEGUNDA DO  - TERMO DE COOPERAÇÃO ASSINADO PELAS PARTES EM 04 DE OUTUBRO DE 2019.  - CLÁUSULA SEGUNDA – DA ALTERAÇÃO DE CLÁUSULA - CONCORDAM AS PARTES EM ALTERAR AS CLÁUSULAS PRIMEIRA E SEGUNDA DO TERMO REFERE  - ÀS OBRIGAÇÕES DAS PARTES, QUE PASSARÃO A CONTAR COM A SEGUINTE REDAÇÃO: -  - REPASSE DE DE R$ 270,00 POR CANDIDATO INSCRITO PAGO.</t>
  </si>
  <si>
    <t>CMS/12789/2022</t>
  </si>
  <si>
    <t>CT/05115/2019</t>
  </si>
  <si>
    <t>O PRESENTE INSTRUMENTO TEM POR OBJETO A PRESTAÇÃO DE SERVIÇOS EDUCACIONAIS, PELA CONTRATADA AO ALUNO(A) NICOLE LOUISE ROSOLEN VILELA, INSCRITO (A) NO CPF SOB Nº 409.473.758-80 E CADASTRADO(A) NO RG Nº 48144144X, RESIDENTE E DOMICILIADO NA RUA DANTE LUIZ JUNIOR, 581 - AP 24 BLOCO 8, BAIRRO CAPÃO RASO, CEP 81.020-720, CURITIBA/PR INDICADO PELA CONTRATANTE, CONSISTENTE NA REALIZAÇÃO DO CURSO DE PÓS-GRADUAÇÃO "LATO SENSU" RECONHECIDO PELO MEC, DENOMINADO LEAN SIX SIGMA - CERTIFICAÇÃO BLACK BELT.</t>
  </si>
  <si>
    <t>CMS/12786/2022</t>
  </si>
  <si>
    <t>O PRESENTE CONTRATO TEM POR OBJETO O FORNECIMENTO E INSTALAÇÃO DE MÓVEIS CONFORME CADERNO MOBILIÁRIO, PARA AS DEPENDÊNCIAS DO GRUPO MARISTA. - DSC00813831</t>
  </si>
  <si>
    <t>CMS/12137/2021</t>
  </si>
  <si>
    <t>05.820.577/0001-63</t>
  </si>
  <si>
    <t>VILLARTA EQUIPAMENTOS DE ELEVACAO LTDA.</t>
  </si>
  <si>
    <t xml:space="preserve">CTO - AQUISIÇÃO E INSTALAÇÃO DE UM ELEVADO. -  DSC00790522 - </t>
  </si>
  <si>
    <t>CT/06190/2020</t>
  </si>
  <si>
    <t>25.535.171/0001-46</t>
  </si>
  <si>
    <t>KARIN FREITAS STEVENS RIBAS</t>
  </si>
  <si>
    <t>0060-71 - CENTRO EDUCACIONAL MARISTA LUCIA MAYVORNE</t>
  </si>
  <si>
    <t>CMS/04301/2019</t>
  </si>
  <si>
    <t>EXECUÇÃO DE INFRAESTRUTURA PARA INSTALAÇÕES ELÉTRICAS NA UNIDADE.</t>
  </si>
  <si>
    <t>CT/12585/2022</t>
  </si>
  <si>
    <t>CT/6697/2020</t>
  </si>
  <si>
    <t>098.980.639-12</t>
  </si>
  <si>
    <t>MARIA THEREZA TERRAS PINTO</t>
  </si>
  <si>
    <t>CMS/07173/2020</t>
  </si>
  <si>
    <t>36.172.048/0001-24</t>
  </si>
  <si>
    <t>NONALISSIA SILVA DA COSTA 68306440200</t>
  </si>
  <si>
    <t>PRESTAÇÃO DE SERVIÇOS CONSISTENTE EM  DESIGN  INSTRUCIONAL  + MIDIATIZAÇÃO NOS CURSOS  DA CASA DE FORMAÇÃO L´HERMITAGE ONFORME DESCRIÇÃO NO ANEXO I.</t>
  </si>
  <si>
    <t>INTER/09352/2021</t>
  </si>
  <si>
    <t>Universidad de Guadalajara</t>
  </si>
  <si>
    <t>PGNP-4319/2019</t>
  </si>
  <si>
    <t>92.518.737/0001-19</t>
  </si>
  <si>
    <t>TRIBUNAL REGIONAL FEDERAL DA 4 REGIAO</t>
  </si>
  <si>
    <t>CT/6474/2020</t>
  </si>
  <si>
    <t>CT/3275/2019</t>
  </si>
  <si>
    <t>080.937.709-84</t>
  </si>
  <si>
    <t>JACQUELINE DOS SANTOS PIMENTEL TEIXEIRA</t>
  </si>
  <si>
    <t>EDI/12720/2022</t>
  </si>
  <si>
    <t>CT/05256/2019</t>
  </si>
  <si>
    <t>81.064.511/0001-79</t>
  </si>
  <si>
    <t>UNIMED APUCARANA COOPERATIVA DE TRABALHO MEDICO</t>
  </si>
  <si>
    <t>O PRESENTE INSTRUMENTO TEM POR OBJETO A PRESTAÇÃO DE SERVIÇOS EDUCACIONAIS, PELA CONTRATADA À CONTRATANTE, CONSISTE NA IMPLANTAÇÃO DO PROGRAMA DE COMPLIANCE DO COOPERATIVISMO PARANAENSE, ETAPA NIVELAMENTO DOS CONHECIMENTOS EM COMPLIANCE E ETAPA PROGRAMA DE FORMAÇÃO E MENTORIA EM COMPLAINCE, CULMINANDO COM A ENTREGA DO MANUAL DE BOAS PRÁTICAS DA COOPERATIVA</t>
  </si>
  <si>
    <t>DEEB/09625/2021</t>
  </si>
  <si>
    <t>40.689.302/0001-33</t>
  </si>
  <si>
    <t>THILLY HANNA CARDOSO DE MELLO 07446315997</t>
  </si>
  <si>
    <t xml:space="preserve">O PRESENTE INSTRUMENTO TEM POR OBJETO A PRESTAÇÃO DE SERVIÇOS PELA CONTRATADA DE AULAS DE INSTRUTOR DE PIANO AOS ALUNOS MATRICULADOS NA CONTRATANTE. </t>
  </si>
  <si>
    <t>CT/04582/2019</t>
  </si>
  <si>
    <t>CMS/10492/2021</t>
  </si>
  <si>
    <t>WILLYAN.CORREA</t>
  </si>
  <si>
    <t>willyan.correa</t>
  </si>
  <si>
    <t>CTO: PRESTAÇÃO DE SERVIÇOS TÉCNICOS NA SOLUÇÃO TÉCNOLÓGICA. (COL. SÃO FRANCISCO) - 1º TA: ALTERAÇÃO DA CNPJ DE FATURAMENTO - CISÃO UCE&gt;ABEC (COL. SÃO FRANCISCO / TRANSFERIDO DO REGISTRO UCE: CT/02753/2018-001). - CHAMADO: DSC00735774</t>
  </si>
  <si>
    <t>CT/03082/2019</t>
  </si>
  <si>
    <t>043.059.459-32</t>
  </si>
  <si>
    <t>LUCIANE SOPCHENSKI SANTOS</t>
  </si>
  <si>
    <t>RESCISÃO AO TERMO DE CONCESSÃO DE BOLSA PESQUISA PÓS-DOUTORADO</t>
  </si>
  <si>
    <t>EC/13301/2022</t>
  </si>
  <si>
    <t>(1) ATUALIZAÇÃO DOS HOT TOPICS DA DISCIPLINA MIGRAÇÃO PARA AMBIENTE EM CLOUD, VALE A PENA? EVITANDO A ESTRATÉGIA DE LIFT AND SHIFT, DO CURSO DE PÓS-GRADUAÇÃO EM ARQUITETURA DE SOFTWARE, CIÊNCIA DE DADOS E CYBERSECURITY, (2) CONDUÇÃO DA LIVE DE ESTUDO DE CASO, (3) CONDUÇÃO DA LIVE DE FECHAMENTO, (4) RESPOSTAS NO FÓRUM TIRA-DÚVIDAS COM RELAÇÃO AO CONTEÚDO DA DISCIPLINA.</t>
  </si>
  <si>
    <t>CMS/10959/2021</t>
  </si>
  <si>
    <t>25.047.621/0001-51</t>
  </si>
  <si>
    <t>DESIGN PARA ESTRATEGIA TREINAMENTO E CONSULTORIA LTDA</t>
  </si>
  <si>
    <t xml:space="preserve">A REALIZAÇÃO DE ACOMPANHAMENTO DA JORNADA DO PACIENTE DO HOSPITAL MARCELINO CHAMPAGNAT, VISANDO MELHORARIA NO ATENDIMENTO. - DSC00752969 - </t>
  </si>
  <si>
    <t>EST/3424/2019</t>
  </si>
  <si>
    <t>79.355.269/0001-40</t>
  </si>
  <si>
    <t>ASSOCIACAO DE PRESERVACAO DO MEIO AMBIENTE E DA VIDA</t>
  </si>
  <si>
    <t>O OBJETO DESTE INSTRUMENTO É FORMALIZAR AS CONDIÇÕES BÁSICAS PARA A REALIZAÇÃO DE ESTÁGIO OBRIGATÓRIO OU NÃO OBRIGATÓRIO DE ESTUDANTES DA INSTITUIÇÃO DE ENSINO PUCPR JUNTO A ASSOCIAÇÃO DE PRESERVAÇÃO DO MEIO AMBIENTE E DA VIDA,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</si>
  <si>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CT/10508/2021</t>
  </si>
  <si>
    <t>839.158.779-72</t>
  </si>
  <si>
    <t>DANIELLA FORSTER</t>
  </si>
  <si>
    <t xml:space="preserve">O AUTORIZANTE PARTICIPARÁ DA OFICINA “INSPIRA, RESPIRA, NÃO PIRA”, DA 2ª EDIÇÃO DO PROJETO FESTIVAL DE INVERNO PUCPR, DE FORMA ON-LINE, NÃO GRAVADA E COM LINK DE ACESSO RESTRITO AOS INSCRITOS, NO DIA 23 DE JULHO DE 2021 ÀS 17H. </t>
  </si>
  <si>
    <t>CT/4911/2019</t>
  </si>
  <si>
    <t>EDI/12549/2022</t>
  </si>
  <si>
    <t>Yuri Dekhtyar</t>
  </si>
  <si>
    <t>EM RAZÃO DA ENCOMENDA QUE A CESSIONÁRIA FEZ AO(À) CEDENTE, ESTE(A) CRIOU, SOB INSTRUÇÕES DA CESSIONÁRIA, OS TEXTOS "PREFÁCIO" PARA SEREM INSERIDOS NA OBRA "PERSONALIZED ORTHOPEDICS CONTRIBUTIONS AND APPLICATIONS OF BIOMEDICAL ENGINEERING";</t>
  </si>
  <si>
    <t>EDI/13031/2022</t>
  </si>
  <si>
    <t>330.117.758-18</t>
  </si>
  <si>
    <t>Camilla Casaletti Braghetta</t>
  </si>
  <si>
    <t>CMS/10467/2021</t>
  </si>
  <si>
    <t xml:space="preserve">SOLICITADO PELA COLABORADORA EMILEIDE ALTERAR A MODALIDADE DE A PAGAR PARA NÃO FINANCEIRO. - DSC00746320 - CTO - CCER - UC: 21559180 (COLÉGIO MARISTA DE CRICIUMA) -  - </t>
  </si>
  <si>
    <t>MKT/07391/2020</t>
  </si>
  <si>
    <t>22.771.142/0001-95</t>
  </si>
  <si>
    <t>CIFS LATAM TREINAMENTO E CAPACITACAO EIRELI</t>
  </si>
  <si>
    <t xml:space="preserve">PELO PRESENTE CONTRATO, AS PARTES DESDE JÁ ESTABELECEM OS TERMOS E CONDIÇÕES DA CONTRATAÇÃO DOS SERVIÇOS DA CONTRATADA, ENVOLVENDO A PRESENÇA E PARTICIPAÇÃO DO INTERVENIENTE ANUENTE EM EVENTO ORGANIZADO E PROMOVIDO PELA CONTRATANTE (“EVENTO”), NOS TERMOS DO ITEM 4) DO QUADRO RESUMO. A PARTICIPAÇÃO E PRESENÇA DO INTERVENIENTE ANUENTE NO EVENTO NÃO PRESSUPÕE, TAMPOUCO IMPLICARÁ, DIRETA OU INDIRETAMENTE, NA PROMOÇÃO, ENDOSSO, PATROCÍNIO, OU ASSOCIAÇÃO DE SUA IMAGEM, NOME OU VOZ A QUALQUER PRODUTO OU SERVIÇO DA CONTRATANTE OU DE TERCEIRO. </t>
  </si>
  <si>
    <t>CT/8436/2020</t>
  </si>
  <si>
    <t>070.235.169-56</t>
  </si>
  <si>
    <t>MARIA CAROLINA MARCHIONI DA SILVA</t>
  </si>
  <si>
    <t>EDI/10659/2021</t>
  </si>
  <si>
    <t>0018-57 - RESIDENCIA MARISTA DE SAO JOSE DOS PINHAIS</t>
  </si>
  <si>
    <t>OR/05716/2020</t>
  </si>
  <si>
    <t>MANUTENÇÃO DE 02 ELEVADORES COM 02 PARADAS NA COMUNIDADE SÃO JOSÉ DOS PINHAIS</t>
  </si>
  <si>
    <t>PCOM/07697/2020</t>
  </si>
  <si>
    <t>066.621.509-08</t>
  </si>
  <si>
    <t>LUIZA SALUSSOGLIA GOMES</t>
  </si>
  <si>
    <t>CMS/04439/2019</t>
  </si>
  <si>
    <t xml:space="preserve">CTO - SERVIÇOS DE LEVANTAMENTO PESQUISA EM ORGÃOS PÚBLICOS A FIM DE CONHECER O CENÁRIO ATUAL DO ESTABELECIMENTO REFERENTE A REGULARIZAÇÃO DE OBRAS, BEM COMO A ENTREGA DE TODOS DOCUMENTOS VINCULADOS A REGULARIZAÇÃO DE OBRA QUE PODERÃO SER OBTIDOS JUNTO AO  - ORGÃO PUBLICO DE COMPETÊNCIA. O SERVIÇO CONTEMPLA A REGULARIZAÇÃO DE OBJETO PROJETO AS BUILT; EXECUÇÃO DE NOVOS PROJETOS, AMPLIAÇÃO E REFORMA. </t>
  </si>
  <si>
    <t>CMS/08234/2020</t>
  </si>
  <si>
    <t>EDI/05651/2020</t>
  </si>
  <si>
    <t>O PRESENTE CONTRATO É CELEBRADO COM BASE NA LEI Nº 9.610/98, E TEM POR OBJETO A CONCESSÃO, COM EXCLUSIVIDADE, DOS DIREITOS DE EDIÇÃO, PUBLICAÇÃO, IMPRESSÃO, DIVULGAÇÃO, DISTRIBUIÇÃO E COMERCIALIZAÇÃO DA OBRA “COMISSÕES DE ÉTICA NO USO DE ANIMAIS - SUCESSOS E VICISSITUDES NA PRIMEIRA DÉCADA DA LEI AROUCA”</t>
  </si>
  <si>
    <t>CMS/03925/2019</t>
  </si>
  <si>
    <t>NOVO CONTRATO NO BENNER IGUAL AO CONTRATO CT/07941/2014, O QUAL FOI CANCELADO INDEVIDAMENTE.  - O OBJETO DO CONTRATO É A LOCAÇÃO DO(S) EQUIPAMENTO(S) ABAIXO LISTADO(S) E DETALHADO NO ANEXO B, - MEDIANTE PAGAMENTO(S) DO(S) ENCARGO(S) MENSAL(IS) DISCRIMINADOS.</t>
  </si>
  <si>
    <t>CT/8309/2020</t>
  </si>
  <si>
    <t>INTER/09879/2021</t>
  </si>
  <si>
    <t>OSAKA PREFECTURE UNIVERSITY</t>
  </si>
  <si>
    <t>CT/06612/2020</t>
  </si>
  <si>
    <t>76.900.463/0001-71</t>
  </si>
  <si>
    <t>RISOTOLANDIA INDUSTRIA E COMERCIO DE ALIMENTOS LTDA</t>
  </si>
  <si>
    <t>CT/7122/2020</t>
  </si>
  <si>
    <t>507.888.090-91</t>
  </si>
  <si>
    <t>EDUARDO TAVARES LEINDECKER</t>
  </si>
  <si>
    <t xml:space="preserve">A)O AUTORIZANTE CRIOU O BATE PAPO – WEBINAR – FESTIVAL DE INVERNO PUCPR 2020 TRATANDO ACERCA DA SEGUINTE TEMÁTICA: “HOJE É DIA DE ROCK!”, DORAVANTE DENOMINADO MATERIAL; - B)A AUTORIZADA DESEJA UTILIZAR O MATERIAL ELABORADO PELO AUTORIZANTE. - </t>
  </si>
  <si>
    <t>CT/10243/2021</t>
  </si>
  <si>
    <t>OR/03401/2019</t>
  </si>
  <si>
    <t>14.657.763/0001-14</t>
  </si>
  <si>
    <t>GRAZIELLE GRABOWSKI RODRIGUES DOS SANTOS 00976824973</t>
  </si>
  <si>
    <t>SERVIÇOS DE NATUROLOGIA</t>
  </si>
  <si>
    <t>CT/08840/2020</t>
  </si>
  <si>
    <t>074.017.559-98</t>
  </si>
  <si>
    <t>WELINGTON SANTOS</t>
  </si>
  <si>
    <t>AG/04011/2019</t>
  </si>
  <si>
    <t>099.135.759-07</t>
  </si>
  <si>
    <t>MATHEUS DE OLIVEIRA CANDIDO</t>
  </si>
  <si>
    <t>CONTRATO DE PRÉ-ACELERAÇAÕ E ACELERAÇÃO - MATHEUS DE OLIVEIRA CANDIDO.</t>
  </si>
  <si>
    <t>COMR/07935/2020</t>
  </si>
  <si>
    <t xml:space="preserve">O PRESENTE INSTRUMENTO TEM POR OBJETO A PRESTAÇÃO DE SERVIÇOS EDUCACIONAIS, PELA CONTRATADA AO ALUNO(A) GISELE CRISTINA PEREIRA, INSCRITO(A) NO CPF SOB O Nº 087.112.359-26 E CADASTRADO(A) NO RG Nº 10.632.395-0, RESIDENTE E DOMICILIADA NA CIDADE DE CURITIBA INDICADO PELA CONTRATANTE, CONSISTENTE NA REALIZAÇÃO DO CURSO DE PÓS-GRADUAÇÃO "STRICTO SENSU" RECONHECIDO PELO MEC, DENOMINADO PROGRAMA DE PÓS-GRADUAÇÃO EM GESTÃO URBANA (PPGTU-PUCPR). -  - </t>
  </si>
  <si>
    <t>AGENC/09745/2021</t>
  </si>
  <si>
    <t>TERMO ADITIVO - PROJETO CNPQ MAI DAI</t>
  </si>
  <si>
    <t>DF/04542/2019</t>
  </si>
  <si>
    <t>CMS/06296/2020</t>
  </si>
  <si>
    <t>CT/4831/2019</t>
  </si>
  <si>
    <t>117.640.424-50</t>
  </si>
  <si>
    <t>ALLAN RAFAEL LIMA DA SILVA</t>
  </si>
  <si>
    <t>CT/11353/2021</t>
  </si>
  <si>
    <t>CT/03036/2019</t>
  </si>
  <si>
    <t>84.866.342/0022-03</t>
  </si>
  <si>
    <t>OBJETIVO DO CONTRATO É O DE SUBSÍDIO POR PARTE DA EMPRESA CONTRATANTE EM 60% DO VALOR DO CURSO DO ESTUDANTE QUE É SEU COLABORADOR.</t>
  </si>
  <si>
    <t>EDI/11291/2021</t>
  </si>
  <si>
    <t>Sara Maria Ribeiro Guedes</t>
  </si>
  <si>
    <t xml:space="preserve">2.ESTA AUTORIZAÇÃO É VÁLIDA PARA QUE A AUTORIZADA APLIQUE A(S) FOTOGRAFIA(S) ANEXA(S) NA OBRA INTITULADA PROVISORIAMENTE COMO “MORFOLOGIA URBANA - UMA INTRODUÇÃO AO ESTUDO DA FORMA FÍSICA DAS CIDADES” AUTORIA DE VITOR MANUEL ARAÚJO DE OLIVEIRA, PARA SER PUBLICADA EM QUALQUER EDIÇÃO OU REEDIÇÃO DA OBRA, SEJA DE FORMA IMPRESSA OU DIGITAL. </t>
  </si>
  <si>
    <t>EDI/05358/2019</t>
  </si>
  <si>
    <t>077.438.849-88</t>
  </si>
  <si>
    <t>JULIANA DA SILVEIRA</t>
  </si>
  <si>
    <t>CESSÃO DE DIREITOS DOS TEXTOS “ANÚNCIOS PUBLICITÁRIOS DE ALIMENTOS?E?CONDUTAS DE BELEZA: UMA ANÁLISE DOS CONTEÚDOS PRESENTES NA REVISTA ANUÁRIO DAS SENHORAS (1940-1960)” PARA SEREM INSERIDOS NA OBRA “O CORPO EM REVISTA: ALIMENTAÇÃO, HIGIENE E COSMÉTICA EM PORTUGAL E NO BRASIL (SÉCULO XX)”;</t>
  </si>
  <si>
    <t>CMS/06198/2020</t>
  </si>
  <si>
    <t>CTO - SERVIÇOS JURÍDICOS REFERENTES A COBRANÇA JUDICIAL DE MENSALIDADES DAS ESCOLAS E UNIVERSIDADES. - CHAMADO: CMS00549102</t>
  </si>
  <si>
    <t>CT/11509/2021</t>
  </si>
  <si>
    <t>085.573.719-00</t>
  </si>
  <si>
    <t>LAISA MARKOVICZ DE CARVALHO</t>
  </si>
  <si>
    <t>CT/10297/2021</t>
  </si>
  <si>
    <t>CT/8200/2020</t>
  </si>
  <si>
    <t>CT/04613/2019</t>
  </si>
  <si>
    <t>78.320.397/0001-96</t>
  </si>
  <si>
    <t>CAPAL COOPERATIVA AGROINDUSTRIAL</t>
  </si>
  <si>
    <t>INTER/04784/2019</t>
  </si>
  <si>
    <t>UNIVERSIDAD DE LOS ANDES CHILE</t>
  </si>
  <si>
    <t>EDI/12042/2021</t>
  </si>
  <si>
    <t>113.854.169-98</t>
  </si>
  <si>
    <t>Alessandra Maria de Lima Oliveira</t>
  </si>
  <si>
    <t>PROJU/09887/2021</t>
  </si>
  <si>
    <t>CT/06922/2020</t>
  </si>
  <si>
    <t>104.104.439-99</t>
  </si>
  <si>
    <t>JOAO GABRIEL CORREA KRUGER</t>
  </si>
  <si>
    <t>CT/06346/2020</t>
  </si>
  <si>
    <t>O PRESENTE CONTRATO TEM POR OBJETO A CESSÃO NÃO ONEROSA À CESSIONÁRIA DO IMÓVEL SITUADO NA SGAS-615, CONJUNTO C, ASA SUL, BRASÍLIA/DF, CEP: 70200-750, REGISTRADO NO 1º OFICIO DO REGISTRO DE IMÓVEIS DO DISTRITO FEDERAL , SOB O NÚMERO DE MATRÍCULA 1249, DENOMINADO COLÉGIO MARISTA DE BRASILIA – ENSINO MÉDIO (MARISTÃO),  DE PROPRIEDADE DA CEDENTE, A PARTIR DA DATA DE ASSINATURA DESTE INSTRUMENTO.</t>
  </si>
  <si>
    <t>SIGA/03865/2019</t>
  </si>
  <si>
    <t>27.101.611/0001-82</t>
  </si>
  <si>
    <t>BEMATECH HARDWARE LTDA</t>
  </si>
  <si>
    <t>EDI/06756/2020</t>
  </si>
  <si>
    <t>530.260.479-53</t>
  </si>
  <si>
    <t>Fernando Augusto Araujo de Souza</t>
  </si>
  <si>
    <t>CT/13337/2022</t>
  </si>
  <si>
    <t>CNV-9349/2021</t>
  </si>
  <si>
    <t>EDI/12752/2022</t>
  </si>
  <si>
    <t>CT/6447/2020</t>
  </si>
  <si>
    <t>COMR/08505/2020</t>
  </si>
  <si>
    <t>77.538.510/0002-22</t>
  </si>
  <si>
    <t>PGNP-4752/2019</t>
  </si>
  <si>
    <t>30.965.214/0001-63</t>
  </si>
  <si>
    <t>FACULDADE DE MUSICA DO ESPIRITO SANTO - FAMES</t>
  </si>
  <si>
    <t>EDI/12030/2021</t>
  </si>
  <si>
    <t>AG/10116/2021</t>
  </si>
  <si>
    <t>524.557.048-31</t>
  </si>
  <si>
    <t>IGOR SANTANA FERREIRA</t>
  </si>
  <si>
    <t xml:space="preserve">PROGRAMA DE ACELERAÇÃO HOTMILK - (PROGRAMA IDEIAZ – POWERED BY INOVATIVA); EDITAL IDEIAZ - 01/2021 -STARTUP MAP STORE - </t>
  </si>
  <si>
    <t>PGNP-11005/2021</t>
  </si>
  <si>
    <t>89.522.064/0001-66</t>
  </si>
  <si>
    <t>RIO GRANDE DO SUL PODER JUDICIARIO</t>
  </si>
  <si>
    <t>EDI/10308/2021</t>
  </si>
  <si>
    <t>PCOM/07668/2020</t>
  </si>
  <si>
    <t>039.950.521-00</t>
  </si>
  <si>
    <t>JOYCE CAMILA MACEDO DOS SANTOS</t>
  </si>
  <si>
    <t>EC/12576/2022</t>
  </si>
  <si>
    <t>EC/12566/2022</t>
  </si>
  <si>
    <t>SERVIÇOS DE: (1) ATUALIZAÇÃO DOS HOT TOPICS DA DISCIPLINA ARQUITETURA ABERTA: A VEZ DAS APIS, COM APLICAÇÃO EM OPEN BANKING E PAGAMENTO INSTANTÂNEO (PIX), (2) CONDUÇÃO DA LIVE DE ABERTURA, (3) CONDUÇÃO DA LIVE COM O PROFESSOR, (4) RESPOSTAS NO FÓRUM TIRA-DÚVIDAS COM RELAÇÃO AO CONTEÚDO DA DISCIPLINA</t>
  </si>
  <si>
    <t>EDI/07066/2020</t>
  </si>
  <si>
    <t>018.951.959-26</t>
  </si>
  <si>
    <t>Karlla Maria Martini</t>
  </si>
  <si>
    <t>EDI/08545/2020</t>
  </si>
  <si>
    <t>024.678.409-13</t>
  </si>
  <si>
    <t>PRISCILLA LACERDA JUNQUEIRA DE ARANTES</t>
  </si>
  <si>
    <t>AGENC/13181/2022</t>
  </si>
  <si>
    <t>04.720.107/0001-65</t>
  </si>
  <si>
    <t>PLATIT DO BRASIL S/A</t>
  </si>
  <si>
    <t>TERCEIRO TERMO ADITIVO – PROGRAMA DE DOUTORADO ACADÊMICO PARA INOVAÇÃO –DAI, CHAMADA CNPQ Nº 23/2018, REFERENTE A EXECUÇÃO DO PROJETO DE TÍTULO “AVALIAÇÃO DO EFEITO DAS TENSÕES RESIDUAIS NAS PROPRIEDADES MECÂNICAS DE FILMES FINOS - DEPOSITADOS EM AÇOS H13 E METAL DURO"</t>
  </si>
  <si>
    <t>AG/03393/2019</t>
  </si>
  <si>
    <t>752.250.939-49</t>
  </si>
  <si>
    <t>VALTER ALVES MOREIRA JUNIOR</t>
  </si>
  <si>
    <t>OR/09580/2021</t>
  </si>
  <si>
    <t>CONTRATO DE PRESTAÇÃO DO SERVIÇO DE AUDITORIA EXTERNA NA UCE-05, PELA AJCA.  -  - O MONTANTE SERÁ PAGO NUM TOTAL DE 09 PARCELAS.</t>
  </si>
  <si>
    <t>CT/11193/2021</t>
  </si>
  <si>
    <t>871.724.299-15</t>
  </si>
  <si>
    <t>MIRIAN ROSI CARDOSO</t>
  </si>
  <si>
    <t>CT/10044/2021</t>
  </si>
  <si>
    <t>066.506.819-03</t>
  </si>
  <si>
    <t>THAIS CRISTINA LACORTT FERRARI</t>
  </si>
  <si>
    <t>PELO PRESENTE INSTRUMENTO, O CONTRATADO PRESTARÁ À CONTRATANTE OS SERVIÇOS RELACIONADOS A DISCIPLINA “ESTÁGIO CURRICULAR SUPERVISIONADO: DOCÊNCIA EM LÍNGUA INGLESA” (EAD). TODOS OS MATERIAIS DEVERÃO SER PRODUZIDOS PELO CONTRATADO TENDO COMO PARÂMETRO OS MODELOS FORNECIDOS E DENTRO DOS PRAZOS NELES ESTABELECIDOS, CONFORME ANEXO I DESTE CONTRATO.</t>
  </si>
  <si>
    <t>DEEB/09834/2021</t>
  </si>
  <si>
    <t>345.879.668-19</t>
  </si>
  <si>
    <t>JOAO CARLOS DOS SANTOS</t>
  </si>
  <si>
    <t>LOCAÇÃO DE RESIDÊNCIA DO RECANTO SANTA MARIA.</t>
  </si>
  <si>
    <t>DEEB/09207/2021</t>
  </si>
  <si>
    <t>O OBJETO DO PRESENTE CONTRATO É A PRESTAÇÃO DE SERVIÇOS DE AVALIAÇÃO E PRÁTICA DE ESCRITA POR MEIO DA PLATAFORMA VIRTUAL - REDAÇÃO NOTA 1000. ENTRE OS SERVIÇOS PRESTADOS PELA CONTRATADA, FIGURAM, DE MANEIRA GERAL, A AVALIAÇÃO, CORREÇÃO E - ANÁLISE DE TEXTOS, FORNECIMENTO DE TEMAS, APLICAÇÃO DE SIMULADOS DE REDAÇÃO, ENTRE OUTROS.</t>
  </si>
  <si>
    <t>PAT/00111/2021</t>
  </si>
  <si>
    <t>077.374.209-32</t>
  </si>
  <si>
    <t>BRUNO MAX VEIGA FELICEEI</t>
  </si>
  <si>
    <t>A ARRENDADORA É PROPRIETÁRIA DO IMÓVEL DE SUA PROPRIEDADE ANOTADO SOB MATRÍCULA Nº 41.002 E Nº 40.776, NO REGISTRO GERAL DE IMÓVEIS – 1º OFÍCIO COMARCA DE TOLEDO – PARANÁ, REGISTRADOS SOB MATRÍCULAS N°S LOTE 55.A1 Nº 40.776 E LOTE 55.A2 Nº 41.002 (ANEXO), NO REGISTRO GERAL DE IMÓVEIS – 1º OFÍCIO COMARCA DE TOLEDO – PARANÁ, DA QUAL FICA ARRENDADA A ÁREA DE 39,86 HECTARES AO ARRENDATÁRIO PARA A SAFRA DE 2020/2023, QUE SERÁ DESTINADA AO PLANTIO DE SOJA.</t>
  </si>
  <si>
    <t>PRADM/04413/2019</t>
  </si>
  <si>
    <t>1.1O PRESENTE INSTRUMENTO TEM POR OBJETO O PATROCÍNIO, PELO(A) PATROCINADOR(A) AO(À) PATROCINADO(A), DO EVENTO PUC NIGHT RUN – CORRIDA EM COMEMORAÇÃO DOS 60 ANOS DA UNIVERSIDADE, CONFORME ABAIXO DESCRITO E DE ACORDO COM AS CONDIÇÕES ESTIPULADAS NO PRESENTE INSTRUMENTO. - PATROCINADA SERÁ RESPONSÁVEL POR 3.200 VOUCHERS QUE DÃO DIREITO A 01 (UM) TUBINHO, PRODUTO COMERCIALIZADO PELA PATROCINADORA, MEDIANTE A COMPRA DE QUALQUER PRODUO NO VALOR MÍNIMO DE R$ 8,00.</t>
  </si>
  <si>
    <t>CT/9600/2021</t>
  </si>
  <si>
    <t>ULICK PETER BURKE</t>
  </si>
  <si>
    <t xml:space="preserve">A)O AUTORIZANTE CONCEDEU À AUTORIZADA  UMA ENTREVISTATRATANDO ACERCA DA SEGUINTE TEMÁTICA: PENSAR O (IM) PENSÁVEL , DORAVANTE DENOMINADO MATERIAL; - B)A AUTORIZADA DESEJA UTILIZAR O MATERIAL ELABORADO PELO AUTORIZANTE. - </t>
  </si>
  <si>
    <t>EDI/10913/2021</t>
  </si>
  <si>
    <t>067.925.369-62</t>
  </si>
  <si>
    <t>Gregory Alves Martins</t>
  </si>
  <si>
    <t>CT/11796/2021</t>
  </si>
  <si>
    <t>515.922.151-49</t>
  </si>
  <si>
    <t>ANDREIA JULIO DE OLIVEIRA ROCHA</t>
  </si>
  <si>
    <t>PRESENCIAL E AVALIAÇÃO SUBSTITUTIVA. TODOS OS MATERIAIS DEVERÃO SER PRODUZIDOS PELO CONTRATADO TENDO COMO PARÂMETRO OS MODELOS FORNECIDOS E DENTRO DOS PRAZOS NELES ESTABELECIMENTO, CONFORME CRONOGRAMAPRESENCIAL E AVALIAÇÃO SUBSTITUTIVA. TODOS OS MATERIAIS DEVERÃO SER PRODUZIDOS PELO CONTRATADO TENDO COMO PARÂMETRO OS MODELOS FORNECIDOS E DENTRO DOS PRAZOS NELES ESTABELECIMENTO, CONFORME CRONOGRAMA</t>
  </si>
  <si>
    <t>CMS/02867/2019</t>
  </si>
  <si>
    <t>LOCAÇÃO DA EDIFICAÇÃO DENOMINADA UNIDADE 07- LABORATORIO NO PREDIO ANTIGO PSI, COM 627,97M E RATEIO DE DESPESAS COMUNS DO IMÓVEL DENOMINADOOSPPITAL NOSSA SENHORA DA LUZ, SITUADO NA AV. MARECHAL FLORIANO PEIXOTO, Nº7 2509 BAIRRO REBOUÇAS EM CURITIBA/PR, MATRICULADO NO 7º CARTORIO DE REGISTRO DE IMÓVEIS DE CURITIBA SOB O Nº7 28.579.</t>
  </si>
  <si>
    <t>EDI/11220/2021</t>
  </si>
  <si>
    <t xml:space="preserve">O PRESENTE CONTRATO É CELEBRADO COM BASE NA LEI Nº 9.610/98, E TEM POR OBJETO A CONCESSÃO, COM EXCLUSIVIDADE, DOS DIREITOS DE EDIÇÃO, PUBLICAÇÃO, IMPRESSÃO, DIVULGAÇÃO, DISTRIBUIÇÃO E COMERCIALIZAÇÃO DA OBRA “OS XETÁ NO CÍRCULO DE ESTUDOS BANDEIRANTES: A COLEÇÃO LOUREIRO FERNANDES”, </t>
  </si>
  <si>
    <t>EDI/13044/2022</t>
  </si>
  <si>
    <t>077.694.098-88</t>
  </si>
  <si>
    <t>Endy Santana</t>
  </si>
  <si>
    <t>CT-11748/2021</t>
  </si>
  <si>
    <t>76.659.820/0002-32</t>
  </si>
  <si>
    <t xml:space="preserve">O OBJETO DA PRESENTE PARCERIA É A APLICAÇÃO NA PRÁTICA DOS CONHECIMENTOS DOS ALUNOS DO CURSO DE APRIMORAMENTO EM FISIOTERAPIA DA PUCPR PARA OS PACIENTES DO HOSPITAL UNIVERSITÁRIO CAJURU. </t>
  </si>
  <si>
    <t>PCOM/12037/2021</t>
  </si>
  <si>
    <t>044.258.139-44</t>
  </si>
  <si>
    <t>MANOEL EDUARDO SENA RIBEIRO DE CAMPOS</t>
  </si>
  <si>
    <t>CT/10475/2021</t>
  </si>
  <si>
    <t>PCOM/05877/2020</t>
  </si>
  <si>
    <t>CONSTITUI OBJETO DO PRESENTE ACORDO DE COOPERAÇÃO VIABILIZAR A PARTICIPAÇÃO DA PONTIFÍCIA UNIVERSIDADE CATÓLICA DO PARANÁ, SEUS DOCENTES E ESTUDANTES UNIVERSITÁRIOS SELECIONADOS PARA A “OPERAÇÃO PORTAL DO SERTÃO” DO PROJETO RONDON, NO ESTADO DA BAHIA, NO MÊS DE JULHO, DO ANO DE 2020, CONTRIBUINDO PARA A FORMAÇÃO DO UNIVERSITÁRIO COMO CIDADÃO; INTEGRANDO O UNIVERSITÁRIO AO PROCESSO DE DESENVOLVIMENTO NACIONAL, POR MEIO DE AÇÕES PARTICIPATIVAS SOBRE A REALIDADE DO PAÍS; CONSOLIDANDO, NO UNIVERSITÁRIO BRASILEIRO, O SENTIDO DE RESPONSABILIDADE SOCIAL COLETIVA, EM PROL DA CIDADANIA, DO DESENVOLVIMENTO E DA DEFESA DOS INTERESSES NACIONAIS; ESTIMULANDO NO UNIVERSITÁRIO A PRODUÇÃO DE PROJETOS COLETIVOS LOCAIS, EM PARCERIA COM AS COMUNIDADES ASSISTIDAS; E CONTRIBUINDO PARA A MELHORIA DAS CONDIÇÕES DE VIDA E BEM-ESTAR DA POPULAÇÃO  DO MUNICÍPIO ANGUERA - BA, POR MEIO DE AÇÕES QUE TRAGAM EFEITOS DURADOUROS PARA A ECONOMIA, A SAÚDE, A EDUCAÇÃO E O MEIO AMBIENTE, VISANDO ALCANÇAR OS RESULTADOS DESEJÁVEIS, EM CONSONÂNCIA COM A RESPECTIVA PROPOSTA DE TRABALHO, QUE PASSA A INTEGRAR O PLANO DE TRABALHO, CONFORME AS CONDIÇÕES DE EXECUÇÃO PRESCRITAS NO EDITAL NO 130/ 2019, DE 9 DE OUTUBRO DE 2019, PUBLICADO NO DIÁRIO OFICIAL DA UNIÃO (DOU) - SEÇÃO 3, NO 197, DE 10 DE OUTUBRO DE 2019. - SUBCLÁUSULA ÚNICA. EVENTUAIS AJUSTES REALIZADOS NA PROPOSTA DE TRABALHO, DURANTE A EXECUÇÃO DO OBJETO, NÃO PODEM ALTERAR SUBSTANCIALMENTE A PROPOSTA DE TRABALHO APRESENTADA PELA IES NO PROCESSO SELETIVO, NEM O OBJETO DO PRESENTE ACORDO DE COOPERAÇÃO, DEVENDO SER SUBMETIDOS E APROVADOS PREVIAMENTE PELA AUTORIDADE COMPETENTE DO MD/SEPESD/DEPENS.</t>
  </si>
  <si>
    <t>DEEB/13445/2022</t>
  </si>
  <si>
    <t>O OBJETIVO DESTE INSTRUMENTO É FORMALIZAR AS CONDIÇÕES BÁSICAS PARA A REALIZAÇÃO DE ESTÁGIO OBRIGATÓRIO OU NÃO OBRIGATÓRIO DE ESTUDANTES DA IINSTITUIÇÃO DE ENSINO UNINTER EDUCACIONAL S/A JUNTO À UNIDADE CONCEDENTE ASSOCIAÇÃO PARANAENSE DE CULTURA MANTENEDORA DO MARISTA ESCOLA SOCIAL IRMÃO PANINI, ENTENDIDO O ESTÁGIO CONFORME ART. 1º DA LEI Nº 11.788/2008, COMO ATO EDUCATIVO SUPERVISIONADO, DESENVOLVIDO NO AMBIENTE DE TRABALHO, QUE VISA À PREPARAÇÃO PARA O TRABALHO PRODUTIVO DE EDUCANDOS QUE ESTEJAM FREQUENTANDO O ENSINO REGULAR EM INSTITUIÇÃO DE EDUCAÇÃO SUPERIOR. COM VIGÊNCIA PELO PRAZO DE 3 ANOS.</t>
  </si>
  <si>
    <t>CNV-9347/2021</t>
  </si>
  <si>
    <t>INTER/03799/2019</t>
  </si>
  <si>
    <t>WROCLAW UNIVERSITY OF TECHNOLOGY</t>
  </si>
  <si>
    <t>CT/13050/2022</t>
  </si>
  <si>
    <t>108.361.849-04</t>
  </si>
  <si>
    <t>LORENZO PUPPI VECCHI</t>
  </si>
  <si>
    <t>TERMO DE CONCESSÃO DE BOLSA PESQUISA MESTRADO REFERENTE AO PROJETO DIRETORIA DE PLANEJAMENTO ESTRATÉGICO 1º SLA - PREDICTIVE ANALYSTICS PARA O ACOMPANHAMENTOS E PREDIÇÃO DE PERFORMANCE DOS ESTUDANTE</t>
  </si>
  <si>
    <t>PGNP-3797/2019</t>
  </si>
  <si>
    <t>10.729.992/0001-46</t>
  </si>
  <si>
    <t>INSTITUTO FEDERAL DE EDUCACAO, CIENCIA E TECNOLOGIA SUL-RIO-GRANDENSE - RS</t>
  </si>
  <si>
    <t>CT/05477/2019</t>
  </si>
  <si>
    <t>EDI/07054/2020</t>
  </si>
  <si>
    <t>056.614.586-30</t>
  </si>
  <si>
    <t>Bruno Martins Augusto Gomes</t>
  </si>
  <si>
    <t>CT/11269/2021</t>
  </si>
  <si>
    <t>08.647.707/0001-04</t>
  </si>
  <si>
    <t>PULP EDICOES LTDA</t>
  </si>
  <si>
    <t>O PRESENTE INSTRUMENTO TEM POR FINALIDADE ESTABELECER E REGULAMENTAR A COOPERAÇÃO TÉCNICO-PEDAGÓGICA E SOCIOCULTURAL ENTRE A PULP EDIÇÕES E A ASSOCIAÇÃO PARANAENSE DE CULTURA-PUCPR, PARA O COMPARTILHAMENTO DE LIVRO ACADÊMICO DIGITAL ON-LINE PRODUZIDO PELO CURSO DE JORNALISMO, SENDO UMA PRODUÇÃO COM FINS INSTITUCIONAIS DE FINALIDADE ACADÊMICA;</t>
  </si>
  <si>
    <t>COMR/08728/2020</t>
  </si>
  <si>
    <t>19.899.556/0001-90</t>
  </si>
  <si>
    <t>RAZÃO SOCIAL: SISTEMA METEOROLÓGICO DO PARANÁ - SIMEPAR</t>
  </si>
  <si>
    <t>CONSTITUI OBJETO DESTE TERMO ADITIVO, A INCLUSÃO, A PEDIDO DA CONTRATANTE, SOBRE A QUITAÇÃO  DO VALOR TOTAL DO CURSO , CONSIGNADO NA  CLÁUSULA TERCEIRA DO CONTRATO DE PRESTAÇÃO DE SERVIÇOS , PELA EMPRESA SISTEMA METEOROLÓGICO DO PARANÁ - SIMEPAR, INSCRITA NO CNPJ Nº 19.899.556/0001-90, COM ENDEREÇO AVENIDA CORONEL FRANCISCO H. DOS SANTOS, 210, INTERIOR CENTRO POLITÉCNICO UFPR, JARDIM DAS AMÉRICAS, CURITIBA/PR, CEP: 81.530-900, REPRESENTADA POR EDUARDO ALVIM LEITE, NO DIA 24/11/2020.</t>
  </si>
  <si>
    <t>DCM/3897/2019</t>
  </si>
  <si>
    <t>RATEIO DERC - 60K</t>
  </si>
  <si>
    <t>EDI/11258/2021</t>
  </si>
  <si>
    <t>VITOR MANUEL ARAÚJO DE OLIVEIRA</t>
  </si>
  <si>
    <t>CT/06704/2020</t>
  </si>
  <si>
    <t>35.305.513/0001-95</t>
  </si>
  <si>
    <t>LUCIANA CAROLINA SANTOS ZATERA 02471704964</t>
  </si>
  <si>
    <t>CT/7081/2020</t>
  </si>
  <si>
    <t>013.963.610-22</t>
  </si>
  <si>
    <t>RAONI PAES PERES</t>
  </si>
  <si>
    <t>CT/11192/2021</t>
  </si>
  <si>
    <t>36.833.201/0001-17</t>
  </si>
  <si>
    <t>TALENTO SERVICOS EDUCACIONAIS - EIRELI</t>
  </si>
  <si>
    <t>CT/04785/2019</t>
  </si>
  <si>
    <t>21.125.933/0001-85</t>
  </si>
  <si>
    <t>COMUNIDADE LUTERANA IGREJA DE CRISTO</t>
  </si>
  <si>
    <t>O OBJETO DO PRESENTE CONTRATO É A DOAÇÃO, SEM NENHUM ENCARGO À DONATÉRIA DO SEGUINTE PRODUTO: ÓRGÃO YAMAHA - ELECTONE MODELO E-75 SÉRIE 1143, (PATRIMÔNIO 001.039.909).</t>
  </si>
  <si>
    <t>PCOM/11918/2021</t>
  </si>
  <si>
    <t>097.241.239-52</t>
  </si>
  <si>
    <t>GABRIEL RODRIGUES DINIZ</t>
  </si>
  <si>
    <t>CT/10541/2021</t>
  </si>
  <si>
    <t>FORTINET, INC.</t>
  </si>
  <si>
    <t>ACORDO-QUADRO DE COLABORAÇÃO ENTRE A PONTIFÍCIA UNIVERSIDADE CATÓLICA DO PARANÁ – CAMPUS CURITIBA E FORTINET -  - ...  -  - ANEXO A -  - METAS / OBJETIVOS - A META DESTA PROPOSTA DE PROGRAMA É: - •PREPARAR OS PARTICIPANTES / ESTUDANTES PARA UMA EMPRESA DE SEGURANÇA DE REDE. - •CAPACITAR OS ESTUDANTES A ATRAVESSAR CONFERÊNCIAS TEÓRICAS E PRÁTICAS DE LABORATÓRIO PARA OBTER UMA CERTIFICAÇÃO FORTINET. - •CONSTRUIR UMA LICENÇA LABORAL QUALIFICADA EM TODOS OS ASPECTOS DA PLATAFORMA DE SEGURANÇA DA FORTINET, AS ÁREAS SERÃO RECONHECIDAS NA INDÚSTRIA COMO PARTE DE UM GRUPO DE PROFISSIONAIS DE SEGURANÇA.</t>
  </si>
  <si>
    <t>CMS/06985/2020</t>
  </si>
  <si>
    <t>05.086.583/0001-39</t>
  </si>
  <si>
    <t>EMBRASISTEM TECNOLOGIA LTDA</t>
  </si>
  <si>
    <t xml:space="preserve">2º TA - ALTERAÇÃO DO VALOR MENSAL,  PRORROGAÇÃO DO PRAZO DE VIGÊNCIA, INCLUSÃO DE ÍNDICE PARA REAJUSTE DE VALORES, ALTERAÇÃO DA RAZÃO SOCIAL DA CONTRATADA, INCLUSÃO DE CLÁUSULAS.   -  - ***CONTRATO PRINCIPAL, COM A ALTERAÇÃO DO CNPJ O MESMO FOI ENCERRADO. - *****************CT/16130/2017************************ - CT/16130/2017-007 - INDICADOR INCLUSO NO REGISTRO. </t>
  </si>
  <si>
    <t>CMS/05124/2019</t>
  </si>
  <si>
    <t>PRESTAÇÃO DE SERVIÇOS CONSISTENTE NA FORMAÇÃO,  APROFUNDAMENTO E DOCUMENTAÇÃO PEDAGÓGICA.</t>
  </si>
  <si>
    <t>CMS/05475/2019</t>
  </si>
  <si>
    <t>13.938.066/0001-79</t>
  </si>
  <si>
    <t>ELETRON ELEVADORES LTDA - ME</t>
  </si>
  <si>
    <t>CTO - MANITENÇÃO DE ELEVADOR.</t>
  </si>
  <si>
    <t>CT/8097/2020</t>
  </si>
  <si>
    <t>054.555.370-91</t>
  </si>
  <si>
    <t>REGINA ZILBERMAN</t>
  </si>
  <si>
    <t xml:space="preserve">A)O AUTORIZANTE CRIOU O (A) OFICINA DO DIA 30/10 ÀS 15H00, NO FORMATO ONLINE, NA I SEMANA LITERÁRIA PUCP TRATANDO ACERCA DA SEGUINTE TEMÁTICA: “LITERATURA INFANTIL E JUVENIL”, DORAVANTE DENOMINADO MATERIAL; - B)A AUTORIZADA DESEJA UTILIZAR O MATERIAL ELABORADO PELO AUTORIZANTE. - </t>
  </si>
  <si>
    <t>CT/02892/2019</t>
  </si>
  <si>
    <t>PCOM/11913/2021</t>
  </si>
  <si>
    <t>088.295.479-21</t>
  </si>
  <si>
    <t>LAURA MARCINICHEN ALLAGE</t>
  </si>
  <si>
    <t>CMS/12136/2021</t>
  </si>
  <si>
    <t>33.338.979/0001-61</t>
  </si>
  <si>
    <t>MG INFO ANALYTICS CULTURA DE DADOS LTDA</t>
  </si>
  <si>
    <t xml:space="preserve">CTO - SERVIÇOS DE TECNOLOGIA DA INFORMAÇÃO DESCRITOS NO ANEXO A (“PROPOSTA - COMERCIAL/TÉCNICA: 20210617-GM-PROJETOS ANALYTICS E SQUAD DE DADOS GRUPO MARISTA - DATA LAKE CORPORATIVO.V3”) DSC00770133 - </t>
  </si>
  <si>
    <t>PCOM/07827/2020</t>
  </si>
  <si>
    <t>034.186.761-62</t>
  </si>
  <si>
    <t>LAURA ABRAO</t>
  </si>
  <si>
    <t>CMS/11585/2021</t>
  </si>
  <si>
    <t xml:space="preserve">CTO - EXECUÇÃO DE OBRA CIVIL PARA ADEQUAÇÕES CIVIS DO FULL DOME (ARENA DIGITAL), PARA RECEBER OS AMBIENTES IMERSIVOS DE APRENDIZAGEM E DEMAIS SERVIÇOS E MATERIAIS.  - DSC00778483 - </t>
  </si>
  <si>
    <t>CT/02925/2019</t>
  </si>
  <si>
    <t>02.899.574/0001-79</t>
  </si>
  <si>
    <t>J. A AUDIO SERVICES EVENTOS LTDA. - ME</t>
  </si>
  <si>
    <t>SOM E LUZ SHOW ATITUDO 67.</t>
  </si>
  <si>
    <t>CMS/03663/2019</t>
  </si>
  <si>
    <t xml:space="preserve">CTO - COMPRA E GESTÃO DE VALE ALIMENTAÇÃO E VALE REFEIÇÃO. - </t>
  </si>
  <si>
    <t>CMS/12482/2022</t>
  </si>
  <si>
    <t>CONTRATAÇÃO DE  BUSINESS LINK DIRECT DE 100MBPS PARA O COLÉGIO DE ARAUCÁRIA. -  - CHAMADO: DSC00793096</t>
  </si>
  <si>
    <t>INTER/03763/2019</t>
  </si>
  <si>
    <t>UNIVERSITAT ROVIRA I VIRGILI</t>
  </si>
  <si>
    <t>DF/04543/2019</t>
  </si>
  <si>
    <t>PGNP-10978/2021</t>
  </si>
  <si>
    <t>19.222.900/0001-01</t>
  </si>
  <si>
    <t>ACADEMIA MINEIRA DE LETRAS</t>
  </si>
  <si>
    <t>CT/7101/2020</t>
  </si>
  <si>
    <t>092.876.219-00</t>
  </si>
  <si>
    <t>NAILIA AGUADO RIBEIRO FRANCO</t>
  </si>
  <si>
    <t>CMS/04431/2019</t>
  </si>
  <si>
    <t>EDI/13006/2022</t>
  </si>
  <si>
    <t>CMS/10946/2021</t>
  </si>
  <si>
    <t>CTO - PRESTAÇÃO DE SERVIÇOS DE ASSESSORIA DE COACHING PARA GESTORES DO GRUPO MARISTA -  - DSC00733813</t>
  </si>
  <si>
    <t>PCOM/07626/2020</t>
  </si>
  <si>
    <t>081.161.959-13</t>
  </si>
  <si>
    <t>FABIANE CAROLINA BRITO PINTO</t>
  </si>
  <si>
    <t>DF/12279/2021</t>
  </si>
  <si>
    <t>CT/9328/2021</t>
  </si>
  <si>
    <t xml:space="preserve">A)O AUTORIZANTE CONCEDEU À AUTORIZADA UM TEXTO PARA COMPOR O DOSSIÊ ICF 2021, DORAVANTE DENOMINADO MATERIAL; - B)A AUTORIZADA DESEJA UTILIZAR O MATERIAL ELABORADO PELO AUTORIZANTE; - C)O AUTORIZANTE ESTÁ CONTRIBUINDO COM SEU DEPOIMENTO DE FORMA VOLUNTÁRIA, NÃO ONEROSA, VISANDO COMPARTILHAR EXPERIÊNCIAS; - D)O AUTORIZANTE, ENQUANTO VOLUNTÁRIO, COM O INTUITO DE IMPULSIONAR AS AÇÕES DE SOLIDARIEDADE, NÃO ESTÁ PRESTANDO NENHUM TIPO DE ATIVIDADE LIGADA À SUA ATUAÇÃO PROFISSIONAL OU EDUCACIONAL NO GRUPO MARISTA. - </t>
  </si>
  <si>
    <t>PGNP-7016/2020</t>
  </si>
  <si>
    <t>PGNP-7903/2020</t>
  </si>
  <si>
    <t>03.819.150/0001-10</t>
  </si>
  <si>
    <t>SENAI - SERVICO NACIONAL DE APRENDIZAGEM INDUSTRIAL</t>
  </si>
  <si>
    <t xml:space="preserve">O PRESENTE INSTRUMENTO TEM POR OBJETO A CONTRATAÇÃO DE EMPRESA ESPECIALIZADA PRESTAÇÃO DE SERVIÇOS DE MANUTENÇÃO E SUPORTE TÉCNICO DO SOFTWARE DENOMINADO PERGAMUM, JÁ ADQUIRIDO E IMPLANTADO NO CONTRATANTE PARA ATENDER AS BIBLIOTECAS NAS UNIDADES OPERACIONAIS DO SENAI-MT. </t>
  </si>
  <si>
    <t>CMS/10857/2021</t>
  </si>
  <si>
    <t>CTO - PRESTAÇÃO DE SERVIÇOS COMO FACILITADORA NO COMITÊ DE TALENTOS PARA OS CARGOS DA ALTA GESTÃO. - DSC00755012</t>
  </si>
  <si>
    <t>EDI/05667/2020</t>
  </si>
  <si>
    <t>662.419.447-20</t>
  </si>
  <si>
    <t>Etelcia Moraes Molinaro</t>
  </si>
  <si>
    <t>EDI/07258/2020</t>
  </si>
  <si>
    <t>082.471.579-93</t>
  </si>
  <si>
    <t>ALAN CRISTIAN DO CARMO CALDEIRA</t>
  </si>
  <si>
    <t>CMS/12290/2021</t>
  </si>
  <si>
    <t>00.316.268/0001-37</t>
  </si>
  <si>
    <t>SIOUX SERVICOS DE INFORMATICA LTDA</t>
  </si>
  <si>
    <t>PRESTAÇÃO DE SERVIÇOS ESPECIALIZADOS EM  RECURSOS DE ESPECIALIZAÇÃO EM UX/UI, CONTRATO GUARDA CHUVA. - DSC00736491</t>
  </si>
  <si>
    <t>AG/03518/2019</t>
  </si>
  <si>
    <t xml:space="preserve">1TA - PROJETO TCC  NA EMPRESA - DESENVOLVIMENTO DE PROJETO A QUE CONSISTE EM “IMPLEMENTAÇÃO DAS FERRAMENTAS DA QUALIDADE DE CEP E MASP”. PROJETO APROVADO PELA EMPRESA E PELA UNIVERSIDADE, CONFORME DIRETRIZES DA CHAMADA 01/2018 DE 01/11/2018. ACADÊMICOS - FERNANDO E LEONARDO.   </t>
  </si>
  <si>
    <t>CT/2973/2019</t>
  </si>
  <si>
    <t>AG/13502/2022</t>
  </si>
  <si>
    <t>08.157.495/0001-79</t>
  </si>
  <si>
    <t>VALETEC CAPITAL INVESTIMENTOS LTDA</t>
  </si>
  <si>
    <t>TERMO DE COOPERAÇÃO COM A EMPRESA VALETEC COM OBJETIVO DA CRIAÇÃO DE UM PROGRAMA DE COOPERAÇÃO E INTERCÂMBIO CIENTÍFICO E TECNOLÓGICO, ABRANGENDO ATIVIDADES DE PESQUISA, DESENVOLVIMENTO, FORMAÇÃO E TREINAMENTO DE RECURSOS HUMANOS, ABSORÇÃO E TRANSFERÊNCIAS DE TENOLOGIAS, SERVIÇOS EDUCACIONAIS DE PESQUISA E EXTENSÃO E A UTILIZAÇÃO DE INSTALAÇÕES E EQUIPAMENTOS</t>
  </si>
  <si>
    <t>CT/11484/2021</t>
  </si>
  <si>
    <t>109.725.429-14</t>
  </si>
  <si>
    <t>YURIANE TERABE GAMBINI</t>
  </si>
  <si>
    <t>EDI/09671/2021</t>
  </si>
  <si>
    <t>O PRESENTE CONTRATO É CELEBRADO COM BASE NA LEI Nº 9.610/98, E TEM POR OBJETO A CESSÃO DO CONJUNTO DAS PRODUÇÕES INTELECTUAIS DO(A) CEDENTE, OS QUAIS SERÃO PARTE INTEGRANTE DA OBRA INTITULADA “ESCULPIR A ALMA: 366 MEDITAÇÕES DIÁRIAS”.</t>
  </si>
  <si>
    <t>PCOM/10428/2021</t>
  </si>
  <si>
    <t>085.127.689-08</t>
  </si>
  <si>
    <t>ALEXANDRE ANDRADE PEREIRA</t>
  </si>
  <si>
    <t>CT/03008/2019</t>
  </si>
  <si>
    <t>LOCAÇÃO DE EQUIPAMENTO DE FIREWALL WATCHGUARDT70</t>
  </si>
  <si>
    <t>PGNP-9660/2021</t>
  </si>
  <si>
    <t>17.222.969/0024-04</t>
  </si>
  <si>
    <t>CMS/09769/2021</t>
  </si>
  <si>
    <t>16.918.665/0001-19</t>
  </si>
  <si>
    <t>HAND TALK SERVICOS LTDA</t>
  </si>
  <si>
    <t>SERVIÇO ELETRÔNICO E DE TRADUÇÃO DE CONTEÚDO DE TERCEIROS EM LÍNGUA PORTUGUESA PARA LÍNGUA BRASILEIRA DE SINAIS (LIBRAS) ATRAVÉS DE UM INTÉRPRETE VIRTUAL 3D. - CMS00714942</t>
  </si>
  <si>
    <t>CMS/10873/2021</t>
  </si>
  <si>
    <t>LINK DE TELEFONIA PARA O COLÉGIO FREI ROGÉRIO - CISÃO UCE&gt;ABEC (CMS/04061/2019) - CHAMADO DSC00751107</t>
  </si>
  <si>
    <t>CT/09507/2021</t>
  </si>
  <si>
    <t>902.535.828-49</t>
  </si>
  <si>
    <t>SANDRA FATIMA REIGOTA</t>
  </si>
  <si>
    <t>PELO PRESENTE INSTRUMENTO, O CONTRATADO PRESTARÁ À CONTRATANTE OS SERVIÇOS RELACIONADOS A DISCIPLINA “ESTÁGIO CURRICULAR SUPERVISIONADO EM LÍNGUA PORTUGUESA” (EAD). TODOS OS MATERIAIS DEVERÃO SER PRODUZIDOS PELO CONTRATADO TENDO COMO PARÂMETRO OS MODELOS FORNECIDOS E DENTRO DOS PRAZOS NELES ESTABELECIDOS</t>
  </si>
  <si>
    <t>CT/06412/2020</t>
  </si>
  <si>
    <t>030.083.039-43</t>
  </si>
  <si>
    <t>ANDREIA REGINA BONJORNO</t>
  </si>
  <si>
    <t>AG/11769/2021</t>
  </si>
  <si>
    <t>20.841.604/0001-78</t>
  </si>
  <si>
    <t>CATCH COMUNICACAO LTDA.</t>
  </si>
  <si>
    <t>CMS/06161/2020</t>
  </si>
  <si>
    <t>CTO - FERRAMENTA NACIONAL PARA CONSULTA DE CURRÍCULOS E REGISTRO/ANUNCIO DE VAGAS. - (INDICADOR INSERIDO NO CADASTRO APC - CMS/06160/2020) - CHAMADO: CMS00578965</t>
  </si>
  <si>
    <t>DEEB/09744/2021</t>
  </si>
  <si>
    <t>CONTRATO ORIGINADO DO CONTRATO NÃO FINANCEIRO ABEC -  DERC/01190/2016 EM DECORRÊNCIA DO TERMO ADITIVO EM QUE ACRESCENTA UM PERCENTUAL DE REPASSE SOBRE O VALOR DA MATRÍCULA POR PARTE DA WAY PARA QUE O GRUPO MARISTA DESTINE ESSA VERBA A CAMPANHAS DE MARKETING E DIVULGAÇÃO DO HIGH SCHOOL.</t>
  </si>
  <si>
    <t>SIGA/03769/2019</t>
  </si>
  <si>
    <t>14.117.458/0001-30</t>
  </si>
  <si>
    <t>CEABS SERVICOS S.A.</t>
  </si>
  <si>
    <t>SIGA/03745/2019</t>
  </si>
  <si>
    <t>CT/11130/2021</t>
  </si>
  <si>
    <t>069.187.299-69</t>
  </si>
  <si>
    <t>ARTUR HEINECK HAHN</t>
  </si>
  <si>
    <t>CT/11197/2021</t>
  </si>
  <si>
    <t>077.314.219-37</t>
  </si>
  <si>
    <t>IAGO CARVALHO VENDRAMINI</t>
  </si>
  <si>
    <t>OR/03134/2019</t>
  </si>
  <si>
    <t>ATENDIMENTO EMERGENCIAL PARA A RESIDENCIA MARISTA SÃO JOSE -  - ALTERAÇÃO DE CNPJ PARA ATENDIMENTOS A ORGANIZAÇÃO RELIGIOSA - REFERENTE AO PROCESSO DCTDO/00165/2018</t>
  </si>
  <si>
    <t>CT/8186/2020</t>
  </si>
  <si>
    <t>PROJU/09122/2021</t>
  </si>
  <si>
    <t>P.JAQUELINE</t>
  </si>
  <si>
    <t>p.jaqueline</t>
  </si>
  <si>
    <t>1.1 AO CONTRATADO CABERÁ A ELABORAÇÃO DE PARECER, A SER SUBSCRITO COM EXCLUSIVIDADE, PELO DR. ESTÊVÃO MALLET, SOBRE O TEMA: “VALIDADE DA CLÁUSULA DE ARBITRAGEM AOS EMPREGADOS HIPERSUFICIENTES, CONSONANTE COM O ARTIGO 507-A, DA CLT”, CONFORME CONSULTA FORMULADA PELO CONTRATANTE.</t>
  </si>
  <si>
    <t>CMS/09137/2021</t>
  </si>
  <si>
    <t>26.469.885/0001-66</t>
  </si>
  <si>
    <t>MAXIMUS NOIVAS E FESTAS EIRELI</t>
  </si>
  <si>
    <t>CTO - FORNECIMENTO DE BECAS PARA OS FORMANDOS DA PUC/TOLEDO, ATUALMENTE AS LOCAÇÕES ERAM PAGAS PELOS FORMANDOS E PASSARRÁ SER PAGO PELA PUC. (CONTRATO VIGENTE ATÉ 2023). - CHAMADO: CMS00684498</t>
  </si>
  <si>
    <t>CT/05181/2019</t>
  </si>
  <si>
    <t>083.138.179-50</t>
  </si>
  <si>
    <t>ANIS ASSAD NETO</t>
  </si>
  <si>
    <t>PCOM/08449/2020</t>
  </si>
  <si>
    <t>046.940.059-52</t>
  </si>
  <si>
    <t>LAWRENCE ZAGO SANCHIS</t>
  </si>
  <si>
    <t>SIGA/03849/2019</t>
  </si>
  <si>
    <t>78.613.841/0001-61</t>
  </si>
  <si>
    <t>ASSOCIACAO EVANGELICA BENEFICENTE DE LONDRINA</t>
  </si>
  <si>
    <t>CT/2963/2019</t>
  </si>
  <si>
    <t>AG/03221/2019</t>
  </si>
  <si>
    <t>01.108.177/0038-60</t>
  </si>
  <si>
    <t>NOKIA SOLUTIONS AND NETWORKS DO BRASIL TELECOMUNICACOES LTDA.</t>
  </si>
  <si>
    <t>PRIMEIRA EMENDA AO 3º TERMO ADITIVO AO CONVENIO - PRORROGAÇÃO DE VIGENCIA E SUBSTITUIÇÃO DO TERMO DE COOPERAÇÃO.</t>
  </si>
  <si>
    <t>CMS/05146/2019</t>
  </si>
  <si>
    <t>CT/7033/2020</t>
  </si>
  <si>
    <t>A)O AUTORIZANTE CRIOU O CURSO DE VOLUNTARIADO QUE ACONTECERÁ NO DIA 29/07/2020 TRATANDO ACERCA DA SEGUINTE TEMÁTICA: “PERSPECTIVAS DE ATUAÇÃO COMUNITÁRIA”, DORAVANTE DENOMINADO MATERIAL;</t>
  </si>
  <si>
    <t>CMS/10685/2021</t>
  </si>
  <si>
    <t>04.124.570/0001-44</t>
  </si>
  <si>
    <t>VIACONNECT SOLUCOES EM INFORMATICA LTDA</t>
  </si>
  <si>
    <t>CONTRATAÇÃO DE FERRAMENTA DE CYBERSEGURANÇA EPP/EDR (COMPUTADORES E SERVIDORES)</t>
  </si>
  <si>
    <t>CT/7439/2020</t>
  </si>
  <si>
    <t>A)O AUTORIZANTE CRIOU O (A) APRESENTAÇÃO CULTURAL DURANTE O PUC ID COLABORADORES 2020 TRATANDO ACERCA DA SEGUINTE TEMÁTICA: “MODA DE VIOLA”, DORAVANTE DENOMINADO MATERIAL.</t>
  </si>
  <si>
    <t>CT/07361/2020</t>
  </si>
  <si>
    <t>26.950.844/0001-97</t>
  </si>
  <si>
    <t>SAMUEL PESSATTI 05012266994</t>
  </si>
  <si>
    <t xml:space="preserve">1.O PRESENTE INSTRUMENTO TEM POR OBJETO A PRESTAÇÃO DE SERVIÇOS MUSICAIS PELA PARTE CONTRATADA À INSTITUIÇÃO CONTRATANTE, DESENVOLVENDO OS SEGUINTES TRABALHOS: -  - •MINISTRAÇÃO DE AULAS E MONITORIA PARA GRAVAÇÃO DE VÍDEOS AOS ALUNOS BOLSISTAS E PARTICIPAÇÃO NOS MATERIAIS AUDIOVISUAIS DA ORQUESTRA EXPERIMENTAL / 1 ALUNO. - </t>
  </si>
  <si>
    <t>ESP/3403/2019</t>
  </si>
  <si>
    <t>32.697.993/0001-99</t>
  </si>
  <si>
    <t>ALISON FABIANO JAGHER 03716701955</t>
  </si>
  <si>
    <t>PELO PRESENTE INSTRUMENTO A CONTRATADA PRESTARÁ SERVIÇOS DE TREINAMENTO DE VOLEIBOL, PREPARAÇÃO FÍSICA, AVALIAÇÃO TÉCNICA, RELATÓRIO DE FREQUÊNCIAS, PLANEJAMENTO DE TREINOS, TREINOS E ACOMPANHAMENTO DAS EQUIPES EM COMPETIÇÕES, EQUIPES ESTAS QUE REPRESENTARÃO A PUCPR.</t>
  </si>
  <si>
    <t>EDI/10735/2021</t>
  </si>
  <si>
    <t>CT/11373/2021</t>
  </si>
  <si>
    <t>087.226.629-01</t>
  </si>
  <si>
    <t>GIULIA KAROLINA SOTEM PANDINI</t>
  </si>
  <si>
    <t>EDI/13043/2022</t>
  </si>
  <si>
    <t>008.286.898-06</t>
  </si>
  <si>
    <t>MARIA JULIA PAES DA SILVA</t>
  </si>
  <si>
    <t>AG/04324/2019</t>
  </si>
  <si>
    <t>102.803.819-48</t>
  </si>
  <si>
    <t>ISABELLA CORREIA BEZERRA</t>
  </si>
  <si>
    <t>TERMO DE BOLSA PESQUISA - PROJETO PIBITI NA EMPRESA - EDITAL 01/2019 - COM PARCERIA COM A UNIVISION</t>
  </si>
  <si>
    <t>DEEB/09752/2021</t>
  </si>
  <si>
    <t>DIAS.WILLIAN</t>
  </si>
  <si>
    <t>dias.willian</t>
  </si>
  <si>
    <t>TERMO DE CONVÊNIO DE CONCESSÃO DE ESTÁGIO OBRIGATÓRIO E NÃO OBRIGATÓRIO QUE CELEBRAM ENTRE SI A FUNDAÇÃO EDUCACIONAL REGIONAL JARAGUAENSE - FERJ E UNIÃO CATARINENSE DE EDUCAÇÃO.</t>
  </si>
  <si>
    <t>CT/8217/2020</t>
  </si>
  <si>
    <t>479.911.458-16</t>
  </si>
  <si>
    <t>FELIPE SILES PILUTI</t>
  </si>
  <si>
    <t>CT/7844/2020</t>
  </si>
  <si>
    <t>025.918.059-97</t>
  </si>
  <si>
    <t>MILLENE IVOLELA</t>
  </si>
  <si>
    <t xml:space="preserve">A)O AUTORIZANTE CRIOU O PODCAST TRATANDO ACERCA DA SEGUINTE TEMÁTICA: “CONHECENDO O REIKI: HISTÓRIA E ATUALIDADE”, DORAVANTE DENOMINADO MATERIAL; - B)A AUTORIZADA DESEJA UTILIZAR O MATERIAL ELABORADO PELO AUTORIZANTE. - </t>
  </si>
  <si>
    <t>LDA/07563/2020</t>
  </si>
  <si>
    <t>08.932.379/0001-80</t>
  </si>
  <si>
    <t>CARMO &amp; CARMO S/S LTDA.</t>
  </si>
  <si>
    <t>LDA/11239/2021</t>
  </si>
  <si>
    <t>26.252.091/0001-46</t>
  </si>
  <si>
    <t>CIM CLINICA DE MEDICINA INFANTIL EIRELI</t>
  </si>
  <si>
    <t>O PRESENTE INSTRUMENTO TEM POR OBJETO A PRESTAÇÃO DE SERVIÇOS DE SUPERVISÃO PELA CONTRATADA, PARA ESTUDANTES DO INTERNATO DO CURSO DE MEDICINA DA PONTIFÍCIA UNIVERSIDADE CATÓLICA-PUCPR CAMPUS LONDRINA, CONTRATADA, NO PRONTO ATENDIMENTO INFANTIL - PAI, LOCALIZADO NA CIDADE DE LONDRINA, ESTADO DO PARANÁ.</t>
  </si>
  <si>
    <t>CT/6539/2020</t>
  </si>
  <si>
    <t>853.326.312-00</t>
  </si>
  <si>
    <t>FRANCISCO ANTONIO CRISOSTOMO DE OLIVEIRA</t>
  </si>
  <si>
    <t>CT/8241/2020</t>
  </si>
  <si>
    <t>DOP/13208/2022</t>
  </si>
  <si>
    <t>PRESTAÇÃO DOS SERVIÇOS MÉDICOS ESPECIALIZADOS EM CARDIOLOGIA INTERVENCIONISTA</t>
  </si>
  <si>
    <t>DEEB/13358/2022</t>
  </si>
  <si>
    <t>19.142.634/0001-07</t>
  </si>
  <si>
    <t>SPOT COMPLEXO ESPORTIVO LTDA</t>
  </si>
  <si>
    <t>O PRESENTE CONTRATO DE LOCAÇÃO TEM COMO OBJETO A LOCAÇÃO DA ÁREA DE EVENTOS DO COMPLEXO ESPORTIVO SPOT DENOMINADO COMO “VILA JUNINA”, PARA FIM ESPECÍFICO DE REALIZAÇÃO DO EVENTO JUNINO DO COLÉGIO MARISTA CHAMPAGNAT ESTANDO INCLUÍDO TODA ESTRUTURA CONTIDA NO ANEXO 1, EXCLUÍDAS TODAS AS DEMAIS ÁREAS DO COMPLEXO ASSIM COMO CONTRATAÇÕES EXTRAS RELATIVOS A ESSE EVENTO QUE NÃO ESTEJAM PRESENTES NESTE CONTRATO, TAIS COMO, BANDA, AMBULÂNCIA, SEGURANÇAS E OUTROS, AS QUAIS CORRERÃO A CARGO EXCLUSIVO DOS LOCATÁRIO</t>
  </si>
  <si>
    <t>SIGA/04363/2019</t>
  </si>
  <si>
    <t>72.097.017/0001-10</t>
  </si>
  <si>
    <t>DE SANGOSSE AGROQUIMICA</t>
  </si>
  <si>
    <t>EDI/07050/2020</t>
  </si>
  <si>
    <t>056.827.359-19</t>
  </si>
  <si>
    <t>Maria Leticia Barbosa Xavier</t>
  </si>
  <si>
    <t>PCOM/09877/2021</t>
  </si>
  <si>
    <t>039.157.416-71</t>
  </si>
  <si>
    <t>CRISTIANE DE SOUZA RIBEIRO</t>
  </si>
  <si>
    <t>COMR/10378/2021</t>
  </si>
  <si>
    <t>O PRESENTE INSTRUMENTO TEM POR OBJETO A PRESTAÇÃO DE SERVIÇOS EDUCACIONAIS, PELA CONTRATADA AO ALUNO(A) IVAN CORSO GROSSEL, INSCRITO(A) NO CPF SOB O Nº 066.585.879-57 E CADASTRADO(A) NO RG Nº 9.932.722-7, RESIDENTE E DOMICILIADA NA RUA PRATES, Nº 1.624, CASA, BAIRRO UNIVERSITÁRIO, CIDADE DE CASCAVEL, UF/PR, CEP 85.819-010, INDICADO PELA CONTRATANTE, CONSISTENTE NA REALIZAÇÃO DO CURSO DE PÓS-GRADUAÇÃO “LATU SENSU” RECONHECIDO PELO MEC, DENOMINADO CURSO DE PÓS GRADUAÇÃO EM DIREITO E PROCESSO TRIBUTÁRIO, CAMPUS CURITIBA/ESCOLA DE DIREITO.</t>
  </si>
  <si>
    <t>INTER/03028/2019</t>
  </si>
  <si>
    <t>RAMON LLULL UNIVERSITY - LA SALLE</t>
  </si>
  <si>
    <t>EDI/08685/2020</t>
  </si>
  <si>
    <t>EDI/05615/2020</t>
  </si>
  <si>
    <t>118.098.349-10</t>
  </si>
  <si>
    <t>Marco Antonio Costa Marcelino da Silva</t>
  </si>
  <si>
    <t>CESSÃO DE DIREITOS DOS TEXTOS “A PRIMEIRA CORRIDA DE CAVALOS”  PARA SEREM INSERIDOS NA OBRA “OLHARES LITERÁRIOS – UMA ANTOLOGIA”</t>
  </si>
  <si>
    <t>CMS/06316/2020</t>
  </si>
  <si>
    <t>CMS/06718/2020</t>
  </si>
  <si>
    <t>PRESTAÇÃO DE SERVIÇOS NA APLICAÇÃO DEE DESIGN SPRINT COM FOCO NA ENTREGA  DE UM DIAGNOSTICO DETALHADOPARA O PROJETO PLANETA PUC 2020 CONFORME ANEXO I.</t>
  </si>
  <si>
    <t>CT/05205/2019</t>
  </si>
  <si>
    <t>070.663.139-09</t>
  </si>
  <si>
    <t>EDUARDO SCAFI</t>
  </si>
  <si>
    <t>CT/03304/2019</t>
  </si>
  <si>
    <t>O PRESENTE INSTRUMENTO TEM POR OBJETO A PRESTAÇÃO DE SERVIÇOS EDUCACIONAIS, PELA CONTRATADA A CONTRATANTE, CONSISTE NA REALIZAÇÃO DO CURSO DE CAPACITAÇÃO DENOMINADO "PROGRAMA DE DESENVOLVIMENTO GERENCIAL", COM INÍCIO EM 26/04/2019 E TÉRMINO EM 30/11/2019, COM CARGA HORÁRIA 108H, PARA ATÉ 30 (TRINTA) COLABORADORES DA CONTRATANTE</t>
  </si>
  <si>
    <t>AGENC/08109/2020</t>
  </si>
  <si>
    <t>PROJETO DE P&amp;D - PD-2866-0478/2017-  FERRAMENTA DE PLANEJAMENTO ÓTIMO DE COMUNICAÇÃO E  TECNOLOGIAS EMERGENTES PARA AUTOMAÇÃO E MONITORAMENTO DE REDES DE COMUNICAÇÃO.</t>
  </si>
  <si>
    <t>DERC/05084/2019</t>
  </si>
  <si>
    <t>PGNP-9893/2021</t>
  </si>
  <si>
    <t>18.487.854/0001-00</t>
  </si>
  <si>
    <t>INOVATTUS EMPREENDIMENTOS E PARTICIPACOES LTDA</t>
  </si>
  <si>
    <t>CT/08080/2020</t>
  </si>
  <si>
    <t>28.691.216/0001-60</t>
  </si>
  <si>
    <t>LEANDRO BRYK 28024705826</t>
  </si>
  <si>
    <t>AG/05206/2019</t>
  </si>
  <si>
    <t xml:space="preserve">TERMO DE COOPERAÇÃO TECNICA </t>
  </si>
  <si>
    <t>CMS/12361/2021</t>
  </si>
  <si>
    <t>CT/4898/2019</t>
  </si>
  <si>
    <t>092.174.569-93</t>
  </si>
  <si>
    <t>NICOLE LUIZA DE VILLA</t>
  </si>
  <si>
    <t>EDI/08033/2020</t>
  </si>
  <si>
    <t>O PRESENTE CONTRATO É CELEBRADO COM BASE NA LEI Nº 9.610/98, E TEM POR OBJETO A CONCESSÃO, COM EXCLUSIVIDADE, DOS DIREITOS DE EDIÇÃO, PUBLICAÇÃO, IMPRESSÃO, DIVULGAÇÃO, DISTRIBUIÇÃO E COMERCIALIZAÇÃO DA OBRA “FRAGMENTOS DE UMA PANDEMIA: A VISÃO DOS INTELECTUAIS SOBRE O MOMENTO QUE VIVEMOS”</t>
  </si>
  <si>
    <t>EDI/11695/2021</t>
  </si>
  <si>
    <t>094.765.689-84</t>
  </si>
  <si>
    <t>Alexandre Ferreira Kleppa</t>
  </si>
  <si>
    <t>EM RAZÃO DA ENCOMENDA QUE A CESSIONÁRIA FEZ AOS CEDENTES, ESTES CRIARAM, SOB INSTRUÇÕES DA CESSIONÁRIA, OS TEXTOS “APPLICATION STUDY OF ELECTROENCEPHALOGRAPHIC SIGNALS IN THE UPPER LIMB PROSTHESIS FIELD” PARA SEREM INSERIDOS NA OBRA “PERSONALIZED MEDICINE IN ORTHOPEDICS”;</t>
  </si>
  <si>
    <t>EC/13035/2022</t>
  </si>
  <si>
    <t>33.970.817/0001-41</t>
  </si>
  <si>
    <t>FABIANO MARCHIORATO 02299251979</t>
  </si>
  <si>
    <t>(1) ATUALIZAÇÃO DOS HOT TOPICS DA DISCIPLINA LEGAL OPERATIONS: ALTA PERFORMANCE, FERRAMENTAS  E  AUTOMAÇÃO  JURÍDICA,  (2)  CONDUÇÃO  DA  LIVE  DE  ABERTURA,  (3)  CONDUÇÃO  DA  LIVE COM O PROFESSOR, (4) RESPOSTAS NO FÓRUM TIRA-DÚVIDAS COM RELAÇÃO AO CONTEÚDO DA DISCIPLINA.</t>
  </si>
  <si>
    <t>DEEB/12171/2021</t>
  </si>
  <si>
    <t>14.061.690/0001-01</t>
  </si>
  <si>
    <t>MOBILIZA TREINAMENTOS LTDA</t>
  </si>
  <si>
    <t>MENTORIA CONTÍNUA (20 HORAS/MÊS DURANTE 11 MESES) À EQUIPE DE - CAPTAÇÃO DE RECURSOS DO GRUPO MARISTA NA IMPLEMENTAÇÃO DO PLANO DE MOBILIZAÇÃO DE - RECURSOS APROVADO</t>
  </si>
  <si>
    <t>CMS/04703/2019</t>
  </si>
  <si>
    <t>91.421.511/0001-32</t>
  </si>
  <si>
    <t>CGK SISTEMAS DE INFORMAÇÃO LTDA</t>
  </si>
  <si>
    <t>CT/11471/2021</t>
  </si>
  <si>
    <t>050.364.542-78</t>
  </si>
  <si>
    <t>LETICIA FORTES MOLINA MORELLI</t>
  </si>
  <si>
    <t>CT/11196/2021</t>
  </si>
  <si>
    <t>921.985.970-04</t>
  </si>
  <si>
    <t>MAIRA BERNARDI</t>
  </si>
  <si>
    <t>CMS/10176/2021</t>
  </si>
  <si>
    <t>A PRESTAÇÃO DE SERVIÇOS DE DESIGN PARA ACOMPANHAMENTO DA JORNADA DO COLABORADOR DO GRUPO MARISTA A SER EXECUTADO PELA CONTRATADA À CONTRATANTE, CONFORME DESCRITO NA CLÁUSULA SEGUNDA.  INTEGRAM O PRESENTE CONTRATO OS SEGUINTES ANEXOS: - A) ANEXO I - PROPOSTA COMERCIAL - CMS00729458</t>
  </si>
  <si>
    <t>CT/8899/2020</t>
  </si>
  <si>
    <t>370.331.071-53</t>
  </si>
  <si>
    <t>ROSANE MARIA DE CASTILHO</t>
  </si>
  <si>
    <t xml:space="preserve">A)O AUTORIZANTE CONCEDEU À AUTORIZADA UMA ENTREVISTA QUE SERÁ UTILIZADA NO PROJETO: CULTURAS JUVENIS – JUVENTUDES E PROJETO DE VIDA, DORAVANTE DENOMINADO MATERIAL; - B)A AUTORIZADA DESEJA UTILIZAR O MATERIAL ELABORADO PELO AUTORIZANTE. - </t>
  </si>
  <si>
    <t>PCOM/07647/2020</t>
  </si>
  <si>
    <t>120.108.749-00</t>
  </si>
  <si>
    <t>GIOVANNA DAS GRACAS MEYENBERG VALENTE</t>
  </si>
  <si>
    <t>EDI/03063/2019</t>
  </si>
  <si>
    <t>TEM POR OBJETO A CONCESSÃO, COM EXCLUSIVIDADE, DOS DIREITOS DE EDIÇÃO, PUBLICAÇÃO, IMPRESSÃO, DIVULGAÇÃO, DISTRIBUIÇÃO E COMERCIALIZAÇÃO DA OBRA “FÓLLIA URBANA”</t>
  </si>
  <si>
    <t>CT/08021/2020</t>
  </si>
  <si>
    <t>105.130.089-42</t>
  </si>
  <si>
    <t>CAROLINE ABE</t>
  </si>
  <si>
    <t xml:space="preserve">O PRESENTE INSTRUMENTO TEM POR OBJETO A PRESTAÇÃO DE SERVIÇOS, PELA CONTRATADA À CONTRATANTE, CONSISTENTE NA CRIAÇÃO DE COLEÇÃO (FEMININA E MASCULINA) E FICHA TÉCNICA. </t>
  </si>
  <si>
    <t>DEEB/13180/2022</t>
  </si>
  <si>
    <t>DINIZ.BRUNA</t>
  </si>
  <si>
    <t>diniz.bruna</t>
  </si>
  <si>
    <t>28.169.347/0001-81</t>
  </si>
  <si>
    <t>ALAN AGUIAR GOTTSFRITZ 33344934821</t>
  </si>
  <si>
    <t xml:space="preserve">CONSTITUI OBJETO DO PRESENTE CONTRATO A PRESTAÇÃO, PELA CONTRATADA, DE SERVIÇOS  - DE MANUTENÇÃO E SUPORTE A CÂMERAS DE SEGURANÇA E DVRS. - </t>
  </si>
  <si>
    <t>EDI/07564/2020</t>
  </si>
  <si>
    <t>DEEB/07132/2020</t>
  </si>
  <si>
    <t>20.430.253/0001-02</t>
  </si>
  <si>
    <t>ESTANTE MAGICA S/A</t>
  </si>
  <si>
    <t>TERMO DE PARCERIA A IMPLANTAÇÃO DO PROJETO ESTANTE MÁGICA QUE TEM POR OBJETIVO O INCENTIVO À LEITURA, TRANSFORMANDO CADA ALUNO EM AUTOR DA PRÓPRIA HISTÓRIA. ATRAVÉS DO MENCIONADO PROJETO, CADA ALUNO PODERÁ, INDIVIDUALMENTE, ESCREVER E ILUSTRAR A PRÓPRIA HISTÓRIA E GANHARÁ GRATUITAMENTE A VERSÃO DIGITAL DO LIVRO PRODUZIDO.</t>
  </si>
  <si>
    <t>EC/12683/2022</t>
  </si>
  <si>
    <t>SERVIÇOS DE: (1) ATUALIZAÇÃO DOS HOT TOPICS DA DISCIPLINA MERCADO ACIONÁRIO: É POSSÍVEL ENRIQUECER COM AÇÕES NO BRASIL? (2) CONDUÇÃO DA LIVE DE ABERTURA, (3) CONDUÇÃO DA LIVE COM O PROFESSOR, (4) RESPOSTAS NO FÓRUM TIRA-DÚVIDAS COM RELAÇÃO AO CONTEÚDO DA DISCIPLINA</t>
  </si>
  <si>
    <t>CMS/04662/2019</t>
  </si>
  <si>
    <t>PAT/00075/2019</t>
  </si>
  <si>
    <t>CONTRATO DE ADMINISTRAÇÃO DE IMÓVEIS PERTENCENTES À UCE LOCALIZADOS EM FLORIANÓPOLIS E SÃO JOSÉ, RELAÇÃO CONSTANTE NO ANEXO, PELA EMPRESA IBAGY.</t>
  </si>
  <si>
    <t>AG/05202/2019</t>
  </si>
  <si>
    <t xml:space="preserve">5TA - TCC NA EMPRESA - DESENVOLVIMENTO E IMPLEMENTAÇÃO DE UM SISTEMA DE GESTÃO VISUAL DE LAUDOS ERGONÔMICOS. PROJETO APROVADO PELA EMPRESA E PELA UNIVERSIDADE, CONFORME DIRETRIZES DA CHAMADA 01/2019 DE 02/05/2019,  ACADÊMICO: EDUARDO DUMMER CARLINDO. </t>
  </si>
  <si>
    <t>PCOM/07824/2020</t>
  </si>
  <si>
    <t>017.984.872-09</t>
  </si>
  <si>
    <t>LARISSA DE MOURA PINHEIRO</t>
  </si>
  <si>
    <t>DERC/03087/2019</t>
  </si>
  <si>
    <t>O PRESENTE CONTRATO TEM POR OBJETO A PRESTAÇÃO DE SERVIÇOS DE TRANSPORTE DE ALUNOS E COLABORADORES DO COLÉGIO MARISTA FREI ROGÉRIO.</t>
  </si>
  <si>
    <t>CT/8433/2020</t>
  </si>
  <si>
    <t>800.473.089-23</t>
  </si>
  <si>
    <t>FRANCIS MARTIN KAMARA</t>
  </si>
  <si>
    <t>CT/09330/2021</t>
  </si>
  <si>
    <t>REFERENTE A RECEBIMENTO DE TAXAS ESCOLARES NO ÂMBITO DA CHAMADA PÚBLICA 01/2019 DO CNPQ - PROGRAMA DE FORMAÇÃO DE DOUTORES EM ÁREAS ESTRATÉGICAS.</t>
  </si>
  <si>
    <t>CMS/03718/2019</t>
  </si>
  <si>
    <t>EDI/13131/2022</t>
  </si>
  <si>
    <t>EM RAZÃO DA ENCOMENDA QUE A CESSIONÁRIA FEZ AO(À) CEDENTE, ESTE(A) CRIOU, SOB INSTRUÇÕES DA CESSIONÁRIA, OS TEXTOS “POSFÁCIO - MODERNIDADES, CONDIÇÃO HUMANA E PÓS-PANDEMIA” PARA SEREM INSERIDOS NA OBRA “PENSAR O (IM)PENSÁVEL - ENSAIOS SOBRE A PANDEMIA”;</t>
  </si>
  <si>
    <t>AG/06645/2020</t>
  </si>
  <si>
    <t>EDI/12756/2022</t>
  </si>
  <si>
    <t>088.704.309-79</t>
  </si>
  <si>
    <t>CAROLINE IVANSKI LANGER</t>
  </si>
  <si>
    <t>CT/13291/2022</t>
  </si>
  <si>
    <t>049.180.849-66</t>
  </si>
  <si>
    <t>GISLAINE VILMA VIDAL KAZEKER DE SIQUEIRA</t>
  </si>
  <si>
    <t>PGNP-4378/2019</t>
  </si>
  <si>
    <t>AGENC/12439/2022</t>
  </si>
  <si>
    <t>78.391.612/0001-40</t>
  </si>
  <si>
    <t>IBQ - INDUSTRIAS QUIMICAS S/A</t>
  </si>
  <si>
    <t>CONTRATO DE LOCAÇÃO 2022 - ESPAÇO COWOKING</t>
  </si>
  <si>
    <t>COMR/13307/2022</t>
  </si>
  <si>
    <t>O PRESENTE INSTRUMENTO TEM POR OBJETO A PRESTAÇÃO DE SERVIÇOS EDUCACIONAIS, PELA CONTRATADA AO ALUNO(A) EVILAZIO TAMBOSI, INSCRITO(A) NO CPF SOB O Nº 290.690.849-53 E CADASTRADO(A) NO RG Nº 11C48854, RESIDENTE E DOMICILIADO NA RUA FRÁ ANGÉLICO, 127, GUABIROTUBA, CEP 81.510-330, CURITIBA/PR, INDICADO PELA CONTRATANTE, CONSISTENTE NA REALIZAÇÃO DO CURSO DE PÓS-GRADUAÇÃO RECONHECIDO PELO MEC, DENOMINADO PROGRAMA DE FORMAÇÃO DE CONSELHEIROS DE ADMINISTRAÇÃO, CAMPUS CURITIBA/ ESCOLA DE NEGÓCIOS.</t>
  </si>
  <si>
    <t>EDI/07528/2020</t>
  </si>
  <si>
    <t>366.249.930-49</t>
  </si>
  <si>
    <t>MARCO AURELIO DE VASCONCELLOS GARCIA</t>
  </si>
  <si>
    <t>CMS/05768/2020</t>
  </si>
  <si>
    <t>31.826.452/0001-50</t>
  </si>
  <si>
    <t>PAULO HENRIQUE RANGEL DE MOURA</t>
  </si>
  <si>
    <t>ATENDIMENTO DE URGÊNCIA / EMERGÊNCIA MÉDICA, CUJA ATIVIDADES SERÃO REALIZADAS EXCLUSIVAMENTE PELA CONTRATADA AOS PARTICIPANTES DE TODOS OS EVENTOS ORGANIZADOS PELA CONTRATANTE; COLAÇÃO DE GRAU, RECEPÇÃO DE CALOUROS, BANHO DE LAMA, CORRIDA PUCPR ALÉM DOS DEMAIS QUE POSSAM EXISTIR.</t>
  </si>
  <si>
    <t>AG/03936/2019</t>
  </si>
  <si>
    <t>32.304.477/0001-57</t>
  </si>
  <si>
    <t>HI CAPITAL INVESTIMENTOS E PARTICIPACOES S.A.</t>
  </si>
  <si>
    <t>DERC/03408/2019</t>
  </si>
  <si>
    <t>PATROCÍNIO DA FTD  PARA O EVENTO OLIMAR 2019, DE ACORDO COM AS CONDIÇÕES ESTIPULADAS NO PRESENTE INSTRUMENTO.</t>
  </si>
  <si>
    <t>PGNP-5821/2020</t>
  </si>
  <si>
    <t>CT/5000/2019</t>
  </si>
  <si>
    <t>072.572.929-57</t>
  </si>
  <si>
    <t>BRAYAN LEE THOMPSON AVILA</t>
  </si>
  <si>
    <t>SIGA/04767/2019</t>
  </si>
  <si>
    <t>92.959.006/0001-09</t>
  </si>
  <si>
    <t>ASSOCIACAO ANTONIO VIEIRA</t>
  </si>
  <si>
    <t>O PRESENTE INSTRUMENTO TEM POR OBJETO A PRESTAÇÃO DE SERVIÇOS EDUCACIONAIS, PELA CONTRATADA AO ALUNO(A) AGNALDO BARBOSA DUARTE, INSCRITO(A) NO CPF SOB O Nº 007.075.075-02 E CADASTRADO(A) NO RG Nº 09.009.236-87, RESIDENTE E DOMICILIADO NA RUA PLÁCIDO DE CASTRO, 658 - CASA 01 – GUABIROTUBA – CURITIBA – PR INDICADO PELA CONTRATANTE, CONSISTENTE NA REALIZAÇÃO DE CURSO DE MESTRADO DO PROGRAMA DE PÓS-GRADUAÇÃO EM TEOLOGIA RECOMENDADO PELA CAPES - COORDENAÇÃO DE APERFEIÇOAMENTO DE PESSOAL DE ENSINO SUPERIOR VINCULADO AO MEC.</t>
  </si>
  <si>
    <t>EDI/13083/2022</t>
  </si>
  <si>
    <t>EDUC/03530/2019</t>
  </si>
  <si>
    <t>EDI/05376/2019</t>
  </si>
  <si>
    <t>CESSÃO DE DIREITOS DOS TEXTOS “A REINVENÇÃO DA VIRTUDE: URGÊNCIA DE NOSSO TEMPO” PREVIAMENTE PUBLICADO NA PRIMEIRA EDIÇÃO DO “CADERNO CIÊNCIA E FÉ - VOLUME 2 - Nº 3” EM 2014, ORGANIZADO POR FABIANO INCERTI PARA SEREM INSERIDOS INTEGRALMENTE NA OBRA “OLHARES SOBRE O MUNDO: LIÇÕES DO CAFÉ FILOSÓFICO DO INSTITUTO CIÊNCIA E FÉ PUCPR”.</t>
  </si>
  <si>
    <t>COMR/12850/2022</t>
  </si>
  <si>
    <t>75.026.807/0004-45</t>
  </si>
  <si>
    <t>AUTO POSTO TULIO LTDA</t>
  </si>
  <si>
    <t>O PRESENTE INSTRUMENTO TEM POR OBJETO A PRESTAÇÃO DE SERVIÇOS EDUCACIONAIS, PELA CONTRATADA AO ALUNO(A) GABRIEL LAERTES CARVALHO, INSCRITO(A) NO CPF SOB O Nº 103.700.399-39 E CADASTRADO(A) NO RG Nº 9623600-0, RESIDENTE E DOMICILIADO NA RUA MANDIRITUBA, Nº 1111, CASA DOS FUNDOS, BAIRRO AFONSO PENA, CIDADE SÃO JOSÉ DOS PINHAIS, UF/PR, CEP 83045-030, INDICADO PELA CONTRATANTE, CONSISTENTE NA REALIZAÇÃO DO CURSO DE PÓS-GRADUAÇÃO RECONHECIDO PELO MEC, DENOMINADO GESTÃO ESTRATÉGICA COMERCIAL, INTELIGÊNCIA DE MERCADO E TRANSFORMAÇÃO DIGITAL, CAMPUS CURITIBA/ ESCOLA DE NEGÓCIOS.</t>
  </si>
  <si>
    <t>OR/11109/2021</t>
  </si>
  <si>
    <t>39.682.681/0001-50</t>
  </si>
  <si>
    <t>OUTSYSTEMS BRASIL LTDA.</t>
  </si>
  <si>
    <t>LICENCIAMENTO PLATAFORMA OUTSYSTEMS</t>
  </si>
  <si>
    <t>CMS/12848/2022</t>
  </si>
  <si>
    <t>CT/7010/2020</t>
  </si>
  <si>
    <t>421.942.408-37</t>
  </si>
  <si>
    <t>THAIS CRISTINA MARQUES SIMAO</t>
  </si>
  <si>
    <t>SIGA/03671/2019</t>
  </si>
  <si>
    <t>CMS/05062/2019</t>
  </si>
  <si>
    <t>07.432.101/0001-80</t>
  </si>
  <si>
    <t>ABURAYA INDUSTRIA E COMERCIO DE ARTIGOS PARA CONSTRUCAO E ACABAMENTOS LTDA</t>
  </si>
  <si>
    <t>SUBSTITUIÇÃO DE TELHAS TRANSLÚCIDAS NO GINÁSIO E DA COBERTURA DE POLICARBONATO NA ÁREA DA EDUCAÇÃO INFANTIL</t>
  </si>
  <si>
    <t>PAT/00083/2019</t>
  </si>
  <si>
    <t>#LOCAÇÃO DO ESPAÇO PARA CAPTAÇÃO DE RECURSOS LOCALIZADA NO HNSL EM CURITIBA# - LOCAÇÃO DO PAVILHÃO 07, COM 107,65M² DO IMÓVEL DENOMINADO HOSPITAL NOSSA SENHORA DA LUZ, SITUADO À AVENIDA MARECHAL FLORIANO PEIXOTO, Nº 2509, BAIRRO REBOUÇAS EM CURITIBA/PR, MATRICULADO NO 7º CARTÓRIO DE REGISTRO DE IMÓVEIS DE CURITIBA SOB O Nº 12.679, E CADASTRO MUNICIPAL Nº 24.0.0018.0584.00-2.</t>
  </si>
  <si>
    <t>EDI/09419/2021</t>
  </si>
  <si>
    <t>770.271.599-53</t>
  </si>
  <si>
    <t>Fabiano Dorival de Amorim</t>
  </si>
  <si>
    <t>CMS/13432/2022</t>
  </si>
  <si>
    <t>PRESTAÇÃO DE SERVIÇOS DE MANUTENÇÃO PREVENTIVA SEM PEÇAS INCLUÍDAS, DOS SISTEMAS DE AR CONDICIONADO.</t>
  </si>
  <si>
    <t>CT/11441/2021</t>
  </si>
  <si>
    <t>045.112.229-16</t>
  </si>
  <si>
    <t>MARIA EDUARDA GARCIA ALVES</t>
  </si>
  <si>
    <t>DEEB/09908/2021</t>
  </si>
  <si>
    <t xml:space="preserve">O OBJETO DO PRESENTE INSTRUMENTO É A PRESTAÇÃO DE SERVIÇOS PELA CONTRATADA DE AULAS DE TÊNIS DE MESA AOS ALUNOS DA CONTRATANTE, A SEREM REALIZADAS PELOS ALUNOS EM CARÁTER DE ATIVIDADE EXTRACURRICULAR NÃO OBRIGATÓRIA. - PARA O DESENVOLVIMENTO DAS ATIVIDADES, A CONTRATANTE FORNECERÁ GRATUITAMENTE A CONTRATADA, A SALA NÚMERO 29 (VINTE E NOVE) NO TERCEIRO ANDAR DO COMPLEXO MARISTA PROFESSOR RAYLANDER ALVES RIGHI E 2 (DUAS) MESAS DE TÊNIS.  - </t>
  </si>
  <si>
    <t>CT/7312/2020</t>
  </si>
  <si>
    <t>CT/11454/2021</t>
  </si>
  <si>
    <t>EC/13028/2022</t>
  </si>
  <si>
    <t>31.840.921/0001-96</t>
  </si>
  <si>
    <t>CLAUDIA OSNA GEBER CONSULTORIA DE MARKETING LTDA</t>
  </si>
  <si>
    <t>PROJU/00055/2020</t>
  </si>
  <si>
    <t>DCTDO/06788/2020</t>
  </si>
  <si>
    <t>CONTRATO DE PRESTAÇÃO  DE SERVIÇOS MÉDICOS E DE SERVIÇOS DE SAÚDE ATRAVÉS DE CARTÃO PRÉ-PAGO PARA DEPENDENTES QUE NÃO SÃO CONTEPLADOS PELO PLANO DE SAÚDE OFERTADOS PELA EMPRESA.</t>
  </si>
  <si>
    <t>CT/11047/2021</t>
  </si>
  <si>
    <t>050.474.299-03</t>
  </si>
  <si>
    <t>JEAN PAULO DOS SANTOS FILHO</t>
  </si>
  <si>
    <t>EDI/05368/2019</t>
  </si>
  <si>
    <t>EDI/06039/2020</t>
  </si>
  <si>
    <t>PCOM/07637/2020</t>
  </si>
  <si>
    <t>098.723.799-39</t>
  </si>
  <si>
    <t>GABRIEL KOSSATZ BORBA</t>
  </si>
  <si>
    <t>EDI/13027/2022</t>
  </si>
  <si>
    <t>034.748.999-02</t>
  </si>
  <si>
    <t>ANA CAROLINE ESCORSIN DO NASCIMENTO</t>
  </si>
  <si>
    <t>CT/10543/2021</t>
  </si>
  <si>
    <t>14.413.733/0001-62</t>
  </si>
  <si>
    <t>ALMEIDA E SILVA COMERCIO DE PRODUTOS MEDICOS E HOSPITALARES LTDA</t>
  </si>
  <si>
    <t>CONSTITUI OBJETO DO PRESENTE CONTRATO O FORNECIMENTO, PELA CONTRATADA À CONTRATANTE, DE ÓRTESES, PRÓTESES E MATERIAIS ESPECIAIS – OPME.</t>
  </si>
  <si>
    <t>CT/4920/2019</t>
  </si>
  <si>
    <t>091.713.229-73</t>
  </si>
  <si>
    <t>RAQUEL ANASTACIO WREGE</t>
  </si>
  <si>
    <t>CMS/06894/2020</t>
  </si>
  <si>
    <t>00.372.962/0001-71</t>
  </si>
  <si>
    <t>PRESERMED CLINICA MEDICA LTDA</t>
  </si>
  <si>
    <t>PRESTAÇÃO DE SERVIÇOS NA ÁREA DE RADIOLOGIA INTERVENCIONISTA PARA PACIENTES DE URGÊNCIA, EMERGÊNCIA E ELETIVOS.</t>
  </si>
  <si>
    <t>PCOM/10064/2021</t>
  </si>
  <si>
    <t>081.203.509-79</t>
  </si>
  <si>
    <t>GABRIEL TOYOSHIMA VANTUIL</t>
  </si>
  <si>
    <t>CT/11926/2021</t>
  </si>
  <si>
    <t>CESSÃO APARTAMENTO IRMÃS - O PRESENTE CONTRATO TEM POR OBJETO A CESSÃO NÃO ONEROSA À CESSIONÁRIA DO IMÓVEL SITUADO À RUA - DOS PALOTINOS, 116, APTO. 25, BAIRRO CRISTO REI, NA CIDADE DE CURITIBA- PR, DE PROPRIEDADE DA CEDENTE.</t>
  </si>
  <si>
    <t>CT/11456/2021</t>
  </si>
  <si>
    <t>009.654.819-30</t>
  </si>
  <si>
    <t>LUCIANA HECKE RIZZO CASTILHO</t>
  </si>
  <si>
    <t>CT/07901/2020</t>
  </si>
  <si>
    <t xml:space="preserve">DO OBJETO -  - CLÁUSULA PRIMEIRA: - O PRESENTE CONVÊNIO TEM POR OBJETO ESTABELECER PARCERIA TÉCNICO-CIENTÍFICA ENTRE A PUCPR E A ASSOCIAÇÃO HOSPITALAR DE PROTEÇÃO A INFÂNCIA DR. RAUL CARNEIRO, ATRAVÉS DO CURSO DE MEDICINA DA PUCPR PARA A DISCIPLINA DE PEDIATRIA, VOLTADA AO DESENVOLVIMENTO DE AÇÕES CONJUNTAS NA ÁREA DA ASSISTÊNCIA, DO ENSINO, DA PESQUISA E DA EXTENSÃO, DE ACORDO COM SUAS POSSIBILIDADES, E O INTERCÂMBIO DE DOCENTES, ESTUDANTES E PESQUISADORES ATRAVÉS DE SUAS UNIDADES HOSPITALARES E RESPECTIVAS FACULDADES E INSTITUTOS DE PESQUISA NAS ÁREAS DE COMUM INTERESSE ACADÊMICO, CIENTÍFICO E CULTURAL. - </t>
  </si>
  <si>
    <t>CT/11712/2021</t>
  </si>
  <si>
    <t>26.407.861/0001-82</t>
  </si>
  <si>
    <t>TAO TREINAMENTO E DESENVOLVIMENTO DE PROGRAMAS COMPUTACIONAIS LTDA</t>
  </si>
  <si>
    <t>FEGA/10466/2021</t>
  </si>
  <si>
    <t>10.549.479/0001-73</t>
  </si>
  <si>
    <t>ORO AGRI BRASIL PRODUTOS PARA AGRICULTURA LTDA.</t>
  </si>
  <si>
    <t>O OBJETO DO PRESENTE CONTRATO DE CESSÃO DE ÁREA DE TITULARIDADE DOS DIREITOS DE PROPRIEDADE DO CEDENTE, POSSE, USO E FRUIÇÃO DO IMÓVEL (“IMÓVEL”), INTITULADO FAZENDA EXPERIMENTAL GRALHA AZUL, SITUADO NA AVENIDA VENEZUELA, 1956, BAIRRO EUCALIPTOS, CIDADE DE FAZENDA RIO GRANDE, ESTADO DO PARANÁ, CADASTRO INCRA Nº 701.106.006.963-5, COM ÁREA DE 120 ALQUEIRES, 20 LITROS E 441,20 M², NOS TERMOS DA CERTIDÃO DE MATRÍCULA Nº 6.221, REGISTRO GERAL, DO CARTÓRIO DE REGISTRO DE IMÓVEIS DA COMARCA DE FAZENDA RIO GRANDE, ESTADO DO PARANÁ, CUJA PRÓPRIA INTEGRA O PRESENTE INSTRUMENTO COMO ANEXO I.     1.2 A ÁREA CEDIDA TERÁ A SEGUINTE FORMA DE OCUPAÇÃO: 1 (HUM) HECTARE SERÁ DIRECIONADO À OLERICULTURA E HORTICULTURA. 2 (DOIS) HECTARES SERÃO DIRECIONADOS À FRUTICULTURA;UMA SALA TOTALIZANDO 20M² (20 METROS QUADRADOS) (“SALA”), PARA DEPÓSITO DE EQUIPAMENTO E USO COMO ESTAÇÃO DE TRABALHO, LOCALIZADA NA FAZENDA EXPERIMENTAL GRALHA AZUL, AVENIDA VENEZUELA, 1956, BAIRRO EUCALIPTOS, CIDADE DE FAZENDA RIO GRANDE, ESTADO DO PARANÁ.</t>
  </si>
  <si>
    <t>EDI/11805/2021</t>
  </si>
  <si>
    <t>673.332.739-20</t>
  </si>
  <si>
    <t>VIDAL MARTINS</t>
  </si>
  <si>
    <t>CMS/03617/2019</t>
  </si>
  <si>
    <t>1º T.A CADASTRADO COMO NÃO FINANCEIRO POIS TRATA-SE DE CATÁLOGO. RENOVAÇÃO CONTRATAÇÃO DE EMPRESA PARA PRESTAÇÃO DE SERVIÇOS COM FORNECIMENTO DE MATERIAL PARA VIDRAÇARIA</t>
  </si>
  <si>
    <t>CMS/08662/2020</t>
  </si>
  <si>
    <t>CTO - PESQUISA QUANTITATIVA ANUAL DE COMUNICAÇÃO INTERNA PARA AS FRENTES DO GRUPO COM A APLICAÇÃO DE QUESTIONÁRIOS E ENTREGA DE RELATÓRIO COM OS RESULTADOS. - CHAMADO: CMS00669814</t>
  </si>
  <si>
    <t>CMS/08944/2020</t>
  </si>
  <si>
    <t>CMS/08918/2020</t>
  </si>
  <si>
    <t>14.666.624/0001-57</t>
  </si>
  <si>
    <t>GOBBO GRUAS - LOCACOES DE EQUIPAMENTOS PARA CONSTRUCAO CIVIL LTDA</t>
  </si>
  <si>
    <t>LOCAÇÃO DE ELEVADOR TIPO CREMALHEIRA , A SER UTILIZADO NAS DEPENDÊNCIAS DO HOSPITAL MARCELINO CHAMPAGNAT. - CHAMADO: CMS00686434</t>
  </si>
  <si>
    <t>EDI/10029/2021</t>
  </si>
  <si>
    <t>013.616.489-70</t>
  </si>
  <si>
    <t>Iván Borroto Rodríguez</t>
  </si>
  <si>
    <t>EDI/07303/2020</t>
  </si>
  <si>
    <t>813.677.679-20</t>
  </si>
  <si>
    <t>LUCI TERESA SAMPAIO GOHL</t>
  </si>
  <si>
    <t>CESSÃO DE TRADUÇÃO DA OBRA AS FACES DA LIBERDADE E A TEORIA DO RECONHECIMENTO.</t>
  </si>
  <si>
    <t>DERC/05709/2020</t>
  </si>
  <si>
    <t>PGNP-12373/2021</t>
  </si>
  <si>
    <t>35.854.884/0001-26</t>
  </si>
  <si>
    <t>Fundação Centro de Ciências e Educação Superior a Distância do Estado do RJ</t>
  </si>
  <si>
    <t>CT/6490/2020</t>
  </si>
  <si>
    <t>023.770.429-37</t>
  </si>
  <si>
    <t>ANDRE TELLES</t>
  </si>
  <si>
    <t>O AUTORIZANTE CRIOU O PODCAST TRATANDO ACERCA DA SEGUINTE TEMÁTICA: “TECNOLOGIA E SOLIDARIEDADE EM TEMPOS DE CRISE”, DORAVANTE DENOMINADO MATERIAL.</t>
  </si>
  <si>
    <t>CT/04682/2019</t>
  </si>
  <si>
    <t>O PRESENTE INSTRUMENTO TEM POR OBJETO A PRESTAÇÃO DE SERVIÇOS, PELA CONTRATADA À CONTRATANTE, CONSISTENTE NO FORNECIMENTO DE ASSISTÊNCIA TÉCNICA PARA O PROJETO DE CRIAÇÃO DO BIOTÉRIO DE EXPERIMENTAÇÃO ANIMAL DA PUCPR.</t>
  </si>
  <si>
    <t>CT/11532/2021</t>
  </si>
  <si>
    <t>116.066.674-16</t>
  </si>
  <si>
    <t>JONH ANDERSON RODRIGUES DE MORAIS</t>
  </si>
  <si>
    <t>EDI/07566/2020</t>
  </si>
  <si>
    <t>CMS/10590/2021</t>
  </si>
  <si>
    <t xml:space="preserve">CTO - PRESTAÇÃO DE SERVIÇOS DE ASSESSORIA DE COACHING PARA GESTORES DO GRUPO MARISTA.  - DSC00733837 - </t>
  </si>
  <si>
    <t>EDI/06025/2020</t>
  </si>
  <si>
    <t>INTER/09284/2021</t>
  </si>
  <si>
    <t>INSTITUCION UNIVERSITARIA CESMAG</t>
  </si>
  <si>
    <t>CMS/05036/2019</t>
  </si>
  <si>
    <t>CTO - PROJETO ARQUITETONICO,PROJEVISA E CORPO  DE BOMBEIROS - RFP PROJETOS</t>
  </si>
  <si>
    <t>EDI/09298/2021</t>
  </si>
  <si>
    <t>036.874.569-43</t>
  </si>
  <si>
    <t>Lucrécia Aida de Carvalho</t>
  </si>
  <si>
    <t>EM RAZÃO DA ENCOMENDA QUE A CESSIONÁRIA FEZ AO(À) CEDENTE, ESTE(A) CRIOU, SOB INSTRUÇÕES DA CESSIONÁRIA, OS TEXTOS “ACUMULADORES DE CURITIBA: UMA QUESTÃO DE SAÚDE PÚBLICA, INTOLERÂNCIA SOCIAL OU SAÚDE MENTAL?” PARA SEREM INSERIDOS NA OBRA “EM CAMPO: OLHARES ANTROPOLÓGICOS”;</t>
  </si>
  <si>
    <t>CMS/09125/2021</t>
  </si>
  <si>
    <t xml:space="preserve">CTO - ILUMINAÇÃO PARA AS COLAÇÕES DE GRAU EM TODAS AS FILIAIS DA PUCPR ( CURITIBA, TOLEDO, LONDRINA E  MARINGÁ). - CHAMADO: CMS00690225 - </t>
  </si>
  <si>
    <t>EDI/07332/2020</t>
  </si>
  <si>
    <t>234.009.439-91</t>
  </si>
  <si>
    <t>EVELISE MARIA LABATUT PORTILHO</t>
  </si>
  <si>
    <t>CMS/13106/2022</t>
  </si>
  <si>
    <t>33.600.242/0001-75</t>
  </si>
  <si>
    <t>BOTDESIGNER TECNOLOGIA LTDA</t>
  </si>
  <si>
    <t>PROJETO CHATBOT (WHATSAPP)</t>
  </si>
  <si>
    <t>CT/11990/2021</t>
  </si>
  <si>
    <t>1.1. O PRESENTE CONTRATO TEM POR OBJETO A CESSÃO NÃO ONEROSA À CESSIONÁRIA DO IMÓVEL SITUADO À RUA DOS PALOTINOS, 116, APTO. 25, BAIRRO CRISTO REI, NA CIDADE DE CURITIBA- PR, DE PROPRIEDADE DA CEDENTE. - 1.2. A CESSÃO INCLUI O IMÓVEL E OS MÓVEIS QUE O GUARNECEM. - 1.3. A CESSÃO SE DESTINA, EXCLUSIVAMENTE, PARA FINS RESIDENCIAIS.</t>
  </si>
  <si>
    <t>PAT/11771/2021</t>
  </si>
  <si>
    <t>EDI/05373/2019</t>
  </si>
  <si>
    <t>082.722.908-98</t>
  </si>
  <si>
    <t>Eugênio Bucci</t>
  </si>
  <si>
    <t>CESSÃO DE DIREITOS DOS OS TEXTOS “A INTOLERÂNCIA OU A TRAGÉDIA DO NÃO DIÁLOGO” PREVIAMENTE PUBLICADO NA PRIMEIRA EDIÇÃO DO “CADERNO CIÊNCIA E FÉ - VOLUME 2 - Nº 3” EM 2014, ORGANIZADO POR FABIANO INCERTI PARA SEREM INSERIDOS INTEGRALMENTE NA OBRA “OLHARES SOBRE O MUNDO: LIÇÕES DO CAFÉ FILOSÓFICO DO INSTITUTO CIÊNCIA E FÉ PUCPR”.</t>
  </si>
  <si>
    <t>CT/10484/2021</t>
  </si>
  <si>
    <t>DESCONTO COMERCIAL NO CURSO LATO SENSU_ ESPECIALIZAÇÃO EM COMPLIANCE</t>
  </si>
  <si>
    <t>INTER/08133/2020</t>
  </si>
  <si>
    <t>CT/9203/2021</t>
  </si>
  <si>
    <t>309.781.608-94</t>
  </si>
  <si>
    <t>PAULO PROCOPIO DE ARAUJO FERRAZ</t>
  </si>
  <si>
    <t>CMS/13468/2022</t>
  </si>
  <si>
    <t>SERVIÇOS ESPECIALIZADOS EM INFRAESTRUTURA DE REDES DE COMPUTADORES INFRAESTRUTURA DE SERVIDORES E SEGURANÇA DA INFORMAÇÃO.</t>
  </si>
  <si>
    <t>CT/11378/2021</t>
  </si>
  <si>
    <t>EDI/04089/2019</t>
  </si>
  <si>
    <t>076.771.589-60</t>
  </si>
  <si>
    <t>Thiago Vieira Nogueira</t>
  </si>
  <si>
    <t>CESSÃO DOS DIREITOS DOS TEXTOS “MARIA, O ESPÍRITO E A IGREJA -UMA ANÁLISE PNEUMATOLÓGICO-ECLESIOLÓGICA DA TEOLOGIA MARIANA DE LUTERO” PARA SEREM INSERIDOS NA OBRA “ECCLESIA SEMPER REFORMANDA - REFLEXÕES PARA ALÉM DOS 500 ANOS DA REFORMA PROTESTANTE”;</t>
  </si>
  <si>
    <t>EDI/05600/2020</t>
  </si>
  <si>
    <t>CESSÃO DE DIREITOS DOS TEXTOS “APRESENTAÇÃO" PARA SEREM INSERIDOS NA OBRA “OLHARES LITERÁRIOS – UMA ANTOLOGIA”</t>
  </si>
  <si>
    <t>PCOM/11891/2021</t>
  </si>
  <si>
    <t>095.573.899-74</t>
  </si>
  <si>
    <t>ERICH CESAR MELLO DE MOURA</t>
  </si>
  <si>
    <t>CT/09511/2021</t>
  </si>
  <si>
    <t>INTER/06841/2020</t>
  </si>
  <si>
    <t>DUBLIN BUSINESS SCHOOL</t>
  </si>
  <si>
    <t>EDI/05620/2020</t>
  </si>
  <si>
    <t>CESSÃO DE DIREITOS DOS TEXTOS “PASSADO E PRESENTE SE MISTURAM NO NÚMERO 374 DA RUA XV DE NOVEMBRO " PARA SEREM INSERIDOS NA OBRA “OLHARES LITERÁRIOS – UMA ANTOLOGIA”</t>
  </si>
  <si>
    <t>EDI/08625/2020</t>
  </si>
  <si>
    <t>393.381.928-81</t>
  </si>
  <si>
    <t>HENRIQUE COSTA BROJATO</t>
  </si>
  <si>
    <t>CMS/09388/2021</t>
  </si>
  <si>
    <t>33.448.351/0001-19</t>
  </si>
  <si>
    <t>JULIO CESAR SANT ANA 04325894900</t>
  </si>
  <si>
    <t>EDI/06067/2020</t>
  </si>
  <si>
    <t>EC/11032/2021</t>
  </si>
  <si>
    <t>SERVIÇOS DE: (1) ATUALIZAÇÃO DOS HOT TOPICS DA DISCIPLINA NO LUGAR DOS EMOTICONS, A CONEXÃO HUMANA, O AFETO E AS INTERAÇÕES SOCIAIS, (2) CONDUÇÃO DA LIVE DE ABERTURA, (3) CONDUÇÃO DA LIVE COM O PROFESSOR, (4) RESPOSTAS NO FÓRUM TIRA-DÚVIDAS COM RELAÇÃO AO CONTEÚDO DA DISCIPLINA</t>
  </si>
  <si>
    <t>OR/09232/2021</t>
  </si>
  <si>
    <t>INTERMEDIAÇÃO IMOBILIÁRIA VENDA LOTES JARAGUÁ DO SUL</t>
  </si>
  <si>
    <t>EDI/02927/2019</t>
  </si>
  <si>
    <t>185.690.858-50</t>
  </si>
  <si>
    <t>Danielle  de Miranda Alves Vergamini</t>
  </si>
  <si>
    <t>TERMO DE USO DE IMAGEM E TEXTOS PARA A OBRA "DIETA CETOGÊNICA PARA O TRATAMENTO DA EPILEPSIA REFRATÁRIA E OUTRAS DESORDENS: DICAS E RECEITAS”.</t>
  </si>
  <si>
    <t>DEEB/12937/2022</t>
  </si>
  <si>
    <t>O SERVIÇO PRESTADO PELA CONTRATADA SE REFERE À ELABORAÇÃO E APRESENTAÇÃO DE AULAS ONLINE DE EDUCAÇÃO  - FINANCEIRA, EM FORMATO DE OFICINAS, PARA ALUNOS DO ENSINO FUNDAMENTAL E MÉDIO DA CONTRATANTE, PODENDO  - VIR A SER COMPARTILHADA COM DEMAIS UNIDADES DA REDE MARISTA DE COLÉGIOS.</t>
  </si>
  <si>
    <t>EDI/06734/2020</t>
  </si>
  <si>
    <t>O PRESENTE CONTRATO É CELEBRADO COM BASE NA LEI Nº 9.610/98, E TEM POR OBJETO A CONCESSÃO, COM EXCLUSIVIDADE, DOS DIREITOS DE EDIÇÃO, PUBLICAÇÃO, IMPRESSÃO, DIVULGAÇÃO, DISTRIBUIÇÃO E COMERCIALIZAÇÃO DA OBRA CARTAS AOS COLABORADORES</t>
  </si>
  <si>
    <t>DCM/10801/2021</t>
  </si>
  <si>
    <t>CONSULTORIA PLANEJAMENTO PE</t>
  </si>
  <si>
    <t>PUC/08897/2020</t>
  </si>
  <si>
    <t>O OBJETO DO PRESENTE CONTRATO É O ESTABELECIMENTO DE UMA JOINT VENTURE NÃO CORPORATIVA PARA O DESENVOLVIMENTO E OPERACIONALIZAÇÃO, PELAS PARTES, DO PROJETO SLASH EDUCAÇÃO, IDEALIZADO E CONCEBIDO PELA PUCPR, QUE VISA A OFERTA PARA SOCIEDADE DE CURSOS LIVRES QUE CONTRIBUAM PARA A CAPACITAÇÃO E DESENVOLVIMENTO DE HABILIDADES DE ALUNOS E PROFISSIONAIS NA MAIS DIVERSAS ÁREAS DO CONHECIMENTOS, EM CONFORMIDADE COM O PLANO DE NEGÓCIOS ANEXO (ANEXO 1).</t>
  </si>
  <si>
    <t>INTER/13278/2022</t>
  </si>
  <si>
    <t>PREFEITURA MUNICIPAL DE LONDRINA</t>
  </si>
  <si>
    <t>CT/09441/2021</t>
  </si>
  <si>
    <t>15.314.407/0001-60</t>
  </si>
  <si>
    <t>VITTA MEDI PRODUTOS MEDICOS LTDA</t>
  </si>
  <si>
    <t>CONSTITUI OBJETO DO PRESENTE CONTRATO O FORNECIMENTO PELA CONTRATADA À CONTRATANTE, DE ÓRTESES, PRÓTESES E MATERIAIS ESPECIAIS – OPME, CUJAS ESPECIFICAÇÕES, VALORES, TIPOS/CÓDIGOS, FABRICANTES E REGISTROS DO MINISTÉRIO DA SAÚDE.</t>
  </si>
  <si>
    <t>CT/03079/2019</t>
  </si>
  <si>
    <t xml:space="preserve">CONSTITUI OBJETO DO PRESENTE TERMO DE CONVÊNIO A UTILIZAÇÃO, PELOS ESTUDANTES E PROFESSORES DA PONTIFÍCIA UNIVERSIDADE CATÓLICA DO PARANÁ, SEM CARÁTER DE EXCLUSIVIDADE, DAS DEPENDÊNCIAS FÍSICAS [EXCLUINDO A UTILIZAÇÃO DO ESTACIONAMENTO, EXCETO EM REGIME DE PLANTÃO], EQUIPAMENTOS E MATERIAIS DO HOSPITAL DO TRABALHADOR, ATUALMENTE EXISTENTES OU QUE VENHAM A SER CONSTRUÍDAS, PARA O DESENVOLVIMENTO DE ATIVIDADES ACADÊMICAS DE ENSINO E APRENDIZAGEM, EM ESPECIAL, DO INTERNATO EM GINECOLOGIA/OBSTETRÍCIA DO 10º PERÍODO, EM QUE DEVAM SER EXECUTADAS NAS DEPENDÊNCIAS DO HOSPITAL, NOS TERMOS DOS PROJETOS PEDAGÓGICOS DOS CURSOS. </t>
  </si>
  <si>
    <t>CT/11457/2021</t>
  </si>
  <si>
    <t>INTER/05646/2020</t>
  </si>
  <si>
    <t>UNIVERSITE CATHOLIQUE DE LOUEST (UCO)</t>
  </si>
  <si>
    <t>EC/12880/2022</t>
  </si>
  <si>
    <t>SERVIÇOS DE: (1) ATUALIZAÇÃO DOS HOT TOPICS DA DISCIPLINA PROPÓSITO E REALIZAÇÃO: FELICIDADE E BUSCA DE SENTIDO, (2) CONDUÇÃO DA LIVE DE ABERTURA, (3) CONDUÇÃO DA LIVE COM O PROFESSOR, (4) RESPOSTAS NO FÓRUM TIRA-DÚVIDAS COM RELAÇÃO AO CONTEÚDO DA DISCIPLINA</t>
  </si>
  <si>
    <t>PAT/00045/2019</t>
  </si>
  <si>
    <t>OBJETO : O VALOR RECEBIDO PELA CREDORA SE REFERE AO IPTU 2019 DOS SUBLOTES 002,003,005 E 008, QUE COMPETEM A DEVEDORA, RELATIVOS A INSCRIÇÃO IMOBILIÁRIA  Nº 23.0.0101.0368.00-1, INDICAÇÃO FISCAL Nº 64.094.003.000-8 , DO IMÓVEL LOCALIZADO NA RUA CAPITÃO JOÃO RIBAS DE OLIVEIRA 00826, ONDE EM FUNÇÃO DE IMPOSSIBILIDADE MOMENTÂNEA DE TRANSFERÊNCIA PARA OS RESPECTIVOS PROPRIETÁRIOS JUNTO A PREFEITURA DE CURITIBA, A CREDORA EFETUARÁ O PAGAMENTO DA GUIA.</t>
  </si>
  <si>
    <t>CMS/12845/2022</t>
  </si>
  <si>
    <t>CTO - PRESTAÇÃO DE SERVIÇOS DE VIGILÂNCIA E SEGURANÇA PATRIMONIAL. - DSC00743104</t>
  </si>
  <si>
    <t>CT/6435/2020</t>
  </si>
  <si>
    <t>084.085.479-09</t>
  </si>
  <si>
    <t>ADONAY GEORGE PUSZCZYNSKI</t>
  </si>
  <si>
    <t>PCOM/10424/2021</t>
  </si>
  <si>
    <t>087.369.399-00</t>
  </si>
  <si>
    <t>TAMIRES DA SILVA DUTRA</t>
  </si>
  <si>
    <t>PCOM/10599/2021</t>
  </si>
  <si>
    <t>109.024.119-42</t>
  </si>
  <si>
    <t>GUSTAVO CATORI ZANON</t>
  </si>
  <si>
    <t>CMS/06743/2020</t>
  </si>
  <si>
    <t>CONTRATAÇÃO DE APOIO A RECOLOCAÇÃO PROFISSIONAL (ACESSO GRATUITO ÀS FERRAMENTAS DA CATHO AOS COLABORADORES QUE SERÃO DESLIGADOS) - CHAMADO: CMS00620470</t>
  </si>
  <si>
    <t>AG/12140/2021</t>
  </si>
  <si>
    <t>TERMO ADITIVO AO TERMO DE COOPERACAO - PRORRROGAÇAÕ DE VIGENCIA E INSERÇÃO LGPD</t>
  </si>
  <si>
    <t>COMR/09220/2021</t>
  </si>
  <si>
    <t>21.543.686/0001-37</t>
  </si>
  <si>
    <t>JMALUCELLI SERVICOS DE TECNOLOGIA LTDA</t>
  </si>
  <si>
    <t>CT/7495/2020</t>
  </si>
  <si>
    <t>051.784.459-10</t>
  </si>
  <si>
    <t>JOSE AUGUSTO WENDLER</t>
  </si>
  <si>
    <t>CT/03634/2019</t>
  </si>
  <si>
    <t>04.142.491/0001-66</t>
  </si>
  <si>
    <t>MINISTERIO PUBLICO DO ESTADO DA BAHIA</t>
  </si>
  <si>
    <t xml:space="preserve">CONSTITUI OBJETO DO PRESENTE INSTRUMENTO A CESSÃO GRATUITA E AUTORIZAÇÃO PARA UTILIZAÇÃO DA MARCA DO MINISTÉRIO PÚBLICO DO ESTADO DA BAHIA EM MATERIAIS DE DIVULGAÇÃO DA CAMPANHA DEFENDA-SE, DE TITULARIDADE DO CEDENTE, NO CURSO DO DESENVOLVIMENTO DE CAMPANHA DE PREVENÇÃO AO ABUSO SEXUAL CONTRA CRIANÇAS E ADOLESCENTES DESENVOLVIDA PELO CESSIONÁRIO. </t>
  </si>
  <si>
    <t>PCOM/07773/2020</t>
  </si>
  <si>
    <t>094.566.569-50</t>
  </si>
  <si>
    <t>CAIO LEONARDO GABARDO</t>
  </si>
  <si>
    <t>CT/8147/2020</t>
  </si>
  <si>
    <t>118.155.279-60</t>
  </si>
  <si>
    <t>GABRIELA DE OLIVEIRA ROCHA</t>
  </si>
  <si>
    <t>COMR/11018/2021</t>
  </si>
  <si>
    <t>61.014.965/0001-28</t>
  </si>
  <si>
    <t>CONGREGACAO DA PAIXAO DE JESUS CRISTO - PROVINCIA GETSEMANI</t>
  </si>
  <si>
    <t>O PRESENTE INSTRUMENTO TEM POR OBJETO A PRESTAÇÃO DE SERVIÇOS EDUCACIONAIS, PELA CONTRATADA AO ALUNO(A) JOSÉ FRANCISCO NASCIMENTO, INSCRITO(A) NO CPF SOB O Nº 033.514.014-93 E CADASTRADO(A) NO RG Nº 2.490.025, RESIDENTE E DOMICILIADO NA RUA FRANCISCO BUSATO, Nº 8.114, CIDADE COLOMBO, UF/PR, CEP 83414-970, INDICADO PELA CONTRATANTE, CONSISTENTE NA REALIZAÇÃO DO CURSO DE GRADUAÇÃO RECONHECIDO PELO MEC, DENOMINADO BACHARELADO EM PSICOLOGIA (DIURNO), CAMPUS CURITIBA/ESCOLA CIÊNCIAS DA VIDA.</t>
  </si>
  <si>
    <t>EDI/08670/2020</t>
  </si>
  <si>
    <t>CT/13381/2022</t>
  </si>
  <si>
    <t>24.892.461/0001-84</t>
  </si>
  <si>
    <t>CLINIPSI - TREINAMENTO, ESTUDOS E PSICOLOGIA LTDA</t>
  </si>
  <si>
    <t xml:space="preserve">CLÁUSULA PRIMEIRA: DO OBJETO -  - 1.1 O PRESENTE CONTRATO É CELEBRADO COM BASE NA LEI Nº 9.610/98, E TEM POR OBJETO A CESSÃO DOS DIREITOS AUTORAIS ORIUNDOS DA OBRA SUPRAMENCIONADA. - 1.2 O(A) CEDENTE, NO PLENO EXERCÍCIO DE SUAS PRERROGATIVAS, CEDE E TRANSFERE ÀS CESSIONÁRIAS, NESTE ATO, A UTILIZAÇÃO DE SEU NOME E IMAGEM, RELACIONADO A CRIAÇÃO DA OBRA SUPRAMENCIONADA.  - </t>
  </si>
  <si>
    <t>CMS/12385/2021</t>
  </si>
  <si>
    <t>CT/02800/2019</t>
  </si>
  <si>
    <t>01.870.805/0001-59</t>
  </si>
  <si>
    <t>MATHEMA ASSESSORIA E ACOMPANHAMENTO ESCOLAR LTDA</t>
  </si>
  <si>
    <t>CONTRATAÇÃO DE CURSO ONLINE DE MATEMÁTICA</t>
  </si>
  <si>
    <t>CMS/12906/2022</t>
  </si>
  <si>
    <t>EC/12185/2021</t>
  </si>
  <si>
    <t>500.200.729-53</t>
  </si>
  <si>
    <t>MARCELO ROSANO DALLAGASSA</t>
  </si>
  <si>
    <t>CMS/04851/2019</t>
  </si>
  <si>
    <t>DEEB/10794/2021</t>
  </si>
  <si>
    <t>00.070.368/0001-26</t>
  </si>
  <si>
    <t>KVA ENGENHARIA LTDA</t>
  </si>
  <si>
    <t>ASSOSSORIA TÉCNICA QUÍMICA QUIZENAL DA PISCINA, TRATAMENTO, VERIFICAÇÃO DOS PARÂMETROS E ANÁLISE DA ÁGUA, LIMPEZA E MANUNTENÇÃO DA PISCINA E DOSAGEM DE PRODUTOS QUÍMICOS A SEREM COLOCADO NO TRATAMENTO DA ÁGUA DA PISCINA.</t>
  </si>
  <si>
    <t>SIGA/04158/2019</t>
  </si>
  <si>
    <t>CT/09093/2021</t>
  </si>
  <si>
    <t>023.428.749-79</t>
  </si>
  <si>
    <t>MAGNO NICOLAU DE SOUZA</t>
  </si>
  <si>
    <t xml:space="preserve">O PRESENTE TERMO DE CONCESSÃO DE BOLSA PESQUISA TEM POR FINALIDADE ESTABELECER A RELAÇÃO EXISTENTE ENTRE O BOLSISTA E A APC/PUCPR, CARACTERIZANDO A NÃO VINCULAÇÃO EMPREGATÍCIA.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 - A VOCAÇÃO PARA A PESQUISA E PROPICIAR MAIOR DESENVOLVIMENTO DAS POTENCIALIDADES DOS ALUNOS QUE SE DESTAQUEM ACADEMICAMENTE. - </t>
  </si>
  <si>
    <t>EDI/13056/2022</t>
  </si>
  <si>
    <t>372.037.788-19</t>
  </si>
  <si>
    <t>Rodolfo Furlan Damiano</t>
  </si>
  <si>
    <t>CT/04112/2019</t>
  </si>
  <si>
    <t>01.227.060/0001-04</t>
  </si>
  <si>
    <t>SUPREMA CAR LTDA</t>
  </si>
  <si>
    <t>AG/04266/2019</t>
  </si>
  <si>
    <t>6º TA - UNIVISION - BOLSISTA ANA PAULA -  - UNIVISION REF. EDITAL 01/2019 - CHAMADO DO PROCESSO DE SELEÇÃO ESPECIAL PARA O PROGRAMA INSTITUCIONAL DE BOLSAS DE INICIAÇÃO EM DESENVOLVIMENTO TECNOLÓGICO E INOVAÇÃO (PIBITI) - PESQUISA EMPRESA.</t>
  </si>
  <si>
    <t>PCOM/08498/2020</t>
  </si>
  <si>
    <t>018.161.511-81</t>
  </si>
  <si>
    <t>EDSON FELIZ CASTANHO JUNIOR</t>
  </si>
  <si>
    <t>OR/09555/2021</t>
  </si>
  <si>
    <t>40.801.306/0001-61</t>
  </si>
  <si>
    <t>ADV CONSULTORIA LTDA</t>
  </si>
  <si>
    <t>CONTRATO QUE TRATA DO SERVIÇO DE ASSESSORIA E CONSULTORIA PRESTADO PELA ADV CONSULTORIA LTDA À UCE-05, REFERENTE À PARTICIPAÇÃO NA COMISSÃO DE ASSUNTOS ECONÔMICOS - CAE.</t>
  </si>
  <si>
    <t>CMS/08114/2020</t>
  </si>
  <si>
    <t>17.765.422/0001-50</t>
  </si>
  <si>
    <t>SOKO PUBLICIDADE LTDA.</t>
  </si>
  <si>
    <t>PRESTAÇÃO DE SERVIÇOS, CONSISTE NA PROMOÇÃO DE SEUS PRODUTOS E  SERVIÇOS  OFERTADOS PELA CONTRATANTE, NA ÁREA DE EDUCAÇÃO SUPERIOR. - CMS 00666922.</t>
  </si>
  <si>
    <t>INTER/09303/2021</t>
  </si>
  <si>
    <t>08.925.824/0001-84</t>
  </si>
  <si>
    <t>INSTITUTO BUKO KAESEMODEL</t>
  </si>
  <si>
    <t>PCOM/10060/2021</t>
  </si>
  <si>
    <t>098.972.789-07</t>
  </si>
  <si>
    <t>ALANA ANDRADE SANTOS</t>
  </si>
  <si>
    <t>CT/6564/2020</t>
  </si>
  <si>
    <t>047.830.439-06</t>
  </si>
  <si>
    <t>ELOIZE AUGUSTA DA CRUZ</t>
  </si>
  <si>
    <t>CMS/03174/2019</t>
  </si>
  <si>
    <t>REALIZAÇÃO DO PRIMEIRO EVENTO DE MARKETING DA DMP, QUE SERÁ NO DIA 25/02/2019, DAS 8H ÀS 20H.</t>
  </si>
  <si>
    <t>CT/6463/2020</t>
  </si>
  <si>
    <t>SIGA/03633/2019</t>
  </si>
  <si>
    <t>37.115.391/0001-08</t>
  </si>
  <si>
    <t>CONSELHO REGIONAL DE PSICOLOGIA OITAVA REGIAO</t>
  </si>
  <si>
    <t>AG/12452/2022</t>
  </si>
  <si>
    <t xml:space="preserve">TERMO DE COOPERAÇÃO TÉCNICA </t>
  </si>
  <si>
    <t>CT/11731/2021</t>
  </si>
  <si>
    <t xml:space="preserve">O(A) CONCEDENTE COMPROMETE-SE A CONCEDER AO ESTAGIÁRIO OPORTUNIDADE DE  RECEBER TREINAMENTO ESPECÍFICO (DE ACORDO COM O PLANO DE ESTÁGIO EM ANEXO) COMO PRÁTICA DOS ENSINAMENTOS TEÓRICOS QUE  RECEBE NA UNIDADE INTERVENIENTE. </t>
  </si>
  <si>
    <t>PROJU/13388/2022</t>
  </si>
  <si>
    <t>AGENC/05322/2019</t>
  </si>
  <si>
    <t>21.352.551/0001-94</t>
  </si>
  <si>
    <t>NK SERVICO E COMERCIO DO VESTUARIO EIRELI</t>
  </si>
  <si>
    <t xml:space="preserve">TC E TA 01 - PROJETO CNPQ DAI </t>
  </si>
  <si>
    <t>PCOM/08466/2020</t>
  </si>
  <si>
    <t>085.644.329-86</t>
  </si>
  <si>
    <t>EDUARDA SILVA DOS SANTOS</t>
  </si>
  <si>
    <t>PAT/00077/2019</t>
  </si>
  <si>
    <t>08.343.492/0001-20</t>
  </si>
  <si>
    <t>MRV ENGENHARIA E PARTICIPACOES SA</t>
  </si>
  <si>
    <t>EDI/08588/2020</t>
  </si>
  <si>
    <t>185.257.689-87</t>
  </si>
  <si>
    <t>Nilo Kaway Junior</t>
  </si>
  <si>
    <t>CT/03625/2019</t>
  </si>
  <si>
    <t>949.629.799-49</t>
  </si>
  <si>
    <t>OSVALDO GOLIN</t>
  </si>
  <si>
    <t>O PRESENTE INSTRUMENTO TEM POR OBJETIVO A PRESTAÇÃO DE SERVIÇO, PELO CONTRATADO À CONTRATANTE, CONSISTE EM REALIZAR O TRANSPORTE DE PROVAS  E MATERIAIS DA PUC CAMPUS CURITIBA AOS CAMPUS FORA DE SEDE. A PRESTAÇÃO SERÁ REALIZADA ENTRE OS DIAS 07 E 18 DE JUNHO DE 2019. - PARÁGRAFO PRIMEIRO: OS SERVIÇOS SERÃO FORMALMENTE SOLICITADOS PELA CONTRATANTE, A QUAL INDICARÁ AS ESPECIFICAÇÕES, O TIPO, A QUANTIDADE E AS CARACTERÍSTICAS DO SERVIÇO A SER REALIZADO, CABENDO AO SETOR TÉCNICO DA CONTRATANTE EFETUAR A SUPERVISÃO DA REALIZAÇÃO DO SERVIÇO.</t>
  </si>
  <si>
    <t>PCOM/07695/2020</t>
  </si>
  <si>
    <t>085.037.249-60</t>
  </si>
  <si>
    <t>LUIZ EDUARDO SGARBI HENRISCHEN</t>
  </si>
  <si>
    <t>CMS/06304/2020</t>
  </si>
  <si>
    <t>EST/5527/2019</t>
  </si>
  <si>
    <t>07.232.304/0001-23</t>
  </si>
  <si>
    <t>CEDEP - CENTRO DE DESENVOLVIMENTO PROFISSIONAL</t>
  </si>
  <si>
    <t>O OBJETO DESTE INSTRUMENTO É FORMALIZAR AS CONDIÇÕES BÁSICAS PARA A REALIZAÇÃO DE ESTÁGIO OBRIGATÓRIO OU NÃO OBRIGATÓRIO DE ESTUDANTES DA INSTITUIÇÃO DE ENSINO PUCPR JUNTO A CEDEP – CENTRO DE DESENVOLVIMENTO PROFISSIONAL,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</si>
  <si>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EC/12681/2022</t>
  </si>
  <si>
    <t>SERVIÇOS DE: (1) ATUALIZAÇÃO DOS HOT TOPICS DA DISCIPLINA CIÊNCIA DE DADOS APLICADA AO GERENCIAMENTO DE PROJETOS, (2) CONDUÇÃO DA LIVE DE ABERTURA, (3) CONDUÇÃO DA LIVE COM O PROFESSOR, (4) RESPOSTAS NO FÓRUM TIRA-DÚVIDAS COM RELAÇÃO AO CONTEÚDO DA DISCIPLINA</t>
  </si>
  <si>
    <t>PCOM/07839/2020</t>
  </si>
  <si>
    <t>059.324.075-81</t>
  </si>
  <si>
    <t>LUCAS MORAES NERY</t>
  </si>
  <si>
    <t>EDI/10518/2021</t>
  </si>
  <si>
    <t>077.640.928-00</t>
  </si>
  <si>
    <t>ANA MARIA ARAUJO FREIRE</t>
  </si>
  <si>
    <t>EEH/10509/2021</t>
  </si>
  <si>
    <t>O OBJETO DO PRESENTE INSTRUMENTO É REGRAR A PRESTAÇÃO DE SERVIÇOS, A SER REALIZADA PELA CONTRATADA PARA A CONTRATANTE, NA REALIZAÇÃO DE AULAS DE EXTENSÃO DO SOFTWARE “ATLAS.TI”.</t>
  </si>
  <si>
    <t>CMS/04449/2019</t>
  </si>
  <si>
    <t>59.393.587/0001-99</t>
  </si>
  <si>
    <t>PAULO SOPHIA ARQUITETO &amp; ASSOCIADOS</t>
  </si>
  <si>
    <t>CTO - DESENVOLVIMENTO DE PROJETO ARQUITETÔNICO PARA REVITALIZAÇÃO DA EDUCAÇÃO INFANTIL, ESPECIFICADO NA PROPOSTA *034*18*10 R06.</t>
  </si>
  <si>
    <t>EDI/10669/2021</t>
  </si>
  <si>
    <t>CMS/10339/2021</t>
  </si>
  <si>
    <t>O OBJETIVO DESSE CONTRATO É CRIAR UMA PLATAFORMA INTELIGENTE PARA MONITORAÇÃO DAS CNDS DOS IMÓVEIS DO GRUPO MARISTA E PMBCS PARA CONTROLE DOS PRAZOS E VENCIMENTOS SOBRE POSSÍVEIS DÉBITOS IMOBILIÁRIOS. - DSC00736500</t>
  </si>
  <si>
    <t>CT/03047/2019</t>
  </si>
  <si>
    <t>33.781.055/0001-35</t>
  </si>
  <si>
    <t>FUNDACAO OSWALDO CRUZ</t>
  </si>
  <si>
    <t>AUTORIZAÇÃO PARA EXIBIR, DE FORMA GRATUITA, POR MEIO DE SEU CANAL TELEVISIVO E INTERNET, AS OBRAS - VIDEOS DA CAMANHA DEFENDA-SE EM TODO TERRITÓRIO NACIONAL</t>
  </si>
  <si>
    <t>CMS/06844/2020</t>
  </si>
  <si>
    <t>PRESTAÇÃO DE SERVIÇOS  NO DESENVOLVIMENTO E ESTRATEGIA DE COMUNICAÇÃO E PERFORMANCE, EXECUÇÃO E PEÇAS COM CONTEÚDO.</t>
  </si>
  <si>
    <t>CT/7085/2020</t>
  </si>
  <si>
    <t>288.048.158-92</t>
  </si>
  <si>
    <t>IBERE FRANCISCO THENORIO</t>
  </si>
  <si>
    <t>PELO PRESENTE INSTRUMENTO, FICAM AS AUTORIZADAS PERMITIDAS A UTILIZAR A IMAGEM, VOZ E NOME DO AUTORIZANTE NOS MATERIAIS DE DIVULGAÇÃO (IMAGEM E NOME) E NA LIVE (VOZ) DA OFICINA “INTELIGÊNCIA ARTIFICIAL DO PRESENTE AO FUTURO! O QUE NOS AGUARDA I.A. NO COTIDIANO” RELACIONADA AO FESTIVAL DE INVERNO PUCPR 2020, ORGANIZADO PELA AUTORIZADA. A PERMISSÃO SE DÁ DE FORMA GRATUITA, POR PRAZO INDETERMINADO, NO BRASIL OU NO EXTERIOR, E DE MODO IRREVOGÁVEL E IRRETRATÁVEL</t>
  </si>
  <si>
    <t>EDI/06810/2020</t>
  </si>
  <si>
    <t>001.360.658-13</t>
  </si>
  <si>
    <t>TANIA REGINA DE LUCA</t>
  </si>
  <si>
    <t>CESSÃO DE TEXTO DO “PREFÁCIO” PARA SER INSERIDO NA OBRA “O CORPO EM REVISTA: ALIMENTAÇÃO, HIGIENE E COSMÉTICA EM PORTUGAL E NO BRASIL (SÉCULO XX)”</t>
  </si>
  <si>
    <t>CT/11644/2021</t>
  </si>
  <si>
    <t>25.463.646/0001-36</t>
  </si>
  <si>
    <t>FLEETZIL LOCACOES E SERVICOS LTDA.</t>
  </si>
  <si>
    <t xml:space="preserve">PROGRAMA DE DESENVOLVIMENTO DE LIDERANÇA DA EMPRESA FLEET DO BRASIL </t>
  </si>
  <si>
    <t>CT/9491/2021</t>
  </si>
  <si>
    <t>080.854.089-02</t>
  </si>
  <si>
    <t>THIAGO HENRIQUE XAVIER MEDEIROS</t>
  </si>
  <si>
    <t>PCOM/08492/2020</t>
  </si>
  <si>
    <t>097.905.339-00</t>
  </si>
  <si>
    <t>LEONARDO DE SOUZA ZARPELLON</t>
  </si>
  <si>
    <t>EDI/12751/2022</t>
  </si>
  <si>
    <t xml:space="preserve">AUTORIZAÇÃO PARA USO DE OBRA -  - </t>
  </si>
  <si>
    <t>PAT/11775/2021</t>
  </si>
  <si>
    <t>PROJU/11110/2021</t>
  </si>
  <si>
    <t>1.1O PRESENTE CONTRATO TEM POR OBJETO A PRESTAÇÃO DE SERVIÇOS ADVOCATÍCIOS, DE NATUREZA CONTENCIOSA NA ÁREA DE DIREITO DO TRABALHO, EXCLUSIVAMENTE NO QUE DIZ RESPEITO A ELABORAÇÃO DE DEFESA JUDICIAL NA AÇÃO CIVIL PÚBLICA SOB O 0000757-17.2019.5.09.0013,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</si>
  <si>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PRADM/04453/2019</t>
  </si>
  <si>
    <t>1.1O PRESENTE INSTRUMENTO TEM POR OBJETO O PATROCÍNIO, PELO(A) PATROCINADOR(A) AO(À) PATROCINADO(A), DO EVENTO PUC NIGHT RUN – CORRIDA EM COMEMORAÇÃO DOS 60 ANOS DA UNIVERSIDADE, CONFORME ABAIXO DESCRITO E DE ACORDO COM AS CONDIÇÕES ESTIPULADAS NO PRESENTE INSTRUMENTO. - PATROCINADOR (A) SERÁ RESPONSÁVEL POR 2 PRODUTOS ALIMENTARES POR KIT QUE SERÁ DISTRIBUÍDO, SENDO PREVISTOS 3.000 KITS.</t>
  </si>
  <si>
    <t>EDI/07558/2020</t>
  </si>
  <si>
    <t>EM RAZÃO DA ENCOMENDA QUE A CESSIONÁRIA FEZ AO(À) CEDENTE, ESTE(A) CRIOU, SOB INSTRUÇÕES DA CESSIONÁRIA, OS TEXTOS “QUARTA CAPA” PARA SEREM INSERIDOS NA OBRA “GRUPO DE TEATRO TANAHORA - 40 ANOS: DA SALA DE AULA AO PALCO”;</t>
  </si>
  <si>
    <t>OR/03906/2019</t>
  </si>
  <si>
    <t>217.621.098-08</t>
  </si>
  <si>
    <t>ERICA GUIMARAES RIBEIRO</t>
  </si>
  <si>
    <t>EC/13280/2022</t>
  </si>
  <si>
    <t>051.037.139-69</t>
  </si>
  <si>
    <t>ANDRE LUIZ GONCALVES PEPINO</t>
  </si>
  <si>
    <t>(1) ATUALIZAÇÃO DOS HOT TOPICS DA DISCIPLINA GESTÃO CONTEMPORÂNEA DE PROJETOS,DO  CURSO  DE  PÓS-GRADUAÇÃO  EMGESTÃO  DE  PROJETOS,  JORNADA  DO  CLIENTE  E METODOLOGIAS  ÁGEIS ,  (2)  CONDUÇÃO  DA  LIVE  DE  ABERTURA,  (3)  CONDUÇÃO  DA  LIVE  COM  O PROFESSOR,  (4)  RESPOSTAS NO  FÓRUM  TIRA-DÚVIDAS  COM  RELAÇÃO  AO  CONTEÚDO  DA  DISCIPLINA</t>
  </si>
  <si>
    <t>CT/11972/2021</t>
  </si>
  <si>
    <t>43.909.648/0001-98</t>
  </si>
  <si>
    <t>RW SERVICOS MEDICOS SS</t>
  </si>
  <si>
    <t>O PRESENTE CONTRATO TEM POR OBJETIVO A PRESTAÇÃO DE SERVIÇOS MÉDICOS PELA CONTRATADA, CONSISTENTE NO ATENDIMENTO ESPECIALIZADO EM CLÍNICA MÉDICA AOS PACIENTES DO PRONTO ATENDIMENTO DA CONTRATANTE - HMC</t>
  </si>
  <si>
    <t>CT/10569/2021</t>
  </si>
  <si>
    <t>091.807.859-80</t>
  </si>
  <si>
    <t>GIOVANNI CHRISTIAN FULGENCIO</t>
  </si>
  <si>
    <t xml:space="preserve">O AUTORIZANTE PARTICIPARÁ DA OFICINA “É ‘CRINGE’ GOSTAR DE STAR WARS?”, DA 2ª EDIÇÃO DO PROJETO FESTIVAL DE INVERNO PUCPR, DE FORMA ON-LINE, NÃO GRAVADA E COM LINK DE ACESSO RESTRITO AOS INSCRITOS, NO DIA 20 DE JULHO DE 2021 ÀS 09H. </t>
  </si>
  <si>
    <t>AGENC/09438/2021</t>
  </si>
  <si>
    <t xml:space="preserve">TA 01 - CNPQ MAI DAI </t>
  </si>
  <si>
    <t>EC/12564/2022</t>
  </si>
  <si>
    <t>CT/11069/2021</t>
  </si>
  <si>
    <t>082.724.039-27</t>
  </si>
  <si>
    <t>ISABELA CRISTINA SANTOS FREIRE DE PAULA</t>
  </si>
  <si>
    <t xml:space="preserve">BOLSA MESTRATO </t>
  </si>
  <si>
    <t>OR/03400/2019</t>
  </si>
  <si>
    <t>11.379.268/0001-00</t>
  </si>
  <si>
    <t>CLINICA DA SAUDE PEROTTA S/S LTDA</t>
  </si>
  <si>
    <t>SERVIÇOS DE FISIOTERAPIA</t>
  </si>
  <si>
    <t>CMS/12249/2021</t>
  </si>
  <si>
    <t>CONTRATO DE USO DO SISTEMA - CONTRATO CUSD - 20186134587076 - UNIDADE CONSUMIDORA 101484585 - ANJO DA GUARDA - EM SUBSTITUIÇÃO AO CTO -  CT/00900/2018 A PAGAR - RETIFICAÇÃO SOLICITADO PELA EMILEIDE DSC00796597</t>
  </si>
  <si>
    <t>EDI/12747/2022</t>
  </si>
  <si>
    <t>AGENC/09832/2021</t>
  </si>
  <si>
    <t>51.775.690/0001-91</t>
  </si>
  <si>
    <t>FURUKAWA ELECTRIC LATAM S.A.</t>
  </si>
  <si>
    <t>PROJETO CURSO DE ESPECIALIZAÇÃO IN COMPANY - COM RECURSOS DA LEI DE INFORMATICA AOS COLABORADORES DA FURUKAWA</t>
  </si>
  <si>
    <t>CT/3277/2019</t>
  </si>
  <si>
    <t>DEEB/08753/2020</t>
  </si>
  <si>
    <t>ALINE.CRISTINA</t>
  </si>
  <si>
    <t>aline.cristina</t>
  </si>
  <si>
    <t>ACOMPANHAMENTO  DE PERFORMACE, CORREÇÃO E PONDERAÇÕES DAS REDAÇÕES REALIZADAS PELOS ESTUDANTES A PARTIR DO 9° ANO EF ATÉ A 3° SERIE EM.</t>
  </si>
  <si>
    <t>EDI/11707/2021</t>
  </si>
  <si>
    <t>MILAN ZDRAVKOVIC</t>
  </si>
  <si>
    <t>CMS/05235/2019</t>
  </si>
  <si>
    <t>CTO - DISPONIBILIZAÇÃO DE PLATAFORMA WEB DE ASSINATURAS DIGITAIS COM VALIDADE JURÍDICA E PADRÕES DE ACREDITAÇÃO NACIONAL E INTERNACIONAL.</t>
  </si>
  <si>
    <t>CT/10031/2021</t>
  </si>
  <si>
    <t>031.133.479-20</t>
  </si>
  <si>
    <t>ANDRE RUBENS DE ALMEIDA</t>
  </si>
  <si>
    <t xml:space="preserve">PREZADOS, SEGUE DISTRATO DO CONTRATO DO BOLSISTA, A PARTIR DE 09/08/2021. - OBS: UTLIZADO A MINUTA PADRÃO APROVADA PELO PROJUR. -  - </t>
  </si>
  <si>
    <t>PCOM/08460/2020</t>
  </si>
  <si>
    <t>109.309.919-40</t>
  </si>
  <si>
    <t>THALITA PIONELLI</t>
  </si>
  <si>
    <t>CMS/05156/2019</t>
  </si>
  <si>
    <t>AG/05093/2019</t>
  </si>
  <si>
    <t>26.678.788/0001-83</t>
  </si>
  <si>
    <t>CAPIVARA SISTEMAS PARA ATENDIMENTO LTDA</t>
  </si>
  <si>
    <t>TERMO DE COOPERAÇÃO E 1º TA - CONSULTORIA E ASSESSORIA</t>
  </si>
  <si>
    <t>CMS/05327/2019</t>
  </si>
  <si>
    <t>07.931.164/0001-81</t>
  </si>
  <si>
    <t>MCP AUDIOVISUAL ORGANIZACAO DE EVENTOS LTDA - ME</t>
  </si>
  <si>
    <t>LOCAÇÃO DE EQUIPAMENTOS DE SONORIZAÇÃO.</t>
  </si>
  <si>
    <t>PAT/04205/2019</t>
  </si>
  <si>
    <t xml:space="preserve">*ESPELHO DO CONTRATO PAT/04196/2019 ABEC* - O PRESENTE INSTRUMENTO TEM POR OBJETO A PRESTAÇÃO DE SERVIÇOS PARA ELABORAÇÃO DE LAUDO OU AVALIAÇÃO IMOBILIÁRIA, DE ACORDO COM A NECESSIDADE DA CONTRATANTE, COM A FINALIDADE DE ESTABELECER VALOR MERCADOLÓGICO AOS IMÓVEIS AVALIADOS, NOS TERMOS DA PROPOSTA COMERCIAL QUE SERÁ ENVIADA PELA CONTRATADA, QUE RUBRICADA PELAS PARTES INTEGRA O PRESENTE CONTRATO.  - </t>
  </si>
  <si>
    <t>CT/11102/2021</t>
  </si>
  <si>
    <t>053.540.933-84</t>
  </si>
  <si>
    <t>JARID ARRAES BATISTA</t>
  </si>
  <si>
    <t xml:space="preserve">1.PELO PRESENTE INSTRUMENTO, FICA A AUTORIZADA PERMITIDA A UTILIZAR A IMAGEM, VOZ E NOME DO AUTORIZANTE, NA OFICINA “SERTÃO SEM ESTEREÓTIPOS”, DA SEMANA LITERÁRIA PUCPR, QUE ACONTECERÁ NO DIA 22/10/2021 DAS 15H ÀS 16H30. </t>
  </si>
  <si>
    <t>CMS/05311/2019</t>
  </si>
  <si>
    <t>CMS/12404/2021</t>
  </si>
  <si>
    <t xml:space="preserve">EXECUÇÃO DA OBRA CIVIL REFERENTE A 40 LEITOS + HEMODINÂMCA FASE 2 DO PLANO DIRETOR NAS DEPENDÊNCIAS DO HOPSITAL MARCELINO E CAJURU. - DSC00804670 - </t>
  </si>
  <si>
    <t>CMS/10196/2021</t>
  </si>
  <si>
    <t>05.917.486/0001-40</t>
  </si>
  <si>
    <t>LIVETECH DA BAHIA INDUSTRIA E COMERCIO S.A</t>
  </si>
  <si>
    <t>CONTRATAÇÃO DE FERRAMENTA DE CYBERSEGURANÇA EPP/EDR (COMPUTADORES E SERVIDORES). -  - CHAMADO: CMS00709428</t>
  </si>
  <si>
    <t>EC/13368/2022</t>
  </si>
  <si>
    <t>O CONTRATADO PRESTARÁ À CONTRATANTE OS SERVIÇOS DE: (1) ATUALIZAÇÃO DOS HOT TOPICS DA DISCIPLINA O QUE É O VIRTUAL? ENTENDENDO O CIBERESPAÇO, DO CURSO DE PÓS-GRADUAÇÃO EM JURIMETRIA, LEGAL HACKING E INTELIGÊNCIA ARTIFICIAL, (2) CONDUÇÃO DA LIVE DE ESTUDO DE CASO, (3) CONDUÇÃO DA LIVE DE FECHAMENTO, (4) RESPOSTAS NO FÓRUM TIRA-DÚVIDAS COM RELAÇÃO AO CONTEÚDO DA DISCIPLINA.</t>
  </si>
  <si>
    <t>CMS/12516/2022</t>
  </si>
  <si>
    <t>UPTODATE INC</t>
  </si>
  <si>
    <t xml:space="preserve">CTO - LICENCIAMENTO DO SOFTWARE UPTODATE APC E PUCPR (CAMPUS LONDRINA)DSC00804871 - </t>
  </si>
  <si>
    <t>CMS/04631/2019</t>
  </si>
  <si>
    <t>23.663.429/0001-64</t>
  </si>
  <si>
    <t>HF SOLUCOES CONTRA INCENDIO LTDA</t>
  </si>
  <si>
    <t xml:space="preserve">CTO - LEVANTAMENTO E PESQUISA EM ÓRGÃOS PÚBLICOS A FIM DE CONHECER O CENÁRIO ATUAL DO ESTABELICIMENTO REFERENTE A REGULARIZAÇÃO DE OBRAS. O SERVIÇO CONTEMPLA TAMBÉM A REGULARIZAÇÃO DE PROJETO AS BUILT. </t>
  </si>
  <si>
    <t>CT/03855/2019</t>
  </si>
  <si>
    <t>AG/05296/2019</t>
  </si>
  <si>
    <t>625.981.559-04</t>
  </si>
  <si>
    <t>WAGNER DE PAULA RODRIGUES</t>
  </si>
  <si>
    <t>CONTRATO DE ACELERAÇÃO - PROGRAMA SPEED UP HOTMILK - CAMPUS LONDRINA</t>
  </si>
  <si>
    <t>INTER/07985/2020</t>
  </si>
  <si>
    <t>Universidad Santo Tomás Colombia</t>
  </si>
  <si>
    <t>EST/5067/2019</t>
  </si>
  <si>
    <t xml:space="preserve">O PRESENTE TERMO DE CONVÊNIO TEM POR OBJETO A COOPERAÇÃO MÚTUA DOS PARTICIPES, VISANDO A AFERIÇÃO DE EXAMES DE GLICEMIA, DE COLESTEROL E DE PRESSÃO ARTERIAL EM MAGISTRADOS E SERVIDORES, A SER REALIZADO PELOS ALUNOS DA INSTITUIÇÃO DE ENSINO, SOB A SUPERVISÃO DE UM PROFESSOR RESPONSÁVEL, NAS DEPENDÊNCIAS DOS FÓRUNS OU EDIFICAÇÕES DO PODER JUDICIÁRIO. </t>
  </si>
  <si>
    <t>ED/10197/2021</t>
  </si>
  <si>
    <t>21.264.503/0001-44</t>
  </si>
  <si>
    <t>BOOKWIRE BRAZIL DISTRIBUIÇÃO DE LIVROS DIGITAIS LTDA</t>
  </si>
  <si>
    <t>O OBJETO DESTE CONTRATO SUPLEMENTAR É A PRODUÇÃO DE AUDIOLIVROS (“GRAVAÇÕES CONTRATUAIS”) DE OBRAS DA EDITORA APÓS REALIZADO O PEDIDO POR PARTE DA EDITORA</t>
  </si>
  <si>
    <t>PCOM/07702/2020</t>
  </si>
  <si>
    <t>108.687.659-88</t>
  </si>
  <si>
    <t>MARIA EDUARDA PUCCI DOS SANTOS</t>
  </si>
  <si>
    <t>DEEB/09308/2021</t>
  </si>
  <si>
    <t>11.517.841/0001-97</t>
  </si>
  <si>
    <t>COMPANHIA SULAMERICANA DE DISTRIBUICAO</t>
  </si>
  <si>
    <t>CLÁUSULA PRIMEIRA - DO OBJETO - 1.1O PRESENTE TERMO DE CONVÊNIO TEM POR OBJETO ESTABELECER OS CRITÉRIOS SEGUNDO OS QUAIS A CONVENENTE CONCEDERÁ AOS DEPENDENTES LEGAIS DOS COLABORADORES, ASSOCIADOS E MEMBROS DA CONVENIADA, DESCONTO NAS MENSALIDADES ESCOLARES, CONFORME CONDIÇÕES PREVIAMENTE ESTABELECIDAS POR MEIO DE PROPOSTA COMERCIAL, A QUAL FAZ PARTE DO PRESENTE INSTRUMENTO. - 1.2A EXISTÊNCIA DESTE TERMO DE CONVÊNIO NÃO EXCLUI A OBRIGATORIEDADE DOS BENEFICIÁRIOS DE CUMPRIREM AS OBRIGAÇÕES PARA MATRÍCULA DE ALUNOS DA CONVENENTE. - 1.3UMA VEZ DEFERIDA A MATRÍCULA PELA CONVENENTE, O COLABORADOR DA CONVENIADA, ORA BENEFICIÁRIO, RESPONSÁVEL LEGAL PELO ALUNO A SER MATRICULADO, DEVERÁ APRESENTAR TODOS OS DOCUMENTOS SOLICITADOS, ESPECIALMENTE O COMPROVANTE DE VÍNCULO COM A CONVENIADA E O COMPROVANTE DE QUE O ALUNO A SER MATRICULADO É SEU DEPENDENTE LEGAL. - 1.4ENTENDE-SE POR DEPENDENTES LEGAIS O FILHO OU ENTEADO DO COLABORADOR OU ASSOCIADO, ASSIM DECLARADO NO IR OU CONFORME OUTRO DOCUMENTO QUE CUMPRA OS REQUISITOS DA LEGISLAÇÃO PERTINENTE.</t>
  </si>
  <si>
    <t>PGNP-5934/2020</t>
  </si>
  <si>
    <t>33.756.826/0017-00</t>
  </si>
  <si>
    <t>CONGREGAÇÃO REDENTORISTA</t>
  </si>
  <si>
    <t xml:space="preserve">MIGRAÇÃO E REINSTALAÇÃO CONGREGAÇÃO REDENTORISTA DE BH - CNPJ: 33.756.826/0003-04 - </t>
  </si>
  <si>
    <t>CT/09478/2021</t>
  </si>
  <si>
    <t>40.311.456/0001-97</t>
  </si>
  <si>
    <t>SNC SERVICOS MEDICOS LTDA</t>
  </si>
  <si>
    <t>CT/6451/2020</t>
  </si>
  <si>
    <t>103.629.099-97</t>
  </si>
  <si>
    <t>ISABELA CASTRO NASCIMENTO</t>
  </si>
  <si>
    <t>EDI/08511/2020</t>
  </si>
  <si>
    <t>O PRESENTE CONTRATO É CELEBRADO COM BASE NA LEI Nº 9.610/98, E TEM POR OBJETO A CONCESSÃO, COM EXCLUSIVIDADE, DOS DIREITOS DE EDIÇÃO, PUBLICAÇÃO, IMPRESSÃO, TRADUÇÃO, DIVULGAÇÃO, DISTRIBUIÇÃO E COMERCIALIZAÇÃO DA OBRA “IMOBILIZAÇÕES EM ORTOPEDIA: TALAS, TIPOIAS E ENFAIXAMENTOS”</t>
  </si>
  <si>
    <t>CMS/10695/2021</t>
  </si>
  <si>
    <t>COMR/09886/2021</t>
  </si>
  <si>
    <t>O PRESENTE CONTRATO TEM POR OBJETO A REALIZAÇÃO DO PROGRAMA DE FORMAÇÃO CENTRALIZADO DENOMINADO CURSO DE PÓS-GRADUAÇÃO EM SUINOCULTURA INDUSTRIAL. - PARÁGRAFO PRIMEIRO: O OBJETO ORA CONTRATADO SERÁ REALIZADO PELA CONTRATADA, EM TOLEDO/PR, PARA 01 (UMA) TURMA DE ATÉ 45 (QUARENTA E CINCO) PARTICIPANTES, COM CARGA HORÁRIA TOTAL DE 360 (TREZENTOS E SESSENTA) HORAS/AULA, EM 25 (VINTE E CINCO) MÓDULOS, COM INÍCIO PREVISTO PARA MAIO DE 2021 E TÉRMINO PREVISTO PARA NOVEMBRO DE 2022, CONFORME PROPOSTA ENCAMINHADA PELA CONTRATADA E CRONOGRAMA ANEXOS AO PRESENTE PROJETO, QUE PASSAM A INTEGRAR ESTE CONTRATO.</t>
  </si>
  <si>
    <t>CT/11561/2021</t>
  </si>
  <si>
    <t>097.865.857-47</t>
  </si>
  <si>
    <t>GUILHERME GONTIJO FLORES</t>
  </si>
  <si>
    <t>EC/11970/2021</t>
  </si>
  <si>
    <t>(1) ATUALIZAÇÃO DOS HOT TOPICS DA DISCIPLINA SOFT SKILLS PARA TOMADA DE DECISÃO E NEGOCIAÇÃO, (2) CONDUÇÃO DA LIVE DE ABERTURA, (3) CONDUÇÃO DA LIVE COM O PROFESSOR, (4) RESPOSTAS NO FÓRUM TIRA-DÚVIDAS COM RELAÇÃO AO CONTEÚDO DA DISCIPLINA</t>
  </si>
  <si>
    <t>DF/06738/2020</t>
  </si>
  <si>
    <t>APÓLICE DE SEGURO GARANTIA JUNT0O: TÍTULO: APÓLICE SEGURO GARANTIA Nº  01-0775-0300141 - DADOS DO SEGURADO:  ASCÍSIO DOS REIS PEREIRA - CPF - 079.720.998-04</t>
  </si>
  <si>
    <t>CT/05935/2020</t>
  </si>
  <si>
    <t>CAMPANHA DE VACINAÇÃO 2020</t>
  </si>
  <si>
    <t>PROJU/10994/2021</t>
  </si>
  <si>
    <t>AGENC/10026/2021</t>
  </si>
  <si>
    <t>CONTRATO PROJETO HI TECHNOLOGIES - DESENVOLVIMENTO DE  - SOLUÇÕES ESTRATEGICAS NO DIAGNOSTICO DE  - EXAMES COM APRENDIZAGEM DE MÁQUINA</t>
  </si>
  <si>
    <t>PGNP-6853/2020</t>
  </si>
  <si>
    <t>61.532.826/0001-96</t>
  </si>
  <si>
    <t>ASSOCIACAO DE EDUCACAO SAO VICENTE DE PAULO</t>
  </si>
  <si>
    <t>CT/11347/2021</t>
  </si>
  <si>
    <t>PCOM/07783/2020</t>
  </si>
  <si>
    <t>038.336.305-58</t>
  </si>
  <si>
    <t>ESTENIO ZAURISIO CANGUSSU NETTO</t>
  </si>
  <si>
    <t>EDI/06026/2020</t>
  </si>
  <si>
    <t>DF/12289/2021</t>
  </si>
  <si>
    <t>APOLICE DE SEGURO REALIZADO COM A SEGURADORA JUNTO, FINALIDADE, GARANTIR A DISCUSSÃO DA AÇÃO MOVIDA PELA PREFEITURA MUNICIPAL DE CURITIBA CONTRA A APC - REF APÓLICE 01-0775-0352704 REFERE AO ENDOSSO DA AP´PÇICE 01-0775-0352114</t>
  </si>
  <si>
    <t>AGENC/05278/2019</t>
  </si>
  <si>
    <t>TC E  1TA - PESQUISA E INOVAÇÃO PARA A CAPACITAÇÃO E AVALIAÇÃO DE TECONOLOGIAS ORIENTADO AO AUMENTO DA MATURIDADE NOS CONCEITOS DE LEAN MANUFACTURING E INDÚSTRIA 4.0</t>
  </si>
  <si>
    <t>EDI/06060/2020</t>
  </si>
  <si>
    <t>AG/10290/2021</t>
  </si>
  <si>
    <t>38.571.176/0001-76</t>
  </si>
  <si>
    <t>INSTITUTO PRO-RESTINGA</t>
  </si>
  <si>
    <t>OR/11832/2021</t>
  </si>
  <si>
    <t xml:space="preserve">O PRESENTE CONTRATO TEM POR OBJETIVO A PRESTAÇÃO DE SERVIÇOS DE CONSULTORIA AMBIENTAL PARA ASSESSORAMENTO DA DIRETORIA DE PATRIMÔNIO IMOBILIÁRIO DO GRUPO MARISTA, CONFORME ABAIXO ELENCADO:                                                                                                                     - A) MONITORAMENTO PERIÓDICO DA EVOLUÇÃO DOS PROCESSOS DE CADASTRO AMBIENTAL RURAL (CAR) DE TODOS OS IMÓVEIS RURAIS DO GRUPO MARISTA, BEM COMO AVALIAÇÃO E RETIFICAÇÃO QUANDO NECESSÁRIO, DO REFERIDO CAR;  -  - B) ENTREGA ANUAL DA DECLARAÇÃO DO IMPOSTO SOBRE A PROPRIEDADE TERRITORIAL - RURAL (DITR) DE TODOS OS IMÓVEIS RURAIS DO GRUPO MARISTA; -  - C) EMISSÃO DAS GUIAS PARA RECOLHIMENTO DO CERTIFICADO DE CADASTRO DE IMÓVEL RURAL (CCIR) DE TODOS OS IMÓVEIS RURAIS DO GRUPO MARISTA; -  - D) ASSESSORIA EM PROCESSOS AMBIENTAIS E ADMINISTRATIVOS: - I) ANÁLISES TÉCNICAS E ELABORAÇÃO DE PARECERES TÉCNICOS; - II) REPRESENTAÇÃO TÉCNICA DO GRUPO PERANTE ÓRGÃOS PÚBLICOS JUNTO COM A GESTÃO; - III) ASSESSORIA E ACOMPANHAMENTO DE ATIVIDADES TÉCNICAS; - IV) ORIENTAÇÃO TÉCNICA EM ASSUNTOS ESPECÍFICOS DA ÁREA AMBIENTAL; RURAL (ITR, CCIR, INCRA); BAIXA DE CCIR E MATRÍCULA; - V) ASSESSORIA E ASSISTÊNCIA TÉCNICA EM PROCESSOS DE DESAPROPRIAÇÃO IMOBILIÁRIAS; - VI) ASSESSORIA PARA ANUÊNCIA DE CONFRONTANTES NAS RETIFICAÇÕES DE ÁREA (LEITURA TÉCNICA DE TOPOGRAFIA, GEORREFERENCIAMENTO, COORDENADAS E OUTROS). - </t>
  </si>
  <si>
    <t>CMS/08763/2020</t>
  </si>
  <si>
    <t>18.933.882/0001-03</t>
  </si>
  <si>
    <t>MAGRIT HILLE</t>
  </si>
  <si>
    <t>CTO - ASSESSORIA DA SQUADRA PARA ELABORAÇÃO, TRAMITAÇÃO E APROVAÇÃO DO PRÓXIMO PROJETO EM CONFORMIDADE COM A LEI DE INCENTIVO À CULTURA JUNTO A SECRETARIA ESPECIAL DA CULTURA. - CHAMADO: CMS00677633</t>
  </si>
  <si>
    <t>CT/12465/2022</t>
  </si>
  <si>
    <t>062.434.199-24</t>
  </si>
  <si>
    <t>GIOVANA REGINA DAL NEGRO MARTINS</t>
  </si>
  <si>
    <t>TERMO DE CONCESSÃO DE BOLSA PESQUISA MESTRADO REFERENTE AO PROJETO NILKO - GERENCIAMENTO E EXECUÇÃO DO ROADMAP ESTRATÉGICO DE IMPLEMENTAÇÃO DO SISTEMA LEAN NA MANUFATURA ORIENTADA À INDÚSTRIA 4.0</t>
  </si>
  <si>
    <t>PCOM/07807/2020</t>
  </si>
  <si>
    <t>401.800.588-19</t>
  </si>
  <si>
    <t>GIANLUCA CORELUK OCTAVIANO</t>
  </si>
  <si>
    <t>PCOM/11856/2021</t>
  </si>
  <si>
    <t>074.031.889-69</t>
  </si>
  <si>
    <t>VICTOR GABRIEL MATVEICHUKE DOS SANTOS</t>
  </si>
  <si>
    <t>CT/11508/2021</t>
  </si>
  <si>
    <t>074.738.359-63</t>
  </si>
  <si>
    <t>LEONARDO FALAVINHA NICLEVISCZ</t>
  </si>
  <si>
    <t>EDI/06580/2020</t>
  </si>
  <si>
    <t>CESSÃO DO TEXTO “INTRODUÇÃO” PARA SEREM INSERIDOS NA OBRA “ORAÇÃO PARA PEDIR A DEUS O BOM USO DAS DOENÇAS”</t>
  </si>
  <si>
    <t>EDI/07941/2020</t>
  </si>
  <si>
    <t>119.239.529-86</t>
  </si>
  <si>
    <t>David Faria Galan de Figueiredo</t>
  </si>
  <si>
    <t>EDI/10648/2021</t>
  </si>
  <si>
    <t>420.971.850-53</t>
  </si>
  <si>
    <t>Valdecir Carlos Ferri</t>
  </si>
  <si>
    <t>EDI/07522/2020</t>
  </si>
  <si>
    <t>093.795.859-00</t>
  </si>
  <si>
    <t>Eloisa Oliveira Pereira</t>
  </si>
  <si>
    <t>CMS/05227/2019</t>
  </si>
  <si>
    <t>AG/06796/2020</t>
  </si>
  <si>
    <t>17.889.771/0001-84</t>
  </si>
  <si>
    <t>STARTUP NO AR CONSULTORIA LTDA</t>
  </si>
  <si>
    <t>TERMO PARTICIPAÇÃO DA LIVE NO PROGRAMA STARTUP EVOLUTION - FACILITADORES</t>
  </si>
  <si>
    <t>DF/09524/2021</t>
  </si>
  <si>
    <t>APÓLICE DE SEGURO GARANTIA J.MALUCELLI: TÍTULO: APÓLICE SEGURO GARANTIA Nº01-0775-0325484 -UNIÃO FEDERAL- REFEFERENTE AO ENDOSSO COMPLEMENTO DA APÓLICE 01-0775-0265088 - REF EXECUÇÃO FISCAL</t>
  </si>
  <si>
    <t>PAT/00076/2019</t>
  </si>
  <si>
    <t>AGENC/06976/2020</t>
  </si>
  <si>
    <t>16.934.470/0001-62</t>
  </si>
  <si>
    <t>SNOWMAN LABS LTDA.</t>
  </si>
  <si>
    <t>CONTRATO DE LOCAÇAO - BLOCO 1 - 2 ANDAR</t>
  </si>
  <si>
    <t>CT/9506/2021</t>
  </si>
  <si>
    <t>CMS/11590/2021</t>
  </si>
  <si>
    <t>04.550.346/0001-14</t>
  </si>
  <si>
    <t>MAURICIO APARECIDO DE ALMEIDA</t>
  </si>
  <si>
    <t>PRESTAÇÃO DOS  SERVIÇOS DE INVENTÁRIO DOS  ITENS QUE SERÃO RECEBIDOS PELA RECEITA PARA O BAZAR BENEFICIENTE A SER REALIZADO PELA CONTRATADA. - DSC00750931</t>
  </si>
  <si>
    <t>CT/13316/2022</t>
  </si>
  <si>
    <t>22.873.266/0001-81</t>
  </si>
  <si>
    <t>JOEL PEREIRA MUNHOZ JUNIOR SERVICOS EDUCACIONAIS</t>
  </si>
  <si>
    <t>TOLED/03565/2019</t>
  </si>
  <si>
    <t>73.856.593/0019-95</t>
  </si>
  <si>
    <t>PRATI, DONADUZZI &amp; CIA LTDA</t>
  </si>
  <si>
    <t>O PRESENTE INSTRUMENTO TEM POR OBJETIVO VIABILIZAR AOS ALUNOS REGULARMENTE MATRICULADOS NOS CURSOS DE GRADUAÇÃO OFERECIDOS PELA INSTITUIÇÃO DE ENSINO, A REALIZAÇÃO DE ESTÁGIO CURRICULAR OBRIGATÓRIO, OU NÃO OBRIGATÓRIO JUNTO À EMPRESA CONCEDENTE, E QUE SERÁ REGIDO PELA LEI FEDERAL Nº 11.788/2.008 E DE ACORDO COM AS CLÁUSULAS E CONDIÇÕES SEGUINTES E AINDA, SEGUNDO O DISPOSTO NO TERMO DE COMPROMISSO DE ESTÁGIO.</t>
  </si>
  <si>
    <t>CT/6605/2020</t>
  </si>
  <si>
    <t>098.761.029-58</t>
  </si>
  <si>
    <t>MAYNARA ALESSANDRA SANTOS DA SILVA</t>
  </si>
  <si>
    <t>CT/4926/2019</t>
  </si>
  <si>
    <t>060.230.359-14</t>
  </si>
  <si>
    <t>LEONARDO DE ANDRADE DA SILVA</t>
  </si>
  <si>
    <t>CT/07203/2020</t>
  </si>
  <si>
    <t>021.247.339-58</t>
  </si>
  <si>
    <t>CELCIANE ALVES VASCONCELOS</t>
  </si>
  <si>
    <t>EDUC/09184/2021</t>
  </si>
  <si>
    <t>92.023.159/0001-40</t>
  </si>
  <si>
    <t>SOCIEDADE MERIDIONAL DE EDUCACAO SOME</t>
  </si>
  <si>
    <t>DF/05906/2020</t>
  </si>
  <si>
    <t>SEGURO FROTA APÓLICE 053124435753, VIGÊNCIA 31/12/2019 A 31/12/2020.</t>
  </si>
  <si>
    <t>CT/13407/2022</t>
  </si>
  <si>
    <t>MARINES.S</t>
  </si>
  <si>
    <t>marines.s</t>
  </si>
  <si>
    <t xml:space="preserve">1.1O PRESENTE CONTRATO TEM POR OBJETO A PRESTAÇÃO DOS SERVIÇOS ADVOCATÍCIOS PELA CONTRATADA À CONTRATANTE, PARA ATUAR COMO MEIO DE AUXÍLIO JURÍDICO AO DESENVOLVIMENTO DO PROJETO PORTAL DOCENTE, BEM COMO A EMISSÃO DE PARECER FINAL DE CONCLUSÃO PARA IMPLEMENTAÇÃO DO SISTEMA APONTANDO EVENTUAIS FRAGILIDADES E RISCOS EXISTENTES NO NOVO SISTEMA QUE SERÁ DESENVOLVIDO PELA PONTIFÍCIA UNIVERSIDADE CATÓLICA DO PARANÁ. -  - 1.2DENTRO DAS ATIVIDADES DESENVOLVIDAS PELA CONTRATADA, SERÃO DE SUA RESPONSABILIDADE: - A)O ACOMPANHAMENTO NAS REUNIÕES DE CONSTRUÇÃO DO NOVO SISTEMA DE JORNADA DOCENTE; - B)CONTRIBUIÇÃO SOBRE O OLHAR DO JUDICIÁRIO COM RELAÇÃO AO LAYOUT QUE SERÁ CONSTRUÍDO; - C)RECOMENDAÇÕES DO PONTO DE VISTA JURÍDICO SOBRE A MANUTENÇÃO E ALIMENTAÇÃO DE INFORMAÇÕES NO SISTEMA (DESVINCULADO DA PARTE TÉCNICA DA TECNOLOGIA DE INFORMAÇÃO); - D)CONFECÇÃO DE PARECER DE RISCO FINAL CONTEMPLANDO OS APONTAMENTOS DE RISCO E EVENTUAIS SOLUÇÕES ALTERNATIVAS. -  - 1.3PARA A REALIZAÇÃO DOS SERVIÇOS MENCIONADOS NO ITEM 1.2 DESTE CONTRATO A CONTRATADA SE COMPROMETE A SE UTILIZAR DE 2 (DUAS) HORAS SEMANAIS/QUINZENAIS PARA DESENVOLVIMENTO DAS ATIVIDADES, SENDO QUE O REFERIDO TEMPO SERÁ DISTRIBUÍDO DE ACORDO COM A ORIENTAÇÃO E SOLICITAÇÃO PRÉVIA DA CONTRATANTE, PREFERENCIALMENTE NA ANTERIOR, SEM PREJUÍZO DE POSSÍVEIS VARIAÇÕES CONFORME LIVRE AJUSTE ENTRE AS PARTES ACORDANTES. - </t>
  </si>
  <si>
    <t>CT/4881/2019</t>
  </si>
  <si>
    <t>051.784.201-79</t>
  </si>
  <si>
    <t>ALYSSON GABRIEL ARAUJO CORREIA</t>
  </si>
  <si>
    <t>CT/05989/2020</t>
  </si>
  <si>
    <t>707.923.562-68</t>
  </si>
  <si>
    <t>PABLO PEREIRA ALMEIDA</t>
  </si>
  <si>
    <t>EDI/08702/2020</t>
  </si>
  <si>
    <t>DEEB/09619/2021</t>
  </si>
  <si>
    <t>06.150.208/0001-73</t>
  </si>
  <si>
    <t>ACADEMIA DE GINASTICA HERMES SPORT LTDA</t>
  </si>
  <si>
    <t xml:space="preserve">1.1O PRESENTE INSTRUMENTO TEM POR OBJETO A PRESTAÇÃO DE SERVIÇOS PELA CONTRATADA DE AULAS DE TAEKWONDO AOS ALUNOS MATRICULADOS NA CONTRATANTE. </t>
  </si>
  <si>
    <t>CT/10085/2021</t>
  </si>
  <si>
    <t>PELO PRESENTE INSTRUMENTO, O CONTRATADO PRESTARÁ À CONTRATANTE OS SERVIÇOS RELACIONADOS A DISCIPLINA “METODOLOGIA DO ENSINO DE FÍSICA” (EAD). TODOS OS MATERIAIS DEVERÃO SER PRODUZIDOS PELO CONTRATADO TENDO COMO PARÂMETRO OS MODELOS FORNECIDOS E DENTRO DOS PRAZOS NELES ESTABELECIDOS, CONFORME ANEXO I DESTE CONTRATO.</t>
  </si>
  <si>
    <t>CMS/12219/2021</t>
  </si>
  <si>
    <t xml:space="preserve">CTO - EXECUÇÃO DE OBRAS, MANUTENÇÕES, REFORMAS, REPAROS E DEMAIS SERVIÇOS, A SEREM PRESTADOS PELA CONTRATADA, CONFORME LISTA DE PREÇOS E DESCRITIVOS ANEXOS A ESSE INSTRUMENTO. DSC00795210 - </t>
  </si>
  <si>
    <t>CT/11340/2021</t>
  </si>
  <si>
    <t>066.090.899-90</t>
  </si>
  <si>
    <t>DIANDRA KOTZ</t>
  </si>
  <si>
    <t>OR/09537/2021</t>
  </si>
  <si>
    <t>40.731.371/0001-68</t>
  </si>
  <si>
    <t>VINCULOS - CLINICA DE FONOAUDIOLOGIA LTDA</t>
  </si>
  <si>
    <t>SERVIÇOS DE FONOAUDIOLOGIA</t>
  </si>
  <si>
    <t>CT/4897/2019</t>
  </si>
  <si>
    <t>AG/09699/2021</t>
  </si>
  <si>
    <t>92.816.560/0001-37</t>
  </si>
  <si>
    <t>PROGRAMA BRDE LABS X EMPRESAS PARCEIRAS E PUCPR</t>
  </si>
  <si>
    <t>CT/03129/2019</t>
  </si>
  <si>
    <t>76.712.918/0001-25</t>
  </si>
  <si>
    <t>ACAO SOCIAL DO PARANA</t>
  </si>
  <si>
    <t>O PRESENTE TERMO DE COOPERAÇÃO TEM POR OBJETO A COOPERAÇÃO ACADÊMICA, TÉCNICO CIENTÍFICA ENTRE A INSTITUIÇÃO DE ENSINO, ATRAVÉS A ESCOLA DE MEDICINA, COM A PARTICIPAÇÃO DE SEUS DOCENTES E A UNIDADE CONCEDENTE, INSTITUIÇÃO AÇÃO SOCIAL DO PARANÁ, EM SUA UNIDADE DENOMINADA DE INSTITUIÇÃO DE LONGA PERMANÊNCIA DE IDOSOS ASILO SÃO VICENTE DE PAULO DE CURITIBA</t>
  </si>
  <si>
    <t>CT/12176/2021</t>
  </si>
  <si>
    <t>76.590.306/0001-07</t>
  </si>
  <si>
    <t>GRACIOSA COUNTRY CLUB</t>
  </si>
  <si>
    <t xml:space="preserve">O PRESENTE CONTRATO DE LOCAÇÃO TEM COMO OBJETO O USO PRIVATIVO DA ÁREA DO LOCADOR CORRESPONDENTE AO RESTAURANTE DO GOLFE, LOCALIZADO NA PRÓPRIA SEDE DO LOCADOR. </t>
  </si>
  <si>
    <t>CMS/04436/2019</t>
  </si>
  <si>
    <t>CT/08077/2020</t>
  </si>
  <si>
    <t>04.508.169/0001-08</t>
  </si>
  <si>
    <t>MARKETING POWER BRASIL LTDA</t>
  </si>
  <si>
    <t>CT/03336/2019</t>
  </si>
  <si>
    <t>76.702.703/0001-23</t>
  </si>
  <si>
    <t>INSTITUTO FORLANINI DE PNEUMORADIOLOGIA SC</t>
  </si>
  <si>
    <t xml:space="preserve"> - O OBJETO DESTE INSTRUMENTO É FORMALIZAR AS CONDIÇÕES BÁSICAS PARA A REALIZAÇÃO DE ESTÁGIO CURRICULAR OBRIGATÓRIO OU NÃO OBRIGATÓRIO POR PARTE DOS ESTUDANTES DA INSTITUIÇÃO DE ENSINO JUNTO Á EMPRESA CONVÊNIADA. - </t>
  </si>
  <si>
    <t>SIGA/03968/2019</t>
  </si>
  <si>
    <t>85.031.995/0001-00</t>
  </si>
  <si>
    <t>SONHART CONFECCOES LTDA</t>
  </si>
  <si>
    <t>DEEB/11978/2021</t>
  </si>
  <si>
    <t>30.248.849/0001-40</t>
  </si>
  <si>
    <t>INCENTIV -IMPACTO SOCIAL &amp; INCENTIVOS FISCAIS LTDA</t>
  </si>
  <si>
    <t>CAPTAÇÃO DE RECURSOS: PROJETO-L ANO ANUAL DE ATIVIDADES ESPORTIVAS - O ESPORTE É PARA TODOS", "EDUCAÇÃO. O FUTURO É PARA TODOS" E "EDUCAÇÃO. O FUTURO É PARA TODOS - ANO I</t>
  </si>
  <si>
    <t>PROJU/09442/2021</t>
  </si>
  <si>
    <t>OR/10926/2021</t>
  </si>
  <si>
    <t>O OBJETO DESTE CONTRATO É A PRESTAÇÃO DE SERVIÇOS DE ESTUDO DE DESENVOLVIMENTO TÉCNICO, DO IMÓVEL SITUADO A RUA IAPÓ, 1225, BAIRRO PRADO VELHO, CIDADE DE CURITIBA-PR (AGENCIA PUC), OBSERVADAS AS DEMAIS CONDIÇÕES PREVISTAS NO PRESENTE CONTRATO, QUANDO APLICÁVEL.</t>
  </si>
  <si>
    <t>EDI/13118/2022</t>
  </si>
  <si>
    <t>CMS/07389/2020</t>
  </si>
  <si>
    <t>AG/09812/2021</t>
  </si>
  <si>
    <t>PCOM/11836/2021</t>
  </si>
  <si>
    <t>112.154.649-83</t>
  </si>
  <si>
    <t>VERENA GARCIA DE VIAUD</t>
  </si>
  <si>
    <t>AG/03378/2019</t>
  </si>
  <si>
    <t>417.907.568-71</t>
  </si>
  <si>
    <t>GUILHERME RODRIGUES SUSSEL</t>
  </si>
  <si>
    <t>CT/4970/2019</t>
  </si>
  <si>
    <t>470.157.578-00</t>
  </si>
  <si>
    <t>Mariana Kindelmann Cunha</t>
  </si>
  <si>
    <t>CT/8778/2020</t>
  </si>
  <si>
    <t>160.741.678-69</t>
  </si>
  <si>
    <t>LUIS ANTONIO GROPPO</t>
  </si>
  <si>
    <t>1. PELO PRESENTE INSTRUMENTO, FICA A AUTORIZADA PERMITIDA A UTILIZAR A IMAGEM, NOME E VOZ DO AUTORIZANTE, BEM COMO O MATERIAL, “DIÁLOGOS INTERGERACIONAIS E TECNOLOGIA, POR ELE PRODUZIDO, EM TODOS OS MEIOS DE COMUNICAÇÃO NECESSÁRIOS, TAIS COMO MAS NÃO RESTRITOS A REDES SOCIAIS (FACEBOOK, TWITTER, INSTRAGRAM, ENTRE OUTRAS), PLATAFORMAS DE STREAMINGS (DEEZER, SPOTIFY, ENTRE OUTRAS), YOUTUBE, SITES INSTITITUCIONAIS, TELEVISÃO ABERTA, POR ASSINATURA, FOLDER, REVISTA, MOBILIÁRIO URBANO, OUTDOOR, SPOTS, TV, FLYERS, BANNERS, FAIXAS, DEMAIS MATERIAIS IMPRESSOS, PORTAIS, CANAIS DE COMUNICAÇÃO INTERNA E DEMAIS EXPRESSÕES ONLINE</t>
  </si>
  <si>
    <t>AGENC/09717/2021</t>
  </si>
  <si>
    <t>TERMO ADITIVO PROJETO CNPQ MAI DAI</t>
  </si>
  <si>
    <t>CMS/13257/2022</t>
  </si>
  <si>
    <t>AG/07161/2020</t>
  </si>
  <si>
    <t>EDI/06063/2020</t>
  </si>
  <si>
    <t>CMS/13140/2022</t>
  </si>
  <si>
    <t>CONTRATAÇÃO DE PRESTAÇÃO DE SERVIÇOS PARA O PROJETO DE DADOS COLABORATIVOS - FRENTE DE MISSÃO CORPORATIVO.</t>
  </si>
  <si>
    <t>EDI/03436/2019</t>
  </si>
  <si>
    <t>694.832.139-91</t>
  </si>
  <si>
    <t>VIVIANE APARECIDA DA SILVA</t>
  </si>
  <si>
    <t>CESSÃO DE DIREITOS DOS TEXTOS “CONSIDERAÇÕES” PARA SEREM INSERIDOS NA OBRA “ESTAÇÃO CASA – PROMOÇÃO E DEFESA DE DIREITOS DE CRIANÇAS QUE VIVEM COM AS MÃES NA PENITENCIÁRIA FEMININA DO ESTADO DO PARANÁ”;</t>
  </si>
  <si>
    <t>EDI/13143/2022</t>
  </si>
  <si>
    <t>708.336.309-97</t>
  </si>
  <si>
    <t>CLAUDINEI LUIZ CHITOLINA</t>
  </si>
  <si>
    <t>. EM RAZÃO DA ENCOMENDA QUE A CESSIONÁRIA FEZ AO(À) CEDENTE, ESTE(A) CRIOU, SOB INSTRUÇÕES DA CESSIONÁRIA, OS TEXTOS “DESCARTES E A QUESTÃO DA CONSCIÊNCIA” PARA SEREM INSERIDOS NA OBRA “TENDÊNCIAS CONTEMPORÂNEAS DE FILOSOFIA DA MENTE E CIÊNCIAS COGNITIVAS”</t>
  </si>
  <si>
    <t>COMR/11336/2021</t>
  </si>
  <si>
    <t>58.054.529/0001-78</t>
  </si>
  <si>
    <t>FENIX INDUSTRIA DE MOVEIS ITATIBA LTDA</t>
  </si>
  <si>
    <t>O PRESENTE INSTRUMENTO TEM POR OBJETO A PRESTAÇÃO DE SERVIÇOS EDUCACIONAIS, PELA CONTRATADA AO ALUNO(A) ANDREIA ALONSO, INSCRITO(A) NO CPF SOB O Nº 148.794.318-00 E CADASTRADO(A) NO RG Nº 22.292.551-6, RESIDENTE E DOMICILIADO NA RUA BRUNO BUSCA, Nº 210, CIDADE ITATIBA, UF/SP, CEP 13253-020, INDICADO PELA CONTRATANTE, CONSISTENTE NA REALIZAÇÃO DO CURSO DE ESPECIALIZAÇÃO/ PÓS GRADUAÇÃO (ONLINE),  RECONHECIDO PELO MEC, DENOMINADO GESTÃO SUSTENTÁVEL E MEIO AMBIENTE, CAMPUS CURITIBA/ESCOLA POLITÉCNICA.</t>
  </si>
  <si>
    <t>CT/08003/2020</t>
  </si>
  <si>
    <t>052.488.109-06</t>
  </si>
  <si>
    <t>GUILHERME SOLSKI ALVES</t>
  </si>
  <si>
    <t>CMS/04791/2019</t>
  </si>
  <si>
    <t>13.753.159/0001-29</t>
  </si>
  <si>
    <t>FELIPE MARCONATTO DE ANDRADE - ME</t>
  </si>
  <si>
    <t>EDIÇÃO E PRODUÇÃO DE CONTEUDO PARA O CURSO DE GESTÃO PASTORAL.</t>
  </si>
  <si>
    <t>CT/3947/2019</t>
  </si>
  <si>
    <t>27.501.463/0001-93</t>
  </si>
  <si>
    <t>ACTIONS CONSULTORIA JUNIOR</t>
  </si>
  <si>
    <t xml:space="preserve">CONSTITUI OBJETO DO PRESENTE CONTRATO A PESQUISA DE MERCADO PELA CONTRATADA À CONTRATANTE. - OS SERVIÇOS, ACERTADOS NESTE INSTRUMENTO, CONSISTIRÃO EM: - I – ELABORAÇÃO DO(S) QUESTIONÁRIO(S); - II – TREINAMENTO PARA APLICAÇÃO DO(S) QUESTIONÁRIO(S); - III – TABULAÇÃO DOS DADOS; - IV – ANÁLISE DOS DADOS; - V – ELABORAÇÃO E APRESENTAÇÃO DO RELATÓRIO FINAL. - </t>
  </si>
  <si>
    <t>CT/9472/2021</t>
  </si>
  <si>
    <t>079.163.309-89</t>
  </si>
  <si>
    <t>GABRIEL PUPPI GOZZO</t>
  </si>
  <si>
    <t>INTER/03155/2019</t>
  </si>
  <si>
    <t>UNIVERSITY OF CENTRAL FLORIDA</t>
  </si>
  <si>
    <t>PCOM/11823/2021</t>
  </si>
  <si>
    <t>107.255.139-00</t>
  </si>
  <si>
    <t>VERONICA CAUS BARRETO</t>
  </si>
  <si>
    <t>EDI/12009/2021</t>
  </si>
  <si>
    <t>079.786.419-96</t>
  </si>
  <si>
    <t>SABRINA TINFER</t>
  </si>
  <si>
    <t>CMS/08965/2020</t>
  </si>
  <si>
    <t>RENOVAÇÃO DE LICENÇAS OUTSYSTEMS. -  - CHAMADO: CMS00672307</t>
  </si>
  <si>
    <t>AGENC/10950/2021</t>
  </si>
  <si>
    <t>CONTRATO PROJETO " PESQUISA E IDENTIFICAÇÃO DE PADRÕES EM BASES DE OPERADORAS DE SAÚDE: MODELAGEM EM APRENDIZADO DE MÁQUINA E FEATURE ENGINEERING",</t>
  </si>
  <si>
    <t>INTER/05046/2019</t>
  </si>
  <si>
    <t>ECOLE NATIONALE SUPÉRIEURE DE CHIMIE DE RENNES (ENSCR)</t>
  </si>
  <si>
    <t>EDI/11117/2021</t>
  </si>
  <si>
    <t>EDI/10307/2021</t>
  </si>
  <si>
    <t>962.227.009-34</t>
  </si>
  <si>
    <t>Fabiana Fransolin Peres</t>
  </si>
  <si>
    <t>EC/13218/2022</t>
  </si>
  <si>
    <t>(1) ATUALIZAÇÃO DOS HOT TOPICS DA DISCIPLINA GESTÃO DE MUDANÇAS, DO CURSO DE PÓS-GRADUAÇÃO EM GOVERNANÇA DE TI, SEGURANÇA DIGITAL E GESTÃO DE DADOS, (2) CONDUÇÃO DA LIVE DE ESTUDO DE CASO, (3) CONDUÇÃO DA LIVE DE FECHAMENTO, (4) RESPOSTAS NO FÓRUM TIRA-DÚVIDAS COM RELAÇÃO AO CONTEÚDO DA DISCIPLINA.</t>
  </si>
  <si>
    <t>EDI/13098/2022</t>
  </si>
  <si>
    <t>EDI/12195/2021</t>
  </si>
  <si>
    <t>029.469.669-50</t>
  </si>
  <si>
    <t>Thaís Pacievitch</t>
  </si>
  <si>
    <t>EDI/05634/2020</t>
  </si>
  <si>
    <t>417.477.800-06</t>
  </si>
  <si>
    <t>ANELISE RIZZOLO DE OLIVEIRA PINHEIRO</t>
  </si>
  <si>
    <t>CESSÃO DE DIREITOS DOS TEXTOS “REFLEXÕES E CONTRADIÇÕES SOBRE O COMER NA MODERNIDADE” PARA SEREM INSERIDOS NA OBRA “FOMES CONTEMPORÂNEAS”</t>
  </si>
  <si>
    <t>EDI/05631/2020</t>
  </si>
  <si>
    <t>002.235.494-87</t>
  </si>
  <si>
    <t>Malaquias Batista Filho</t>
  </si>
  <si>
    <t>PGNP-7945/2020</t>
  </si>
  <si>
    <t>04.293.700/0001-72</t>
  </si>
  <si>
    <t>TRIBUNAL DE JUSTICA DO ESTADO DE RONDONIA</t>
  </si>
  <si>
    <t>EDUC/09688/2021</t>
  </si>
  <si>
    <t>00.119.925/0001-56</t>
  </si>
  <si>
    <t>INSTITUTO EVEREST MEDALHA MILAGROSA</t>
  </si>
  <si>
    <t>O PRESENTE INSTRUMENTO TEM POR OBJETO A PRESTAÇÃO DE SERVIÇOS EDUCACIONAIS, PELA CONTRATADA Á CONTRATANTE, CONSISTENTE EM NO MÍNIMO 50 (CINQUENTA) VAGAS CONTRATADAS, PODENDO CHEGAR ATÉ 70 (SETENTA) VAGAS, NA REALIZAÇÃO DO CURSO DE EXTENSÃO DENOMINADO “PLURILINGUISMO E EDUCAÇÃO GLOBAL”, NA MODALIDADE ONLINE AO VIVO, COM CARGA HORÁRIA DE 120 HORAS, COM INÍCIO NO 1º SEMESTRE DE 2021.</t>
  </si>
  <si>
    <t>CT/4833/2019</t>
  </si>
  <si>
    <t>079.605.649-81</t>
  </si>
  <si>
    <t>Itamar Marques da Silva</t>
  </si>
  <si>
    <t>PGNP-12869/2022</t>
  </si>
  <si>
    <t>03.119.820/0001-95</t>
  </si>
  <si>
    <t>INSTITUTO DE DESENVOLVIMENTO SUSTENTAVEL MAMIRAUA</t>
  </si>
  <si>
    <t>DF/12275/2021</t>
  </si>
  <si>
    <t>APOLICE DE SEGURO REALIZADO COM A SEGURADORA JUNTO, FINALIDADE, GARANTIR A DISCUSSÃO DA AÇÃO MOVIDA PELA PREFEITURA MUNICIPAL DE CURITIBA CONTRA A APC - APOLICE 01-0775-0352705 ENDOSSO DA 01-0775-0352105</t>
  </si>
  <si>
    <t>AGENC/05681/2020</t>
  </si>
  <si>
    <t xml:space="preserve">CONTRATO DE LOCAÇÃO DE ESPAÇO FÍSICO - TECNOPARQUE. </t>
  </si>
  <si>
    <t>CMS/08058/2020</t>
  </si>
  <si>
    <t>12.855.486/0001-29</t>
  </si>
  <si>
    <t>POLI MEDICOS ASSOCIADOS S/S</t>
  </si>
  <si>
    <t>CONTRATO MIGRADO PARA NÃO FINANCEIRO, DEVIDO A NÃO NECESSIDADE DE RECEBIMENTO DE VALORES.  - SUBLICENCIAMENTO DA PLATAFORMA CONEXA SAÚDE HMC  PARA O ATENDIMENTO DE TELEMEDICINA FASE COMERCIAL. FOI NEGOCIADO ATRAVÉS DO CONTRATO PRICNCIPAL CMS/07235/2020. - CMS00655622</t>
  </si>
  <si>
    <t>CT/10407/2021</t>
  </si>
  <si>
    <t>PCOM/07666/2020</t>
  </si>
  <si>
    <t>094.920.229-07</t>
  </si>
  <si>
    <t>JOAO VICTOR ITIMURA BALMANT</t>
  </si>
  <si>
    <t>CT/08361/2020</t>
  </si>
  <si>
    <t>PAT/04730/2019</t>
  </si>
  <si>
    <t xml:space="preserve">CONTRATO ESPELHO PAT/04729/2019 ABEC - O PRESENTE INSTRUMENTO TEM POR OBJETO A PRESTAÇÃO DE SERVIÇOS ÁRA ELABORAÇÃO DE LAUDO OU AVALIAÇÃO IMOBILIÁRIA, DE ACORDO COM A NECESSIDADE DA CONTRATANTE, COM A FINALIDADE DE ESTABELECER VALOR MERCADOLÓGICO AOS IMÓVEIS AVALIADOS, NOS TERMOS DA PROPOSTA COMERCIAL QUE SERÁ PELA CONTRATADA , QUE RUBRICADA PELAS PARTES INTEGRA O PRESENTE CONTRATO. </t>
  </si>
  <si>
    <t>EDI/03190/2019</t>
  </si>
  <si>
    <t>EDUARDO NARCISO FRANK</t>
  </si>
  <si>
    <t>TEM POR OBJETO A CESSÃO DE DIREITOS DOS TEXTOS “COMERCIALIZACIÓN DE FIBRAS CAPRINAS (MOHAIR Y CACHEMIRA)”  E “COMERCIALIZACIÓN DE FIBRAS DE CAMÉLIDOS SUDAMERICANOS” PARA SEREM INSERIDOS NA OBRA “OVEJAS, CABRAS Y CAMÉLIDOS EN LATINOAMÉRICA: PRODUCCIÓN, SALUD Y COMERCIALIZACIÓN”;</t>
  </si>
  <si>
    <t>DEEB/06942/2020</t>
  </si>
  <si>
    <t xml:space="preserve">A) CONSULTORIA EM DATA SCIENCE (CIÊNCIA DE DADOS); - B) UTILIZAÇÃO DE MODELO PREDITIVO DE ESCORAGEM DE CRÉDITO; E - C) CONSTRUÇÃO E UTILIZAÇÃO DE MODELO PREDITIVO DE RENDIMENTO ACADÊMICO EM SIMULADOS. - </t>
  </si>
  <si>
    <t>PROC/11131/2021</t>
  </si>
  <si>
    <t>O OBJETO DO CONTRATO É REFERENTE À LOCAÇÃO DE ESPAÇO FÍSICO DA PUCPR CAMPUS CURITIBA PARA A REALIZAÇÃO DO CONCURSO PÚBLICO PARA O TRIBUNAL D JUSTIÇA DO PARANÁ/TJPR A SER REALIZADO NO DIA 19 DE SETEMBRO DE 2021.</t>
  </si>
  <si>
    <t>PGNP-10871/2021</t>
  </si>
  <si>
    <t>OR/03451/2019</t>
  </si>
  <si>
    <t>CONTRATO GUARDA CHUVA SUPER ACESSO -  - ADITIVO AO CONTRATO DCM/3166/2019</t>
  </si>
  <si>
    <t>CT/13322/2022</t>
  </si>
  <si>
    <t>CMS/09522/2021</t>
  </si>
  <si>
    <t>34.171.409/0001-92</t>
  </si>
  <si>
    <t>LMM INTERPRETACOES E TRADUCOES LTDA</t>
  </si>
  <si>
    <t>A  PRESTAÇÃO DE SERVIÇOS DE INTEPRETAÇÃO E TRADUÇÃO EM LÍNGUA BRASILEIRA DE SINAIS (LIBRAS) PARA OS CURSOS OFERTADOS PELA TECPUC E OUTROS CURSOS QUE POSSAM DEMANDAR O ATENDIMENTO DE INTÉRPRETE DE LIBRAS PARA A PUC E TECPUC. - CMS00700706</t>
  </si>
  <si>
    <t>CMS/11016/2021</t>
  </si>
  <si>
    <t>PRESTAÇÃO DE SERVIÇOS ESPECIALIZADOS PELA CONTRATADA À CONTRATANTE NA CRIAÇÃO, PRODUÇÃO, ANÁLISE, PLANEJAMENTO E DESENVOLVIMENTO DE PROJETOS, EVENTOS CORPORATIVOS E PROMOCIONAIS, TAIS COMO FEIRAS, CONVENÇÕES, FÓRUNS, SEMINÁRIOS, LANÇAMENTOS DE PRODUTOS, EVENTOS DE RELACIONAMENTO COM CLIENTES. - DSC00746478 - INDICADOR INSERIDO NA APC - CMS/11013/2021</t>
  </si>
  <si>
    <t>CMS/05848/2020</t>
  </si>
  <si>
    <t>JOYCILENE.RIGONATO</t>
  </si>
  <si>
    <t>joycilene.rigonato</t>
  </si>
  <si>
    <t xml:space="preserve">A APC, EM SEU PLANEJAMENTO ESTRATÉGICO, DELIBEROU PELA SAÍDA DO SEGMENTO DE RÁDIO E TV. </t>
  </si>
  <si>
    <t>DEAS/04498/2019</t>
  </si>
  <si>
    <t>13.409.788/0001-36</t>
  </si>
  <si>
    <t>CIRRUS-TECNOLOGIA DA INFORMACAO LTDA</t>
  </si>
  <si>
    <t>PCOM/07745/2020</t>
  </si>
  <si>
    <t>057.973.601-60</t>
  </si>
  <si>
    <t>THAYNARA PULCINELLI PICOLO</t>
  </si>
  <si>
    <t>CT/11433/2021</t>
  </si>
  <si>
    <t>106.109.929-61</t>
  </si>
  <si>
    <t>MARIA LUIZA FORTE DE SOUZA</t>
  </si>
  <si>
    <t>PCOM/07801/2020</t>
  </si>
  <si>
    <t>114.022.879-09</t>
  </si>
  <si>
    <t>GABRIELLE YURI SASAKI E SILVA</t>
  </si>
  <si>
    <t>EDI/07448/2020</t>
  </si>
  <si>
    <t>081.600.019-08</t>
  </si>
  <si>
    <t>Eduardo Carlos Mehl</t>
  </si>
  <si>
    <t>AG/06556/2020</t>
  </si>
  <si>
    <t>18.072.051/0001-94</t>
  </si>
  <si>
    <t>ASSOCIACAO DE EMPRESAS DE TECNOLOGIA DE INFORMACAO E COMUNICACAO DO OESTE DO PARANA</t>
  </si>
  <si>
    <t>ASSOCIAÇÃO DE EMPRESAS DE TECNOLOGIA DA INFORMAÇÃO E COMUNICAÇÃO DO OESTE DO PARANÁ – IGUASSU-IT</t>
  </si>
  <si>
    <t>CMS/04686/2019</t>
  </si>
  <si>
    <t xml:space="preserve">CTO - LOCAÇÃO DO CHIP DE DADOS DE  RASTREAMENTO. </t>
  </si>
  <si>
    <t>CT/08804/2020</t>
  </si>
  <si>
    <t>048.791.089-36</t>
  </si>
  <si>
    <t>ALEX DE BRITTO RODRIGUES</t>
  </si>
  <si>
    <t>CMS/13395/2022</t>
  </si>
  <si>
    <t>CMS/08757/2020</t>
  </si>
  <si>
    <t>EXECUÇÃO DE OBRAS, MANUTENÇÕES, REFORMAS, REPAROS E DEMAIS SERVIÇOS A SEREM CONTRATADOS PELA CONTRATADA CONFORME LISTA DE PREÇOS E DESCRITIVOS EM ANEXO. - CMS00685012.</t>
  </si>
  <si>
    <t>CMS/04160/2019</t>
  </si>
  <si>
    <t>26.845.377/0001-35</t>
  </si>
  <si>
    <t>MEDSENSOR ATENCAO CLINICA DOMICILIAR LTDA</t>
  </si>
  <si>
    <t>PRESTAÇÃO DE SERVIÇOS DE ENFERMAGEM DOMICILIAR CONTRATADA PARA A PACIENTE EDITE PREMEBIDA.</t>
  </si>
  <si>
    <t>COMR/06994/2020</t>
  </si>
  <si>
    <t xml:space="preserve">1.1 CONSTITUI OBJETO DO PRESENTE TERMO DE COOPERAÇÃO A CRIAÇÃO DE UM PROGRAMA DE CURSOS DE EXTENSÃO DENOMINADO “CÁTEDRA CURITIBA”. -  - 1.2OS CURSOS DO PROGRAMA DE EXTENSÃO “CÁTEDRA CURITIBA”, EM SUAS DIVERSAS MODALIDADES, SERÃO MINISTRADOS PELA PUCPR NOS DIAS E HORÁRIOS DEFINIDOS ENTRE AS PARTES.  - </t>
  </si>
  <si>
    <t>CMS/04608/2019</t>
  </si>
  <si>
    <t>CTO - LICENCIAMENTO DE USO DE SOFTWARE. INCLUSIVA PARA ACESSAR E UTILIZAR A PLATAFORMA MATHEMA ONLINE E CONTEÚDO CORRESPONDENTE COM FINS EXCLUSIVAMENTE EDUCACIONAIS.</t>
  </si>
  <si>
    <t>DEEB/09631/2021</t>
  </si>
  <si>
    <t>O OBJETO DO PRESENTE INSTRUMENTO É A PRESTAÇÃO DE SERVIÇOS PELA CONTRATADA AOS ALUNOS DA CONTRATANTE CONSISTENTE EM AULAS DE CANTO, GUITARRA E VIOLÃO POPULAR, DENTRE OUTRAS A SEREM REALIZADAS PELOS ALUNOS EM CARÁTER DE ATIVIDADE EXTRACURRICULAR NÃO OBRIGATÓRIA.</t>
  </si>
  <si>
    <t>DERC/03271/2019</t>
  </si>
  <si>
    <t>26.159.413/0001-07</t>
  </si>
  <si>
    <t>FABIO LUIZ DA ROSA - CURSO PRE VESTIBULAR</t>
  </si>
  <si>
    <t>CESSÃO DE ESPAÇO PARA CURSINHO PRÉ VESTIBULAR (SALA, SECRETARIA, SALA DE APOIO E BANHEIROS).</t>
  </si>
  <si>
    <t>CT/8290/2020</t>
  </si>
  <si>
    <t>CT/11977/2021</t>
  </si>
  <si>
    <t>049.054.379-03</t>
  </si>
  <si>
    <t>FRANCIELI DALVANA RIBEIRO GONCALVES</t>
  </si>
  <si>
    <t>1.1. O PRESENTE TERMO ESTABELECE A CONCESSÃO VOLUNTÁRIA, PELA CONCEDENTE AO BOLSISTA, DE BOLSA - PESQUISA, VIABILIZADA POR MEIO DA PARCERIA TÉCNICA, CIENTÍFICA E FINANCEIRA FIRMADA ENTRE A - CONCEDENTE E A EMPRESA SUGAR CANE LTDA., CONFORME O TERMO DE PARCERIA DE NÚMERO - AG/09812/2021. - 1.2. A CONCESSÃO DA BOLSA OBJETIVA INCREMENTAR A AÇÃO EDUCACIONAL, VALORIZAR A FORMAÇÃO ÉTICO_x0002_CRISTÃ, HUMANÍSTICA E TÉCNICO-CIENTÍFICA, A SOLIDARIEDADE E O SENTIDO DE LIBERDADE COM - RESPONSABILIDADE, DESPERTAR A VOCAÇÃO PARA A PESQUISA E PROPICIAR MAIOR DESENVOLVIMENTO DAS - POTENCIALIDADES DOS ALUNOS QUE SE DESTAQUEM ACADEMICAMENTE. - 1.3. A CONCESSÃO DA BOLSA PESQUISA DECORRE DO ATENDIMENTO DOS REQUISITOS INTERNOS ESTABELECIDOS - PELA CONCEDENTE, SENDO PASSÍVEL DE REVISÃO E/OU SUSPENSÃO, A QUALQUER TEMPO, A SEU EXCLUSIVO - CRITÉRIO.</t>
  </si>
  <si>
    <t>AG/07162/2020</t>
  </si>
  <si>
    <t>34.905.271/0001-08</t>
  </si>
  <si>
    <t>NEXTCAM - VISAO COMPUTACIONAL E IA APLICADA LTDA</t>
  </si>
  <si>
    <t>EDI/05673/2020</t>
  </si>
  <si>
    <t>078.827.596-86</t>
  </si>
  <si>
    <t>Tâmara Duarte Borges</t>
  </si>
  <si>
    <t>CESSÃO DE DIREITOS DOS TEXTOS "USO DE ANIMAIS NA PESQUISA: ASPECTOS IMPORTANTES A SEREM CONSIDERADOS DENTRO DA CIÊNCIA DO BEM-ESTAR ANIMAL" PARA SEREM INSERIDOS NA OBRA “COMISSÕES DE ÉTICA NO USO DE ANIMAIS - SUCESSOS E VICISSITUDES NA PRIMEIRA DÉCADA DA LEI AROUCA”</t>
  </si>
  <si>
    <t>CMS/12777/2022</t>
  </si>
  <si>
    <t>FORNECIMENTO E INSTALAÇÃO E MÓVEIS  CONFORME CADERNO MOBILIÁRIO. - DSC00813712</t>
  </si>
  <si>
    <t>PAT/04711/2019</t>
  </si>
  <si>
    <t>AG/09724/2021</t>
  </si>
  <si>
    <t>01.186.305/0001-00</t>
  </si>
  <si>
    <t>KUHN-MONTANA INDUSTRIA DE MAQUINAS S/A</t>
  </si>
  <si>
    <t>COMR/09221/2021</t>
  </si>
  <si>
    <t>14.388.334/0001-99</t>
  </si>
  <si>
    <t>PARANA BANCO S/A</t>
  </si>
  <si>
    <t>CT-11760/2021</t>
  </si>
  <si>
    <t xml:space="preserve">AS PARTES ACIMA QUALIFICADAS, EM COMUM ACORDO, CELEBRAM O 01º TERMO ADITIVO AO ACORDO DE NÍVEL DE SERVIÇO, ASSINADO EM 02/01/2018, O QUE FAZEM COM BASE NAS SEGUINTES CLÁUSULAS E CONDIÇÕES. -  -  - CLÁUSULA PRIMEIRA – DO OBJETO -  - O PRESENTE TERMO ADITIVO TEM POR OBJETO ESTENDER O ACORDO AO HOSPITAL MARCELINO CHAMPAGNAT; AJUSTAR A CLÁUSULA QUARTA DO ACORDO PRINCIPAL, REFERENTE AO REPASSE FINANCEIRO, BEM COMO, PRORROGAR O PRAZO DE VIGÊNCIA. - </t>
  </si>
  <si>
    <t>CT/11756/2021</t>
  </si>
  <si>
    <t>227.855.108-60</t>
  </si>
  <si>
    <t>FERNANDO MOREIRA</t>
  </si>
  <si>
    <t>PGNP-6226/2020</t>
  </si>
  <si>
    <t>04.894.677/0001-71</t>
  </si>
  <si>
    <t>FUNDACAO CULTURAL DE BRUSQUE</t>
  </si>
  <si>
    <t>CMS/12773/2022</t>
  </si>
  <si>
    <t xml:space="preserve">SOLICITADO PELA COLABORADORA EMILEIDE ALTERAR A MODALIDADE DE A PAGAR PARA NÃO FINANCEIRO. - EM SUBSTITUIÇÃO AO A PAGAR CT/15515/2017 E O NÃO FINANCEIRO CMS/10472/2021 ENCERRADO POR ENGANO. - DSC00746344 - DSC00817776 - CONTRATO CUSD Nº 20174586701937 - UNIDADE CONSUMIDORA: 39810747 - </t>
  </si>
  <si>
    <t>EDI/03603/2019</t>
  </si>
  <si>
    <t>JOHN BONOWITZ</t>
  </si>
  <si>
    <t>CESSÃO DE DIREITOS DO TEXTO DO PREFÁCIO PARA SER INSERIDO NA OBRA: MEDITAÇÃO E INTERIORIDADE.</t>
  </si>
  <si>
    <t>OR/09267/2021</t>
  </si>
  <si>
    <t>EDI/07531/2020</t>
  </si>
  <si>
    <t>389.020.278-05</t>
  </si>
  <si>
    <t>MATHEUS GOMES ALVES CARRIEL</t>
  </si>
  <si>
    <t>CT/04033/2019</t>
  </si>
  <si>
    <t>02.217.643/0001-17</t>
  </si>
  <si>
    <t>CENTRO DE TREINAMENTO E FORMACAO DO ESTUDANTE-CETEFE</t>
  </si>
  <si>
    <t>CMS/08771/2020</t>
  </si>
  <si>
    <t>CT/11475/2021</t>
  </si>
  <si>
    <t>062.902.639-43</t>
  </si>
  <si>
    <t>LIVIA MARTINAZZO URBANCIC</t>
  </si>
  <si>
    <t>PCOM/08450/2020</t>
  </si>
  <si>
    <t>073.446.269-77</t>
  </si>
  <si>
    <t>LEONARDO CALIFANI COSTA</t>
  </si>
  <si>
    <t>CMS/04794/2019</t>
  </si>
  <si>
    <t>CTO - EXECUÇÃO DE OBRAS DE INFRAESTRUTURA CIVIL PARA O PLANO DIRETOR DA UNIDADE DIVIDIDA EM 3 (TRÊS) FASES, SENDO FASE 1 (BIBLIOTECA, CAPELA ATUAL E CAPELA NOVA), FASE 2 (RETIRADA DA ESCADA, MUDANÇA DA CASA DE GÁS, COZINHA, SALA DE REUNIÃO, SERVIDOR – CIVIL, SALA DE AULA ENSINO FUNDAMENTAL, CORREDOR, SALA MÚLTIPLO USO, LABORATÓRIO DE INFORMÁTICA, ANEXO, QUADRAS E OUTROS) E FASE 3 (SALA DE AULA ENSINO MÉDIO).</t>
  </si>
  <si>
    <t>CT/11089/2021</t>
  </si>
  <si>
    <t>41.659.944/0001-52</t>
  </si>
  <si>
    <t>RAFAELA NOVASKI MORGES 08908276998</t>
  </si>
  <si>
    <t>CMS/04557/2019</t>
  </si>
  <si>
    <t xml:space="preserve">PRESTAÇÃO DE SERVIÇO MÉDICOS ESPECIALIZADOS  , ATENDIMENTO DA LINHA DE CUIDADO DE ASSESSORIA NAS ÁREAS DE CONTRTOLE DE INFECÇÃO HOSPITALAR, EPIDEMIOLOGIA HOSPITALARE SUPORTE A INSTITUIÇÃO E CORPO CLÍNICO. - </t>
  </si>
  <si>
    <t>EDI/05380/2019</t>
  </si>
  <si>
    <t>TEM POR OBJETO A CONCESSÃO, COM EXCLUSIVIDADE, DOS DIREITOS DE EDIÇÃO, PUBLICAÇÃO, IMPRESSÃO, DIVULGAÇÃO, DISTRIBUIÇÃO E COMERCIALIZAÇÃO DA OBRA “OLHARES SOBRE O MUNDO: LIÇÕES DO CAFÉ FILOSÓFICO DO INSTITUTO CIÊNCIA E FÉ PUCPR"</t>
  </si>
  <si>
    <t>CT/5444/2019</t>
  </si>
  <si>
    <t>PGNP-10628/2021</t>
  </si>
  <si>
    <t>89.522.064/0002-47</t>
  </si>
  <si>
    <t>CMS/12828/2022</t>
  </si>
  <si>
    <t xml:space="preserve">CTO - VENDA E INSTALAÇÃO DE ELEVADOR. DSC00823538 - </t>
  </si>
  <si>
    <t>PGNP-12172/2021</t>
  </si>
  <si>
    <t>EDI/12045/2021</t>
  </si>
  <si>
    <t>CMS/10472/2021</t>
  </si>
  <si>
    <t>SOLICITADO PELA COLABORADORA EMILEIDE ALTERAR A MODALIDADE DE A PAGAR PARA NÃO FINANCEIRO. - EM SUBSTITUIÇÃO AO A PAGAR CT/15515/2017. - DSC00746344 - CONTRATO CUSD Nº 20174586701937 - UNIDADE CONSUMIDORA: 39810747</t>
  </si>
  <si>
    <t>CMS/13168/2022</t>
  </si>
  <si>
    <t>PRESTAÇÃO DE SERVIÇO  DE ASSESSORIA EXTERNA PARA A MARCA INSTITUCIONAL DO GRUPO MARISTA PARA O CENTRO DE DEFESA, HMC E HUC.</t>
  </si>
  <si>
    <t>EDI/13129/2022</t>
  </si>
  <si>
    <t>EM RAZÃO DA ENCOMENDA QUE A CESSIONÁRIA FEZ AO(À) CEDENTE, ESTE(A) CRIOU, SOB INSTRUÇÕES DA CESSIONÁRIA, OS TEXTOS “A HUMANIDADE E SUAS ENCRUZILHADAS” PARA SEREM INSERIDOS NA OBRA “PENSAR O (IM)PENSÁVEL - ENSAIOS SOBRE A PANDEMIA”;</t>
  </si>
  <si>
    <t>AGENC/09456/2021</t>
  </si>
  <si>
    <t>10.403.748/0001-99</t>
  </si>
  <si>
    <t>NESCARA LTDA</t>
  </si>
  <si>
    <t>CONTRATO DE LOCAÇÃO SALA PRIVATIVA EM ESPAÇO COMPARTILHADO - ANDAR TERREO BLOCO 01 TECNOPARQUE</t>
  </si>
  <si>
    <t>CMS/04536/2019</t>
  </si>
  <si>
    <t>16.974.110/0001-94</t>
  </si>
  <si>
    <t>AGENCIA ENTREMEIOS COMUNICACAO LTDA</t>
  </si>
  <si>
    <t>PRESTAÇÃO DE SERVIÇOS NA PRODUÇÃO DE CONTEÚDO, ASSESSORIA DE IMPRENSA, COMUNICAÇÃO INTERNA COMUNICAÇÃO INSTITUCIONAL E MARKETING.</t>
  </si>
  <si>
    <t>DERC/04705/2019</t>
  </si>
  <si>
    <t>SUELLEN.BATISTA</t>
  </si>
  <si>
    <t>suellen.batista</t>
  </si>
  <si>
    <t>13.792.329/0001-84</t>
  </si>
  <si>
    <t>FUNDO MUNICIPAL DE SAÚDE </t>
  </si>
  <si>
    <t xml:space="preserve">LOCAÇÃO DO TEATRO MARISTA SANTA MARIA PARA A PREFEITURA MUNICIPAL DE CURITIBA "CONFERÊNCIA MUNICIPAL DE SAÚDE" DE 05/10 A 06/10/2019. </t>
  </si>
  <si>
    <t>EDI/12489/2022</t>
  </si>
  <si>
    <t>ANTÓNIO MANUEL BRAVO MADALENO</t>
  </si>
  <si>
    <t>CT/05985/2020</t>
  </si>
  <si>
    <t>054.983.409-58</t>
  </si>
  <si>
    <t>DANIELA GURESKI RODRIGUES LADCHUK</t>
  </si>
  <si>
    <t>CT/4894/2019</t>
  </si>
  <si>
    <t>085.300.906-67</t>
  </si>
  <si>
    <t>CAROLINA OLIVEIRA DE PAULO</t>
  </si>
  <si>
    <t>AG/04295/2019</t>
  </si>
  <si>
    <t>TA 02 - PROJETO PIBITI NA EMPRESA -  - BOLSISTA  JOAO VITOR - PROJETO DO ALUNO</t>
  </si>
  <si>
    <t>CT/05499/2019</t>
  </si>
  <si>
    <t xml:space="preserve">O OBJETO DO PRESENTE CONTRATO É A PRESTAÇÃO DE SERVIÇOS EDUCACIONAIS, CONFORME PROPOSTA COMERCIAL N° 111221/2019, A QUAL É PARTE INTEGRANTE DESTE INSTRUMENTO, INDEPENDENTE DE TRANSCRIÇÃO, PARA FINS DE INFORME E GARANTIA VINCULADAS AS PARTES AO SEU FIEL CUMPRIMENTO.  - O CONTRATADO PRESTARÁ SERVIÇOS EDUCACIONAIS AO(S) BENEFICIÁRIO(S) INDICADO(S) PELO CONTRATANTE, MINISTRANDO AULAS E DEMAIS ATIVIDADES CURRICULARES, CONFORME CALENDÁRIO ESCOLAR, REFERENTE AO(S) CURSO(S), DESCRITO ABAIXO: - SN000512-CURSO DE COMISSÕA INTERNA DE PREVENÇÃO DE ACIDENTES CIPA NR 05 NO PERIODO DE 02/12/2019 A 06/12/2019.  </t>
  </si>
  <si>
    <t>PAT/00091/2020</t>
  </si>
  <si>
    <t>O PREÇO TOTAL DO PRESENTE NEGÓCIO ("PREÇO") EM 5.400.000,00 (CINCO MILHOES E QUATROCENTOS MIL REAIS) A SEREM PAGOS PELA PROMITENTE - COMPRADORA À PROMITENTE - VENDEDORA EM 30 PARCELAS IGUAIS MENSAIS E SUCESSIVAS NO DIA 30 (TRINTA) DE CADA MÊS</t>
  </si>
  <si>
    <t>INTER/05853/2020</t>
  </si>
  <si>
    <t>EAST CENTRAL UNIVERSITY - ECU</t>
  </si>
  <si>
    <t>EDI/08533/2020</t>
  </si>
  <si>
    <t>052.557.999-04</t>
  </si>
  <si>
    <t>Mariana Luiza Pontello Iubel</t>
  </si>
  <si>
    <t>CMS/10982/2021</t>
  </si>
  <si>
    <t xml:space="preserve">CTO - LOCAÇÃO DO(S) MOBILIÁRIO(S) DE PROPRIEDADE DA LOCADORA DESCRITOS NO ANEXO I, SEMPRE QUE SOLICITADO. DSC00749696 - </t>
  </si>
  <si>
    <t>PAT/08901/2020</t>
  </si>
  <si>
    <t>EC/12186/2021</t>
  </si>
  <si>
    <t>SERVIÇOS DE: (1) ATUALIZAÇÃO DOS HOT TOPICS DA DISCIPLINA GESTÃO, GOVERNANÇA E ARQUITETURA DE DADOS, (2) CONDUÇÃO DA LIVE DE ABERTURA, (3) CONDUÇÃO DA LIVE COM O PROFESSOR, (4) RESPOSTAS NO FÓRUM TIRA-DÚVIDAS COM RELAÇÃO AO CONTEÚDO DA DISCIPLINA</t>
  </si>
  <si>
    <t>PAT/08642/2020</t>
  </si>
  <si>
    <t>EDI/07473/2020</t>
  </si>
  <si>
    <t>514.755.379-72</t>
  </si>
  <si>
    <t>Rosane Edith Wagner</t>
  </si>
  <si>
    <t>CMS/06218/2020</t>
  </si>
  <si>
    <t>35.791.391/0004-37</t>
  </si>
  <si>
    <t>QUALITY SOFTWARE S/A</t>
  </si>
  <si>
    <t xml:space="preserve">CTO - TECHNOLOGY AUDIT/9756/2015-003 (OBS: APC SERÁ PAGO PELA CONTRATADA QUALITY.)  - 5º TA - O OBJETO DO PRESENTE ADITIVO É INCLUIR A FTD EDITORA, JÁ QUALIFICADA NO PREÂMBULO, COMO PARTE CONTRATANTE, BEM COMO A PRESTAÇÃO, DE FORMA NÃO EXCLUISIVA, PELA CONTRATADA ÁS CONTRATANTES, DE SERVIÇOS DE SUBSCRIÇÃO DE LICENÇAS E SUPORTE TÉCNICO DOS SOFTWARES NO MODELO DE SUBSCRIÇÃO. - APC- R$ 119.966,66 - FDT - R$30.717,11 </t>
  </si>
  <si>
    <t>PGNP-9659/2021</t>
  </si>
  <si>
    <t>17.222.969/0007-03</t>
  </si>
  <si>
    <t>DEEB/12340/2021</t>
  </si>
  <si>
    <t>ASSESSORIA E CONSULTORIA PARA PROJETO- JORNADA ONBOARDING DOS COLÉGIOS DA REDE MARISTA</t>
  </si>
  <si>
    <t>DEEB/09265/2021</t>
  </si>
  <si>
    <t>O OBJETO DO PRESENTE CONTRATO É A PRESTAÇÃO DE SERVIÇOS DE AVALIAÇÃO E PRÁTICA DE ESCRITA POR MEIO DA PLATAFORMA VIRTUAL REDAÇÃO NOTA 1000. ENTRE OS SERVIÇOS PRESTADOS PELA CONTRATADA, FIGURAM, DE MANEIRA GERAL, A AVALIAÇÃO, CORREÇÃO E ANÁLISE DE TEXTOS, FORNECIMENTO DE TEMAS, APLICAÇÃO DE SIMULADOS DE REDAÇÃO, ENTRE OUTROS. ALÉM DESSES SERVIÇOS DE CORREÇÕES EXTERNAS, A CONTRATADA OFERECE LICENÇA DE USO DE SUA FERRAMENTA DE CORREÇÃO DE TEXTOS. A CLÁUSULA XI (CONDIÇÕES ESPECÍFICAS DA CONTRATAÇÃO) ESPECIFICA E DETALHA OS SERVIÇOS PRESTADOS.</t>
  </si>
  <si>
    <t>EDI/09931/2021</t>
  </si>
  <si>
    <t>EM RAZÃO DA ENCOMENDA QUE A CESSIONÁRIA FEZ AO(À) CEDENTE, ESTE(A) CRIOU, SOB INSTRUÇÕES DA CESSIONÁRIA, OS TEXTOS “DAS EPISTEMOLOGIAS DO SUL A UM NOVO ETHOS SULISTA: COMUNIDADES TRADICIONAIS E RESPONSABILIDADE AMBIENTAL” PARA SEREM INSERIDOS NA OBRA “EPISTEMOLOGIAS SUL-SUL: DO MAR QUE NOS SEPARA ÀS PONTES QUE NOS UNEM”;</t>
  </si>
  <si>
    <t>PCOM/11822/2021</t>
  </si>
  <si>
    <t>075.422.969-65</t>
  </si>
  <si>
    <t>EDUARDO BATISTEL ZANIOL</t>
  </si>
  <si>
    <t>CMS/10961/2021</t>
  </si>
  <si>
    <t>35.045.917/0001-97</t>
  </si>
  <si>
    <t>GDM-PROJECTS-GOVERNANCE AND DATA MANAGEMENT PROJECTS EIRELI</t>
  </si>
  <si>
    <t>PRESTAÇÃO DE SERVIÇOS DE CONSULTORIA / MENTORIA / TREINAMENTO REFERENTE A GOVERNANÇA DE DADOS.</t>
  </si>
  <si>
    <t>PCOM/07793/2020</t>
  </si>
  <si>
    <t>049.414.773-32</t>
  </si>
  <si>
    <t>FRANCISCO KELVIM ROSENO DA SILVA</t>
  </si>
  <si>
    <t>EDI/03279/2019</t>
  </si>
  <si>
    <t>Laurence Charles Freeman</t>
  </si>
  <si>
    <t>TEM POR OBJETIVO A CESSÃO DE DIREITOS DOS TEXTOS DAS "ENTREVISTAS" CEDIDAS PARA INSERÇÃO NA OBRA "MEDITAÇÃO E INTERIORIDADE".</t>
  </si>
  <si>
    <t>CMS/11245/2021</t>
  </si>
  <si>
    <t>DESENVOLVIMENTO DE ATIVIDADES CONJUNTAS QUE PROPICIEM A PROMOÇÃO DA INTEGRAÇÃO DO APRENDIZ AO MERCADO DE TRABALHO E A FORMAÇÃO AO TRABALHO DE ACORDO COM A CONSTITUIÇÃO. - DSC00751335</t>
  </si>
  <si>
    <t>EC/13221/2022</t>
  </si>
  <si>
    <t>074.698.739-02</t>
  </si>
  <si>
    <t>RAISSA MARIANA DA SILVA ROSA</t>
  </si>
  <si>
    <t>PCOM/11722/2021</t>
  </si>
  <si>
    <t>078.317.079-30</t>
  </si>
  <si>
    <t>PATRICIA DE CASSIA LUQUETTA</t>
  </si>
  <si>
    <t>PCOM/07671/2020</t>
  </si>
  <si>
    <t>113.508.679-69</t>
  </si>
  <si>
    <t>JULIANA MULLER VENTURI</t>
  </si>
  <si>
    <t>PCOM/10342/2021</t>
  </si>
  <si>
    <t>075.151.719-44</t>
  </si>
  <si>
    <t>LAUREN LETICIA SILVA PACHECO</t>
  </si>
  <si>
    <t>CMS/05882/2020</t>
  </si>
  <si>
    <t>PRESTAÇÃO DE SERVIÇO ASSESSORIA - CANAL DIRETO MARISTA</t>
  </si>
  <si>
    <t>CT/6444/2020</t>
  </si>
  <si>
    <t>PCOM/07631/2020</t>
  </si>
  <si>
    <t>123.100.909-80</t>
  </si>
  <si>
    <t>FLORA MARIA PACCE TRENTO</t>
  </si>
  <si>
    <t>CT/8407/2020</t>
  </si>
  <si>
    <t>087.623.369-83</t>
  </si>
  <si>
    <t>LARISSA NABHAN REGAZZO</t>
  </si>
  <si>
    <t>CMS/10202/2021</t>
  </si>
  <si>
    <t>A PRESTAÇÃO DE SERVIÇOS PELA CONTRATADA PARA DESENVOLVIMENTO DE MELHORIAS E DE NOVAS FUNCIONALIDADE NO WEB APP, VISANDO O PROMOÇÃO DO EVENTO “PLANETA PUC 2021” NO FORMATO DIGITAL, CONFORME CONSTA NO ANEXO I. - CMS00729706</t>
  </si>
  <si>
    <t>EDI/08677/2020</t>
  </si>
  <si>
    <t>892.276.039-72</t>
  </si>
  <si>
    <t>Roseane Mendes Bernartt </t>
  </si>
  <si>
    <t>CT/3598/2019</t>
  </si>
  <si>
    <t>553.011.189-00</t>
  </si>
  <si>
    <t>MARCIA CARLA PEREIRA RIBEIRO</t>
  </si>
  <si>
    <t>CT/11073/2021</t>
  </si>
  <si>
    <t>EC/12944/2022</t>
  </si>
  <si>
    <t>(A) CORREÇÃO, POR MEIO DE RUBRICA E COMENTÁRIOS INDIVIDUAIS, DA ENTREGA DOS ESTUDANTES NA ETAPA 2 E ETAPA 3 (FINAL) DO PROJETO DE APLICAÇÃO, CONFORME CALENDÁRIO ACADÊMICO E ORIENTAÇÃO DA EQUIPE DA PÓS PUCPR DIGITAL.</t>
  </si>
  <si>
    <t>EDI/12478/2022</t>
  </si>
  <si>
    <t>CMS/04649/2019</t>
  </si>
  <si>
    <t>26.866.254/0001-80</t>
  </si>
  <si>
    <t>HAIECON DESENVOLVIMENTO E IMPLANTACAO DE PROJETOS NOS CAMPOS DA TECNOLOGIA DE INFORMACAO LTDA.</t>
  </si>
  <si>
    <t>ACORDO DE CONFIDENCIALIDADE - PARTES DESEJAM ASSEGURAR QUE REFERIDOS CONHECIMENTOS, DADOS E INFORMAÇÕES REVELADOS MUTUAMENTE SEJAM TRATADOS E MANTIDOS EM ABSOLUTO SIGILO, INDEPENDENTEMENTE DA CONCLUSÃO DE EVENTUAL NEGÓCIO ENTRE ELAS.</t>
  </si>
  <si>
    <t>CT/8248/2020</t>
  </si>
  <si>
    <t>070.972.509-41</t>
  </si>
  <si>
    <t>PATRICIA BIRSNEK</t>
  </si>
  <si>
    <t>AGENC/11179/2021</t>
  </si>
  <si>
    <t>LOCAÇÃO DE ESPAÇO WORKSPACE - BLOCO 1 - 1 ANDAR</t>
  </si>
  <si>
    <t>CT/04718/2019</t>
  </si>
  <si>
    <t>CMS/05085/2019</t>
  </si>
  <si>
    <t>CT/04015/2019</t>
  </si>
  <si>
    <t>CT/9990/2021</t>
  </si>
  <si>
    <t>CT/10352/2021</t>
  </si>
  <si>
    <t>O PRESENTE TERMO ADITIVO DE COOPERAÇÃO AO TERMO DE COOPERAÇÃO CELEBRADO EM PARALELO A ESTE TERMO ADITIVO, TEM POR OBJETIVO ESTABELECER ENTRE A APC/PUCPR, NO ÂMBITO DO SEU PROGRAMA DE EDUCAÇÃO CONTINUADA A OFERTA DO CURSO DE ESPECIALIZAÇÃO EM PESQUISA CLÍNICA, SEDIADO NA ESCOLA DE CIÊNCIAS DA VIDA, CAMPUS CURITIBA E A A.C.CAMARGO, SEDIADA NA CIDADE DE SÃO PAULO, ESTADO DO SÃO PAULO, NA NA RUA PROFESSOR ANTONIO PRUDENTE, 211, LIBERDADE, CEP 01.509-010. ESTE TERMO ADITIVO PREVÊ A OFERTA DO CURSO DE ESPECIALIZAÇÃO EM PESQUISA CLÍNICA DA PUCPR EM PARCERIA COM A A.C.CAMARGO.</t>
  </si>
  <si>
    <t>CT/6845/2020</t>
  </si>
  <si>
    <t>959.266.907-49</t>
  </si>
  <si>
    <t>REGINA HERZOG DE OLIVEIRA</t>
  </si>
  <si>
    <t>A)O AUTORIZANTE CONCEDEU À AUTORIZADA  UMA ENTREVISTA TRATANDO ACERCA DA SEGUINTE TEMÁTICA: "PENSAR O (IM)PENSÁVEL: INSTITUTO CIÊNCIA E FÉ E PUCPRESS DEBATEM A PANDEMIA COM REGINA HERZOG", DORAVANTE DENOMINADO MATERIAL.</t>
  </si>
  <si>
    <t>PGNP-5234/2019</t>
  </si>
  <si>
    <t>03.658.515/0009-29</t>
  </si>
  <si>
    <t>CONGREGACAO DE SANTA DOROTEIA DO BRASIL - SUL</t>
  </si>
  <si>
    <t xml:space="preserve">TREINAMENTO PRESENCIAL ONLINE 8 HORAS </t>
  </si>
  <si>
    <t>EDI/08570/2020</t>
  </si>
  <si>
    <t>322.039.269-53</t>
  </si>
  <si>
    <t>Renato Cezar Assumpção</t>
  </si>
  <si>
    <t>PGNP-10469/2021</t>
  </si>
  <si>
    <t>62.410.238/0001-42</t>
  </si>
  <si>
    <t>ASSOCIACAO DE EDUCACAO E CULTURA</t>
  </si>
  <si>
    <t>REINSTALAÇÃO RAINHA  - Nº PJ2808-2021</t>
  </si>
  <si>
    <t>DEEB/10835/2021</t>
  </si>
  <si>
    <t>LOCAÇÃO DE ESPAÇO FÍSICO DE 1 SALA DE AULA + 1 POSTO ADMINISTRATIVO</t>
  </si>
  <si>
    <t>CT/05072/2019</t>
  </si>
  <si>
    <t>PCOM/11680/2021</t>
  </si>
  <si>
    <t>126.731.579-21</t>
  </si>
  <si>
    <t>EMILY RODRIGUES DA LUZ</t>
  </si>
  <si>
    <t>EC/11082/2021</t>
  </si>
  <si>
    <t>EEH/05233/2019</t>
  </si>
  <si>
    <t>31.127.301/0021-58</t>
  </si>
  <si>
    <t>CMS/04145/2019</t>
  </si>
  <si>
    <t>CTO - AGÊNCIA PARA PRESTAÇÃO DE SERVIÇOS DE COMUNICAÇÃO INTERNA, NO ÂMBITO DE PLANEJAMENTO E CRIAÇÃO E EXECUÇÃO.</t>
  </si>
  <si>
    <t>CT/6540/2020</t>
  </si>
  <si>
    <t>AG/05201/2019</t>
  </si>
  <si>
    <t>4TA - TCC NA EMPRESA - IMPLEMENTAÇÃO DE UM SISTEMA DE INTEGRAÇÃO DOS DOCUMENTOS DA QUALIDADE NA BOSCH”. PROJETO APROVADO PELA EMPRESA E PELA UNIVERSIDADE, CONFORME DIRETRIZES DA CHAMADA 01/2019 DE 02/05/2019,ACADÊMICA: CAROLINA PAZINATTO</t>
  </si>
  <si>
    <t>COMR/07230/2020</t>
  </si>
  <si>
    <t>07.510.827/0001-94</t>
  </si>
  <si>
    <t>SINDICATO DOS PERITOS OFICIAIS E AUXILIARES DO PARANA</t>
  </si>
  <si>
    <t>PCOM/07754/2020</t>
  </si>
  <si>
    <t>110.796.769-45</t>
  </si>
  <si>
    <t>VINICIUS PEREIRA MOLETTA</t>
  </si>
  <si>
    <t>CT/11477/2021</t>
  </si>
  <si>
    <t>064.474.019-18</t>
  </si>
  <si>
    <t>PEDRO PAULO BASSETTI</t>
  </si>
  <si>
    <t>CMS/04630/2019</t>
  </si>
  <si>
    <t>CMS/03659/2019</t>
  </si>
  <si>
    <t>1º TA - A EMISSÃO DE BOLETOS E/OU NOTAS FISCAIS POR PARTE DA VB SERÁ EMITIDOS NO CNPJ: 00.288.916/0010-80. REGISTRO DO CTO  CT/02896/2019 - VALE TRANSPORTE.</t>
  </si>
  <si>
    <t>CMS/05229/2019</t>
  </si>
  <si>
    <t>CONTRATAÇÃO DE CONSULTORES ESPECIALISTAS  ME ED. BÁSICA , ED. SUPERIOR  E SAÚDE PARA AVALIAR E CONTRIBUIR COM O PLANEJAMENTO  ESTRATÉGICO DAS FRENTES  DE MISSÃO.</t>
  </si>
  <si>
    <t>EDI/05922/2020</t>
  </si>
  <si>
    <t>010.557.529-19</t>
  </si>
  <si>
    <t>ROBIRAN JOSE DOS SANTOS JUNIOR</t>
  </si>
  <si>
    <t>CMS/12247/2021</t>
  </si>
  <si>
    <t>TERMO DE COOPERAÇÃO TÉCNICA COPEL COM OS COLÉGIOS SANTA MARIA, LONDRINA, MARINGÁ, CASCAVEL E PIO XII PG, RELACIONADO AO PROJETO COPEL DE EFICIÊNCIA ENERGÉTICA. - EM SUBSTITUIÇÃO AO CTO - CT/00481/2018 -A PAGAR. - PRORROGAR A VIGÊNCIA CONTRATUAL. - DSC00796589</t>
  </si>
  <si>
    <t>CT/8420/2020</t>
  </si>
  <si>
    <t>EDI/08637/2020</t>
  </si>
  <si>
    <t>CT/10079/2021</t>
  </si>
  <si>
    <t>623.098.545-49</t>
  </si>
  <si>
    <t>MARCIA SANTOS MELO</t>
  </si>
  <si>
    <t>PELO PRESENTE INSTRUMENTO, O CONTRATADO PRESTARÁ À CONTRATANTE OS SERVIÇOS RELACIONADOS A DISCIPLINA “ESTÁGIO CURRICULAR SUPERVISIONADO EM MATEMÁTICA: LEITURA DE DOCUMENTOS E MAPEAMENTO DO CONTEXTO ESCOLAR” (EAD). TODOS OS MATERIAIS DEVERÃO SER PRODUZIDOS PELO CONTRATADO TENDO COMO PARÂMETRO OS MODELOS FORNECIDOS E DENTRO DOS PRAZOS NELES ESTABELECIDOS, CONFORME ANEXO I DESTE CONTRATO.</t>
  </si>
  <si>
    <t>EDI/07533/2020</t>
  </si>
  <si>
    <t>087.104.279-70</t>
  </si>
  <si>
    <t>Raquel Queiróz Possetti</t>
  </si>
  <si>
    <t>OR/12644/2022</t>
  </si>
  <si>
    <t>06.040.915/0001-07</t>
  </si>
  <si>
    <t>NUME COMUNICACAO LTDA</t>
  </si>
  <si>
    <t>O PRESENTE INSTRUMENTO TEM COMO OBJETO A PRESTAÇÃO DO SERVIÇO DE PRESENÇA DIGITAL - ESTRATÉGIA DE THOUGHT LEADERSHIP</t>
  </si>
  <si>
    <t>PCOM/08448/2020</t>
  </si>
  <si>
    <t>103.916.889-28</t>
  </si>
  <si>
    <t>JOAO VITOR SOUZA COSTA</t>
  </si>
  <si>
    <t>CMS/04722/2019</t>
  </si>
  <si>
    <t>EDI/09410/2021</t>
  </si>
  <si>
    <t>536.280.989-04</t>
  </si>
  <si>
    <t>Liane Cristina Guariente</t>
  </si>
  <si>
    <t>PROJU/03147/2019</t>
  </si>
  <si>
    <t>CT/06210/2020</t>
  </si>
  <si>
    <t>054.822.719-51</t>
  </si>
  <si>
    <t>EDUARDO ANDRE KOSINSKI FONSECA</t>
  </si>
  <si>
    <t>TERMO DE CONCESSÃO DE BOLSA PESQUISA GRADUAÇÃO - ALUNO DA UTFPR</t>
  </si>
  <si>
    <t>CMS/07099/2020</t>
  </si>
  <si>
    <t>11.880.936/0001-70</t>
  </si>
  <si>
    <t>PG1 SERVICOS DE IMAGEM EMPRESARIAL LTDA</t>
  </si>
  <si>
    <t>2º ADITIVO DE ALTERAÇÃO DE CNPJ. (CONTRATO NO CNPJ ANTIGO SOB O REGISTRO DE Nº DEAS/01638/2018.) - CHAMADO: CMS00640090</t>
  </si>
  <si>
    <t>EDI/12049/2021</t>
  </si>
  <si>
    <t>EDI/12506/2022</t>
  </si>
  <si>
    <t>055.281.138-65</t>
  </si>
  <si>
    <t>JOSÉ FRANCISCO MIGUEL HENRIQUES BAIRRÃO</t>
  </si>
  <si>
    <t>CT/6695/2020</t>
  </si>
  <si>
    <t>007.452.049-02</t>
  </si>
  <si>
    <t>CINTIA MARA SANTANA</t>
  </si>
  <si>
    <t>EDI/08374/2020</t>
  </si>
  <si>
    <t>CT/11396/2021</t>
  </si>
  <si>
    <t>122.557.369-69</t>
  </si>
  <si>
    <t>BEATRIZ ROSANA FAVARO DE MORAIS</t>
  </si>
  <si>
    <t>CT/8261/2020</t>
  </si>
  <si>
    <t>AG/10697/2021</t>
  </si>
  <si>
    <t>CT/3644/2019</t>
  </si>
  <si>
    <t>074.391.029-08</t>
  </si>
  <si>
    <t>LEONARDO MORAES ZENI</t>
  </si>
  <si>
    <t>CMS/07247/2020</t>
  </si>
  <si>
    <t>CTO - IMPLANTAÇÃO DE SISTEMA DE GESTÃO DE FATURAS: IMPORTAÇÃO DE FATURAS DAS CONCESSIONÁRIAS QUE ATENDEM AS UNIDADES DO GRUPO MARISTA. - CHAMADO: CMS00537766</t>
  </si>
  <si>
    <t>AG/08249/2020</t>
  </si>
  <si>
    <t>TERMO DE COOPERAÇÃO E TCC NA EMPRESA - TA 01</t>
  </si>
  <si>
    <t>CMS/07341/2020</t>
  </si>
  <si>
    <t>34.580.866/0001-30</t>
  </si>
  <si>
    <t>SAENZ NP - SERVICOS MEDICOS E FONOAUDIOLOGICOS S/S LTDA</t>
  </si>
  <si>
    <t>SUBLICENCIAMENTO DA PLATAFORMA CONEXA SAÚDE HMC  PARA O ATENDIMENTO DE TELEMEDICINA FASE COMERCIAL. FOI NEGOCIADO ATRAVÉS DO CONTRATO PRICNCIPAL CMS/07235/2020. - CMS00656002</t>
  </si>
  <si>
    <t>CT/4938/2019</t>
  </si>
  <si>
    <t>029.450.799-09</t>
  </si>
  <si>
    <t>NISANGELA DO VALE NOGUEIRA</t>
  </si>
  <si>
    <t>AGENC/04339/2019</t>
  </si>
  <si>
    <t>28.039.841/0001-21</t>
  </si>
  <si>
    <t>BAIC INDUSTRIA DE BIOFERTILIZANTES S.A.</t>
  </si>
  <si>
    <t xml:space="preserve">CONTRATO PARA LICENCIAMENTO DE USO E EXPLORAÇÃO, COM EXCLUSIVIDADE DO PEDIDO DE PATENTE DE INVENÇÃO Nº.BR1020160260205,  SOB O TÍTULO "FORMULAÇÃO ANTIMICROBIANA DE ORIGEM NATURAL PARA CONTROLE DE MICRORGANISMOS CONTAMINANTES NA PRODUÇÃO DE ETANOL".  </t>
  </si>
  <si>
    <t>SIGA/03696/2019</t>
  </si>
  <si>
    <t>CMS/12838/2022</t>
  </si>
  <si>
    <t>CT/11080/2021</t>
  </si>
  <si>
    <t>03.779.670/0001-46</t>
  </si>
  <si>
    <t>DWK CONSULTORIA E TREINAMENTO LTDA</t>
  </si>
  <si>
    <t>PAT/00058/2019</t>
  </si>
  <si>
    <t>76.659.820/0013-95</t>
  </si>
  <si>
    <t xml:space="preserve">LOCAÇÃO DE ESPAÇO FISICO RELACIONADOS A PAVILHÃO 9 - HNSL . CONTRATO MIGRADO DA ABEC COM IDENTIFICAÇÃO PAT 00044/2019. </t>
  </si>
  <si>
    <t>CT/07537/2020</t>
  </si>
  <si>
    <t>78.044.815/0001-60</t>
  </si>
  <si>
    <t>UNIMED GUARAPUAVA COOPERATIVA DE TRABALHO MEDICO</t>
  </si>
  <si>
    <t xml:space="preserve">PROGRAMA DE COMPLIANCE DO COOPERATIVISMO PARANAENSE  - UNIMED GUARAPUAVA </t>
  </si>
  <si>
    <t>CT/5643/2020</t>
  </si>
  <si>
    <t>11.195.926/0001-04</t>
  </si>
  <si>
    <t>BERGAMO &amp; CAVALCANTE INFORMATICA LTDA</t>
  </si>
  <si>
    <t>CT/12581/2022</t>
  </si>
  <si>
    <t>981.896.701-15</t>
  </si>
  <si>
    <t>ADAO FERREIRA BENITES</t>
  </si>
  <si>
    <t>CMS/05428/2019</t>
  </si>
  <si>
    <t>PRESTAÇÃO DE SERVIÇOS DE DIGITALIZAÇÃO E CUSTÓDIA DE DOCUMENTOS PARA A PRÓ-REITORIA DE GRADUAÇÃO-, PLANEJAMENTO ACADÊMICO.</t>
  </si>
  <si>
    <t>PCOM/07884/2020</t>
  </si>
  <si>
    <t>085.556.229-30</t>
  </si>
  <si>
    <t>WILLIAM HOEFLICH WOINAROWSKI</t>
  </si>
  <si>
    <t>PCOM/07836/2020</t>
  </si>
  <si>
    <t>107.143.239-77</t>
  </si>
  <si>
    <t>LUCAS GABRIEL SATO GOMES DEMO</t>
  </si>
  <si>
    <t>EDI/13002/2022</t>
  </si>
  <si>
    <t>CT/11569/2021</t>
  </si>
  <si>
    <t>42.094.787/0001-48</t>
  </si>
  <si>
    <t>MC360 TREINAMENTOS EMPRESARIAIS LTDA</t>
  </si>
  <si>
    <t>O PRESENTE INSTRUMENTO TEM POR OBJETO A PRESTAÇÃO DE SERVIÇOS DA CONTRATADA, QUE CONSISTE EM 240 HORAS DE TREINAMENTO EM TRABALHO PADRONIZADO</t>
  </si>
  <si>
    <t>CT/10838/2021</t>
  </si>
  <si>
    <t>086.492.169-19</t>
  </si>
  <si>
    <t>LUCIANA TRINKAUS MENON</t>
  </si>
  <si>
    <t>CMS/12109/2021</t>
  </si>
  <si>
    <t>CTO - PRESTAÇÃO DE SERVIÇOS DE FACILITAÇÃO DE SQUAD. - DSC00775866 - FM - DEIN</t>
  </si>
  <si>
    <t>CMS/07084/2020</t>
  </si>
  <si>
    <t>ASSESSORIA DE COBRANÇA JUDICIAL PARA ATENDIMENTO DE TODAS AS FRENTES DE MISSÃO -  - CHAMADO: CMS00590578</t>
  </si>
  <si>
    <t>CMS/09013/2021</t>
  </si>
  <si>
    <t>13.536.155/0001-99</t>
  </si>
  <si>
    <t>LEMOS &amp; LEVORATTO EVENTOS LTDA - ME</t>
  </si>
  <si>
    <t>TEM POR OBJETO A CRIAÇÃO DE CENÁRIO E PRESTAÇÃO DE SERVIÇOS DE RESTAURAÇÃO, PRODUÇÃO E LOCAÇÃO DE MATERIAIS DE CENOGRAFIA, BEM COMO ACOMPANHAMENTO TÉCNICO DAS MONTAGENS E DESMONTAGENS DOS EQUIPAMENTOS NECESSÁRIOS À REALIZAÇÃO DO EVENTO DORAVANTE DENOMINADO FORMATURA INSTITUCIONAL PUCPR — CAMPUS CURITIBA-PR, TOLEDO, LONDRINA E MARINGÁ. -  - CMS00684626</t>
  </si>
  <si>
    <t>CT/4996/2019</t>
  </si>
  <si>
    <t>090.667.949-41</t>
  </si>
  <si>
    <t>Mariana Grazziotim Medeiros</t>
  </si>
  <si>
    <t>CT/7090/2020</t>
  </si>
  <si>
    <t>004.160.600-05</t>
  </si>
  <si>
    <t>FAGNER MICHELS ZADRA</t>
  </si>
  <si>
    <t>PELO PRESENTE INSTRUMENTO, FICAM AS AUTORIZADAS PERMITIDAS A UTILIZAR A IMAGEM, VOZ E NOME DO AUTORIZANTE NOS MATERIAIS DE DIVULGAÇÃO (IMAGEM E NOME) E NA LIVE (VOZ) DA OFICINA “TIRE SUAS DÚVIDAS COM FAGNER ZADRA” RELACIONADA AO FESTIVAL DE INVERNO PUCPR 2020, ORGANIZADO PELA AUTORIZADA. A PERMISSÃO SE DÁ DE FORMA GRATUITA, POR PRAZO INDETERMINADO, NO BRASIL OU NO EXTERIOR, E DE MODO IRREVOGÁVEL E IRRETRATÁVEL.</t>
  </si>
  <si>
    <t>AG/10260/2021</t>
  </si>
  <si>
    <t>25.648.387/0001-18</t>
  </si>
  <si>
    <t>Universidade Federal de Uberlandia</t>
  </si>
  <si>
    <t>CONTRATO DE RECONHECIMENTO DE COTITULARIDADE, DIREITOS E DEVERES SOBRE TECNOLOGIA. “FERRAMENTA REFRIGERADA INTERNAMENTE EM CICLO DE REFRIGERAÇÃO FECHADO"</t>
  </si>
  <si>
    <t>EDI/07115/2020</t>
  </si>
  <si>
    <t>043.763.739-58</t>
  </si>
  <si>
    <t>ANGELO ALBERTO DINIZ RICORDI</t>
  </si>
  <si>
    <t>CMS/12389/2021</t>
  </si>
  <si>
    <t>CMS/08982/2020</t>
  </si>
  <si>
    <t>TERMO DE COMPROMISSO DE ESTÁGIO COM A INSTITUIÇÃO DE ENSINO E O EDUCANDO E  PROPORCIONAR AO EDUCANDO ATIVIDADES DE APRENDIZAGEM SOCIAL. - CMS00676293</t>
  </si>
  <si>
    <t>EDI/12502/2022</t>
  </si>
  <si>
    <t>EDI/10306/2021</t>
  </si>
  <si>
    <t>023.042.629-88</t>
  </si>
  <si>
    <t>Fábia Leite</t>
  </si>
  <si>
    <t>CT/06260/2020</t>
  </si>
  <si>
    <t>O PRESENTE CONTRATO TEM POR OBJETO A CESSÃO NÃO ONEROSA À CESSIONÁRIA DO IMÓVEL SITUADO RUA BERNARDINO DE CAMPOS, 550 - BAIRRO CONQUISTA - RIBEIRÃO PRETO – SP - CEP: 14015-130 , REGISTRADO NO 01° OFICIAL DE REGISTRO DE IMÓVEIS DE RIBEIRÃO PRETO - SP , SOB O NÚMERO DE MATRÍCULA 118649 DENOMINADO COLÉGIO MARISTA DE RIBEIRÃO PRETO, DE PROPRIEDADE DA CEDENTE, A PARTIR DA DATA DE ASSINATURA DESTE INSTRUMENTO. PASSA A INTEGRAR O PRESENTE CONTRATO O RELATÓRIO DE VISTORIA ASSINADO PELAS PARTES. (ANEXO)</t>
  </si>
  <si>
    <t>CMS/06354/2020</t>
  </si>
  <si>
    <t>79.435.020/0001-45</t>
  </si>
  <si>
    <t>DAIKEN INDUSTRIA ELETRONICA LTDA</t>
  </si>
  <si>
    <t>CTO - COMPRA DE ELEVADOR.</t>
  </si>
  <si>
    <t>PCOM/07634/2020</t>
  </si>
  <si>
    <t>110.415.949-09</t>
  </si>
  <si>
    <t>GABRIEL BARLETA DE FIGUEIREDO</t>
  </si>
  <si>
    <t>EDI/12475/2022</t>
  </si>
  <si>
    <t>AMÉRICO JOSÉ PINHEIRA PEREIRA</t>
  </si>
  <si>
    <t>EDI/08383/2020</t>
  </si>
  <si>
    <t>050.145.119-61</t>
  </si>
  <si>
    <t>GUILHERME EMPKE</t>
  </si>
  <si>
    <t>CT/4998/2019</t>
  </si>
  <si>
    <t>040.950.609-56</t>
  </si>
  <si>
    <t>Alice Titon de Lima</t>
  </si>
  <si>
    <t>AG/11575/2021</t>
  </si>
  <si>
    <t>PAT/11777/2021</t>
  </si>
  <si>
    <t>EST/5210/2019</t>
  </si>
  <si>
    <t>14.077.545/0001-00</t>
  </si>
  <si>
    <t>AGROCONFIANCA COMERCIO E REPRESENTACAO LTDA</t>
  </si>
  <si>
    <t>O OBJETO DESTE INSTRUMENTO É FORMALIZAR AS CONDIÇÕES BÁSICAS PARA A REALIZAÇÃO DE ESTÁGIO OBRIGATÓRIO OU NÃO OBRIGATÓRIO DE ESTUDANTES DA INSTITUIÇÃO DE ENSINO PUCPR JUNTO A AGROCONFIANÇA COMÉRCIO E REPRESENTAÇÃO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</si>
  <si>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EDI/09932/2021</t>
  </si>
  <si>
    <t>CMS/10018/2021</t>
  </si>
  <si>
    <t>CTO - LOCAÇÃO DE MÓDULO DE VÁCUO + 1 º TA.  -  - CMS00728150</t>
  </si>
  <si>
    <t>CT/09029/2021</t>
  </si>
  <si>
    <t>36.571.898/0001-03</t>
  </si>
  <si>
    <t>MARINA LUISA DE SOUZA CARRASCO VIEIRA 10560647905</t>
  </si>
  <si>
    <t xml:space="preserve">CONTRATO EMERGENCIAL, POIS ESTÁ ATRELADO AO CONTRATO REGISTRADO NO BENNER COPEL AGENC/08109/2020. O PRESENTE INSTRUMENTO TEM POR OBJETO A PRESTAÇÃO DE SERVIÇOS AO PROJETO INTITULADO “FERRAMENTAS DE PLANEJAMENTO ÓTIMO DE COMUNICAÇÃO E TECNOLOGIAS EMERGENTES PARA AUTOMAÇÃO E MONITORAMENTO DE REDES DE COMUNICAÇÃO”, PELA CONTRATADA À CONTRATANTE, MINUTA ANEXA. -  - </t>
  </si>
  <si>
    <t>AG/05675/2020</t>
  </si>
  <si>
    <t>29.057.644/0001-06</t>
  </si>
  <si>
    <t>BIOTECH.TOWN PARTICIPACOES S/A</t>
  </si>
  <si>
    <t>CMS/08955/2020</t>
  </si>
  <si>
    <t>CONTRATO DE DESEMPENHO - MARINGÁ - APLICAÇÃO DE RECURSOS FINANCEIROS, ORIUNDOS DO PROGRAMA DE EFICIENCIA ENERGÉTICA - PEE PARA IMPLEMENTAÇÃO DE AÇÕES DE EFICIENCIA ENERGÉTICA EM USOS FINAIS DE ENERGIA ELETRICA (CONDICIONAMENTO AMBIENTAL). - CHAMADO: CMS00685617</t>
  </si>
  <si>
    <t>EDI/07292/2020</t>
  </si>
  <si>
    <t>TERMO DE AUTORIZAÇÃO PARA USO DE FOTOGRAFIAS/IMAGENS PARA NAS AÇÕES COMEMORATIVAS DE RESGATE HISTÓRICO DO GRUPO DE TEATRO TANAHORA</t>
  </si>
  <si>
    <t>AG/04348/2019</t>
  </si>
  <si>
    <t>106.407.919-99</t>
  </si>
  <si>
    <t>FRANCIANE DE OLIVEIRA</t>
  </si>
  <si>
    <t>CT/6970/2020</t>
  </si>
  <si>
    <t>856.380.139-20</t>
  </si>
  <si>
    <t>LUSIMAR RODRIGUES</t>
  </si>
  <si>
    <t>A)O AUTORIZANTE CONCEDEU À AUTORIZADA  UM DEPOIMENTO TRATANDO ACERCA DA SEGUINTE TEMÁTICA: “TECENDO HISTÓRIAS DE SOLIDARIEDADE”, DORAVANTE DENOMINADO MATERIAL;</t>
  </si>
  <si>
    <t>CMS/08939/2020</t>
  </si>
  <si>
    <t>CT/09984/2021</t>
  </si>
  <si>
    <t>PRESTAÇÃO DE SERVIÇOS MÉDICOS DE ORGANIZAÇÃO E DE GESTÃO DOA ATENDIMENTO AOS PACIENTES INTERNADOS NAS UNIDADES DE TERAPIA INTENSIVA (UTIS) DESTINADOS AOS PACIENTES DO SISTEMA ÚNICO DE SAÚDE (SUS) REFERENCIADOS PELA CONTRATANTE.</t>
  </si>
  <si>
    <t>CT/06903/2020</t>
  </si>
  <si>
    <t>053.550.299-06</t>
  </si>
  <si>
    <t>ANA CAROLINA CAMARGO DE OLIVEIRA AUST</t>
  </si>
  <si>
    <t>EDI/07275/2020</t>
  </si>
  <si>
    <t>060.998.919-78</t>
  </si>
  <si>
    <t>João Henrique de Oliveira</t>
  </si>
  <si>
    <t>CMS/05152/2019</t>
  </si>
  <si>
    <t>CT/6602/2020</t>
  </si>
  <si>
    <t>106.702.499-98</t>
  </si>
  <si>
    <t>EDWARD MICKAEL KLINGBEIL</t>
  </si>
  <si>
    <t>HUC/5849/2020</t>
  </si>
  <si>
    <t>MARTHA.VILA</t>
  </si>
  <si>
    <t>martha.vila</t>
  </si>
  <si>
    <t>14.814.139/0001-83</t>
  </si>
  <si>
    <t>FUNDACAO ESTATAL DE ATENCAO ESPECIALIZADA EM SAUDE DE CURITIBA (FEAES - CURITIBA)</t>
  </si>
  <si>
    <t>O PRESENTE TERMO TEM POR OBJETIVO ABERTURA DE CAMPO PARA O DESENVOLVIMENTO DE ATIVIDADES PRÁTICAS EM: UNIDADE DE TERAPIA INTENSIVA PARA OS MÉDICOS RESIDENTES REGULARMENTE MATRICULADOS NOS PROGRAMAS DE RESIDÊNCIA DA FEAES</t>
  </si>
  <si>
    <t>PGNP-12412/2022</t>
  </si>
  <si>
    <t>03.772.576/0001-65</t>
  </si>
  <si>
    <t>SENAI-SERVICO NACIONAL DE APRENDIZAGEM INDUSTRIAL</t>
  </si>
  <si>
    <t>CT/2961/2019</t>
  </si>
  <si>
    <t>SUPER/10516/2021</t>
  </si>
  <si>
    <t>34.439.500/0001-46</t>
  </si>
  <si>
    <t>SERAPHIM, TREVISANI, FORMIGA &amp; CONSULTORES ASSOCIADOS LTDA.</t>
  </si>
  <si>
    <t>O PRESENTE INSTRUMENTO TEM POR OBJETO A PRESTAÇÃO DE SERVIÇOS, PELA CONTRATADA À CONTRATANTE, CONSISTENTE  EM CONSULTORIA E ASSESSORIA VOLTADA AO TEMA DA FILANTROPIA, DOS REQUISITOS DECORRENTES DAS DESONERAÇÕES TRIBUTÁRIAS, DA CERTIFICAÇÃO CEBAS E DAS POLÍTICAS PÚBLICAS DA EDUCAÇÃO, SAÚDE E ASSISTÊNCIA SOCIAL.</t>
  </si>
  <si>
    <t>CT/12875/2022</t>
  </si>
  <si>
    <t>409.313.768-40</t>
  </si>
  <si>
    <t>FELIPE MATTOS JOHNSON</t>
  </si>
  <si>
    <t>AG/05297/2019</t>
  </si>
  <si>
    <t>095.417.039-33</t>
  </si>
  <si>
    <t>MARCELLA ZANELATTO CALADO</t>
  </si>
  <si>
    <t xml:space="preserve">CONTRATO DE CESSÃO DE DIREITOS AUTORAIS </t>
  </si>
  <si>
    <t>INTER/03800/2019</t>
  </si>
  <si>
    <t>DF/09988/2021</t>
  </si>
  <si>
    <t>APÓLICE DE SEGURO GARANTIA JUNT0O: TÍTULO: APÓLICE SEGURO GARANTIA Nº   01-0775-0326089 - DADOS DO SEGURADO: MARIA LAURA AQUINO CALADO DE ASSUNÇÃO</t>
  </si>
  <si>
    <t>CT/4875/2019</t>
  </si>
  <si>
    <t>042.850.279-25</t>
  </si>
  <si>
    <t>Anne Lissa Prestel</t>
  </si>
  <si>
    <t>CMS/10442/2021</t>
  </si>
  <si>
    <t>PRESTAÇÃO DE SERVIÇOS DE PRODUÇÃO DE CONTEÚDO PARA REDES SOCIAIS ESPECÍFICOS SOBRE MODALIDADES ESPORTIVAS PRATICADAS NOS COLÉGIOS DO GRUPO MARISTA. - DSC00735829</t>
  </si>
  <si>
    <t>PCOM/07724/2020</t>
  </si>
  <si>
    <t>023.857.780-50</t>
  </si>
  <si>
    <t>PEDRO HENRIQUE VIEIRA AURELIO</t>
  </si>
  <si>
    <t>AG/03791/2019</t>
  </si>
  <si>
    <t>25.271.710/0001-87</t>
  </si>
  <si>
    <t>AUTEM CONSULTORIA EMPRESARIAL LTDA</t>
  </si>
  <si>
    <t>MKT/07298/2020</t>
  </si>
  <si>
    <t>20.786.324/0001-04</t>
  </si>
  <si>
    <t>VANIA REJANE MEDEIROS</t>
  </si>
  <si>
    <t>DEEB/10955/2021</t>
  </si>
  <si>
    <t xml:space="preserve">UMA SALA DE AULA DE 36M² NAS DEPENDÊNCIAS DO COLÉGIO MARISTA CRICIÚMA, POR 4 HORAS DIÁRIAS DE SEGUNDA A SEXTA FEIRA, PARA AULAS DE INSTRUMENTO MUSICAL. </t>
  </si>
  <si>
    <t>EST/5891/2020</t>
  </si>
  <si>
    <t>03.233.240/0001-24</t>
  </si>
  <si>
    <t>CENTRO DE INTEGRACAO DE ESTUDANTES -ESTAGIOS CIN</t>
  </si>
  <si>
    <t>O OBJETO DESTE INSTRUMENTO É FORMALIZAR AS CONDIÇÕES BÁSICAS PARA A REALIZAÇÃO DE ESTÁGIO OBRIGATÓRIO OU NÃO OBRIGATÓRIO DE ESTUDANTES DA INSTITUIÇÃO DE ENSINO PUCPR JUNTO A CENTRO DE INTEGRAÇÃO DE ESTÁGIOS CIN,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</si>
  <si>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CT/11453/2021</t>
  </si>
  <si>
    <t>004.099.499-65</t>
  </si>
  <si>
    <t>PRISCILA BABINSKI GARCIA</t>
  </si>
  <si>
    <t>CT/08028/2020</t>
  </si>
  <si>
    <t>30.911.109/0001-41</t>
  </si>
  <si>
    <t>L RIBEIRO SOCIEDADE DE ADVOGADOS</t>
  </si>
  <si>
    <t>ED/10705/2021</t>
  </si>
  <si>
    <t>INTER/10799/2021</t>
  </si>
  <si>
    <t>UNIVERSIDADE CATÓLICA PORTUGUESA</t>
  </si>
  <si>
    <t>CMS/04648/2019</t>
  </si>
  <si>
    <t>10.581.703/0001-04</t>
  </si>
  <si>
    <t>ZULEICA MARASCA KLAUCK TREINAMENTOS EIRELI</t>
  </si>
  <si>
    <t xml:space="preserve">CTO - TREINAMENTO ON-LINE PARA COLABORADORES. </t>
  </si>
  <si>
    <t>AG/06019/2020</t>
  </si>
  <si>
    <t>76.108.349/0017-70</t>
  </si>
  <si>
    <t>TERMO DE PARCERIA DAS COOPERATIVAS - BRDE LAB</t>
  </si>
  <si>
    <t>CMS/12363/2021</t>
  </si>
  <si>
    <t xml:space="preserve">CTO - EXECUÇÃO DE OBRAS, MANUTENÇÕES, REFORMAS, REPAROS E DEMAIS SERVIÇOS, A SEREM PRESTADOS.DSC00795171 -  - </t>
  </si>
  <si>
    <t>EC/11815/2021</t>
  </si>
  <si>
    <t>EDI/05965/2020</t>
  </si>
  <si>
    <t>198.640.190-15</t>
  </si>
  <si>
    <t>EKATERINA AKIMOVNA BOTOVCHENCO RIVERA</t>
  </si>
  <si>
    <t>CESSÃO DE DIREITOS DOS TEXTOS “AVANÇOS NA CIÊNCIA DE ANIMAIS DE LABORATÓRIO E NOVOS PARADIGMAS" PARA SEREM INSERIDOS NA OBRA “COMISSÕES DE ÉTICA NO USO DE ANIMAIS - SUCESSOS E VICISSITUDES NA PRIMEIRA DÉCADA DA LEI AROUCA”</t>
  </si>
  <si>
    <t>DEEB/09781/2021</t>
  </si>
  <si>
    <t>15.400.205/0001-31</t>
  </si>
  <si>
    <t>MURPHY &amp; RAULIK CONSULTORIA EM DESIGN LTDA - ME</t>
  </si>
  <si>
    <t xml:space="preserve">PRESTAÇÃO DE SERVIÇOS DE PESQUISA E TESTES DE USABILIDADE - DIAGNÓSTICO DOS SITES DO COLÉGIO MARISTA / SECRETARIA DIGITALIZADA. </t>
  </si>
  <si>
    <t>CMS/06403/2020</t>
  </si>
  <si>
    <t>27.092.748/0001-18</t>
  </si>
  <si>
    <t>CONEXA SAUDE SERVICOS MEDICOS LTDA.</t>
  </si>
  <si>
    <t xml:space="preserve">CONTRATAÇÃO DA  PLATAFORMA DE TELEMEDICINA, FOCO NO ATENDIMENTO ENTRE PACIENTES E PROFISSIONAIS DA SAÚDE ATRAVÉS DE TECNOLOGIA ONLINE. - SEGUE ANEXO PARECER TÉCNICO DA TI, APRESENTAÇÕES DA PLATAFORMA E PROPOSTAS. - </t>
  </si>
  <si>
    <t>CMS/07248/2020</t>
  </si>
  <si>
    <t xml:space="preserve">PROJETO PARA IMPLEMENTAÇÃO DE APRENDIZAGEM CRIATIVA NAS ESCOLAS COM FORMAÇÃO, ACOMPANHAMENTO MENSAL E MONITORAMENTO PRESENCIAL DE PROFESSORES, ASSESSORIA PARA IMPLEMENTAÇÃO DO PROJETO, FORNECIMENTO DE KITS PARA ESCOLA E ALUNOS E ORIENTAÇÃO SOBRE O USO DE PLATAFORMAS E RECURSOS AUXILIARES. - CMS00537009 - </t>
  </si>
  <si>
    <t>CT/12985/2022</t>
  </si>
  <si>
    <t>PGNP-3453/2019</t>
  </si>
  <si>
    <t>37.174.034/0001-02</t>
  </si>
  <si>
    <t>CT/6499/2020</t>
  </si>
  <si>
    <t>A)O AUTORIZANTE CONCEDEU À AUTORIZADA  UM DEPOIMENTO TRATANDO ACERCA DA SEGUINTE TEMÁTICA: “CONSELHOS DE UM MONGE PARA QUEM ESTÁ EM QUARENTENA”, DORAVANTE DENOMINADO MATERIAL.</t>
  </si>
  <si>
    <t>CMS/11985/2021</t>
  </si>
  <si>
    <t xml:space="preserve">CONTRATAÇÃO DE FERRAMENTA DA CYBERSGURANÇA, PERFORMANCE E DISPONIBILIDADE PARA SEUS WEBSITES E DE SEUS CLIENTES ATRAVÉS DE NOSSO SERVIÇO GLOBAL DE DDOS, WAF, CDN, DNS. - ** SAVING INCLUÍDO NO CONTRATO CMS/11984/2021 ** - CHAMADO: DSC00779166 - </t>
  </si>
  <si>
    <t>EDI/09155/2021</t>
  </si>
  <si>
    <t>485.129.239-20</t>
  </si>
  <si>
    <t>DARSONVAL JOSE DE ALMEIDA</t>
  </si>
  <si>
    <t>EDI/13017/2022</t>
  </si>
  <si>
    <t>274.820.229-53</t>
  </si>
  <si>
    <t>ELVO BENITO DAMO</t>
  </si>
  <si>
    <t>INTER/05657/2020</t>
  </si>
  <si>
    <t>UNIVERSITY OF PATRAS</t>
  </si>
  <si>
    <t>EDI/07923/2020</t>
  </si>
  <si>
    <t>073.699.879-90</t>
  </si>
  <si>
    <t>Aline Bientinezi</t>
  </si>
  <si>
    <t>CT/4889/2019</t>
  </si>
  <si>
    <t>097.758.239-60</t>
  </si>
  <si>
    <t>RICHARD DOBRUCKI DE LIMA</t>
  </si>
  <si>
    <t>CT/12117/2021</t>
  </si>
  <si>
    <t>055.164.291-29</t>
  </si>
  <si>
    <t>JOAO VICTOR ROIEK DIAS</t>
  </si>
  <si>
    <t>CMS/08001/2020</t>
  </si>
  <si>
    <t>CTO - PRESTAÇÃO DE SERVIÇOS DE MANUTENÇÃO ELÉTRICA COM FORNECIMENTO DE MATERIAL, CONFORME ANEXO I (LISTA DE ITENS E PREÇOS).</t>
  </si>
  <si>
    <t>EDI/09423/2021</t>
  </si>
  <si>
    <t>119.364.828-94</t>
  </si>
  <si>
    <t>André de Macedo Duarte</t>
  </si>
  <si>
    <t>DEEB/06941/2020</t>
  </si>
  <si>
    <t>O PRESENTE ACORDO DE CONFIDENCIALIDADE TEM POR OBJETO O TRATAMENTO COM O CARÁTER DE ESTRITA CONFIDENCIALIDADE, SEJA ATRAVÉS DE AÇÃO OU OMISSÃO, DAS INFORMAÇÕES DA PARTE DIVULGADORA, TAIS COMO, MAS NÃO RESTRITOS A NOME, PRODUÇÃO INTELECTUAL E NOTA DE ALUNOS, BEM COMO SISTEMA OPERACIONAL, ORGANIZAÇÃO INTERNA, CLIENTELA, SERVIÇOS, PESQUISAS, APERFEIÇOAMENTOS, INVENÇÕES, CONTABILIDADE, SISTEMAS DE INFORMÁTICA E TUDO O MAIS RELACIONADO COM CARÁTER DE COMPETITIVIDADE COMERCIAL DE SUAS ATIVIDADES, NOS TERMOS DESTE INSTRUMENTO.</t>
  </si>
  <si>
    <t>COMR/05797/2020</t>
  </si>
  <si>
    <t>O PRESENTE INSTRUMENTO TEM POR OBJETO A PRESTAÇÃO DE SERVIÇOS EDUCACIONAIS, PELA CONTRATADA À CONTRATANTE, CONSISTENTE NA REALIZAÇÃO DO CURSO DE EXTENSÃO DENOMINADO FORMAÇÃO E CERTIFICAÇÃO GREEN BELT EM LEAN &amp; SIX SIGMA, DEVIDAMENTE RECONHECIDO PELO MEC, PARA ATÉ 33 (TRINTA E TRÊS) COLABORADORES DA CONTRATANTE. -  - PARÁGRAFO PRIMEIRO: OS SERVIÇOS SERÃO REALIZADOS APENAS NAS DEPENDÊNCIAS DA CONTRANTE.  -  - PARÁGRAFO SEGUNDO: OS DETALHES DA EXECUÇÃO DO CURSO EM QUESTÃO SÃO OS CONSTANTES NO PLANO DE TRABALHO (ANEXO), PREVIAMENTE APRECIADO E APROVADO PELAS PARTES, QUE PASSA A SER PARTE INTEGRANTE DESTE CONTRATO.</t>
  </si>
  <si>
    <t>CT/12168/2021</t>
  </si>
  <si>
    <t>CMS/11718/2021</t>
  </si>
  <si>
    <t xml:space="preserve">ADMINISTRADORA, A VENDA OCORRERÁ NA MODALIDADE DIRETA OU TOMADA ELETRONICA. - RELACIONADO AO FINANCEIRO ESTÁ NA MODALIDADE A RECEBER. - DSC00764400 -  </t>
  </si>
  <si>
    <t>CMS/11997/2021</t>
  </si>
  <si>
    <t>LICENÇA DE USO DE SOFTWARE EM FORMATO DE  E- LEARNING E DE ACORDO COM O PLANO DE SERVIÇO ESCOLHIDO PELA CONTRATANTE CONFORME CONSTA NA PROPOSTA COMERCIAL EM ANEXO. - DSC00760240</t>
  </si>
  <si>
    <t>CT/03203/2019</t>
  </si>
  <si>
    <t>ALESSANDRA.F</t>
  </si>
  <si>
    <t>alessandra.f</t>
  </si>
  <si>
    <t>07.710.976/0001-05</t>
  </si>
  <si>
    <t>PACTO PLANEJAMENTO E DESENVOLVIMENTO INSTITUCIONAL LTDA</t>
  </si>
  <si>
    <t>O PRESENTE INSTRUMENTO TEM POR OBJETO A PRESTAÇÃO DE SERVIÇOS, PELA CONTRATADA À CONTRATANTE, CONSISTENTE EM/ NA EXECUÇÃO DE SERVIÇOS ESPECIALIZADAS PARA ELABORAÇÃO DE INDICADORES DE MONITORAMENTO E AVALIAÇÃO, CONFORME O ANEXO I - PROPOSTA COMERCIAL.</t>
  </si>
  <si>
    <t>CMS/12237/2021</t>
  </si>
  <si>
    <t>CTO - EXECUÇÃO DE OBRAS, MANUTENÇÕES, REFORMAS, REPAROS E DEMAIS SERVIÇOS, A SEREM PRESTADOS PELA CONTRATADA, CONFORME LISTA DE PREÇOS E DESCRITIVOS ANEXOS A ESSE INSTRUMENTO. DSC00795250</t>
  </si>
  <si>
    <t>OR/04529/2019</t>
  </si>
  <si>
    <t>88.630.413/0002-81</t>
  </si>
  <si>
    <t>UNIAO BRASILEIRA DE EDUCACAO E ASSISTENCIA-EDIPUCRS</t>
  </si>
  <si>
    <t>CONSTITUI OBJETO DO PRESENTE CONTRATO A PRESTAÇÃO DE SERVIÇOS EDUCACIONAIS PELA UBEA/PUCRS NO ÂMBITO DO CURSO DE ESPECIALIZAÇÃO EM ACOMPANHAMENTO ESPIRITUAL - 1ª EDIÇÃO DORAVANTE DENOMINADO APENAS DE CURSO, SENDO DESTINADO UM NÚMERO DE 10 (DEZ) VAGAS AOS COLABORADORES DA CONTRATANTE, CONFORME CONDIÇÕES ESTIPULADAS NESTE CONTRATO.</t>
  </si>
  <si>
    <t>CT/10822/2021</t>
  </si>
  <si>
    <t>O PRESENTE CONTRATO TEM POR OBJETO A CESSÃO NÃO ONEROSA À CESSIONÁRIA DO ESCRITÓRIO DE ADMINISTRAÇÃO DO RECANTO CHAMPAGNAT.</t>
  </si>
  <si>
    <t>OR/06858/2020</t>
  </si>
  <si>
    <t>76.421.478/0001-57</t>
  </si>
  <si>
    <t>EXTINPAG COMERCIO DE EQUIPAMENTOS CONTRA INCENDIO LTDA</t>
  </si>
  <si>
    <t>MANUNTENÇÃO E INSPEÇÃOD E EXTINTORES NAS COMUNIDADES DE CURITIBA E REGIÃO ALÉM DO COMPLEXO CMC.</t>
  </si>
  <si>
    <t>PCOM/07679/2020</t>
  </si>
  <si>
    <t>110.227.229-99</t>
  </si>
  <si>
    <t>LARISSA CRISTIANE BANDEIRA</t>
  </si>
  <si>
    <t>EDI/12035/2021</t>
  </si>
  <si>
    <t>INTER/06162/2020</t>
  </si>
  <si>
    <t>CESI École D´Ingenieurs</t>
  </si>
  <si>
    <t>EDI/09795/2021</t>
  </si>
  <si>
    <t>Daniele Lorenzini</t>
  </si>
  <si>
    <t>EM RAZÃO DA ENCOMENDA QUE A CESSIONÁRIA FEZ AO(À) CEDENTE, ESTE(A) CRIOU, SOB INSTRUÇÕES DA CESSIONÁRIA, OS TEXTOS " DO SUJEITO DE DESEJO AO SUJEITO DE DIREITO: UMA GENEALOGIA CRISTÃ DA GOVERNAMENTALIDADE NEOLIBERAL? " PARA SEREM INSERIDOS NA OBRA " ESPIRITUALIDADE E POLÍTICA NA CONTEMPORANEIDADE</t>
  </si>
  <si>
    <t>EDI/08390/2020</t>
  </si>
  <si>
    <t>103.956.039-35</t>
  </si>
  <si>
    <t>IZABELLY LIRA GONCALVES DA SILVA</t>
  </si>
  <si>
    <t>CT/06356/2020</t>
  </si>
  <si>
    <t>O PRESENTE CONTRATO TEM POR OBJETO A CESSÃO NÃO ONEROSA À CESSIONÁRIA DO IMÓVEL SITUADO NA RUA SÃO MARCELINO CHAMPAGNAT, 130, ZONA 02, MARINGÁ/PR, CEP: 87010-430 , REGISTRADO NO 02º OFICIO DO REGISTRO DE IMÓVEIS DE MARINGÁ , SOB O NÚMERO 76459, DENOMINADO COLÉGIO MARISTA DE MARINGÁ DE PROPRIEDADE DA CEDENTE, A PARTIR DA DATA DE ASSINATURA DESTE INSTRUMENTO</t>
  </si>
  <si>
    <t>CMS/09148/2021</t>
  </si>
  <si>
    <t>2º TA - ALTERAÇÃO DOS DADOS DA CONTRATADA. (CORREÇÃO DO CNPJ DE FATURAMENTO - INSERIDO SALDO RESTANTE DO CADASTRO PRINCIPAL: CMS/04076/2019-002). - CHAMADO: CMS00694829</t>
  </si>
  <si>
    <t>PCOM/10396/2021</t>
  </si>
  <si>
    <t>075.846.261-14</t>
  </si>
  <si>
    <t>BEATRIZ MARTINS RODRIGUES CARVALHO DE ALMEIDA</t>
  </si>
  <si>
    <t>EC/12677/2022</t>
  </si>
  <si>
    <t>CT/11419/2021</t>
  </si>
  <si>
    <t>082.615.269-41</t>
  </si>
  <si>
    <t>DANIELA COELHO ZYS</t>
  </si>
  <si>
    <t>ED/13152/2022</t>
  </si>
  <si>
    <t>CT/6837/2020</t>
  </si>
  <si>
    <t>DUILIA FERNANDES DE MELLO</t>
  </si>
  <si>
    <t>A)O AUTORIZANTE CRIOU O WEBINAR TRATANDO ACERCA DA SEGUINTE TEMÁTICA: “MULHERES NA CIÊNCIA”, DORAVANTE DENOMINADO MATERIAL.</t>
  </si>
  <si>
    <t>CMS/05316/2019</t>
  </si>
  <si>
    <t>CT/3780/2019</t>
  </si>
  <si>
    <t>023.521.059-51</t>
  </si>
  <si>
    <t>MARILIA SILVA MALVEZZI KARWOWSKI</t>
  </si>
  <si>
    <t>CT/05561/2019</t>
  </si>
  <si>
    <t>O PRESENTE INSTRUMENTO TEM COMO OBJETO A PRESTAÇÃO DE SERVIÇOS PARA OBTENÇÃO DE ALVARÁ DE LOCALIZAÇÃO DA PREFEITURA MUNICIPAL DE CURITIBA PARA A REALIZAÇÃO DE EVENTO DENOMINADO "COLAÇÃO DE GRAU INSTITUCIONAL DA PUCPR", QUE ACONTECERÁ NO ESTÁDIO JOAQUIM AMÉRICO GUIMARÃES, NO DIA 07/02/2020 DAS 08:00 ATÉ ÀS 02:00 HORAS DO DIA 08/02/2020, PARA 30.000 PESSOAS, PRODUZIDO PELA CONTRATANTE, COM AS RESPECTIVAS LICENÇAS DE TODOS OS ÓRGÃOS PÚBLICOS ENVOLVIDOS (INCLUSIVE LICENÇA AMBIENTAL E TAXA DE SEGURANÇA), BEM COMO NEGOCIAÇÃO JUNTO AO ECAD. SENDO ASSIM, O ALVARÁ DEVERÁ SER APRESENTADO ATÉ O DIA 06/02/2020.</t>
  </si>
  <si>
    <t>EDI/08622/2020</t>
  </si>
  <si>
    <t>EDI/05616/2020</t>
  </si>
  <si>
    <t>CESSÃO DE DIREITOS DOS TEXTOS “O SILÊNCIO É INFINITO COMO O MOVIMENTO", "MAS QUE NADA" E "ITA: RETRATO DE UMA MULHER BRASILEIRA" PARA SEREM INSERIDOS NA OBRA “OLHARES LITERÁRIOS – UMA ANTOLOGIA”</t>
  </si>
  <si>
    <t>CT/02895/2019</t>
  </si>
  <si>
    <t>PGNP-9661/2021</t>
  </si>
  <si>
    <t>17.222.969/0023-15</t>
  </si>
  <si>
    <t>EDI/06136/2020</t>
  </si>
  <si>
    <t>PAT/04144/2019</t>
  </si>
  <si>
    <t>***ATENÇÃO*** CONTRATO ESPELHO DO CONTRATO PAT/04026/2019 DA ABEC *** O OBJETO DO PRESENTE CONTRATO É A DEFESA DA CONTRATANTE NAS SEGUINTES AÇÕES: -  - AÇÃO DE OBRIGAÇÃO DE FAZER, SENDO AUTOS Nº 0003093-83.2019.8.16.0001 DA 17ª VARA CÍVEL DE CURITIBA/PR, EM QUE FIGURA COMO AUTORA A AAB – ASSESSORIA AMBIENTAL BRASILEIRA LTDA, COM VALOR DA CAUSA DE R$ 1.350.000,00, TENDO COMO OBJETIVO A EXCLUSÃO DA ASSOCIAÇÃO PARANAENSE DE CULTURA – APC DA LIDE  - - AÇÃO DE CONSIGNAÇÃO QUE JÁ ESTÁ EM CURSO, DISTRIBUÍDA SOB N° 0158650-13.2017.8.06.0001 E A PROPOSIÇÃO DE AÇÃO DA ASSOCIAÇÃO BRASILEIRA DE EDUCAÇÃO E CULTURA CONTRA O CEPEP, VISANDO A ENTREGA DO IMÓVEL LIVRE E DESEMBARAÇADO DO ATUAL LOCATÁRIO; - - DEFESA DA INSTITUIÇÃO NOS  EMBARGOS À EXECUÇÃO SOB N° 0030526-96.2018.8.16.0001 E PROCESSO PRINCIPAL SOB N° 0020866-78.2018.8.16.0001, ONDE FIGURA COMO PARTE A APC E SAUL TRÉGLIA JÚNIOR;</t>
  </si>
  <si>
    <t>CT/9554/2021</t>
  </si>
  <si>
    <t>098.795.649-36</t>
  </si>
  <si>
    <t>REBECCA MORAES TREVISAN</t>
  </si>
  <si>
    <t>INICIAÇÃO CINETÍFICA</t>
  </si>
  <si>
    <t>CMS/06248/2020</t>
  </si>
  <si>
    <t>76.492.305/0002-00</t>
  </si>
  <si>
    <t>EMPRESA DE AGUAS OURO FINO LTDA</t>
  </si>
  <si>
    <t>CTO - DISTRIBUIÇÃO E REABASTECIMENTO NAS UNIDADES HMC E HUC, E FORNECIMENTO DE ÁGUA MINERAL EM GALÃO E FORNECIMENTO DE ÁGUA MINERAL COPO PARA UNIDADES. - CHAMADO: CMS00567788</t>
  </si>
  <si>
    <t>CT/13057/2022</t>
  </si>
  <si>
    <t>114.261.639-83</t>
  </si>
  <si>
    <t>THALISSON FERREIRA RODRIGUES</t>
  </si>
  <si>
    <t xml:space="preserve">TERMO DE CONCESSÃO DE BOLSA PESQUISA GRADUAÇÃO REFERENTE AO PROJETO NHS - PROJETO SISTEMA INTEGRADO DE RASTREABILIDADE (SIRI) - </t>
  </si>
  <si>
    <t>CT/11779/2021</t>
  </si>
  <si>
    <t>48.763.155/0001-06</t>
  </si>
  <si>
    <t>KUKA ROBOTER DO BRASIL LTDA</t>
  </si>
  <si>
    <t>AQUISIÇÃO DE ROBÔ</t>
  </si>
  <si>
    <t>PCOM/10414/2021</t>
  </si>
  <si>
    <t>058.418.479-45</t>
  </si>
  <si>
    <t>CEZAR HENRIQUE JACKIW FARIAS</t>
  </si>
  <si>
    <t>CT/10138/2021</t>
  </si>
  <si>
    <t>088.590.629-26</t>
  </si>
  <si>
    <t>MARINA EMANUELLI BELO</t>
  </si>
  <si>
    <t>PELO PRESENTE INSTRUMENTO, O CONTRATADO PRESTARÁ À CONTRATANTE OS SERVIÇOS RELACIONADOS A DISCIPLINA “ESTRUTURAÇÃO DAS DEMONSTRAÇÕES FINANCEIRAS” (EAD). TODOS OS MATERIAIS DEVERÃO SER PRODUZIDOS PELO CONTRATADO TENDO COMO PARÂMETRO OS MODELOS FORNECIDOS E DENTRO DOS PRAZOS NELES ESTABELECIDOS, CONFORME ANEXO I DESTE CONTRATO.</t>
  </si>
  <si>
    <t>PC-4040/2019</t>
  </si>
  <si>
    <t>05.161.069/0009-78</t>
  </si>
  <si>
    <t>BRAINFARMA INDUSTRIA QUIMICA E FARMACEUTICA S.A.</t>
  </si>
  <si>
    <t xml:space="preserve">1.1.ESTE CONTRATO TEM POR OBJETO A REALIZAÇÃO DO ESTUDO PELA INSTITUIÇÃO E PELO INVESTIGADOR, EM RÍGIDO ACORDO COM O PROTOCOLO; INSTRUÇÕES RELATIVAS À ADMINISTRAÇÃO DO PROTOCOLO ELABORADAS PELA PATROCINADORA; TODAS AS LEIS, NORMAS, REGULAMENTOS, DIRETRIZES LOCAIS, NACIONAIS E INTERNACIONAIS, E OUTRAS EXIGÊNCIAS GOVERNAMENTAIS APLICÁVEIS A RESPEITO DA REALIZAÇÃO E DOCUMENTAÇÃO DO ESTUDO; GUIA DE BOAS PRÁTICAS CLÍNICAS (ICH-GCP); BEM COMO PRINCÍPIOS ÉTICOS E MÉDICOS APLICÁVEIS A ESTUDOS CLÍNICOS, INCLUSIVE AQUELES ESTABELECIDOS NA DECLARAÇÃO DE HELSINKI (“OBJETO”). </t>
  </si>
  <si>
    <t>CT/5910/2020</t>
  </si>
  <si>
    <t>099.473.149-36</t>
  </si>
  <si>
    <t>LUANA KREIA UMBELINO</t>
  </si>
  <si>
    <t>AG/06771/2020</t>
  </si>
  <si>
    <t>SIGA/03613/2019</t>
  </si>
  <si>
    <t>EDI/06058/2020</t>
  </si>
  <si>
    <t>CT/10934/2021</t>
  </si>
  <si>
    <t>07.088.017/0001-91</t>
  </si>
  <si>
    <t>SOCIEDADE HOSPITALAR ANGELINA CARON</t>
  </si>
  <si>
    <t>CONTRATO ESPELHO DO CONTRATO EST/0037/2017 -  - CRIADO CONTRATO ESPELHO PARA GESTÃO DO TERMO ADITIVO DE CONTRATO ENTRE A ESCOLA DE MEDICINA E O HOSPITAL ANGELINA CARON. -  - O PRESENTE TERMO ADITIVO TEM POR OBJETO FORMALIZAR AS CONDIÇÕES DE EXECUÇÃO DE ESTÁGIO OBRIGATÓRIO DO CURSO DE MEDICINA, BEM COMO SUAS PARTICULARIDADES, DILATANDO O PRAZO CONTRATUAL DEFINIDO NO CONTRATO PRINCIPAL E SEGUINDO ENTABULADO NAS CONDIÇÕES ABAIXO.</t>
  </si>
  <si>
    <t>CT/4971/2019</t>
  </si>
  <si>
    <t>117.223.219-97</t>
  </si>
  <si>
    <t>Mateus Henrique de Almeida Pinto</t>
  </si>
  <si>
    <t>OR/03292/2019</t>
  </si>
  <si>
    <t>31.929.466/0001-08</t>
  </si>
  <si>
    <t>ROSMAN, SOUZA LEAO, FRANCO E ADVOGADOS</t>
  </si>
  <si>
    <t>O PRESENTE CONTRATO TEM POR OBJETO A PRESTAÇÃO DE SERVIÇOS ADVOCATÍCIOS PARA A CONTRATANTE, RELACIONADOS AOS ESTUDOS E ELABORAÇÃO DE TODA A DOCUMENTAÇÃO E ACOMPANHAMENTO DOS PROCEDIMENTOS RELATIVOS À CRIAÇÃO E/OU REVISÃO DE ESTATUTOS CONSTITUTIVOS DE ASSOCIAÇÕES CIVIS E/OU ORGANIZAÇÕES RELIGIOSAS, COM A COMPOSIÇÃO DE ATAS E DEMAIS TERMOS NECESSÁRIOS À TRANSFORMAÇÃO, CISÃO, FUSÃO, INCORPORAÇÃO OU QUALQUER OUTRA OPERAÇÃO DE REORDENAMENTO DA ENTIDADE E DE SUAS VINCULADAS, QUAIS SEJAM, (I) ASSOCIAÇÃO BRASILEIRA DE EDUCAÇÃO E CULTURA – ABEC, INSCRITA NO CNPJ SOB O Nº 60.982.352/0001-11 E SUAS FILIAIS/ MANTIDAS;  -  -  - ADITIVO AO CONTRATO CT/00031/2018</t>
  </si>
  <si>
    <t>EDI/03470/2019</t>
  </si>
  <si>
    <t>CESSÃO DE DIREITO DO TEXTO DE INTRODUÇÃO, PARA SEREM INSERIDOS NA OBRA - ESTAÇÃO CASA - PROMOÇÃO E DEFESA DE DIREITOS DE CRIANÇAS QUE VIVEM COM AS MÃES NA PENITÊNCIARIA FEMININA NO ESTADO DO PARANÁ.</t>
  </si>
  <si>
    <t>CT/6536/2020</t>
  </si>
  <si>
    <t>198.411.401-87</t>
  </si>
  <si>
    <t>CARMEM LUCIA TEIXEIRA</t>
  </si>
  <si>
    <t>EC/13366/2022</t>
  </si>
  <si>
    <t>AGENC/10963/2021</t>
  </si>
  <si>
    <t>CONTRATO DE LOCAÇÃO BLOCO 1 WORKSPACE 1 ANDAR</t>
  </si>
  <si>
    <t>PAT/04619/2019</t>
  </si>
  <si>
    <t>O PRESENTE INSTRUMENTO TEM POR OBJETO A PRESTAÇÃO DE SERVIÇOS PARA ELABORAÇÃO DE LAUDO OU AVALIAÇÃO IMOBILIÁRIA, DE ACORODO COM A NECESSIDADE DA CONTRATANTE, COM A FINALIDADE DE ESTABELECER VALOR MERCADOLÓGICO AOS IMÓVEIS AVALIADOS, NOS TERMOS DA PROPOSTA COMERCIAL QUE SERÁ ENVIADA PELA CONTRATADA, QUE RUBRICAA PELAS PARTES INTEGRA O PRESENTE CONTRATO.</t>
  </si>
  <si>
    <t>AG/03573/2019</t>
  </si>
  <si>
    <t>1 TA - CONCESSÃO DE LICENÇA NÃO EXCLUSIVA PARA USO E FABRICAÇÃO DO PEDIDO DE PATENTE DENOMINADO: “DISPOSITIVO DE APOIO PARA ADESTRAMENTO PARAEQUESTRE E OUTRAS NECESSIDADES ESPECIAIS”, PROTOCOLADO NO INPI EM 24/10/2018, SOB O Nº.BR1020180718754, DE TITULARIDADE DA APC/PUCPR</t>
  </si>
  <si>
    <t>CT/8847/2020</t>
  </si>
  <si>
    <t>529.598.807-49</t>
  </si>
  <si>
    <t>MARIA CLARA LUCCHETTI BINGEMER</t>
  </si>
  <si>
    <t xml:space="preserve">A)O AUTORIZANTE PARTICIPARÁ DE UMA CONFERÊNCIA, NO DIA 16 DE DEZEMBRO DE 2020 ÀS 17H15MIN, PELO PROJETO ÁTRIO DOS GENTIOS, TRATANDO ACERCA DA SEGUINTE TEMÁTICA: “O SERVIÇO COMO GRATUIDADE”, DORAVANTE DENOMINADO MATERIAL; - B)A AUTORIZADA DESEJA UTILIZAR O MATERIAL ELABORADO PELO AUTORIZANTE. - </t>
  </si>
  <si>
    <t>CMS/11144/2021</t>
  </si>
  <si>
    <t>26.246.070/0001-18</t>
  </si>
  <si>
    <t>ABRACE UMA CAUSA GESTAO E SERVICOS LTDA</t>
  </si>
  <si>
    <t xml:space="preserve">SERVIÇOS PROFISSIONAIS DE APOIO ADMINISTRATIVO COM A CESSÃO DE SUPORTE TECNOLÓGICO PARA CAPTAÇÃO DE RECURSOS, JUNTO A PESSOAS FÍSICAS, PARA PROJETOS INCENTIVADOS POR MEIO DE RENÚNCIA FISCAL CUJA PROPONENTE SEJA A CONTRATANTE OU APENAS DOAÇÕES DIRETAS. - DSC00757724  -  INDICADOR INSERIDO NA APC - CMS/11142/2021 - </t>
  </si>
  <si>
    <t>CT/8691/2020</t>
  </si>
  <si>
    <t xml:space="preserve">A)O AUTORIZANTE CONCEDEU À AUTORIZADA UM TEXTO TRATANDO ACERCA DA SEGUINTE TEMÁTICA: “LITERÁTURA, FICÇÃO E IMAGINÁRIO”, DORAVANTE DENOMINADO MATERIAL; - B)A AUTORIZADA DESEJA UTILIZAR O MATERIAL ELABORADO PELO AUTORIZANTE. - </t>
  </si>
  <si>
    <t>CT/09647/2021</t>
  </si>
  <si>
    <t>REFERENTE A RECEBIMENTO DE TAXAS ESCOLARES NO ÂMBITO DA CHAMADA PÚBLICA 25/2020 DO CNPQ - APOIO À PESQUISA CIENTÍFICA, TECNOLÓGICA E DE INOVAÇÃO: BOLSAS DE MESTRADO E DOUTORADO.</t>
  </si>
  <si>
    <t>PCOM/10422/2021</t>
  </si>
  <si>
    <t>099.284.699-46</t>
  </si>
  <si>
    <t>PAOLA SILVA BERTOLAE</t>
  </si>
  <si>
    <t>CNV/9313/2021</t>
  </si>
  <si>
    <t>TUTORIAL EB</t>
  </si>
  <si>
    <t>CT/11417/2021</t>
  </si>
  <si>
    <t>117.779.429-26</t>
  </si>
  <si>
    <t>GABRIEL VITOR DA SILVA</t>
  </si>
  <si>
    <t>AG/10830/2021</t>
  </si>
  <si>
    <t xml:space="preserve">TERMO  DE USO DA PLATAFORMA DIGITAL DE CURSOS  - TERMO DE USO DA PLATAFORMA DIGITAL DE CURSOS  - - HOTMILK ACADEMY PUCPR -  -  - </t>
  </si>
  <si>
    <t>EDI/12057/2021</t>
  </si>
  <si>
    <t>112.659.869-08</t>
  </si>
  <si>
    <t>MILENA KAORI ROMÃO SAITO</t>
  </si>
  <si>
    <t>CT/11436/2021</t>
  </si>
  <si>
    <t>051.291.639-07</t>
  </si>
  <si>
    <t>ANA PAULA KRAMER</t>
  </si>
  <si>
    <t>CT/9142/2021</t>
  </si>
  <si>
    <t>200.176.308-51</t>
  </si>
  <si>
    <t>ANNE GERALDI PIMENTEL</t>
  </si>
  <si>
    <t>EDI/10675/2021</t>
  </si>
  <si>
    <t>632.350.219-49</t>
  </si>
  <si>
    <t>SOLANGE MENEZES DA SILVA DEMETERCO</t>
  </si>
  <si>
    <t>CT/06834/2020</t>
  </si>
  <si>
    <t>78.331.899/0001-12</t>
  </si>
  <si>
    <t>LUMICENTER SISTEMAS ELETRONICOS DE ILUMINACAO LTDA.</t>
  </si>
  <si>
    <t>CT/8144/2020</t>
  </si>
  <si>
    <t>CT/7113/2020</t>
  </si>
  <si>
    <t>103.552.188-10</t>
  </si>
  <si>
    <t>JOSE CARLOS BRITO DE AVILA CAMARGO</t>
  </si>
  <si>
    <t xml:space="preserve">A)O AUTORIZANTE CRIOU O BATE PAPO – WEBINAR – FESTIVAL DE INVERNO PUCPR 2020 TRATANDO ACERCA DA SEGUINTE TEMÁTICA: “CONHEÇA O MUNDO A PARTIR DE 1 REAL”, DORAVANTE DENOMINADO MATERIAL; - B)A AUTORIZADA DESEJA UTILIZAR O MATERIAL ELABORADO PELO AUTORIZANTE. - </t>
  </si>
  <si>
    <t>PCOM/09851/2021</t>
  </si>
  <si>
    <t>103.524.949-99</t>
  </si>
  <si>
    <t>MAYARA DOS SANTOS</t>
  </si>
  <si>
    <t>CMS/04559/2019</t>
  </si>
  <si>
    <t>33.597.186/0001-67</t>
  </si>
  <si>
    <t>ANDRESSA FROHLICH TROLES 00919335950</t>
  </si>
  <si>
    <t>PRESTAÇÃO DE SERVIÇOS NA ÁREA DE NUTRIÇÃO NO ATENDIMENTO AOS PACIENTES QUE UTILIZAM OS SERVIÇOS DE CHECK UP DO HMC.</t>
  </si>
  <si>
    <t>PAT/00095/2020</t>
  </si>
  <si>
    <t>CONTRATO DE PAGAMENTO DE ROYALTIES MARCAS APC 2021. O PRESENTE INSTRUMENTO TEM POR OBJETO O LICENCIAMENTO DAS MARCAS ANEXAS À LICENCIADA, DESDE QUE RESPEITADOS OS LIMITES E AS CONDIÇÕES ESTABELECIDAS NO PRESENTE CONTRATO.</t>
  </si>
  <si>
    <t>COMR/07481/2020</t>
  </si>
  <si>
    <t>01.970.368/0001-45</t>
  </si>
  <si>
    <t>DIGI - TRON - INSTRUMENTOS DE PESAGEM LTDA</t>
  </si>
  <si>
    <t xml:space="preserve">O PRESENTE INSTRUMENTO TEM POR OBJETO A PRESTAÇÃO DE SERVIÇOS EDUCACIONAIS, PELA CONTRATADA AO ALUNO(A) LUCAS DONATO MENDES DA SILVA, INSCRITO(A) NO CPF SOB O Nº 090.801.929-70 E CADASTRADO(A) NO RG Nº 12851427-9, RESIDENTE E DOMICILIADA NA RUA SANITO ROCHA, Nº 79, CIDADE CURITIBA/PR CEP 80050-380, INDICADO PELA CONTRATANTE, CONSISTENTE NA REALIZAÇÃO DO CURSO DE GRADUAÇÃO RECONHECIDO PELO MEC, DENOMINADO BACHARELADO EDUCAÇÃO FÍSICA, CAMPUS CURITIBA. - A TÍTULO DE CONTRAPRESTAÇÃO PELOS SERVIÇOS PRESTADOS, A CONTRATANTE PAGARÁ À CONTRATADA, O VALOR GLOBAL DE R$ 7.122,88 (SETE MIL, CENTO E VINTE E DOIS REAIS E OITENTA E OITO CENTAVOS), CONSIDERANDO QUE ESTE VALOR CORRESPONDE À 100% (CEM POR CENTO) DO VALOR TOTAL DAS PARCELAS RESTANTES DO SEMESTRE DO CURSO, QUE SERÁ MINISTRADO AO ALUNO INDICADO NA CLÁUSULA PRIMEIRO, OBJETO DO PRESENTE CONTRATO.  -  - PARÁGRAFO PRIMEIRO: A CONTRATANTE PODERÁ EFETUARÁ OS PAGAMENTOS DE FORMA À VISTA OU PARCELADO. PARA O PAGAMENTO À VISTA, DEVERÁ OCORRER NA DATA DE ASSINATURA DO PRESENTE CONTRATO. NO CASO DE OPÇÃO PELO PAGAMENTO PARCELADO, O PAGAMENTO OCORRERÁ EM 4 (QUATROS) PARCELAS CONSECUTIVAS DE R$ 1.780,72 (UM MIL, SETECENTOS E OITENTA REAIS, E SETENTA E DOIS CENTAVOS), SENDO A PRIMEIRA PARCELA PAGA NO DIA 06/09/2020 E AS DEMAIS 30 (TRINTA) DIAS APÓS O PAGAMENTO DESTA. - </t>
  </si>
  <si>
    <t>CMS/13192/2022</t>
  </si>
  <si>
    <t>CRIAÇÃO DE CENÁRIO E PRETAÇÃO DE SERVIÇOS NA PRODUÇÃO E LOCAÇÃO DE MATERIAIS DE CENOGRAFIA.</t>
  </si>
  <si>
    <t>CT/13254/2022</t>
  </si>
  <si>
    <t>EDI/04081/2019</t>
  </si>
  <si>
    <t>TEM POR OBJETO A CESSÃO DE DIREITOS AUTORAIS DOS TEXTOS DE "INTRODUÇÃO" PARA A OBRA “HONORIS CAUSA: OS DOUTORES HONORIS CAUSA DA PUCPR NOS 60 PRIMEIROS ANOS DE SUA HISTÓRIA”.</t>
  </si>
  <si>
    <t>PCOM/11058/2021</t>
  </si>
  <si>
    <t>02.019.254/0010-78</t>
  </si>
  <si>
    <t>FRATERNIDADE DE ALIANÇA TOCA DE ASSIS</t>
  </si>
  <si>
    <t>OBJETO - O PRESENTE TERMO TEM POR OBJETO A COOPERAÇÃO ENTRE AS PARTES, POSSIBILITANDO QUE OS ALUNOS PARTICIPANTES DO “PROJETO COMUNITÁRIO” DESENVOLVAM AS ATIVIDADES VINCULADAS A AÇÕES DE AUXÍLIO, EDUCAÇÃO, CIDADANIA, DENTRE OUTRAS, COM O OBJETIVO DE INTEGRAR O ALUNO À REALIDADE SOCIAL E EM CONFORMIDADE COM O “PROJETO DE AÇÃO” A SER PROPOSTO PELA SEGUNDA PARCEIRA.</t>
  </si>
  <si>
    <t>CMS/12831/2022</t>
  </si>
  <si>
    <t>90.347.840/0005-41</t>
  </si>
  <si>
    <t xml:space="preserve">CTO - VENDA E INSTALAÇÃO DE PLATAFORMA VERTICAL + 1 TA - INCLUSÃO DA CLÁUSULA LGPD. - DSC00822775 - </t>
  </si>
  <si>
    <t>EDI/13060/2022</t>
  </si>
  <si>
    <t>EDI/07460/2020</t>
  </si>
  <si>
    <t>373.441.368-05</t>
  </si>
  <si>
    <t>VICTOR GARCIA DEZUTE</t>
  </si>
  <si>
    <t>CT/9712/2021</t>
  </si>
  <si>
    <t>EDI/06733/2020</t>
  </si>
  <si>
    <t>O PRESENTE CONTRATO É CELEBRADO COM BASE NA LEI Nº 9.610/98, E TEM POR OBJETO A CONCESSÃO, COM EXCLUSIVIDADE, DOS DIREITOS DE EDIÇÃO, PUBLICAÇÃO, IMPRESSÃO, DIVULGAÇÃO, DISTRIBUIÇÃO E COMERCIALIZAÇÃO DA OBRA CARTAS AOS PROFESSORES</t>
  </si>
  <si>
    <t>CT/6639/2020</t>
  </si>
  <si>
    <t>CONTRATAÇÃO DE CONSULTORIA PARA PRODUÇÃO DE SOFTWARE</t>
  </si>
  <si>
    <t>EST/9739/2021</t>
  </si>
  <si>
    <t>01.219.199/0001-06</t>
  </si>
  <si>
    <t>CENTRO DE INTEGRACAO EMPRESA ESCOLA DO ESPIRITO SANTO - CIEE/ES</t>
  </si>
  <si>
    <t>O OBJETO DESTE INSTRUMENTO É FORMALIZAR AS CONDIÇÕES BÁSICAS PARA A REALIZAÇÃO DE ESTÁGIO OBRIGATÓRIO OU NÃO OBRIGATÓRIO DE ESTUDANTES DA INSTITUIÇÃO DE ENSINO PUCPR JUNTO A CENTRO DE INTEGRAÇÃO-EMPRESA ESCOLA DO ESPIRITO SANTO – CIEE/ES,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</si>
  <si>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EEH/05123/2019</t>
  </si>
  <si>
    <t>O PRESENTE INSTRUMENTO TEM POR OBJETO A PRESTAÇÃO DE SERVIÇOS, PELA CONTRATADA À CONTRATANTE, CONSISTENTE NA REALIZAÇÃO, PELA CONTRATADA, DE VÍDEOS COM CONTEÚDO NAS ÁREAS DE TEOLOGIA, ESPIRITUALIDADE, IDENTIDADE, MISSÃO, DIREITOS DAS CRIANÇAS E GESTÃO, CONFORME O ESCOPO SOLICITADO PELA CONTRATANTE.</t>
  </si>
  <si>
    <t>CMS/06829/2020</t>
  </si>
  <si>
    <t>PRESTAÇÃO DE SERVIÇOS ESPECIALIZADOS  NA CRIAÇÃO, PRODUÇÃO, ANÁLISE, PLANEJAMENTO  DESENVOLVIMENTO DE PROJETOS , EVENTOS CORPORATIVOS E PROMOCIONAIS A SEREM DESENVOLVIDOS PELA ÁREA DE DIRETORIA DE MARKETING E PLANEJAMENTO.</t>
  </si>
  <si>
    <t>CMS/08995/2020</t>
  </si>
  <si>
    <t>CTO - PRESTAÇÃO DE SERVIÇOS DE VIGILÂNCIA PARA OCASIÕES PONTUAIS E EVENTOS ESPECÍFICOS A SEREM EXECUTADOS. - CMS00686425</t>
  </si>
  <si>
    <t>CMS/07385/2020</t>
  </si>
  <si>
    <t>02.767.273/0001-91</t>
  </si>
  <si>
    <t>CERRADO CONSTRUCOES EIRELI</t>
  </si>
  <si>
    <t>CONTRATAÇÃO DE MÃO DE OBRA PARA MANUTENÇÃO DE TELHADO DA ESCOLA CHAMPAGNAT DOURADOS. - CHAMADO: CMS00636968</t>
  </si>
  <si>
    <t>CT/6723/2020</t>
  </si>
  <si>
    <t>028.004.259-03</t>
  </si>
  <si>
    <t>ROBERTA KISY GUIMARAES LOURENCO</t>
  </si>
  <si>
    <t>A)O AUTORIZANTE CRIOU O PODCAST TRATANDO ACERCA DA SEGUINTE TEMÁTICA: “SÉRIE ESPECIAL – MULHERES E PANDEMIA DE COVID -19”, DORAVANTE DENOMINADO MATERIAL</t>
  </si>
  <si>
    <t>CMS/04508/2019</t>
  </si>
  <si>
    <t>06.316.557/0001-12</t>
  </si>
  <si>
    <t>CPCON GESTAO PATRIMONIAL E SOLUCOES INTEGRADAS LTD</t>
  </si>
  <si>
    <t>CTO - ASSESSORIA DE IMPRENSA PARA A NOVA MARCA DO GRUPO. -  - CHAMADO CMS00463954.</t>
  </si>
  <si>
    <t>CT/11442/2021</t>
  </si>
  <si>
    <t>101.463.459-83</t>
  </si>
  <si>
    <t>WENDY EMANUELLI DE BARROS TRINDADE</t>
  </si>
  <si>
    <t>PROJU/13385/2022</t>
  </si>
  <si>
    <t>AGENC/04452/2019</t>
  </si>
  <si>
    <t>PRORROGAÇÃO DE VIGÊNCIA 3TA - NILKO</t>
  </si>
  <si>
    <t>CMS/10464/2021</t>
  </si>
  <si>
    <t>32.180.460/0001-35</t>
  </si>
  <si>
    <t>GUILHERME A. MENEGOLO TECNOLOGIA DA INFORMACAO EIRELI</t>
  </si>
  <si>
    <t>PRESTAÇÃO DE SERVIÇOS DE ANÁLISE, PROCESSAMENTO DE DADOS, PROJEÇÕES FINANCEIRAS E DE INDICADORES, ELABORAÇÃO DE RELATÓRIOS E INDICADORES GERENCIAIS, PELA CONTRATADA À CONTRATANTE. - CMS00717211</t>
  </si>
  <si>
    <t>OR/11905/2021</t>
  </si>
  <si>
    <t>EDI/06143/2020</t>
  </si>
  <si>
    <t>CMS/04435/2019</t>
  </si>
  <si>
    <t>EDI/12493/2022</t>
  </si>
  <si>
    <t>354.892.978-83</t>
  </si>
  <si>
    <t>EVERTON DE OLIVEIRA MARALDI</t>
  </si>
  <si>
    <t>CMS/06516/2020</t>
  </si>
  <si>
    <t>CTO - SERVIÇOS DE PRODUÇÃO  GRÁFICA PARA REDES SOCIAIS, RELATÓRIOS, CRIAÇÃO DE PEÇAS COMO CONVITES E CARTAZES PARA DIVULGAÇÃO EM EVENTOS, CRIAÇÃO DE IDENTIDADE VISUAL, NO ÂMBITO DE PLANEJAMENTO E CRIAÇÃO, SEMPRE QUE SOLICITADO.</t>
  </si>
  <si>
    <t>EDI/04086/2019</t>
  </si>
  <si>
    <t>394.221.190-49</t>
  </si>
  <si>
    <t>WANDA DEIFELT</t>
  </si>
  <si>
    <t>CMS/08912/2020</t>
  </si>
  <si>
    <t>AGENC/04558/2019</t>
  </si>
  <si>
    <t>8TA - PROJETO DENOMINADO “ESTUDOS DE AVALIAÇÃO DE DESEMPENHO E OTIMIZAÇÃO DE APLICAÇÕES CLOUD GAMING EM REDES 5G APLICANDO NETWORK-SLICING</t>
  </si>
  <si>
    <t>CMS/13135/2022</t>
  </si>
  <si>
    <t>PRESTAÇÃO DE SERVIÇOS DE ADMINISTRAÇÃO E  INCLUSÃO DE DADOS NO SISTEMA DE PROPRIEDADE DA CONTRATANTE.</t>
  </si>
  <si>
    <t>DEEB/09584/2021</t>
  </si>
  <si>
    <t>SIGA/03669/2019</t>
  </si>
  <si>
    <t>81.078.057/0001-05</t>
  </si>
  <si>
    <t>SINDICATO DOS SERVIDORES DO MINISTERIO DA FAZENDA NO PARA NA E SANTA CATARINA</t>
  </si>
  <si>
    <t>EC/12967/2022</t>
  </si>
  <si>
    <t>(1)  ATUALIZAÇÃO  DOS  HOT  TOPICS  DA  DISCIPLINA  GAMES,  GAMIFICATION  E  GAME THINKING, (2) CONDUÇÃO DA LIVE DE ABERTURA, (3) CONDUÇÃO DA LIVE COM O PROFESSOR, (4) RESPOSTAS NO  FÓRUM  TIRA-DÚVIDAS  COM  RELAÇÃO  AO  CONTEÚDO  DA  DISCIPLINA.</t>
  </si>
  <si>
    <t>CT/11439/2021</t>
  </si>
  <si>
    <t>120.488.009-39</t>
  </si>
  <si>
    <t>MAURIANE GOMES DA SILVA</t>
  </si>
  <si>
    <t>CT/11391/2021</t>
  </si>
  <si>
    <t>432.014.678-63</t>
  </si>
  <si>
    <t>LOHANA POMPELLI SCAPATICI</t>
  </si>
  <si>
    <t>EDI/07263/2020</t>
  </si>
  <si>
    <t>690.085.909-72</t>
  </si>
  <si>
    <t>Josiane Zanon Moreschi</t>
  </si>
  <si>
    <t>CT/03472/2019</t>
  </si>
  <si>
    <t>14.989.509/0001-13</t>
  </si>
  <si>
    <t>QUALI REMOCOES E GESTAO DE CONVENIOS EIRELI - EPP</t>
  </si>
  <si>
    <t>O PRESENTE CONTRATO TEM COMO OBJETIVO A PRESTAÇÃO DE SERVIÇO DE ATENDIMENTO EM URGÊNCIA/EMERGÊNCIA PARA OS PARTICIPANTES DO CONCURSO DA PREFEITURA MUNICIPAL DE CAMPO GRANDE, PARA O CARGO DE AUDITOR FISCAL DA RECEITA MUNICIPAL, REALIZAR-SE EM 23/06/2019.</t>
  </si>
  <si>
    <t>CT/03918/2019</t>
  </si>
  <si>
    <t>EDI/08542/2020</t>
  </si>
  <si>
    <t>610.443.269-72</t>
  </si>
  <si>
    <t>PAULO VICENTE PEREIRA DE SOUZA FO</t>
  </si>
  <si>
    <t>PCOM/10423/2021</t>
  </si>
  <si>
    <t>100.955.509-09</t>
  </si>
  <si>
    <t>RICARDO AHLFELDT STIVAL</t>
  </si>
  <si>
    <t>EC/13034/2022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</si>
  <si>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</si>
  <si>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SIGA/03513/2019</t>
  </si>
  <si>
    <t>EDI/03173/2019</t>
  </si>
  <si>
    <t>VIRGINIA LUZ TRASORRAS</t>
  </si>
  <si>
    <t>TEM POR OBJETO A CESSÃO DO CONJUNTO DAS PRODUÇÕES INTELECTUAIS DOS(AS) CEDENTES, OS QUAIS SERÃO PARTE INTEGRANTE DA OBRA INTITULADA “OVEJAS, CABRAS Y CAMÉLIDOS EN LATINOAMÉRICA: PRODUCCIÓN, SALUD Y COMERCIALIZACIÓN”.</t>
  </si>
  <si>
    <t>CT/03381/2019</t>
  </si>
  <si>
    <t>O PRESENTE TERMO DE COOPERAÇÃO TÉCNICO CIENTÍFICOM CIENTIFICO E FINANCEIRO, TEM POR OBJETO A CONJUGAÇÃO DE ESFORÇOS ENTRE A PUCPR E A CATÓLICA PARA A IMPLANTAÇÃO E EXECUÇÃO CONJUNTA DOS CURSOS DE CURTA DURAÇÃO, DORAVANTE DENOMINADOS CURSOS.</t>
  </si>
  <si>
    <t>EDI/08543/2020</t>
  </si>
  <si>
    <t>CT/8170/2020</t>
  </si>
  <si>
    <t>CT/09726/2021</t>
  </si>
  <si>
    <t>32.947.314/0001-92</t>
  </si>
  <si>
    <t>NOEMIA HEPP PANKE 31374174904</t>
  </si>
  <si>
    <t>O CONTRATADO PRESTARÁ À CONTRATANTE OS SERVIÇOS RELACIONADOS A DISCIPLINA “METODOLOGIA DE ENSINO DE LÍNGUA PORTUGUESA” (EAD). TODOS OS MATERIAIS DEVERÃO SER PRODUZIDOS PELO CONTRATADO TENDO COMO PARÂMETRO OS MODELOS FORNECIDOS E DENTRO DOS PRAZOS NELES ESTABELECIDOS, CONFORME ANEXO I DESTE CONTRATO.</t>
  </si>
  <si>
    <t>PROC/08783/2020</t>
  </si>
  <si>
    <t>O PRESENTE CONTRATO TEM POR OBJETO A PRESTAÇÃO DE SERVIÇO PELA CONTRATADA, DE PLANEJAMENTO, DESENVOLVIMENTO, EXECUÇÃO E COORDENAÇÃO DA APLICAÇÃO E CORREÇÃO DAS PROVAS DO PROCESSO SELETIVO DO VESTIBULAR DE VESTIBULAR DE VERÃO 2021 DA FACULDADES PEQUENO PRÍNCIPE, E, AINDA, CÁLCULO DOS RESULTADOS E ENTREGA DE RELATÓRIOS FINAIS DESTINADOS A SELECIONAR CANDIDATOS PARA OS CURSOS DE GRADUAÇÃO. PARA MEDICINA O PROCESSO SERÁ POR PLATAFORMA VIRTUAL/DIGITAL E PARA OUTROS CURSOS A SELEÇÃO SERÁ PELA ANÁLISE DO HISTÓRICO ESCOLAR E CARTA DE MOTIVAÇÃO OU, AINDA, PELA NOTA DO ENEM. CADA CERTAME SERÁ REGIDO POR EDITAL PRÓPRIO DO VESTIBULAR.</t>
  </si>
  <si>
    <t>CT/6446/2020</t>
  </si>
  <si>
    <t>095.730.239-89</t>
  </si>
  <si>
    <t>FERNANDA ROLIM DE MOURA</t>
  </si>
  <si>
    <t>EDI/10303/2021</t>
  </si>
  <si>
    <t>963.060.849-91</t>
  </si>
  <si>
    <t>DEYSE CRISTINE DE CAMPOS</t>
  </si>
  <si>
    <t>INTER/11586/2021</t>
  </si>
  <si>
    <t>UNIVERSIDAD AUTONOMA DEL ESTADO DE MÉXICO</t>
  </si>
  <si>
    <t>CMS/12372/2021</t>
  </si>
  <si>
    <t>15.299.906/0001-26</t>
  </si>
  <si>
    <t>E-SOLUTIONS SOLUCOES TECNOLOGICAS INTEGRADAS LTDA</t>
  </si>
  <si>
    <t xml:space="preserve">CTO - PRESTAÇÃO DOS SERVIÇOS DE USO DE LICENÇA NÃO EXCLUSIVA E INTRANSFERÍVEL DA “PLATAFORMA GARDU.DSC00759933 - </t>
  </si>
  <si>
    <t>CMS/03866/2019</t>
  </si>
  <si>
    <t>LDA/03128/2019</t>
  </si>
  <si>
    <t>ESTE CONTRATO ESTABELECE COOPERAÇÃO , VISANDO DESENVOLVIMENTO DE ATIVIDADES CONJUNTAS PARA OPERACIONALIZAR, PROGRAMA DE ESTÁGIO SUPERVISIONADO, DESENVOLVIDO NO AMBIENTE DE TRABALHO ENTRE O CIEE  E A PUCPR</t>
  </si>
  <si>
    <t>OR/07434/2020</t>
  </si>
  <si>
    <t>TERMO DE CONTRATAÇÃO – PESSOA JURÍDICA – SCM -BLC - INTERNET COMUNIDADE MONT SERRAT</t>
  </si>
  <si>
    <t>PGNP-13183/2022</t>
  </si>
  <si>
    <t>13.576.442/0001-22</t>
  </si>
  <si>
    <t>ASSOCIACAO CULTURAL FRANCO BRASILEIRA</t>
  </si>
  <si>
    <t>SAAS - LICENÇA - TREINAMENTO - MIGRAÇÃO</t>
  </si>
  <si>
    <t>OR/03877/2019</t>
  </si>
  <si>
    <t xml:space="preserve">CLÁUSULA PRIMEIRA: O PRESENTE CONTRATO TEM COMO ESCOPO A REGULARIZAÇÃO DE 79 IMÓVEIS LOCALIZADOS NAS CIDADES DE RIO QUENTE/GO, LUZIÂNIA/GO, GOIANIA/GO, CAMPO LARGO/PR, COLOMBO/PR, CURITIBA/PR, FAZENDA RIO GRANDE/PR, GUARAQUEÇABA/PR, IPIRANGA/PR, ITAPEJARA D’OESTE/PR, LONDRINA/PR, PARANAGUÁ/PR, PONTA GROSSA/PR, SÃO JOSÉ DOS PINHAIS/PR, CRICIÚMA/SC, CHAPECÓ/SC, JARAGUÁ DO SUL/SC, JOINVILLE/SC, FLORIANÓPOLIS/SC E BERTIOGA/SP. TRATAM-SE DE REGULARIZAÇÕES DE DIVERSAS NATUREZA, CUJA RELAÇÃO FAZ PARTE INTEGRANTE DESTE CONTRATO, PORÉM EM SUA MAIORIA DIVIDINDO-SE ENTRE USUCAPIÃO, BAIXA DE PACTO COMISSÓRIO, UNIFICAÇÃO E SUBDIVISÃO, ABERTURA DE MATRÍCULAS, TRANSFERÊNCIAS, RETIFICAÇÃO ADMINISTRATIVA, INVASÃO, ENTRE OUTRAS QUE PODERÃO OCORRER DURANTE O PROCESSO DE REGULARIZAÇÃO. -  - PARÁGRAFO ÚNICO: DENTRO DO ESCOPO DO TRABALHO ESTARÁ CONTEMPLADO AS SEGUINTES PARTICULARIDADES: - A)HAVENDO NECESSIDADE DE A CONTRATADA REALIZAR VIAGENS, TODAS AS DESPESAS DE DESLOCAMENTO, HOSPEDAGEM, ALIMENTAÇÃO, ESTACIONAMENTO, COMPARECIMENTO NOS ÓRGÃOS PÚBLICOS, CARTÓRIOS, CONTRATAÇÃO DE CORRESPONDENTES, PARTICIPAÇÕES EM REUNIÕES QUE ENVOLVAM O OBJETO DA CONTRATAÇÃO, E OUTRAS QUE SEJAM NECESSÁRIAS PARA O EXERCÍCIO DA ATIVIDADE, NÃO COMTEMPLADA NA CLÁUSULA SEGUNDA ABAIXO, SERÃO DE RESPONSABILIDADE EXCLUSIVA DESTA; - B)OS SERVIÇOS A SEREM PRESTADOS SÃO DE REGULARIZAÇÃO DE IMÓVEIS NO ÂMBITO ADMINISTRATIVO; - C)CASO HOUVER A NECESSIDADE INTERVENÇÃO JUDICIAL, SERÁ APRESENTADA PROPOSTA DE HONORÁRIOS PARA O CASO EM ESPECÍFICO; - D)CABERÁ A CONTRATADA, ALÉM DE OUTRAS RESPONSABILIDADES INERENTES AO OBJETO DA CONTRATAÇÃO, PREENCHER E ENCAMINHAR, MENSALMENTE, ATÉ O DIA 20, O RELATÓRIO DE ANDAMENTO DOS TRABALHOS OBJETO DA CONTRATAÇÃO; - E)PRESTAR INFORMAÇÕES DOS CASOS SEMPRE QUE SOLICITADOS. - </t>
  </si>
  <si>
    <t>CMS/09914/2021</t>
  </si>
  <si>
    <t>06.256.926/0001-29</t>
  </si>
  <si>
    <t>TIF COMUNICACAO LTDA.</t>
  </si>
  <si>
    <t>PRESTAÇÃO DE SERVIÇOS DE DESENVOLVIMENTO E IMPLANTAÇÃO PELA CONTRATADA DE ESTRATÉGIAS DE MARKETING E COMUNICAÇÃO PARA À CONTRATANTE POR PERÍODO DETERMINADO. - CMS00695930</t>
  </si>
  <si>
    <t>EST/10152/2021</t>
  </si>
  <si>
    <t>31.859.332/0001-50</t>
  </si>
  <si>
    <t>ASSOCIACAO BRASILEIRA DE APOIO AO PRIMEIRO EMPREGO E ESTAGIO</t>
  </si>
  <si>
    <t>O OBJETO DESTE INSTRUMENTO É FORMALIZAR AS CONDIÇÕES BÁSICAS PARA A REALIZAÇÃO DE ESTÁGIO OBRIGATÓRIO OU NÃO OBRIGATÓRIO DE ESTUDANTES DA INSTITUIÇÃO DE ENSINO PUCPR JUNTO A ASSOCIACAO BRASILEIRA DE APOIO AO PRIMEIRO EMPREGO E ESTAGIO - MARINGÁ,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</si>
  <si>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AGENC/05682/2020</t>
  </si>
  <si>
    <t xml:space="preserve">CONTRATO DE LOCAÇÃO DE ESPAÇO FÍSICO - TECNOPARQUE </t>
  </si>
  <si>
    <t>AGENC/09455/2021</t>
  </si>
  <si>
    <t>CONTRATO DE LOCAÇÃO SALA PRIVATIVA EM ESPAÇO COMPARTILHADO - 1ºANDAR BLOCO 01 TECNOPARQUE</t>
  </si>
  <si>
    <t>EDI/05632/2020</t>
  </si>
  <si>
    <t>344.497.014-53</t>
  </si>
  <si>
    <t>Maria de Fátima Costa Caminha</t>
  </si>
  <si>
    <t>CT/05755/2020</t>
  </si>
  <si>
    <t>COORDENAÇÃO E PROSPECÇÃO DO CURSO DE EXTENSÃO IN COMPANY - FORMAÇÃO DE CONSELHEIROS DE ADMINISTRAÇÃO, DA ESCOLA DE NEGÓCIOS, INCLUINDO AS SEGUINTES ATIVIDADES: PROSPECÇÃO E COORDENAÇÃO DAS ATIVIDADES ACADÊMICAS, CONTATO COM TODOS OS PROFESSORES ENVOLVIDOS NO CURSO.</t>
  </si>
  <si>
    <t>OR/13042/2022</t>
  </si>
  <si>
    <t>O OBJETO DESTE CONTRATO CONSISTE NA AVALIAÇÃO SEPARADAMENTE DA FILIAL 5 (CINCO) CRIADA DENTRO DA ESTRUTURA CONTÁBIL E DE CONTROLES INTERNOS DA UNIÃO CATARINENSE DE EDUCAÇÃO – UCE, DESTINADA A ABRIGAR AS OPERAÇÕES E O PATRIMÔNIO DA ORGANIZAÇÃO RELIGIOSA PMBCS.</t>
  </si>
  <si>
    <t>EDI/12726/2022</t>
  </si>
  <si>
    <t>0056-95 - CENTRO EDUCACIONAL MARISTA IR WALMIR</t>
  </si>
  <si>
    <t>CMS/05308/2019</t>
  </si>
  <si>
    <t>COMR/10380/2021</t>
  </si>
  <si>
    <t>O PRESENTE INSTRUMENTO TEM POR OBJETO A PRESTAÇÃO DE SERVIÇOS EDUCACIONAIS, PELA CONTRATADA AO ALUNO(A) KLEBER ROBERTO HARTMANN, INSCRITO(A) NO CPF SOB O Nº 006.344.479-80 E CADASTRADO(A) NO RG Nº 7.043.070-3, RESIDENTE E DOMICILIADO NA RUA IOLANDA FOSQUIERA, Nº 428, BAIRRO JARDIM PADOVANI, CIDADE DE CASCAVEL, UF/PR, CEP 85.803-344, INDICADO PELA CONTRATANTE, CONSISTENTE NA REALIZAÇÃO DO CURSO DE PÓS-GRADUAÇÃO “LATU SENSU” RECONHECIDO PELO MEC, DENOMINADO CURSO DE PÓS GRADUAÇÃO EM DIREITO E PROCESSO TRIBUTÁRIO, CAMPUS CURITIBA/ESCOLA DE DIREITO.</t>
  </si>
  <si>
    <t>CMS/04689/2019</t>
  </si>
  <si>
    <t>DF/12273/2021</t>
  </si>
  <si>
    <t>APOLICE DE SEGURO REALIZADO COM A SEGURADORA JUNTO, FINALIDADE, GARANTIR A DISCUSSÃO DA AÇÃO MOVIDA PELA PREFEITURA MUNICIPAL DE CURITIBA CONTRA A APC -APOL.01-0775-0352702</t>
  </si>
  <si>
    <t>EDI/12023/2021</t>
  </si>
  <si>
    <t>096.969.029-05</t>
  </si>
  <si>
    <t>Clara Lima Barra</t>
  </si>
  <si>
    <t xml:space="preserve">2.ESTA AUTORIZAÇÃO É VÁLIDA PARA QUE A AUTORIZADA APLIQUE A(S) FOTOGRAFIA(S) ANEXA(S) NA OBRA INTITULADA PROVISORIAMENTE COMO “OS XETÁ NO CÍRCULO DE ESTUDOS BANDEIRANTES: A COLEÇÃO LOUREIRO FERNANDES” AUTORIA DE EDILENE COFFACI DE LIMA, PARA SER PUBLICADA EM QUALQUER EDIÇÃO OU REEDIÇÃO DA OBRA, SEJA DE FORMA IMPRESSA OU DIGITAL. </t>
  </si>
  <si>
    <t>CT/4880/2019</t>
  </si>
  <si>
    <t>103.344.979-22</t>
  </si>
  <si>
    <t>LEONARDO VILELA</t>
  </si>
  <si>
    <t>0007-07 - ESCOLA CHAMPAGNAT - UNIDADE DOURADOS</t>
  </si>
  <si>
    <t>CMS/05880/2020</t>
  </si>
  <si>
    <t>12.861.299/0001-58</t>
  </si>
  <si>
    <t>ANTONIO CRISTOVAO DA SILVA 14818892149</t>
  </si>
  <si>
    <t>PRESTAÇÃO DE SERVIÇOS  DE TRANSPORTE PARA 32 ALUNOS. O PERCURSO A SER CUMPRIDO PELA CONTRATADA SERÁ ESTABELECIDO POR ORDEM DE SOLICITAÇÃO ENVIADA VIA EMAIL.</t>
  </si>
  <si>
    <t>CMS/03960/2019</t>
  </si>
  <si>
    <t>REALIZAÇÃO DOS SERVIÇOS DE COMUNICAÇÃO INTERNA NO ÂMBITO DE PLANEJAMENTO E CRIAÇÃO CONFORME ESPECIFICAÇÕES DEFINIDAS NO ANEXO I.</t>
  </si>
  <si>
    <t>CMS/09068/2021</t>
  </si>
  <si>
    <t>CTO - REGULAR AS CONDIÇÕES GERAIS PARA PRESTAÇÃO DE SERVIÇOS, SUPORTE, CONSULTORIA E DESENVOLVIMENTO PARA O MICROSOFT OFFICE 365 EDUCACIONAL COM BASE EM LPU (LISTA DE PREÇOS UNITÁRIOS). - CHAMADO: CMS00693863</t>
  </si>
  <si>
    <t>CT/2971/2019</t>
  </si>
  <si>
    <t>CMS/05015/2019</t>
  </si>
  <si>
    <t>CT/11892/2021</t>
  </si>
  <si>
    <t>PATROCINIO</t>
  </si>
  <si>
    <t>CMS/09777/2021</t>
  </si>
  <si>
    <t>CONSISTE EM ASSESSORIA PONTUAL EM GERENCIAMENTO DE CRISE, VISANDO AMENIZAR, REDUZIR OU ANIQUILAR PREJUÍZOS QUE POSSAM DENEGRIS A IMAGEM DA CONTRATANTE. - CMS00717177 - INDICADOR INSERIDO NA APC - CMS/09764/2021.</t>
  </si>
  <si>
    <t>CT/7185/2020</t>
  </si>
  <si>
    <t xml:space="preserve">A)O AUTORIZANTE CRIOU O BATE PAPO – FESTIVAL DE INVERNO PUCPR 2020 TRATANDO ACERCA DA SEGUINTE TEMÁTICA: “AME SEUS PAIS ANTES QUE SEJA TARDE”, DORAVANTE DENOMINADO MATERIAL; - B)A AUTORIZADA DESEJA UTILIZAR O MATERIAL ELABORADO PELO AUTORIZANTE. - </t>
  </si>
  <si>
    <t>CT/10149/2021</t>
  </si>
  <si>
    <t>TERMO DE CONCESSÃO DE BOLSA PESQUISA GRADUAÇÃO REFERENTE AO PROJETO FAURECIA 3ºTA  - PROJETO SISTEMA DE VISÃO PARA CORREÇÃO DA TRAJETÓRIA DE ROBÔS</t>
  </si>
  <si>
    <t>CT/4959/2019</t>
  </si>
  <si>
    <t>098.010.859-40</t>
  </si>
  <si>
    <t>Patricia Arenas Rocha</t>
  </si>
  <si>
    <t>CT/8787/2020</t>
  </si>
  <si>
    <t>079.561.999-56</t>
  </si>
  <si>
    <t>GABRIELA DO REGO MONTEIRO</t>
  </si>
  <si>
    <t>PGNP-12322/2021</t>
  </si>
  <si>
    <t>19.126.003/0001-02</t>
  </si>
  <si>
    <t>COPEL SERVICOS S.A.</t>
  </si>
  <si>
    <t>MANUTENÇÃO E SUPORTE PERGAMUM</t>
  </si>
  <si>
    <t>CT/10439/2021</t>
  </si>
  <si>
    <t>EDI/07323/2020</t>
  </si>
  <si>
    <t>144.492.568-75</t>
  </si>
  <si>
    <t>Márcio Luiz Fernandes</t>
  </si>
  <si>
    <t>CT/9205/2021</t>
  </si>
  <si>
    <t>MARTIN GRASSI</t>
  </si>
  <si>
    <t xml:space="preserve">A)O AUTORIZANTE CONCEDERÁ À AUTORIZADA UMA CONFERÊNCIA NO DIA 09 DE FEVEREIRO DE 2021, DE FORMA ON-LINE, PARA O PROJETO DEVISING, E ABORDARÁ A SEGUINTE TEMÁTICA: “O ESQUECIMENTO DA COMUNHÃO NO OCIDENTE E O PARADIGMA BIO-TEO-POLÍTICO DA AUTARQUIA”, DORAVANTE DENOMINADO MATERIAL; - B)A AUTORIZADA DESEJA UTILIZAR O MATERIAL ELABORADO PELO AUTORIZANTE. - </t>
  </si>
  <si>
    <t>EDI/05650/2020</t>
  </si>
  <si>
    <t>CT/09400/2021</t>
  </si>
  <si>
    <t>49.979.842/0001-26</t>
  </si>
  <si>
    <t>LALLEMAND BRASIL LTDA</t>
  </si>
  <si>
    <t>O PRESENTE CONTRATO TEM POR OBJETIVO O PATROCINIO, PARA AUXILIAR NAS ATIVIDADES DESENVOLVIDAS NA FAZENDA EXPERIMENTAL GRALHA AZUL, MEDIANTE A DEVIDA CONTRAPARTIDA DE EXPOSIÇÃO DA SUA MARCA, POR PARTE DA PATROCINADA, NAS ATIVIDADES DO CURSO DE MEDICINA VETERINARIA DESENVOLVIDAS NA FEGA.</t>
  </si>
  <si>
    <t>CT/7438/2020</t>
  </si>
  <si>
    <t>004.512.859-64</t>
  </si>
  <si>
    <t>JULIANO GASPARETTO</t>
  </si>
  <si>
    <t>A)O AUTORIZANTE CRIOU O WEBINAR TRATANDO ACERCA DA SEGUINTE TEMÁTICA: “CULTURA DO CUIDADO: DIÁLOGOS SOBRE SAÚDE ESPIRITUAL”, DORAVANTE DENOMINADO MATERIAL.</t>
  </si>
  <si>
    <t>CMS/05469/2019</t>
  </si>
  <si>
    <t>CMS/06952/2020</t>
  </si>
  <si>
    <t>CT/9006/2021</t>
  </si>
  <si>
    <t>096.754.309-66</t>
  </si>
  <si>
    <t>YASMIN TEDESCHI PINEZE PEREIRA</t>
  </si>
  <si>
    <t>CT/8165/2020</t>
  </si>
  <si>
    <t>CMS/06095/2020</t>
  </si>
  <si>
    <t>05.993.698/0001-07</t>
  </si>
  <si>
    <t>1000 MEDIC DISTRIBUIDORA EXPORTADORA</t>
  </si>
  <si>
    <t>FORNECIMENTO CONTÍNUO E ININTERRUPTO MÊS A MÊS, DURANTE O PRAZO DSO CONTRATO PELA FORNECEDORA AO CLIENTE, DOS PRODUTOS DESCRITOS NO ANEXO I, DE ACORDO COM AS ESPECIFICAÇÕES, OS TERMOS E CONDIÇÕES DESTE CONTRATO.</t>
  </si>
  <si>
    <t>CT/11096/2021</t>
  </si>
  <si>
    <t>070.702.039-50</t>
  </si>
  <si>
    <t>RAFAEL DEMCZUK</t>
  </si>
  <si>
    <t>CT/10869/2021</t>
  </si>
  <si>
    <t>81.733.115/0001-97</t>
  </si>
  <si>
    <t>UNIMED DE CIANORTE COOPERATIVA DE TRABALHO MEDICO</t>
  </si>
  <si>
    <t>PROGRAMA DE COMPLIANCE UNIMED CIANORTE</t>
  </si>
  <si>
    <t>EDI/06033/2020</t>
  </si>
  <si>
    <t>CT/12179/2021</t>
  </si>
  <si>
    <t>125.334.549-07</t>
  </si>
  <si>
    <t>MARINA FONTANA</t>
  </si>
  <si>
    <t>CMS/12236/2021</t>
  </si>
  <si>
    <t>CT/8891/2020</t>
  </si>
  <si>
    <t>705.424.411-79</t>
  </si>
  <si>
    <t>HERMELINDO SILVANO CHICO</t>
  </si>
  <si>
    <t>EDI/09291/2021</t>
  </si>
  <si>
    <t>470.939.279-04</t>
  </si>
  <si>
    <t>SELMA BAPTISTA</t>
  </si>
  <si>
    <t>EM RAZÃO DA ENCOMENDA QUE A CESSIONÁRIA FEZ AO(À) CEDENTE, ESTE(A) CRIOU, SOB INSTRUÇÕES DA CESSIONÁRIA, OS TEXTOS “PREFÁCIO” PARA SEREM INSERIDOS NA OBRA “EM CAMPO: OLHARES ANTROPOLÓGICOS”;</t>
  </si>
  <si>
    <t>CMS/11789/2021</t>
  </si>
  <si>
    <t xml:space="preserve">CTO - DISTRIBUIÇÃO DE ENERGIA ELETRICA - COMPRA DE ENERGIA REGULADA  - CUSD UNIDADE CONSUMIDORA Nº 12327250 (REGULARIZAÇÃO). - TROCA DE TITULARIDADE EM SUBSTITUIÇÃO AO CONTRATO ANTIGO UCE CMS/04503/2019. - DSC00776254 - </t>
  </si>
  <si>
    <t>EDI/05377/2019</t>
  </si>
  <si>
    <t>157.796.379-20</t>
  </si>
  <si>
    <t>OSWALDO GIACOIA JUNIOR</t>
  </si>
  <si>
    <t>CESSÃO DE DIREITOS DOS TEXTOS “O PERDÃO SOB O PONTO DE VISTA DA FILOSOFIA DAS ‘VONTADES DE PODER’” PREVIAMENTE PUBLICADO NA PRIMEIRA EDIÇÃO DO “CADERNO CIÊNCIA E FÉ - VOLUME 4 - Nº 1” EM 2016, ORGANIZADO POR FABIANO INCERTI PARA SEREM INSERIDOS INTEGRALMENTE NA OBRA “OLHARES SOBRE O MUNDO: LIÇÕES DO CAFÉ FILOSÓFICO DO INSTITUTO CIÊNCIA E FÉ PUCPR”.</t>
  </si>
  <si>
    <t>CT/12829/2022</t>
  </si>
  <si>
    <t>TERMO DE CONCESSÃO DE BOLSA PESQUISA MESTRADO REFERENTE AO PROJETO FAGUNDEZ - CONCEPÇÃO E DESENVOLVIMENTO DO SGEM</t>
  </si>
  <si>
    <t>AG/02995/2019</t>
  </si>
  <si>
    <t>10.998.234/0001-23</t>
  </si>
  <si>
    <t>RENTCARS EIRELI</t>
  </si>
  <si>
    <t>CMS/04188/2019</t>
  </si>
  <si>
    <t>CTO - CRIAÇÃO DE CENÁRIO E PRESTAÇÃO DE SERVIÇOS  DE RESTAURAÇÃO, PRODUÇÃO E LOCAÇÃO DE MATERIAIS DE CENOGRAFIA - FORMATURA INSTITUCIONAL PUC.</t>
  </si>
  <si>
    <t>EC/09824/2021</t>
  </si>
  <si>
    <t>PARCERIA ENTRE A PUCPR E A MDS PARA PRODUÇÃO, OFERTA E OPERAÇÃO DE CURSOS DE PÓS-GRADUAÇÃO LATO SENSU E EXTENSÃO NA MODALIDADE EAD - CURSOS.</t>
  </si>
  <si>
    <t>CMS/13347/2022</t>
  </si>
  <si>
    <t>INSTALAÇÃO DE ELEVADOR TIPO CARRO LEITO  PARA AS OBRAS DOS 40 LEITOS + HEMODINÂMICA NO HMC. DSC00812777 - EM SUBSTITUIÇÃO CO CONTRATO - CMS/12617/2022 - CADASTRADO NO CNPJ INCORRETO</t>
  </si>
  <si>
    <t>OR/04775/2019</t>
  </si>
  <si>
    <t>O PRESENTE CONTRATO ESTABELECE A PRESTAÇÃO DOS SEGUINTES SERVIÇOS: -  - - LICENÇA DE USO DO SISTEMA ESPECIFICADO NO ANEXO II (DORAVANTE SISTEMA), DE FORMA ONEROSA E NÃO EXCLUSIVA, EM CARÁTER PERENE; -  - - SERVIÇOS DE IMPLANTAÇÃO, INSTALAÇÃO E TREINAMENTO DO SISTEMA, NOS TERMOS DO ANEXO III - PROPOSTA COMERCIAL. -  - -  MANUTENÇÃO CORRETIVA, EVOLUTIVA (MELHORIAS) E LEGAL (ALTERAÇÕES DE CUNHO LEGAL QUE REQUEIRAM ATUALIZAÇÃO DOS SISTEMAS); 2.5 HOSPEDAGEM DO SISTEMA CONSTANTE NO PREÂMBULO DO PRESENTE CONTRATO (DORAVANTE “DATA CENTER”), DE ACORDO COM AS CONDIÇÕES PREVISTAS NOS ANEXO III - PROPOSTA COMERCIAL E TÉCNICA; -  - -  SUPORTE TÉCNICO (HELP DESK) REMOTO OU LOCAL, OBSERVADAS AS CONDIÇÕES DEFINIDAS NESTE CONTRATO, E DE ACORDO COM O ACORDO DE NÍVEIS DE SERVIÇOS ESTABELECIDO NO ANEXO I;</t>
  </si>
  <si>
    <t>CT/04509/2019</t>
  </si>
  <si>
    <t>92.852.680/0007-85</t>
  </si>
  <si>
    <t>ASSOCIAÇÃO BRASILEIRA CULTURAL E BENEFICENTE</t>
  </si>
  <si>
    <t>CONTRATO PARA PARCERIA DO PROGRAMA VIVA EM EQUILIBRIO COM A ESCOLA ESPERANÇA PARA DESCONTO AOS COLABORADORES NA MENSALIDADE DA ESCOLA</t>
  </si>
  <si>
    <t>EDI/13023/2022</t>
  </si>
  <si>
    <t>519.053.889-34</t>
  </si>
  <si>
    <t>JUSSARA MARIA LEAL DE MEIRELLES</t>
  </si>
  <si>
    <t>CT/4962/2019</t>
  </si>
  <si>
    <t>CT/4874/2019</t>
  </si>
  <si>
    <t>094.043.459-89</t>
  </si>
  <si>
    <t>VINICIUS ABADE</t>
  </si>
  <si>
    <t>CT/8431/2020</t>
  </si>
  <si>
    <t>018.078.264-90</t>
  </si>
  <si>
    <t>VICTOR LEAO MORAES MOURA DE SOUSA</t>
  </si>
  <si>
    <t>CMS/09417/2021</t>
  </si>
  <si>
    <t>PRESTAÇÃO DE SERVIÇOS PELA CONTRATADA À CONTRATANTE ASSESSORIA EXTERNA PARA A MARCA INSTITUCIONAL DO GRUPO MARISTA CONTEMPLANDO AS ATIVIDADES DESCRITAS NO ANEXO I. -  - CMS00698934</t>
  </si>
  <si>
    <t>CT/10800/2021</t>
  </si>
  <si>
    <t>07.413.904/0001-98</t>
  </si>
  <si>
    <t>MILIGRAMA FARMACIA DE MANIPULACAO LTDA</t>
  </si>
  <si>
    <t>O PRESENTE TERMO DE COOPERAÇÃO TEM POR OBJETIVO A UTILIZAÇÃO, PELOS ESTUDANTES E PROFESSORES DO CURSO DE FARMÁCIA DA PUCPR, DAS DEPENDÊNCIAS FÍSICAS, EQUIPAMENTOS E MATERIAIS DA MILIGRAMA, DE MODO A POSSIBILITAR A ABERTURA DE CAMPO PARA O DESENVOLVIMENTO DE ATIVIDADES PRÁTICAS E ESTÁGIO PARA ESTUDANTES DE GRADUAÇÃO REGULARMENTE MATRICULADOS NO JÁ REFERIDO CURSO DESTA INSTITUIÇÃO.</t>
  </si>
  <si>
    <t>CMS/05318/2019</t>
  </si>
  <si>
    <t>CT/11511/2021</t>
  </si>
  <si>
    <t>131.441.249-31</t>
  </si>
  <si>
    <t>MILENA SCHIRLEY MEDEIROS DOS SANTOS</t>
  </si>
  <si>
    <t>CMS/05788/2020</t>
  </si>
  <si>
    <t xml:space="preserve">CTO - SERVIÇOS DE ESTOFARIA. </t>
  </si>
  <si>
    <t>EDI/10301/2021</t>
  </si>
  <si>
    <t>731.956.429-72</t>
  </si>
  <si>
    <t>ANA CRISTINA VIDAL ALLEGRETTI</t>
  </si>
  <si>
    <t>SIGA/04533/2019</t>
  </si>
  <si>
    <t>O PRESENTE INSTRUMENTO TEM POR OBJETO A PRESTAÇÃO DE SERVIÇOS EDUCACIONAIS, PELA CONTRATADA À CONTRATANTE, CONSISTENTE NA REALIZAÇÃO DO CURSO DE EXTENSÃO DENOMINADO "PROGRAMA LEAN &amp; SIX SIGMA", DEVIDAMENTE RECONHECIDO PELO MEC, PARA ATÉ 25 (VINTE E CINCO) COLABORADORES DA CONTRATANTE. -  - PARÁGRAFO PRIMEIRO: OS SERVIÇOS SERÃO REALIZADOS APENAS NAS DEPENDÊNCIAS DA CONTRATANTE.  -  - PARÁGRAFO SEGUNDO: OS DETALHES DA EXECUÇÃO DO CURSO EM QUESTÃO SÃO OS CONSTANTES NO PLANO DE TRABALHO (ANEXO), PREVIAMENTE APRECIADO E APROVADO PELAS PARTES, QUE PASSA A SER PARTE INTEGRANTE DESTE CONTRATO.</t>
  </si>
  <si>
    <t>CT/10211/2021</t>
  </si>
  <si>
    <t>17.043.278/0001-49</t>
  </si>
  <si>
    <t>SONCINIS TRE LTDA.</t>
  </si>
  <si>
    <t>PELO PRESENTE INSTRUMENTO, O CONTRATADO PRESTARÁ À CONTRATANTE OS SERVIÇOS RELACIONADOS A DISCIPLINA “RELIGIÃO, DIREITOS HUMANOS E ECOLOGIA” (EAD). TODOS OS MATERIAIS DEVERÃO SER PRODUZIDOS PELO CONTRATADO TENDO COMO PARÂMETRO OS MODELOS FORNECIDOS E DENTRO DOS PRAZOS NELES ESTABELECIDOS, CONFORME ANEXO I DESTE CONTRATO.</t>
  </si>
  <si>
    <t>DERC/05809/2020</t>
  </si>
  <si>
    <t>A  PRESTAÇÃO DE SERVIÇOS PELA CONTRATADA DE CAPOEIRAL AOS ALUNOS MATRICULADOS NA CONTRATANTE QUE CONTRATAREM TAL SERVIÇO DIRETAMENTE COM ESTA.</t>
  </si>
  <si>
    <t>PCOM/07882/2020</t>
  </si>
  <si>
    <t>100.090.909-32</t>
  </si>
  <si>
    <t>VITORIA W RIBEIRO</t>
  </si>
  <si>
    <t>PGNP-3447/2019</t>
  </si>
  <si>
    <t>AG/03126/2019</t>
  </si>
  <si>
    <t>2TA - PROJETO DE AVALIAÇÃO DA EFICIÊNCIA ENERGÉTICA DE UM PROCESSO PRODUTIVO DA EMPRESA A PARTIR DE FERRAMENTAS DE DATA ANALYTICS APLICADAS NOS DADOS HISTÓRICOS RELACIONADOS AOS PARÂMETROS DO PROCESSO DE MANUFATURA ESTUDADO</t>
  </si>
  <si>
    <t>CT/12181/2021</t>
  </si>
  <si>
    <t>078.778.139-88</t>
  </si>
  <si>
    <t>NATHAN KOREVAR STACHIO</t>
  </si>
  <si>
    <t>TERMO DE CONCESSÃO DE BOLSA PESQUISA GRADUAÇÃO REFERENTE AO PROJETO PUMATRONIX - PESQUISA E AVALIAÇÃO DE SISTEMAS DOPPLER E LIDAR NO CONTEXTO DE MEDIÇÕES POR PROCESSAMENTO DE IMAGENS</t>
  </si>
  <si>
    <t>EDI/07061/2020</t>
  </si>
  <si>
    <t>544.297.069-72</t>
  </si>
  <si>
    <t>Vera Karam de Chueiri</t>
  </si>
  <si>
    <t>CESSÃO DO TEXTO O CONSELHO MUNICIPAL DE POLÍTICAS PÚBLICAS DE SEGURANÇA DE CURITIBA: INSERÇÃO NA AGENDA E CRIAÇÃO</t>
  </si>
  <si>
    <t>CT/04180/2019</t>
  </si>
  <si>
    <t>06.071.578/0001-15</t>
  </si>
  <si>
    <t>ASSOCIACAO DOS FUNCIONARIOS INTERBELLE</t>
  </si>
  <si>
    <t>CMS/08998/2020</t>
  </si>
  <si>
    <t>CTO - PRESTAÇÃO DE SERVIÇOS DE ASSISTÊNCIA TÉCNICA EM VENTILADORES PULMONARES.</t>
  </si>
  <si>
    <t>EEH/06711/2020</t>
  </si>
  <si>
    <t>INDIANA UNIVERSITY</t>
  </si>
  <si>
    <t xml:space="preserve">O TRABALHO A SER EXECUTADO PELO SUBCONTRATADO ESTARÁ DE ACORDO COM A DECLARAÇÃO DE TRABALHO DO SUBCONTRATADO. O TRABALHO A SER CONDUZIDO PELA SUBCONTRATADA ESTARÁ SOB A DIREÇÃO DA DRA. MARY RUTE GOMES ESPERANDIO. ESTA DECLARAÇÃO DE TRABALHO É INCORPORADA COMO PARTE DESTE CONTRATO E É ANEXADA COMO ANEXO A.: -  - DECLARAÇÃO DO ESCOPO DO TRABALHO: -  - O SUBCONTRATO INCLUIRÁ OS SEGUINTES ELEMENTOS: - A PROFESSORA ESPERANDIO IRÁ: -  - •FORNECER INFORMAÇÕES CONTÍNUAS SOBRE A CONCEPÇÃO, EXECUÇÃO, AVALIAÇÃO E REDAÇÃO DO PROJETO - •SUPERVISIONAR ALUNOS DE PÓS-GRADUAÇÃO QUE TRABALHAM EM VÁRIOS ELEMENTOS DO PROJETO AJUDAM A COORDENAR 3 OFICINAS NO BRASIL - •APRESENTAR AS CONCLUSÕES CONFORME APROPRIADO EM LOCAIS PROFISSIONAIS E OUTROS LOCAIS OS ESTUDANTES DE PÓS-GRADUAÇÃO: - •REALIZAR PESQUISAS ACADÊMICAS NA LITERATURA, AUXILIAR NA COORDENAÇÃO DE 3 OFICINAS, REALIZAR OUTRAS TAREFAS RELACIONADAS - </t>
  </si>
  <si>
    <t>LDA/11681/2021</t>
  </si>
  <si>
    <t>EDI/12622/2022</t>
  </si>
  <si>
    <t>301.640.101-06</t>
  </si>
  <si>
    <t>MARIO LUIZ RAMIDOFF</t>
  </si>
  <si>
    <t>I.1) O PRESENTE CONTRATO É CELEBRADO COM BASE NA LEI Nº 9.610/98, E TEM POR OBJETO A CESSÃO DO CONJUNTO DAS PRODUÇÕES INTELECTUAIS DO(A) CEDENTE, OS QUAIS SERÃO PARTE INTEGRANTE DA OBRA INTITULADA “DESAFIOS DA EDUCAÇÃO, DIREITOS HUMANOS E TRANSCENDÊNCIA”.</t>
  </si>
  <si>
    <t>CMS/07235/2020</t>
  </si>
  <si>
    <t>INES.CARI</t>
  </si>
  <si>
    <t>ines.cari</t>
  </si>
  <si>
    <t xml:space="preserve">2º TA - ALTERAÇÃO DO CNPJ (CMS00650359) -  - REGISTRO 1º TA - Nº CMS/06886/2020 - ALTERAÇÃO DE CNPJ.  - REGISTRO CTO  MÃE Nº CMS/06403/2020. </t>
  </si>
  <si>
    <t>CNV/7887/2020</t>
  </si>
  <si>
    <t>VERBA ADICIONAL 2020 1ª PARCELA NO VALOR DE R$ 66.185,35 RECIBIDA EM 03 DE AGOSTO.</t>
  </si>
  <si>
    <t>DERC/05108/2019</t>
  </si>
  <si>
    <t>11.826.332/0001-46</t>
  </si>
  <si>
    <t>MERCARE MARKETING E TREINAMENTOS LTDA</t>
  </si>
  <si>
    <t>CTO- SERVIÇOS DE ASSESSORIA E TREINAMENTO EM MARKETING (ARQUIDIOCESANO)</t>
  </si>
  <si>
    <t>EC/12932/2022</t>
  </si>
  <si>
    <t>PAT/03793/2019</t>
  </si>
  <si>
    <t xml:space="preserve">*CONTRATO ESPELHO CONTAS A RECEBER PAT/00069/2019 UCE 0005-32* - O PRESENTE INSTRUMENTO TEM POR OBJETO O LICENCIAMENTO DAS MARCAS ANEXAS À LICENCIDADA, DESDE QUE RESPEITADOS OS LIMITES E AS CONDIÇÕES ESTABELECIDAS NO PRESENTE CONTRATO . </t>
  </si>
  <si>
    <t>CT/06990/2020</t>
  </si>
  <si>
    <t>081.634.019-66</t>
  </si>
  <si>
    <t>MARCELA MAIRA MIQUELETTO</t>
  </si>
  <si>
    <t>CT/8206/2020</t>
  </si>
  <si>
    <t>INTER/06611/2020</t>
  </si>
  <si>
    <t>YNCRÉA HAUTS DE FRANCE</t>
  </si>
  <si>
    <t>EC/12914/2022</t>
  </si>
  <si>
    <t>14.268.680/0001-33</t>
  </si>
  <si>
    <t>MUNCINELLI CONSULTORIA E TREINAMENTO LTDA</t>
  </si>
  <si>
    <t>(1) ATUALIZAÇÃO DOS HOT TOPICS DA DISCIPLINA PLANEJAMENTO E CONTROLE DE PROJETOS DO CURSO DE PÓS-GRADUAÇÃO EM GESTÃO DE PROJETOS, JORNADA DO CLIENTE E METODOLOGIAS ÁGEIS, (2) CONDUÇÃO DA LIVE DE ESTUDO DE CASO, (3) CONDUÇÃO DA LIVE DE FECHAMENTO, (4) RESPOSTAS NO FÓRUM TIRA-DÚVIDAS COM RELAÇÃO AO CONTEÚDO DA DISCIPLINA.</t>
  </si>
  <si>
    <t>CT/13092/2022</t>
  </si>
  <si>
    <t>CONTRATAÇÃO DE CONSULTORIA (INCIDENTE - PROC 35/2022)</t>
  </si>
  <si>
    <t>EDI/06883/2020</t>
  </si>
  <si>
    <t>092.816.849-26</t>
  </si>
  <si>
    <t>ANDRÉ VIANA MACIEL</t>
  </si>
  <si>
    <t>CT/9601/2021</t>
  </si>
  <si>
    <t>051.429.379-96</t>
  </si>
  <si>
    <t>JESSICA HELOISE CAMARGO DE LIMA</t>
  </si>
  <si>
    <t>BOLSA INICIAÇÃO CIENTÍFICA</t>
  </si>
  <si>
    <t>CT/6469/2020</t>
  </si>
  <si>
    <t>EC/09100/2021</t>
  </si>
  <si>
    <t>2.1. O PRESENTE CONTRATO TEM POR OBJETO O FORNECIMENTO, PELO GRUPO A, DE SOLUÇÕES DE - TECNOLOGIA E SERVIÇOS DE APOIO PARA A PRODUÇÃO, OFERTA E OPERAÇÃO DE CURSOS DE PÓSGRADUAÇÃO - LATO SENSU E EXTENSÃO NA MODALIDADE EAD POR PARTE DA PUCPR. OS - CURSOS TÊM COMO PRINCIPAL CARACTERÍSTICA A PRESENÇA DE PROFESSORES - INFLUENCIADORES EM SUAS DISCIPLINAS, MUITOS DE RENOME NACIONAL OU INTERNACIONAL, E - UM PROJETO PEDAGÓGICO INOVADOR, PENSADO DE FORMA CUIDADOSA PARA GARANTIR A - APRENDIZAGEM EFETIVA DOS ESTUDANTES E A IDENTIDADE PEDAGÓGICA DA PUCPR. - 2.1.1. O FORNECIMENTO DE SOLUÇÕES DE TECNOLOGIA ENVOLVE A DISPONIBILIZAÇÃO DE: (I) - PLATAFORMA LMS, (II) TECNOLOGIA DE RECONHECIMENTO FACIAL, (III) SISTEMA DE - AVALIAÇÃO, (IV) ERP ACADÊMICO, TODOS INTEGRADOS AOS SISTEMAS DA PUCPR. - 2.1.2. OS SERVIÇOS DE APOIO ENVOLVEM ATIVIDADES RELACIONADAS AO PLANEJAMENTO, - GESTÃO, OPERAÇÃO E CONTROLE DE: (I) CONCEPÇÃO E PRODUÇÃO DOS CURSOS, (II) - PROCESSOS FINANCEIROS, (III) MARKETING E VENDAS, (IV) RELACIONAMENTO COM O CLIENTE - (CUSTOMER SUCCESS).</t>
  </si>
  <si>
    <t>EDI/05612/2020</t>
  </si>
  <si>
    <t>CESSÃO DE DIREITOS DOS TEXTOS “GILMAR DA SILVA, O PIRATA!" PARA SEREM INSERIDOS NA OBRA “OLHARES LITERÁRIOS – UMA ANTOLOGIA”</t>
  </si>
  <si>
    <t>CT/04740/2019</t>
  </si>
  <si>
    <t xml:space="preserve">O PRESENTE INSTRUMENTO TEM POR OBJETO A PRESTAÇÃO DE SERVIÇOS EDUCACIONAIS, PELA CONTRATADA Á CONTRATANTE, CONSISTE NA IMPLANTAÇÃO DO PROGRAMA DE COMPLIANCE DOSCOOPERATIVISMO PARANAENSE, ETAPA DE NIVELAMENTO DOS CONHECIMENTOS EM COMPLIANCE E ETAPA PROGRAMA DE FORMAÇÃO E MENTORIA EM COMPLIANCE, CULMINANDO COM A ENTREGA DO MANUAL DE BOAS PRÁTICAS DA COOPERATIVA. </t>
  </si>
  <si>
    <t>CMS/09917/2021</t>
  </si>
  <si>
    <t>PRESTAÇÃO DE SERVIÇOS DE DESENVOLVIMENTO E IMPLANTAÇÃO PELA CONTRATADA DE ESTRATÉGIAS DE MARKETING E COMUNICAÇÃO PARA À CONTRATANTE POR PERÍODO DETERMINADO. - INDICADOR INSERIDO NA ABEC -CMS/09914/2021 - O PAGAMENTO SERÁ FEITO NA ABEC - CMS00695930</t>
  </si>
  <si>
    <t>CT/10479/2021</t>
  </si>
  <si>
    <t>EDI/12033/2021</t>
  </si>
  <si>
    <t>DEEB/10833/2021</t>
  </si>
  <si>
    <t>54.222.401/0011-97</t>
  </si>
  <si>
    <t>ELEVADORES VILLARTA LTDA</t>
  </si>
  <si>
    <t>MANUTENÇÃO PREVENTIVA DO ELEVADOR DO INFANTIL</t>
  </si>
  <si>
    <t>EST/4356/2019</t>
  </si>
  <si>
    <t>O OBJETO DESTE INSTRUMENTO É FORMALIZAR AS CONDIÇÕES BÁSICAS PARA A REALIZAÇÃO DE ESTÁGIO OBRIGATÓRIO OU NÃO OBRIGATÓRIO DE ESTUDANTES DA INSTITUIÇÃO DE ENSINO PUCPR JUNTO A LIGA PARANAENSE DE COMBATE AO CÂNCER,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</si>
  <si>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CT/8041/2020</t>
  </si>
  <si>
    <t>081.556.779-07</t>
  </si>
  <si>
    <t>VANESSA INACIO ALVES</t>
  </si>
  <si>
    <t>A)O AUTORIZANTE CRIOU O PODCAST TRATANDO ACERCA DA SEGUINTE TEMÁTICA: “JUVENTUDES BRASILEIRAS”, DORAVANTE DENOMINADO MATERIAL; - B)A AUTORIZADA DESEJA UTILIZAR O MATERIAL ELABORADO PELO AUTORIZANTE.</t>
  </si>
  <si>
    <t>EDI/08621/2020</t>
  </si>
  <si>
    <t>PCOM/07677/2020</t>
  </si>
  <si>
    <t>053.599.949-67</t>
  </si>
  <si>
    <t>Kauanne Mariano Pereira</t>
  </si>
  <si>
    <t>CMS/05132/2019</t>
  </si>
  <si>
    <t>CT/8164/2020</t>
  </si>
  <si>
    <t>PAT/00074/2019</t>
  </si>
  <si>
    <t>27.540.569/0001-04</t>
  </si>
  <si>
    <t>ORGANIZACAO RELIGIOSA PROVINCIA MARISTA DO BRASIL CENTRO-SUL - PMBCS</t>
  </si>
  <si>
    <t>LOCAÇÃO DE UMA SALA COMERCIAL SITUADA NA RUA FRÃ ANGÉLICO, 127, GUABIROTUBA, CURITIBA, PARANÁ, APROXIMADAMENTE COM 16M².CONTRATO MIGRADO DA ABEC PARA UCE (IDENTIFICAÇÃO ANTERIOR PAT/02794/2017.</t>
  </si>
  <si>
    <t>CT/6693/2020</t>
  </si>
  <si>
    <t>068.738.821-00</t>
  </si>
  <si>
    <t>MARIA PAULA DE ALMEIDA PEREIRA DA CUNHA</t>
  </si>
  <si>
    <t>CNV/6088/2020</t>
  </si>
  <si>
    <t>TERMO DE ADITAMENTO Nº 0342/2020 - DRE - MP / RPI</t>
  </si>
  <si>
    <t>CT/10505/2021</t>
  </si>
  <si>
    <t>324.622.809-44</t>
  </si>
  <si>
    <t>DULCINEIA NOVAES FELIZARDO VIEIRA</t>
  </si>
  <si>
    <t xml:space="preserve">O AUTORIZANTE PARTICIPARÁ DA OFICINA “LUZ, CÂMERA, PINHÃO: UMA CONVERSA SOBRE O JORNALISMO PARANAENSE”, DA 2ª EDIÇÃO DO PROJETO FESTIVAL DE INVERNO PUCPR, DE FORMA ON-LINE, NÃO GRAVADA E COM LINK DE ACESSO RESTRITO AOS INSCRITOS, NO DIA 19 DE JULHO DE 2021 ÀS 19H. </t>
  </si>
  <si>
    <t>DEEB/10340/2021</t>
  </si>
  <si>
    <t>CT/11113/2021</t>
  </si>
  <si>
    <t xml:space="preserve">ESTE TERMO DE COOPERAÇÃO, ENVOLVENDO A APRENDIZAGEM TÉCNICA DOS ALUNOS MATRICULADOS NA EDUCAÇÃO PROFISSIONAL TÉCNICA DE NÍVEL MÉDIO, NO ENSINO MÉDIO INTEGRADO À EDUCAÇÃO PROFISSIONAL E NOS SEUS CURSOS LIVRES OU DE EXTENSÃO DO TECPUC, TEM COMO OBJETIVOS: -  - A)PROPORCIONAR AOS ALUNOS DA INSTITUIÇÃO DE ENSINO ACIMA ESPECIFICADA, ACESSO À PRÁTICA DOS CONTEÚDOS CIENTÍFICOS E TEÓRICOS ESTUDADOS.  - B)PROMOVER E PARTICIPAR DE ATIVIDADES QUE VISAM  - I.MELHORAR A EXPERIÊNCIA DE APRENDIZAGEM DOS ALUNOS, POR MEIO DO ENVOLVIMENTO, ORIENTAÇÃO E PARTICIPAÇÃO EM ATIVIDADES EDUCACIONAIS REALIZADAS PELO TECPUC OU PELA INSTITUIÇÃO ORA CONVENIADA. - II.RECONHECER A AFINIDADE DA EMPRESA PARCEIRA COM A ÁREA DA EDUCAÇÃO. - III.CHANCELAR AS ATIVIDADES REALIZADAS PELO TECPUC COM A PRESENÇA DA MARCA EM QUESTÃO;  - IV.POSSIBILITAR ESPAÇOS E OPORTUNIZAR A PARTICIPAÇÃO DOS ALUNOS EM ATIVIDADES, AMBIENTES E EVENTOS DA INSTITUIÇÃO CONVENIADA. -  - </t>
  </si>
  <si>
    <t>CMS/12837/2022</t>
  </si>
  <si>
    <t>AG/13434/2022</t>
  </si>
  <si>
    <t>QUINTO TERMO ADITIVO AO TERMO DE COOPERAÇÃO COM A FIBERSUL FIBRA OPTICA E ACESSÓRIOS LTDA - INSERÇÃO DE CLÁUSULA SOBRE A LGPD E PRORROGAÇÃO DE VIGÊNCIA</t>
  </si>
  <si>
    <t>CT/8174/2020</t>
  </si>
  <si>
    <t>087.022.319-48</t>
  </si>
  <si>
    <t>ANA CAROLINA DOS SANTOS</t>
  </si>
  <si>
    <t>CMS/05218/2019</t>
  </si>
  <si>
    <t>EDUC/09772/2021</t>
  </si>
  <si>
    <t>20.151.362/0003-52</t>
  </si>
  <si>
    <t>COLEGIO ELEVA EDUCACAO LTDA</t>
  </si>
  <si>
    <t>O PRESENTE INSTRUMENTO TEM POR OBJETO A PRESTAÇÃO DE SERVIÇOS EDUCACIONAIS, PELA CONTRATADA Á CONTRATANTE, CONSISTENTE EM 35 (TRINTA E CINCO) VAGAS NA REALIZAÇÃO DO CURSO DE EXTENSÃO DENOMINADO “PLURILINGUISMO E EDUCAÇÃO GLOBAL”, NA MODALIDADE ONLINE AO VIVO, COM CARGA HORÁRIA DE 120 HORAS, COM INÍCIO NO 1º SEMESTRE DE 2021.</t>
  </si>
  <si>
    <t>PAT/00096/2021</t>
  </si>
  <si>
    <t>055.743.709-13</t>
  </si>
  <si>
    <t>CLARICE APARECIDO HAITO</t>
  </si>
  <si>
    <t xml:space="preserve">LOCAÇÃO DE ESPAÇO FISICO - IMÓVEL SÃO JOÃO </t>
  </si>
  <si>
    <t>DEEB/09076/2021</t>
  </si>
  <si>
    <t>13.976.296/0001-22</t>
  </si>
  <si>
    <t>R C LARGUEZA DOS REIS UNIFORMES</t>
  </si>
  <si>
    <t>CT/12972/2022</t>
  </si>
  <si>
    <t>PROTOCOLO DE INTENÇÕES TEM POR OBJETO A COOPERAÇÃO TÉCNICA E CIENTIFICA ENTRE A (PUCPR/APC) E A COPEL DIS, COM OBJETIVO DE INCENTIVAR O INTERCÂMBIO DE KNOW-HOW NA APLICAÇÃO TECNOLOGIAS MARGINAIS TANTO AO SISTEMA ELÉTRICO DE POTÊNCIA, NO CONCEITO MAIS MODERNO DE REDES ELÉTRICAS INTELIGENTES, QUANTO À MOBILIDADE INTELIGENTE, NA INTEGRAÇÃO DESTAS TEMÁTICAS COM A GERAÇÃO DISTRIBUÍDA E NO ARCABOUÇO LEGAL E REGULATÓRIO DESTES TEMAS.</t>
  </si>
  <si>
    <t>EDI/10650/2021</t>
  </si>
  <si>
    <t>Goreti Maria Dos Anjos Botelho</t>
  </si>
  <si>
    <t>DF/05793/2020</t>
  </si>
  <si>
    <t>SEGURO FROTA APOLICE 24438856, VIGÊNCIA 31/12/2019 A 31/12/2020.</t>
  </si>
  <si>
    <t>DF/06111/2020</t>
  </si>
  <si>
    <t>CT/2945/2019</t>
  </si>
  <si>
    <t>CMS/06267/2020</t>
  </si>
  <si>
    <t>CTO - CONSULTORIA PARA O PLANEJAMENTO ESTRATÉGICO DA PUC-PR. -  - CHAMADO: CMS00587580</t>
  </si>
  <si>
    <t>LDA/11145/2021</t>
  </si>
  <si>
    <t>EC/10537/2021</t>
  </si>
  <si>
    <t>CT/10877/2021</t>
  </si>
  <si>
    <t>O PRESENTE CONTRATO TEM POR OBJETO A CESSÃO NÃO ONEROSA, À CESSIONÁRIA, DO IMÓVEL SITUADO NA  RUA ANTONIO DE LUCCA, 334 – PIO CORREA, CRICIÚMA, SANTA CATARINA/SC REGISTRADO, NO 1º REGISTRO DE IMÓVEIS DE CRICIÚMA, COM OS NÚMEROS DE MATRÍCULAS 21907, 22230 E 106982 DENOMINADO COLÉGIO MARISTA CRICIÚMA , DE PROPRIEDADE DA CEDENTE</t>
  </si>
  <si>
    <t>AG/11283/2021</t>
  </si>
  <si>
    <t>CMS/05248/2019</t>
  </si>
  <si>
    <t xml:space="preserve">PRESTAÇÃO DE SERVIÇOS CONSISTENTE NA EXECUÇÃO DE SERVIÇOS ESPECIALZIADOS PARA A ELABORAÇÃO DE PLANEJAMENTO ESTRATÉGICO, INDICADORES DE MONITORAMENTO E AVALIAÇÃO E ESTRUTURAÇÃO DE CENÉRIOS DE ATUAÇÃO - PROJETO </t>
  </si>
  <si>
    <t>EDI/11708/2021</t>
  </si>
  <si>
    <t>EM RAZÃO DA ENCOMENDA QUE A CESSIONÁRIA FEZ AOS CEDENTES, ESTES CRIARAM, SOB INSTRUÇÕES DA CESSIONÁRIA, OS TEXTOS DO RELATÓRIO DE SUSTENTABILIDADE PUCPR 2020 PARA SEREM INSERIDOS NA OBRA “RELATÓRIO DE SUSTENTABILIDADE PUCPR 2020”;</t>
  </si>
  <si>
    <t>CT/03037/2019</t>
  </si>
  <si>
    <t>PCOM/07756/2020</t>
  </si>
  <si>
    <t>090.388.719-37</t>
  </si>
  <si>
    <t>ADRIAN NICHOLAS FERNANDES GONCALVES</t>
  </si>
  <si>
    <t>CT/8307/2020</t>
  </si>
  <si>
    <t>112.379.659-93</t>
  </si>
  <si>
    <t>GABRIELLA ANHAIA DE MIRA</t>
  </si>
  <si>
    <t>CT/8252/2020</t>
  </si>
  <si>
    <t>120.585.579-30</t>
  </si>
  <si>
    <t>GIOVANNA DE ALMEIDA STEFANELLI</t>
  </si>
  <si>
    <t>CT/10228/2021</t>
  </si>
  <si>
    <t>858.812.369-04</t>
  </si>
  <si>
    <t>ROBSON PINHEIRO</t>
  </si>
  <si>
    <t>CMS/13190/2022</t>
  </si>
  <si>
    <t xml:space="preserve">PRESTAÇÃO DE SERVIÇOS NA LOCUÇÃO E PRODUÇÃO DE ÁUDIO. - </t>
  </si>
  <si>
    <t>CT/11218/2021</t>
  </si>
  <si>
    <t>926.511.359-68</t>
  </si>
  <si>
    <t>FABIANA ANDREA BARBOSA KASTELIJNS</t>
  </si>
  <si>
    <t>PGNP-4537/2019</t>
  </si>
  <si>
    <t>83.799.551/0001-94</t>
  </si>
  <si>
    <t>FUNDACAO CULTURAL DE BLUMENAU</t>
  </si>
  <si>
    <t>ED/5710/2020</t>
  </si>
  <si>
    <t xml:space="preserve">O OBJETO DO PRESENTE CONTRATO É A PRESTAÇÃO DE SERVIÇOS DE TRADUÇÃO DA OBRA “LEARNING ASSESSMENT TECHNIQUES”, E A SUBSEQUENTE CESSÃO PLENA, TOTAL E DEFINITIVA DOS DIREITOS PATRIMONIAIS DO CEDENTE E DA INTERVENIENTE ANUENTE, EM CARÁTER DE EXCLUSIVIDADE, PARA A CESSIONÁRIA. </t>
  </si>
  <si>
    <t>AG/03389/2019</t>
  </si>
  <si>
    <t>053.951.649-01</t>
  </si>
  <si>
    <t>TIAGO COSTA CELESTINO</t>
  </si>
  <si>
    <t>CMS/06101/2020</t>
  </si>
  <si>
    <t>CTO - CONSULTORIA ESPECIALIZADA PARA A REALIZAÇÃO DOS SERVIÇOS DE PESQUISA DE ENGAJAMENTO 2020. - CHAMADO: CMS00556384</t>
  </si>
  <si>
    <t>CT/3132/2019</t>
  </si>
  <si>
    <t>CT/06391/2020</t>
  </si>
  <si>
    <t>: ELABORAÇÃO DOS ITENS: A) PLANO DE ENSINO (EMENTA, CONTEXTO, TEMAS DE ESTUDO, REFERÊNCIAS BÁSICAS E COMPLEMENTARES COM SUAS RESPECTIVAS JUSTIFICATIVAS, RESULTADOS DE APRENDIZAGEM, COMPETÊNCIA, ELEMENTO DE COMPETÊNCIA, INDICADORES DE DESEMPENHO, METODOLOGIA E AVALIAÇÃO E MAPA MENTAL; B) DE PLANO DE CONTEÚDO E ATIVIDADES - PLANEJAMENTO E DESCRIÇÃO DAS AULAS EAD E PRESENCIAIS (APLICÁVEL APENAS PARA CURSOS SEMIPRESENCIAIS), SELEÇÃO, PRODUÇÃO, CORREÇÃO E MELHORIAS DE MATERIAIS DIDÁTICOS E TEXTOS DE APOIO, ROTEIRO E GRAVAÇÃO DE VIDEOAULAS, VALIDAÇÃO DE MATERIAIS, ELABORAÇÃO DE TRABALHOS, AVALIAÇÕES E QUESTÕES DE PROVA; C) ACOMPANHAMENTO DA MONTAGEM DA DISCIPLINA, INCLUINDO A CORREÇÃO, AJUSTES E REELABORAÇÃO, QUANDO SOLICITADOS PELA PUCPR ONLINE, ALÉM DA VALIDAÇÃO FINAL DOS MATERIAIS E REVISÃO APÓS PRIMEIRA OFERTA PARA O CASO DE ERROS NAS AVALIAÇÕES (QUESTÕES DE PROVA E GABARITOS); D) COMPARECER ÀS REUNIÕES, FORMAÇÃO E/OU TREINAMENTO A SER FORNECIDO PELA CONTRATANTE. TODOS OS MATERIAIS DEVERÃO SER PRODUZIDOS PELO CONTRATADO TENDO COMO PARÂMETRO OS MODELOS FORNECIDOS E DENTRO DOS PRAZOS NELES ESTABELECIDOS, CONFORME CRONOGRAMA.</t>
  </si>
  <si>
    <t>CT/3107/2019</t>
  </si>
  <si>
    <t>009.878.389-03</t>
  </si>
  <si>
    <t>RAFAEL DE LIMA AGUIAR</t>
  </si>
  <si>
    <t>SIGA/03744/2019</t>
  </si>
  <si>
    <t>OR/03295/2019</t>
  </si>
  <si>
    <t>PRESTAÇÃO DE SERVIÇOS TÉCNICOS ESPECIALIZADOS DE MANUTENÇÃO PREVENTIVA E CORRETIVA PARA ELEVADORES, INCLUINDO APLICAÇÃO DE PEÇAS, PELA CONTRATADA AO CLIENTE -  - NOVO CONTRATO REFERENTE AO NÚMERO  DSG/01457/2016 (ABEC)</t>
  </si>
  <si>
    <t>CT/4931/2019</t>
  </si>
  <si>
    <t>089.063.819-56</t>
  </si>
  <si>
    <t>Dantes Lass Erbe</t>
  </si>
  <si>
    <t>PAT/12431/2022</t>
  </si>
  <si>
    <t xml:space="preserve">O PRESENTE INSTRUMENTO TEM POR OBJETO REGER A FORMALIZAÇÃO DE PRESTAÇÃO DE  - SERVIÇOS PARA ELABORAÇÃO DE LAUDO OU AVALIAÇÃO IMOBILIÁRIA, DE ACORDO COM A NECESSIDADE  - DA CONTRATANTE, COM A FINALIDADE DE ESTABELECER VALOR MERCADOLÓGICO AOS IMÓVEIS  - AVALIADOS, NOS TERMOS DA PROPOSTA COMERCIAL QUE SERÁ ENVIADA PELA CONTRATADA, QUE  - RUBRICADA PELAS PARTES INTEGRA O PRESENTE CONTRATO. - </t>
  </si>
  <si>
    <t>CT/10166/2021</t>
  </si>
  <si>
    <t>21.995.406/0001-21</t>
  </si>
  <si>
    <t>SANEVITTA COMERCIO E REPRESENTACOES DE PRODUTOS MEDICOS LTDA</t>
  </si>
  <si>
    <t>CONTRATO DE COMODATO PARA HMC E HUC, EQUIPAMENTOS PARA ARMAZENAMENTO DE ENDOSCÓPIOS E JOGO DE PISTOLA PARA LIMPEZA DE EQUIPAMENTOS.  - DURAÇÃO DE CONTRATO 15 MESES.</t>
  </si>
  <si>
    <t>CT/10348/2021</t>
  </si>
  <si>
    <t>02.060.862/0025-02</t>
  </si>
  <si>
    <t>SUPERFRIO ARMAZENS GERAIS S.A.</t>
  </si>
  <si>
    <t>DOP/11551/2021</t>
  </si>
  <si>
    <t>TEM POR OBJETO FORMALIZAR A PRESTAÇÃO DE SERVIÇOS DE SAÚDE HOSPITALAR, AMBULATORIAL, APOIO DIAGNÓSTICO E TERAPÊUTICO, DE CARÁTER ELETIVO E URGÊNCIA E EMERGÊNCIA AOS USUÁRIOS DO SUS, GARANTINDO ATENÇÃO INTEGRAL, HUMANIZADA E DE QUALIDADE.</t>
  </si>
  <si>
    <t>CT/8167/2020</t>
  </si>
  <si>
    <t>CT/9490/2021</t>
  </si>
  <si>
    <t>147.808.727-74</t>
  </si>
  <si>
    <t>TACILA FERNANDA CARNEIRO EVANGELISTA</t>
  </si>
  <si>
    <t>AG/11299/2021</t>
  </si>
  <si>
    <t>CT/9477/2021</t>
  </si>
  <si>
    <t>077.832.539-38</t>
  </si>
  <si>
    <t>JOAO PEDRO PICOLO</t>
  </si>
  <si>
    <t>EDI/08384/2020</t>
  </si>
  <si>
    <t>PGNP-12251/2021</t>
  </si>
  <si>
    <t>80.257.355/0001-08</t>
  </si>
  <si>
    <t>UNIVERSIDADE ESTADUAL DE PONTA GROSSA</t>
  </si>
  <si>
    <t>CT/3750/2019</t>
  </si>
  <si>
    <t>02.371.251/0001-08</t>
  </si>
  <si>
    <t>SINAPSE BIOTECNOLOGIA LTDA</t>
  </si>
  <si>
    <t>AQUISIÇÃO DE MATERIAL PARA LABORATÓRIO</t>
  </si>
  <si>
    <t>CT/09260/2021</t>
  </si>
  <si>
    <t>81.076.069/0001-09</t>
  </si>
  <si>
    <t>UNIMED DE PARANAVAI COOPERATIVA DE TRABALHO MEDICO</t>
  </si>
  <si>
    <t xml:space="preserve">PROGRAMA DE COMPLIANCE - UNIMED PARANAVAÍ </t>
  </si>
  <si>
    <t>CT/8148/2020</t>
  </si>
  <si>
    <t>EDI/07064/2020</t>
  </si>
  <si>
    <t>875.706.539-04</t>
  </si>
  <si>
    <t>Alexsandro Eugenio Pereira</t>
  </si>
  <si>
    <t>CESSÃO DO TEXTO A COMISSÃO DE DIREITOS HUMANOS NA CIDADE DE CURITIBA: UMA TENTATIVA DE INSTITUCIONALIZAÇÃO DA INCLUSÃO</t>
  </si>
  <si>
    <t>EST/4183/2019</t>
  </si>
  <si>
    <t>33.661.745/0001-50</t>
  </si>
  <si>
    <t>CENTRO DE INTEGRACAO EMPRESA ESCOLA DO E RIO DE JANEIRO</t>
  </si>
  <si>
    <t>O OBJETO DESTE INSTRUMENTO É FORMALIZAR AS CONDIÇÕES BÁSICAS PARA A REALIZAÇÃO DE ESTÁGIO OBRIGATÓRIO OU NÃO OBRIGATÓRIO DE ESTUDANTES DA INSTITUIÇÃO DE ENSINO PUCPR JUNTO A CENTRO DE INTEGRAÇÃO EMPRESA ESCOLA DO ESTADO DO RIO DE JANEIRO,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</si>
  <si>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CMS/12772/2022</t>
  </si>
  <si>
    <t xml:space="preserve">SOLICITADO PELA COLABORADORA EMILEIDE ALTERAR A MODALIDADE DE A PAGAR PARA NÃO FINANCEIRO. - EM SUBSTITUIÇÃO AO A PAGAR CT/15514/2017 E AO NÃO FINANCEIRO CMS/10471/2021 ENCERRADO POR ENGANO. - DSC00746340 - DSC00817770 - CONTRATO CCER Nº 20174586701937 - UNIDADE CONSUMIDORA: 39810747 -  - CMS/10471/2021 - </t>
  </si>
  <si>
    <t>EC/12990/2022</t>
  </si>
  <si>
    <t>(1) ATUALIZAÇÃO DOS HOT TOPICS DA DISCIPLINA PLANEJAMENTO ESTRATÉGICO DE TI,DO CURSO  DE  PÓS-GRADUAÇÃO  EM GOVERNANÇA  DE  TI,  SEGURANÇA  DIGITAL  EGESTÃO  DE DADOS, (2) CONDUÇÃO DA LIVE DE ABERTURA, (3) CONDUÇÃO DA LIVE COM O PROFESSOR, (4) RESPOSTAS NO  FÓRUM  TIRA-DÚVIDAS  COM  RELAÇÃO  AO  CONTEÚDO  DA  DISCIPLINA.</t>
  </si>
  <si>
    <t>CMS/05545/2019</t>
  </si>
  <si>
    <t>CONCESSÃO DA LICENÇA DE USO DO PROGRAMA DE COMPUTADOR IBM QRADAR, QVM, APPSCAN(SOFTWARES). - O CONTRATO (CMS/04393/2019) FOI ENCERRADO NO SISTEMA.</t>
  </si>
  <si>
    <t>CT/10357/2021</t>
  </si>
  <si>
    <t>014.686.130-22</t>
  </si>
  <si>
    <t>ELIZANDRA SUPRIANO ALVES</t>
  </si>
  <si>
    <t>EST/13574/2022</t>
  </si>
  <si>
    <t xml:space="preserve">CONVÊNIO DE ESTÁGIO - AGENTE INTEGRADOR (MINUTA CHANCELADA) </t>
  </si>
  <si>
    <t>CT/05110/2019</t>
  </si>
  <si>
    <t>O PRESENTE CONTRATO TEM POR OBJETO A REALIZAÇÃO DO PROGRAMA DE FORMAÇAÕ DESCENTRALIZADO DENOMINADO CURSO DE PÓS-GRADUAÇÃO EM GESTÃO DE NEGÓCIOS EM SAÚDE.</t>
  </si>
  <si>
    <t>ED/11002/2021</t>
  </si>
  <si>
    <t>CMS/10884/2021</t>
  </si>
  <si>
    <t xml:space="preserve">CTO - PRESTAÇÃO DE SERVIÇOS NÃO EXCLUSIVOS, DE CONSULTORIA OUTSYSTEMS. -  - DSC00753228 - </t>
  </si>
  <si>
    <t>DEAS/00059/2020</t>
  </si>
  <si>
    <t>77.372.209/0001-00</t>
  </si>
  <si>
    <t>FUNDACAO CHAMPAGNAT</t>
  </si>
  <si>
    <t>CONTRATO DE PARCERIA PARA UTILIZAÇÃO DO RECURSO DE MULTIPROGRAMAÇÃO - CURITIBA</t>
  </si>
  <si>
    <t>EDI/06715/2020</t>
  </si>
  <si>
    <t>CT/3551/2019</t>
  </si>
  <si>
    <t>20.762.655/0001-04</t>
  </si>
  <si>
    <t>Diferencial Vidros Ltda</t>
  </si>
  <si>
    <t>CONSTRATAÇÃO DE SERVIÇOS PARA INSTALAÇÃO DE VIDROS NO LABORATÓRIO DO PROJETO APPLE BEPID.</t>
  </si>
  <si>
    <t>CT/6443/2020</t>
  </si>
  <si>
    <t>987.120.202-49</t>
  </si>
  <si>
    <t>LUCAS BREHM RONNAU</t>
  </si>
  <si>
    <t>EDI/08537/2020</t>
  </si>
  <si>
    <t>876.917.449-00</t>
  </si>
  <si>
    <t>MONICA CRISTINE DA CRUZ</t>
  </si>
  <si>
    <t>CT/10746/2021</t>
  </si>
  <si>
    <t>22.118.777/0001-98</t>
  </si>
  <si>
    <t>INSTITUTO LINUETTO CENTRO TECNICO CAPILAR LTDA</t>
  </si>
  <si>
    <t>DEEB/07888/2020</t>
  </si>
  <si>
    <t>80.795.727/0001-41</t>
  </si>
  <si>
    <t>POTENCIAL PETROLEO LTDA</t>
  </si>
  <si>
    <t xml:space="preserve">O  PATROCÍNIO DO GRUPO POTENCIAL NESTE SEGUNDO SEMESTRE DE 2020 PARA O PROJETO DA LEI DE INCENTIVO AO ESPORTE. </t>
  </si>
  <si>
    <t>AG/07416/2020</t>
  </si>
  <si>
    <t>15.806.916/0001-00</t>
  </si>
  <si>
    <t>NEOYAMA INDUSTRIA E COMERCIO DE ELETROELETRONICOS LTDA</t>
  </si>
  <si>
    <t>EDI/12053/2021</t>
  </si>
  <si>
    <t>092.603.309-39</t>
  </si>
  <si>
    <t>Keila de Fatima Farias Alves</t>
  </si>
  <si>
    <t>AG/10780/2021</t>
  </si>
  <si>
    <t>40.192.278/0001-22</t>
  </si>
  <si>
    <t>INSTITUTO DE CIENCIA E TECNOLOGIA EM BIODIVERSIDADE</t>
  </si>
  <si>
    <t>OR/07030/2020</t>
  </si>
  <si>
    <t xml:space="preserve">ITERMEDIAÇÃO IMOBILIÁRIA - LOTES JARAGUÁ DO SUL </t>
  </si>
  <si>
    <t>LDA/12735/2022</t>
  </si>
  <si>
    <t xml:space="preserve">1.1.O PRESENTE INSTRUMENTO TEM POR OBJETO ESTABELECER OS CRITÉRIOS SEGUNDO OS QUAIS A CEDENTE CEDERÁ, ONEROSAMENTE, À CESSIONÁRIA, PARTE DE SUAS DEPENDÊNCIAS, CONSISTENTES EM SALAS DE AULA E INFRAESTRUTURA ANEXA (BANHEIROS) PARA REALIZAÇÃO DO CERTAME PÚBLICO COORDENADO E EXECUTADO PELA CESSIONÁRIA. - 1.2.A CESSÃO, ORA REALIZADA, DESTINA-SE EXCLUSIVAMENTE PARA A REALIZAÇÃO DO PROCESSO SELTIVO VESTIBULAR 2022 DA UNIVERSIDADE ESTADUAL DE LONDRINA, QUE SERÁ REALIZADO NO DIA 06.03.2022, CONSISTENTE NA APLICAÇÃO DE PROVAS, EM FORMATO PRESENCIAL. - 1.3.AS PARTES DELIMITAM QUE A CESSÃO SE RESTRINGE ÀS SALAS DE AULAS, DETERMINADAS NO ITEM 1.1 DESTE INSTRUMENTO, NÃO ABRANGENDO DEMAIS ÁREAS NÃO LIBERADAS PELA ADM/PUCPR, CONSOANTE ACORDADO ENTRE AS PARTES, COMO AS SECRETARIAS, EQUIPAMENTOS E INSUMOS.  - </t>
  </si>
  <si>
    <t>CT/3588/2019</t>
  </si>
  <si>
    <t>DEEB/11577/2021</t>
  </si>
  <si>
    <t>MKT/07409/2020</t>
  </si>
  <si>
    <t>066.120.008-64</t>
  </si>
  <si>
    <t>ROBERTO ANTONIO PRADO</t>
  </si>
  <si>
    <t xml:space="preserve">O PRESENTE INSTRUMENTO TEM POR OBJETO A REALIZAÇÃO DE UMA PALESTRA/FORMAÇÃO TRANSFORMAÇÃO DIGITAL CONCEITOS, NO DIA 27/08/2020 DAS 14H00MIN ÀS 15H30, NO EVENTO SUMMID, A SER REALIZADO VIRTUALMENTE NA PLATAFORMA ZOOM. - 1.2 É AINDA OBJETO DO PRESENTE INSTRUMENTO A CONCESSÃO DE AUTORIZAÇÃO DE USO DE IMAGEM, VOZ E NOME DO PALESTRANTE NOS VÍDEOS E IMAGENS A SEREM DIVULGADAS NAS REDES DE COMUNICAÇÕES SOCIAIS DA REDE MARISTA DE COLÉGIOS E NO VÍDEO DE CHAMADA PRÉ EVENTO. - </t>
  </si>
  <si>
    <t>CMS/12276/2021</t>
  </si>
  <si>
    <t xml:space="preserve">CTO - EXECUÇÃO DE OBRAS, MANUTENÇÕES, REFORMAS, REPAROS E DEMAIS SERVIÇOS, A SEREM PRESTADOS PELA CONTRATADA, CONFORME LISTA DE PREÇOS E DESCRITIVOS ANEXOS A ESSE INSTRUMENTO. DSC00795234 -  - </t>
  </si>
  <si>
    <t>COMR/11637/2021</t>
  </si>
  <si>
    <t>O PRESENTE INSTRUMENTO TEM POR OBJETO A PRESTAÇÃO DE SERVIÇOS EDUCACIONAIS, PELA CONTRATADA À CONTRATANTE, CONSISTENTE NA REALIZAÇÃO DO PROJETO DE FORMAÇÃO PROFISSIONAL COOPERATIVISTA CENTRALIZADO, INTITULADO PROGRAMA DE FORMAÇÃO EM COMPLIANCE - COPAGRIL.</t>
  </si>
  <si>
    <t>CT/6957/2020</t>
  </si>
  <si>
    <t>72.157.654/0001-34</t>
  </si>
  <si>
    <t>LCD CONSULTORIA LTDA</t>
  </si>
  <si>
    <t xml:space="preserve">CONTRATO DE PRESTAÇÃO DE SERVIÇO - SOFTWARE DE  GESTAÕ DE  PI - APOL </t>
  </si>
  <si>
    <t>EDI/10331/2021</t>
  </si>
  <si>
    <t>07.030.689/0001-46</t>
  </si>
  <si>
    <t>MARES TIZZOT EDITORA LTDA - ME</t>
  </si>
  <si>
    <t>O PRESENTE CONTRATO OBJETIVA A COEDIÇÃO, TRADUÇÃO, PUBLICAÇÃO, DISTRIBUIÇÃO E COMERCIALIZAÇÃO DA OBRA “A VIDA CURTA DE UM FATO”, PELOS SELOS PUCPRESS E ARTE &amp; LETRA PROVENIENTES DA EDITORA E DA COEDITORA</t>
  </si>
  <si>
    <t>PROJU/03150/2019</t>
  </si>
  <si>
    <t>CT/8190/2020</t>
  </si>
  <si>
    <t>EDI/07358/2020</t>
  </si>
  <si>
    <t>014.794.539-94</t>
  </si>
  <si>
    <t>Vinicius Danieli</t>
  </si>
  <si>
    <t xml:space="preserve">AUTORIZAÇÃO DE USO DE IMAGEM E NOME - GRUPO DE TEATRO TANAHORA - </t>
  </si>
  <si>
    <t>CT/08354/2020</t>
  </si>
  <si>
    <t>CT/03605/2019</t>
  </si>
  <si>
    <t xml:space="preserve">O PRESENTE INSTRUMENTO TEM POR OBJETO A PRESTAÇÃO DE SERVIÇOS EDUCACIONAIS, PELA CONTRATADA À CONTRATANTE, CONSISTENTE NA REALIZAÇÃO DO CURSO DE CURSO DE ESPECIALIZAÇÃO E EXTENSÃO EM TECNOLOGIAS DE SISTEMAS E COMUNICAÇÕES - IN COMPANY, PARA ATÉ 40  (QUARENTA) COLABORADORES DA CONTRATANTE. -  - PARÁGRAFO PRIMEIRO: OS SERVIÇOS SERÃO REALIZADOS NAS DEPENDÊNCIAS DA CONTRANTE, LOCALIZADA NA RUA DR. LUIZ MIRANDA, 1650, BAIRRO PIRAJÁ, CEP 1758-000, NA CIDADE DE POMPEIA, ESTADO DE SÃO PAULO.  -  -  -  -  - PARÁGRAFO SEGUNDO: OS DETALHES DA EXECUÇÃO DO CURSO EM QUESTÃO SÃO OS CONSTANTES NO PROPOSTA COMERCIAL (ANEXO), PREVIAMENTE APRECIADO E APROVADO PELAS PARTES, QUE PASSA A SER PARTE INTEGRANTE DESTE CONTRATO. - </t>
  </si>
  <si>
    <t>COMR/10379/2021</t>
  </si>
  <si>
    <t>O PRESENTE INSTRUMENTO TEM POR OBJETO A PRESTAÇÃO DE SERVIÇOS EDUCACIONAIS, PELA CONTRATADA AO ALUNO(A) JHONATAN CLEVERSON HECKLER, INSCRITO(A) NO CPF SOB O Nº 059.050.029-59 E CADASTRADO(A) NO RG Nº 9.990.524-7, RESIDENTE E DOMICILIADO NA RUA ERECHIM, Nº 252, BAIRRO CENTRO, CIDADE DE CASCAVEL, UF/PR, CEP 85.812-260, INDICADO PELA CONTRATANTE, CONSISTENTE NA REALIZAÇÃO DO CURSO DE PÓS-GRADUAÇÃO “LATU SENSU” RECONHECIDO PELO MEC, DENOMINADO CURSO DE PÓS GRADUAÇÃO EM DIREITO E PROCESSO TRIBUTÁRIO, CAMPUS CURITIBA/ESCOLA DE DIREITO.</t>
  </si>
  <si>
    <t>CT/4934/2019</t>
  </si>
  <si>
    <t>071.236.341-60</t>
  </si>
  <si>
    <t>Pedro Henrique Cavalhieri Contessoto</t>
  </si>
  <si>
    <t>CT/8427/2020</t>
  </si>
  <si>
    <t>080.186.209-46</t>
  </si>
  <si>
    <t>RAFAELA ARAUJO IZAR</t>
  </si>
  <si>
    <t>PCOM/10067/2021</t>
  </si>
  <si>
    <t>121.194.439-55</t>
  </si>
  <si>
    <t>LUANA CARLA GOMES REGINA</t>
  </si>
  <si>
    <t>CMS/08993/2020</t>
  </si>
  <si>
    <t>LICENÇAS DE SOFTWARE E SUPORTE REDHAT. -  - CHAMADO: CMS00684007</t>
  </si>
  <si>
    <t>EDI/08573/2020</t>
  </si>
  <si>
    <t>470.157.569-00</t>
  </si>
  <si>
    <t>Rosana Rodrigues Efigênio Kanning</t>
  </si>
  <si>
    <t>CMS/06947/2020</t>
  </si>
  <si>
    <t>CONTRATAÇÃO DE ASSESSORIA DE COBRANÇA PARA A REALIZAÇÃO DE COBRANÇAS EXTRAJUDICIAIS. -  - CHAMADO: CMS00625848</t>
  </si>
  <si>
    <t>CT/11513/2021</t>
  </si>
  <si>
    <t>084.939.819-31</t>
  </si>
  <si>
    <t>CAMILA MIGUEZ RIBEIRO</t>
  </si>
  <si>
    <t>EST/3305/2019</t>
  </si>
  <si>
    <t>50.945.591/0003-00</t>
  </si>
  <si>
    <t>Agropecuária Guapiara LTDA</t>
  </si>
  <si>
    <t>O OBJETO DESTE INSTRUMENTO É FORMALIZAR AS CONDIÇÕES BÁSICAS PARA A REALIZAÇÃO DE ESTÁGIO OBRIGATÓRIO OU NÃO OBRIGATÓRIO DE ESTUDANTES DA INSTITUIÇÃO DE ENSINO PUCPR JUNTO A AGROPECUARIA GUAPIARA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</si>
  <si>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CMS/05659/2020</t>
  </si>
  <si>
    <t>01.861.984/0001-68</t>
  </si>
  <si>
    <t>CEEMEESSE ENGENHARIA LTDA</t>
  </si>
  <si>
    <t>PRESTAÇÃO DE SERVIÇOS CONSISTENTE EM GERENCIAMENTO DA CONSTRUTORA CONTRATADA PARA A EXECUÇÃO DA OBRA E COMPROMETIMENTO COM OS PRAZOS ACORDADOS.CONFORME PRORPOSTA BNº CMS-086-19.</t>
  </si>
  <si>
    <t>DCTDO/05996/2020</t>
  </si>
  <si>
    <t>AG/06656/2020</t>
  </si>
  <si>
    <t>EDI/10710/2021</t>
  </si>
  <si>
    <t>913.207.047-00</t>
  </si>
  <si>
    <t>Daniela Santoro Rosa</t>
  </si>
  <si>
    <t>PROJU/03119/2019</t>
  </si>
  <si>
    <t>O PRESENTE CONTRATO TEM POR OBJETO A PRESTAÇÃO DE SERVIÇOS ADVOCATÍCIOS PELA CONTRATADA NA DEFESA DA CONTRATANTE NA AÇÃO COLETIVA MOVIDA PELO SINDICATO DOS PROFESSORES NO ESTADO DO PARANÁ, AUTUADA SOB O Nº 0000180-40.2018.5.09.0024</t>
  </si>
  <si>
    <t>CMS/10948/2021</t>
  </si>
  <si>
    <t>64.943.665/0001-11</t>
  </si>
  <si>
    <t>PRESTAÇÃO DE SERVIÇOS DE OUTSOURCING DE OPERAÇÕES DE INFRAESTRUTURA DE TI. -  - CHAMADO: CMS00700899</t>
  </si>
  <si>
    <t>CT/3517/2019</t>
  </si>
  <si>
    <t>18.122.244/0001-02</t>
  </si>
  <si>
    <t>J. CLOSKO TREINAMENTO E CONSULTORIA</t>
  </si>
  <si>
    <t>CONTRATAÇÃO DE SERVIÇO DE TREINAMENTO DE NR10</t>
  </si>
  <si>
    <t>CMS/04078/2019</t>
  </si>
  <si>
    <t>ADEQUAÇÕES DAS ÁREAS ESPORTIVAS COM RECUPERAÇÃO DE PISOS, PINTURAS DA QUADRAS E ADEQUAÇÕES CIVIS NOS COLÉGIOS PIO XII, MARISTINHA E MARISTÃO.</t>
  </si>
  <si>
    <t>CMS/08116/2020</t>
  </si>
  <si>
    <t>FORNECIMENTO PELA DELL DE PROGRAMAS DE COMPUTADOR (“SOFTWARES”), SERVIÇOS ONLINE E OUTROS SERVIÇOS COM BASE NA WEB, INCLUINDO AS VERSÕES DE PRÉ-LANÇAMENTO OU BETA, FORNECIDOS OU PRESTADOS PELA MICROSOFT. (INDICADOR INSERIDO NO REGISTRO APC CMS/07984/2020) - CHAMADO: CMS00649866</t>
  </si>
  <si>
    <t>ED/10191/2021</t>
  </si>
  <si>
    <t>12.967.719/0001-85</t>
  </si>
  <si>
    <t>LEPIDUS TECNOLOGIA LTDA</t>
  </si>
  <si>
    <t xml:space="preserve">PRESTAÇÃO DE SERVIÇO PERIÓDICOS EM NUVENS </t>
  </si>
  <si>
    <t>CT/10910/2021</t>
  </si>
  <si>
    <t>36.599.093/0001-60</t>
  </si>
  <si>
    <t>MICHELE FRANCIELLE DOS SANTOS CANEI 05507763976</t>
  </si>
  <si>
    <t>O PRESENTE ACORDO DE CONFIDENCIALIDADE TEM POR OBJETO O TRATAMENTO COM O CARÁTER DE ESTRITA CONFIDENCIALIDADE, SEJA ATRAVÉS DE AÇÃO OU OMISSÃO, DAS INFORMAÇÕES DE NATUREZA CONFIDENCIAL, A SEREM FORNECIDAS PELA PARTE DIVULGADORA À PARTE RECEPTORA, COM O OBJETIVO DE REALIZAR TESTES DO SOFTWARE DE GESTÃO DE PESQUISA EM DESENVOLVIMENTO, COM VISTAS A ATENDER AS DEMANDAS DE ACOMPANHAMENTO DE INDICADORES E TRAMITAÇÃO DE PROCESSOS PELA DIRETORIA DE PESQUISA DA PUCPR.</t>
  </si>
  <si>
    <t>CT/8765/2020</t>
  </si>
  <si>
    <t>30.418.496/0001-89</t>
  </si>
  <si>
    <t>37.78 TECNOLOGIA LTDA</t>
  </si>
  <si>
    <t>CONTRATAÇÃO DE SERVIÇOS DE SOFTWARE</t>
  </si>
  <si>
    <t>AG/03373/2019</t>
  </si>
  <si>
    <t>338.039.598-61</t>
  </si>
  <si>
    <t>ENRIQUE GARCIA PRIETO NETO</t>
  </si>
  <si>
    <t>CT/13310/2022</t>
  </si>
  <si>
    <t>045.552.999-06</t>
  </si>
  <si>
    <t>ELENA MARIE PEIXOTO RUTHES</t>
  </si>
  <si>
    <t>RDI/03801/2019</t>
  </si>
  <si>
    <t>11.010.877/0001-80</t>
  </si>
  <si>
    <t>INSTITUTO DE ADMINISTRACAO &amp; GESTAO EDUCACIONAL LTDA</t>
  </si>
  <si>
    <t>CMS/07573/2020</t>
  </si>
  <si>
    <t>32.311.031/0001-50</t>
  </si>
  <si>
    <t>RAIOTECH MANUTENCAO E COMERCIO DE EQUIPAMENTOS MEDICO-HOSPITALARES LTDA</t>
  </si>
  <si>
    <t>CTO - SERVIÇOS A PRESTAÇÃO DE SERVIÇOS, CONSISTENTE NA REALIZAÇÃO DE MANUTENÇÃO PREVENTIVA E CORRETIVA EM 1 (UMA) PROCESSADORA DE FILMES DE RAIO-X, MARCA X-TEC, MODELO REVELL.</t>
  </si>
  <si>
    <t>EDI/05618/2020</t>
  </si>
  <si>
    <t>CESSÃO DE DIREITOS DOS TEXTOS “TRAJE: VESTIR HISTÓRIA" PARA SEREM INSERIDOS NA OBRA “OLHARES LITERÁRIOS – UMA ANTOLOGIA”</t>
  </si>
  <si>
    <t>CT/5441/2019</t>
  </si>
  <si>
    <t>103.602.739-20</t>
  </si>
  <si>
    <t>Matheus Henrique Sanches Maziero</t>
  </si>
  <si>
    <t>AG/08549/2020</t>
  </si>
  <si>
    <t>EDI/08572/2020</t>
  </si>
  <si>
    <t>784.334.959-68</t>
  </si>
  <si>
    <t>Rodrigo dos Santos Estorillio</t>
  </si>
  <si>
    <t>SIGA/04031/2019</t>
  </si>
  <si>
    <t>PAT/00047/2019</t>
  </si>
  <si>
    <t>OBJETO : O VALOR RECEBIDO PELA CREDORA SE REFERE AO IPTU 2019 DOS SUBLOTES 000, 001 E 004, QUE COMPETEM A DEVEDORA, RELATIVOS A INSCRIÇÃO IMOBILIÁRIA  Nº 23.0.0101.0368.00-1, INDICAÇÃO FISCAL Nº 64.094.003.000-8 , DO IMÓVEL LOCALIZADO NA RUA CAPITÃO JOÃO RIBAS DE OLIVEIRA 00826, ONDE EM FUNÇÃO DE IMPOSSIBILIDADE MOMENTÂNEA DE TRANSFERÊNCIA PARA OS RESPECTIVOS PROPRIETÁRIOS JUNTO A PREFEITURA DE CURITIBA, A CREDORA EFETUARÁ O PAGAMENTO DA GUIA.</t>
  </si>
  <si>
    <t>PAT/10257/2021</t>
  </si>
  <si>
    <t>09.501.595/0001-33</t>
  </si>
  <si>
    <t>COMERCIAL T&amp;M LTDA</t>
  </si>
  <si>
    <t>O PRESENTE INSTRUMENTO TEM POR OBJETO A PRESTAÇÃO DE SERVIÇOS, PELA CONTRATADA À CONTRATANTE, CONSISTENTE NA RETIRADA, LIMPEZA E DESTINAÇÃO DE ENTULHOS DO IMÓVEL OBJETO DA NOTIFICAÇÃO AMBIENTAL Nº 394/2020, DATADA DE 25/08/2020, EMITIDA PELA SECRETARIA MUNICIPAL DO MEIO AMBIENTE – SEMA, GERÊNCIA DE FISCALIZAÇÃO AMBIENTAL DA PREFEITURA MUNICIPAL DE LONDRINA (ANEXO), IMÓVEL DE PROPRIEDADE DA CONTRATANTE, REGISTRADOS SOB MATRÍCULAS 47.637, 47.638, 47.639, 47.640 E  26.984, DO 1º REGISTRO DE IMOVEIS DE LONDRINA,  LOCALIZADOS  NA RUA JAPURI, CH 41,49 E 50, JARDIM JOQUEY CLUB, NO MUNICÍPIO DE LONDRINA/PR</t>
  </si>
  <si>
    <t>PAT/05263/2019</t>
  </si>
  <si>
    <t>O PRESENTE INSTRUMENTO TEM POR FINALIDADE CONTRATAR OS SERVIÇOS PROFISSIONAIS DE CORRETAGEM DE IMÓVEIS DA EMPRESA JN POSSOLI CONSULTORIA E ASSESSORIA DE IMÓEIS LTDAE - ME. PARA ATUAR NA INTERMEDIAÇÃO E COMERCIALIZAÇÃO DOS IMÓVEIS CARACTERIZADOS NESTE CONTRATO.</t>
  </si>
  <si>
    <t>CT/8317/2020</t>
  </si>
  <si>
    <t>093.675.849-03</t>
  </si>
  <si>
    <t>GABRIELE ALVES DE BARROS</t>
  </si>
  <si>
    <t>DF/03098/2019</t>
  </si>
  <si>
    <t>SEGURO PATRIMONIAL APOLICE 02852.2019.0041.0118.0009309, VIGÊNCIA 31/12/2018 A 31/12/2019.</t>
  </si>
  <si>
    <t>DEEB/10391/2021</t>
  </si>
  <si>
    <t>O PRESENTE CONTRATO TEM POR OBJETIVO A PRESTAÇÃO DE SERVIÇOS DE TRANSPORTE DE PASSAGEIROS, PELA CONTRATADA À CONTRATANTE E SUAS MANTIDAS, PARA FINS DE TRANSPORTE DE ALUNOS E COLABORADORES.</t>
  </si>
  <si>
    <t>CT/9329/2021</t>
  </si>
  <si>
    <t>AGENC/13177/2022</t>
  </si>
  <si>
    <t>CONTRATO DO O PROJETO “DESENVOLVIMENTO DE ESTRATÉGIAS PARA - DETECÇÃO ANTECIPADA DE FALHAS EM PRODUTOS DA NHS BASEADO NA CORRELAÇÃO DE DADOS E TÉCNICAS DE APRENDIZADO DE MÁQUINAS”</t>
  </si>
  <si>
    <t>CT/03860/2019</t>
  </si>
  <si>
    <t>O PRESENTE ACORDO DE COOPERAÇÃO TEM POR OBJETO A REALIZAÇÃO DE ANÁLISES ANATOMOPATOLÓGICAS E IMUNOHISTOQUÍMICA EM AMOSTRAS DE TECIDO HUMANO E ANIMAL.</t>
  </si>
  <si>
    <t>EC/12565/2022</t>
  </si>
  <si>
    <t>PROJU/11498/2021</t>
  </si>
  <si>
    <t>1.1O PRESENTE CONTRATO TEM POR OBJETO A PRESTAÇÃO DE SERVIÇOS ADVOCATÍCIOS, DE NATUREZA CONTENCIOSA NA ÁREA DE DIREITO DO TRABALHO, EXCLUSIVAMENTE NO QUE DIZ RESPEITO A ELABORAÇÃO DE DEFESA JUDICIAL NA AÇÃO CIVIL PÚBLICA SOB O N. 0001036-75.2020.5.09.0010,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</si>
  <si>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EDI/07324/2020</t>
  </si>
  <si>
    <t>CT/13080/2022</t>
  </si>
  <si>
    <t>43.125.068/0001-00</t>
  </si>
  <si>
    <t>FERNANDA FEDER PARANA COSTACURTA 03685343912</t>
  </si>
  <si>
    <t>SERVIÇOS DE: (1) PRODUÇÃO DE CONTEÚDO PARA AULAS PARA - OS CURSOS ONLINE DE CURTA DURAÇÃO DA HOTMILK ACADEMY, SENDO UM CURSO COM - DURAÇÃO DE 4 (QUATRO) HORAS E UMA OFICINA COM DURAÇÃO DE 3 (TRÊS) HORAS, - (2) CONDUÇÃO DE AULAS ONLINE, (3) RESPOSTAS NO FÓRUM DAS SALAS E - GRUPOS ONLINE, COM RELAÇÃO AO CONTEÚDO DA DISCIPLINA, NO PERÍODO - DE 05/04/2022 A 20/12/2022.</t>
  </si>
  <si>
    <t>CMS/08767/2020</t>
  </si>
  <si>
    <t>SERVIÇOS DE ASSESSORIA PARA ELABORAÇÃO E ACOMPANHAMENTO DE PLANO ESTRATÉGICO DE CAPTAÇÃO DE RECURSOS. - CMS00676816</t>
  </si>
  <si>
    <t>CT/11305/2021</t>
  </si>
  <si>
    <t>05.434.288/0001-26</t>
  </si>
  <si>
    <t>RAGHIANT, TORRES &amp; MEDEIROS ADVOGADOS ASSOCIADOS S/S</t>
  </si>
  <si>
    <t xml:space="preserve">REFERENTE A CONTRATO DE HONORÁRIOS (AÇÃO IVY POTY) </t>
  </si>
  <si>
    <t>OR/11624/2021</t>
  </si>
  <si>
    <t>PATROCÍNIO FTD</t>
  </si>
  <si>
    <t>CT/9492/2021</t>
  </si>
  <si>
    <t>101.592.029-22</t>
  </si>
  <si>
    <t>YASMIN MAYER</t>
  </si>
  <si>
    <t>DEEB/09081/2021</t>
  </si>
  <si>
    <t>REFERENTE COMPRA DE CARTEIRA DE ALUNOS (ESCOLA CHAMPAGNAT - UNIDADE PRESIDENTE PRUDENTE). CORREÇÃO DE FILIAL.</t>
  </si>
  <si>
    <t>EDI/04009/2019</t>
  </si>
  <si>
    <t>CMS/12816/2022</t>
  </si>
  <si>
    <t>AGENC/07403/2020</t>
  </si>
  <si>
    <t>39.542.361/0001-03</t>
  </si>
  <si>
    <t>MAHA SERVICOS DE MANUFATURA ADITIVA E DESENVOLVIMENTO DE PRODUTO LTDA</t>
  </si>
  <si>
    <t>TERMO DE COOPERAÇÃO E TERMO ADITIVO 01 - PROJETO SISTEMA DE AVALIAÇÃO DE MATURIDADE ORIENTADA A INDÚSTRIA 4.0 BASEADOS EM WCM E MODELO ACATECH.</t>
  </si>
  <si>
    <t>CMS/12328/2021</t>
  </si>
  <si>
    <t>CTO - RENOVAÇÃO CUSD Nº 20175552952484  /  UC 51529947 - CADASTRADO APENAS PARA REGULARIZAÇÃO E ARQUIVO DA PROJUR, VISTO QUE É UMA DEMANDA DO ANO PASSADO E FICOU NA BASE ANTIGA DO BENNER. - EM SUBSTITUIÇÃO AO CONTRATO CT 00682/2018 A PAGAR - DSC00799429</t>
  </si>
  <si>
    <t>EC/11987/2021</t>
  </si>
  <si>
    <t>SERVIÇOS DE: (1) ATUALIZAÇÃO DOS HOT TOPICS DA DISCIPLINA ESTRATÉGIAS DE ENGAJAMENTO: ESTUDOS DE CASOS DE GAMIFICAÇÃO, (2) CONDUÇÃO DA LIVE DE ABERTURA, (3) CONDUÇÃO DA LIVE COM O PROFESSOR, (4) RESPOSTAS NO FÓRUM TIRA-DÚVIDAS COM RELAÇÃO AO CONTEÚDO DA DISCIPLIN.</t>
  </si>
  <si>
    <t>CT/04185/2019</t>
  </si>
  <si>
    <t>06.914.554/0001-80</t>
  </si>
  <si>
    <t>ASSOCIAÇÃO CULTURAL E EDUCACIONAL PAULO VI</t>
  </si>
  <si>
    <t>TERMO DE COOPERAÇÃO ENTRE ASSOCIAÇÃO PARANAENSE DE CULTURA – APC E A ASSOCIAÇÃO CULTURAL E EDUCACIONAL PAULO VI, ESTABELECENDO DIRETRIZES DE ORIENTAÇÃO PARA OS CURSOS DE FILOSOFIA DO CÂMPUS MARINGÁ E O CURSO DE TEOLOGIA EM LONDRINA, BEM COMO DEFININDO PERCENTUAIS NOS VALORES DAS MENSALIDADES DO MESMOS.</t>
  </si>
  <si>
    <t>CT/04651/2019</t>
  </si>
  <si>
    <t>MENDES.PEDRO</t>
  </si>
  <si>
    <t>mendes.pedro</t>
  </si>
  <si>
    <t>10.479.381/0001-97</t>
  </si>
  <si>
    <t>FUNDO MUNICIPAL DA SAUDE - FMS</t>
  </si>
  <si>
    <t>O PRESENTE INSTRUMENTO TEM POR OBJETO A PRESTAÇÃO DE SERVIÇOS EDUCACIONAIS, PELA CONTRATADA A ALUNA LETICIA SALVADOR MARTINS. CONSISTENTE NA REALIZAÇÃO DO CURSO DE EXTENSÃO, DENOMINADO ACLS – ADVANCED CARDIOVASCULAR LIFE SUPPORT</t>
  </si>
  <si>
    <t>CT/11570/2021</t>
  </si>
  <si>
    <t>PRESTAÇÃO DE SERVIÇOS DE PSICOLOGIA PARA ATIVIDADE HOSPITALAR.</t>
  </si>
  <si>
    <t>AGENC/10844/2021</t>
  </si>
  <si>
    <t>PROJETO "INTEGRIDADE DE MEMÓRIA DE REDES NEURAIS APLICADAS NO RECONHECIMENTO DE EMOÇÕES".</t>
  </si>
  <si>
    <t>CMS/04698/2019</t>
  </si>
  <si>
    <t>DIVULGAÇÃO DA MARCA DO HOSPITAL MARCELINO CHAMPAGNAT NO PROJETO DE CO-BRANDING COM O CLUBE CURITIBANO E CESSÃO DE ESPAÇO E NAMING EM QUADRA DE PADEL NA SEDE LICIUS SMYTHE.</t>
  </si>
  <si>
    <t>INTER/06384/2020</t>
  </si>
  <si>
    <t>EGAS MONIZ - COOPERATIVA DE ENSINO SUPERIOR - CRL</t>
  </si>
  <si>
    <t>EST/3386/2019</t>
  </si>
  <si>
    <t>29.993.322/0001-60</t>
  </si>
  <si>
    <t>COLEGIO E CURSO STELLA MARIS LTDA.</t>
  </si>
  <si>
    <t>O OBJETO DESTE INSTRUMENTO É FORMALIZAR AS CONDIÇÕES BÁSICAS PARA A REALIZAÇÃO DE ESTÁGIO OBRIGATÓRIO OU NÃO OBRIGATÓRIO DE ESTUDANTES DA INSTITUIÇÃO DE ENSINO PUCPR JUNTO A COLEGIO E CURSO STELLA MARIS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</si>
  <si>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EDUC/05916/2020</t>
  </si>
  <si>
    <t>48.555.775/0001-50</t>
  </si>
  <si>
    <t>OBRA SOCIAL N S DA GLORIA FAZENDA DA ESPERANCA</t>
  </si>
  <si>
    <t>AG/05287/2019</t>
  </si>
  <si>
    <t>PCOM/07814/2020</t>
  </si>
  <si>
    <t>167.324.527-70</t>
  </si>
  <si>
    <t>ISABELA ANDRADE GONCALVES DOMAREDZKY</t>
  </si>
  <si>
    <t>CT/10977/2021</t>
  </si>
  <si>
    <t>1.PELO PRESENTE INSTRUMENTO, FICA A AUTORIZADA PERMITIDA A UTILIZAR A IMAGEM, VOZ E NOME DO AUTORIZANTE,  PARA A CONFERÊNCIA PRINCIPAL SOBRE ECUMENISMO, QUE ACONTECERÁ NO DIA 03 DE NOVEMBRO DE 2021, ÀS 19H30, PELO CONGRESSO OIKOS.</t>
  </si>
  <si>
    <t>CT/13315/2022</t>
  </si>
  <si>
    <t>053.896.299-22</t>
  </si>
  <si>
    <t>ARIEL PHILIPPI MACHADO</t>
  </si>
  <si>
    <t>CT/06504/2020</t>
  </si>
  <si>
    <t>DF/07072/2020</t>
  </si>
  <si>
    <t>PÓLICE DE SEGURO GARANTIA JUNT0O: TÍTULO: APÓLICE SEGURO GARANTIA Nº  01-0775-0255036 : 2ª VARA DE EXECUÇÕES FISCAIS MUNICIPAIS DE CURITIBA/PR</t>
  </si>
  <si>
    <t>EDI/09940/2021</t>
  </si>
  <si>
    <t>805.395.131-72</t>
  </si>
  <si>
    <t>WANDERSON FLOR DO NASCIMENTO</t>
  </si>
  <si>
    <t>EM RAZÃO DA ENCOMENDA QUE A CESSIONÁRIA FEZ AO(À) CEDENTE, ESTE(A) CRIOU, SOB INSTRUÇÕES DA CESSIONÁRIA, OS TEXTOS “POR UMA DESCOLONIZAÇÃO DA BIOÉTICA: OUTROS ENCONTROS COM NOSSAS HERANÇAS AFRICANAS” PARA SEREM INSERIDOS NA OBRA “EPISTEMOLOGIAS SUL-SUL: DO MAR QUE NOS SEPARA ÀS PONTES QUE NOS UNEM”;</t>
  </si>
  <si>
    <t>CMS/05512/2019</t>
  </si>
  <si>
    <t>34.849.750/0001-54</t>
  </si>
  <si>
    <t>DATAFROST TECNOLOGIA DA INFORMACAO LTDA.</t>
  </si>
  <si>
    <t>DESENVOLVIMENTO DE UMA PARCERIA ENTRE AS PARTES, COM O OBJETIVO DE QUE A CONTRATADA DESENVOLVA UM APLICATIVO  SERVIÇO WEB PARA ÁREA DE SAÚDE E SEGURANÇA DO TRABALHO.</t>
  </si>
  <si>
    <t>EDI/12732/2022</t>
  </si>
  <si>
    <t>EDUC/04859/2019</t>
  </si>
  <si>
    <t>CT/8216/2020</t>
  </si>
  <si>
    <t>EDI/12729/2022</t>
  </si>
  <si>
    <t>CT/10135/2021</t>
  </si>
  <si>
    <t>075.745.449-64</t>
  </si>
  <si>
    <t>ALLAN DA SILVA ESPINDOLA</t>
  </si>
  <si>
    <t>PELO PRESENTE INSTRUMENTO, O CONTRATADO PRESTARÁ À CONTRATANTE OS SERVIÇOS RELACIONADOS A DISCIPLINA “BIG DATA STREAM” (EAD). TODOS OS MATERIAIS DEVERÃO SER PRODUZIDOS PELO CONTRATADO TENDO COMO PARÂMETRO OS MODELOS FORNECIDOS E DENTRO DOS PRAZOS NELES ESTABELECIDOS, CONFORME ANEXO I DESTE CONTRATO.</t>
  </si>
  <si>
    <t>CMS/08004/2020</t>
  </si>
  <si>
    <t>CTO -  PRESTAÇÃO DE SERVIÇOS DE MANUTENÇÃO ELÉTRICA COM FORNECIMENTO DE MATERIAL, CONFORME ANEXO I (LISTA DE ITENS E PREÇOS)</t>
  </si>
  <si>
    <t>INTER/05338/2019</t>
  </si>
  <si>
    <t>UNIVERSITY OF SOUTHERN DENMARK</t>
  </si>
  <si>
    <t>CT/9304/2021</t>
  </si>
  <si>
    <t>463.478.870-53</t>
  </si>
  <si>
    <t>KATHRIN LERRER ROSENFIELD</t>
  </si>
  <si>
    <t xml:space="preserve">A)O AUTORIZANTE CONCEDEU À AUTORIZADA  UM TEXTO TRATANDO ACERCA DA SEGUINTE TEMÁTICA: “ROBERT MUSIL COMO PENSADOR DO (NOSSO) MAL-ESTAR DA CULTURA”, DORAVANTE DENOMINADO MATERIAL; - B)A AUTORIZADA DESEJA UTILIZAR O MATERIAL ELABORADO PELO AUTORIZANTE. - </t>
  </si>
  <si>
    <t>EDI/09257/2021</t>
  </si>
  <si>
    <t>CT/12814/2022</t>
  </si>
  <si>
    <t>09.268.215/0015-68</t>
  </si>
  <si>
    <t>INCS - INSTITUTO NACIONAL DE CIENCIAS DA SAUDE</t>
  </si>
  <si>
    <t>CONSTITUI OBJETO DO PRESENTE TERMO DE COOPERAÇÃO UM PROGRAMA DE COOPERAÇÃO ACADÊMICO TÉCNICO CIENTÍFICO, ENTRE A PONTIFÍCIA UNIVERSIDADE CATÓLICA DO PARANÁ - PUCPR, ATRAVÉS DA ESCOLA DE MEDICINA E CIÊNCIAS DA VIDA, COM A PARTICIPAÇÃO DE SEUS DOCENTES, E O HOSPITAL MATERNIDADE NOSSA SENHORA DA LUZ DOS PINHAIS – HMNSLP E UPA - PINHAIS DO MUNICÍPIO DE PINHAIS, SOB A GESTÃO DO INCS – INSTITUTO NACIONAL DE CIÊNCIAS DA SAÚDE, ABRANGENDO ATIVIDADES PRÁTICAS DO CURSO DE MEDICINA COM A DISPONIBILIZAÇÃO DE CAMPO PARA ESTÁGIO.</t>
  </si>
  <si>
    <t>CT/04553/2019</t>
  </si>
  <si>
    <t>81.170.003/0001-75</t>
  </si>
  <si>
    <t>Unimed de Cascavel - COOPERATIVA DE TRABALHO MEDICO</t>
  </si>
  <si>
    <t>O PRESENTE INSTRUMENTO TEM POR OBJETO A PRESTAÇÃO DE SERVIÇOS EDUCACIONAIS, PELA CONTRATADA À CONTRATANTE, CONSISTE NA IMPLANTAÇÃO DO PROGRAMA DE COMPLIANCE DO COOPERATIVISMO PARANAENSE, ETAPA NIVELAMENTO DOS CONHECIMENTOS EM COMPLIANCE E ETAPA PROGRAMA DE FORMAÇÃO E MENTORIA EM COMPLIANCE, CULMINANDO COM A ENTREGA DO MANUAL DE BOAS PRÁTICAS DA COOPERATIVA.</t>
  </si>
  <si>
    <t>TOLED/03794/2019</t>
  </si>
  <si>
    <t>83.052.191/0001-62</t>
  </si>
  <si>
    <t>EMPRESA DE PESQUISA AGROPECUARIA E EXTENSAO RURAL</t>
  </si>
  <si>
    <t>O OBJETO DESTE INSTRUMENTO É FORMALIZAR AS CONDIÇÕES BÁSICAS PARA A REALIZAÇÃO DE ESTÁGIO OBRIGATÓRIO DE ESTUDANTES DA PUCPR CÂMPUS TOLEDO  E EMPRESA DE PESQUISA AGROPECUÁRIA E EXTENSÃO RURAL DE SANTA CATARINA-EPAGRI.</t>
  </si>
  <si>
    <t>CT/4945/2019</t>
  </si>
  <si>
    <t>124.661.659-96</t>
  </si>
  <si>
    <t>Matheus Prantl dos Santos</t>
  </si>
  <si>
    <t>CT/06527/2020</t>
  </si>
  <si>
    <t xml:space="preserve">OBJETO A CONCESSÃO DE DESCONTOS QUE IMPORTAM EM 15% E 10% SOBRE O VALOR DOS SERVIÇOS/PRODUTOS COMERCIALIZADOS PELO TECPUC, EM SEU ESTABELECIMENTO COMERCIAL, A EMPRESA CONVENIADA COMPROMETE-SE A DIVULGAR OS CURSOS TÉCNICOS OFERTADOS PELA INSTITUIÇÃO DE ENSINO AOS SEUS FUNCIONÁRIOS E ASSOCIADOS. </t>
  </si>
  <si>
    <t>AGENC/04271/2019</t>
  </si>
  <si>
    <t>SIEMENS - PROJETO PIBITI EMPRESA - BOLSISTA RODRIGO HENRIQUE</t>
  </si>
  <si>
    <t>CT/12889/2022</t>
  </si>
  <si>
    <t>010.656.202-92</t>
  </si>
  <si>
    <t>RODRIGO MAGALHÃES DE OLIVEIRA</t>
  </si>
  <si>
    <t>INTER/07420/2020</t>
  </si>
  <si>
    <t>UNIVERSIDAD AUTONOMA DE GUADALAJARA</t>
  </si>
  <si>
    <t>EC/11334/2021</t>
  </si>
  <si>
    <t>SERVIÇOS DE: (1) ATUALIZAÇÃO DOS HOT TOPICS DA DISCIPLINA A QUESTÃO DO GÊNERO NO SÉCULO XXI:  A SUBVERSÃO DA LIBERDADE OU A MANUTENÇÃO DA ORDEM, (2) CONDUÇÃO DA LIVE DE ABERTURA, (3) CONDUÇÃO DA LIVE COM O PROFESSOR, (4) RESPOSTAS NO FÓRUM TIRA-DÚVIDAS COM RELAÇÃO AO CONTEÚDO DA DISCIPLINA.</t>
  </si>
  <si>
    <t>CT/09516/2021</t>
  </si>
  <si>
    <t>40.897.541/0001-89</t>
  </si>
  <si>
    <t>LILIAM MARIA BORN MARTINELLI 47543990997</t>
  </si>
  <si>
    <t>PELO PRESENTE INSTRUMENTO, O CONTRATADO PRESTARÁ À CONTRATANTE OS SERVIÇOS RELACIONADOS A DISCIPLINA “ESTÁGIO SUPERVISIONADO EM EDUCAÇÃO INFANTIL: OBSERVAÇÃO E PLANEJAMENTO” (EAD). TODOS OS MATERIAIS DEVERÃO SER PRODUZIDOS PELO CONTRATADO TENDO COMO PARÂMETRO OS MODELOS FORNECIDOS E DENTRO DOS PRAZOS NELES ESTABELECIDOS.</t>
  </si>
  <si>
    <t>CMS/11013/2021</t>
  </si>
  <si>
    <t>PRESTAÇÃO DE SERVIÇOS ESPECIALIZADOS PELA CONTRATADA À CONTRATANTE NA CRIAÇÃO, PRODUÇÃO, ANÁLISE, PLANEJAMENTO E DESENVOLVIMENTO DE PROJETOS, EVENTOS CORPORATIVOS E PROMOCIONAIS, TAIS COMO FEIRAS, CONVENÇÕES, FÓRUNS, SEMINÁRIOS, LANÇAMENTOS DE PRODUTOS, EVENTOS DE RELACIONAMENTO COM CLIENTES. - DSC00746478</t>
  </si>
  <si>
    <t>PROJU/12018/2021</t>
  </si>
  <si>
    <t>1.1O PRESENTE CONTRATO TEM POR OBJETO A PRESTAÇÃO DE SERVIÇOS ADVOCATÍCIOS, DE NATUREZA CONTENCIOSA NA ÁREA DE DIREITO DO TRABALHO, EXCLUSIVAMENTE NO QUE DIZ RESPEITO A ELABORAÇÃO DE DEFESA JUDICIAL NA AÇÃO CIVIL PÚBLICA SOB O N. 0000466-76.2021.5.09.0003,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</si>
  <si>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PCOM/03001/2019</t>
  </si>
  <si>
    <t>85.447.704/0001-60</t>
  </si>
  <si>
    <t>ASSOCIAÇÃO CULTURAL E BENEFICENTE ÁGUA VIVA</t>
  </si>
  <si>
    <t>DCM/5341/2019</t>
  </si>
  <si>
    <t>13.356.789/0001-60</t>
  </si>
  <si>
    <t>WELINTON MARTINS DE LIMA</t>
  </si>
  <si>
    <t>CONFRATERNIZAÇÃO DMP</t>
  </si>
  <si>
    <t>PROJU/06397/2020</t>
  </si>
  <si>
    <t>ELABORAÇÃO DE LEGAL OPINION CONTENDO ANÁLISE MINUCIOSA DAS PEÇAS DO PROCESSO ARBIRAL EM TRÊMITE NA ARBITSC, Nº 169/2017, ENVOLVENDO A APC E A THE EURO SÃO JOSÉ DOS PINHAIS EMPREENDIMENTOS SPE LTDA</t>
  </si>
  <si>
    <t>SIGA/03733/2019</t>
  </si>
  <si>
    <t>09.625.762/0061-99</t>
  </si>
  <si>
    <t>TENDA NEGOCIOS IMOBILIARIOS S.A</t>
  </si>
  <si>
    <t>CT/7022/2020</t>
  </si>
  <si>
    <t>023.203.169-06</t>
  </si>
  <si>
    <t>KEITH MARY DE SOUZA SATO URBINATI</t>
  </si>
  <si>
    <t>A)O AUTORIZANTE CRIOU O BATE PAPO – WEBINAR – FESTIVAL DE INVERNO PUCPR TRATANDO ACERCA DA SEGUINTE TEMÁTICA: “ARTES MARCIAIS E INTERIORIDADE”, DORAVANTE DENOMINADO MATERIAL;</t>
  </si>
  <si>
    <t>CMS/04426/2019</t>
  </si>
  <si>
    <t>AG/07949/2020</t>
  </si>
  <si>
    <t>33.433.807/0001-77</t>
  </si>
  <si>
    <t>BIO INSUMOS E DIAGNOSTICOS LTDA</t>
  </si>
  <si>
    <t>CT/10360/2021</t>
  </si>
  <si>
    <t>057.533.137-28</t>
  </si>
  <si>
    <t>LINA DE ALCANTARA MENDES</t>
  </si>
  <si>
    <t xml:space="preserve">O AUTORIZANTE PARTICIPARÁ DA OFICINA “DESENHOS PARA GENTE GRANDE”, DA 2ª EDIÇÃO DO PROJETO FESTIVAL DE INVERNO PUCPR, DE FORMA ON-LINE, NÃO GRAVADA E COM LINK DE ACESSO RESTRITO AOS INSCRITOS, NO DIA 20 DE JULHO DE 2021 ÀS 15H. </t>
  </si>
  <si>
    <t>CT/3592/2019</t>
  </si>
  <si>
    <t>072.263.117-04</t>
  </si>
  <si>
    <t>EVELYN DE ALMEIDA ORLANDO</t>
  </si>
  <si>
    <t>CT/8262/2020</t>
  </si>
  <si>
    <t>101.513.649-40</t>
  </si>
  <si>
    <t>JOAO GUILHERME RIBAS NERY SERAFIM</t>
  </si>
  <si>
    <t>EDI/05162/2019</t>
  </si>
  <si>
    <t>043.085.319-00</t>
  </si>
  <si>
    <t>Raquel de Fátima Colet</t>
  </si>
  <si>
    <t>AG/06616/2020</t>
  </si>
  <si>
    <t>PCOM/07877/2020</t>
  </si>
  <si>
    <t>076.276.239-01</t>
  </si>
  <si>
    <t>VINICIUS GONCALVES GHILARDI</t>
  </si>
  <si>
    <t>EDI/10496/2021</t>
  </si>
  <si>
    <t>CT/05055/2019</t>
  </si>
  <si>
    <t>CLÁUSULA 1ª - O PRESENTE ACORDO DE COOPERAÇÃO DE ESTÁGIO OBJETIVA DESENVOLVER AÇÕES CONJUNTAS PARA - IMPLEMENTAR PROGRAMAS DE ESTÁGIO DE ESTUDANTE, DE CARÁTER COMPULSÓRIO OU FACULTATIVO, MAS DE INTERESSE - CURRICULAR, CUMPRIDO DURANTE O CURSO E APTO A PROPORCIONAR AO ESTUDANTE TREINAMENTO PRÁTICO EM SUA FORMAÇÃO - PROFISSIONAL ESPECÍFICA E EM SITUAÇÕES REAIS DO COTIDIANO, DE CONFORMIDADE COM A LEI N.º 11.788/2008 .</t>
  </si>
  <si>
    <t>PAT/00086/2020</t>
  </si>
  <si>
    <t>EDI/11951/2021</t>
  </si>
  <si>
    <t>O PRESENTE CONTRATO É CELEBRADO COM BASE NA LEI Nº 9.610/98, E TEM POR OBJETO A CESSÃO DO CONJUNTO DAS PRODUÇÕES INTELECTUAIS DOS CEDENTES, OS QUAIS SERÃO PARTE INTEGRANTE DA OBRA INTITULADA “PÓS-VERDADE E SUAS IMPLICAÇÕES”.</t>
  </si>
  <si>
    <t>CMS/12966/2022</t>
  </si>
  <si>
    <t>PRESTAÇÃO DE SERVIÇOS DER ATUALIZAÇÃO DO SITE INSTITUCIONAL MARISTA.</t>
  </si>
  <si>
    <t>CMS/07255/2020</t>
  </si>
  <si>
    <t>31.406.714/0001-28</t>
  </si>
  <si>
    <t>ONFARM TECNOLOGIA, LOCAÇÃO E SUPORTE DE MÁQUINAS E EQUIPAMENTOS S.A</t>
  </si>
  <si>
    <t>LOCAÇÃO DO EQUIPAMENTO SMARTLAB  PARA TESTE DE CULTURA MICROBIOLÓGICA. - CMS00635423</t>
  </si>
  <si>
    <t>CT/06520/2020</t>
  </si>
  <si>
    <t>EDI/08583/2020</t>
  </si>
  <si>
    <t>939.269.609-49</t>
  </si>
  <si>
    <t>Tiago Chiminazzo Ricardo dos Santos</t>
  </si>
  <si>
    <t>CT/10128/2021</t>
  </si>
  <si>
    <t xml:space="preserve">1.1.POR ESTE CONTRATO, E NA MELHOR FORMA DE DIREITO, EM SEU NOME E EM NOME DE SUAS SUBSIDIÁRIAS E DE QUAISQUER OUTRAS PESSOAS QUE CONTROLE OU QUE ESTEJA SOB CONTROLE COMUM COM A PARTE RECEPTORA, BEM COMO DE SEUS REPRESENTANTES (CONFORME DEFINIDO A SEGUIR), OBRIGA-SE A MANTER A CONFIDENCIALIDADE E O SIGILO DE TODAS AS INFORMAÇÕES CONFIDENCIAIS, CONFORME ABAIXO DEFINIDO.   -  - DAS INFORMAÇÕES CONFIDENCIAIS - 2.1PARA FINS DO DISPOSTO NESTE ACORDO, CONSTITUEM INFORMAÇÕES CONFIDENCIAIS, MAS NÃO ESTÃO LIMITADAS A: - A)DADOS OU INFORMAÇÕES RELATIVOS AOS PROJETOS QUE A PARTE RECEPTORA VENHA A TOMAR CONHECIMENTO POR ESCRITO, INCLUINDO, MAS NÃO LIMITADO A, BUSINESS PLAN, INFORMAÇÕES ECONÔMICAS, INVESTIMENTOS, MAPAS, EQUIPAMENTOS, PROCESSOS, TECNOLOGIAS, CONTRATOS, E DEMAIS DOCUMENTOS CORRELATOS, MATÉRIAS PRIMAS, PRODUTOS EM DESENVOLVIMENTO OU ACABADOS, POSIÇÃO DE MERCADO, CADEIA DE PRODUÇÃO, CLIENTES, FORNECEDORES, EMPREGADOS, PRESTADORES DE SERVIÇOS, ETC.; -  - B)OUTROS DADOS OU INFORMAÇÕES NECESSÁRIAS PARA A APRESENTAÇÃO DE PROPOSTA E PARTICIPAÇÃO NO PROJETO, INCLUINDO DADOS DE NATUREZA SOCIETÁRIA, INFORMAÇÕES PATENTEADAS, PATENTEÁVEIS OU NÃO, QUE ESTEJAM, DIRETA OU INDIRETAMENTE, RELACIONADOS À PROPOSTA E AOS PROPÓSITOS INDICADOS NESTE ACORDO; -  - C)INFORMAÇÕES DE QUALQUER NATUREZA DOS PROJETOS, QUE NÃO TENHAM CARÁTER PÚBLICO OU SEJAM DE CONHECIMENTO GERAL, DIVULGADOS À PARTE RECEPTORA EXCLUSIVAMENTE PELA PARTE REVELADORA OU QUE A PARTE RECEPTORA TENHA CONTATO OU CONHECIMENTO EM RAZÃO DA PARTICIPAÇÃO NOS PROJETOS. - </t>
  </si>
  <si>
    <t>LDA/09454/2021</t>
  </si>
  <si>
    <t>33.396.869/0001-56</t>
  </si>
  <si>
    <t>GUSTAVO RODRIGUES DA SILVA CLINICA EIRELI</t>
  </si>
  <si>
    <t>PROJU/05948/2020</t>
  </si>
  <si>
    <t>ESTE CONTRATO TEM POR OBJETIVO A PRESTAÇÃO DOS SERVIÇOS PELA CONTRATADA DE CONSULTORIA AOS COMITÊS DE EDUCAÇÃO BÁSICA E SUPERIOR DAS CONTRATANTES, CONTEMPLANDO A PARTICIPAÇÃO DE SEU REPRESENTANTE SR. FERNANDO SERRA NAS REUNIÕES E ATIVIDADES DOS MENCIONADOS ÓRGÃOS COLEGIADOS.</t>
  </si>
  <si>
    <t>EDUC/03980/2019</t>
  </si>
  <si>
    <t>O PRESENTE INSTRUMENTO TEM POR OBJETO A PRESTAÇÃO DE SERVIÇOS EDUCACIONAIS, PELA CONTRATADA AO ALUNO HOMERO DE CUFFA, INSCRITO (A) NO CPF SOB Nº 037.658.039-95 E CADASTRADO(A) NO RG Nº 7.791.281-9, RESIDENTE E DOMICILIADO NA AV. PRES. TANCREDO NEVES, 6731, BAIRRO USINA, FOZ DO IGUAÇU INDICADO PELA CONTRATANTE, CONSISTENTE NA REALIZAÇÃO DO CURSO DE PÓS-GRADUAÇÃO "LATO SENSU" RECONHECIDO PELO MEC, DENOMINADO CIÊNCIAS DE DADOS.</t>
  </si>
  <si>
    <t>EDI/05690/2020</t>
  </si>
  <si>
    <t>009.026.009-07</t>
  </si>
  <si>
    <t>FILIPE MIGUEL CASSAPO</t>
  </si>
  <si>
    <t>TEM POR OBJETO A CESSÃO DE DIREITOS AUTORAIS DOS TEXTOS DE "IADAM ROBÔ: O AMIGO DA VISÃO. DO SONHO DE UM EMPREENDEDOR, PARA UMA SOLUÇÃO GLOBAL DE BEM-ESTAR”, PARA SEREM INSERIDOS NA OBRA “STARTUPS E O ECOSSISTEMA EMPREENDEDOR CURITIBANO”.</t>
  </si>
  <si>
    <t>EC/11091/2021</t>
  </si>
  <si>
    <t>CT/10273/2021</t>
  </si>
  <si>
    <t>816.565.486-15</t>
  </si>
  <si>
    <t>ALEXANDRE COIMBRA AMARAL</t>
  </si>
  <si>
    <t xml:space="preserve">O AUTORIZANTE PARTICIPARÁ DA OFICINA “CANCELANDO O CANCELAMENTO: POR UMA PEDAGOGIA DO AMOR”, DA 2ª EDIÇÃO DO PROJETO FESTIVAL DE INVERNO PUCPR, DE FORMA ON-LINE, NO DIA 21 DE JULHO DE 2021 ÀS 17H. </t>
  </si>
  <si>
    <t>PAT/12632/2022</t>
  </si>
  <si>
    <t>O PRESENTE CONTRATO COMPREENDE O AJUIZAMENTO DE NOVO PROCESSO ARBITRAL PARA DISCUTIR ASPECTOS RELATIVOS AO CONTRATO ENTRE APC E THE EURO.</t>
  </si>
  <si>
    <t>PCOM/09871/2021</t>
  </si>
  <si>
    <t>AG/06637/2020</t>
  </si>
  <si>
    <t>27.320.061/0001-92</t>
  </si>
  <si>
    <t>3WE TECNOLOGIA LTDA</t>
  </si>
  <si>
    <t>CT/8275/2020</t>
  </si>
  <si>
    <t>116.698.949-67</t>
  </si>
  <si>
    <t>LUCCA ZAMBUZZI NARDIN DO NASCIMENTO</t>
  </si>
  <si>
    <t>EDI/07314/2020</t>
  </si>
  <si>
    <t>EDI/08531/2020</t>
  </si>
  <si>
    <t>872.240.119-91</t>
  </si>
  <si>
    <t>Maria Cláudia de Vasconcelos Kruger</t>
  </si>
  <si>
    <t>EDI/06125/2020</t>
  </si>
  <si>
    <t>CESSÃO DE TEXTOS “PREFÁCIO” ,PARA SEREM INSERIDOS NA OBRA “OLHARES SOBRE O MUNDO: LIÇÕES DO CAFÉ FILOSÓFICO DO INSTITUTO CIÊNCIA E FÉ PUCPR”.</t>
  </si>
  <si>
    <t>PCOM/07618/2020</t>
  </si>
  <si>
    <t>100.516.839-38</t>
  </si>
  <si>
    <t>DANIELLE CRISTINA DE BRITO</t>
  </si>
  <si>
    <t>CT/3039/2019</t>
  </si>
  <si>
    <t>14.262.033/0001-14</t>
  </si>
  <si>
    <t>GC LOCACAO DE EQUIPAMENTOS LTDA.</t>
  </si>
  <si>
    <t>LOCAÇÃO KIT APPLE (IPHONE E MACBOOK)</t>
  </si>
  <si>
    <t>EDI/06961/2020</t>
  </si>
  <si>
    <t>CT/4908/2019</t>
  </si>
  <si>
    <t>087.593.079-43</t>
  </si>
  <si>
    <t>LUCAS LUNARDON</t>
  </si>
  <si>
    <t>EDI/08377/2020</t>
  </si>
  <si>
    <t>040.604.689-16</t>
  </si>
  <si>
    <t>ELTON MARCIO KRUG PEREIRA</t>
  </si>
  <si>
    <t>CMS/13523/2022</t>
  </si>
  <si>
    <t>CTO - PRESTAÇÃO DE SERVIÇOS DE GESTÃO “INBOUND MARKETING” PARA A MARCA DE COLÉGIOS MARISTAS DIRETORIA EXECUTIVA DE EDUCAÇÃO BÁSICA DO GRUPO MARISTA, VISANDO ATRAIR, CONVENCER, VENDER E ENGAJAR O PÚBLICO ALVO.CMS00703522. - VIA FORMS ALTERAÇÃO DO CNPJ DE FATURAMENTO, SUBSTITUIÇÃO DO CONTRATO CMS/10984/2021.</t>
  </si>
  <si>
    <t>EC/13082/2022</t>
  </si>
  <si>
    <t>DF/09339/2021</t>
  </si>
  <si>
    <t>SEGURO DE EQUIPAMENTOS AGRICOLAS - APÓLICE 3000116286  - VIGÊNCIA 31/12/2020 A 31/12/2021.</t>
  </si>
  <si>
    <t>PCOM/07753/2020</t>
  </si>
  <si>
    <t>099.122.879-08</t>
  </si>
  <si>
    <t>VINICIUS MASSAMI CONDO</t>
  </si>
  <si>
    <t>CMS/08070/2020</t>
  </si>
  <si>
    <t xml:space="preserve"> - CONTRATO MIGRADO PARA NÃO FINANCEIRO, DEVIDO A NÃO NECESSIDADE DE RECEBIMENTO DE VALORES.  - SUBLICENCIAMENTO DA PLATAFORMA CONEXA SAÚDE HMC  PARA O ATENDIMENTO DE TELEMEDICINA FASE COMERCIAL. FOI NEGOCIADO ATRAVÉS DO CONTRATO PRICNCIPAL CMS/07235/2020. - CMS00656002</t>
  </si>
  <si>
    <t>CT/9987/2021</t>
  </si>
  <si>
    <t>11.405.384/0001-49</t>
  </si>
  <si>
    <t>ALFA MED SISTEMAS MEDICOS LTDA</t>
  </si>
  <si>
    <t>EDI/13101/2022</t>
  </si>
  <si>
    <t>339.790.300-91</t>
  </si>
  <si>
    <t>ARTURO FATTURI</t>
  </si>
  <si>
    <t xml:space="preserve">O PRESENTE CONTRATO É CELEBRADO COM BASE NA LEI Nº 9.610/98, E TEM POR OBJETO A CESSÃO DO CONJUNTO DAS PRODUÇÕES INTELECTUAIS DO(A) CEDENTE, OS QUAIS SERÃO PARTE INTEGRANTE DA OBRA INTITULADA “TRACTATUS 100: REVISITANDO A OBRA DE WITTGENSTEIN”. -  - </t>
  </si>
  <si>
    <t>CT/05895/2020</t>
  </si>
  <si>
    <t>81.502.346/0001-90</t>
  </si>
  <si>
    <t>SINCLAPOL SINDICATO DAS CLASSES POL. C DO EST DO PARANA</t>
  </si>
  <si>
    <t xml:space="preserve">OBJETO A CONCESSÃO DE DESCONTOS QUE IMPORTAM EM 10% E 15% SOBRE O VALOR DOS SERVIÇOS/PRODUTOS COMERCIALIZADOS PELO TECPUC, EM SEU ESTABELECIMENTO COMERCIAL, A EMPRESA CONVENIADA COMPROMETE-SE A DIVULGAR OS CURSOS TÉCNICOS OFERTADOS PELA INSTITUIÇÃO DE ENSINO AOS SEUS FUNCIONÁRIOS E ASSOCIADOS. -  - </t>
  </si>
  <si>
    <t>CT/4843/2019</t>
  </si>
  <si>
    <t>090.474.209-18</t>
  </si>
  <si>
    <t>Guilherme Wesley Santos Oliveira</t>
  </si>
  <si>
    <t>CT-7007/2020</t>
  </si>
  <si>
    <t xml:space="preserve">INVESTIGADOR: DR. PAULO GUSTAVO KOTZE  – PROFESSOR DA INSTITUIÇÃO. - ESTUDO: I6T-MC-AMAM - PATROCINADOR: ELI LILLY DO BRASIL LTDA. - MEDICAÇÃO: MIRIKIZUMABE - </t>
  </si>
  <si>
    <t>CT/11525/2021</t>
  </si>
  <si>
    <t>CMS/06238/2020</t>
  </si>
  <si>
    <t>CMS/05265/2019</t>
  </si>
  <si>
    <t>CT/11876/2021</t>
  </si>
  <si>
    <t>BOLSA TÉCNICO</t>
  </si>
  <si>
    <t>DERC/03480/2019</t>
  </si>
  <si>
    <t>14.798.740/0001-20</t>
  </si>
  <si>
    <t>ACESSOLINE TELECOMUNICACOES LTDA EPP</t>
  </si>
  <si>
    <t>CONTRATO DE PRESTAÇÃO DE SERVIÇO DE INTERNET PARA SALA COMERCIAL ALUGADA PARA ATENDER O PROGRAMA VIDA FELIZ.</t>
  </si>
  <si>
    <t>CT/8292/2020</t>
  </si>
  <si>
    <t>111.006.979-00</t>
  </si>
  <si>
    <t>LUCAS PADILHA LACERDA</t>
  </si>
  <si>
    <t>PCOM/07721/2020</t>
  </si>
  <si>
    <t>067.128.429-05</t>
  </si>
  <si>
    <t>OTAVIO AUGUSTO BORTOLAN ANACLETO</t>
  </si>
  <si>
    <t>COMR/09655/2021</t>
  </si>
  <si>
    <t>76.498.179/0001-10</t>
  </si>
  <si>
    <t>ELETROFRIO REFRIGERAÇÃO LTDA</t>
  </si>
  <si>
    <t>CMS/09899/2021</t>
  </si>
  <si>
    <t>27.856.960/0001-04</t>
  </si>
  <si>
    <t>JOAO HENRIQUE OTICA 07677020933</t>
  </si>
  <si>
    <t>PRESTAÇÃO DE SERVIÇO DE MONTAGEM DA CENOGRAFIA, ILUMINAÇÃO, FILMAGEM INTEGRAL DO EVENTO “REVELE SEU TALENTO” E TRANSMISSÃO AO VIVO DO EVENTO PELO YOUTUBE E VIA ZOOM. - CMS00717962</t>
  </si>
  <si>
    <t>CT/05056/2019</t>
  </si>
  <si>
    <t>CMS/05217/2019</t>
  </si>
  <si>
    <t>PGNP-3660/2019</t>
  </si>
  <si>
    <t>17.806.696/0001-40</t>
  </si>
  <si>
    <t>FUNDACAO CULTURAL DE ARAXA</t>
  </si>
  <si>
    <t>CNV-9402/2021</t>
  </si>
  <si>
    <t>CONSTITUI OBJETO DESTE TERMO DE COLABORAÇÃO A IMPLEMENTAÇÃO DO PROJETO - PROTOCOLADO SOB O NÚMERO: SUS2020111000014, MEDIANTE O REPASSE DE RECURSOS - FINANCEIROS DA CONTRATANTE À CONTRATADA, CONTEMPLADO NO PROGRAMA DE - PESQUISA APLICADA À SAÚDE ÚNICA - 13/2019, PUBLICADA EM 07/07/2020 E - CONFORME RESULTADO PUBLICADO EM 20/01/2021.</t>
  </si>
  <si>
    <t>EC/13500/2022</t>
  </si>
  <si>
    <t>A) CORREÇÃO, POR MEIO DE RUBRICA E COMENTÁRIOS INDIVIDUAIS, DA ENTREGA DOS ESTUDANTES NA ETAPA 2 E ETAPA 3 (FINAL) DO PROJETO DE APLICAÇÃO (OFERTA 2 E 3), CONFORME CALENDÁRIO ACADÊMICO E ORIENTAÇÃO DA EQUIPE DA PÓS PUCPR DIGITAL, NO PERÍODO DE 09/05/2022 A 20/06/2022 (OFERTA 2) E 06/06/2022 A 18/07/2022 (OFERTA 3).</t>
  </si>
  <si>
    <t>PGNP-10193/2021</t>
  </si>
  <si>
    <t>83.395.921/0001-28</t>
  </si>
  <si>
    <t>FUNDACAO UNIVERSIDADE DO CONTESTADO - FUNC</t>
  </si>
  <si>
    <t>PROPOSTA: PRJ2750_2021 – TREINAMENTO DO SISTEMA PERGAMUM - MUSEU</t>
  </si>
  <si>
    <t>MKT/10513/2021</t>
  </si>
  <si>
    <t>22.339.093/0001-16</t>
  </si>
  <si>
    <t>TRACK TECHNO SOFTWARE E INOVACAO LTDA</t>
  </si>
  <si>
    <t xml:space="preserve">PRESTAÇÃO DE SERVIÇOS DE 60 LICENÇAS DE USO PARA USO DO PROGRAMA DE COMPUTADOR DENOMINADO TEMPLATE TRACK - BRAND CENTER, DISPONIBILIZADO NESTE ATO PELA CONTRATADA, O QUE INCLUI O PROGRAMA DE COMPUTADOR E PODE INCLUIR QUAISQUER MATERIAIS IMPRESSOS, E QUALQUER DOCUMENTAÇÃO “ONLINE” OU ELETRÔNICA.  </t>
  </si>
  <si>
    <t>EDI/13144/2022</t>
  </si>
  <si>
    <t>041.283.198-80</t>
  </si>
  <si>
    <t>LUIZ HENRIQUE DE ARAÚJO DUTRA</t>
  </si>
  <si>
    <t>EM RAZÃO DA ENCOMENDA QUE A CESSIONÁRIA FEZ AO(À) CEDENTE, ESTE(A) CRIOU, SOB INSTRUÇÕES DA CESSIONÁRIA, OS TEXTOS “COGNIÇÃO E LINGUAGEM” PARA SEREM INSERIDOS NA OBRA “TENDÊNCIAS CONTEMPORÂNEAS DE FILOSOFIA DA MENTE E CIÊNCIAS COGNITIVAS”</t>
  </si>
  <si>
    <t>CT/2936/2019</t>
  </si>
  <si>
    <t>CT/12951/2022</t>
  </si>
  <si>
    <t>82.658.840/0001-00</t>
  </si>
  <si>
    <t>LABORATORIO DE ANALISES CLINICAS DAS NACOES LTDA</t>
  </si>
  <si>
    <t>1.1.  O  PRESENTE CONTRATO  TEM  POR  OBJETO  A REALIZAÇÃO  DE  EXAMES  DE  ANÁLISES  CLÍNICAS LABORATORIAIS, RELACIONADOS NO ANEXO I, EM MATERIAIS BIOLÓGICOS COLETADOS PELO CONTRATANTE E SUA ANÁLISE SERÁ REALIZADO PELO CONTRATADO.</t>
  </si>
  <si>
    <t>CMS/12556/2022</t>
  </si>
  <si>
    <t>COLAÇÃO INSTITUCIONAL CAMPUS CURITIBA E LONDRINA. - DSC00800067</t>
  </si>
  <si>
    <t>PCOM/07746/2020</t>
  </si>
  <si>
    <t>066.266.429-95</t>
  </si>
  <si>
    <t>THIAGO CORREA DE ALMEIDA FARIA GOMES</t>
  </si>
  <si>
    <t>CT/8012/2020</t>
  </si>
  <si>
    <t>435.601.720-04</t>
  </si>
  <si>
    <t>ELIANE CRISTINA BRUM</t>
  </si>
  <si>
    <t xml:space="preserve">A)O AUTORIZANTE CRIOU O (A) CONFERÊNCIA DO DIA 29/10 ÀS 19H30, NO FORMATO ONLINE, NA I SEMANA LITERÁRIA PUCPR TRATANDO ACERCA DA SEGUINTE TEMÁTICA: “AS ECONARRATIVAS NO SÉC. XXI”, DORAVANTE DENOMINADO MATERIAL; - B)A AUTORIZADA DESEJA UTILIZAR O MATERIAL ELABORADO PELO AUTORIZANTE. - </t>
  </si>
  <si>
    <t>CMS/11791/2021</t>
  </si>
  <si>
    <t>06.927.043/0001-01</t>
  </si>
  <si>
    <t>CHIE ASSESSORIA EMPRESARIAL LTDA</t>
  </si>
  <si>
    <t xml:space="preserve">CTO - PRESTAÇÃO DE SERVIÇOS DE CONSULTORIA PARA SUPORTAR E APOIAR A IMPLEMENTAÇÃO UM NOVO MODELO DE ORGANIZAÇÃO BASEADO EM AUTOGESTÃO DA PUCPR, PARA UM GRUPO DE 20 A 30 COLABORADORES. DSC00767603 - </t>
  </si>
  <si>
    <t>EC/13367/2022</t>
  </si>
  <si>
    <t>CT/11991/2021</t>
  </si>
  <si>
    <t>CT/11198/2021</t>
  </si>
  <si>
    <t>36.645.852/0001-83</t>
  </si>
  <si>
    <t>BRUNO CESAR SILVA 85664022000</t>
  </si>
  <si>
    <t>OR/12406/2022</t>
  </si>
  <si>
    <t>ALTERAÇÃO DE MANTENEDORA CONTRATO DE VIGILÃNCIA DO CENTRO SOCIAL DE ITAPEKARA D'OESTE</t>
  </si>
  <si>
    <t>PCOM/07740/2020</t>
  </si>
  <si>
    <t>087.735.299-23</t>
  </si>
  <si>
    <t>TAINA PICOLOTTO TEIXEIRA</t>
  </si>
  <si>
    <t>CT/04719/2019</t>
  </si>
  <si>
    <t>060.864.359-95</t>
  </si>
  <si>
    <t>LUANA DE CONTO</t>
  </si>
  <si>
    <t>CT/08736/2020</t>
  </si>
  <si>
    <t>CONSTITUI OBJETO DA PRESENTE AUTORIZAÇÃO DE SERVIÇO (AS) A EXECUÇÃO, PELA CONTRATADA, SOB O REGIME DE PREÇO UNITÁRIO, DOS SERVIÇOS DE AÇÕES EDUCACIONAIS PRESENCIAIS, EM FORMATO IN COMPANY OU EM FORMATO EAD, DESTINADAS AOS EMPREGADOS DA ITAIPU, CONFORME CARACTERÍSTICAS E CONDIÇÕES DESCRITAS NA PRESENTE ESPECIFICAÇÃO TÉCNICA, ANEXO I DESTA AUTORIZAÇÃO DE SERVIÇOS.</t>
  </si>
  <si>
    <t>EDI/06057/2020</t>
  </si>
  <si>
    <t>462.659.109-49</t>
  </si>
  <si>
    <t>GILMAR DA SILVA</t>
  </si>
  <si>
    <t>OR/03135/2019</t>
  </si>
  <si>
    <t>ATENDIMENTO EMERGENCIAL PARA O MEMORIAL -  - ALTERAÇÃO DE CNPJ PARA ATENDIMENTOS A ORGANIZAÇÃO RELIGIOSA - REFERENTE AO PROCESSO DCTDO/00166/2018</t>
  </si>
  <si>
    <t>CT/10631/2021</t>
  </si>
  <si>
    <t>27.117.287/0001-90</t>
  </si>
  <si>
    <t>ASSOCIACAO DOS SERVIDORES PUBLICOS MUNICIPAIS DE TIJUCAS DO SUL</t>
  </si>
  <si>
    <t>EC/13279/2022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</si>
  <si>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</si>
  <si>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CT/03067/2019</t>
  </si>
  <si>
    <t>PRESTAÇÃO DE SERVIÇOS EDUCACIONAIS, CONSISTENTE NA REALIZAÇÃO DO CURSO DE EXTENSÃO ACLS, TURMA 16 E 17/03/2019</t>
  </si>
  <si>
    <t>CT/4956/2019</t>
  </si>
  <si>
    <t>084.857.239-45</t>
  </si>
  <si>
    <t>Gabriel Alonso Bordini</t>
  </si>
  <si>
    <t>EDI/09937/2021</t>
  </si>
  <si>
    <t>Paulina Chiziane</t>
  </si>
  <si>
    <t>EM RAZÃO DA ENCOMENDA QUE A CESSIONÁRIA FEZ AO(À) CEDENTE, ESTE(A) CRIOU, SOB INSTRUÇÕES DA CESSIONÁRIA, OS TEXTOS “UM DIÁLOGO ENTRE A CULTURA E A RELIGIÃO” PARA SEREM INSERIDOS NA OBRA “EPISTEMOLOGIAS SUL-SUL: DO MAR QUE NOS SEPARA ÀS PONTES QUE NOS UNEM”;</t>
  </si>
  <si>
    <t>AG/10289/2021</t>
  </si>
  <si>
    <t>CMS/03931/2019</t>
  </si>
  <si>
    <t>00.330.966/0001-97</t>
  </si>
  <si>
    <t>CORGRAF GRAFICA E EDITORA LTDA</t>
  </si>
  <si>
    <t>PRESTAÇÃO DE SERVIÇOS QUE CONSISTE NA IMPRESSÃO DE CONVITES DE FORMATURA COLETIVA.</t>
  </si>
  <si>
    <t>PC-7886/2020</t>
  </si>
  <si>
    <t>61.072.393/0001-33</t>
  </si>
  <si>
    <t>WYETH INDUSTRIA FARMACEUTICA LTDA</t>
  </si>
  <si>
    <t>INVESTIGADOR: DR. PAULO GUSTAVO KOTZE  – PROFESSOR DA INSTITUIÇÃO. - ESTUDO DE INICIATIVA DO INVESTIGADOR. - ESTUDO SE CONCENTRA NO USO TERAPÊUTICO DO PRODUTO DA WYETH TOFACITINIB (PRODUTO DA WYETH) COMO PARTE DE ATENDIMENTO MÉDICO PADRÃO.</t>
  </si>
  <si>
    <t>CMS/08130/2020</t>
  </si>
  <si>
    <t>PRESTAÇÃO DE SERVIÇOS NA ÁREA DE SISTEMA WEB, GESTÃO  DE EVENTOS E GERENCIAMENTO DE SITES CONTEMPLANDO A CRIAÇÃO DE SITE PARA INFORMAÇÃO E SUBMISSÃO DE TRABALHOS NO EVENTO UNIVERSITAS  - ESCOLA DE DIREITO  DA CONTRATANTE.</t>
  </si>
  <si>
    <t>MKT/05711/2020</t>
  </si>
  <si>
    <t>23.523.963/0001-75</t>
  </si>
  <si>
    <t>FERNANDO FORTES FELIX DE OLIVEIRA</t>
  </si>
  <si>
    <t>PRESTAÇÃO, PELO CONTRATADO, DE SERVIÇO DE PALESTRA/ TREINAMENTO A SER EXECUTADO NO EVENTO PUCPR SUMMID NO DIA 12 DE FEVEREIRO DE 2020 NA MODALIDADE PRESENCIAL, COM DURAÇÃO DE 1 (UMA) HORA NO CAMPUS CURITIBA.</t>
  </si>
  <si>
    <t>CMS/10465/2021</t>
  </si>
  <si>
    <t>PRESTAÇÃO DE SERVIÇOS DE ANÁLISE, PROCESSAMENTO DE DADOS, PROJEÇÕES FINANCEIRAS E DE INDICADORES, ELABORAÇÃO DE RELATÓRIOS E INDICADORES GERENCIAIS, PELA CONTRATADA À CONTRATANTE. - INDICADOR INSERIDO NA APC - &lt;CMS/10464/2021&gt; - CMS00717211</t>
  </si>
  <si>
    <t>OR/03324/2019</t>
  </si>
  <si>
    <t>05.095.099/0001-76</t>
  </si>
  <si>
    <t>AQUECEDORES MAX CHAMA LTDA</t>
  </si>
  <si>
    <t>CONTRATO REFERENTE, MANUTENÇÃO PREVENTIVA E CORRETIVA NO SISTEMA DE AQUECIMENTO DO CMMC. -  - ADITIVO REFERENTE AO CONTRATO DSG/02100/2016</t>
  </si>
  <si>
    <t>CMS/06344/2020</t>
  </si>
  <si>
    <t>COMR/07136/2020</t>
  </si>
  <si>
    <t>80.637.838/0065-94</t>
  </si>
  <si>
    <t xml:space="preserve">O PRESENTE INSTRUMENTO TEM POR OBJETO A PRESTAÇÃO DE SERVIÇOS EDUCACIONAIS, PELA CONTRATADA AO ALUNO(A) INÊZ GORETE KINAL, INSCRITO(A) NO CPF SOB O Nº 068.464.939-05 E CADASTRADO(A) NO RG Nº 10788984-1, RESIDENTE E DOMICILIADA NA RUA JOSÉ JÚLIO CLETO DA SILVA, Nº 330, CIDADE UNIÃO DA VITÓRIA UF/PR CEP 84600-634, INDICADO PELA CONTRATANTE, CONSISTENTE NA REALIZAÇÃO DO CURSO DE PÓS-GRADUAÇÃO "LATO SENSU" RECONHECIDO PELO MEC, DENOMINADO SECRETARIADO E ASSESSORIA EXECUTIVA, CAMPUS CURITIBA/ESCOLA DE NEGÓCIOS. - A TÍTULO DE CONTRAPRESTAÇÃO PELOS SERVIÇOS PRESTADOS, A CONTRATANTE PAGARÁ À CONTRATADA, O VALOR GLOBAL DE R$ 4.768,00 (QUATRO MIL, SEISCENTOS E SESSENTA E OITO REAIS), CONSIDERANDO QUE ESTE VALOR CORRESPONDE À 80% (OITENTA POR CENTO) DO VALOR TOTAL DO CURSO, QUE SERÁ MINISTRADO AO ALUNO INDICADO NA CLÁUSULA PRIMEIRO, OBJETO DO PRESENTE CONTRATO.  -  - PARÁGRAFO PRIMEIRO: A CONTRATANTE PODERÁ EFETUARÁ OS PAGAMENTOS DE FORMA À VISTA OU PARCELADO. PARA O PAGAMENTO À VISTA, DEVERÁ OCORRER NA DATA DE ASSINATURA DO PRESENTE CONTRATO. NO CASO DE OPÇÃO PELO PAGAMENTO PARCELADO, O PAGAMENTO OCORRERÁ EM 16 (DEZESSEIS) PARCELAS CONSECUTIVAS DE R$ 298,00 (DUZENTOS E NOVENTA E OITO REAIS), SENDO A PRIMEIRA PARCELA PAGA NO DIA 10/08/2020 E AS DEMAIS 30 (TRINTA) DIAS APÓS O PAGAMENTO DESTA. -  - </t>
  </si>
  <si>
    <t>COMR/05775/2020</t>
  </si>
  <si>
    <t>04.854.278/0001-87</t>
  </si>
  <si>
    <t>ISOELECTRIC BRASIL LTDA</t>
  </si>
  <si>
    <t>O PRESENTE INSTRUMENTO TEM POR OBJETO A PRESTAÇÃO DE SERVIÇOS EDUCACIONAIS, PELA CONTRATADA AO ALUNO(A) DERCINO DE LIMA JUNIOR, INSCRITO(A) NO CPF SOB O Nº 067.424.209-28 E CADASTRADO(A) NO RG Nº 10.415.150-7, RESIDENTE E DOMICILIADA NA CIDADE DE QUATRO BARRAS INDICADO PELA CONTRATANTE, CONSISTENTE NA REALIZAÇÃO DO CURSO DE PÓS-GRADUAÇÃO "LATO SENSU" RECONHECIDO PELO MEC, DENOMINADO SISTEMAS DE GESTÃO INTEGRADOS (QUALIDADE, MEIO AMBIENTE, SAÚDE E SEGURANÇA NO TRABALHO) 1901. -  - PARÁGRAFO ÚNICO: OS SERVIÇOS SERÃO REALIZADOS APENAS NAS DEPENDÊNCIAS DA CONTRATADA.</t>
  </si>
  <si>
    <t>CT/8426/2020</t>
  </si>
  <si>
    <t>062.389.687-70</t>
  </si>
  <si>
    <t>ISABELA DE PAULA DO CARMO</t>
  </si>
  <si>
    <t>EDI/08666/2020</t>
  </si>
  <si>
    <t>EDI/09299/2021</t>
  </si>
  <si>
    <t>035.743.689-09</t>
  </si>
  <si>
    <t>Emerson Hideki Handa</t>
  </si>
  <si>
    <t>EM RAZÃO DA ENCOMENDA QUE A CESSIONÁRIA FEZ AO(À) CEDENTE, ESTE(A) CRIOU, SOB INSTRUÇÕES DA CESSIONÁRIA, OS TEXTOS “ETNOGRAFIA DAS RELAÇÕES JURÍDICAS DOS MIGRANTES HAITIANOS NA CIDADE DE CURITIBA” PARA SEREM INSERIDOS NA OBRA “EM CAMPO: OLHARES ANTROPOLÓGICOS”;</t>
  </si>
  <si>
    <t>CT/02896/2019</t>
  </si>
  <si>
    <t>PROJU/03118/2019</t>
  </si>
  <si>
    <t>O PRESENTE CONTRATO TEM POR OBJETO A PRESTAÇÃO DE SERVIÇOS ADVOCATÍCIOS PELA CONTRATADA NA DEFESA DA CONTRATANTE NA AÇÃO COLETIVA MOVIDA PELO SINDICATO DOS PROFESSORES NO ESTADO DO PARANÁ, AUTUADA SOB O Nº 0000209-75.2018.5.09.0029</t>
  </si>
  <si>
    <t>CT/11472/2021</t>
  </si>
  <si>
    <t>070.312.259-22</t>
  </si>
  <si>
    <t>VICTORIA HOANA KAVISKI DOS SANTOS</t>
  </si>
  <si>
    <t>EEH/05180/2019</t>
  </si>
  <si>
    <t>30.389.700/0001-80</t>
  </si>
  <si>
    <t>IF GONCALVES EDITORA</t>
  </si>
  <si>
    <t>CT/08934/2020</t>
  </si>
  <si>
    <t>101.530.239-45</t>
  </si>
  <si>
    <t>JOAO VITOR BRANDAO</t>
  </si>
  <si>
    <t>AGENC/09044/2021</t>
  </si>
  <si>
    <t>10ºTERMO ADITIVO -  PROJETO: “SOLUÇÃO START-STOP PARA VEÍCULOS COMERCIAIS - TESTES PARA VALIDAÇÃO DO CONCEITO”</t>
  </si>
  <si>
    <t>CMS/03656/2019</t>
  </si>
  <si>
    <t>1º TA - A EMISSÃO DE BOLETOS E/OU NOTAS FISCAIS POR PARTE DA VB SERÁ EMITIDOS NO CNPJ: 00.288.916/0010-80. REGISTRO DO CTO  CT/02887/2019 - VALE ALIMENTAÇÃO E REFEIÇÃO.</t>
  </si>
  <si>
    <t>CT/09529/2021</t>
  </si>
  <si>
    <t>76.105.634/0001-70</t>
  </si>
  <si>
    <t>PREFEITURA MUNICIPAL DE COLOMBO</t>
  </si>
  <si>
    <t>CONSTITUI OBJETO DO PRESENTE TERMO DE COOPERAÇÃO UM PROGRAMA DE COOPERAÇÃO ACADÊMICA TÉCNICO CIENTÍFICA, ENTRE A PONTIFÍCIA UNIVERSIDADE CATÓLICA DO PARANÁ - PUCPR, ATRAVÉS DA ESCOLA DE MEDICINA, COM A PARTICIPAÇÃO DE SEUS DOCENTES E ALUNOS COM DISPONIBILIZAÇÃO DE CAMPO DE ESTÁGIOS CURRICULARES E EXTRACURRICULARES, DE FORMA NÃO ONEROSA POR PARTE DO MUNICÍPIO DE COLOMBO.</t>
  </si>
  <si>
    <t>AGENC/09563/2021</t>
  </si>
  <si>
    <t>TERMO ADITIVO - PROJETO PROGRAMA DE MESTRADO E DOUTORADO ACADÊMICO PARA INOVAÇÃO – MAI/DAI, CHAMADA CNPQ Nº 12/2020, REFERENTE A EXECUÇÃO DO PROJETO DE TÍTULO “ESTRATÉGICAS PARA MINIMIZAR OS IMPACTOS NEGATIVOS DA SÍNDROME DE OUTONO NA REPRODUÇÃO DE FÊMEAS SUÍNAS”</t>
  </si>
  <si>
    <t>EDI/10920/2021</t>
  </si>
  <si>
    <t>401.712.999-49</t>
  </si>
  <si>
    <t>Luiz Antônio de Morais</t>
  </si>
  <si>
    <t>OR/04606/2019</t>
  </si>
  <si>
    <t>CT/8179/2020</t>
  </si>
  <si>
    <t>AG/06995/2020</t>
  </si>
  <si>
    <t>TERMO DE COOPERAÇÃO - PRORROGAÇÃO</t>
  </si>
  <si>
    <t>CT/07509/2020</t>
  </si>
  <si>
    <t>CT/7305/2020</t>
  </si>
  <si>
    <t>041.912.589-23</t>
  </si>
  <si>
    <t>KARIME CRUZ FRANÇA</t>
  </si>
  <si>
    <t>CT/02793/2019</t>
  </si>
  <si>
    <t>051.464.141-06</t>
  </si>
  <si>
    <t>VINICIUS DA SILVA RAMALHO</t>
  </si>
  <si>
    <t>EDI/04043/2019</t>
  </si>
  <si>
    <t>082.554.738-58</t>
  </si>
  <si>
    <t>LUIS ROBERTO DA MOTA</t>
  </si>
  <si>
    <t xml:space="preserve">ESTA AUTORIZAÇÃO É VÁLIDA PARA QUE A AUTORIZADA APLIQUE AS FOTOGRAFIAS TIRADAS PELO AUTORIZANTE A PEDIDO DAQUELA A QUALQUER TEMPO, PARA QUE SEJAM UTILIZADAS DA MANEIRA QUE MELHOR ATENDA O INTERESSE DA AUTORIZADA, INCLUSIVE SENDO PUBLICADA DA MANEIRA QUE LHE SEJA MAIS CONVENIENTE, SEJA DE FORMA IMPRESSA OU DIGITAL. </t>
  </si>
  <si>
    <t>COMR/13038/2022</t>
  </si>
  <si>
    <t>O PRESENTE INSTRUMENTO TEM POR OBJETO A PRESTAÇÃO DE SERVIÇOS EDUCACIONAIS, PELA CONTRATADA AO ALUNO(A) GABRIEL BORGES SCALISSE, INSCRITO(A) NO CPF SOB O Nº 450.454.158-08 E CADASTRADO(A) NO RG Nº 49.833.604-9, RESIDENTE E DOMICILIADO NA RUA ANTONIO GIMENES CASTILHO, N.º 231, BAIRRO SÃO CARLOS, CEP 17.504-090, MARÍLIA/SP, INDICADO PELA CONTRATANTE, CONSISTENTE NA REALIZAÇÃO DO CURSO DE PÓS-GRADUAÇÃO STRICTO SENSU RECONHECIDO PELO MEC, DENOMINADO MESTRADO DE INFORMÁTICA, CAMPUS CURITIBA/ESCOLA POLITÉCNICA, COM VIGÊNCIA PREVISTA DE DURAÇÃO DE 24 (VINTE E QUATRO) MESES.</t>
  </si>
  <si>
    <t>CT/9519/2021</t>
  </si>
  <si>
    <t>INTER/02930/2019</t>
  </si>
  <si>
    <t>UNIVERSIDAD NACIONAL DE ROSARIO</t>
  </si>
  <si>
    <t>CT/8236/2020</t>
  </si>
  <si>
    <t>107.773.449-20</t>
  </si>
  <si>
    <t>ALANIS SMAHA CORDEIRO</t>
  </si>
  <si>
    <t>PCOM/10326/2021</t>
  </si>
  <si>
    <t>074.861.589-06</t>
  </si>
  <si>
    <t>LUIZ FERNANDO ALVES DA CONCEICAO</t>
  </si>
  <si>
    <t>DERC/04707/2019</t>
  </si>
  <si>
    <t>O PRESENTE CONTRATO TRATA DA UTILIZAÇÃO ONEROSA DA METODOLOGIA E MATERIAL DIDÁTICO DO SYSTEMIC BILINGUAL®, NÃO TRANSFERE OS DIREITOS AUTORAIS DO MATERIAL DIDÁTICO E DA METODOLOGIA, APENAS PERMITINDO À CONTRATANTE UTILIZAR O SISTEMA MEDIANTE AS CLÁUSULAS E CONDIÇÕES AQUI PACTUADAS. - O SYSTEMIC BILINGUAL® É UM PROGRAMA DE ENSINO DA LÍNGUA INGLESA, COM MATERIAL DIDÁTICO PRÓPRIO, PARA SER IMPLANTADO EM COLÉGIOS DA EDUCAÇÃO INFANTIL ATÉ O ENSINO FUNDAMENTAL. É UMA PROPOSTA DE EDUCAÇÃO BILÍNGUE COM CONTEÚDO E ATIVIDADES PROGRAMADAS PARA 06 (SEIS) HORAS DE AULA SEMANAIS. O PROGRAMA AINDA OFERECE FORMAÇÃO E ORIENTAÇÃO PARA OS PROFESSORES E ASSESSORIA NECESSÁRIA PARA O REGULAR FUNCIONAMENTO DO SISTEMA NOS COLÉGIOS.</t>
  </si>
  <si>
    <t>DEEB/07343/2020</t>
  </si>
  <si>
    <t>23.239.298/0001-92</t>
  </si>
  <si>
    <t>HAPPY CODE EDUCACAO S.A</t>
  </si>
  <si>
    <t>O PRESENTE TERMO TEM POR OBJETO A PARCERIA ENTRE AS PARTES, CONSISTENTE NA PROPOSTA COMERCIAL REFERENTE AO PACOTE EXPERIÊNCIA HAPPY CODE (ANEXO I).</t>
  </si>
  <si>
    <t>CT/07427/2020</t>
  </si>
  <si>
    <t>15.281.993/0001-94</t>
  </si>
  <si>
    <t>IARA APARECIDA PEREIRA PENKAL 88833844900</t>
  </si>
  <si>
    <t>CMS/13195/2022</t>
  </si>
  <si>
    <t>SERVIÇO DE LOCAÇÃO DE EQUIPAMENTO DE SISTEMA DE SONORIZAÇÃO, ILUMINAÇÃO E BACKLINE.PARA A ACOLHIDA DOS CALOUROS 2022.</t>
  </si>
  <si>
    <t>EDI/05160/2019</t>
  </si>
  <si>
    <t>CT/8312/2020</t>
  </si>
  <si>
    <t>CT/2850/2019</t>
  </si>
  <si>
    <t>ARIANE.PFAFFENZELLER</t>
  </si>
  <si>
    <t>ariane.pfaffenzeller</t>
  </si>
  <si>
    <t>16.834.465/0001-88</t>
  </si>
  <si>
    <t>JAAN CONSULTORIA LTDA.</t>
  </si>
  <si>
    <t xml:space="preserve">O PRESENTE INSTRUMENTO TEM POR OBJETO A PRESTAÇÃO DE SERVIÇOS PELO CONTRATADO À CONTRATANTE DE PRODUÇÃO DE 01 CAPÍTULO DE ATÉ 10 PÁGINAS, A SER ESCRITO PELA INTERVENIENTE-ANUENTE, PARA COMPOR A PUBLICAÇÃO DIGITAL COM ENFOQUE NA EDUCAÇÃO INTEGRAL E AS PRÁTICAS EM DESENVOLVIMENTO, PREVISTO NO PROJETO TERRITORIAR – 3ª ETAPA,   BEM COMO A CESSÃO DE DIREITOS DE PROPRIEDADE INTELECTUAL EXISTENTES. </t>
  </si>
  <si>
    <t>EDI/06005/2020</t>
  </si>
  <si>
    <t>101.396.409-83</t>
  </si>
  <si>
    <t>AMANDA CRISTINE FILIBRANTE</t>
  </si>
  <si>
    <t>EDI/08528/2020</t>
  </si>
  <si>
    <t>962.184.289-15</t>
  </si>
  <si>
    <t>MARCIO JULIANO DA SILVA</t>
  </si>
  <si>
    <t>CT/5281/2019</t>
  </si>
  <si>
    <t>AG/04344/2019</t>
  </si>
  <si>
    <t>096.835.799-73</t>
  </si>
  <si>
    <t>GABRIEL RUSSO RAMOS</t>
  </si>
  <si>
    <t>CONTRATO DE ACELERAÇÃO DE STARTUPS - EQUIPE: CHEERS TICKET. GABRIEL RUSSO RAMOS, PEDRO HENRIQUE VENTURA VIGGIANO, PAULO OTAVIO PANICHECK RIBEIRO.   PROGRAMA DE ACELERAÇÃO HOTMILK - SPEED UP.</t>
  </si>
  <si>
    <t>CMS/02873/2019</t>
  </si>
  <si>
    <t>LOCAÇÃO DA EDIFICAÇÃO DENOMINADA UNODADE 10, DENOMINADA UNIICA, COM 2419,14M E RATEIO DE DESPESAS COMUNS DO IMOVEL DENOMINADO HOSPITAL NOSSA SENHORA DA LUZ , SITUADO NA AV. MARECHAL FLORIANO PEIXOTO Nº 2509 NO REBOUÇAS EM CURITIBA, MATRICULADO NO 7º CARTORIO DE REGISTRO DE IMOVEIS DE CURITIBA SOB O Nº 28.579.</t>
  </si>
  <si>
    <t>CT/4977/2019</t>
  </si>
  <si>
    <t>087.471.199-18</t>
  </si>
  <si>
    <t>VITOR HUGO MIYAMOTO</t>
  </si>
  <si>
    <t>SIGA/05063/2019</t>
  </si>
  <si>
    <t>02.457.533/0001-22</t>
  </si>
  <si>
    <t>DICOMP DISTRIBUIDORA DE ELETRONICOS LTDA</t>
  </si>
  <si>
    <t>CT/02805/2019</t>
  </si>
  <si>
    <t>CT/04780/2019</t>
  </si>
  <si>
    <t>705.838.469-04</t>
  </si>
  <si>
    <t>LUIZ ORLANDO ARSIE</t>
  </si>
  <si>
    <t>CT/10898/2021</t>
  </si>
  <si>
    <t>SERVIÇO DE VÍDEO AULA DE NO MÁXIMO 1 HORA MAIS UMA CHAMADA DE NO MÁXIMO 2 MINUTOS - RODRIGO PIRONTI</t>
  </si>
  <si>
    <t>PGNP-13243/2022</t>
  </si>
  <si>
    <t>10.651.417/0001-78</t>
  </si>
  <si>
    <t>INSTITUTO FEDERAL DE EDUCACAO, CIENCIA E TECNOLOGIA GOIANO</t>
  </si>
  <si>
    <t>CMS/06313/2020</t>
  </si>
  <si>
    <t xml:space="preserve">CTO - LOCAÇÃO DE TOTEM. </t>
  </si>
  <si>
    <t>EDI/10313/2021</t>
  </si>
  <si>
    <t>660.315.832-91</t>
  </si>
  <si>
    <t>Mariana Baldoino da Costa Mariana Baldoino da Costa</t>
  </si>
  <si>
    <t>CT/10099/2021</t>
  </si>
  <si>
    <t>007.952.330-78</t>
  </si>
  <si>
    <t>PRISCILA FINGER DO PRADO</t>
  </si>
  <si>
    <t>PELO PRESENTE INSTRUMENTO, O CONTRATADO PRESTARÁ À CONTRATANTE OS SERVIÇOS RELACIONADOS A DISCIPLINA “ESTUDOS DE LITERATURA INGLESA” (EAD). TODOS OS MATERIAIS DEVERÃO SER PRODUZIDOS PELO CONTRATADO TENDO COMO PARÂMETRO OS MODELOS FORNECIDOS E DENTRO DOS PRAZOS NELES ESTABELECIDOS, CONFORME ANEXO I DESTE CONTRATO.</t>
  </si>
  <si>
    <t>CT/7499/2020</t>
  </si>
  <si>
    <t>051.447.599-47</t>
  </si>
  <si>
    <t>JESSICA DE MEDEIROS COSTA SCHEFFER</t>
  </si>
  <si>
    <t>CMS/05017/2019</t>
  </si>
  <si>
    <t>CTO - CONTRATO DE PROJETO ARQUITETONICO,PROJEVISA E CORPO  DE BOMBEIROS - RFP PROJETOS</t>
  </si>
  <si>
    <t>MKT/05845/2020</t>
  </si>
  <si>
    <t>O CONTRATADO PRESTARÁ EM FAVOR DO CONTRATANTE, SERVIÇOS PROFISSIONAIS DE PRODUÇÃO ARTÍSTICA POR MEIO DE CENOGRAFIA PARA O EVENTO “PUC PR SUMMID” QUE ACONTECERÁ NO DIA 12 DE FEVEREIRO DE 2020 (12/02/2020) A SER REALIZADO NO CAMPUS DA PUC PR, NA CIDADE DE CURITIBA, CONFORME PROPOSTA EM ANEXO.</t>
  </si>
  <si>
    <t>CT/04215/2019</t>
  </si>
  <si>
    <t>068.418.609-85</t>
  </si>
  <si>
    <t>LORENA CAROLINA PENA</t>
  </si>
  <si>
    <t>CT/05964/2020</t>
  </si>
  <si>
    <t xml:space="preserve">A PATROCINADA COMPROMETE-SE A PATROCINAR 4 (QUATRO) EVENTOS A SEGUIR DENOMINADOS: 1) ÁTRIO DOS GENTIOS, 2) CICLO DE CONFERÊNCIA, 3) SCHOLAS OCCURRENTES PROJETO FUTVAL E 4) COLÓQUIO SOBRE IMIGRAÇÃO, CONFORME DETALHES NO ANEXO I DO CONTRATO. </t>
  </si>
  <si>
    <t>CT/7093/2020</t>
  </si>
  <si>
    <t>294.797.119-15</t>
  </si>
  <si>
    <t>VALDO JOSE CAVALLET</t>
  </si>
  <si>
    <t>A)O AUTORIZANTE CRIOU O MÓDULO QUE ACONTECERÁ NO DIA 08/07/2020, PARA COMPOR O CURSO “QUERO SER UM VOLUNTARIADO (A)! POR ONDE COMEÇAR?” TRATANDO ACERCA DA SEGUINTE TEMÁTICA: “PERSPECTIVAS SOBRE SOCIEDADE”, DORAVANTE DENOMINADO MATERIAL.</t>
  </si>
  <si>
    <t>CT/9757/2021</t>
  </si>
  <si>
    <t>028.911.434-93</t>
  </si>
  <si>
    <t>ERICO ANDRADE MARQUES DE OLIVEIRA</t>
  </si>
  <si>
    <t>EC/12574/2022</t>
  </si>
  <si>
    <t>08.290.966/0001-12</t>
  </si>
  <si>
    <t>PSG EDITORA E TREINAMENTOS LTDA</t>
  </si>
  <si>
    <t>CT/9459/2021</t>
  </si>
  <si>
    <t>021.025.270-77</t>
  </si>
  <si>
    <t>DANIELE DE OLIVEIRA LAZZERES</t>
  </si>
  <si>
    <t>INTER/03873/2019</t>
  </si>
  <si>
    <t>UNIVERSITÉ DU QUÉBEC À MONTRÉAL (UQAM)</t>
  </si>
  <si>
    <t>CT/6694/2020</t>
  </si>
  <si>
    <t>027.271.392-92</t>
  </si>
  <si>
    <t>KEVIN COLLINYS SILVA WALKEY</t>
  </si>
  <si>
    <t>CT/7001/2020</t>
  </si>
  <si>
    <t>023.755.093-82</t>
  </si>
  <si>
    <t>GIOVANNI AMARAL COSENZA</t>
  </si>
  <si>
    <t>PCOM/10325/2021</t>
  </si>
  <si>
    <t xml:space="preserve"> DO OBJETO - 1.1 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t>
  </si>
  <si>
    <t>CT/11599/2021</t>
  </si>
  <si>
    <t>TERMO DE CONCESSÃO DE BOLSA PESQUISA GRADUAÇÃO REFERENTE AO PROJETO MIHMO - PROJETO PESQUISA E IDENTIFICAÇÃO DE PADRÕES EM BASES DE OPERADORAS DE SAÚDE: MODELAGEM EM APRENDIZADO DE MÁQUINA E FEATURE ENGINEERING</t>
  </si>
  <si>
    <t>DEEB/08101/2020</t>
  </si>
  <si>
    <t>CT/11394/2021</t>
  </si>
  <si>
    <t>114.042.439-41</t>
  </si>
  <si>
    <t>REBECCA LIN CHENG</t>
  </si>
  <si>
    <t>INTER/05012/2019</t>
  </si>
  <si>
    <t>UNIVERSITÉ PARIS DIDEROT</t>
  </si>
  <si>
    <t>CT/4932/2019</t>
  </si>
  <si>
    <t>490.428.598-06</t>
  </si>
  <si>
    <t>NATHALIA LIMA CAVALCANTI</t>
  </si>
  <si>
    <t>CMS/04294/2019</t>
  </si>
  <si>
    <t>27.055.109/0001-82</t>
  </si>
  <si>
    <t>COZINHA DO MUNDO BUFFET LTDA</t>
  </si>
  <si>
    <t>CTO - FORNECIMENTO DE BUFFET PARA O EVENTO '' OLIMAR 2019 '' QUE OCORRERÁ NO PERÍODO DE 11 A 15 DE OUTUBRO DE 2019.</t>
  </si>
  <si>
    <t>EDI/11811/2021</t>
  </si>
  <si>
    <t>621.890.009-63</t>
  </si>
  <si>
    <t>WILSON HIDEKI SAGAL</t>
  </si>
  <si>
    <t>PGNP-4668/2019</t>
  </si>
  <si>
    <t>07.777.800/0001-62</t>
  </si>
  <si>
    <t>UNIVERSIDADE FEDERAL DO RECONCAVO DA BAHIA - UFRB</t>
  </si>
  <si>
    <t>PCOM/07852/2020</t>
  </si>
  <si>
    <t>020.593.911-21</t>
  </si>
  <si>
    <t>MARINA DE REZENDE VALENCA</t>
  </si>
  <si>
    <t>CMS/03477/2019</t>
  </si>
  <si>
    <t>16.367.386/0001-04</t>
  </si>
  <si>
    <t>DEDETIZADORA INSETOS E CIA LTDA.</t>
  </si>
  <si>
    <t>5º TA - PARA INCLUSÃO DA FILIAL 0005-32  ESTE TERMO ADITIVO FOI TRAMITADO NO REGISTRO DA ABEC SOB Nº DSG/00796/2014 -005. - CMS00474263</t>
  </si>
  <si>
    <t>CMS/07308/2020</t>
  </si>
  <si>
    <t xml:space="preserve">SUBLICENCIAMENTO DA PLATAFORMA CONEXA SAÚDE HMC  PARA O ATENDIMENTO DE TELEMEDICINA FASE COMERCIAL. FOI NEGOCIADO ATRAVÉS DO CONTRATO PRINCIPAL CMS/07235/2020. - CMS00656001 - </t>
  </si>
  <si>
    <t>CT/7102/2020</t>
  </si>
  <si>
    <t>087.198.789-90</t>
  </si>
  <si>
    <t>ANA CRISTINA LENZ</t>
  </si>
  <si>
    <t>A)O AUTORIZANTE CRIOU O BATE PAPO – WEBINAR – FESTIVAL DE INVERNO PUCPR 2020 TRATANDO ACERCA DA SEGUINTE TEMÁTICA: “RELATOS DE UMA MISSÃO”, DORAVANTE DENOMINADO MATERIAL;</t>
  </si>
  <si>
    <t>CMS/09085/2021</t>
  </si>
  <si>
    <t>A PRESTAÇÃO DE SERVIÇOS DE ARMAZENAMENTO, DIGITALIZAÇÃO, MANUSEIO, CONSERVAÇÃO E GERENCIAMENTO DE DOCUMENTOS DA CONTRATANTE PELAS CONTRATADAS EM CONSONÂNCIA COM AS LEGISLAÇÕES FEDERAIS DO MINISTÉRIO DA EDUCAÇÃO – MEC. - CMS00692469</t>
  </si>
  <si>
    <t>CMS/05246/2019</t>
  </si>
  <si>
    <t>O PRESENTE CONTRATO TEM POR OBJETO O FORNECIMENTO PELA B. BRAUN E A AQUISIÇÃO PELA CONTRATANTE DE PRODUTOS, DENTRE OS CÓDIGOS ABAIXO LISTADOS, PARA USO DEDICADO NAS BOMBAS DE SERINGA B. BRAUN ORA CEDIDAS EM COMODATO</t>
  </si>
  <si>
    <t>CT/02828/2019</t>
  </si>
  <si>
    <t xml:space="preserve">#LOCAÇÃO DO CENTRO DE SIMULAÇÃO CLÍNICA E AMBULATÓRIO ACADÊMICO DA PUCPR LOCALIZADA NO HNSL EM CURITIBA# - LOCAÇÃO DE ESPAÇOS FÍSICOS DO PAVILHÃO 05 NA SEGUINTE PROPORÇÃO: -  - •PISO TÉRREO: COM 1.161,35M² (SIMULAÇÃO CLÍNICA) - •PISO SUPERIOR: COM 988,72M² (AMBULATÓRIO ACADÊMICO) -  - DO IMÓVEL DENOMINADO HOSPITAL NOSSA SENHORA DA LUZ, SITUADO À AVENIDA MARECHAL FLORIANO PEIXOTO, Nº 2509, BAIRRO REBOUÇAS EM CURITIBA/PR, MATRICULADO NO 7º CARTÓRIO DE REGISTRO DE IMÓVEIS DE CURITIBA SOB O Nº 12.679, E CADASTRO MUNICIPAL Nº 24.0.0018.0584.00-2. - </t>
  </si>
  <si>
    <t>EDI/12157/2021</t>
  </si>
  <si>
    <t>EDI/12161/2021</t>
  </si>
  <si>
    <t>CT/6461/2020</t>
  </si>
  <si>
    <t>CT/07902/2020</t>
  </si>
  <si>
    <t>024.303.229-35</t>
  </si>
  <si>
    <t>CLAUDIA CIBELE BITDINGER COBALCHINI</t>
  </si>
  <si>
    <t>1.1O PRESENTE INSTRUMENTO TEM POR OBJETO A PRESTAÇÃO DE SERVIÇOS PELA CONTRATADA DE COORDENAÇÃO DO CURSO DE ESPECIALIZAÇÃO ON-LINE DE SAÚDE MENTAL DA CONTRATANTE.</t>
  </si>
  <si>
    <t>PGNP-8989/2020</t>
  </si>
  <si>
    <t>10.728.444/0001-00</t>
  </si>
  <si>
    <t>INSTITUTO FEDERAL DE EDUCACAO, CIENCIA E TECNOLOGIA DE SERGIPE</t>
  </si>
  <si>
    <t>CT/6890/2020</t>
  </si>
  <si>
    <t>087.228.059-40</t>
  </si>
  <si>
    <t>GIOVANNA HESPANHOL GUTSCHOW</t>
  </si>
  <si>
    <t>PCOM/07611/2020</t>
  </si>
  <si>
    <t>084.032.329-85</t>
  </si>
  <si>
    <t>CAROLINA GOMES DA SILVA</t>
  </si>
  <si>
    <t>LDA/09204/2021</t>
  </si>
  <si>
    <t>39.748.163/0001-92</t>
  </si>
  <si>
    <t>MAIRENO MEDICINA LTDA</t>
  </si>
  <si>
    <t>EDI/03726/2019</t>
  </si>
  <si>
    <t>CT/09280/2021</t>
  </si>
  <si>
    <t>CONTRATO DE CESSÃO ONEROSA DE USO DE ESPAÇO  - A CEDENTE CEDE PARA A CESSIONÁRIA O DIREITO DE USO DE ÁREA CORRESPONDENTE A 280M² (DUZENTOS E OITENTA METROS QUADRADOS), LOCALIZADA NO 4º PAVIMENTO DO HOSPITAL MARCELINO CHAMPAGNAT, DORAVANTE SIMPLESMENTE DENOMINADA “ESPAÇO”, EM CARÁTER EXCLUSIVO E POR PRAZO DETERMINADO.</t>
  </si>
  <si>
    <t>CMS/05784/2020</t>
  </si>
  <si>
    <t>PCOM/07711/2020</t>
  </si>
  <si>
    <t>091.068.409-06</t>
  </si>
  <si>
    <t>MARIANA ZANETTI DO NASCIMENTO</t>
  </si>
  <si>
    <t>EDI/13041/2022</t>
  </si>
  <si>
    <t>CMS/13294/2022</t>
  </si>
  <si>
    <t>AQUISIÇÃO DE ASSINATURA PERPÉTUA DE E-BOOKS  PARA PROFISSIONAIS DA INFORMAÇÃO E BOBLIOTECÁRIOS.</t>
  </si>
  <si>
    <t>CT/10328/2021</t>
  </si>
  <si>
    <t xml:space="preserve">CONJUGAR ESFORÇOS ENTRE A PUCPR E O MUNICÍPIO DE PATO BRANCO PARA PROPICIAR E REALIZAÇÃO DE ATIVIDADES DE PESQUISA E EXTENSÃO DO PROJETO DE PÓS-DOUTORADO INTITULADO “A CIDADE BRASILEIRA E OS DESASTRES AMBIENTAIS: ANÁLISE DE SISTEMAS TECNOLÓGICOS DIGITAIS E PROPOSIÇÃO DE INDICADORES PARA A GESTÃO DE RISCOS” COORDENADO PELOS PESQUISADORES: DRA. ELAIZ APARECIDA MENSCH BUFFON – PÓS-DOUTORANDA, PROF. DR. CLOVIS ULTRAMARI – SUPERVISOR DO PÓS-DOUTORADO E PROFA. DRA. LUCIENE PIMENTEL – PESQUISADORA, TODOS PERTENCENTES AO PROGRAMA DE PÓS-GRADUAÇÃO EM GESTÃO URBANA DA PUCPR. </t>
  </si>
  <si>
    <t>CT/11284/2021</t>
  </si>
  <si>
    <t>158.032.588-22</t>
  </si>
  <si>
    <t>VERA EUNICE DE JESUS</t>
  </si>
  <si>
    <t xml:space="preserve">A AUTORIZANTE PARTICIPARÁ DA OFICINA “VERA EUNICE DE JESUS CONVERSA SOBRE CAROLINA DE JESUSL” NA “SEMANA LITERÁRIA PUCPR”, DE FORMA ON-LINE, COM LINK EXCLUSIVO AOS INSCRITOS, NO DIA 21 DE OUTUBRO DE 2021 ÀS 19H. </t>
  </si>
  <si>
    <t>EDI/07555/2020</t>
  </si>
  <si>
    <t>O PRESENTE CONTRATO É CELEBRADO COM BASE NA LEI Nº 9.610/98, E TEM POR OBJETO A CONCESSÃO, COM EXCLUSIVIDADE, DOS DIREITOS DE EDIÇÃO, PUBLICAÇÃO, IMPRESSÃO, DIVULGAÇÃO, TRADUÇÃO, DISTRIBUIÇÃO E COMERCIALIZAÇÃO DA OBRA “GRUPO DE TEATRO TANAHORA - 40 ANOS: DA SALA DE AULA AO PALCO”</t>
  </si>
  <si>
    <t>EDI/05603/2020</t>
  </si>
  <si>
    <t>CESSÃO DE DIREITOS DOS TEXTOS “MARCAS DO CAMINHO” PARA SEREM INSERIDOS NA OBRA “OLHARES LITERÁRIOS – UMA ANTOLOGIA”</t>
  </si>
  <si>
    <t>CT/6913/2020</t>
  </si>
  <si>
    <t>31.264.070/0001-80</t>
  </si>
  <si>
    <t>OSWALDO MONTENEGRO PRODUCOES ARTISTICAS LTDA</t>
  </si>
  <si>
    <t xml:space="preserve">CLÁUSULA PRIMEIRA – DO OBJETO -  - 1.1. O OBJETO DESTE CONTRATO É REGULAR A APRESENTAÇÃO DO ARTISTA REFERIDO NA CLÁUSULA SEGUNDA, BEM COMO AS DEMAIS CONDIÇÕES NECESSÁRIAS À SUA APRESENTAÇÃO. -  - CLÁUSULA SEGUNDA – DO ARTISTA / CONJUNTO -  - 2.1. O ARTISTA CONTRATADO PARA A APRESENTAÇÃO, OBJETO DESTE CONTRATO, É " OSWALDO MONTENEGRO ", DORAVANTE DENOMINADO SIMPLESMENTE “ARTISTA”. - </t>
  </si>
  <si>
    <t>PCOM/11921/2021</t>
  </si>
  <si>
    <t>067.627.229-03</t>
  </si>
  <si>
    <t>DANIEL BURGINSKI NETO</t>
  </si>
  <si>
    <t>EDI/10658/2021</t>
  </si>
  <si>
    <t>048.475.939-60</t>
  </si>
  <si>
    <t>Fernando Morimoto</t>
  </si>
  <si>
    <t>CT/11163/2021</t>
  </si>
  <si>
    <t>117.000.279-05</t>
  </si>
  <si>
    <t>ANNA CAROLINA ALENCAR DOS SANTOS</t>
  </si>
  <si>
    <t>PROJU/06980/2020</t>
  </si>
  <si>
    <t>FORMALIZAMOS CONTRATO DE PRESTAÇÃO DE SERVIÇOS DE TECNOLOGIA NA MODALIDADE SOFTWARE COMO SERVIÇO, OFERECENDO NOSSA FERRAMENTA DE OTIMIZAÇÃO NA GESTÃO DE CONTRATOS PARA ATENDER OS SEGUINTES OBJETIVOS APONTADOS PELO CLIENTE: - - AUTOMAÇÃO E CONTROLE NA GERAÇÃO DE DOCUMENTOS PADRONIZADOS - - MONITORAMENTO DE PRAZOS CONTRATUAIS - - WORKFLOW DE TAREFAS ENTRE SETORES E USUÁRIOS - - ARQUIVAMENTO EM NUVEM E CONTROLE DE ACESSO À DADOS E DOCUMENTOS - - ASSINATURA ELETRÔNICA OU DIGITAL - - DASHBOARD DE MÉTRICAS E INDICADORES</t>
  </si>
  <si>
    <t>CT/11429/2021</t>
  </si>
  <si>
    <t>074.643.379-48</t>
  </si>
  <si>
    <t>LARA BEATRIZ BORCATH DE ANDRADE</t>
  </si>
  <si>
    <t>CMS/06180/2020</t>
  </si>
  <si>
    <t>PRESTAÇÃO DE SERVIÇOS PELA CONTRATADA A CONTRATANTE PARA O DESENVOLVIMENTO DOS SEGUINTES SERVIÇOS; - PRODUÇÃO DE CONTEÚDO NA PUBLICAÇÃO NAS REDES E GESTÃO DE MÍDIA DE ACORDO COM AAS DIRETRIZES CRIADAS PARA O GRUPO DE TODOS OS COLÉGIOS DA RMC E 03 UNIDADES DAS ESCOLA CHAMPAGNAT, 8 POSTS NO FACEBOOK POR MÊS, MANUTENÇÃO DE TODAAS AS PÁGINAS MARISTALAB, COLEGIOS MARISTAS E SEUS SUBDOMINIOS INCLUINDO DESDOBRAMENTOS DE NOVOS COLÉGIOS ETC.</t>
  </si>
  <si>
    <t>CMS/12896/2022</t>
  </si>
  <si>
    <t>EST/3090/2019</t>
  </si>
  <si>
    <t>O OBJETO DESTE INSTRUMENTO É FORMALIZAR AS CONDIÇÕES BÁSICAS PARA A REALIZAÇÃO DE ESTÁGIO OBRIGATÓRIO OU NÃO OBRIGATÓRIO DE ESTUDANTES DA INSTITUIÇÃO DE ENSINO PUCPR JUNTO A CONSELHO REGIONAL DE MEDICINA VETERINARIA DO ESTADO DO PARANA,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</si>
  <si>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CT/8790/2020</t>
  </si>
  <si>
    <t>CT/12589/2022</t>
  </si>
  <si>
    <t>PCOM/10425/2021</t>
  </si>
  <si>
    <t>077.972.629-42</t>
  </si>
  <si>
    <t>VANIA PAULA MICKOS</t>
  </si>
  <si>
    <t>CT/08368/2020</t>
  </si>
  <si>
    <t xml:space="preserve">1.1 O PRESENTE INSTRUMENTO TEM POR OBJETO A PRESTAÇÃO DE SERVIÇOS, PELA CONTRATADA À CONTRATANTE, CONSISTENTE NO DESENVOLVIMENTO DA PARTE GRÁFICA DO PROJETO E APRESENTAÇÃO DA COLEÇÃO.                  -   - 1.2 OS SERVIÇOS SERÃO REALIZADOS DE MANEIRA ON-LINE. </t>
  </si>
  <si>
    <t>CT/4918/2019</t>
  </si>
  <si>
    <t>093.812.499-46</t>
  </si>
  <si>
    <t>MERILIN DO AMARANTE LIMA</t>
  </si>
  <si>
    <t>PCOM/11839/2021</t>
  </si>
  <si>
    <t>125.701.309-23</t>
  </si>
  <si>
    <t>ANA CAROLINA DE FRANCA</t>
  </si>
  <si>
    <t>CT/11257/2021</t>
  </si>
  <si>
    <t>EDI/09156/2021</t>
  </si>
  <si>
    <t>007.015.589-54</t>
  </si>
  <si>
    <t>Elder José Golin</t>
  </si>
  <si>
    <t>EC/10621/2021</t>
  </si>
  <si>
    <t>OS SERVIÇOS DE: (1)ATUALIZAÇÃO DOS HOT TOPICS DA DISCIPLINA MACHINE LEARNING E IA APLICADOS À SAÚDE, NO CURSO DE SAÚDE 4.0: GESTÃO, TECNOLOGIA E INOVAÇÃO, (2) CONDUÇÃO DA LIVE DE ABERTURA, (3) CONDUÇÃO DA LIVE COM O PROFESSOR, (4) RESPOSTAS NO FÓRUM TIRA-DÚVIDAS COM RELAÇÃO AO CONTEÚDO DA DISCIPLINA</t>
  </si>
  <si>
    <t>ED/8665/2020</t>
  </si>
  <si>
    <t>630.170.599-87</t>
  </si>
  <si>
    <t>ELIANE AMARAL GHIRELLI</t>
  </si>
  <si>
    <t>PCOM/10557/2021</t>
  </si>
  <si>
    <t>067.575.399-69</t>
  </si>
  <si>
    <t>FRANCISCO LORENZO FRAZON CARBONAR</t>
  </si>
  <si>
    <t>EC/11669/2021</t>
  </si>
  <si>
    <t>OR/05195/2019</t>
  </si>
  <si>
    <t>05.563.889/0001-39</t>
  </si>
  <si>
    <t>ALLSTRATEGY SOLUCOES EM INFORMATICA LTDA</t>
  </si>
  <si>
    <t>O PRESENTE TERMO DE USO TEM COMO OBJETO A UTILIZAÇÃO DO SOFTWARE PLANO, BEM COMO OS SERVIÇOS EVENTUAIS DE MANUTENÇÃO E SUPORTE TÉCNICO, PRESTADOS PELO PRODUTOR.</t>
  </si>
  <si>
    <t>CMS/10743/2021</t>
  </si>
  <si>
    <t>ANA.MATSUNAG</t>
  </si>
  <si>
    <t>ana.matsunag</t>
  </si>
  <si>
    <t>59.944.983/0001-67</t>
  </si>
  <si>
    <t>ASTREIN ENGENHARIA DE MANUTENCAO S/A</t>
  </si>
  <si>
    <t xml:space="preserve">ACORDO DE CONFIDENCIALIDADE. - </t>
  </si>
  <si>
    <t>CT/12645/2022</t>
  </si>
  <si>
    <t>045.311.319-24</t>
  </si>
  <si>
    <t>TALLYTA LAYANNE DE ALMEIDA SANTOS</t>
  </si>
  <si>
    <t>PAT/03321/2019</t>
  </si>
  <si>
    <t>53.322.459/0001-78</t>
  </si>
  <si>
    <t>INVEST NEGOCIOS IMOBILIARIOS LTDA</t>
  </si>
  <si>
    <t>TEM POR FINALIDADE CONTRATAR OS SERVIÇOS DE CORRETAGEM, PARA ATUAR NA INTERMEDIAÇÃO E COMERCIALIZAÇÃO DO IMÓVEL LOCALIZADO NA RUA TAQUARITUBA, 243 JARDIM NOVA EUROPA - CAMPINAS SP.</t>
  </si>
  <si>
    <t>PCOM/07650/2020</t>
  </si>
  <si>
    <t>009.280.339-37</t>
  </si>
  <si>
    <t>GUILHERME ALCEU XAVIER DA SILVA</t>
  </si>
  <si>
    <t>CT/11057/2021</t>
  </si>
  <si>
    <t xml:space="preserve">1.PELO PRESENTE INSTRUMENTO, FICA A AUTORIZADA PERMITIDA A UTILIZAR A IMAGEM, VOZ E NOME DO AUTORIZANTE, NA OFICINA “VOZES ANCESTRAIS E A LITERATURA MUNDURUKU”, DA SEMANA LITERÁRIA PUCPR, QUE ACONTECERÁ NO DIA 21/10/2021 DAS 15H. </t>
  </si>
  <si>
    <t>DERC/05089/2019</t>
  </si>
  <si>
    <t>AG/06664/2020</t>
  </si>
  <si>
    <t>EDI/08032/2020</t>
  </si>
  <si>
    <t>CMS/07340/2020</t>
  </si>
  <si>
    <t>SUBLICENCIAMENTO DA PLATAFORMA CONEXA SAÚDE HMC  PARA O ATENDIMENTO DE TELEMEDICINA FASE COMERCIAL. FOI NEGOCIADO ATRAVÉS DO CONTRATO PRICNCIPAL CMS/07235/2020. - CMS00655631</t>
  </si>
  <si>
    <t>CMS/04696/2019</t>
  </si>
  <si>
    <t>26.199.336/0001-19</t>
  </si>
  <si>
    <t>FOLKS PESQUISA DE MERCADO E OPINIAO PUBLICA LTDA</t>
  </si>
  <si>
    <t>CTO - PRESTAÇÃO DE SERVIÇOS DE PESQUISA DE MERCADO. (AVALIAR PERCEPÇÃO DE PAIS, ALUNOS, PROFESSORES DIANTE DAS MUDANÇAS FEITAS APÓS A PESQUISA DE SATISFAÇÃO)</t>
  </si>
  <si>
    <t>EDI/10720/2021</t>
  </si>
  <si>
    <t>CMS/10592/2021</t>
  </si>
  <si>
    <t>CMS/07994/2020</t>
  </si>
  <si>
    <t>03.012.321/0001-02</t>
  </si>
  <si>
    <t>COOPERATIVA DE TRABALHO DE PROFISSIONAIS EM RADIOLOGIA DO PARANA-COOPERADI</t>
  </si>
  <si>
    <t>PRESTAÇÃO DE SERVIÇOS DE RADIOLOGIA E IMAGEM PELOS COOPERADOS DA CONTRATADA Á CONTRATANTE, DE ACORDO COM AS DEMANDAS ESXISTENTES NO HIOSPITAL CAJURU E AMBULATÓRIO DO HUC. - CMS00669006</t>
  </si>
  <si>
    <t>EST/4197/2019</t>
  </si>
  <si>
    <t>14.063.120/0001-42</t>
  </si>
  <si>
    <t>INSTITUTO FECOMÉRCIO DE PESQUISA E DESENVOLVIMENTO</t>
  </si>
  <si>
    <t>O OBJETO DESTE INSTRUMENTO É FORMALIZAR AS CONDIÇÕES BÁSICAS PARA A REALIZAÇÃO DE ESTÁGIO OBRIGATÓRIO OU NÃO OBRIGATÓRIO DE ESTUDANTES DA INSTITUIÇÃO DE ENSINO PUCPR JUNTO A INSTITUTO FECOMERCIO PARANA DE PESQUISA E DESENVOLVIMENTO - IFPD-PR ,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</si>
  <si>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CT/6698/2020</t>
  </si>
  <si>
    <t>024.371.159-00</t>
  </si>
  <si>
    <t>MARILENE CARDOSO ZELAK</t>
  </si>
  <si>
    <t>CT/11369/2021</t>
  </si>
  <si>
    <t>CMS/05563/2019</t>
  </si>
  <si>
    <t>CT O- SERVIÇOS DE CHAVEIRO.</t>
  </si>
  <si>
    <t>GT/04147/2019</t>
  </si>
  <si>
    <t>20.535.196/0001-26</t>
  </si>
  <si>
    <t>ZAS COMERCIO VAREJISTA DE PRODUTOS ALIMENTICIOS LTDA</t>
  </si>
  <si>
    <t xml:space="preserve">O OBJETO DO PRESENTE CONTRATO É O AJUSTE E ALTERAÇÃO DO CONTRATO DE COMODATO PARA O DE LOCAÇÃO DO ESPAÇO FÍSICO PARA 8 MÁQUINAS DE VENDING MACHINE, LOCALIZADAS: BLOCO 1 AMARELO, BLOCO 2 AZUL, BLOCO 3 VERDE, BLOCO 4 LARANJA, BLOCO 5 VERMELHO, TÉRREO DO PRÉDIO ADMINISTRATIVO E LABORATÓRIO DE MAQUETERIA E CENTRO DE SIMULAÇÃO CLÍNICA. SENDO QUE A PARTIR DE JULHO DE 2019 A MÁQUINA DO BLOCO 4 LARANJA SERÁ REALOCADA PARA A BIBLIOTECA.     </t>
  </si>
  <si>
    <t>CT/8098/2020</t>
  </si>
  <si>
    <t>805.158.608-59</t>
  </si>
  <si>
    <t>NADIA BATTELLA GOTLIB</t>
  </si>
  <si>
    <t>CT/11184/2021</t>
  </si>
  <si>
    <t>015.738.745-31</t>
  </si>
  <si>
    <t>DANIEL SANTOS SOUZA</t>
  </si>
  <si>
    <t xml:space="preserve">1.PELO PRESENTE INSTRUMENTO, FICA A AUTORIZADA PERMITIDA A UTILIZAR A IMAGEM, VOZ E NOME DO AUTORIZANTE, EM DIVULGAÇÕES E NA LIVE DA MESA TEMÁTICA “DEMOCRACIA COMO LUGAR DE ENCONTRO: UM CONVITE À ALDEIA EDUCATIVA GLOBAL”, DO IV SIMPÓSIO DE DIREITOS HUMANOS PUCPR, QUE ACONTECERÁ VIRTUALMENTE, NO DIA 12/11/2021 DAS 09H. </t>
  </si>
  <si>
    <t>EDI/05671/2020</t>
  </si>
  <si>
    <t>160.634.557-52</t>
  </si>
  <si>
    <t>Higor Esturião</t>
  </si>
  <si>
    <t>EDI/09936/2021</t>
  </si>
  <si>
    <t>DEAS/05645/2020</t>
  </si>
  <si>
    <t>PCOM/11734/2021</t>
  </si>
  <si>
    <t>070.334.619-92</t>
  </si>
  <si>
    <t>MARIANA TEGER KROKER</t>
  </si>
  <si>
    <t>PCOM/10850/2021</t>
  </si>
  <si>
    <t>062.498.969-02</t>
  </si>
  <si>
    <t>CARLA FERNANDA BINIARA</t>
  </si>
  <si>
    <t>SIGA/03514/2019</t>
  </si>
  <si>
    <t>76.564.624/0001-01</t>
  </si>
  <si>
    <t>SERVOPA SA COMERCIO E INDUSTRIA</t>
  </si>
  <si>
    <t>EDI/08381/2020</t>
  </si>
  <si>
    <t>024.406.169-66</t>
  </si>
  <si>
    <t>Giuliana Teixeira dos Santos Veronese</t>
  </si>
  <si>
    <t>CMS/11142/2021</t>
  </si>
  <si>
    <t>SERVIÇOS PROFISSIONAIS DE APOIO ADMINISTRATIVO COM A CESSÃO DE SUPORTE TECNOLÓGICO PARA CAPTAÇÃO DE RECURSOS, JUNTO A PESSOAS FÍSICAS, PARA PROJETOS INCENTIVADOS POR MEIO DE RENÚNCIA FISCAL CUJA PROPONENTE SEJA A CONTRATANTE OU APENAS DOAÇÕES DIRETAS. - DSC00757724</t>
  </si>
  <si>
    <t>CNV-9344/2021</t>
  </si>
  <si>
    <t>CUSTEIO E/OU AQUISIÇÃO DE EQUIPAMENTOS TEM POR OBJETO “AQUISICAO DE EQUIPAMENTO E MATERIAL PERMANENTE”, VISANDO O FORTALECIMENTO DO SISTEMA ÚNICO DE SAÚDE - SUS/</t>
  </si>
  <si>
    <t>PGNP-8107/2020</t>
  </si>
  <si>
    <t>EDI/05867/2020</t>
  </si>
  <si>
    <t>001.795.180-11</t>
  </si>
  <si>
    <t>VITOR DULLENKOPF TORRES</t>
  </si>
  <si>
    <t>EDI/12755/2022</t>
  </si>
  <si>
    <t>CT/7140/2020</t>
  </si>
  <si>
    <t>325.128.738-97</t>
  </si>
  <si>
    <t>LEONARDO BIANCHI PADILHA</t>
  </si>
  <si>
    <t xml:space="preserve">A)O AUTORIZANTE CRIOU O BATE PAPO – WEBINAR – FESTIVAL DE INVERNO PUCPR 2020 TRATANDO ACERCA DA SEGUINTE TEMÁTICA: “GAME IS NOT OVER VIDAS E RELAÇÕES NOS JOGOS DIGITAIS”, DORAVANTE DENOMINADO MATERIAL; - B)A AUTORIZADA DESEJA UTILIZAR O MATERIAL ELABORADO PELO AUTORIZANTE. - </t>
  </si>
  <si>
    <t>CT/09528/2021</t>
  </si>
  <si>
    <t>76.105.675/0001-67</t>
  </si>
  <si>
    <t>PREFEITURA MUNICIPAL DE PIRAQUARA</t>
  </si>
  <si>
    <t>CONSTITUI OBJETO DO PRESENTE TERMO DE COOPERAÇÃO UM PROGRAMA DE COOPERAÇÃO ACADÊMICA TÉCNICO CIENTÍFICA, ENTRE A PONTIFÍCIA UNIVERSIDADE CATÓLICA DO PARANÁ - PUCPR, ATRAVÉS DA ESCOLA DE MEDICINA, COM A PARTICIPAÇÃO DE SEUS DOCENTES E ALUNOS COM DISPONIBILIZAÇÃO DE CAMPO DE ESTÁGIOS CURRICULARES E EXTRACURRICULARES, DE FORMA NÃO ONEROSA POR PARTE DO MUNICÍPIO DE PIRAQUARA.</t>
  </si>
  <si>
    <t>CT/9269/2021</t>
  </si>
  <si>
    <t>837.676.570-15</t>
  </si>
  <si>
    <t>MAICON DOS SANTOS GARCIA</t>
  </si>
  <si>
    <t>EDI/05624/2020</t>
  </si>
  <si>
    <t>CESSÃO DE DIREITOS DOS TEXTOS “REZA A LENDA..." E "A GURIA DO CEMITÉRIO" PARA SEREM INSERIDOS NA OBRA “OLHARES LITERÁRIOS – UMA ANTOLOGIA”</t>
  </si>
  <si>
    <t>EDI/07894/2020</t>
  </si>
  <si>
    <t>CAFÉ DE LAS CIUDADES</t>
  </si>
  <si>
    <t xml:space="preserve">O PRESENTE CONTRATO É CELEBRADO COM BASE NA LEI Nº 9.610/98, E TEM POR OBJETO O SUBLICENCIAMENTO, COM EXCLUSIVIDADE, DOS DIREITOS DE EDIÇÃO, PUBLICAÇÃO, IMPRESSÃO, DIVULGAÇÃO, DISTRIBUIÇÃO E COMERCIALIZAÇÃO DA OBRA “COMO NÃO FAZER UMA TESE”, </t>
  </si>
  <si>
    <t>CMS/04628/2019</t>
  </si>
  <si>
    <t>1º TA - RENOVAÇÃO ANUAL.  - OBS: CONTRATO PRINCIPAL DSG/02457/2017 ENCONTRA-SE NA MODALIDADE '' A PAGAR'' . PORÉM COMO SE TRATA DE UM CATALOGO E NÃO HAVERA APONTAMENTO DENTRO DO MESMO, FOI DEFINIDO MUDAR PARA ''NÃO FINANCEIRO'', VISTO QUE O É PAGO ATRAVÉS DE OC.  - TRANS_ISAAK_01_TA_DE_ACORDO_DI_ALTERAÇÃO_MODALIDADE_NÃO FINANCEIRA</t>
  </si>
  <si>
    <t>CNV/13524/2022</t>
  </si>
  <si>
    <t>TERMO DE ADITAMENTO Nº 223/2022 - DRE-MP / RPI  - VERBA RECEBIDA, NO VALOR DE R$ 77.565,75 EM 01/04/2022 REFERENTE A INSTRUÇÃO NORMATIVA Nº 15 REPASSE REFERENTE AO MÊS 03/22 PARA MELHORIAS INSTALAÇOES E AQUISIÇÃO DE MATERIAIS PEDAGOGICOS.</t>
  </si>
  <si>
    <t>CT/6441/2020</t>
  </si>
  <si>
    <t>098.082.939-99</t>
  </si>
  <si>
    <t>FERNANDA BOCCHI SANTOS</t>
  </si>
  <si>
    <t>CT/08895/2020</t>
  </si>
  <si>
    <t>35.823.409/0001-92</t>
  </si>
  <si>
    <t>COOPERCONT - COOPERATIVA DE SOLUCOES INOVADORAS PARA PROFISSIONAIS CONTABEIS LTDA</t>
  </si>
  <si>
    <t xml:space="preserve">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 -  - </t>
  </si>
  <si>
    <t>EDI/12734/2022</t>
  </si>
  <si>
    <t>DEEB/11880/2021</t>
  </si>
  <si>
    <t>10.496.448/0001-00</t>
  </si>
  <si>
    <t>ARTE E ATITUDE PROJETOS AUDIOVISUAIS LTDA</t>
  </si>
  <si>
    <t xml:space="preserve">CAPTAÇÃO DE RECURSOS. </t>
  </si>
  <si>
    <t>AG/07069/2020</t>
  </si>
  <si>
    <t>13.644.990/0001-42</t>
  </si>
  <si>
    <t>HELPER TECNOLOGIA DE SEGURANCA S/A</t>
  </si>
  <si>
    <t>CT/09508/2021</t>
  </si>
  <si>
    <t>22.607.888/0001-68</t>
  </si>
  <si>
    <t>GLAVIO LEAL PAURA EDUCACAO</t>
  </si>
  <si>
    <t>PELO PRESENTE INSTRUMENTO, O CONTRATADO PRESTARÁ À CONTRATANTE OS SERVIÇOS RELACIONADOS A DISCIPLINA “MOBILIDADE URBANA E MEIO AMBIENTE” (EAD). TODOS OS MATERIAIS DEVERÃO SER PRODUZIDOS PELO CONTRATADO TENDO COMO PARÂMETRO OS MODELOS FORNECIDOS E DENTRO DOS PRAZOS NELES ESTABELECIDOS</t>
  </si>
  <si>
    <t>EDUC/03547/2019</t>
  </si>
  <si>
    <t>CMS/04418/2019</t>
  </si>
  <si>
    <t>INTER/09314/2021</t>
  </si>
  <si>
    <t>FACULTÉ DE GESTION, ECONOMIE ET SCIENCES DE L UNIVERSITÉ CATHOLIQUE DE LILLE</t>
  </si>
  <si>
    <t>COMR/09286/2021</t>
  </si>
  <si>
    <t>27.214.112/0001-00</t>
  </si>
  <si>
    <t>AL5 S.A. CREDITO, FINANCIAMENTO E INVESTIMENTO</t>
  </si>
  <si>
    <t>O PRESENTE INSTRUMENTO TEM POR OBJETO A PRESTAÇÃO DE SERVIÇOS EDUCACIONAIS, PELA CONTRATADA AO ALUNO(A) WILLIAM LUPPI, INSCRITO(A) NO CPF SOB O Nº 065.447.179-75 E CADASTRADO(A) NO RG Nº 9.957.634-0, RESIDENTE E DOMICILIADO NA AVENIDA DR. HÉLIO RIBEIRO, Nº 165, APTO 701, BAIRRO RESIDENCIAL PAIAGUÁS, CIDADE CUIABÁ, UF/MT, CEP 78.048-250, INDICADO PELA CONTRATANTE, CONSISTENTE NA REALIZAÇÃO DO CURSO DE EXTENSÃO RECONHECIDO PELO MEC, DENOMINADO PROGRAMA DE INTELIGÊNCIA ANALÍTICA EM CONTABILIDADE, CAMPUS CURITIBA/ESCOLA DE NEGÓCIOS.</t>
  </si>
  <si>
    <t>CMS/06901/2020</t>
  </si>
  <si>
    <t>CTO - SERVIÇOS TÉCNICOS, ADMINISTRATIVOS E DE CONSULTORIA</t>
  </si>
  <si>
    <t>CT/8171/2020</t>
  </si>
  <si>
    <t>CT/7079/2020</t>
  </si>
  <si>
    <t>368.186.938-30</t>
  </si>
  <si>
    <t>DANILO MEDEIROS GAZZOTTI</t>
  </si>
  <si>
    <t>EDI/10651/2021</t>
  </si>
  <si>
    <t>042.411.969-26</t>
  </si>
  <si>
    <t>MARIANA CORÇAO</t>
  </si>
  <si>
    <t>EM RAZÃO DA ENCOMENDA QUE A CESSIONÁRIA FEZ AO(À) CEDENTE, ESTE(A) CRIOU, SOB INSTRUÇÕES DA CESSIONÁRIA, OS TEXTOS “MANJAR REAL, MANJAR À BRASILEIRA: UMA REFLEXÃO SOBRE A PRESENÇA DO AÇÚCAR NA CULTURA ALIMENTAR LUSO-BRASILEIRA (1680-1895)” PARA SEREM INSERIDOS NA OBRA “MESAS LUSO-BRASILEIRAS: PATRIMÔNIO ALIMENTAR, TURISMO SUSTENTÁVEL E SAÚDE”;</t>
  </si>
  <si>
    <t>AG/04296/2019</t>
  </si>
  <si>
    <t>TA 01 - PROJETO PIBITI NA EMPRESA -  - BOLSISTA MONICA MOURA - PROJETO DO ALUNO</t>
  </si>
  <si>
    <t>CT/03916/2019</t>
  </si>
  <si>
    <t>CMS/03112/2019</t>
  </si>
  <si>
    <t>24.262.201/0001-25</t>
  </si>
  <si>
    <t>AGORA-ENTERTRAINING &amp; DESENVOLVIMENTO LTDA</t>
  </si>
  <si>
    <t>CTO - WORKSHOPS DE AUTOCONHECIMENTO E GESTÃO DA CARREIRA , 4 ENCONTROS NA SEDE DA PUC PR EM CURITIBA.</t>
  </si>
  <si>
    <t>EDI/08903/2020</t>
  </si>
  <si>
    <t>CT/4824/2019</t>
  </si>
  <si>
    <t>089.393.139-09</t>
  </si>
  <si>
    <t>Elis Talita Obiava</t>
  </si>
  <si>
    <t>EDI/08738/2020</t>
  </si>
  <si>
    <t>CMS/04246/2019</t>
  </si>
  <si>
    <t xml:space="preserve">CTO - TERMO DE USO DE CONTEÚDOS DIGITAIS. </t>
  </si>
  <si>
    <t>CT/6342/2020</t>
  </si>
  <si>
    <t>CT/6395/2020</t>
  </si>
  <si>
    <t>054.958.219-39</t>
  </si>
  <si>
    <t>GUILHERME NARDI BECKER</t>
  </si>
  <si>
    <t>O PRESENTE INSTRUMENTO TEM POR OBJETO A PRESTAÇÃO DE SERVIÇOS PELO CONTRATADO À CONTRATANTE, CONFORME TABELA ABAIXO: -  - - REVISÃO DOS DADOS DE SENSIBILIDADE AOS ANTIMICROBIANOS DO SISTEMA BR-GLASS A SEREM UTILIZADOS NO SMART-CDSS; -  - - CRIAÇÃO DA TABELA DE SENSIBILIDADE BASEADA EM SUBDIVISÕES E VALIDAÇÃO DOS DADOS; -  - - CRIAÇÃO DO ALGORITMO BASEADO EM MCDA (MULTI-CRITERIA DECISION ANALYSIS) -  - - DESENVOLVIMENTO DO ALGORITMO DO SMART-CDSS BASEADO EM MCDA -  - - DESENVOLVIDO DO PRODUTO VIÁVEL MÍNIMO (MVP – MINIMUM VIABLE PRODUCT) -  - - ALIMENTAÇÃO DOS DADOS PARA O ALGORITMO SMART-CDSS; -  - - CRIAÇÃO DAS REGRAS MICROBIOLÓGICAS PARA ALIMENTAÇÃO DO ALGORITMO; -  - - ENTREGA DAS ATIVIDADES LISTADAS ACIMA DENTRO DOS PRAZOS ESTABELECIDOS. -  - - PARTICIPAÇÃO DAS REUNIÕES TÉCNICAS PARA DESENVOLVIMENTO DO APP SMART-CDSS.</t>
  </si>
  <si>
    <t>EDI/06053/2020</t>
  </si>
  <si>
    <t>EDI/07456/2020</t>
  </si>
  <si>
    <t>042.523.289-18</t>
  </si>
  <si>
    <t>RAFAEL UNIGA BAJDIVK</t>
  </si>
  <si>
    <t>COMR/05908/2020</t>
  </si>
  <si>
    <t xml:space="preserve">O PRESENTE INSTRUMENTO TEM POR OBJETO A PRESTAÇÃO DE SERVIÇOS EDUCACIONAIS, PELA CONTRATADA AO ALUNO(A) FÁBIO TADEU ARAUJO, INSCRITO(A) NO CPF SOB O Nº 026.051.799-23 E CADASTRADO(A) NO RG Nº 7.266.081-1, RESIDENTE E DOMICILIADA NA CIDADE DE CURITIBA INDICADO PELA CONTRATANTE, CONSISTENTE NA REALIZAÇÃO DO CURSO DE PÓS-GRADUAÇÃO "STRICTO SENSU" RECONHECIDO PELO MEC, DENOMINADO PROGRAMA DE PÓS-GRADUAÇÃO EM GESTÃO URBANA (PPGTU-PUCPR). -  - PARÁGRAFO ÚNICO: OS SERVIÇOS SERÃO REALIZADOS APENAS NAS DEPENDÊNCIAS DA CONTRATADA. </t>
  </si>
  <si>
    <t>CMS/05737/2020</t>
  </si>
  <si>
    <t>DCM/13621/2022</t>
  </si>
  <si>
    <t>MANOELY.LEME</t>
  </si>
  <si>
    <t>manoely.leme</t>
  </si>
  <si>
    <t xml:space="preserve">INCLUI-SE COMO ATRIBUIÇÕES DA CONTRATADA: - PLANEJAMENTO ESTRATÉGICO DE COMUNICAÇÃO E GESTÃO DE MARCA, ENTREGA DE PLANEJAMENTO INTEGRADO, DE CAMPANHA, ENVOLVENDO CONCEITO CRIATIVO, PLANO DE MÍDIA E DESDOBRAMENTOS DA CAMPANHA DE ACORDO COM AS DIRETRIZES DO GRUPO MARISTA;  - II. DESENVOLVIMENTO DE CONCEITO E LINHA CRIATIVA PARA CAMPANHAS INTERNAS; ENVOLVENDO CONCEITO CRIATIVO E DESDOBRAMENTOS DA CAMPANHA DE ACORDO COM O CONCEITO DO GRUPO.  - III. ESTRATÉGIAS E OPERAÇÃO DE MÍDIA ON/OFF, CONCEITOS ESTRATÉGICOS/MAPAS DE MÍDIA, PLANO DE NOTAS (INCLUSOS DE IDENTIFICAÇÃO ATRAVÉS DO PEDIDO DE INSERÇÃO);  - IV. CRIAÇÃO E DESENVOLVIMENTO DE SITES, LPS E HOTSITES. - V. CONTRATAÇÃO DE MÍDIA AOS VEÍCULOS APROVADOS PELA CONTRATANTE, SEGUINDO RECOMENDAÇÕES DE FATURAMENTO; - VI. PEÇAS: CRIAÇÃO, DESDOBRAMENTO E FINALIZAÇÃO DE PEÇAS PUBLICITÁRIAS DIVERSAS. - VII. REVISÃO DE PEÇAS PUBLICITÁRIAS E ELABORAÇÃO DE CONTEÚDO PARA MATERIAIS IMPRESSOS E ONLINE. - VIII. RECRUTAMENTO DE PARCEIROS PARA A IMPLEMENTAÇÃO DE AÇÕES DE CARÁTER PROMOCIONAL, APRESENTANDO COTAÇÕES ATRAVÉS O.C. (ORDEM DE COMPRAS) SEMPRE OPTANDO PELO FORNECEDOR QUE APRESENTAR MENOR VALOR CONFORME POLÍTICA INTERNA DA CONTRATANTE; - IX. RECRUTAMENTO E GESTÃO DE PARCEIROS PARA PRODUÇÃO DE MATERIAIS, APRESENTANDO COTAÇÕES ATRAVÉS DE O.C. (ORDEM DE COMPRA). SEMPRE OPTANDO PELO FORNECEDOR QUE APRESENTAR MENOR VALOR CONFORME POLÍTICA INTERNA DA CONTRATANTE; - X. CONTRATAÇÃO DE AÇÕES PROMOCIONAIS; - XI. CONTRATAÇÃO E GESTÃO DE “PRODUTORA DE VÍDEO”, SENDO CONCLUÍDA APÓS A EFETIVAÇÃO DO CONTRATO ENTRE A AGÊNCIA TIF COMUNICAÇÃO E O FORNECEDOR “PRODUTORA” SEGUINDO AS ORIENTAÇÕES DE FATURAMENTO/PAGAMENTO DO GRUPO MARISTA. E APRESENTANDO AS COTAÇÕES E E-MAIL DE APROVAÇÃO DA CONTRATANTE PARA FINS DE LIQUIDAÇÃO DE PAGAMENTO. SEMPRE OPTANDO PELO FORNECEDOR QUE APRESENTAR MENOR VALOR CONFORME POLÍTICA INTERNA DA CONTRATANTE; - XII. CONTRATAÇÃO E GESTÃO DE “FOTOGRAFO” SÓ´ SERÁ´ ACEITA POSTERIOR A EFETIVAÇÃO DO CONTRATO ENTRE A AGÊNCIA TIF COMUNICAÇÃO E O FORNECEDOR “FOTOGRAFO”, SEGUINDO AS ORIENTAÇÕES DE FATURAMENTO/PAGAMENTO DO GRUPO MARISTA. E APRESENTANDO AS COTAÇÕES E E-MAIL DE APROVAÇÃO DA CONTRATANTE PARA FINS DE LIQUIDAÇÃO DE PAGAMENTO. SEMPRE OPTANDO PELO FORNECEDOR QUE APRESENTAR MENOR VALOR CONFORME POLÍTICA INTERNA DA CONTRATANTE; - </t>
  </si>
  <si>
    <t>CT/10189/2021</t>
  </si>
  <si>
    <t xml:space="preserve">1 - PRESTAÇÃO DE SERVIÇO DE ASSESSORIA AOS PROFESSORES DOS CURSOS IN COMPANY DA ESCOLA DE NEGÓCIOS, NA UTILIZAÇÃO DO AMBIENTE VIRTUAL DE APRENDIZAGEM - BLACKBOARD, UTILIZADO NA REALIZAÇÃO DAS AULAS.  -  - 2 - REALIZAÇÃO DE BACKUP DAS GRAVAÇÕES POSTADAS PELOS PROFESSORES NO AMBIENTE VIRTUAL DE APRENDIZAGEM - BLACKBOARD, REFERENTE A TODAS AS DISCIPLINAS MINISTRADAS NOS CURSOS IN COMPANY DA ESCOLA DE NEGÓCIOS, BEM COMO O ARQUIVAMENTO DESTES VÍDEOS EM PASTA ESPECÍFICA NA PLATAFORMA SHAREPOINT. </t>
  </si>
  <si>
    <t>PCOM/07729/2020</t>
  </si>
  <si>
    <t>056.003.449-02</t>
  </si>
  <si>
    <t>RENATA CRISTINA LOPES MICCELLI</t>
  </si>
  <si>
    <t>EDI/12054/2021</t>
  </si>
  <si>
    <t>EC/13422/2022</t>
  </si>
  <si>
    <t>O CONTRATADO PRESTARÁ À CONTRATANTE OS SERVIÇOS DE: (1) ATUALIZAÇÃO DOS HOT TOPICS DA DISCIPLINA O MERCADO BRASILEIRO DE RENDA FIXA, DO CURSO DE PÓS-GRADUAÇÃO EM MBA EM FINANÇAS E INVESTIMENTOS NA ERA DIGITAL, (2) CONDUÇÃO DA LIVE DE ESTUDO DE CASO, (3) CONDUÇÃO DA LIVE DE FECHAMENTO, (4) RESPOSTAS NO FÓRUM TIRA-DÚVIDAS COM RELAÇÃO AO CONTEÚDO DA DISCIPLINA.</t>
  </si>
  <si>
    <t>ED/12071/2021</t>
  </si>
  <si>
    <t>009.327.709-16</t>
  </si>
  <si>
    <t>RAFAEL STEFENON</t>
  </si>
  <si>
    <t>CT/3809/2019</t>
  </si>
  <si>
    <t>CT/05193/2019</t>
  </si>
  <si>
    <t>CT/2979/2019</t>
  </si>
  <si>
    <t>CT/03041/2019</t>
  </si>
  <si>
    <t>COMR/06897/2020</t>
  </si>
  <si>
    <t xml:space="preserve">O PRESENTE CONTRATO TEM POR OBJETO A REALIZAÇÃO DE FORMAÇÃO PROFISSIONAL A SER PROMOVIDO PELA APC/PUCPR POR MEIO DO PROGRAMA DE DESENVOLVIMENTO E POSICIONAMENTO ESTRATÉGICO. - PARÁGRAFO ÚNICO: O CURSO TRATADO NO CAPUT DESTA CLÁUSULA SERÁ REALIZADO PELA APC/PUCPR NA COOPERATIVA WITMARSUM, NO MUNICÍPIO DE PALMEIRA/PR, PARA UM NÚMERO DE ATÉ 10 (DEZ) PARTICIPANTES, EM 09 (NOVE) MÓDULOS, COM CARGA HORÁRIA TOTAL DE 388 (TREZENTAS E OITENTA E OITO) HORAS, CONFORME CRONOGRAMA E PROJETO ANEXO, QUE PASSAM A INTEGRAR O PRESENTE CONTRATO. </t>
  </si>
  <si>
    <t>CT/6436/2020</t>
  </si>
  <si>
    <t>CT/08029/2020</t>
  </si>
  <si>
    <t>32.168.658/0001-01</t>
  </si>
  <si>
    <t>ROIT PEOPLE S/A</t>
  </si>
  <si>
    <t>CT/11195/2021</t>
  </si>
  <si>
    <t>960.622.230-68</t>
  </si>
  <si>
    <t>GREICI LENIR REGINATTO CANETE</t>
  </si>
  <si>
    <t>INTER/07137/2020</t>
  </si>
  <si>
    <t>TH KOLN UNIVERSITY OF APPLIED SCIENCES</t>
  </si>
  <si>
    <t>CT/6891/2020</t>
  </si>
  <si>
    <t>CMS/12433/2022</t>
  </si>
  <si>
    <t>84.975.515/0001-05</t>
  </si>
  <si>
    <t>REFORM LINE - COMÉRCIO DE MANUFATURADOS LTDA</t>
  </si>
  <si>
    <t>CTO - PRESTAÇÃO DE SERVIÇOS SOB DEMANDA DE MANUTENÇÃO EM CADEIRAS DE RODAS, CAMAS, MACAS HOSPITALARES E MESAS CIRÚRGICAS.DSC00779986</t>
  </si>
  <si>
    <t>EEH/05839/2020</t>
  </si>
  <si>
    <t>O PRESENTE INSTRUMENTO TEM POR OBJETO A CESSÃO DO DIREITO DE USO DOS CONTEÚDOS ONLINE LISTADOS ABAIXO, DA CONTRATADA PARA CONTRATANTE, OS QUAIS REFEREM-SE A VÍDEOS E TODOS OS OBJETOS EDUCACIONAIS REFERENTES AOS CONTEÚDOS DA ÁREA DE DIREITOS HUMANOS – INFÂNCIAS E JUVENTUDES, CONFORME O ESCOPO SOLICITADO PELA CONTRATANTE:</t>
  </si>
  <si>
    <t>PCOM/11966/2021</t>
  </si>
  <si>
    <t>078.606.359-92</t>
  </si>
  <si>
    <t>JOAO GUILHERME DOS SANTOS MAIA</t>
  </si>
  <si>
    <t>DCTDO/07369/2020</t>
  </si>
  <si>
    <t>CONTRATO CONVÊNIO FARMÁCIA - CARTÃO GOOD CARD PLUSQ. - SE TRATA DA TROCA DE CNPJ DO FORNCEDOR (DCTDO/01688/2016)  ANTERIOR SEM NENHUMA ALTERAÇÃO CONGTRATUAL.</t>
  </si>
  <si>
    <t>PCOM/07817/2020</t>
  </si>
  <si>
    <t>106.112.329-44</t>
  </si>
  <si>
    <t>JANE CATARINA DE ABREU NABO</t>
  </si>
  <si>
    <t>CMS/03261/2019</t>
  </si>
  <si>
    <t xml:space="preserve">INSERIDO CONTRATO PARA PAGAMENTO (CADASTRO DA FILIAL) CONTRATO PRINCIPAL CT/15614/2017. - INDICADORES INCLUIDO NO CONTRATO CT/15614/2017-003 - INCLUIDO APENAS CASO TENHA LANÇAMENTO, A PEDIDO DO SOLICITANTE. - POR ISSO ESTÁ COMO TA. - </t>
  </si>
  <si>
    <t>CT/02794/2019</t>
  </si>
  <si>
    <t>CMS/05159/2019</t>
  </si>
  <si>
    <t>PCOM/07673/2020</t>
  </si>
  <si>
    <t>062.368.329-60</t>
  </si>
  <si>
    <t>JULIANA PAROLIN</t>
  </si>
  <si>
    <t>CT/8176/2020</t>
  </si>
  <si>
    <t>PGNP-2856/2019</t>
  </si>
  <si>
    <t>DEEB/08005/2020</t>
  </si>
  <si>
    <t>PCOM/07803/2020</t>
  </si>
  <si>
    <t>106.188.629-86</t>
  </si>
  <si>
    <t>GABRYEL HENRIQUE OSORIO REIS</t>
  </si>
  <si>
    <t>EC/12068/2021</t>
  </si>
  <si>
    <t>SERVIÇOS DE: (1) ATUALIZAÇÃO DOS HOT TOPICS DA DISCIPLINA ESTRATÉGIAS DE ENGAJAMENTO: ESTUDOS DE CASOS DE GAMIFICAÇÃO, (2) CONDUÇÃO DA LIVE DE ABERTURA, (3) CONDUÇÃO DA LIVE COM O PROFESSOR, (4) RESPOSTAS NO FÓRUM TIRA-DÚVIDAS COM RELAÇÃO AO CONTEÚDO DA DISCIPLINA.</t>
  </si>
  <si>
    <t>EC/11023/2021</t>
  </si>
  <si>
    <t>SERVIÇOS DE: (1) ATUALIZAÇÃO DOS HOT TOPICS DA DISCIPLINA CIÊNCIA DE DADOS: AGILE DATA SCIENCE ESCALÁVEL, (2) CONDUÇÃO DA LIVE DE ABERTURA, (3) CONDUÇÃO DA LIVE COM O PROFESSOR, (4) RESPOSTAS NO FÓRUM TIRA-DÚVIDAS COM RELAÇÃO AO CONTEÚDO DA DISCIPLINA</t>
  </si>
  <si>
    <t>CMS/06148/2020</t>
  </si>
  <si>
    <t xml:space="preserve">CTO - ELABORAÇÃO DE PROJETO ARQUITETÔNICO. </t>
  </si>
  <si>
    <t>CT/11534/2021</t>
  </si>
  <si>
    <t>100.260.019-77</t>
  </si>
  <si>
    <t>KATER VINICIUS DOS SANTOS</t>
  </si>
  <si>
    <t>COMR/09223/2021</t>
  </si>
  <si>
    <t>EDI/13012/2022</t>
  </si>
  <si>
    <t>ANTÓNIO MANUEL ALVES MARTINS</t>
  </si>
  <si>
    <t>PGNP-8694/2020</t>
  </si>
  <si>
    <t>03.774.688/0001-55</t>
  </si>
  <si>
    <t>PCOM/08468/2020</t>
  </si>
  <si>
    <t>072.547.809-85</t>
  </si>
  <si>
    <t>FRANCIELI CRISTINA GESSI</t>
  </si>
  <si>
    <t>CT/6457/2020</t>
  </si>
  <si>
    <t>PCOM/07665/2020</t>
  </si>
  <si>
    <t>035.846.470-61</t>
  </si>
  <si>
    <t>JOAO PEDRO LARRE DE OLIVEIRA</t>
  </si>
  <si>
    <t>PCOM/11841/2021</t>
  </si>
  <si>
    <t>499.896.578-66</t>
  </si>
  <si>
    <t>FABIO FIORINI FERNANDES DUTRA</t>
  </si>
  <si>
    <t>EC/13482/2022</t>
  </si>
  <si>
    <t>O CONTRATADO PRESTARÁ À CONTRATANTE OS SERVIÇOS DE: (1) CONDUÇÃO DE 3 LIVES DA DISCIPLINA PROJETO DE APLICAÇÃO BIG DATA - OFERTA 3, (2) RESPOSTAS NO FÓRUM TIRA-DÚVIDAS COM RELAÇÃO AO CONTEÚDO DA DISCIPLINA.</t>
  </si>
  <si>
    <t>CT/4886/2019</t>
  </si>
  <si>
    <t>082.214.759-98</t>
  </si>
  <si>
    <t>LUIZ ANTONIO FAVERSANI</t>
  </si>
  <si>
    <t>EDI/05868/2020</t>
  </si>
  <si>
    <t>PCOM/07829/2020</t>
  </si>
  <si>
    <t>080.294.269-50</t>
  </si>
  <si>
    <t>LETICIA SOARES RODRIGUES</t>
  </si>
  <si>
    <t>CMS/08802/2020</t>
  </si>
  <si>
    <t>EDI/09947/2021</t>
  </si>
  <si>
    <t>029.205.266-93</t>
  </si>
  <si>
    <t>Marnen Almeida Carvalho</t>
  </si>
  <si>
    <t>O CEDENTE REALIZOU A TRADUÇÃO PARA O IDIOMA “PORTUGUÊS” DOS TEXTOS “APRESENTAÇÃO” DE EDUARDO DEVÉS-VALDÉS E “A REALIDADE COMO PONTO DE PARTIDA”, DE EMILCE CUDA, ORIGINALMENTE PUBLICADOS NO IDIOMA “ESPANHOL”;</t>
  </si>
  <si>
    <t>EDI/09295/2021</t>
  </si>
  <si>
    <t>057.140.969-59</t>
  </si>
  <si>
    <t>Rafaela Felipe Kohler</t>
  </si>
  <si>
    <t>EM RAZÃO DA ENCOMENDA QUE A CESSIONÁRIA FEZ AO(À) CEDENTE, ESTE(A) CRIOU, SOB INSTRUÇÕES DA CESSIONÁRIA, OS TEXTOS “INTRA MUROS ET ORBIS: HISTORIAS DA CIDADE SOBRE A CIDADE EM BRUSQUE” PARA SEREM INSERIDOS NA OBRA “EM CAMPO: OLHARES ANTROPOLÓGICOS”;</t>
  </si>
  <si>
    <t>CT-6123/2020</t>
  </si>
  <si>
    <t>CMS/03919/2019</t>
  </si>
  <si>
    <t>ATENDIMENTO DA LINHA DE CUIDADO DA UROLOGIA PARA PACIENTES DA URGÊNCIA, EMERGÊNCIA E ELETIVOS (CONSULTAS, AVALIAÇÕES, INTERVENÇÕES CIRÚRGICAS, VISITAS EM PACIENTES INTERNADOS) SOLICITADOS PELA CONTRATANTE.</t>
  </si>
  <si>
    <t>CT/11421/2021</t>
  </si>
  <si>
    <t>061.623.143-16</t>
  </si>
  <si>
    <t>LEONARDO DE SOUSA PEREIRA</t>
  </si>
  <si>
    <t>CT/11540/2021</t>
  </si>
  <si>
    <t>143.649.917-83</t>
  </si>
  <si>
    <t>BIBIANE DE PAULO FREITAS</t>
  </si>
  <si>
    <t>CT/11493/2021</t>
  </si>
  <si>
    <t>111.650.996-24</t>
  </si>
  <si>
    <t>BETINA SOARES DOS REIS</t>
  </si>
  <si>
    <t>PGNP-6677/2020</t>
  </si>
  <si>
    <t>PROJU/10889/2021</t>
  </si>
  <si>
    <t>1.1O PRESENTE CONTRATO TEM POR OBJETO A PRESTAÇÃO DE SERVIÇOS ADVOCATÍCIOS, DE NATUREZA CONTENCIOSA NA ÁREA DE DIREITO DO TRABALHO, EXCLUSIVAMENTE NO QUE DIZ RESPEITO A ELABORAÇÃO DE DEFESA JUDICIAL NA AÇÃO CIVIL PÚBLICA SOB O 0000360-44.2020.5.09.0652,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</si>
  <si>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CT/7470/2020</t>
  </si>
  <si>
    <t>063.175.159-99</t>
  </si>
  <si>
    <t>GABRIEL BERNARDO DA SILVA</t>
  </si>
  <si>
    <t>A)O AUTORIZANTE CRIOU O PODCAST TRATANDO ACERCA DA SEGUINTE TEMÁTICA: “FILHOS DA PUCPR”, DORAVANTE DENOMINADO MATERIAL.</t>
  </si>
  <si>
    <t>PCOM/09838/2021</t>
  </si>
  <si>
    <t>080.101.189-23</t>
  </si>
  <si>
    <t>CLARA REIS LEVY</t>
  </si>
  <si>
    <t>COMR/10321/2021</t>
  </si>
  <si>
    <t>76.511.260/0001-93</t>
  </si>
  <si>
    <t>C O MUELLER COMERCIO DE MOTORES E BOMBAS LTDA</t>
  </si>
  <si>
    <t>O PRESENTE INSTRUMENTO TEM POR OBJETO A PRESTAÇÃO DE SERVIÇOS EDUCACIONAIS, PELA CONTRATADA AO ALUNO(A) EDUARDO ELISIO GOMES, INSCRITO(A) NO CPF SOB O Nº 026.793.439-48 E CADASTRADO(A) NO RG Nº 4.385.628-6, RESIDENTE E DOMICILIADA NA RUA PROFESSOR ÁLVARO JORGE, Nº 1050, BAIRRO VILA IZABEL, CIDADE DE CURITIBA, UF/PR, CEP 80.230-040, INDICADO PELA CONTRATANTE, CONSISTENTE NA REALIZAÇÃO DO CURSO DE PÓS-GRADUAÇÃO “LATU SENSU” RECONHECIDO PELO MEC, DENOMINADO CYBERSECURITY, CAMPUS CURITIBA/ESCOLA POLITÉCNICA.</t>
  </si>
  <si>
    <t>DOP/08887/2020</t>
  </si>
  <si>
    <t>31.279.214/0001-72</t>
  </si>
  <si>
    <t>ENDOGASTRO - SERVICOS MEDICOS S/S</t>
  </si>
  <si>
    <t>PRESTAÇÃO DE SERVIÇOS MÉDICOS ESPECIALIZADOS NA ÁREA DE ENDOSCOPIA DIGESTIVA ALTA E BAIXA A TODOS OS PACIENTES DA CONTRATANTE PARA COM A CONTRATADA.</t>
  </si>
  <si>
    <t>CT/11523/2021</t>
  </si>
  <si>
    <t>097.286.109-20</t>
  </si>
  <si>
    <t>PAMELA CRISTIELEN CONCEICÃO SANTOS</t>
  </si>
  <si>
    <t>OR/08859/2020</t>
  </si>
  <si>
    <t>PRESTAÇÃO DE SERVIÇO PARA ELABORAÇÃO DE LAUDO OU AVALIAÇÃO IMOBILIÁRIA, DE ACORDO COM A NECESSIDADE DEMANDADA DA UCE - OR, COM A FINALIZADADE DE ESTABELECER VALOR MERCADOLÓGICO AOS IMÓVEIS AVALIADOS. CONTRATADO ENGAPE</t>
  </si>
  <si>
    <t>INTER/07213/2020</t>
  </si>
  <si>
    <t>NORTH CAROLINA STATE UNIVERSITY</t>
  </si>
  <si>
    <t>CT/05183/2019</t>
  </si>
  <si>
    <t>EC/13266/2022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</si>
  <si>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2 FERRA-MENTAS QUE PODEM APOIAR O ESTUDANTE NO CONTEÚDO DA DISCIPLINA, COMO 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</si>
  <si>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CT/2953/2019</t>
  </si>
  <si>
    <t>CT/2826/2019</t>
  </si>
  <si>
    <t xml:space="preserve">CONTRATO DE LOCAÇÃO - IMOVEL RUA IAPO, 1225 E 1245 - AGENCIA PUC  - (LOCADOR - ABEC) - </t>
  </si>
  <si>
    <t>EC/12183/2021</t>
  </si>
  <si>
    <t>SERVIÇOS DE: (1) ATUALIZAÇÃO DOS HOT TOPICS DA DISCIPLINA FUNDAMENTOS DE CIÊNCIA DE DADOS E BIG DATA, (2) CONDUÇÃO DA LIVE DE ABERTURA, (3) CONDUÇÃO DA LIVE COM O PROFESSOR, (4) RESPOSTAS NO FÓRUM TIRA-DÚVIDAS COM RELAÇÃO AO CONTEÚDO DA DISCIPLINA.</t>
  </si>
  <si>
    <t>EDI/10914/2021</t>
  </si>
  <si>
    <t>287.898.608-37</t>
  </si>
  <si>
    <t>Neide Ruffa Stefaneli</t>
  </si>
  <si>
    <t>CMS/11916/2021</t>
  </si>
  <si>
    <t>A AQUISIÇÃO DE LOTES DE SUCATAS DE ELETROELETRÔNICOS, COMPUTADORES, FERRO, MISTA (PLÁSTICO, ESPUMA, TECIDO, FERRO), BRONZE, BEM COMO A DESTINAÇÃO CORRETA DE ACORDO COM A LEGISLAÇÃO AMBIENTAL PARA CADA TIPO DE SUCATA. - DSC00764387</t>
  </si>
  <si>
    <t>DERC/05346/2019</t>
  </si>
  <si>
    <t>CONSTITUI OBJETO DO PRESENTE TERMO DE PARCERIA O DESENVOLVIMENTO DO PROGRAMA PACOTE TURÍSTICO E CULTURAL NOVA ZELÂNDIA + AUSTRÁLIA, ENVOLVENDO OS ALUNOS MATRICULADOS NO ENSINO FUNDAMENTAL E ENSINO MÉDIO, DEVIDAMENTE MATRICULADOS NAS REDES DE COLÉGIO DA ABEC E UCE, ESPECIFICADOS NO ANEXO I E QUE TENHAM INTERESSE E DISPONIBILIDADE PARA PARTICIPAR DO PROGRAMA.</t>
  </si>
  <si>
    <t>EST/3871/2019</t>
  </si>
  <si>
    <t>29.139.078/0001-73</t>
  </si>
  <si>
    <t>CENTRO PANAMERICANO DE FEBRE AFTOSA</t>
  </si>
  <si>
    <t>O OBJETO DESTE INSTRUMENTO É FORMALIZAR AS CONDIÇÕES BÁSICAS PARA A REALIZAÇÃO DE ESTÁGIO OBRIGATÓRIO OU NÃO OBRIGATÓRIO DE ESTUDANTES DA INSTITUIÇÃO DE ENSINO PUCPR JUNTO A CENTRO PANAMERICANO DE FEBRE AFTOSA - PANAFTOSA/OPAS/OMS,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</si>
  <si>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EDI/03601/2019</t>
  </si>
  <si>
    <t>David Guilherme Pinto Bacharel</t>
  </si>
  <si>
    <t>COMR/05893/2020</t>
  </si>
  <si>
    <t xml:space="preserve">O PRESENTE INSTRUMENTO TEM POR OBJETO A PRESTAÇÃO DE SERVIÇOS EDUCACIONAIS, PELA CONTRATADA AO ALUNO(A) RAPHAEL KLITZKE BRASIL, INSCRITO(A) NO CPF SOB O Nº 100.878.799-05 E CADASTRADO(A) NO RG Nº 8.374.281-0, RESIDENTE E DOMICILIADA NA CIDADE DE CURITIBA INDICADO PELA CONTRATANTE, CONSISTENTE NA REALIZAÇÃO DO CURSO DE PÓS-GRADUAÇÃO "STRICTO SENSU" RECONHECIDO PELO MEC, DENOMINADO PROGRAMA DE PÓS-GRADUAÇÃO EM GESTÃO URBANA (PPGTU-PUCPR). -  - PARÁGRAFO ÚNICO: OS SERVIÇOS SERÃO REALIZADOS APENAS NAS DEPENDÊNCIAS DA CONTRATADA. </t>
  </si>
  <si>
    <t>CMS/05040/2019</t>
  </si>
  <si>
    <t>10.335.096/0001-00</t>
  </si>
  <si>
    <t>A T - CENTRO DE FORMACAO DE CONDUTORES LTDA</t>
  </si>
  <si>
    <t>CTO- SERVIÇOS DE AUTO ESCOLA E DETRAN, PARA ALTERAÇÃO DE CATEGORIA DE CNH PARA COLABORADORES DA PRÓ REITORIA DE MISSÃO, IDENTIDADE E EXTENSÃO. AO TODO, OS SERVIÇOS PRESTADOS SERÃO PARA 5 COLABORADORES.</t>
  </si>
  <si>
    <t>PCOM/07705/2020</t>
  </si>
  <si>
    <t>125.214.629-93</t>
  </si>
  <si>
    <t>MARIANA FREITAS DE MACEDO</t>
  </si>
  <si>
    <t>CT/05241/2019</t>
  </si>
  <si>
    <t>118.188.924-30</t>
  </si>
  <si>
    <t>REBECA RIBEIRO KURCHCHOFF</t>
  </si>
  <si>
    <t xml:space="preserve">TERMO DE CONCESSÃO DE BOLSA PESQUISA, ESTUDANTE DE GRADUAÇÃO FARÁ PARTE DA EQUIPE DO PROJETO BUCHAS/COPEL </t>
  </si>
  <si>
    <t>ESP/3296/2019</t>
  </si>
  <si>
    <t>32.549.458/0001-90</t>
  </si>
  <si>
    <t>FABIANO ROGERIO DE LARA 03810680990</t>
  </si>
  <si>
    <t>PELO PRESENTE INSTRUMENTO A CONTRATADA PRESTARÁ SERVIÇOS DE AULAS DE TÊNIS, PARA ALUNOS, COLABORADORES E PESSOAS DA COMUNIDADE, AS QUAIS DEVERÃO ESTAR REGULARMENTE MATRICULADAS E COM SUAS MENSALIDADES EM DIA.</t>
  </si>
  <si>
    <t>EDI/13070/2022</t>
  </si>
  <si>
    <t>580.362.458-68</t>
  </si>
  <si>
    <t>OLGA BLACHECHEN</t>
  </si>
  <si>
    <t>CT/9383/2021</t>
  </si>
  <si>
    <t>123.368.997-52</t>
  </si>
  <si>
    <t>STHEFANNY FERREIRA GONZAGA</t>
  </si>
  <si>
    <t>EDI/12623/2022</t>
  </si>
  <si>
    <t>CMS/05125/2019</t>
  </si>
  <si>
    <t>CTO - FORNECIMENTO E ARMAZENAMENTO DE  PRODUTOS, CESSÃO DE EQUIPAMENTOS E OUTROS PACTOS - PEQUENOS GRANEL PGML (SF)</t>
  </si>
  <si>
    <t>PCOM/07819/2020</t>
  </si>
  <si>
    <t>EDI/12997/2022</t>
  </si>
  <si>
    <t>Arnt Büssing</t>
  </si>
  <si>
    <t>EM RAZÃO DA ENCOMENDA QUE A CESSIONÁRIA FEZ AO(À) CEDENTE, ESTE(A) CRIOU, SOB INSTRUÇÕES DA CESSIONÁRIA, OS TEXTOS "PREFÁCIO” PARA SEREM INSERIDOS NA OBRA "ESPIRITUALIDADE E SAÚDE: FUNDAMENTOS E PRÁTICAS EM PERSPECTIVA LUSO-BRASILEIRA – VOL. 2";</t>
  </si>
  <si>
    <t>DDHO/08129/2020</t>
  </si>
  <si>
    <t>07.957.034/0001-18</t>
  </si>
  <si>
    <t>MESA COMPANY ASSESSORIA LTDA</t>
  </si>
  <si>
    <t>O PRESENTE INSTRUMENTO TEM POR OBJETO A APLICAÇÃO, PELA CONTRATADA, DA METODOLOGIA MESA DE TRABALHO REMOTO JUNTO À CONTRATANTE.</t>
  </si>
  <si>
    <t>CT/04136/2019</t>
  </si>
  <si>
    <t>08.753.682/0003-87</t>
  </si>
  <si>
    <t>DC SET EVENTOS LTDA</t>
  </si>
  <si>
    <t>1.1. O PRESENTE CONTRATO TEM POR OBJETO A PERMISSÃO DE USO TEMPORÁRIO DO IMÓVEL E DE - SUA INFRAESTRUTURA PARA A REALIZAÇÃO DO EVENTO, NA DATA DE 16/09/2019, SENDO QUE A - OCUPAÇÃO DO IMÓVEL PODERÁ OCORRER ENTRE ÀS 08H30 DO DIA 16/09/2019 AS 02H00 DO DIA - 17/09/2019, PARA MONTAGEM, REALIZAÇÃO E DESMONTAGEM DE ESTRUTURAS. - 1.2. AS CARACTERÍSTICAS E DIMENSÕES DO IMÓVEL ORA PERMISSIONADO SÃO DE CONHECIMENTO - DA PERMISSIONÁRIA, QUE JÁ VISITOU E APROVOU AS MESMAS.</t>
  </si>
  <si>
    <t>CMS/09763/2021</t>
  </si>
  <si>
    <t>SERVIÇO DE SEGURANÇA E MONITORAMENTO 24 HORAS POR DIA. - CMS00711100 - (REAJUSTE ANUAL NO MÊS DE ANIVERSÁRIO DO CONTRATO JUNHO)</t>
  </si>
  <si>
    <t>CMS/05560/2019</t>
  </si>
  <si>
    <t>CTO - EXECUÇÃO DE OBRAS, MANUTENÇÕES, REFORMAS, REPAROS E DEMAIS SERVIÇOS A SEREM PRESTADOS PELA CONTRATADA CONFORME LISTA DE PREÇOS E DESCRITIVOS ANEXOS A ESTE INSTRUMENTO.</t>
  </si>
  <si>
    <t>DCM/3949/2019</t>
  </si>
  <si>
    <t>30.063.076/0001-27</t>
  </si>
  <si>
    <t>WORTHIX PESQUISAS E EXPERIENCIA DO CONSUMIDOR LTDA</t>
  </si>
  <si>
    <t xml:space="preserve">CONTRATO GUARDA CHUVA WORTHIX PESQUISAS </t>
  </si>
  <si>
    <t>AG/09644/2021</t>
  </si>
  <si>
    <t>81.188.542/0001-31</t>
  </si>
  <si>
    <t>CT/13317/2022</t>
  </si>
  <si>
    <t>PROJU/10981/2021</t>
  </si>
  <si>
    <t>ESP/12344/2021</t>
  </si>
  <si>
    <t>49.914.773/0001-72</t>
  </si>
  <si>
    <t>FUNDACAO ESPIRITA AMERICO BAIRRAL</t>
  </si>
  <si>
    <t>ESTE CONVÊNIO TEM POR OBJETIVO A COOPERAÇÃO RECÍPROCA ENTRE AS PARTES VISANDO O DESENVOLVIMENTO DE ATIVIDADES COMPLEMENTARES, MEDIANTE TRABALHOS DE PESQUISA E TREINAMENTO DOS ESTUDANTES NAS DEPENDÊNCIAS DA CONCEDENTE, PARA O CUMPRIMENTO DA CARGA HORÁRIA PREVISTA NO PROJETO PEDAGÓGICO DA INSTITUIÇÃO DE ENSINO, NOS TERMOS DA RESOLUÇÃO CNE/CES Nº 2, DE 18/06/2007.</t>
  </si>
  <si>
    <t>EDI/07967/2020</t>
  </si>
  <si>
    <t>Peter John Whitehouse</t>
  </si>
  <si>
    <t>EM RAZÃO DA ENCOMENDA QUE A CESSIONÁRIA FEZ AOS CEDENTES, ESTES CRIARAM, SOB INSTRUÇÕES DA CESSIONÁRIA, OS TEXTOS "RUMO A UMA BIOÉTICA TRANSDICIPLINAR: INTEGRANDO PROFUNDIDADE NA AÇÃO GLOBAL FUTURA” PARA SEREM INSERIDOS NA OBRA "A BIOÉTICA DE V.R. POTTER: 50 ANOS DEPOIS";</t>
  </si>
  <si>
    <t>CT/03575/2019</t>
  </si>
  <si>
    <t>14.605.514/0001-85</t>
  </si>
  <si>
    <t>JAMESON EMANOEL MOREIRA CONSULTORIA E COWORKING</t>
  </si>
  <si>
    <t>EDI/08696/2020</t>
  </si>
  <si>
    <t>688.790.919-72</t>
  </si>
  <si>
    <t>Marcio Carlos Suarez Sampaio</t>
  </si>
  <si>
    <t>CT/12260/2021</t>
  </si>
  <si>
    <t>O PRESENTE CONVÊNIO TEM POR OBJETO A COOPERAÇÃO MÚTUA PARA OFERECER ESPAÇO NA PROGRAMAÇÃO DA TELEVISÃO EDUCATIVA DA TV EVANGELIZAR, COM SUA GERADORA NA CIDADE DE CURITIBA, ESTADO DO PARANÁ, BEM COMO SUAS RETRANSMISSORAS ESPALHADAS NO TERRITÓRIO NACIONAL, VISANDO GARANTIR O FORNECIMENTO DE SUPORTE PEDAGÓGICO E TÉCNICO À EDIÇÃO DE PROGRAMAS VOLTADOS EXCLUSIVAMENTE PARA A EDUCAÇÃO, BEM COMO A MÚTUA COOPERAÇÃO NO EXERCÍCIO DE ATIVIDADES DE PROMOÇÃO, ESTÍMULO, APOIO, ORIENTAÇÃO E TODAS AS OUTRAS QUE SE FAÇAM NECESSÁRIAS PARA O DESENVOLVIMENTO DO ENSINO, DA PESQUISA E DA EXTENSÃO, CONFORME DISPOSTO NO ANEXO 01 A ESTE INSTRUMENTO.</t>
  </si>
  <si>
    <t>CT/10560/2021</t>
  </si>
  <si>
    <t>O PRESENTE CONTRATO TEM POR OBJETO A CESSÃO NÃO ONEROSA À CESSIONÁRIA DO IMÓVEL COLÉGIO MARISTA CRICIPUMA</t>
  </si>
  <si>
    <t>AGENC/02854/2019</t>
  </si>
  <si>
    <t>2TA - PROJETO DENOMINADO “PESQUISA E DESENVOLVIMENTO DE UM SISTEMA DE TELEMETRIA: ESTUDOS, REQUISITOS E PROTOTIPAÇÃO”. TC E 1TA  VER NO: AGENC/02853/2019.</t>
  </si>
  <si>
    <t>EDI/05167/2019</t>
  </si>
  <si>
    <t>CESSÃO DOS DIREITOS DOS TEXTOS “A COMUNIDADE DE FÉ COMO MODELO PARA O ESTADO SECULAR  A PARTIR DA CONCEPÇÃO POLÍTICA DE MARTINHO LUTERO” PARA SEREM INSERIDOS NA OBRA “ECCLESIA SEMPER REFORMANDA - REFLEXÕES PARA ALÉM DOS 500 ANOS DA REFORMA PROTESTANTE"</t>
  </si>
  <si>
    <t>EDI/06046/2020</t>
  </si>
  <si>
    <t>AGENC/04167/2019</t>
  </si>
  <si>
    <t xml:space="preserve">5TA - “PESQUISA E INOVAÇÃO PARA A CAPACITAÇÃO E CRIAÇÃO DE UM PLANO DIRETOR DE TECNOLOGIAS ORIENTADO AO AUMENTO DA MATURIDADE NOS CONCEITOS DA INDÚSTRIA 4.0” </t>
  </si>
  <si>
    <t>CMS/11249/2021</t>
  </si>
  <si>
    <t>CMS/12326/2021</t>
  </si>
  <si>
    <t>CTO - CUSD - UC: 21559180 (COLÉGIO MARISTA DE CRICIUMA) - EM SUBSTITUIÇÃO AO CONTRATO NA UCE - CMS/01053/2018 - CISÃO. - DSC00787533</t>
  </si>
  <si>
    <t>EDI/11691/2021</t>
  </si>
  <si>
    <t>EM RAZÃO DA ENCOMENDA QUE A CESSIONÁRIA FEZ AOS CEDENTES, ESTES CRIARAM, SOB INSTRUÇÕES DA CESSIONÁRIA, OS TEXTOS “METHOD OF SUPPORT TO DECISION-MAKING IN THE DENTAL IMPLANT PROCESS” PARA SEREM INSERIDOS NA OBRA “PERSONALIZED MEDICINE IN ORTHOPEDICS”;</t>
  </si>
  <si>
    <t>CMS/05471/2019</t>
  </si>
  <si>
    <t>EDI/08680/2020</t>
  </si>
  <si>
    <t>092.197.749-25</t>
  </si>
  <si>
    <t>Jaqueline Biasoli</t>
  </si>
  <si>
    <t>CMS/13186/2022</t>
  </si>
  <si>
    <t>CCC</t>
  </si>
  <si>
    <t>DEEB/08860/2020</t>
  </si>
  <si>
    <t>52.280.500/0001-28</t>
  </si>
  <si>
    <t>ELEVADORES ATLANTA LTDA</t>
  </si>
  <si>
    <t>O OBJETO DESTE TERMO É A PRESTAÇÃO DE SERVIÇOS DE *MANUTENÇÃO E CONSERVAÇÃO DE ELEVADORES* SENDO ELABORADO POR FUNCIONÁRIOS DA CONTRATADA DEVIDAMENTE - UNIFORMIZADOS E IDENTIFICADOS OS QUAIS SERÃO REALIZADOS NOS DIAS E HORÁRIOS PREVISTOS - NA CLÁUSULA 3.0.</t>
  </si>
  <si>
    <t>CT/11994/2021</t>
  </si>
  <si>
    <t>EDI/09799/2021</t>
  </si>
  <si>
    <t>075.627.279-37</t>
  </si>
  <si>
    <t>Cassiana Lopes Stephan</t>
  </si>
  <si>
    <t>EM RAZÃO DA ENCOMENDA QUE A CESSIONÁRIA FEZ AO(À) CEDENTE, ESTE(A) CRIOU, SOB INSTRUÇÕES DA CESSIONÁRIA, OS TEXTOS “COMO NÃO ESQUECER DE VIVER O PRESENTE: UM ENSAIO SOBRE A ESPIRITUALIDADE DO AMOR” PARA SEREM INSERIDOS NA OBRA “ESPIRITUALIDADE E POLÍTICA NA CONTEMPORANEIDADE”;</t>
  </si>
  <si>
    <t>CT/07135/2020</t>
  </si>
  <si>
    <t>64.555.626/0001-47</t>
  </si>
  <si>
    <t>SAGE BRASIL SOFTWARE S.A.</t>
  </si>
  <si>
    <t>O OBJETO DO CONTRATO TEM A CONCESSÃO PELA CEDENTE AO CESSIONÁRIO DA LICENÇA DO USO DE SOFTWARE.</t>
  </si>
  <si>
    <t>MKT/07415/2020</t>
  </si>
  <si>
    <t>37.427.940/0001-71</t>
  </si>
  <si>
    <t>ALESSANDRA BOMURA NOGUEIRA 11055837833</t>
  </si>
  <si>
    <t xml:space="preserve">O PRESENTE INSTRUMENTO TEM POR OBJETO A REALIZAÇÃO DE UMA PALESTRA/FORMAÇÃO TRANSFORMAÇÃO DIGITAL CONCEITOS, NO DIA 28/08/2020 DAS 10H30MIN ÀS 12H00, NO EVENTO SUMMID, A SER REALIZADO VIRTUALMENTE NA PLATAFORMA ZOOM. - 1.2 É AINDA OBJETO DO PRESENTE INSTRUMENTO A CONCESSÃO DE AUTORIZAÇÃO DE USO DE IMAGEM, VOZ E NOME DO PALESTRANTE NOS VÍDEOS E IMAGENS A SEREM DIVULGADAS NAS REDES DE COMUNICAÇÕES SOCIAIS DA REDE MARISTA DE COLÉGIOS E NO VÍDEO DE CHAMADA PRÉ EVENTO. - </t>
  </si>
  <si>
    <t>EDI/12484/2022</t>
  </si>
  <si>
    <t>FÉLIX FERNANDO MONTEIRO NETO</t>
  </si>
  <si>
    <t>PGNP-4480/2019</t>
  </si>
  <si>
    <t>60.967.551/0020-13</t>
  </si>
  <si>
    <t xml:space="preserve">MIGRAÇÃO </t>
  </si>
  <si>
    <t>CMS/06781/2020</t>
  </si>
  <si>
    <t>CMS/04458/2019</t>
  </si>
  <si>
    <t>CTO - MANUTENÇÃO PREVENTIVA E CORRETIVA COM FORNECIMENTO DE PEÇAS EM EQUIPAMENTOS LABORATORIAIS.</t>
  </si>
  <si>
    <t>EDI/13089/2022</t>
  </si>
  <si>
    <t>128.395.999-29</t>
  </si>
  <si>
    <t>JULIA BAROSSI</t>
  </si>
  <si>
    <t xml:space="preserve">1.ESTA AUTORIZAÇÃO É VÁLIDA PARA QUE A AUTORIZADA APLIQUE A(S) FOTOGRAFIA(S) ANEXA(S) NA OBRA INTITULADA PROVISORIAMENTE COMO “CATÁLOGO ARTE, IDENTIDADE E MEMÓRIA” AUTORIA DE ORGS. FABIANO INCERTI E KÁTIA MARIA BIESEK, PARA SER PUBLICADA EM QUALQUER EDIÇÃO OU REEDIÇÃO DA OBRA, SEJA DE FORMA IMPRESSA OU DIGITAL. </t>
  </si>
  <si>
    <t>PCOM/11824/2021</t>
  </si>
  <si>
    <t>CMS/10485/2021</t>
  </si>
  <si>
    <t xml:space="preserve">CTO CCER: UC 35140909 - COLÉGIO MARISTA CHAMPAGNAT DE RIBEIRÃO PRETO -  - CHAMADO: DSC00747179 - </t>
  </si>
  <si>
    <t>CT/06392/2020</t>
  </si>
  <si>
    <t>428.164.759-72</t>
  </si>
  <si>
    <t>LUCIA MARIA SILVA KREMER</t>
  </si>
  <si>
    <t>EDI/11153/2021</t>
  </si>
  <si>
    <t>Maria Paula Carreras</t>
  </si>
  <si>
    <t>CT/8173/2020</t>
  </si>
  <si>
    <t>EDI/12194/2021</t>
  </si>
  <si>
    <t>698.730.549-87</t>
  </si>
  <si>
    <t>VANESSA SANTOS SOTOMAIOR</t>
  </si>
  <si>
    <t>PGNP-3073/2019</t>
  </si>
  <si>
    <t>33.621.384/0045-30</t>
  </si>
  <si>
    <t>CAMPANHA NACIONAL DE ESCOLAS DA COMUNIDADE</t>
  </si>
  <si>
    <t>PGNP-13300/2022</t>
  </si>
  <si>
    <t>COMR/10005/2021</t>
  </si>
  <si>
    <t>59.257.972/0006-13</t>
  </si>
  <si>
    <t>FOCUS TECNOLOGIA DE PLASTICOS S/A</t>
  </si>
  <si>
    <t>CMS/08772/2020</t>
  </si>
  <si>
    <t>EDI/13087/2022</t>
  </si>
  <si>
    <t>098.193.519-28</t>
  </si>
  <si>
    <t>Lorena Zawierucha Antunes</t>
  </si>
  <si>
    <t>PGNP-4134/2019</t>
  </si>
  <si>
    <t>DF/07078/2020</t>
  </si>
  <si>
    <t>APÓLICE DE SEGURO GARANTIA JUNT0O: TÍTULO: APÓLICE SEGURO GARANTIA Nº  01-0775-0223012 - MUNICÍPIO DE GUARULHOS– PROCURADORIA GERAL DO MUNICÍPIO</t>
  </si>
  <si>
    <t>EDI/10761/2021</t>
  </si>
  <si>
    <t>EDI/06962/2020</t>
  </si>
  <si>
    <t>020.447.250-45</t>
  </si>
  <si>
    <t>Gustavo Hermes Soares</t>
  </si>
  <si>
    <t>PCOM/07592/2020</t>
  </si>
  <si>
    <t>079.233.879-07</t>
  </si>
  <si>
    <t>ARTUR LEMOS BUSETTI</t>
  </si>
  <si>
    <t>CT/3273/2019</t>
  </si>
  <si>
    <t>043.988.539-60</t>
  </si>
  <si>
    <t>JULIA KOHLER DE SOUZA</t>
  </si>
  <si>
    <t>CT/8246/2020</t>
  </si>
  <si>
    <t>104.674.314-77</t>
  </si>
  <si>
    <t>JOSE EVANILSON DE FREITAS LIMA</t>
  </si>
  <si>
    <t>EDI/08587/2020</t>
  </si>
  <si>
    <t>590.375.800-25</t>
  </si>
  <si>
    <t>MARLISE SAPIECINSKI</t>
  </si>
  <si>
    <t>TOLED/06087/2020</t>
  </si>
  <si>
    <t>73.856.593/0001-66</t>
  </si>
  <si>
    <t>CLAÚSULA PRIMEIRA - DO ESTÁGIO -  - 1.O PRESENTE INSTRUMENTO TEM POR OBJETIVO VIABILIZAR AOS ALUNOS REGULARMENTE MATRICULADOS NOS CURSOS DE GRADUAÇÃO OFERECIDOS PELA INSTITUIÇÃO DE ENSINO, A REALIZAÇÃO DE ESTÁGIO CURRICULAR OBRIGATÓRIO, OU NÃO OBRIGATÓRIO JUNTO À EMPRESA CONCEDENTE, E QUE SERÁ REGIDO PELA LEI FEDERAL Nº 11.788/2.008 E DE ACORDO COM AS CLÁUSULAS E CONDIÇÕES SEGUINTES E AINDA, SEGUNDO O DISPOSTO NO TERMO DE COMPROMISSO DE ESTÁGIO. -  - 1.1 O ESTÁGIO SERÁ CUMPRIDO NO ÂMBITO DA EMPRESA CONCEDENTE ATENDENDO AO ESPÍRITO DE INTEGRAÇÃO E PROFISSIONALIZAÇÃO CONTIDO NA LEI 11.788/2008, DE FORMA A PROPORCIONAR EXPERIÊNCIA PRÁTICA NA LINHA DE FORMAÇÃO DO ALUNO, DEVENDO ESTE ESTAR EM CONDIÇÕES DE REALIZAR O ESTÁGIO SEGUNDO A LEGISLAÇÃO MENCIONADA; -  - 1.2 O ESTÁGIO PODERÁ SER OBRIGATÓRIO OU NÃO-OBRIGATÓRIO, CONFORME DETERMINAÇÃO DAS DIRETRIZES CURRICULARES DA ETAPA, MODALIDADE DA ÁREA DE ENSINO E DO PROJETO PEDAGÓGICO DO CURSO E SERÁ DEFINIDO NO TERMO DE COMPROMISSO DE ESTÁGIO A SER REALIZADO; -  - 1.3 ESTÁGIO OBRIGATÓRIO É AQUELE DEFINIDO COMO TAL NO PROJETO DO CURSO, CUJA CARGA HORÁRIA É REQUISITO PARA APROVAÇÃO E OBTENÇÃO DE DIPLOMA. NÃO OBRIGATÓRIO É O ESTÁGIO DESENVOLVIDO COMO ATIVIDADE OPCIONAL ACRESCIDA À CARGA HORÁRIA REGULAR E OBRIGATÓRIA. -  - 1.4 O ESTÁGIO, COMO ATO EDUCATIVO ESCOLAR SUPERVISIONADO, DEVERÁ TER ACOMPANHAMENTO EFETIVO PELO PROFESSOR ORIENTADOR DA INSTITUIÇÃO DE ENSINO E POR SUPERVISOR DA PARTE CONCEDENTE, COMPROVADO POR VISTOS NOS RELATÓRIOS REFERIDOS NO INCISO IV DO CAPUT DO ART. 7º DA LEI 11.788/2008; -  - 1.5 O ESTÁGIO VISA AO APRENDIZADO DE COMPETÊNCIAS PRÓPRIAS DA ATIVIDADE PROFISSIONAL E À CONTEXTUALIZAÇÃO CURRICULAR, OBJETIVANDO O DESENVOLVIMENTO DO ESTAGIÁRIO PARA A VIDA CIDADÃ E PARA O TRABALHO; -  - 1.6 DEVERÁ SER OBSERVADA A COMPATIBILIDADE ENTRE AS ATIVIDADES DESENVOLVIDAS NO ESTÁGIO E AQUELAS PREVISTAS NO TERMO DE COMPROMISSO; -  - 1.7 DEVERÁ SER ELABORADO O PLANO DE ATIVIDADES DO ESTAGIÁRIO, A SER ASSINADO PELA INSTITUIÇÃO DE ENSINO, ESTAGIÁRIO E EMPRESA CONCEDENTE, O QUAL SERÁ INCORPORADO AO TERMO DE COMPROMISSO POR MEIO DE ADITIVOS, À MEDIDA EM QUE FOR AVALIADO, PROGRESSIVAMENTE, O DESEMPENHO DO ESTUDANTE; -  - 1.8 A DURAÇÃO DO ESTÁGIO NÃO PODERÁ EXCEDER 02 (DOIS) ANOS, EXCETO QUANDO SE TRATAR DE ESTAGIÁRIO PORTADOR DE DEFICIÊNCIA; -  - 1.9 A JORNADA DE ATIVIDADE EM ESTÁGIO SERÁ DEFINIDA DE COMUM ACORDO ENTRE A INSTITUIÇÃO DE ENSINO, A CONCEDENTE E O ESTAGIÁRIO OU SEU REPRESENTANTE LEGAL, DEVENDO CONSTAR DO TERMO DE COMPROMISSO, SER COMPATÍVEL COM AS ATIVIDADES ESCOLARES E NÃO ULTRAPASSAR: -  - A – 4 (QUATRO) HORAS DIÁRIAS E 20 (VINTE) HORAS SEMANAIS, NO CASO DE ESTUDANTES DE EDUCAÇÃO ESPECIAL E DOS ANOS FINAIS DO ENSINO FUNDAMENTAL, NA MODALIDADE PROFISSIONAL DE EDUCAÇÃO DE JOVENS E ADULTOS; -  - B – 6 (SEIS) HORAS DIÁRIAS E 30 (TRINTA) HORAS SEMANAIS, NO CASO DE ESTUDANTES DO ENSINO SUPERIOR, DA EDUCAÇÃO PROFISSIONAL DE NÍVEL MÉDIO E DO ENSINO MÉDIO REGULAR; -  - C – DE ACORDO COM O PARÁGRAFO PRIMEIRO DO ARTIGO 10 DA LEI 11.788/2008, PODE O ESTAGIÁRIO TER JORNADA DE ATÉ 40 (QUARENTA) HORAS SEMANAIS PARA O ESTÁGIO RELATIVO A CURSOS QUE ALTERNAM TEORIA E PRÁTICA, NOS PERÍODOS EM QUE NÃO ESTÃO PROGRAMADAS AULAS PRESENCIAIS, DESDE QUE ISSO ESTEJA PREVISTO NO PROJETO PEDAGÓGICO DO CURSO E DA INSTITUIÇÃO DE ENSINO; -  - 1.10 O ESTAGIÁRIO PODERÁ RECEBER BOLSA OU OUTRA FORMA DE CONTRAPRESTAÇÃO QUE VENHA A SER ACORDADA, SENDO COMPULSÓRIA A SUA CONCESSÃO, BEM COMO A DO AUXÍLIO-TRANSPORTE NOS CASOS DE ESTÁGIO NÃO -  - OBRIGATÓRIO. NA HIPÓTESE DE SER CONCEDIDA A BOLSA, O VALOR RESPECTIVO DEVERÁ CONSTAR DO TERMO DE COMPROMISSO; -  - 1.11 O ESTAGIÁRIO TERÁ DIREITO AO PERÍODO DE RECESSO DE 30 (TRINTA) DIAS, NA FORMA PREVISTA NO ARTIGO 13 DA LEI FEDERAL 11.788/2008.</t>
  </si>
  <si>
    <t>EC/12675/2022</t>
  </si>
  <si>
    <t>SERVIÇOS DE: (1) ATUALIZAÇÃO DOS HOT TOPICS DA DISCIPLINA SEGURANÇA DA INFORMAÇÃO: GESTÃO DE VULNERABILIDADES E DE RISCOS (2) CONDUÇÃO DA LIVE DE ABERTURA, (3) CONDUÇÃO DA LIVE COM O PROFESSOR, (4) RESPOSTAS NO FÓRUM TIRA-DÚVIDAS COM RELAÇÃO AO CONTEÚDO DA DISCIPLINA</t>
  </si>
  <si>
    <t>EC/12702/2022</t>
  </si>
  <si>
    <t>377.833.338-00</t>
  </si>
  <si>
    <t>RODRIGO FILIPPI DORNELLES</t>
  </si>
  <si>
    <t>SERVIÇOS DE: (1) ATUALIZAÇÃO DOS HOT TOPICS DA DISCIPLINA EXTRAÇÃO DE DADOS: COMO OBTER O MELHOR DOS DADOS, (2) CONDUÇÃO DA LIVE DE ABERTURA, (3) CONDUÇÃO DA LIVE COM O PROFESSOR, (4) RESPOSTAS NO FÓRUM TIRA-DÚVIDAS COM RELAÇÃO AO CONTEÚDO DA DISCIPLINA</t>
  </si>
  <si>
    <t>CT/8428/2020</t>
  </si>
  <si>
    <t>110.363.579-45</t>
  </si>
  <si>
    <t>DIOGO HENRIQUE GOMES PASQUALIN</t>
  </si>
  <si>
    <t>CT/03467/2019</t>
  </si>
  <si>
    <t>077.290.619-02</t>
  </si>
  <si>
    <t>KARINE MIDORI NACANO</t>
  </si>
  <si>
    <t>TERMO DE CONCESSÃO BOLSA PESQUISA - ESTUDANTE DE PÓS-GRADUAÇÃO STRICTO SENSU - CLÁUSULA 1ª:  ESTE TERMO ADITIVO PRORROGA A VIGÊNCIA A PARTIR DA DATA DE 01/04/2021 ATÉ 30/06/2021, MENCIONADO NA CLÁUSULA 2º, DO TERMO DE CONCESSÃO DE BOLSA PESQUISA.</t>
  </si>
  <si>
    <t>AG/06640/2020</t>
  </si>
  <si>
    <t>CMS/08817/2020</t>
  </si>
  <si>
    <t>CARLOS.DEMETERCO</t>
  </si>
  <si>
    <t>carlos.demeterco</t>
  </si>
  <si>
    <t>CT/11482/2021</t>
  </si>
  <si>
    <t>077.252.909-40</t>
  </si>
  <si>
    <t>LAIS DMENGEON FIGUEIREDO</t>
  </si>
  <si>
    <t>SIGA/03818/2019</t>
  </si>
  <si>
    <t>77.752.293/0001-98</t>
  </si>
  <si>
    <t>LAR COOPERATIVA AGROINDUSTRIAL</t>
  </si>
  <si>
    <t>EDI/09728/2021</t>
  </si>
  <si>
    <t>11.365.785/0001-12</t>
  </si>
  <si>
    <t>ASSOCIACAO CASA DE CULTURA BEIT YAACOV</t>
  </si>
  <si>
    <t>CT/9333/2021</t>
  </si>
  <si>
    <t>077.966.289-00</t>
  </si>
  <si>
    <t>BIANCA KALINOWSKI CANESTRARO</t>
  </si>
  <si>
    <t>BOLSA PESQUISA  - TC 032/2020</t>
  </si>
  <si>
    <t>CT/7955/2020</t>
  </si>
  <si>
    <t>320.904.801-06</t>
  </si>
  <si>
    <t>MARIA ESTER GALVAO DE CARVALHO</t>
  </si>
  <si>
    <t xml:space="preserve">A)O AUTORIZANTE CRIOU O PODCAST TRATANDO ACERCA DA SEGUINTE TEMÁTICA: “PACTO EDUCATIVO GLOBAL”, DORAVANTE DENOMINADO MATERIAL; - B)A AUTORIZADA DESEJA UTILIZAR O MATERIAL ELABORADO PELO AUTORIZANTE. - </t>
  </si>
  <si>
    <t>DEEB/07981/2020</t>
  </si>
  <si>
    <t>SIGA/03880/2019</t>
  </si>
  <si>
    <t>03.950.528/0001-10</t>
  </si>
  <si>
    <t>COOPERATIVA DE TRABALHO MEDICO DE MAFRA E RIO NEGRO</t>
  </si>
  <si>
    <t>CT/03009/2019</t>
  </si>
  <si>
    <t>10.646.995/0001-16</t>
  </si>
  <si>
    <t>ARROW ECS BRASIL DISTRIBUIDORA LTDA</t>
  </si>
  <si>
    <t>RENOVAÇÃO DE LICENÇA E SUPORTE DE SOFTWARE - CÓDIGO: CV090201-18-V1.0-GRUPOMARISTA-VARONIS</t>
  </si>
  <si>
    <t>COMR/09363/2021</t>
  </si>
  <si>
    <t>78.212.669/0001-34</t>
  </si>
  <si>
    <t>MITRA DIOCESANA DE JACAREZINHO</t>
  </si>
  <si>
    <t>O PRESENTE INSTRUMENTO TEM POR OBJETO A PRESTAÇÃO DE SERVIÇOS EDUCACIONAIS, PELA CONTRATADA AO ALUNO(A) MARCO ANTONIO ROSIM, INSCRITO(A) NO CPF SOB O Nº 088.939.239-04 E CADASTRADO(A) NO RG Nº 10.536.382-6, RESIDENTE E DOMICILIADA NA AVENIDA GETÚLIO VARGAS, N.º 262, BAIRRO CENTRO, CEP 86.400-000, NA CIDADE DE JACAREZINHO ESTADO DO PARANÁ, INDICADO PELA CONTRATANTE, CONSISTENTE NA REALIZAÇÃO DO CURSO DE MESTRADO EM TEOLOGIA RECONHECIDO PELO MEC, CAMPUS CURITIBA/ESCOLA DE EDUCAÇÃO E HUMANIDADES.</t>
  </si>
  <si>
    <t>CMS/07445/2020</t>
  </si>
  <si>
    <t>PRESTAÇÃO DE SERVIÇOS CONSISTENTE NA PRODUÇÃO DA DISCIPLINA DE EDUCAÇÃO A DISTÂNCIA PARA A ESCOLA POLITÉCNICA DA PUCPR.</t>
  </si>
  <si>
    <t>EDI/05596/2020</t>
  </si>
  <si>
    <t>CT/05884/2020</t>
  </si>
  <si>
    <t>O PRESENTE CONTRATO TEM POR OBJETIVO A PRESTAÇÃO DE SERVIÇO PELA CONTRATADA, DE PLANEJAMENTO, DESENVOLVIMENTO, EXECUÇÃO E COORDENAÇÃO DA APLICAÇÃO E CORREÇÃO DAS PROVAS DO PROCESSO SELETIVO DO VESTIBULAR DO VESTIBULAR DE INVERNO 2019 E VESTIBULAR DE VERÃO 2020 DA FACULDADES PEQUENO PRÍNCIPE, E, AINDA, CÁLCULO DOS RESULTADOS E ENTREGA DE RELATÓRIOS FINAIS DESTINADOS A SELECIONAR CANDIDATOS PARA OS CURSOS DE GRADUAÇÃO. CADA CERTAME SERÁ REGIDO POR EDITAL PRÓPRIO DO VESTIBULAR E REALIZADO EM ÚNICA ETAPA, COMPREENDIDA POR PROVA OBJETIVA E UMA REDAÇÃO. - (PAGAMENTO ACORDO JURÍDICO).</t>
  </si>
  <si>
    <t>AGENC/11911/2021</t>
  </si>
  <si>
    <t xml:space="preserve">CONTRATO PROJETO MAPEAMENTO E CAPACITAÇÃO  DE  NOVOS TALENTOS PARA O DESENVOLVIMENTO EM .NET E SQL </t>
  </si>
  <si>
    <t>PAT/00060/2019</t>
  </si>
  <si>
    <t xml:space="preserve">LOCAÇÃO DE ESPAÇO FISICO RELACIONADOS A PAVILHÃO 7 - HNSL . CONTRATO MIGRADO DA ABEC COM IDENTIFICAÇÃO PAT 00031/2018. </t>
  </si>
  <si>
    <t>CT/07672/2020</t>
  </si>
  <si>
    <t>O PRESENTE INSTRUMENTO TEM POR OBJETO O PATROCÍNIO, PELO PATROCINADOR À PATROCINADO(A), DO DORAVANTE EDITAL INTERNO 01/2020 - APOIO A PESQUISAS PARA ENFRENTAMENTO DA COVID-19, CONFORME ABAIXO DESCRITO E DE ACORDO COM AS CONDIÇÕES ESTIPULADAS NO PRESENTE INSTRUMENTO.</t>
  </si>
  <si>
    <t>AG/05268/2019</t>
  </si>
  <si>
    <t>08.429.293/0001-39</t>
  </si>
  <si>
    <t>SOLINTEL - SOLUCOES INTELIGENTES EM TELECOMUNICACOES LTDA</t>
  </si>
  <si>
    <t>CT/11071/2021</t>
  </si>
  <si>
    <t>058.623.999-50</t>
  </si>
  <si>
    <t>RAQUEL ROBERTA BERTOLDO</t>
  </si>
  <si>
    <t>CT/02928/2019</t>
  </si>
  <si>
    <t>#LOCAÇÃO DE ESPAÇO DA MAQUETARIA E LABORATÓRIO DE EXPERIÊNCIA DO USÁRIO (ESPELHO CONTRATADO PAT/00035/2018)# - ÁREA DE 2.113,38M² DOS IMÓVEIS LOCALIZADOS NA RUA COMENDADOR ROSEIRA, Nº 599, E RUA IAPÓ, 975 - PRADO VELHO, CURITIBA PR. COM ÁREA TOTAL DE 3.977,02M² COMPOSTO POR : 01 MATRICULA DO 7º REGISTRO DE IMÓVEIS DE CURITIBA - PR SOB O NUMERO 5.463 E CADASTRO MUNICIPAL Nº 24.064.013.000-1; MATRICULA DO 7º REGISTRO DE IMÓVEIS DE CURITIBA SOB O Nº 7.397 E CADASTRO MUNICIPAL Nº 24.064.029.000-1</t>
  </si>
  <si>
    <t>CMS/12311/2021</t>
  </si>
  <si>
    <t>CONTRATO DE FORNECIMENTO DE ENERGIA ELETRICA. - CONTRATO: 2011300115318 - UC: 36876143 - O CADASTRO 5332, ENCONTRA-SE ENCERRADO, POR ISSO FOI ABERTO UM CADASTRO NOVO PARA ANÁLISE DO PRIMEIRO TERMO ADITIVO. - EM SUBSTITUIÇÃO AO DSG/12803/2016 A PAGAR. - DSC00799499</t>
  </si>
  <si>
    <t>PGNP-11837/2021</t>
  </si>
  <si>
    <t>CT/8237/2020</t>
  </si>
  <si>
    <t>058.984.879-80</t>
  </si>
  <si>
    <t>JULIANE MOREIRA DUTRA</t>
  </si>
  <si>
    <t>CMS/13262/2022</t>
  </si>
  <si>
    <t>13.183.749/0001-63</t>
  </si>
  <si>
    <t>MINHA BIBLIOTECA LTDA.</t>
  </si>
  <si>
    <t>A MINHA BIBLIOTECA CONCEDE A CONTRATANTE UMA LICENÇA TEMPORÁRIA, NÃO EXCLUSIVA, INTRANSFERÍVEL, SEM DIREITO DE OUTORGAR SUBLICENÇAS, COM EXCEÇÃO AOS SEUS USUÁRIOS, POR PRAZO DETERMINADO, PARA ACESSO E CONSULTA À BASE DE DADOS DAS OBRAS, COM ACERVO APROXIMADO DE 6.000 TÍTULOS DAS EDITORAS SARAIVA, ATLAS, GRUPO GEN, EDITORA MANOLE E GRUPO A.</t>
  </si>
  <si>
    <t>EDI/05169/2019</t>
  </si>
  <si>
    <t>EST/6669/2020</t>
  </si>
  <si>
    <t>23.903.127/0001-16</t>
  </si>
  <si>
    <t>ACTIVE METODOLOGIAS ATIVAS DE ENSINO LTDA.</t>
  </si>
  <si>
    <t>O OBJETO DESTE INSTRUMENTO É A PARCERIA ENTRE AS PARTES, A FIM DE TESTAR, DE FORMA INTRANSFERÍVEL E INICIALMENTE GRATUITA, AS FUNCIONALIDADES OFERECIDAS PELA PLATAFORMA PACIENTE 360 DESENVOLVIDA PELA PARCEIRA OUTORGANTE, POR MEIO DA CESSÃO DE DIREITO DE USO DO SISTEMA PARA A PARCEIRA ORTOGADA NO EXERCÍCIO DE SUAS ATIVIDADES DE ENSINO.</t>
  </si>
  <si>
    <t>PGNP-11115/2021</t>
  </si>
  <si>
    <t>60.742.855/0001-10</t>
  </si>
  <si>
    <t>ASSOCIACAO SANTA MARCELINA</t>
  </si>
  <si>
    <t>REINSTALAÇÃO FASM - VALOR: R$ 960,00 - PRJ2810-2021</t>
  </si>
  <si>
    <t>OR/03914/2019</t>
  </si>
  <si>
    <t>393.203.839-87</t>
  </si>
  <si>
    <t>JORGE TAMAKI</t>
  </si>
  <si>
    <t>DCM/3950/2019</t>
  </si>
  <si>
    <t>CT/7238/2020</t>
  </si>
  <si>
    <t>358.374.988-00</t>
  </si>
  <si>
    <t>Ana Luiza Clemente de Abreu Valério</t>
  </si>
  <si>
    <t>PCOM/07762/2020</t>
  </si>
  <si>
    <t>044.699.439-16</t>
  </si>
  <si>
    <t>AMANDA AMORIM LYJAK</t>
  </si>
  <si>
    <t>CMS/08942/2020</t>
  </si>
  <si>
    <t>CT/2958/2019</t>
  </si>
  <si>
    <t>COMR/10384/2021</t>
  </si>
  <si>
    <t>O PRESENTE INSTRUMENTO TEM POR OBJETO A PRESTAÇÃO DE SERVIÇOS EDUCACIONAIS, PELA CONTRATADA AO ALUNO(A) THIAGO ANCELMO THOALDO, INSCRITO(A) NO CPF SOB O Nº 054.048.099-14 E CADASTRADO(A) NO RG Nº 8.271.735-8, RESIDENTE E DOMICILIADA NA RUA PANAMBI, Nº 1.936, BAIRRO CENTRO, CIDADE DE CAMPO MOURÃO, UF/PR, CEP 87.303-230, INDICADO PELA CONTRATANTE, CONSISTENTE NA REALIZAÇÃO DO CURSO DE PÓS-GRADUAÇÃO “LATU SENSU” RECONHECIDO PELO MEC, DENOMINADO CURSO DE PÓS GRADUAÇÃO EM DIREITO E PROCESSO TRIBUTÁRIO, CAMPUS CURITIBA/ESCOLA DE DIREITO.</t>
  </si>
  <si>
    <t>EST/10230/2021</t>
  </si>
  <si>
    <t>O OBJETO DESTE INSTRUMENTO É FORMALIZAR AS CONDIÇÕES BÁSICAS PARA A REALIZAÇÃO DE ESTÁGIO OBRIGATÓRIO OU NÃO OBRIGATÓRIO DE ESTUDANTES DA INSTITUIÇÃO DE ENSINO PUCPR JUNTO A SANTA CATARINA TRIBUNAL DE JUSTICA,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</si>
  <si>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EDI/06130/2020</t>
  </si>
  <si>
    <t>CMS/12212/2021</t>
  </si>
  <si>
    <t>CT/12639/2022</t>
  </si>
  <si>
    <t>34.735.875/0001-53</t>
  </si>
  <si>
    <t>EDSON PEDRO FERLIN 72877480968</t>
  </si>
  <si>
    <t>EDI/06032/2020</t>
  </si>
  <si>
    <t>EST/10199/2021</t>
  </si>
  <si>
    <t>O OBJETO DESTE INSTRUMENTO É FORMALIZAR AS CONDIÇÕES BÁSICAS PARA A REALIZAÇÃO DE ESTÁGIO OBRIGATÓRIO OU NÃO OBRIGATÓRIO DE ESTUDANTES DA INSTITUIÇÃO DE ENSINO PUCPR JUNTO A CENTRO NACIONAL DE PESQUISA DE FLORESTAS – EMBRAPA FLORESTAS,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</si>
  <si>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CT/6997/2020</t>
  </si>
  <si>
    <t>059.931.299-80</t>
  </si>
  <si>
    <t>UYARA BERTO TORRENTE</t>
  </si>
  <si>
    <t>CMS/12348/2021</t>
  </si>
  <si>
    <t>LICENCIAMENTO DO DIREITO DE UTILIZAÇÃO PELA LICENCIADA DO SOFTWARE OU PLATAFORMA LAYERS EDUCATION. - DSC00782544</t>
  </si>
  <si>
    <t>CT/07097/2020</t>
  </si>
  <si>
    <t>905.945.687-49</t>
  </si>
  <si>
    <t>ANDRE TADEU PAES DE SOUZA</t>
  </si>
  <si>
    <t>1.1O PRESENTE INSTRUMENTO TEM POR OBJETO A PRESTAÇÃO DE SERVIÇOS DE CONSULTORIA ESPECIALIZADA EM PREVIDÊNCIA COMPLEMENTAR, COM SUPORTE TÉCNICO PARA A REALIZAÇÃO DO CURSO “PÓS-GRADUAÇÃO GESTÃO EM PREVIDÊNCIA COMPLEMENTAR”, PROGRAMA IN COMPANY DA ESCOLA DE NEGÓCIOS JUNTO À UNIABRAPP - UNIVERSIDADE CORPORATIVA DA PREVIDÊNCIA COMPLEMENTAR;</t>
  </si>
  <si>
    <t>CT/11448/2021</t>
  </si>
  <si>
    <t>015.930.466-00</t>
  </si>
  <si>
    <t>ESTER CARVALHO LACERDA GARCIA</t>
  </si>
  <si>
    <t>CT/11386/2021</t>
  </si>
  <si>
    <t>CT/10024/2021</t>
  </si>
  <si>
    <t>TERMO DE CONCESSÃO DE BOLSA PESQUISA MESTRADO REFERENTE AO PROJETO FAURECIA 1º TA - COCKPIT RECEBIMENTO</t>
  </si>
  <si>
    <t>PCOM/09852/2021</t>
  </si>
  <si>
    <t>430.273.168-00</t>
  </si>
  <si>
    <t>MAYSON HENRIQUE DA SILVA</t>
  </si>
  <si>
    <t>DEEB/09916/2021</t>
  </si>
  <si>
    <t>16.752.757/0001-71</t>
  </si>
  <si>
    <t>CLUBE DE BENEFICIOS, PRODUTOS, SERVICOS E VANTAGENS DOS SERVIDORES PUBLICOS - LEGIS CLUB BRASIL</t>
  </si>
  <si>
    <t>CT/9395/2021</t>
  </si>
  <si>
    <t>068.271.219-17</t>
  </si>
  <si>
    <t>ALIS EUGENIO FRENTZEL</t>
  </si>
  <si>
    <t>PCOM/07642/2020</t>
  </si>
  <si>
    <t>114.562.659-97</t>
  </si>
  <si>
    <t>GABRIELA IANSEN CALIZARIO</t>
  </si>
  <si>
    <t>CT/11711/2021</t>
  </si>
  <si>
    <t xml:space="preserve">1.1O PRESENTE CONTRATO TEM POR OBJETO A CESSÃO NÃO ONEROSA DO IMÓVEL SITUADO NA RUA PERNAMBUCO, Nº 2.834, VILA GOMES, CAMPO GRANDE – MS, CEP: 79.022-340, REGISTRADO NO 1° REGISTRO DE IMÓVEIS DE CAMPO GRANDE - MS, COM NÚMERO DE MATRÍCULA 230.964 DENOMINADO COLÉGIO MARISTA  ALEXANDER FLEMING, DE PROPRIEDADE DA CEDENTE, A PARTIR DA DATA DE ASSINATURA DESTE INSTRUMENTO. </t>
  </si>
  <si>
    <t>CMS/03826/2019</t>
  </si>
  <si>
    <t>09.488.352/0001-02</t>
  </si>
  <si>
    <t>QUALITHERM - QUALIFICACOES LTDA</t>
  </si>
  <si>
    <t>CTO - SERVIÇO DE VALIDAÇÃO E QUALIFICAÇÃO TÉRMICA DE AUTOCLAVES, TERMODESINFECTORAS, SELADORAS E LAVADORAS ULTRASSÔNICAS.</t>
  </si>
  <si>
    <t>AGENC/12929/2022</t>
  </si>
  <si>
    <t>NOVA LOCAÇÃO EM 01.05.2022</t>
  </si>
  <si>
    <t>CMS/07201/2020</t>
  </si>
  <si>
    <t>A PRESTAÇÃO DE SERVIÇOS ESPECIFICADA NESTE INSTRUMENTO COMPREENDE O ATENDIMENTO DE PACIENTES INTERNADOS NAS UNIDADES ALAS DE INTERNAÇÃO E UNIDADES DE TERAPIA INTENSIVA DA CONTRATANTE. - CONTRATO UNICO PARA HUC + HMC - SUBSTITUI OS CONTRATOS ABAIXO; - HUC - DOP/01490/2018 - HMC - CT/10017/2015 - CMS00639416</t>
  </si>
  <si>
    <t>PCOM/10526/2021</t>
  </si>
  <si>
    <t>116.234.849-60</t>
  </si>
  <si>
    <t>BRENDA RAISEL CARDOSO</t>
  </si>
  <si>
    <t>CT/11835/2021</t>
  </si>
  <si>
    <t xml:space="preserve">TERMO DE CONCESSÃO DE BOLSA PESQUISA GRADUAÇÃO REFERENTE AO PROJETO </t>
  </si>
  <si>
    <t>CT/10142/2021</t>
  </si>
  <si>
    <t>041.715.489-50</t>
  </si>
  <si>
    <t>DOUGLAS GONCALVES MOCATO</t>
  </si>
  <si>
    <t>PELO PRESENTE INSTRUMENTO, O CONTRATADO PRESTARÁ À CONTRATANTE OS SERVIÇOS RELACIONADOS A DISCIPLINA “CONCEITOS FUNDAMENTAIS DE MATEMÁTICA” (EAD). TODOS OS MATERIAIS DEVERÃO SER PRODUZIDOS PELO CONTRATADO TENDO COMO PARÂMETRO OS MODELOS FORNECIDOS E DENTRO DOS PRAZOS NELES ESTABELECIDOS, CONFORME ANEXO I DESTE CONTRATO.</t>
  </si>
  <si>
    <t>PROJU/05949/2020</t>
  </si>
  <si>
    <t>CMS/12211/2021</t>
  </si>
  <si>
    <t>EDI/08578/2020</t>
  </si>
  <si>
    <t>043.266.669-94</t>
  </si>
  <si>
    <t>THIAGO OBERST</t>
  </si>
  <si>
    <t>CMS/05579/2019</t>
  </si>
  <si>
    <t>34.921.377/0001-03</t>
  </si>
  <si>
    <t>KSS ORTOPEDIA SS</t>
  </si>
  <si>
    <t>PRESTAÇÃO DE SERVIÇOS DA LOINHA DE CUIDADO DA ORTOPEDIA JOELHO PARA PACIENTES ELETIVOS (CONSULTAS, AVALIAÇÕES, INTERVENÇÕES CIRURGICAS  VISITAS EM PACIENTES INTERNADOS) SOLICITADOS PELA CONTRATANTE.</t>
  </si>
  <si>
    <t>CT/4914/2019</t>
  </si>
  <si>
    <t>074.877.769-56</t>
  </si>
  <si>
    <t>GIOVANNA BERTOLINI DE PINHO</t>
  </si>
  <si>
    <t>CT/8232/2020</t>
  </si>
  <si>
    <t>063.725.349-32</t>
  </si>
  <si>
    <t>MARIANE MOTA DHEIN</t>
  </si>
  <si>
    <t>PCOM/07787/2020</t>
  </si>
  <si>
    <t>121.417.519-85</t>
  </si>
  <si>
    <t>FERNANDA DA CRUZ MICKUS</t>
  </si>
  <si>
    <t>EDI/12098/2021</t>
  </si>
  <si>
    <t>878.804.743-15</t>
  </si>
  <si>
    <t>Edileusa de Souza Santos</t>
  </si>
  <si>
    <t>CMS/07376/2020</t>
  </si>
  <si>
    <t>15.789.179/0001-85</t>
  </si>
  <si>
    <t>NEUMAIER SERVICOS MEDICOS S/S - ME</t>
  </si>
  <si>
    <t>SUBLICENCIAMENTO DA PLATAFORMA CONEXA SAÚDE HMC  PARA O ATENDIMENTO DE TELEMEDICINA FASE COMERCIAL. FOI NEGOCIADO ATRAVÉS DO CONTRATO PRICNCIPAL CMS/07235/2020. - CMS00655635</t>
  </si>
  <si>
    <t>MKT/05662/2020</t>
  </si>
  <si>
    <t xml:space="preserve">O OBJETO DESTE CONTRATO É A LOCAÇÃO DAS ÁREAS ASSINALADAS NO ITEM 3 DAS INFORMAÇÕES GERAIS, SITUADAS NAS DEPENDÊNCIAS DA UNIDADE MANTIDA PELA LOCADORA, MENCIONADA NO ITEM 1 DAS INFORMAÇÕES GERAIS. </t>
  </si>
  <si>
    <t>PROC/06128/2020</t>
  </si>
  <si>
    <t>O PRESENTE CONTRATO TEM POR OBJETIVO A PRESTAÇÃO DE SERVIÇO PELA CONTRATADA, DE PLANEJAMENTO, DESENVOLVIMENTO, EXECUÇÃO E COORDENAÇÃO DA APLICAÇÃO E CORREÇÃO DAS PROVAS DO PROCESSO SELETIVO DO VESTIBULAR DO VESTIBULAR DE INVERNO 2020 E VESTIBULAR DE VERÃO 2021 DA FACULDADES PEQUENO PRÍNCIPE, E, AINDA, CÁLCULO DOS RESULTADOS E ENTREGA DE RELATÓRIOS FINAIS DESTINADOS A SELECIONAR CANDIDATOS PARA OS CURSOS DE GRADUAÇÃO. CADA CERTAME SERÁ REGIDO POR EDITAL PRÓPRIO DO VESTIBULAR E REALIZADO EM ÚNICA ETAPA, COMPREENDIDA POR PROVA OBJETIVA E UMA REDAÇÃO.</t>
  </si>
  <si>
    <t>CT/8288/2020</t>
  </si>
  <si>
    <t>114.541.086-30</t>
  </si>
  <si>
    <t>THAIS FERRAZ SIMOES</t>
  </si>
  <si>
    <t>CMS/04250/2019</t>
  </si>
  <si>
    <t>PRESTAÇÃO DE SERVIÇOS NAS DEPENDÊNCIAS DA PONTIFICIA UNIVERSIDADE CATOLICA DO PARANÁ - PREDIO ADMINISTRATIVO. FORNECIMENTO E INSTALAÇAO DE NOBREAK, MICORPROCESSADOR, BATERIAS SELADAS ENTRE OUTRAS. ( CMS00502070)</t>
  </si>
  <si>
    <t>PCOM/07808/2020</t>
  </si>
  <si>
    <t>100.091.389-94</t>
  </si>
  <si>
    <t>GIOVANNI KOPANSKI DE OLIVEIRA</t>
  </si>
  <si>
    <t>AG/04235/2019</t>
  </si>
  <si>
    <t>UNIVISION E BOLSISTA ISABELLA - REF. EDITAL 01/2019 - CHAMADO DO PROCESSO DE SELEÇÃO ESPECIAL PARA O PROGRAMA INSTITUCIONAL DE BOLSAS DE INICIAÇÃO EM DESENVOLVIMENTO TECNOLÓGICO E INOVAÇÃO (PIBITI) - PESQUISA EMPRESA.</t>
  </si>
  <si>
    <t>AG/11647/2021</t>
  </si>
  <si>
    <t>171.490.610-87</t>
  </si>
  <si>
    <t>DALVIO JOSE BERTO</t>
  </si>
  <si>
    <t>PROGRAMA SPEED UP - 2S /2021 - EQUIPE PF - DALVIO JOSE BERTO E ORLANDO FRANTZ (STARTUP TEACHU)</t>
  </si>
  <si>
    <t>CT/04265/2019</t>
  </si>
  <si>
    <t>O PRESENTE INSTRUMENTO TEM POR OBJETO A PRESTAÇÃO DE SERVIÇOS EDUCACIONAIS, PELA CONTRATADA A CONTRATANTE, CONSISTE NA REALIZAÇÃODO CURSO DE CAPACITAÇÃO DENOMINADO "POTENCIALIZANDO LÍDERES DA COOPERCARGA " COM ÍNICIO EM 13/09/2019 E TÉRMINO EM 15/05/2020, COM CARGA HORÁRIA DE 120 H, PARA ATÉ 45 (QUARENTA E CINCO) COLABORADORES DA CONTRATANTE.</t>
  </si>
  <si>
    <t>CMS/11588/2021</t>
  </si>
  <si>
    <t xml:space="preserve">SERVIÇOS DE REDATOR PARA EMISSÃO DE PARECER APÓS REALIZAÇÃO DOS WORKSHOPSDE PRODUCT &amp; POSICIONAMENTO COM A EQUIPE DA DEEB. - DSC00773553 - </t>
  </si>
  <si>
    <t>PCOM/07840/2020</t>
  </si>
  <si>
    <t>431.438.258-98</t>
  </si>
  <si>
    <t>LUCAS PIVATO SCHUSTER</t>
  </si>
  <si>
    <t>EDI/06561/2020</t>
  </si>
  <si>
    <t>CESSÃO DE TRADUÇÃO PARA O IDIOMA “PORTUGUÊS” DA OBRA “PENSAR O (IM)PENSÁVEL: INSTITUTO CIÊNCIA E FÉ E PUCPRESS DEBATEM A PANDEMIA COM MICHEL MAFFESOLI”, ORIGINALMENTE PUBLICADA NO IDIOMA “FRANCÊS”.</t>
  </si>
  <si>
    <t>PAT/09574/2021</t>
  </si>
  <si>
    <t>07.463.423/0001-97</t>
  </si>
  <si>
    <t>PRIMEIRA ASSESSORIA IMOBILIARIA EIRELI</t>
  </si>
  <si>
    <t xml:space="preserve">O PRESENTE INSTRUMENTO TEM POR FINALIDADE CONTRATAR OS SERVIÇOS PROFISSIONAIS DE CORRETAGEM DO CONTRATADO, PARA ATUAR NA INTERMEDIAÇÃO E COMERCIALIZAÇÃO DO IMÓVEL CARACTERIZADO ABAIXO, E DO QUAL A CONTRATANTE É A ÚNICA E EXCLUSIVA TITULAR DE TODOS E QUAISQUER DIREITOS DE PROPRIEDADE INERENTES   AOS IMÓVEIS, DESCRITOS NA “CLÁUSULA SEGUNDA: -  - 1.UBATUBA/SP: -  - 1.1LOTES DE TERRENOS COM ÁREA TOTAL DE 21.549,22 M² , LOCALIZADOS NO BAIRRO DA PRAIA DA ALMADA, ZONA URBANA, ESTRADA MUNICIPAL, QUE FICA À DIREITA DA BR 101, KM 12, SENTIDO SANTOS – RIO, REGISTRADOS SOB MATRÍCULAS NºS 32.953 E 32.954, DO 2º REGISTRO GERAL DE IMÓVEIS DE UBATUBA, LITORAL DE SÃO PAULO/SP. VALOR VENAL DE R$ 1.000.000,00( UM MILHÃO DE REAIS). -  - 2.SÃO JOSÉ DOS PINHAIS/PR: -  - 2.1TERRENO COM BENFEITORIAS. O TERRENO POSSUI 183.370,08 M² E ÁREA CONSTRUÍDA DE  12.837,87 M² APROX., LOCALIZADO AS MARGENS DA RODOVIA BR-376 KM 14, MUNICÍPIO DE SÃO JOSÉ DOS PINHAIS/PR, REGISTRADOS SOB MATRÍCULAS NºS 30.431, 48.634, 48.635 E 58.018, TODAS DA CIRCUNSCRIÇÃO DE SÃO JOSÉ DOS PINHAIS. VALOR VENAL DE R$ 85.000.000,00 ( OITENTA E CINCO MILHÃO DE REAIS). - </t>
  </si>
  <si>
    <t>DCTDO/12871/2022</t>
  </si>
  <si>
    <t>CMS/06828/2020</t>
  </si>
  <si>
    <t>CONTRATAÇÃO DE ENFERMEIROS E TÉCNICOS DE ENFERMAGEM PARA SUPORTE AOS HOSPITAIS HUC E HMC. - CHAMADO: CMS00622022</t>
  </si>
  <si>
    <t>PGNP-4357/2019</t>
  </si>
  <si>
    <t>TREINAMENTO MARC 21</t>
  </si>
  <si>
    <t>CMS/03650/2019</t>
  </si>
  <si>
    <t>1º TA - A EMISSÃO DE BOLETOS E/OU NOTAS FISCAIS POR PARTE DA VB SERÁ EMITIDOS NO CNPJ: 00.288.916/0010-80. REGISTRO DO CTO CT/02892/2019 - VALE TRANSPORTE.</t>
  </si>
  <si>
    <t>EDI/12046/2021</t>
  </si>
  <si>
    <t>101.513.059-35</t>
  </si>
  <si>
    <t>Fernanda Araujo Fernandes</t>
  </si>
  <si>
    <t>CT/10394/2021</t>
  </si>
  <si>
    <t>14.230.780/0001-70</t>
  </si>
  <si>
    <t>LIVE MEDICAL COMERCIO, IMPORTACAO E EXPORTACAO EIRELI</t>
  </si>
  <si>
    <t>PCOM/07700/2020</t>
  </si>
  <si>
    <t>043.987.659-13</t>
  </si>
  <si>
    <t>MARCOS VINICIUS MARTINS BALDUINO</t>
  </si>
  <si>
    <t>CT/10582/2021</t>
  </si>
  <si>
    <t xml:space="preserve">A PATROCINADORA COMPROMETE-SE A PATROCINAR O EVENTO/PROJETO INDICADO ABAIXO:  - 6 (SEIS) EVENTOS/PROJETOS NO SEGUNDO SEMESTRE DE 2021: 1) 4ª EDIÇÃO SETEMBRO AMARELO; 2) 1ª EDIÇÃO CONCURSO DE ARTES VISUAIS - ARTE E MEMÓRIA PUCPR; 3) 2ª EDIÇÃO SEMANA LITERÁRIA; 3) XXVIV SEMIC SEMINÁRIO DE INICIAÇÃO CIENTIFÍCA; 5) 4ª EDIÇÃO CICLO DE CONFERÊNCIAS; 6) 1ª EDIÇÃO OIKOS.  - 3 (TRÊS)EVENTOS/PROJETOS NO PRIMEIRO SEMESTRE DE 2022: 1) 3ª EDIÇÃO MÊS DA INCLUSÃO; 2) 2ª EDIÇÃO SEMANA DO BEM-ESTAR; 3) 2ª EDIÇÃO SEMANA DA CASA COMUM. </t>
  </si>
  <si>
    <t>MKT/09121/2021</t>
  </si>
  <si>
    <t>O PRESENTE INSTRUMENTO TEM POR OBJETO O PATROCÍNIO, PELAS PATROCINADORAS À PATROCINADA DOS EVENTOS DENOMINADOS “COLAÇÃO DE GRAU INSTITUCIONAL”, A SEREM REALIZADOS EM FEVEREIRO DE 2020, NOS CAMPUS DA PUCPR DE CURITIBA E LONDRINA, CONFORME CONDIÇÕES ADIANTE ESTIPULADAS.</t>
  </si>
  <si>
    <t>CMS/05783/2020</t>
  </si>
  <si>
    <t>CT/9358/2021</t>
  </si>
  <si>
    <t>CMS/10996/2021</t>
  </si>
  <si>
    <t xml:space="preserve">ALTERAÇÃO DE CNPJ DA FILIAL COLEGIO MARISTA CRICIÚMA PARA A ABEC DEVIDO AO PROJETO DE CISÃO. - CHAMADO: DSC00760195 - </t>
  </si>
  <si>
    <t>INTER/05956/2020</t>
  </si>
  <si>
    <t>PGNP-5680/2020</t>
  </si>
  <si>
    <t>07.131.442/0001-16</t>
  </si>
  <si>
    <t>INSTITUTO DE TEOLOGIA E PASTORAL</t>
  </si>
  <si>
    <t>PAT/04710/2019</t>
  </si>
  <si>
    <t>O PRESENTE INSTRUMENTO TEM POR OBJETO  A PRESTAÇÃO DE SERVIÇOS PARA ELABORAÇÃO DE LAUDO OU AVALIAÇÃO IMOBILIÁRIA , DE ACORDO COM A NECESSIDADE DA CONTRATANTE, COM A FINALIDADE  DE ESTABELECER VALOR MERCADOLÓGICO AOS IMÓVEI AVALIADOS, NOS TERMOS DA PROPOSTA COMERCIAL QUE SERÁ ENVIADA PELA CONTRATADA, QUE RUBRICADA PELAS PARTES INTEGRA O PRESENTE CONTRATO.</t>
  </si>
  <si>
    <t>CT/8328/2020</t>
  </si>
  <si>
    <t>EDI/07526/2020</t>
  </si>
  <si>
    <t>EC/12680/2022</t>
  </si>
  <si>
    <t>OR/03638/2019</t>
  </si>
  <si>
    <t>08.491.597/0001-26</t>
  </si>
  <si>
    <t>CONTRATO DE PRESTAÇÃO DE SERVIÇOS DE MONITORAMENTO ELETRÔNICO DE IMAGEM (CFTV) E OUTRAS AVENÇAS. - JARAGUA DO SUL</t>
  </si>
  <si>
    <t>CT/11954/2021</t>
  </si>
  <si>
    <t>110.777.079-32</t>
  </si>
  <si>
    <t>JOAO MARCOS AIRTON DA SILVA</t>
  </si>
  <si>
    <t xml:space="preserve">MINUTA PADRÃO BOLSISTA – APROVADO PELO PROJUR - CONTRATAÇÃO DO BOLSISTA GRADUAÇÃO PARA ATUAR NO PLANO DE TRABALHO DO PROJETO MONITORAMENTO DE VEÍCULOS BASEADO EM TECNOLOGIA EMBARCADA E SISTEMA WEB PARA GERENCIAMENTO DE DADOS.  - VIGÊNCIA: - INÍCIO: 22/11/2021 - TÉRMINO: 30/09/2022 - </t>
  </si>
  <si>
    <t>CT/12167/2021</t>
  </si>
  <si>
    <t>094.039.289-56</t>
  </si>
  <si>
    <t>GIOVANA ZONKOWSKI DA LUZ</t>
  </si>
  <si>
    <t>CMS/08002/2020</t>
  </si>
  <si>
    <t>AG/06646/2020</t>
  </si>
  <si>
    <t>34.507.367/0001-18</t>
  </si>
  <si>
    <t>QCARREIRA FRANCHISING LTDA</t>
  </si>
  <si>
    <t>PGNP-9463/2021</t>
  </si>
  <si>
    <t>92.773.142/0001-00</t>
  </si>
  <si>
    <t>ASSOCIACAO SULINA DE CREDITO E ASSISTENCIA RURAL</t>
  </si>
  <si>
    <t>CMS/03532/2019</t>
  </si>
  <si>
    <t>25.152.580/0001-63</t>
  </si>
  <si>
    <t>JULIANO DE JESUS SOARES 03609304928</t>
  </si>
  <si>
    <t xml:space="preserve">1º TA - PARA INCLUSÃO DA FILIAL 005-32 AO CONTRATO TRAMITADO NA MANTENEDORA ABEC SOB Nº CT/02300/2018. </t>
  </si>
  <si>
    <t>EDI/12471/2022</t>
  </si>
  <si>
    <t>CMS/13138/2022</t>
  </si>
  <si>
    <t>65.295.172/0011-57</t>
  </si>
  <si>
    <t>METODO TELECOMUNICACOES E COMERCIO LTDA</t>
  </si>
  <si>
    <t>CONTRATO DE PRESTAÇÃO DE SERVIÇOS SAAS.</t>
  </si>
  <si>
    <t>CNV/8514/2020</t>
  </si>
  <si>
    <t>O PRESENTE CONVÊNIO TEM POR OBJETO A COOPERAÇÃO TÉCNICA E FINANCEIRA PARA IMPLEMENTAÇÃO DO MODELO CERNE (CENTRO DE REFERÊNCIA PARA APOIO A NOVOS EMPREENDIMENTOS EM INCUBADORAS DE EMPRESAS) E OBTENÇÃO DA CERTIFICAÇÃO CERNE 1 DO NÍVEL DE MATURIDADE.</t>
  </si>
  <si>
    <t>PCOM/10447/2021</t>
  </si>
  <si>
    <t>107.183.309-00</t>
  </si>
  <si>
    <t>MARIA BEATRIZ TREVISAN DE OLIVEIRA</t>
  </si>
  <si>
    <t>CT/08140/2020</t>
  </si>
  <si>
    <t>CONSTITUI OBJETO DO PRESENTE TERMO DE COOPERAÇÃO UM PROGRAMA DE COOPERAÇÃO ACADÊMICA TÉCNICO CIENTÍFICA, ENTRE A PONTIFÍCIA UNIVERSIDADE CATÓLICA DO PARANÁ - PUCPR, ATRAVÉS DA ESCOLA DE MEDICINA, COM A PARTICIPAÇÃO DE SEUS DOCENTES, E A MUNICÍPIO DE PINHAIS NAS UNIDADES DE SAÚDE DO MUNICÍPIO ABRANGENDO ATIVIDADES PRÁTICAS DO CURSO DE MEDICINA.</t>
  </si>
  <si>
    <t>CMS/12785/2022</t>
  </si>
  <si>
    <t xml:space="preserve">O PRESENTE CONTRATO TEM POR OBJETO O FORNECIMENTO E INSTALAÇÃO DE MÓVEIS CONFORME CADERNO MOBILIÁRIO, PARA AS DEPENDÊNCIAS DO GRUPO MARISTA. - DSC00813834 - </t>
  </si>
  <si>
    <t>INTER/03058/2019</t>
  </si>
  <si>
    <t>MOLDOVAN STATE UNIVERSITY</t>
  </si>
  <si>
    <t>CT/12450/2022</t>
  </si>
  <si>
    <t xml:space="preserve">TERMO DE CONCESSÃO DE BOLSA PESQUISA DOUTORADO REFERENTE AO PROJETO NHS - SISTEMA INTEGRADO DE RASTREABILIDADE (SIRI) </t>
  </si>
  <si>
    <t>CMS/09245/2021</t>
  </si>
  <si>
    <t>19.273.419/0001-45</t>
  </si>
  <si>
    <t>HARPIA APERFEICOAMENTO GRAFICO LTDA</t>
  </si>
  <si>
    <t>EDI/12500/2022</t>
  </si>
  <si>
    <t>275.738.939-49</t>
  </si>
  <si>
    <t>SOLANGE DO CARMO BOWONIUK WIEGAND</t>
  </si>
  <si>
    <t>PROJU/11155/2021</t>
  </si>
  <si>
    <t>1.1O PRESENTE CONTRATO TEM POR OBJETO A PRESTAÇÃO DE SERVIÇOS ADVOCATÍCIOS, DE NATUREZA CONTENCIOSA NA ÁREA DE DIREITO DO TRABALHO, EXCLUSIVAMENTE NO QUE DIZ RESPEITO A ELABORAÇÃO DE DEFESA JUDICIAL NA AÇÃO CIVIL PÚBLICA SOB O N. 0001059-12.2020.5.09.0013,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</si>
  <si>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CT/08084/2020</t>
  </si>
  <si>
    <t>150.830.738-54</t>
  </si>
  <si>
    <t>RENATA DE SOUZA MARTINEZ</t>
  </si>
  <si>
    <t>PCOM/07654/2020</t>
  </si>
  <si>
    <t>101.081.079-06</t>
  </si>
  <si>
    <t>IGOR ANTONIO GRANZOTTO</t>
  </si>
  <si>
    <t>CT/08777/2020</t>
  </si>
  <si>
    <t>037.347.199-84</t>
  </si>
  <si>
    <t>GERSON ANTONIO DE ALMEIDA</t>
  </si>
  <si>
    <t>PCOM/07874/2020</t>
  </si>
  <si>
    <t>094.408.989-50</t>
  </si>
  <si>
    <t>SUZI CRISTINI RODRIGUES</t>
  </si>
  <si>
    <t>CMS/05734/2020</t>
  </si>
  <si>
    <t>PGNP-9316/2021</t>
  </si>
  <si>
    <t>03.422.707/0001-84</t>
  </si>
  <si>
    <t>SERVICO NACIONAL DE APRENDIZAGEM COMERCIAL SENAC AR/RS</t>
  </si>
  <si>
    <t>CMS/05559/2019</t>
  </si>
  <si>
    <t>PGNP-7012/2020</t>
  </si>
  <si>
    <t>CMS/07387/2020</t>
  </si>
  <si>
    <t>SUBLICENCIAMENTO DA PLATAFORMA CONEXA SAÚDE HMC  PARA O ATENDIMENTO DE TELEMEDICINA FASE COMERCIAL. FOI NEGOCIADO ATRAVÉS DO CONTRATO PRICNCIPAL CMS/07235/2020. - CMS00656000.</t>
  </si>
  <si>
    <t>CT/6477/2020</t>
  </si>
  <si>
    <t>SIGA/03584/2019</t>
  </si>
  <si>
    <t>CT/06369/2020</t>
  </si>
  <si>
    <t>583.896.019-15</t>
  </si>
  <si>
    <t>WOLNEY EDUARDO DE CAMPOS HOSKEN</t>
  </si>
  <si>
    <t>TERMO DE LICENÇA DE USO DE OBRA PROFESSOR WOLNEY EDUARDO DE CAMPOS HOSKEN</t>
  </si>
  <si>
    <t>SIGA/03929/2019</t>
  </si>
  <si>
    <t>79.086.997/0001-02</t>
  </si>
  <si>
    <t>COOPERATIVA DE CREDITO, POUPANCA E INVESTIMENTO PARANAPANEMA PR/SP - SICREDI PARANAPANEMA PR/SP</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</si>
  <si>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DE ADMINISTRATIVO FINANCEIRO DA PUCPR NO QUE REFERE-SE A CONCESSÃO DESTE DESCONTO COMERCIAL.   </t>
  </si>
  <si>
    <t>PCOM/07586/2020</t>
  </si>
  <si>
    <t>089.297.389-74</t>
  </si>
  <si>
    <t>ANNA BEATRIZ DE CAMARGO LEAO</t>
  </si>
  <si>
    <t>CT/07575/2020</t>
  </si>
  <si>
    <t>035.910.389-89</t>
  </si>
  <si>
    <t>MARIANA HAVIARAS</t>
  </si>
  <si>
    <t>CT/6537/2020</t>
  </si>
  <si>
    <t>779.610.729-34</t>
  </si>
  <si>
    <t>GERALDO PAULO PIRES</t>
  </si>
  <si>
    <t>O AUTORIZANTE CRIOU O PODCAST TRATANDO ACERCA DA SEGUINTE TEMÁTICA: “O LEGADO DE HILÁRIO DICK”, DORAVANTE DENOMINADO MATERIAL.</t>
  </si>
  <si>
    <t>EDI/12165/2021</t>
  </si>
  <si>
    <t>SLOBODAN MILISAVLJEVIC</t>
  </si>
  <si>
    <t>CT/11358/2021</t>
  </si>
  <si>
    <t>COMR/08506/2020</t>
  </si>
  <si>
    <t>77.538.510/0019-70</t>
  </si>
  <si>
    <t>LDA/11278/2021</t>
  </si>
  <si>
    <t xml:space="preserve">1.1.O PRESENTE INSTRUMENTO TEM POR OBJETO ESTABELECER OS CRITÉRIOS SEGUNDO OS QUAIS A CESSIONÁRIA CEDERÁ, ONEROSAMENTE, À CEDENTE, PARTE DE SUAS DEPENDÊNCIAS, CONSISTENTES EM SALAS DE AULA E INFRAESTRUTURA ANEXA (BANHEIROS) PARA REALIZAÇÃO DO CERTAME PÚBLICO COORDENADO E EXECUTADO PELA CESSIONÁRIA. - 1.2.A CESSÃO, ORA REALIZADA, DESTINA-SE EXCLUSIVAMENTE PARA A REALIZAÇÃO DO CONCURSO DA POLÍCIA CIVIL/PR, QUE SERÁ REALIZADO NO DIA 03.10.2021, CONSISTENTE NA APLICAÇÃO DE PROVAS, EM FORMATO PRESENCIAL. - 1.3.AS PARTES DELIMITAM QUE A CESSÃO SE RESTRINGE ÀS SALAS DE AULAS, DETERMINADAS NO ITEM 1.1 DESTE INSTRUMENTO, NÃO ABRANGENDO DEMAIS ÁREAS NÃO LIBERADAS PELA NPS/PUCPR, CONSOANTE ACORDADO ENTRE AS PARTES, COMO AS SECRETARIAS, EQUIPAMENTOS E INSUMOS.  - </t>
  </si>
  <si>
    <t>AG/07178/2020</t>
  </si>
  <si>
    <t>COMR/13037/2022</t>
  </si>
  <si>
    <t>CMS/12855/2022</t>
  </si>
  <si>
    <t>01.371.416/0001-89</t>
  </si>
  <si>
    <t>SERCOMTEL S/A TELECOMUNICACOES</t>
  </si>
  <si>
    <t>SERVIÇO TELEFÔNICO FIXO COMUTADO E FORNECIMENTO DE UM NUMERO TELEFÔNICO. - CADASTRO EM SUBSTITUIÇÃO AO CONTRATO CT/02516/2010. - CHAMADO: DSC00809191</t>
  </si>
  <si>
    <t>EC/13270/2022</t>
  </si>
  <si>
    <t>(A)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4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(4 NO TOTAL); (D) “ESTUDO DE CASO”: PREPARAR UM CASE E QUESTÕES PARA UM DEBATE COM OS ESTUDANTES, O CASE DEVE REPRESEN-TAR A PRÁTICA DAS TEORIAS TRABALHADAS NA DISCIPLINA; (D) “HOT TOPICS”: INDICAR2  TÓPICOS  DE  CONTEÚDO  ATUAIS  SOBRE  O  TEMA  DA  DISCIPLINA,  COMO NOTÍCIAS, HIPERLINKS, REPORTS, ARTIGOS, CASES, TRECHO DE LIVROS, BLOGS E PODCASTS; (F) “FERRAMENTAS DE APOIO”: INDICAR 2 FERRAMENTAS QUE PODEM APOIAR O ESTUDANTE NO CONTEÚDO DA DISCIPLINA, COMOPLANILHAS, RECURSOS, APLICATIVOS, SOFTWARES, ETC.; (G) “QUESTIONÁRIO”: ELABORAR 12 QUESTÕES DE MÚLTIPLA ESCOLHA, BASEADAS EM CONTEXTO REAL, COM JUSTIFICATIVA DA RESPOSTA CORRETA; (H) “DIÁRIO DE BORDO”: ELABORAR 2 QUESTÕES ABERTAS SOBRE  O  CONTEÚDO  DA  DISCIPLINA,  INSERIR  3  CONCEITOS-CHAVES  E  SUAS  RESPECTIVAS  DEFINIÇÕES,  2  FRASES  DO PROFESSOR  REFERÊNCIA  E  1  FERRAMENTA/MÉTODO  DE  DESTAQUE  ABORDADO  NAS  AULAS.</t>
  </si>
  <si>
    <t>CT/10831/2021</t>
  </si>
  <si>
    <t>76.494.806/0001-45</t>
  </si>
  <si>
    <t>SOCIEDADE RADIO EMISSORA PARANAENSE SA</t>
  </si>
  <si>
    <t>SIGA/03941/2019</t>
  </si>
  <si>
    <t>01.618.551/0002-67</t>
  </si>
  <si>
    <t>HYDRONORTH S/A</t>
  </si>
  <si>
    <t>OR/04069/2019</t>
  </si>
  <si>
    <t>CONTRATO DE MANUTENÇÃO DE ELEVADOR SITUADO NO CMC  -  - REFERENTE AO CONTRATO MK1134</t>
  </si>
  <si>
    <t>CMS/10750/2021</t>
  </si>
  <si>
    <t>CT/8849/2020</t>
  </si>
  <si>
    <t>011.713.598-45</t>
  </si>
  <si>
    <t>MIRIAM ABRAMOVAY</t>
  </si>
  <si>
    <t xml:space="preserve">A)O AUTORIZANTE CONCEDEU À AUTORIZADA  UMA ENTREVISTA TRATANDO ACERCA DA SEGUINTE TEMÁTICA: DIÁLOGOS INTERGERACIONAIS E TECNOLOGIA, DORAVANTE DENOMINADO MATERIAL; - B)A AUTORIZADA DESEJA UTILIZAR O MATERIAL ELABORADO PELO AUTORIZANTE. - </t>
  </si>
  <si>
    <t>PCOM/10068/2021</t>
  </si>
  <si>
    <t>112.542.049-97</t>
  </si>
  <si>
    <t>LUCAS DIAMANTE RIBEIRO</t>
  </si>
  <si>
    <t>CT/9380/2021</t>
  </si>
  <si>
    <t>060.098.289-02</t>
  </si>
  <si>
    <t>MARIA LUIZA SANTOS DO AMARAL</t>
  </si>
  <si>
    <t>CT/03260/2019</t>
  </si>
  <si>
    <t>004.437.039-30</t>
  </si>
  <si>
    <t>RICARDO LUHM SILVA</t>
  </si>
  <si>
    <t>EDI/07337/2020</t>
  </si>
  <si>
    <t>CMS/11566/2021</t>
  </si>
  <si>
    <t>PATRICIA.UNGARATTI</t>
  </si>
  <si>
    <t>patricia.ungaratti</t>
  </si>
  <si>
    <t xml:space="preserve">O UPGRADE NO CONTRATO VIGENTE ADICIONANDO MAIS 20K RESPOSTAS AO PREVIAMENTE CONTRATADO, SEM CUSTO PARA O GRUPO MARISTA. - REFERE-SE AO CONTRATO  A PAGAR - APC - CMS/10923/2021 - </t>
  </si>
  <si>
    <t>CMS/05131/2019</t>
  </si>
  <si>
    <t>COMR/12965/2022</t>
  </si>
  <si>
    <t>O PRESENTE INSTRUMENTO TEM POR OBJETO A PRESTAÇÃO DE SERVIÇOS EDUCACIONAIS, PELA CONTRATADA AO ALUNO(A) GIANCARLO MOREIRA RODRIGUES, INSCRITO(A) NO CPF SOB O Nº 095.371.139-06 E CADASTRADO(A) NO RG Nº 14.006.708-3, RESIDENTE E DOMICILIADO NA RUA MATILDE ZIMMERMANN, N.º 65, IGREJA CATÓLICA, BAIRRO VILA CLARO, CEP 86.430-000, NA CIDADE DE SANTO ANTONIO DA PLATINA, ESTADO DO PARANÁ, INDICADO PELA CONTRATANTE, CONSISTENTE NA REALIZAÇÃO DO CURSO DE MESTRADO EM TEOLOGIA RECONHECIDO PELO MEC, CAMPUS CURITIBA/ESCOLA DE EDUCAÇÃO E HUMANIDADES.</t>
  </si>
  <si>
    <t>CT/09055/2021</t>
  </si>
  <si>
    <t>CONTRATO NÃO FINANCEIRO REFERENTE A CAMPANHA DE VACINAÇÃO DA GRIPE 2021</t>
  </si>
  <si>
    <t>EDI/07055/2020</t>
  </si>
  <si>
    <t>014.751.839-33</t>
  </si>
  <si>
    <t>Fabiana Marissa Etzel Barddal</t>
  </si>
  <si>
    <t>CT/07937/2020</t>
  </si>
  <si>
    <t>33.663.683/0001-16</t>
  </si>
  <si>
    <t>UNIVERSIDADE FEDERAL DO RIO DE JANEIRO</t>
  </si>
  <si>
    <t>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t>
  </si>
  <si>
    <t>CMS/12849/2022</t>
  </si>
  <si>
    <t>EDI/12466/2022</t>
  </si>
  <si>
    <t>COMR/07804/2020</t>
  </si>
  <si>
    <t>01.236.287/0001-16</t>
  </si>
  <si>
    <t>BUSSADORI, GARCIA &amp; CIA LTDA</t>
  </si>
  <si>
    <t>CMS/05487/2019</t>
  </si>
  <si>
    <t>EXECUÇÃO DE FORMA GRATUITA DAS OBRAS DA SALA DE ENDOSCOPIA DO HOSPITAL UNIVERSITÁRIO CAJURU, REFERENTE À FASE 0 DO PLANO DIRETOR DOS HOSPITAIS MARCELINO CHAMPAGNAT E HOSPITAL UNIVERSITÁRIO CAJURU, PELO DOADOR AO DONATÁRIO.</t>
  </si>
  <si>
    <t>AG/06653/2020</t>
  </si>
  <si>
    <t>EDI/08538/2020</t>
  </si>
  <si>
    <t>491.211.209-78</t>
  </si>
  <si>
    <t>LUCINEIA BIDOIA</t>
  </si>
  <si>
    <t>EEH/05149/2019</t>
  </si>
  <si>
    <t>61.725.214/0003-81</t>
  </si>
  <si>
    <t>PIA SOCIEDADE FILHAS DE SAO PAULO</t>
  </si>
  <si>
    <t>AGENC/04297/2019</t>
  </si>
  <si>
    <t>PROJETO PIBITI EMPRESA - 6º TA -  - BOLSISTA THALINEE CAPPELLETTI</t>
  </si>
  <si>
    <t>DERC/05473/2019</t>
  </si>
  <si>
    <t>21.100.630/0001-08</t>
  </si>
  <si>
    <t>J P MATOS PONTOS DE ACESSO EIRELI</t>
  </si>
  <si>
    <t>SIGA/03779/2019</t>
  </si>
  <si>
    <t>76.040.195/0001-65</t>
  </si>
  <si>
    <t>ASSOCIAÇÃO DOS OFICIAS DE JUSTIÇA DO ESTADO DO PARANÁ</t>
  </si>
  <si>
    <t>LDA/09450/2021</t>
  </si>
  <si>
    <t>36.748.397/0001-41</t>
  </si>
  <si>
    <t>WILLIAM AUGUSTO DA FONSECA SERVICOS MEDICOS LTDA</t>
  </si>
  <si>
    <t>CT/4814/2019</t>
  </si>
  <si>
    <t>093.034.539-80</t>
  </si>
  <si>
    <t>RAYSSA ISABELLY DE MELLO MOREIRA</t>
  </si>
  <si>
    <t>CT/11487/2021</t>
  </si>
  <si>
    <t>127.632.839-77</t>
  </si>
  <si>
    <t>OTAVIO RODRIGUES DINIZ</t>
  </si>
  <si>
    <t>EDI/08376/2020</t>
  </si>
  <si>
    <t>404.139.189-04</t>
  </si>
  <si>
    <t>Elmiro Lacerda Júnior</t>
  </si>
  <si>
    <t>DEEB/10264/2021</t>
  </si>
  <si>
    <t>LOCAÇÃO DE ESPAÇO FÍSICO - ESPAÇO PARA LANCHONETE/CANTINA -</t>
  </si>
  <si>
    <t>EDI/03439/2019</t>
  </si>
  <si>
    <t>798.886.409-25</t>
  </si>
  <si>
    <t>MARILUSA ROSSARI</t>
  </si>
  <si>
    <t>CESSÃO DE DIREITOS DO TEXTO “PREFÁCIO” PARA SEREM INSERIDOS NA OBRA “ESTAÇÃO CASA - ESTAÇÃO CASA – PROMOÇÃO E DEFESA DE DIREITOS DE CRIANÇAS QUE VIVEM COM AS MÃES NA PENITENCIÁRIA FEMININA DO ESTADO DO PARANÁ”;</t>
  </si>
  <si>
    <t>AGENC/04758/2019</t>
  </si>
  <si>
    <t>35.829.290/0007-50</t>
  </si>
  <si>
    <t>LESAFFRE DO BRASIL PRODUTOS ALIMENTICIOS LTDA</t>
  </si>
  <si>
    <t xml:space="preserve">TERMO DE COOPERAÇÃO E TERMO ADITIVO </t>
  </si>
  <si>
    <t>CT/11232/2021</t>
  </si>
  <si>
    <t>407.570.988-43</t>
  </si>
  <si>
    <t>MARIA CHRISTINE RIZZON CINTRA</t>
  </si>
  <si>
    <t>1.1. O PRESENTE TERMO ESTABELECE A CONCESSÃO VOLUNTÁRIA, PELA CONCEDENTE AO BOLSISTA, DE BOLSA  - PESQUISA, VIABILIZADA POR MEIO DA PARCERIA TÉCNICA, CIENTÍFICA E FINANCEIRA FIRMADA ENTRE A  - CONCEDENTE E A EMPRESA QUIMTIA, CONFORME O TERMO DE PARCERIA DE NÚMERO AGENC/10890/2021. - 1.2. A CONCESSÃO DA BOLSA OBJETIVA INCREMENTAR A AÇÃO EDUCACIONAL, VALORIZAR A FORMAÇÃO ÉTICO_x0002_CRISTÃ, HUMANÍSTICA E TÉCNICO-CIENTÍFICA, A SOLIDARIEDADE E O SENTIDO DE LIBERDADE COM  - RESPONSABILIDADE, DESPERTAR A VOCAÇÃO PARA A PESQUISA E PROPICIAR MAIOR DESENVOLVIMENTO DAS  - POTENCIALIDADES DOS ALUNOS QUE SE DESTAQUEM ACADEMICAMENTE. - 1.3. A CONCESSÃO DA BOLSA PESQUISA DECORRE DO ATENDIMENTO DOS REQUISITOS INTERNOS ESTABELECIDOS  - PELA CONCEDENTE, SENDO PASSÍVEL DE REVISÃO E/OU SUSPENSÃO, A QUALQUER TEMPO, A SEU EXCLUSIVO  - CRITÉRIO.</t>
  </si>
  <si>
    <t>EDI/07068/2020</t>
  </si>
  <si>
    <t>700.332.779-15</t>
  </si>
  <si>
    <t>Silvana Bolgenhagen</t>
  </si>
  <si>
    <t>CESSÃO DO TEXTO A TRANSPARÊNCIA NOS CONSELHOS MUNICIPAIS DO MEIO AMBIENTE DAS CAPITAIS BRASILEIRAS</t>
  </si>
  <si>
    <t>EDI/06035/2020</t>
  </si>
  <si>
    <t>609.156.769-15</t>
  </si>
  <si>
    <t>LUCI MARIA VANÇAN PRATA</t>
  </si>
  <si>
    <t>INTER/04264/2019</t>
  </si>
  <si>
    <t>CT/11462/2021</t>
  </si>
  <si>
    <t>422.654.218-55</t>
  </si>
  <si>
    <t>CAROLINA KUME DIB</t>
  </si>
  <si>
    <t>CT/07465/2020</t>
  </si>
  <si>
    <t>23.176.766/0001-27</t>
  </si>
  <si>
    <t>BELQUIS PALACIO GUIZELINI 04777334929</t>
  </si>
  <si>
    <t>SIGA/03581/2019</t>
  </si>
  <si>
    <t>CT/8330/2020</t>
  </si>
  <si>
    <t>092.216.889-09</t>
  </si>
  <si>
    <t>BRUNO BRANDT CHAGAS</t>
  </si>
  <si>
    <t>CT/8142/2020</t>
  </si>
  <si>
    <t>CONT/09863/2021</t>
  </si>
  <si>
    <t>EDI/13063/2022</t>
  </si>
  <si>
    <t>773.346.126-04</t>
  </si>
  <si>
    <t>Sandra Maciel De Carvalho</t>
  </si>
  <si>
    <t>PAT/00039/2019</t>
  </si>
  <si>
    <t>O PRESENTE INSTRUMENTO TEM POR OBJETO A LICEN;A DO USO DAS MARCAS ABAIXO IDENTIFICADAS QUE CONT[EM A NOMENCLATURA ``CATOLICA DE SANTA CATARINA`` PELA LICENCIANTE A LICENCIADA, OUTORGANDO-LHE DIREITO DE USO EXCLUSIVO CONJUNTO DE AMBAS PARA USO E EXPLORA;'AO COMERCIAL DA MESMA EM TODO TERRIT[ORIO NACIONA, INCLUSIVE COM AUTORIZA;'AO PARA SUBLICENCIAMENTO DAS MARCAS E COBRAN;AS DE ROYATIES</t>
  </si>
  <si>
    <t>CMS/06982/2020</t>
  </si>
  <si>
    <t>29.852.364/0001-81</t>
  </si>
  <si>
    <t>INEX SERVICOS</t>
  </si>
  <si>
    <t>3º TA - ALTERA-SE O VALOR PAGO, INCLUSÃO DA MANTENEDORA APC. -  - INDICADOR FINAL R$ 146.137,15,(INCLUÍDO NA ABEC)- CT/02452/2018-003 -CMS00634450 - DIVISÃO DE VALORES ENTRE *APC R$36.534,29 - ABEC - R$36.534,29** UCE R$ 73.068,58</t>
  </si>
  <si>
    <t>EDI/06759/2020</t>
  </si>
  <si>
    <t>728.656.609-15</t>
  </si>
  <si>
    <t>Oziel Heber Reichelt</t>
  </si>
  <si>
    <t>PGNP-11859/2021</t>
  </si>
  <si>
    <t>03.541.088/0001-47</t>
  </si>
  <si>
    <t>DEEB/09570/2021</t>
  </si>
  <si>
    <t>PGNP-13230/2022</t>
  </si>
  <si>
    <t>OR/06289/2020</t>
  </si>
  <si>
    <t>DOITLEAN S.A</t>
  </si>
  <si>
    <t>MIGRAÇÃO DE DADOS DO SISTEMA OUTSYSTEMS DO GRUPO MARISTA PARA PMBCS</t>
  </si>
  <si>
    <t>EDI/09173/2021</t>
  </si>
  <si>
    <t>EDI/12724/2022</t>
  </si>
  <si>
    <t xml:space="preserve">PELO PRESENTE INSTRUMENTO, FICAM AS AUTORIZADAS PERMITIDAS A UTILIZAR A IMAGEM E NOME DO AUTORIZANTE NA OBRA CATÁLOGO ARTE, IDENTIDADE E MEMÓRIA -  - </t>
  </si>
  <si>
    <t>CT/08485/2020</t>
  </si>
  <si>
    <t>062.215.089-83</t>
  </si>
  <si>
    <t>JUAREZ DA SILVA TRANCOSO NETTO</t>
  </si>
  <si>
    <t>AGENC/06317/2020</t>
  </si>
  <si>
    <t>03.736.617/0001-68</t>
  </si>
  <si>
    <t>ORGANIZACAO DAS NACOES UNIDAS PARA EDUCACAO, CIENCIA E CULTURA</t>
  </si>
  <si>
    <t>TREINAMENTO SOFTWARE ATLAS TI - ESCOLA DE HUMANIDADES</t>
  </si>
  <si>
    <t>CT/12462/2022</t>
  </si>
  <si>
    <t>TOLED/08687/2020</t>
  </si>
  <si>
    <t>O PRESENTE TERMO DE COOPERAÇÃO TÉCNICA TEM POR OBJETIVO A COOPERAÇÃO MÚTUA ENTRE AS ENTIDADES SIGNATÁRIAS PARA REALIZAÇÃO DA MARATONA EMPREENDEDORA, CICLO DE PALESTRAS SOBRE OS TEMAS: COMPORTAMENTO EMPREENDEDOR E HABILIDADES DO FUTURO, TENDÊNCIAS DE NEGÓCIOS E PROFISSÕES, STARTUPS E NEGÓCIOS DIGITAIS, TRABALHO EM EQUIPE E TIMES DE ALTA PERFORMANCE E IDENTIFICAÇÃO DE PROBLEMAS E SOLUÇÕES</t>
  </si>
  <si>
    <t>PCOM/07692/2020</t>
  </si>
  <si>
    <t>EDI/07047/2020</t>
  </si>
  <si>
    <t>AGENC/02853/2019</t>
  </si>
  <si>
    <t>TC E 1TA - PROJETO DENOMINADO “PESQUISA E DESENVOLVIMENTO DE UM SISTEMA DE RECONHECIMENTO DE PADRÕES EM OPERAÇÃO EMBARCADA EM IMPLEMENTO DE PULVERIZAÇÃO AGRÍCOLA: ESTUDOS, REQUISITOS E PROTOTIPAÇÃO”.</t>
  </si>
  <si>
    <t>CT/02908/2019</t>
  </si>
  <si>
    <t>CMS/04468/2019</t>
  </si>
  <si>
    <t>CTO -  PRESTAÇÃO DE SERVIÇOS, AGÊNCIA DE PUBLICIDADE DESIGN E DIGITAL PARA ATENDIMENTO DE TODAS AS DEMANDAS DE COMUNICAÇÃO E MARKETING RELATIVOS AS NOVAS ESCOLAS APENAS.</t>
  </si>
  <si>
    <t>CMS/10943/2021</t>
  </si>
  <si>
    <t>REALIZAR O ATENDIMENTO POR VOZ E TEXTO ATRAVÉS DA PLATAFORMA ALOCADAS EM NUVEM CONFORME NEGOCIADO. - CMS00718782</t>
  </si>
  <si>
    <t>CT/6482/2020</t>
  </si>
  <si>
    <t>051.932.849-30</t>
  </si>
  <si>
    <t>OTAVIO BAZIEWICZ FILHO</t>
  </si>
  <si>
    <t>EDI/11118/2021</t>
  </si>
  <si>
    <t>311.404.798-06</t>
  </si>
  <si>
    <t>Camila Rodrigues dos Santos</t>
  </si>
  <si>
    <t>CT/04697/2019</t>
  </si>
  <si>
    <t>O PRESENTE TERMO TEM POR OBJETO A DOAÇÃO PECUNIÁRIA, PELO DOADOR AO DONATÁRIO, DO VALOR E NA FORMA ESTIPULADOS NESTE TERMO, PARA CUSTEAR PARTE DO PROJETO EXECUTADO PELO DONATÁRIO.</t>
  </si>
  <si>
    <t>EDI/03694/2019</t>
  </si>
  <si>
    <t>609.930.309-04</t>
  </si>
  <si>
    <t>CLAUDIA SEELY ROCCO</t>
  </si>
  <si>
    <t>TEM POR OBJETO A CONCESSÃO, COM EXCLUSIVIDADE, DOS DIREITOS DE EDIÇÃO, PUBLICAÇÃO, IMPRESSÃO, DIVULGAÇÃO, DISTRIBUIÇÃO E COMERCIALIZAÇÃO DA OBRA “DIETA CETOGÊNICA PARA O TRATAMENTO DA EPILEPSIA REFRATÁRIA E OUTRAS DESORDENS: DICAS E RECEITAS”.</t>
  </si>
  <si>
    <t>SIGA/03555/2019</t>
  </si>
  <si>
    <t>50.586.247/0001-00</t>
  </si>
  <si>
    <t>UNAFISCO NACIONAL - ASSOCIACAO NACIONAL DOS AUDITO</t>
  </si>
  <si>
    <t>EDI/10676/2021</t>
  </si>
  <si>
    <t>091.905.257-60</t>
  </si>
  <si>
    <t>CLARISSA MAGALHÃES DO VALE PEREIRA</t>
  </si>
  <si>
    <t>COMR/11583/2021</t>
  </si>
  <si>
    <t>O PRESENTE INSTRUMENTO TEM POR OBJETO A PRESTAÇÃO DE SERVIÇOS EDUCACIONAIS, PELA CONTRATADA AO ALUNO(A) KETLYN CRISTINE DELENSKI ZAY, INSCRITO(A) NO CPF SOB O Nº 081.728.739-64 E CADASTRADO(A) NO RG Nº 10.780.351-3, RESIDENTE E DOMICILIADA NA RUA MOACIR ESCOLARO, Nº 504, APTO 01, BAIRRO JARDIM TOSCANA, CIDADE SÃO JOSÉ DOS PINHAIS, UF/PR, CEP 83.065-571, INDICADO PELA CONTRATANTE, CONSISTENTE NA REALIZAÇÃO DO CURSO DE PÓS-GRADUAÇÃO RECONHECIDO PELO MEC, DENOMINADO DIREITO PREVIDENCIÁRIO, CAMPUS CURITIBA/ ESCOLA DE DIREITO.</t>
  </si>
  <si>
    <t>CT/12121/2021</t>
  </si>
  <si>
    <t>108.142.509-12</t>
  </si>
  <si>
    <t>EDUARDO COLLETE DA SILVA</t>
  </si>
  <si>
    <t>PGNP-4429/2019</t>
  </si>
  <si>
    <t>CMS/09086/2021</t>
  </si>
  <si>
    <t>A PRESTAÇÃO DE SERVIÇOS DE ARMAZENAMENTO, DIGITALIZAÇÃO, MANUSEIO, CONSERVAÇÃO E GERENCIAMENTO DE DOCUMENTOS DA CONTRATANTE PELAS CONTRATADAS EM CONSONÂNCIA COM AS LEGISLAÇÕES FEDERAIS DO MINISTÉRIO DA EDUCAÇÃO – MEC. - CMS00692469 - INDICADOR INSERIDO - CMS09085/2021</t>
  </si>
  <si>
    <t>EC/10550/2021</t>
  </si>
  <si>
    <t>CMS/07339/2020</t>
  </si>
  <si>
    <t>SUBLICENCIAMENTO DA PLATAFORMA CONEXA SAÚDE HMC  PARA O ATENDIMENTO DE TELEMEDICINA FASE COMERCIAL. FOI NEGOCIADO ATRAVÉS DO CONTRATO PRICNCIPAL CMS/07235/2020. - CMS00655622</t>
  </si>
  <si>
    <t>EDI/08620/2020</t>
  </si>
  <si>
    <t>O PRESENTE CONTRATO É CELEBRADO COM BASE NA LEI Nº 9.610/98, E TEM POR OBJETO A CESSÃO DO CONJUNTO DAS PRODUÇÕES INTELECTUAIS DO(A) CEDENTE, OS QUAIS SERÃO PARTE INTEGRANTE DA OBRA INTITULADA “CONEXÃO JOVEM: NOVAS ABORDAGENS E METODOLOGIAS NO TRABALHO SÓCIO EDUCATIVO COM CRIANÇAS E ADOLESCENTES"</t>
  </si>
  <si>
    <t>AG/08502/2020</t>
  </si>
  <si>
    <t>EDI/12031/2021</t>
  </si>
  <si>
    <t>PGNP-5457/2019</t>
  </si>
  <si>
    <t>77.001.311/0001-08</t>
  </si>
  <si>
    <t>MUNICIPIO DE CASTRO</t>
  </si>
  <si>
    <t>MANUTENÇÃO PERGAMUM</t>
  </si>
  <si>
    <t>DERC/05409/2019</t>
  </si>
  <si>
    <t>O FORNECIMENTO DE REFEIÇÕES, PELA CONTRATADA À CONTRATANTE AOS ALUNOS MATRICULADOS NO ESTENDIDO DA CONTRATANTE.</t>
  </si>
  <si>
    <t>SIGA/03883/2019</t>
  </si>
  <si>
    <t>81.706.616/0001-84</t>
  </si>
  <si>
    <t>COOPERATIVA DE CREDITO, POUPANCA E INVESTIMENTO VALOR SUSTENTAVEL - SICREDI VALOR SUSTENTAVEL PR/SP</t>
  </si>
  <si>
    <t>DEEB/13497/2022</t>
  </si>
  <si>
    <t>COELHO.FRANCIELLI</t>
  </si>
  <si>
    <t>coelho.francielli</t>
  </si>
  <si>
    <t>PARCERIA/PATROCINIO COLÔNIA DE FÉRIAS CLUBE CURITIBANO - 2022</t>
  </si>
  <si>
    <t>AG/03521/2019</t>
  </si>
  <si>
    <t xml:space="preserve">5TA - PROJETO TCC  NA EMPRESA - DESENVOLVIMENTO DE PROJETO A QUE CONSISTE EM “FERRAMENTA DE REALIDADE VIRTUAL PARA APRIMORAR A TOMADA DE DECISÃO EM SISTEMAS SUPERVISÃO E CONTROLE NO ONS (OPERADOR NACIONAL DO SISTEMA ELÉTRICO)”.  PROJETO APROVADO PELA EMPRESA E PELA UNIVERSIDADE, CONFORME DIRETRIZES DA CHAMADA 01/2018 DE 01/11/2018. ACADÊMICOS – EDUARDO E MARCOS.  - </t>
  </si>
  <si>
    <t>EC/13504/2022</t>
  </si>
  <si>
    <t>CT/11626/2021</t>
  </si>
  <si>
    <t>01.664.968/0001-85</t>
  </si>
  <si>
    <t>COOPERATIVA DE CREDITO DE LIVRE ADMISSAO DE ASSOCIADOS UNIRONDONIA LTDA</t>
  </si>
  <si>
    <t>PROGRAMA DE PÓS-GRADUAÇÃO EM GESTÃO ESTRATÉGICA PARA COOPERATIVA DE CRÉDITO - SICOOB RONDÔNIA</t>
  </si>
  <si>
    <t>AG/05412/2019</t>
  </si>
  <si>
    <t>097.979.159-64</t>
  </si>
  <si>
    <t>ERWIN GABRIEL VILLARROEL ORELLANA</t>
  </si>
  <si>
    <t>TERMO DE BOLSA - PROJETO KERA -  L N F - PROF LEANDRO BATISTA COSTA -  PPGGIA</t>
  </si>
  <si>
    <t>CT/12253/2021</t>
  </si>
  <si>
    <t>444.051.768-41</t>
  </si>
  <si>
    <t>CAIO CESAR DOS SANTOS KASAI</t>
  </si>
  <si>
    <t>CMS/03159/2019</t>
  </si>
  <si>
    <t>28.924.230/0001-66</t>
  </si>
  <si>
    <t>CECILIA SEABRA GOMES DA SILVA 07820908777</t>
  </si>
  <si>
    <t>CONSULTORIA INTERNA PARA COLABORADORES E SETOR, TREINAMENTO, CAPACITAÇÃO E MEDIA TRAINING EM RELACIONAMENTO COM A MÍDIA PARA A EQUIPE DE ASSESSORIA DE MARKETING DA CONTRATANTA.</t>
  </si>
  <si>
    <t>CT/9788/2021</t>
  </si>
  <si>
    <t>PGNP-3465/2019</t>
  </si>
  <si>
    <t>05.168.856/0001-94</t>
  </si>
  <si>
    <t>CENTRO DE EDUCACAO DO PANTANAL LTDA</t>
  </si>
  <si>
    <t>CT/8189/2020</t>
  </si>
  <si>
    <t>AGENC/10094/2021</t>
  </si>
  <si>
    <t>CONTRATO DO PROJETO “ÓRTESE EXOESQUELETO HÍBRIDA MODULAR PARA MEMBROS INFERIORES BASEADA NA ASSOCIAÇÃO DE ESTIMULAÇÃO ELÉTRICA FUNCIONAL”A PESQUISA QUE TRATA DO PROGRAMA DE MESTRADO E DOUTORADO ACADÊMICO PARA INOVAÇÃO – MAI/DAI, CHAMADA CNPQ Nº 12/2020.</t>
  </si>
  <si>
    <t>PROJU/03122/2019</t>
  </si>
  <si>
    <t>O PRESENTE CONTRATO TEM POR OBJETO A PRESTAÇÃO DE SERVIÇOS ADVOCATÍCIOS PELA CONTRATADA NA DEFESA DA CONTRATANTE NA AÇÃO COLETIVA MOVIDA PELO SINDICATO DOS PROFESSORES NO ESTADO DO PARANÁ, AUTUADA SOB O Nº 0000192-54.2018.5.09.0024</t>
  </si>
  <si>
    <t>CMS/08914/2020</t>
  </si>
  <si>
    <t>CMS/12280/2021</t>
  </si>
  <si>
    <t xml:space="preserve">CTO - EXECUÇÃO DE OBRAS, MANUTENÇÕES, REFORMAS, REPAROS E DEMAIS SERVIÇOS, A SEREM PRESTADOS PELA CONTRATADA, CONFORME LISTA DE PREÇOS E DESCRITIVOS ANEXOS A ESSE INSTRUMENTO. DSC00795192 - </t>
  </si>
  <si>
    <t>CMS/12526/2022</t>
  </si>
  <si>
    <t>CTO - ABASTECIMENTO DE ENERGIA ELÉTRICA DA UC MTE0002432 - CCER. - EM SUBSTITUIÇÃO AO CONTRATO A PAGAR - CT/02130/2018 - DSC00811100</t>
  </si>
  <si>
    <t>CT/12547/2022</t>
  </si>
  <si>
    <t>06.344.785/0003-68</t>
  </si>
  <si>
    <t>PROTECNO - COMERCIO DE MATERIAIS HOSPITALARES LTDA</t>
  </si>
  <si>
    <t>CT/8181/2020</t>
  </si>
  <si>
    <t>EDI/07972/2020</t>
  </si>
  <si>
    <t>Luca Valera</t>
  </si>
  <si>
    <t>EM RAZÃO DA ENCOMENDA QUE A CESSIONÁRIA FEZ AO(À) CEDENTE, ESTE(A) CRIOU, SOB INSTRUÇÕES DA CESSIONÁRIA, OS TEXTOS " 50 ANOS DA “CIÊNCIA DA SOBREVIVÊNCIA”: A BRIDGE BACK TO THE FUTURE?” " PARA SEREM INSERIDOS NA OBRA " A BIOÉTICA DE V.R. POTTER: 50 ANOS DEPOIS";</t>
  </si>
  <si>
    <t>CT/05752/2020</t>
  </si>
  <si>
    <t>O PRESENTE INSTRUMENTO TEM POR OBJETO A PRESTAÇÃO DE SERVIÇOS EDUCACIONAIS, PELA CONTRATADA À CONTRATANTE, CONSISTENTE NA IMPLANTAÇÃO DO PROGRAMA DE COMPLIANCE DO COOPERATIVISMO PARANAENSE, ETAPA DE NIVELAMENTO DOS CONHECIMENTOS EM COMPLIANCE E ETAPA PROGRAMA DE FORMAÇÃO E MNETORIA EM COMPLIANCE, CULMINANDO COM A ENTREGA DO MANUAL DE BOAS PRÁTICAS DA COOPERATIVA.</t>
  </si>
  <si>
    <t>AG/07181/2020</t>
  </si>
  <si>
    <t>20.439.189/0001-20</t>
  </si>
  <si>
    <t>EMBRADEV SOFTWARE LTDA</t>
  </si>
  <si>
    <t>CT/04869/2019</t>
  </si>
  <si>
    <t>LEONOR.M</t>
  </si>
  <si>
    <t>leonor.m</t>
  </si>
  <si>
    <t>52.512.639/0001-50</t>
  </si>
  <si>
    <t>REFINA METALQUIMICA LTDA</t>
  </si>
  <si>
    <t xml:space="preserve">EM COMODATO, A COMODANTE CEDE O DIREITO DE USO DA SUA LICENÇA DE FUNCIONAMENTO DA CETESB, COM  O FITO DE POSSIBILITAR AO COMODATÁRIO A OBTENÇÃO DA AUTORIZAÇÃO DA REMESSA DE RESÍDUOS PARA DESTINAÇÃO FINAL DE RESÍDUOS PRODUZIDOS NO SETOR DE RADIOLOGIA, TUDO EM ESTRITO RESPEITO À LEGISLAÇÃO AMBIENTAL VIGENTE. -  O COMODATARIO DEVERÁ PROVIDENCIAR A AUTORIZAÇÃO DE REMESSA DE RESÍDUOS JUNTO AO IAP EXCLUSIVAMENTE SUAS EXPENSAS, SENDO QUE O MESMO É DE INTEIRA RESPONSABILIDADE DO GERADOS. - </t>
  </si>
  <si>
    <t>CMS/10343/2021</t>
  </si>
  <si>
    <t>CTO - COLÉGIO MARISTA FREI ROGÉRIO - UC: 21466743 - (CONTRATO MIGRADO DO REGISTRO A PAGAR: CT/00475/2018) - CHAMADO: DSC00743143</t>
  </si>
  <si>
    <t>CT/4848/2019</t>
  </si>
  <si>
    <t>114.229.339-46</t>
  </si>
  <si>
    <t>STHEPHANIE ZANELATTO</t>
  </si>
  <si>
    <t>CMS/08607/2020</t>
  </si>
  <si>
    <t>ACORDO DE CONFIDENCIALIDADE O QUAL TEM O OBJETIVO DE EM REVELAR A PARTE RECEPTORA POR VIA ORAL , ESCRITA E OU ELETRONICA PARA DETERMINADAS INFORMAÇÕES CONFIDENCIAIS PARA OS HOSPITAL CAJURU E MARCELINO CHAMPAGNAT. - CMS0676338</t>
  </si>
  <si>
    <t>AGENC/12919/2022</t>
  </si>
  <si>
    <t>PROJETO DESIGNADO “EFEITO DA - REDUÇÃO DO ESPAÇAMENTO ENTRE CARCAÇAS SUINAS SOBRE A TAXA DE RESFRIAMENTO EM CÂMARA ESTÁTICA”</t>
  </si>
  <si>
    <t>EST/11213/2021</t>
  </si>
  <si>
    <t>26.989.715/0040-19</t>
  </si>
  <si>
    <t xml:space="preserve">              O OBJETO DESTE INSTRUMENTO É FORMALIZAR AS CONDIÇÕES BÁSICAS PARA A REALIZAÇÃO DE ESTÁGIO OBRIGATÓRIO OU NÃO OBRIGATÓRIO DE ESTUDANTES DA INSTITUIÇÃO DE ENSINO JUNTO À UNIDADE CONCEDENTE, ENTENDIDO O ESTÁGIO CONFORME ART. 1º DA LEI Nº 11.788/2008, COMO ATO EDUCATIVO SUPERVISIONADO, DESENVOLVIDO NO AMBIENTE DE TRABALHO, QUE VISA À PREPARAÇÃO PARA O TRABALHO PRODUTIVO DE EDUCANDOS QUE ESTEJAM FREQUENTANDO O ENSINO REGULAR EM INSTITUIÇÕES DE EDUCAÇÃO SUPERIOR.</t>
  </si>
  <si>
    <t>AG/13570/2022</t>
  </si>
  <si>
    <t>MECANIZADOS Y MONTAJES AERONÁUTICOS SA</t>
  </si>
  <si>
    <t>TERMO DE COOPERAÇÃO (BILINGUE)</t>
  </si>
  <si>
    <t>AG/11654/2021</t>
  </si>
  <si>
    <t>16.955.808/0001-62</t>
  </si>
  <si>
    <t>F.A.M CONSULTORIA E DESENVOLVIMENTO LTDA</t>
  </si>
  <si>
    <t xml:space="preserve">PROGRAMA IDEIAZ (STARTUP MÉTODO  OPA  FINANÇAS  PESSOAIS) - </t>
  </si>
  <si>
    <t>CT/11522/2021</t>
  </si>
  <si>
    <t>395.233.678-54</t>
  </si>
  <si>
    <t>TACIANE ELOISA DE CAMARGO</t>
  </si>
  <si>
    <t>PAT/04174/2019</t>
  </si>
  <si>
    <t>09.666.779/0001-53</t>
  </si>
  <si>
    <t>AT CESCHIM CONSTRUTORA DE OBRAS LTDA</t>
  </si>
  <si>
    <t>O PRESENTE CONTRATO TEM COMO OBJETO A VENDA DE 566 CERTIDICADOS DE POTENCIAL ADICIONAL DE CONSTRUÇÃO - CEPAC, PARA REGULARIZAÇÃO DE IMÓVEL LOCALIZADO NO MUNICÍPIO DE CURITIBA/PR, DENOMINADO TECNOPARQUE, REGISTRADO SOB INSCRIÇÃO IMOBILIÁRIA 24.0.0042.0206.00-5 E INDICAÇÃO FISCAL Nº 44.006.044.</t>
  </si>
  <si>
    <t>COMR/08743/2020</t>
  </si>
  <si>
    <t>10.685.570/0001-16</t>
  </si>
  <si>
    <t>CMS/04451/2019</t>
  </si>
  <si>
    <t>CT/8228/2020</t>
  </si>
  <si>
    <t>SIGA/03858/2019</t>
  </si>
  <si>
    <t>82.096.447/0001-70</t>
  </si>
  <si>
    <t>COOPERATIVA DE ECONOMIA E CREDITO MUTUO BRF</t>
  </si>
  <si>
    <t>CT/4844/2019</t>
  </si>
  <si>
    <t>104.042.219-55</t>
  </si>
  <si>
    <t>Ana Julia Pires Ribeiro</t>
  </si>
  <si>
    <t>PCOM/07610/2020</t>
  </si>
  <si>
    <t>101.552.519-96</t>
  </si>
  <si>
    <t>CARLA ROSS FORNECK</t>
  </si>
  <si>
    <t>DEAS/03066/2019</t>
  </si>
  <si>
    <t xml:space="preserve">A INSTALAÇÃO DA HORTA DA ESCOLA. A TÍTULO DE LIBERALIDADE E SEM QUALQUER ENCARGO PARA AS OUTRAS PARTES, A FAVO,  COM O PATROCÍNIO DA NOVOZYMES, INSTALOU EM UMA ÁREA DE 25M2 LOCALIZADA DENTRO DO IMÓVEL OCUPADO PELA ESCOLA, NA RUA CINFRONIO DE ANDRADE, N° 200, NA CIDADE DE ALMIRANTE TAMANDARÉ, ESTADO DO PARANÁ, CEP 83511-120, UMA HORTA URBANA (“HORTA NA ESCOLA”) COM O OBJETIVO DE DAR AOS ALUNOS, AOS PROFESSORES E AOS FUNCIONÁRIOS DA ESCOLA, E RESPECTIVAS FAMÍLIAS (“COMUNIDADE DA ESCOLA”), A OPORTUNIDADE DE APRENDER, CONHECER E ACOMPANHAR O DESENVOLVIMENTO ORGÂNICO E SEM APLICAÇÃO QUÍMICA DE VEGETAIS, HORTALIÇAS, LEGUMES, TUBÉRCULOS E ERVAS AROMÁTICAS COMESTÍVEIS E, AO FINAL DO PROCESSO, CONSUMIR OS PRODUTOS COLHIDOS E, ASSIM, BENEFICIAREM-SE DE UMA ALIMENTAÇÃO MAIS NATURAL E SADIA, FAZENDO REFEIÇÕES MELHORES EM QUANTIDADE E QUALIDADE.  </t>
  </si>
  <si>
    <t>CT/9376/2021</t>
  </si>
  <si>
    <t>099.755.919-57</t>
  </si>
  <si>
    <t>ERICK MARTINS DO NASCIMENTO</t>
  </si>
  <si>
    <t>PCOM/11855/2021</t>
  </si>
  <si>
    <t>122.436.819-35</t>
  </si>
  <si>
    <t>LIDIA DE BARROS DOS SANTOS SILVA</t>
  </si>
  <si>
    <t>ESP/3141/2019</t>
  </si>
  <si>
    <t>EDI/05163/2019</t>
  </si>
  <si>
    <t>CMS/10108/2021</t>
  </si>
  <si>
    <t xml:space="preserve">PRESTAÇÃO DE SERVIÇOS REFERENTE A NECESSIDADE DE LEVANTAMENTO DAS ATIVIDADES (PROGRAMA) E ADEQUAÇÃO AOS CRITÉRIOS DE CONSERVAÇÃO E RESTAURAÇÃO. PRIORIZANDO AS CARACTERÍSTICAS ARQUITETÔNICAS ORIGINAIS DO PATRIMÔNIO SOBRE O SEU USO, EXIGINDO A RECONFIGURAÇÃO DO ESPAÇO EXISTENTE.  - CMS00731101 - </t>
  </si>
  <si>
    <t>OR/03637/2019</t>
  </si>
  <si>
    <t>CONTRATO DE PRESTAÇÃO DE SERVIÇOS DE MONITORAMENTO ELETRÔNICO E OUTRAS AVENÇAS - JARAGUA DO SUL</t>
  </si>
  <si>
    <t>CT/8157/2020</t>
  </si>
  <si>
    <t>AG/03851/2019</t>
  </si>
  <si>
    <t>TERMO DE COOPERAÇÃO - FARINHEIROS (PRODUTORES RURAIS_ E SEBRAE</t>
  </si>
  <si>
    <t>EDI/11952/2021</t>
  </si>
  <si>
    <t>CT/09275/2021</t>
  </si>
  <si>
    <t>O CONTRATO É A ELABORAÇÃO DA OBRA INTELECTUAL “CO-PRODUÇÃO DE CONTEÚDO PARA 4 MÓDULOS DO CURSO: POR UMA CULTURA DE CUIDADO: A IDENTIFICAÇÃO E A ACOLHIDA DE SITUAÇÕES DE VIOLÊNCIA” E A SUBSEQUENTE CESSÃO PLENA, TOTAL E DEFINITIVA DOS DIREITOS PATRIMONIAIS DO CEDENTE, EM CARÁTER DE EXCLUSIVIDADE, PARA A CESSIONÁRIA.</t>
  </si>
  <si>
    <t>COMR/13286/2022</t>
  </si>
  <si>
    <t>07.123.895/0001-09</t>
  </si>
  <si>
    <t>CENTRALLIMP LIMPEZA E SERVICOS LTDA</t>
  </si>
  <si>
    <t>O PRESENTE INSTRUMENTO TEM POR OBJETO A PRESTAÇÃO DE SERVIÇOS EDUCACIONAIS, PELA CONTRATADA AO ALUNO(A) CLEVERSON ROBERTO VENGRUS, INSCRITO(A) NO CPF SOB O Nº 599.226.309-82 E CADASTRADO(A) NO RG Nº 4.129.718-2, RESIDENTE E DOMICILIADO NA RUA CARACAS, Nº 1120, APTO 1505, BAIRRO SANTA ROSA, CIDADE LONDRINA, UF/PR, CEP 86050-070, INDICADO PELA CONTRATANTE, CONSISTENTE NA REALIZAÇÃO DO CURSO DE PÓS-GRADUAÇÃO RECONHECIDO PELO MEC, DENOMINADO PROGRAMA DE FORMAÇÃO DE CONSELHEIROS DE ADMINISTRAÇÃO., CAMPUS CURITIBA/ ESCOLA DE NEGÓCIOS.</t>
  </si>
  <si>
    <t>MD/09778/2021</t>
  </si>
  <si>
    <t>CONSTITUI OBJETO DO PRESENTE TERMO ADITIVO O ESTABELECIMENTO DE PARCERIA, PELO SESCOOP/PR, PARA APOIAR, MEDIANTE BOLSAS DE ESTUDO OFERTADAS POR MEIO DO PROGRAMA DE APOIO AO DESENVOLVIMENTO PROFISSIONAL COOPERATIVO, PARTE DO PROGRAMA DE FORMAÇÃO A SER PROMOVIDO PELA APC/PUCPR, POR MEIO DA PÓS- GRADUAÇÃO STRICTO SENSU, INTITULADO PROGRAMA DE APOIO AO DESENVOLV. PROFISSIONAL COOPERATIVO - MESTRADO PROFISSIONAL EM GESTÃO DE COOPERATIVAS.</t>
  </si>
  <si>
    <t>DEEB/08121/2020</t>
  </si>
  <si>
    <t>26.334.139/0001-65</t>
  </si>
  <si>
    <t>GPTRONIC COMERCIO E SEGURANCA ELETRONICA LTDA</t>
  </si>
  <si>
    <t>OBJETIVO DE REALIZAR NO IMÓVEL, ONDE CONSTA AS INSTALAÇÕES DO COLÉGIO MARISTA SAGRADO CORAÇÃO DE JESUS, SERVIÇOS DE MONITORAMENTO E VISUALIZAÇÃO E CONTROLE DAS CÂMERAS INSTALADAS NO COLÉGIO CITADO ACIMA</t>
  </si>
  <si>
    <t>ED/8664/2020</t>
  </si>
  <si>
    <t>DEEB/09733/2021</t>
  </si>
  <si>
    <t>CONTRATO ORIGINADO DO CONTRATO NÃO FINANCEIRO DERC/01190/2016 EM DECORRÊNCIA DO TA EM QUE ACRESCENTA UM PERCENTUAL DE REPASSE SOBRE O VALOR DA MATRÍCULA POR PARTE DA WAY PARA QUE O GRUPO MARISTA DESTINE ESSA VERBA A CAMPANHAS DE MARKETING E DIVULGAÇÃO DO HIGH SCHOOL.</t>
  </si>
  <si>
    <t>EDI/05430/2019</t>
  </si>
  <si>
    <t>064.261.959-01</t>
  </si>
  <si>
    <t>Ana Luíza Mello Santiago de Andrade</t>
  </si>
  <si>
    <t>EDI/09939/2021</t>
  </si>
  <si>
    <t>José Blaunde</t>
  </si>
  <si>
    <t>CMS/04517/2019</t>
  </si>
  <si>
    <t>OBRAS DE INFRAESTRUTURA CIVIL NA BIBLIOTECA E EXECUÇÃO DE INSTALAÇÕES ELÉTRICAS NA ILUMINAÇÃO EXTERNA – CENTRO EDUCACIONAL MARISTA IRMÃO RUI.</t>
  </si>
  <si>
    <t>EDI/07336/2020</t>
  </si>
  <si>
    <t>944.535.519-91</t>
  </si>
  <si>
    <t>SUELI PERAZZOLI TRINDADE</t>
  </si>
  <si>
    <t>CMS/10986/2021</t>
  </si>
  <si>
    <t>21.393.006/0001-46</t>
  </si>
  <si>
    <t>LEANDRO PEREIRA SANTOS 34884103823</t>
  </si>
  <si>
    <t>CTO - PRESTAÇÃO DE SERVIÇOS DE MANUTENÇÃO CORRETIVA E PREVENTIVA EM PORTAS CORTA FOGO PARA OS HOSPITAIS MARCELINO CHAMPAGNAT E HOSPITAL UNIVERSITÁRIO CAJURU.CMS00718629</t>
  </si>
  <si>
    <t>INTER/06811/2020</t>
  </si>
  <si>
    <t>ALMA MATER STUDIORUM UNIVERSITA DI BOLOGNA</t>
  </si>
  <si>
    <t>CMS/05078/2019</t>
  </si>
  <si>
    <t>CT/04804/2019</t>
  </si>
  <si>
    <t xml:space="preserve">O PRESENTE CONTRATO TEM POR OBJETO A VENDA DE PRODUÇÃO DE PLANTIO DE SEMENTE DE MILHO DE 24(HA) (MILHO PARA PRODUÇÃO DE SILAGEM), PARA SAFRA DE VERÃO 2019/2020, PODENDO FORNECER ENTRE 750 E 970 TONELADAS APROXIMADAMENTE, ASSUMINDO A PRODUTIVIDADE DE 35 A 45 T MO/HA COM 10% DE PERDAS, PARA SER PLANTADA NO ESTABELECIMENTO DA VENDEDORA  NOS PRAZOS ESTABELECIDOS PELA COMPRADORA. </t>
  </si>
  <si>
    <t>PROJU/04135/2019</t>
  </si>
  <si>
    <t>O PRESENTE CONTRATO TEM POR OBJETO A PRESTAÇÃO DE SERVIÇOS ADVOCATÍCIOS PELA CONTRATADA NA DEFESADA CONTRATANTE NA AÇÃO ESPECIAL, AUTUADAS SOB O Nº 0000749-20.2018.5.09.0128</t>
  </si>
  <si>
    <t>PCOM/07799/2020</t>
  </si>
  <si>
    <t>064.717.109-09</t>
  </si>
  <si>
    <t>GABRIEL DE FREITAS CAVASIN</t>
  </si>
  <si>
    <t>CT/2969/2019</t>
  </si>
  <si>
    <t>CMS/11830/2021</t>
  </si>
  <si>
    <t>09.720.355/0001-20</t>
  </si>
  <si>
    <t>BRAND DESIGN LTDA</t>
  </si>
  <si>
    <t>CTO - PRESTAÇÃO DE SERVIÇOS  DE AMBIENTAÇÃO E CRIAÇÃO DE IDENTIDADE VISUAL PARA MARCA EUREKA COM FINS DE UTILIZAÇÃO INTERNA PELAS ESCOLAS DO GRUPO MARISTA.</t>
  </si>
  <si>
    <t>PCOM/10413/2021</t>
  </si>
  <si>
    <t>EDI/06013/2020</t>
  </si>
  <si>
    <t>DCTDO/07370/2020</t>
  </si>
  <si>
    <t>CONTRATO CONVÊNIO FARMÁCIA - CARTÃO GOOD CARD PLUSQ. - SE TRATA DA TROCA DE CNPJ DO FORNCEDOR (CMS/00894/2014)  ANTERIOR SEM NENHUMA ALTERAÇÃO CONTRATUAL.</t>
  </si>
  <si>
    <t>COMR/09677/2021</t>
  </si>
  <si>
    <t>31.957.397/0001-38</t>
  </si>
  <si>
    <t>DB APOIO INTEGRAL - GESTAO DE PARTICIPACOES E ADMINISTRACAO LTDA</t>
  </si>
  <si>
    <t>O PRESENTE INSTRUMENTO TEM POR OBJETO A PRESTAÇÃO DE SERVIÇOS EDUCACIONAIS, PELA CONTRATADA AO ALUNO(A) NILTON JOEL NOVELLI ROSSONI, INSCRITO(A) NO CPF SOB O Nº 316.991.119-87 E CADASTRADO(A) NO RG Nº 1.594.804-3, RESIDENTE E DOMICILIADA NA RUA MANOEL RIBAS, N.º 245, BAIRRO CRUZEIRO, NA CIDADE DE SÃO JOSÉ DOS PINHAIS, ESTADO DO PARANÁ, CEP 83.010-030, INDICADO PELA CONTRATANTE, CONSISTENTE NA REALIZAÇÃO DO CURSO DE EXTENSÃO RECONHECIDO PELO MEC, DENOMINADO INTELIGÊNCIA ANALÍTICA EM CONTABILIDADE, CAMPUS CURITIBA/ESCOLA DE NEGÓCIOS.</t>
  </si>
  <si>
    <t>CT/8274/2020</t>
  </si>
  <si>
    <t>874.544.599-00</t>
  </si>
  <si>
    <t>MARIA CRISTINA PAULEK</t>
  </si>
  <si>
    <t>PCOM/10066/2021</t>
  </si>
  <si>
    <t>AG/03291/2019</t>
  </si>
  <si>
    <t>76.488.196/0001-77</t>
  </si>
  <si>
    <t>LABORATORIO PRADO SA</t>
  </si>
  <si>
    <t>CMS/03874/2019</t>
  </si>
  <si>
    <t>20.774.317/0001-92</t>
  </si>
  <si>
    <t>INSIDE TV TELECOMUNICACOES EIRELI</t>
  </si>
  <si>
    <t>CONTRATAÇÃO DE FORNECEDOR DE SISTEMA DE GESTÃO DE MURAIS DIGITAIS CONTEMPLANDO OS ITENS: LICENÇA DE USO DA FERRAMENTA POR 12 MESES PARA 3 PONTOS. - CONTEMPLAR COMODATO/FORNECIMENTO DE TRANSMISSOR PARA OS 3 PONTOS, INTEGRAÇÃO COM O WORKPLACE (FERRAMENTA DO FACEBOOK) PARA PUXAR POSTS DOS COLABORADORES E SUPORTE PARA A RESOLUÇÃO DE PROBLEMAS TÉCNICOS.</t>
  </si>
  <si>
    <t>CMS/04592/2019</t>
  </si>
  <si>
    <t>13.090.465/0001-22</t>
  </si>
  <si>
    <t>ABP ADMINISTRADORA DE BENS PROPRIOS LTDA.</t>
  </si>
  <si>
    <t>LOCAÇÃO DO ESPAÇO TORRES ESPAÇO HALL / SALÃO DE FESTAS PARA A REALIZAÇÃO DO EVENTO COMPLICE DAY.</t>
  </si>
  <si>
    <t>PCOM/07782/2020</t>
  </si>
  <si>
    <t>239.576.378-05</t>
  </si>
  <si>
    <t>EMILIANO MANUEL ALVAREZ RODRIGUEZ</t>
  </si>
  <si>
    <t>CT/11256/2021</t>
  </si>
  <si>
    <t>098.331.059-98</t>
  </si>
  <si>
    <t>MARCELLA OLIVEIRA MACHADO</t>
  </si>
  <si>
    <t>EDI/12994/2022</t>
  </si>
  <si>
    <t>EM RAZÃO DA ENCOMENDA QUE A CESSIONÁRIA FEZ AOS CEDENTES, ESTES CRIARAM, SOB INSTRUÇÕES DA CESSIONÁRIA, OS TEXTOS “APRESENTAÇÃO” PARA SEREM INSERIDOS NA OBRA “ESPIRITUALIDADE E SAÚDE: FUNDAMENTOS E PRÁTICAS EM PERSPECTIVA LUSO-BRASILEIRA – VOL. 2”;</t>
  </si>
  <si>
    <t>CMS/04102/2019</t>
  </si>
  <si>
    <t>80.590.045/0001-00</t>
  </si>
  <si>
    <t>DATAPROM EQUIPAMENTOS E SERVICOS DE INFORMATICA INDUSTRIALLTDA</t>
  </si>
  <si>
    <t>CTO - SERVIÇOS E FORNECIMENTO NECESSÁRIOS À IMPLANTAÇÃO DOS EQUIPAMENTOS SEMAFÓRICOS</t>
  </si>
  <si>
    <t>EDI/02918/2019</t>
  </si>
  <si>
    <t>TEM POR OBJETO A CONCESSÃO COM EXCLUSIVIDADE, DOS DIREITOS DE EDIÇÃO, PUBLICAÇÃO, IMPRESSÃO, DIVULGAÇÃO, DISTRIBUIÇÃO E COMERCIALIZAÇÃO DA OBRA OLHARES SOBRE O PROUNI NA PUCPR 2</t>
  </si>
  <si>
    <t>PCOM/07576/2020</t>
  </si>
  <si>
    <t>110.299.989-06</t>
  </si>
  <si>
    <t>ADIELSON RODRIGO CARDOSO DA CRUZ</t>
  </si>
  <si>
    <t>1.1 POR ESTE INSTRUMENTO O(A) CEDENTE, NO PLENO EXERCÍCIO DE SUAS PRERROGATIVAS, CEDE E TRANSFERE À CESSIONÁRIA, BEM COMO ÀS INSTITUIÇÕES PARCEIRAS, NESTE ATO, EM CARÁTER EXCLUSIVO, UNIVERSAL, DEFINITIVO E IRREVOGÁVEL, TODOS OS SEUS DIREITOS PATRIMONIAIS DE AUTOR SOBRE A(S) OBRA(S), NA FORMA, EXTENSÃO E APLICAÇÃO EM QUE OS DETÉM, PARA O TERRITÓRIO BRASILEIRO E EXTERIOR. -  - 1.2 O MATERIAL ORA CEDIDO PODERÁ SER EDITADO, REPRODUZIDO, PUBLICADO E TRANSCRITO, DE FORMA INTEGRAL, FRAGMENTADA OU PARCELADA EM QUAISQUER FORMATOS ELETRÔNICOS E/OU DIGITAIS, PASSÍVEL DE DISPONIBILIZAÇÃO EM AMBIENTE VIRTUAL COMPARTILHADO, TAIS COMO, MAS NÃO RESTRITOS A, DVD-ROM, PDF, CD-ROM, PENDRIVE, INTERNET, IMPRESSÃO SOB DEMANDA, LIVRO DIGITAL, E-BOOK, JOGOS ELETRÔNICOS, CONVERSÃO DIGITAL, ESTÁTICAS OU ANIMADAS, SEM LIMITAÇÃO DE NÚMERO DE EXEMPLARES, DE EDIÇÕES, DE IMPRESSÕES E DE REIMPRESSÕES, SEJA PELA CESSIONÁRIA OU POR INSTITUIÇÕES PARCEIRAS.</t>
  </si>
  <si>
    <t>EDI/12713/2022</t>
  </si>
  <si>
    <t>ED/3281/2019</t>
  </si>
  <si>
    <t>Goldin Literary Agency</t>
  </si>
  <si>
    <t>CT/07363/2020</t>
  </si>
  <si>
    <t>15.232.263/0001-01</t>
  </si>
  <si>
    <t>LEILA CRISTINA TASCHECK 71062963920</t>
  </si>
  <si>
    <t xml:space="preserve">1.O PRESENTE INSTRUMENTO TEM POR OBJETO A PRESTAÇÃO DE SERVIÇOS MUSICAIS PELA PARTE CONTRATADA À INSTITUIÇÃO CONTRATANTE, DESENVOLVENDO OS SEGUINTES TRABALHOS: -  - •MINISTRAÇÃO DE AULAS E MONITORIA PARA GRAVAÇÃO DE VÍDEOS AOS ALUNOS BOLSISTAS E PARTICIPAÇÃO NOS MATERIAIS AUDIOVISUAIS DA ORQUESTRA EXPERIMENTAL / 3 ALUNOS.  - </t>
  </si>
  <si>
    <t>PAT/03937/2019</t>
  </si>
  <si>
    <t>OPRESENTE INSTRUMENTO TEM POR FINALIDADE CONTRATAR OS SRVIÇOS DE PROFISSIONAIS DE CORRETAGEM DE IMÓVEIS DA EMPRESA IMOBILIÁRIA FREITAS GODOI LTDA, PARA ATUAR NA INTERMEDIÇÃO E COMERCIALIZAÇÃO DO IMÓVEL OBJETO DESTE CONTRATO.</t>
  </si>
  <si>
    <t>CT/7077/2020</t>
  </si>
  <si>
    <t>A)O AUTORIZANTE CRIOU O BATE PAPO – WEBINAR – FESTIVAL DE INVERNO PUCPR TRATANDO ACERCA DA SEGUINTE TEMÁTICA: “IDADE MÉDIA: UM OLHAR ATRAVÉS DAS ARTES”, DORAVANTE DENOMINADO MATERIAL.</t>
  </si>
  <si>
    <t>CMS/11138/2021</t>
  </si>
  <si>
    <t>20.592.371/0001-17</t>
  </si>
  <si>
    <t>LUIZ EDUARDO FRANCO</t>
  </si>
  <si>
    <t xml:space="preserve">CTO - PRESTAÇÃO DE SERVIÇOS DE REPAROS COM FORNECIMENTO DE MATERIAL DE VIDRAÇARIA.  - CMS00709716 - </t>
  </si>
  <si>
    <t>EDI/06132/2020</t>
  </si>
  <si>
    <t>478.622.389-15</t>
  </si>
  <si>
    <t>DEUSUITA DOS SANTOS VIEIRA XISTO</t>
  </si>
  <si>
    <t>CMS/10426/2021</t>
  </si>
  <si>
    <t>AQUISIÇÃO DE 244 TÍTULOS DE E-BOOKS DE ACESSO PERPÉTUO PARA TODA A COMUNIDADE ACADÊMICA DO CAMPUS CURITIBA E OS DE FORA DA SEDE. - CMS00729439</t>
  </si>
  <si>
    <t>CMS/09228/2021</t>
  </si>
  <si>
    <t>EDI/07378/2020</t>
  </si>
  <si>
    <t>PGNP-11046/2021</t>
  </si>
  <si>
    <t>07.294.664/0001-50</t>
  </si>
  <si>
    <t>INSTITUTO PANAMERICANO DE ENSINO E TREINAMENTO TELEPRESENCIAL</t>
  </si>
  <si>
    <t>CT/5822/2020</t>
  </si>
  <si>
    <t>103.419.469-07</t>
  </si>
  <si>
    <t>VICTOR HENRIQUE WATANABE</t>
  </si>
  <si>
    <t>DF/09654/2021</t>
  </si>
  <si>
    <t>ED/10186/2021</t>
  </si>
  <si>
    <t xml:space="preserve">O PRESENTE CONTRATO É CELEBRADO COM BASE NA LEI Nº 9.610/98, E TEM POR OBJETO A CONCESSÃO, COM EXCLUSIVIDADE, DOS DIREITOS DE EDIÇÃO, PUBLICAÇÃO, IMPRESSÃO, DIVULGAÇÃO, DISTRIBUIÇÃO E COMERCIALIZAÇÃO DA OBRA “MORFOLOGIA URBANA”, </t>
  </si>
  <si>
    <t>PCOM/07587/2020</t>
  </si>
  <si>
    <t>093.441.699-00</t>
  </si>
  <si>
    <t>ANNA KATHARINA MACHADO DE OLIVEIRA</t>
  </si>
  <si>
    <t>EC/13020/2022</t>
  </si>
  <si>
    <t>(1) ATUALIZAÇÃO DOS HOT TOPICS DA DISCIPLINA INVESTIMENTOS ESG: A NOVA TENDÊNCIA DO MERCADO,DO CURSO DE PÓS-GRADUAÇÃO EMMBA EM FINANÇAS E INVESTIMENTOS NA ERA DIGITAL ,(2)  CONDUÇÃO  DA  LIVE  DE  ABERTURA,  (3)  CONDUÇÃO  DA  LIVE  COM  O  PROFESSOR,  (4) RESPOSTAS NO FÓRUM TIRA-DÚVIDAS COM RELAÇÃO AO CONTEÚDO DA DISCIPLINA.</t>
  </si>
  <si>
    <t>DERC/05824/2020</t>
  </si>
  <si>
    <t>CMS/06559/2020</t>
  </si>
  <si>
    <t>CT/10294/2021</t>
  </si>
  <si>
    <t>897.818.990-34</t>
  </si>
  <si>
    <t>Cassiana Fagundes da Silva</t>
  </si>
  <si>
    <t>PRESENCIAL É A AVALIAÇÃO SUBSTITUTIVA. TODOS OS MATERIAIS DEVERÃO SER PRODUZIDOS PELO CONTRATADO TENDO COMO PARÂMETRO OS MODELOS FORNECIDOS E DENTRO DOS PRAZOS NELES ESTABELECIDOS, CONFORME CRONOGRAMA.</t>
  </si>
  <si>
    <t>AG/06649/2020</t>
  </si>
  <si>
    <t>10.773.370/0001-15</t>
  </si>
  <si>
    <t>SERVELOJA ADMINISTRADORA DE CREDITOS LTDA</t>
  </si>
  <si>
    <t>CT/02835/2019</t>
  </si>
  <si>
    <t>EC/13222/2022</t>
  </si>
  <si>
    <t>(1) ATUALIZAÇÃO DOS HOT TOPICS DA DISCIPLINA ÉTICA E PRIVACIDADE NA ERA DA INTELIGÊNCIA ARTIFICIAL, DO CURSO DE PÓS-GRADUAÇÃO EM JURIMETRIA, LEGAL HACKING E INTELIGÊNCIA ARTIFICIAL, (2) CONDUÇÃO DA LIVE DE ESTUDO DE CASO, (3) CONDUÇÃO DA LIVE DE FECHAMENTO, (4) RESPOSTAS NO FÓRUM TIRA-DÚVIDAS COM RELAÇÃO AO CONTEÚDO DA DISCIPLINA.</t>
  </si>
  <si>
    <t>CNV-5950/2020</t>
  </si>
  <si>
    <t>CONSTITUI OBJETO DESTE TERMO DE COLABORAÇÃO A IMPLEMENTAÇÃO DO PROJETO PROTOCOLADO SOB O NÚMERO: 52.059, CONTEMPLADO NO - PROGRAMA DE BOLSAS FUNDAÇÃO ARAUCÁRIA &amp; SIG COMBIBLOC DO BRASIL LTDA, CHAMADA PÚBLICA 08/2019, - PUBLICADA EM 12 DE JULHO DE 2019 E CONFORME RESULTADO PUBLICADO EM 01 DE NOVEMBRO DE 2019, COM O REPASSE DE RECURSOS - FINANCEIROS DA CONTRATANTE À CONTRATADA</t>
  </si>
  <si>
    <t>SIGA/04749/2019</t>
  </si>
  <si>
    <t>09.604.200/0001-28</t>
  </si>
  <si>
    <t>BARIGUI PROMOTORA DE CREDITO LTDA</t>
  </si>
  <si>
    <t>PCOM/07645/2020</t>
  </si>
  <si>
    <t>EDI/07320/2020</t>
  </si>
  <si>
    <t>733.168.069-20</t>
  </si>
  <si>
    <t>CESAR CANDIOTTO</t>
  </si>
  <si>
    <t>AG/04347/2019</t>
  </si>
  <si>
    <t>095.661.019-61</t>
  </si>
  <si>
    <t>JOARA ALVES DALCORTIVO</t>
  </si>
  <si>
    <t>CONTRATO DE ACELERAÇÃO DE STARTUPS - EQUIPE: GOHO. JOARA ALVES DALCORTIVO, LUCIANO GABRIEL DIAS SCHLICHTING, KAOANE STIVAL PAULA.   PROGRAMA DE ACELERAÇÃO HOTMILK - SPEED UP.</t>
  </si>
  <si>
    <t>PCOM/11746/2021</t>
  </si>
  <si>
    <t>086.158.339-66</t>
  </si>
  <si>
    <t>MARIA AUGUSTTA PACHECO DE CARVALHO GUARENGHI</t>
  </si>
  <si>
    <t>CT/10879/2021</t>
  </si>
  <si>
    <t>VÍDEO AULA DE NO MÁXIMO 1 HORA +  UMA CHAMADA DE NO MÁXIMO 2 MINUTOS, A SER REALIZADO POR MARCELO MARCO BERTOLDI</t>
  </si>
  <si>
    <t>CMS/08137/2020</t>
  </si>
  <si>
    <t>CTO - SERVIÇOS DE MIGRAÇÃO DE DADOS DOS SISTEMAS HOSPITALARES PARA O PCA ORACLE (TASY). -  - CHAMADO: CMS00651946</t>
  </si>
  <si>
    <t>CT/09768/2021</t>
  </si>
  <si>
    <t>044.233.149-59</t>
  </si>
  <si>
    <t>PEDRO CAZETTA DA CRUZ</t>
  </si>
  <si>
    <t xml:space="preserve">1.1. O PRESENTE TERMO ESTABELECE A CONCESSÃO VOLUNTÁRIA, PELA CONCEDENTE AO BOLSISTA, DE BOLSA PESQUISA, VIABILIZADA POR MEIO DA PARCERIA TÉCNICA, CIENTÍFICA E FINANCEIRA FIRMADA ENTRE A CONCEDENTE E A EMPRESA STCP ENGENHARIA DE PROJETOS LTDA.     , CONFORME O TERMO DE PARCERIA DE NÚMERO      . -   - 1.2. A CONCESSÃO DA BOLSA OBJETIVA INCREMENTAR A AÇÃO EDUCACIONAL, VALORIZAR A FORMAÇÃO ÉTICO-CRISTÃ, HUMANÍSTICA E TÉCNICO-CIENTÍFICA, A SOLIDARIEDADE E O SENTIDO DE LIBERDADE COM RESPONSABILIDADE, DESPERTAR A VOCAÇÃO PARA A PESQUISA E PROPICIAR MAIOR DESENVOLVIMENTO DAS POTENCIALIDADES DOS ALUNOS QUE SE DESTAQUEM ACADEMICAMENTE. -   - 1.3. A CONCESSÃO DA BOLSA PESQUISA DECORRE DO ATENDIMENTO DOS REQUISITOS INTERNOS ESTABELECIDOS PELA CONCEDENTE, SENDO PASSÍVEL DE REVISÃO E/OU SUSPENSÃO, A QUALQUER TEMPO, A SEU EXCLUSIVO CRITÉRIO. - </t>
  </si>
  <si>
    <t>EC/12570/2022</t>
  </si>
  <si>
    <t>CT/11506/2021</t>
  </si>
  <si>
    <t>078.307.619-30</t>
  </si>
  <si>
    <t>LOISLY CAMILA BECKER FULBER</t>
  </si>
  <si>
    <t>CT/9274/2021</t>
  </si>
  <si>
    <t>473.681.068-84</t>
  </si>
  <si>
    <t>VITORIA ROSA DOS SANTOS</t>
  </si>
  <si>
    <t>AG/03385/2019</t>
  </si>
  <si>
    <t>328.221.899-00</t>
  </si>
  <si>
    <t>ANTONIO CARLOS GOMES</t>
  </si>
  <si>
    <t>INTER/05625/2020</t>
  </si>
  <si>
    <t>ST MARYS UNIVERSITY TWICKENHAM</t>
  </si>
  <si>
    <t>AG/05029/2019</t>
  </si>
  <si>
    <t>2TA - PROJETO TCC NA EMPRESA - DESENVOLVIMENTO DE PROJETO A QUE CONSISTE EM “REDUÇÃO DA OCIOSIDADE ENTRE AGENDAMENTO DE VISITAS”. PROJETO APROVADO PELA EMPRESA E PELA UNIVERSIDADE, CONFORME DIRETRIZES DA CHAMADA 01/2019 DE 02/05/2019. ACADÊMICO - MARCUS JANUÁRIO FERNANDES.</t>
  </si>
  <si>
    <t>EDI/07073/2020</t>
  </si>
  <si>
    <t>O PRESENTE CONTRATO É CELEBRADO COM BASE NA LEI Nº 9.610/98, E TEM POR OBJETO A CONCESSÃO, COM EXCLUSIVIDADE, DOS DIREITOS DE EDIÇÃO, PUBLICAÇÃO, IMPRESSÃO, DIVULGAÇÃO, DISTRIBUIÇÃO E COMERCIALIZAÇÃO DA OBRA “INSTITUIÇÕES DE DEMOCRACIA PARTICIPATIVA: BENS DEMOCRÁTICOS NOS CONSELHOS DE POLÍTICAS PÚBLICAS DE CURITIBA”</t>
  </si>
  <si>
    <t>AGENC/11679/2021</t>
  </si>
  <si>
    <t>39.456.281/0001-27</t>
  </si>
  <si>
    <t>GOPARTS INTERMEDIACAO DE NEGOCIOS LTDA.</t>
  </si>
  <si>
    <t>CONTRATO DE LOCAÇÃO - BLOCO 1 - SALA WORKSPACE</t>
  </si>
  <si>
    <t>CT/03080/2019</t>
  </si>
  <si>
    <t>096.823.869-69</t>
  </si>
  <si>
    <t>MONIKY LOUBACK PIRES</t>
  </si>
  <si>
    <t>TERMO DE CONCESSÃO DE BOLSA PESQUISA, ESTDANTE DE GRADUAÇÃO PROJETO BUCHAS/COPEL.</t>
  </si>
  <si>
    <t>INTER/02924/2019</t>
  </si>
  <si>
    <t>CATHOLIC PRIVATE UNIVERSITY LINZ</t>
  </si>
  <si>
    <t>DCM/06236/2020</t>
  </si>
  <si>
    <t>EC/11973/2021</t>
  </si>
  <si>
    <t>41.998.811/0001-00</t>
  </si>
  <si>
    <t>DENISE ELISABETH HIMPEL 48008656972</t>
  </si>
  <si>
    <t>EDI/10495/2021</t>
  </si>
  <si>
    <t>856.582.359-87</t>
  </si>
  <si>
    <t>Desirée Marie dos Santos</t>
  </si>
  <si>
    <t>EDI/06140/2020</t>
  </si>
  <si>
    <t>073.017.531-60</t>
  </si>
  <si>
    <t>MURILO COUTINHO DOS SANTOS</t>
  </si>
  <si>
    <t>OR/06158/2020</t>
  </si>
  <si>
    <t>78.032.935/0001-47</t>
  </si>
  <si>
    <t>IMOBILIARIA VENEZA S/S LTDA</t>
  </si>
  <si>
    <t xml:space="preserve">CONTRATO DE INTERMEDIAÇÃO IMOBILIÁRIA PARA VENDA DO IMÓVEL DENOMINADO FLAT LONDRINA, Nº1306, 13º ANDAR, REGISTRADO SOB A MATRÍCULA 54.581, LOCALIZADO NA RUA GOIÁS, 877, LONDRINA/PR. </t>
  </si>
  <si>
    <t>PGNP-11137/2021</t>
  </si>
  <si>
    <t>03.658.515/0008-48</t>
  </si>
  <si>
    <t>EDI/03170/2019</t>
  </si>
  <si>
    <t>JORGE LUIS TÓRTORA PÉREZ</t>
  </si>
  <si>
    <t>TEM POR OBJETO A CESSÃO DE DIREITOS AUTORAIS DOS TEXTOS“ENFERMEDADES NO PARASITARIAS DE IMPORTANCIA ECONÓMICA EN OVINOS Y CAPRINOS” PARA SEREM INSERIDOS NA OBRA “OVEJAS, CABRAS Y CAMÉLIDOS EN LATINOAMÉRICA: PRODUCCIÓN, SALUD Y COMERCIALIZACIÓN”;</t>
  </si>
  <si>
    <t>CMS/10487/2021</t>
  </si>
  <si>
    <t>SOLICITADO PELA COLABORADORA EMILEIDE ALTERAR A MODALIDADE DE A PAGAR PARA NÃO FINANCEIRO. - EM SUBSTITUIÇÃO AO A PAGAR DSG/12943/2016 - DSC00747298 -  - 1º TERMO ADITIVO - UNIDADE CONSUMIDORA: 67085300 - "TARIFA HORÁRIO VERDE"</t>
  </si>
  <si>
    <t>PGNP-5888/2020</t>
  </si>
  <si>
    <t>DEEB/09108/2021</t>
  </si>
  <si>
    <t>22.951.899/0001-60</t>
  </si>
  <si>
    <t>ESTUDA TECNOLOGIAS EDUCACIONAIS S.A.</t>
  </si>
  <si>
    <t>UTILIZAÇÃO DO SOFTWARE NÃO PERSONALIZÁVEL DA PLATAFORMA DENOMINADA ESTUDA.COM;</t>
  </si>
  <si>
    <t>DCM/13040/2022</t>
  </si>
  <si>
    <t>78.609.989/0001-22</t>
  </si>
  <si>
    <t>SOCIEDADE RURAL DO PARANA</t>
  </si>
  <si>
    <t>EVENTO EXPOLONDRINA REALIZADO EM MARÇO E ABRIL DE 2022</t>
  </si>
  <si>
    <t>CMS/10933/2021</t>
  </si>
  <si>
    <t>CT/06589/2020</t>
  </si>
  <si>
    <t>14.150.830/0001-00</t>
  </si>
  <si>
    <t>MARKT TEC SERVICOS EM TECNOLOGIA DA INFORMACAO LTDA</t>
  </si>
  <si>
    <t>EDI/12498/2022</t>
  </si>
  <si>
    <t>132.006.508-26</t>
  </si>
  <si>
    <t>ANA CLAUDIA DE LIMA QUINTANA ARANTES</t>
  </si>
  <si>
    <t>PGNP-12425/2022</t>
  </si>
  <si>
    <t>CT/03958/2019</t>
  </si>
  <si>
    <t>PCOM/07719/2020</t>
  </si>
  <si>
    <t>084.156.519-88</t>
  </si>
  <si>
    <t>NATALIA SILVA GUAITA</t>
  </si>
  <si>
    <t>PGNP-11001/2021</t>
  </si>
  <si>
    <t>34.860.833/0001-44</t>
  </si>
  <si>
    <t>UNIVERSIDADE DO ESTADO DO PARA UEPA</t>
  </si>
  <si>
    <t>MANUTENÇÃO E VIDEOS</t>
  </si>
  <si>
    <t>CMS/06250/2020</t>
  </si>
  <si>
    <t>DISTRIBUIÇÃO E REABASTECIMENTO NAS UNIDADES HMC E HUC, E FORNECIMENTO DE ÁGUA MINERAL EM GALÃO E FORNECIMENTO DE ÁGUA MINERAL COPO PARA UNIDADES. - CHAMADO: CMS00567788 (INDICADOR INSERIDO NO CADASTRO APC CMS/06248/2020).</t>
  </si>
  <si>
    <t>EDI/09428/2021</t>
  </si>
  <si>
    <t>552.854.909-44</t>
  </si>
  <si>
    <t>ANTONIO EDMILSON PASCHOAL</t>
  </si>
  <si>
    <t>CT/8314/2020</t>
  </si>
  <si>
    <t>114.147.389-51</t>
  </si>
  <si>
    <t>JULIA ELISE FONSECA COSTA</t>
  </si>
  <si>
    <t>EDI/07969/2020</t>
  </si>
  <si>
    <t>686.005.260-00</t>
  </si>
  <si>
    <t>JOSE ROQUE JUNGES</t>
  </si>
  <si>
    <t>EM RAZÃO DA ENCOMENDA QUE A CESSIONÁRIA FEZ AO(À) CEDENTE, ESTE(A) CRIOU, SOB INSTRUÇÕES DA CESSIONÁRIA, OS TEXTOS “O ITINERÁRIO HERMENÊUTICO DE POTTER: DA BIOÉTICA PONTE PARA A BIOÉTICA GLOBAL E BIOÉTICA PROFUNDA, SOCIAL E POLÍTICA” PARA SEREM INSERIDOS NA OBRA “A BIOÉTICA DE V.R. POTTER: 50 ANOS DEPOIS”;</t>
  </si>
  <si>
    <t>CT/8831/2020</t>
  </si>
  <si>
    <t>087.259.849-77</t>
  </si>
  <si>
    <t>NATHALIA DE FATIMA BRUCKHEIMER</t>
  </si>
  <si>
    <t>CMS/04234/2019</t>
  </si>
  <si>
    <t>PRESTAÇÃO DE SERVIÇOS E LOCAÇÃO DE EQUIPAMENTOS PARA A HEMODINÂMICA DO HMC. -  - ( SOLICITADO PELA COLABORADORA FABIANA A MUDANÇA DE FILIAL  HMC PARA APC CONFORME SOLICITAÇÃO ATRAVÉS DO CHAMADO CMS00520393, PARA PAGAMENTO DA NF CONFORME CONSTA EM CONTRATO).</t>
  </si>
  <si>
    <t>AG/10174/2021</t>
  </si>
  <si>
    <t>35.502.256/0001-81</t>
  </si>
  <si>
    <t>PREVENI DESENVOLVIMENTO DE SISTEMAS DE TECNOLOGIA DA INFORMACAO LTDA.</t>
  </si>
  <si>
    <t xml:space="preserve">TERMO DE ASSESSORIA E CONSULTORIA - STARTUPS HOTMILK </t>
  </si>
  <si>
    <t>PAT/00044/2019</t>
  </si>
  <si>
    <t>#LOCAÇÃO DA FARMÁCIA UNIVERSITÁRIA LOCALIZADA NO HNSL EM CURITIBA# - LOCAÇÃO DO PAVILHÃO 09, COM 543,28M² DO IMÓVEL DENOMINADO HOSPITAL NOSSA SENHORA DA LUZ, SITUADO À AVENIDA MARECHAL FLORIANO PEIXOTO, Nº 2509, BAIRRO REBOUÇAS EM CURITIBA/PR, MATRICULADO NO 7º CARTÓRIO DE REGISTRO DE IMÓVEIS DE CURITIBA SOB O Nº 12.679, E CADASTRO MUNICIPAL Nº 24.0.0018.0584.00-2.</t>
  </si>
  <si>
    <t>EDI/05355/2019</t>
  </si>
  <si>
    <t>675.367.860-34</t>
  </si>
  <si>
    <t>Sílvio Marcus de Souza Correa</t>
  </si>
  <si>
    <t>CESSÃO DE DIREITOS REFERENTE AOS TEXTOS “DOS CORPOS FEMININOS NA REVISTA ÁFRICA MÉDICA (1934-1947)” PARA SEREM INSERIDOS NA OBRA “O CORPO EM REVISTA: ALIMENTAÇÃO, HIGIENE E COSMÉTICA EM PORTUGAL E NO BRASIL (SÉCULO XX)</t>
  </si>
  <si>
    <t>CT/4811/2019</t>
  </si>
  <si>
    <t>089.154.309-05</t>
  </si>
  <si>
    <t>Letícia Kist Mantovani</t>
  </si>
  <si>
    <t>CMS/11592/2021</t>
  </si>
  <si>
    <t xml:space="preserve">PRESTAÇÃO DO SERVIÇO EM CAMPANHAS DE COMUNICAÇÃO , DESENVOLVIMENTO DE LAYOUTS , IDENTIDADE VISUAL, PRODUÇÃO DE PPT´S, EMAIL MARKETING E OUTROS SERVIÇOS RELACIONADOS A COMUNICAÇÃO. A CONTRATAÇÃO DEVE SER NO FORMATO GUARDA-CHUVA. O PROFISSIONAL PODE EFETUAR SERVIÇO PARA TODAS AS FRENTES DE MISSÃO DO GRUPO MARISTA. - DSC00764926 -  - </t>
  </si>
  <si>
    <t>EDI/07569/2020</t>
  </si>
  <si>
    <t>541.653.859-72</t>
  </si>
  <si>
    <t>ROSEMERI PAESE DE OLIVEIRA</t>
  </si>
  <si>
    <t>CT/08972/2020</t>
  </si>
  <si>
    <t>DORAVANTE DESIGNADAS EM CONJUNTO COMO “PARTES”, E INDIVIDUALMENTE COMO “PARTE”, AJUSTAM E ACORDAM ENTRE SI, AS CLÁUSULAS E CONDIÇÕES ABAIXO AJUSTADAS DE CONFIDENCIALIDADE E DE RECIPROCIDADE, ENTENDENDO COMO “PARTE REVELADORA” AQUELA QUE DETENHA A TITULARIDADE E INFORMAÇÕES DO PROJETO A SER DESENVOLVIDO E “PARTE RECEPTORA”, AQUELA QUE RECEBERÁ AS INFORMAÇÕES ACERCA DO PROJETO PARA SEU DESENVOLVIMENTO, PODENDO ALTERNAR-SE ENTRE SI DE CONFORMIDADE COM A TITULARIDADE DE CADA PROJETO A SER DESENVOLVIDO.</t>
  </si>
  <si>
    <t>CMS/12294/2021</t>
  </si>
  <si>
    <t>RENOVAÇÃO DE CONTRATO  CCER - UC: 63588358 - CAMPUS TOLEDO - ESTE CADASTRO É UMA REGULARIZAÇÃO AO CADASTRO DA BASE ANTIGA SOB O Nº CT/16217/2017. VISTO QUE O FORNECEDOR DEVOLVEU A VIA PARA ARQUIVO SOMENTE NESTE MES. - CONTRATO SUBSTITUIDO  CT/01002/2018 A PAGAR - DSC00799438</t>
  </si>
  <si>
    <t>CMS/10473/2021</t>
  </si>
  <si>
    <t xml:space="preserve">SOLICITADO PELA COLABORADORA EMILEIDE ALTERAR A MODALIDADE DE A PAGAR PARA NÃO FINANCEIRO. - EM SUBSTITUIÇÃO AO A PAGAR DSG/14475/2017 - DSC00747208 - CONTRATO DE USO DO SISTEMA DE DISTRIBUIÇÃO. - UNIDADE CONSUMIDORA: 41495560 - O CONTRATO DE FORNECIMENTO DE ENERGIA (DSG/5413/2016) VIGENTE FOI SUBSTITUÍDO E ABERTO EM 2 (DOIS) NOVOS MODELOS: CONTRATO DE USO DO SISTEMA DE DISTRIBUIÇÃO - CUSD E CONTRATO DE COMPRA DE ENERGIA REGULADA - CCER. - </t>
  </si>
  <si>
    <t>CT/03621/2019</t>
  </si>
  <si>
    <t>096.858.029-71</t>
  </si>
  <si>
    <t>GABRIEL SALES DIAS</t>
  </si>
  <si>
    <t>CT/7024/2020</t>
  </si>
  <si>
    <t>447.863.019-49</t>
  </si>
  <si>
    <t>LUIS FERNANDO SEVERO</t>
  </si>
  <si>
    <t>O AUTORIZANTE CRIOU O BATE PAPO – WEBINAR – FESTIVAL DE INVERNO PUCPR TRATANDO ACERCA DA SEGUINTE TEMÁTICA: “COISAS DA SÉTIMA ARTE”, DORAVANTE DENOMINADO MATERIAL.</t>
  </si>
  <si>
    <t>CT-6380/2020</t>
  </si>
  <si>
    <t>ESTUDO REBIC</t>
  </si>
  <si>
    <t>DEEB/11743/2021</t>
  </si>
  <si>
    <t>42.703.014/0001-11</t>
  </si>
  <si>
    <t>MARINA RITA SERAFIM GABRIEL 10631606939</t>
  </si>
  <si>
    <t>O PRESENTE INSTRUMENTO TEM POR OBJETO A PRESTAÇÃO DE SERVIÇOS PELA CONTRATADA DE FUTSAL AOS ALUNOS MATRICULADOS NA CONTRATANTE QUE CONTRATAREM TAL SERVIÇO DIRETAMENTE COM ESTA.</t>
  </si>
  <si>
    <t>AG/05024/2019</t>
  </si>
  <si>
    <t>TC E 1TA - PROJETO TCC NA EMPRESA - DESENVOLVIMENTO DE PROJETO A QUE CONSISTE EM “REDUZIR A VARIABILIDADE DE PROCESSO, USANDO CONCEITOS DE CONTROLE ESTATÍSTICO E DMAIC (LINHA DE BISCOITOS)”. PROJETO APROVADO PELA EMPRESA E PELA UNIVERSIDADE, CONFORME DIRETRIZES DA CHAMADA 01/2019 DE 02/05/2019. ACADÊMICOS - LUCAS MARTINS SILVA E GABRIEL PASSOS.</t>
  </si>
  <si>
    <t>CT/06191/2020</t>
  </si>
  <si>
    <t>22.632.174/0001-00</t>
  </si>
  <si>
    <t>KESSYANE DA SILVA NOVAES HORBUCZ 99388359100</t>
  </si>
  <si>
    <t>CT/8253/2020</t>
  </si>
  <si>
    <t>098.666.619-03</t>
  </si>
  <si>
    <t>JHEINY THALIA MOURA</t>
  </si>
  <si>
    <t>DERC/05252/2019</t>
  </si>
  <si>
    <t>CONTRATO DE LOCAÇÃO DE ESPAÇO FÍSICO PARA MINISTRAR AS AULAS DO HIGH SCHOOL NO COLÉGIO.</t>
  </si>
  <si>
    <t>EDI/11166/2021</t>
  </si>
  <si>
    <t>664.182.599-04</t>
  </si>
  <si>
    <t>EDUARDO DAMIÃO DA SILVA</t>
  </si>
  <si>
    <t>EM RAZÃO DA ENCOMENDA QUE A CESSIONÁRIA FEZ AO(À) CEDENTE, ESTE(A) CRIOU, SOB INSTRUÇÕES DA CESSIONÁRIA, OS TEXTOS “POSFÁCIO” PARA SEREM INSERIDOS NA OBRA “O ESTRATEGISTA NA PEQUENA EMPRESA - DA AÇÃO EMPREENDEDORA À ESTRATÉGIA”;</t>
  </si>
  <si>
    <t>CT/09366/2021</t>
  </si>
  <si>
    <t>TERMO DE CONCESSÃO DE BOLSA PESQUISA MESTRADO REFERENTE AO PROJETO UNIVISION 5º TA - CLASSIFICAÇÃO DE OBJETOS EM CENAS 3D OBTIDAS A PARTIR DE VEÍCULOS AUTÔNOMOS</t>
  </si>
  <si>
    <t>CT/06205/2020</t>
  </si>
  <si>
    <t>81.916.264/0001-91</t>
  </si>
  <si>
    <t>FUNDACAO PRO-HANSEN</t>
  </si>
  <si>
    <t>CONSTITUI OBJETO DO PRESENTE TERMO DE COOPERAÇÃO UM PROGRAMA DE COOPERAÇÃO ACADÊMICA TÉCNICO CIENTÍFICA PARA O DESENVOLVIMENTO DE ATIVIDADES ACADÊMICAS E PROJETOS EM ÁREAS DE INTERESSE MÚTUO, CONSISTENTE EM AÇÕES EDUCACIONAIS E OUTRAS ATIVIDADES ACADÊMICAS ENTRE A PONTIFÍCIA UNIVERSIDADE CATÓLICA DO PARANÁ - PUCPR, ATRAVÉS DA ESCOLA DE MEDICINA, COM A PARTICIPAÇÃO DE SEUS DOCENTES, E A FUNDAÇÃO PRÓ-HANSEN, ONDE OCORRERÃO AS ATIVIDADES.</t>
  </si>
  <si>
    <t>DERC/03945/2019</t>
  </si>
  <si>
    <t>LOCAÇÃO DE UMA SALA DE AULA PARA O CURSO: ANÁLISE DO COMPORTAMENTO APLICADA NA EDUCAÇÃO DE PESSOA COM TEA (ABA)</t>
  </si>
  <si>
    <t>CT/06259/2020</t>
  </si>
  <si>
    <t>1.1.O PRESENTE CONTRATO TEM POR OBJETO A CESSÃO NÃO ONEROSA À CESSIONÁRIA DOS IMÓVEIS DENOMINADOS COLÉGIO MARISTA PIO XII – PONTA GROSSA CONFORME DESCRITO ABAIXO:  - 1.IMÓVEIS SITUADOS NA RUA RODRIGUES ALVES, 85 – JARDIM ESMERALDA, PONTA GROSSA, PR, CEP 84015-440 – REGISTRADOS NO 02º REGISTRO DE IMÓVEIS DE PONTA GROSSA, SOB OS NÚMEROS DE MATRÍCULAS 20778 E 35714. - 2.IMÓVEL SITUADO NA AVENIDA BONIFÁCIO VILELA - JARDIM CARVALHO, PONTA GROSSA, PR, REGISTRADOS NO 02º REGISTRO DE IMÓVEIS DE PONTA GROSSA, SOB O NÚMERO DE MATRÍCULA 3658.</t>
  </si>
  <si>
    <t>COMR/11598/2021</t>
  </si>
  <si>
    <t>00.669.977/0001-04</t>
  </si>
  <si>
    <t>I A B V IND DE ARTEFATOS DE BORRACHA VENCEDORA LTDA</t>
  </si>
  <si>
    <t>O PRESENTE INSTRUMENTO TEM POR OBJETO A PRESTAÇÃO DE SERVIÇOS EDUCACIONAIS, PELA CONTRATADA AO ALUNO(A) MARYANNE ZENATTI RODRIGUES DE SOUZA, INSCRITO(A) NO CPF SOB O Nº 079.249.059-28 E CADASTRADO(A) NO RG Nº 12.380.918-1, RESIDENTE E DOMICILIADA ROD PR 444, S/ N, COMPLEMENTO KM 31 – FAZENDA VITÓRIA, BAIRRO ZONA RURAL, CEP 86.975-000, NA CIDADE DE MANDAGUARI, ESTADO DO PARANÁ, INDICADO PELA CONTRATANTE, CONSISTENTE NA REALIZAÇÃO DO CURSO DE PÓS-GRADUAÇÃO RECONHECIDO PELO MEC, DENOMINADO AUDITORIA, PERÍCIA E PLANEJAMENTO TRIBUTÁRIO, CAMPUS LONDRINA.</t>
  </si>
  <si>
    <t>CT/13528/2022</t>
  </si>
  <si>
    <t>17.646.709/0001-61</t>
  </si>
  <si>
    <t>TRANSMEDIACAO TREINAMENTOS LTDA</t>
  </si>
  <si>
    <t xml:space="preserve">CLÁUSULA PRIMEIRA: DO OBJETO -  - 1.1 O(A) CEDENTE, NO PLENO EXERCÍCIO DE SUAS PRERROGATIVAS, CEDE E TRANSFERE ÀS CESSIONÁRIAS, NESTE ATO, A UTILIZAÇÃO DE SEU NOME, IMAGEM, SOM DA VOZ, RELACIONADO A CRIAÇÃO DO MATERIAL SUPRAMENCIONADO.  - </t>
  </si>
  <si>
    <t>EDI/10310/2021</t>
  </si>
  <si>
    <t>158.320.538-18</t>
  </si>
  <si>
    <t>Luis Claudio Benkard</t>
  </si>
  <si>
    <t>AG/08713/2020</t>
  </si>
  <si>
    <t>03.713.592/0001-87</t>
  </si>
  <si>
    <t>CALTEC QUIMICA INDUSTRIAL S/A</t>
  </si>
  <si>
    <t>EDUC/04861/2019</t>
  </si>
  <si>
    <t>CT/2950/2019</t>
  </si>
  <si>
    <t>CT/7992/2020</t>
  </si>
  <si>
    <t>012.937.254-47</t>
  </si>
  <si>
    <t>JULIANA DOMINGOS DA SILVA SOUZA</t>
  </si>
  <si>
    <t xml:space="preserve">A)O AUTORIZANTE CRIOU O (A) OFICINA ONLINE, NO DIA 28/10/2020, NA “1º SEMANA LITERÁRIA PUCPR” TRATANDO ACERCA DA SEGUINTE TEMÁTICA: “POR UMA LITERATURA INCLUSIVA”, DORAVANTE DENOMINADO MATERIAL; - B)A AUTORIZADA DESEJA UTILIZAR O MATERIAL ELABORADO PELO AUTORIZANTE. - </t>
  </si>
  <si>
    <t>EDI/10668/2021</t>
  </si>
  <si>
    <t>EDI/09171/2021</t>
  </si>
  <si>
    <t>CMS/06899/2020</t>
  </si>
  <si>
    <t>CT/10004/2021</t>
  </si>
  <si>
    <t>PELO PRESENTE INSTRUMENTO, O CONTRATADO PRESTARÁ À CONTRATANTE OS SERVIÇOS RELACIONADOS A DISCIPLINA “SAÚDE COLETIVA E EPIDEMIOLOGIA” (EAD). TODOS OS MATERIAIS DEVERÃO SER PRODUZIDOS PELO CONTRATADO TENDO COMO PARÂMETRO OS MODELOS FORNECIDOS E DENTRO DOS PRAZOS NELES ESTABELECIDOS, CONFORME ANEXO I DESTE CONTRATO.</t>
  </si>
  <si>
    <t>COMR/12886/2022</t>
  </si>
  <si>
    <t xml:space="preserve">O PRESENTE INSTRUMENTO TEM POR OBJETO A PRESTAÇÃO DE SERVIÇOS EDUCACIONAIS, PELA CONTRATADA AO ALUNO(A) FERNANDO HENRIQUE RODRIGUES GONÇALVES, INSCRITO(A) NO CPF SOB O Nº 103.476.849-20 E CADASTRADO(A) NO RG Nº 10.506.090-4, RESIDENTE E DOMICILIADO NA RUA TRAVESSA PLATÃO, Nº 24, BAIRRO CAMPO ALTO, CIDADE COLOMBO, UF/PR, CEP 83.408-070, INDICADO PELA CONTRATANTE, CONSISTENTE NA REALIZAÇÃO DO CURSO TÉCNICO PROFISSIONALIZANTE APROVADO SECRETARIA DE EDUCAÇÃO DO ESTADO DO PARANÁ, DENOMINADO TÉCNICO EM ADMINISTRAÇÃO (EAD) - NOITE, CAMPUS CURITIBA/TECPUC.  </t>
  </si>
  <si>
    <t>CT/09138/2021</t>
  </si>
  <si>
    <t>76.587.955/0001-59</t>
  </si>
  <si>
    <t>SINDICATO DOS EMPREGADOS EM ESTABELECIMENTOS BANCARIOS E FINANCIARIOS DE CURITIBA E REGIAO</t>
  </si>
  <si>
    <t>EDI/12020/2021</t>
  </si>
  <si>
    <t>PELO PRESENTE INSTRUMENTO, FICAM AS AUTORIZADAS PERMITIDAS A UTILIZAR A IMAGEM E NOME DO AUTORIZANTE NA OBRA OS XETÁ NO CÍRCULO DE ESTUDOS BANDEIRANTES: A COLEÇÃO LOUREIRO FERNANDES, DE AUTORIA DE “EDILENE COFFACI DE LIMA”. A PERMISSÃO SE DÁ DE FORMA GRATUITA, POR PRAZO INDETERMINADO, SEM LIMITAÇÃO DE NÚMERO DE EXEMPLARES, NO BRASIL OU NO EXTERIOR, E DE MODO IRREVOGÁVEL E IRRETRATÁVEL.</t>
  </si>
  <si>
    <t>CT/8957/2020</t>
  </si>
  <si>
    <t>RAFAEL MACIEL</t>
  </si>
  <si>
    <t>A)A AUTORIZANTE PARTICIPARÁ DO PROJETO “THE CROWN”, QUE ACONTERÁ NO DIA 26/01/2021, ÀS 09H, DE MOVO ONLINE, PROMOVIDO PELA DIRETORIA DE IDENTIDADE INSTITUCIONAL, TRATANDO ACERCA DA SEGUINTE TEMÁTICA: “PRINCIPAIS TEMAS ABORDADOS NA SÉRIE THE CROWN”, DORAVANTE DENOMINADO MATERIAL.</t>
  </si>
  <si>
    <t>CNV-5776/2020</t>
  </si>
  <si>
    <t>APOIO À MODERNIZAÇÃO DA INFRAESTRUTURA CIENTÍFICA EM PROJETOS ADIDOS A ÁREAS ESTRATÉGICAS</t>
  </si>
  <si>
    <t>EDI/12718/2022</t>
  </si>
  <si>
    <t>EDI/12492/2022</t>
  </si>
  <si>
    <t>PGNP-5521/2019</t>
  </si>
  <si>
    <t>31.463.235/0001-43</t>
  </si>
  <si>
    <t>ASSOCIACAO EDUCACIONAL DOM BOSCO</t>
  </si>
  <si>
    <t>CMS/05523/2019</t>
  </si>
  <si>
    <t xml:space="preserve">CTO - SERVIÇOS DE IMPRESSÃO DE CONVITES PARA FORMATURA COLETIVA. </t>
  </si>
  <si>
    <t>CT/02832/2019</t>
  </si>
  <si>
    <t>CONTRATAÇÃO DE 12 LICENÇAS OSV, 11 LICENÇAS DE SOFTPHONE E SERVIÇO DE CONFIGURAÇÃO</t>
  </si>
  <si>
    <t>EDI/12011/2021</t>
  </si>
  <si>
    <t>CT/5004/2019</t>
  </si>
  <si>
    <t>106.004.549-40</t>
  </si>
  <si>
    <t>Zidaner Metz Moreira Araujo</t>
  </si>
  <si>
    <t>CT/10296/2021</t>
  </si>
  <si>
    <t>EDI/08584/2020</t>
  </si>
  <si>
    <t>039.278.859-40</t>
  </si>
  <si>
    <t>Raphael Rauter Stella</t>
  </si>
  <si>
    <t>CT/11098/2021</t>
  </si>
  <si>
    <t>CT/10231/2021</t>
  </si>
  <si>
    <t>CMS/12861/2022</t>
  </si>
  <si>
    <t>33.131.079/0001-49</t>
  </si>
  <si>
    <t>CARL ZEISS DO BRASIL LTDA</t>
  </si>
  <si>
    <t xml:space="preserve">CTO - PRESTAÇÃO DE SERVIÇOS DE MANUTENÇÃO CORRETIVA E PREVENTIVA. - DSC00780241 - </t>
  </si>
  <si>
    <t>CT/10123/2021</t>
  </si>
  <si>
    <t>16.849.231/0001-04</t>
  </si>
  <si>
    <t>ITAMBE ALIMENTOS LTDA.</t>
  </si>
  <si>
    <t>1.1O PRESENTE TERMO TEM POR OBJETO A PARCERIA ENTRE AS PARTES, CONSISTENTE NO FORNECIMENTO DE PRODUTOS DA SEGUNDA PARCEIRA PARA AS AULAS QUE SÃO MINISTRADAS NO CURSO SUPERIOR TECNÓLOGO EM GASTRONOMIA E PÓS GRADUAÇÃO EM PÂTISSERIE CLÁSSICA E CONTEMPORÂNEA DA ESCOLA DE CIÊNCIAS DA VIDA DA PUCPR. - 1.2O ESPAÇO CEDIDO PELA PRIMEIRA PARCEIRA SERÁ DESTINADO EXCLUSIVAMENTE PARA A REALIZAÇÃO DE CURSOS E TREINAMENTOS VINCULADOS AO DESENVOLVIMENTO DOS COLABORADORES E OPERADORES DA SEGUNDA PARCEIRA, SENDO VEDADA A UTILIZAÇÃO DO ESPAÇO PARA QUALQUER OUTRA FINALIDADE. - 1.3O ESPAÇO SERÁ CEDIDO NOS DIAS E HORÁRIOS DEFINIDOS PELA PRIMEIRA PARCEIRA MEDIANTE AGENDAMENTO E VERIFICAÇÃO DE DISPONIBILIDADE.</t>
  </si>
  <si>
    <t>CMS/05222/2019</t>
  </si>
  <si>
    <t>CMS/04564/2019</t>
  </si>
  <si>
    <t>CONTRATO DE OUTSOURCING - FORNECIMENTO DE SERVIÇOS DE SERVICE DESK E FIELD SERVICES, DE FORMA A ATENDER AS NECESSIDADES DO NEGÓCIO.</t>
  </si>
  <si>
    <t>CT/7177/2020</t>
  </si>
  <si>
    <t xml:space="preserve">A)O AUTORIZANTE CRIOU O BATE PAPO – FESTIVAL DE INVERNO PUCPR 2020 TRATANDO ACERCA DA SEGUINTE TEMÁTICA: “COMO VIVE UM MONGE”, DORAVANTE DENOMINADO MATERIAL; - B)A AUTORIZADA DESEJA UTILIZAR O MATERIAL ELABORADO PELO AUTORIZANTE. - </t>
  </si>
  <si>
    <t>HUC/6174/2020</t>
  </si>
  <si>
    <t>1.1.O PRESENTE TERMO TEM POR OBJETIVO ABERTURA DE CAMPO PARA O DESENVOLVIMENTO DE ATIVIDADES PRÁTICAS EM MEDICINA INTENSIVA PARA MÉDICOS ESPECIALIZANDOS E RESIDENTES REGULARMENTE MATRICULADOS NO PROGRAMA DE ESPECIALIZAÇÃO DO CEPETI – CENTRO DE ESTUDOS E PESQUISAS EM TERAPIA INTENSIVA/AMIB.</t>
  </si>
  <si>
    <t>EDI/07133/2020</t>
  </si>
  <si>
    <t>005.901.859-34</t>
  </si>
  <si>
    <t>SERGIO LUIZ SADE</t>
  </si>
  <si>
    <t>CT/05738/2020</t>
  </si>
  <si>
    <t>79.990.693/0001-67</t>
  </si>
  <si>
    <t>IEGE INSTITUTO BRASILEIRO DE EDUCACAO PROFISSIONAL LTDA</t>
  </si>
  <si>
    <t>OR/07476/2020</t>
  </si>
  <si>
    <t xml:space="preserve">O OBJETO DO PRESENTE CONTRATO CONSISTE NA PRESTAÇÃO DE SERVIÇOS DE:  - •LICENCIAMENTO DE MÓDULO DE CAPACITAÇÃO VIA MENSAGENS, SOB O PACOTE DE 600 ZAPS, BEM COMO O SUPORTE, MANUTENÇÃO CORRETIVA E EVOLUTIVA, E ATUALIZAÇÃO TECNOLÓGICA, TUDO CONFORME DISCRIMINAÇÃO DA PROPOSTA COMERCIAL ANEXA, QUE É PARTE INTEGRANTE DO PRESENTE CONTRATO CONFORME DISCRIMINAÇÃO DA PROPOSTA COMERCIAL ANEXA, QUE É PARTE INTEGRANTE DO PRESENTE CONTRATO.  - •AS MENSAGENS NÃO UTILIZADAS NO REFERIDO MÊS PODERÃO SOFRER ACÚMULO POR ATÉ 3 MESES, AO PASSO QUE NO QUARTO MÊS AS MENSAGENS ACUMULADAS NO PRIMEIRO MÊS NÃO PODERÃO SER UTILIZADAS. - •FICA ESTABELECIDO ENTRE AS PARTES O CONSUMO SOB VALOR MÍNIMO DE 600 MENSAGENS/MÊS, CONTUDO, NO CASO DE CONSUMO DE MENSAGENS SUPERIORES AO MÍNIMO MENSAL, OS VALORES IRÃO OPERAR DA SEGUINTE FORMA:  - DE 601 – 3000 MENSAGENS: VALOR R$1,40 POR MENSAGEM - DE 3001 – 4000 MENSAGENS: VALOR R$1,20 POR MENSAGEM - DE 4001 – 5000 MENSAGENS: VALOR R$0,90 POR MENSAGEM - DE 5001 – ACIMA MENSAGENS: VALOR R$0,73 POR MENSAGEM -   - •REALIZADO O CONSUMO EXTRA DE MENSAGENS, A CONTRATANTE EMITIRÁ NOTA FISCAL CORRESPONDENTE AOS VALORES UTILIZADOS NO RESPECTIVO MÊS.  - </t>
  </si>
  <si>
    <t>AG/11872/2021</t>
  </si>
  <si>
    <t>09.479.441/0001-92</t>
  </si>
  <si>
    <t>FORNARI LTDA</t>
  </si>
  <si>
    <t>CMS/12208/2021</t>
  </si>
  <si>
    <t>CMS/10947/2021</t>
  </si>
  <si>
    <t>PGNP-9152/2021</t>
  </si>
  <si>
    <t>04.845.150/0001-57</t>
  </si>
  <si>
    <t>FUNDACAO DE APOIO E DESENVOLVIMENTO DA UNIVERSIDADE FEDERAL DE MATO GROSSO</t>
  </si>
  <si>
    <t>LICENÇA E MANUTNEÇÃO</t>
  </si>
  <si>
    <t>PAT/03322/2019</t>
  </si>
  <si>
    <t>A CONTRATADA INTERMEDIOU A VENDA DO IMÓVEL DENOMINADO INSTITUTO NOSSA SENHORA MEDIANEIRA, QUE PREVIAMENTE SE CONCRETIZOU MEDIANTE CONTRATO PARTICULAR DE COMPRA E VENDA.</t>
  </si>
  <si>
    <t>CT/02886/2019</t>
  </si>
  <si>
    <t>CT/10954/2021</t>
  </si>
  <si>
    <t>TERMO DE CONCESSÃO DE BOLSA PESQUISA DOUTORADO REFERENTE AO PROJETO UNIVISION - INTEGRIDADE DE MEMÓRIA DE REDES NEURAIS APLICADAS NO RECONHECIMENTO DE EMOÇÕES</t>
  </si>
  <si>
    <t>EDI/06030/2020</t>
  </si>
  <si>
    <t>CT/8470/2020</t>
  </si>
  <si>
    <t>CMS/12220/2021</t>
  </si>
  <si>
    <t>CTO - EXECUÇÃO DE OBRAS, MANUTENÇÕES, REFORMAS, REPAROS E DEMAIS SERVIÇOS, A SEREM PRESTADOS PELA CONTRATADA, CONFORME LISTA DE PREÇOS E DESCRITIVOS ANEXOS A ESSE INSTRUMENTO. DSC00795210</t>
  </si>
  <si>
    <t>PAT/13170/2022</t>
  </si>
  <si>
    <t>05.296.337/0001-01</t>
  </si>
  <si>
    <t>TOPOSAT AMBIENTAL LTDA</t>
  </si>
  <si>
    <t>O PRESENTE INSTRUMENTO TEM COMO OBJETO A PRESTAÇÃO DOS SERVIÇOS TÉCNICOS DE ENGENHARIA TOPOGRÁFICA PARA LEVANTAMENTO GEORREFERENCIADO DO LOTE 35Y, COM ÁREA DE 9.028,45 M², MATRICULADO SOB O Nº 230.964 E LOTE 36ª, COM 1.627,16 M², MATRICULADO SOB O Nº 230.965, LOCALIZADOS NO JARDIM AUTONOMISTA (COLÉGIO ALEXANDER FLEMING) EM CAMPO GRANDE/MS, PARA FINS DE UNIFICAÇÃO DAS MATRÍCULAS JUNTO AO CARTÓRIO DO 1º OFÍCIO DE REGISTRO DE IMÓVEIS DA 1ª CIRCUNSCRIÇÃO.</t>
  </si>
  <si>
    <t>EDI/12050/2021</t>
  </si>
  <si>
    <t>071.047.209-95</t>
  </si>
  <si>
    <t>ISABELLA KARINE BUENO</t>
  </si>
  <si>
    <t>EDI/13016/2022</t>
  </si>
  <si>
    <t>Rui Nunes</t>
  </si>
  <si>
    <t>CMS/09591/2021</t>
  </si>
  <si>
    <t>CTO - PROGRAMA DE APRENDIZAGEM CRIATIVA FABER-CASTELL.  -  - CMS006686920</t>
  </si>
  <si>
    <t>CT/04477/2019</t>
  </si>
  <si>
    <t>04.642.325/0001-29</t>
  </si>
  <si>
    <t>MATIZ CONSULTORIA EMPRESARIAL LTDA</t>
  </si>
  <si>
    <t>O PRESENTE TERMO TEM POR OBJETO FIRMAR O ACORDO DE COOPERAÇÃO ENTRE A PUCPR – PONTIFÍCIA UNIVERSIDADE CATÓLICA DO PARANÁ E MATIZ CONSULTORIA EMPRESARIAL LTDA PARA A REALIZAÇÃO DO EVENTO FINANCIES NOS DIAS 19, 20 E 21 DE NOVEMBRO DE 2019, NAS DEPENDÊNCIAS DA UNIVERSIDADE.</t>
  </si>
  <si>
    <t>EDI/12479/2022</t>
  </si>
  <si>
    <t>MIGUEL ANTÓNIO DA COSTA BANDEIRA AREZ JULIÃO FARELEIRA</t>
  </si>
  <si>
    <t>LDA/09453/2021</t>
  </si>
  <si>
    <t>27.795.240/0001-86</t>
  </si>
  <si>
    <t>LYSAGUTI CLINICA MEDICA EIRELI</t>
  </si>
  <si>
    <t>CNV-12774/2022</t>
  </si>
  <si>
    <t>O PRESENTE CONVÊNIO SOB REGIME SIMPLIFICADO, PARA EXECUÇÃO DE CUSTEIO E/OU - AQUISIÇÃO DE EQUIPAMENTOS TEM POR OBJETO “AQUISICAO DE EQUIPAMENTO E MATERIAL - PERMANENTE PARA ATENCAO ESPECIALIZADA EM SAUDE”, VISANDO O FORTALECIMENTO DO - SISTEMA ÚNICO DE SAÚDE - SUS, CONFORME DETALHADO NO PLANO DE TRABALHO, QUE PASSA A - INTEGRAR O PRESENTE INSTRUMENTO.</t>
  </si>
  <si>
    <t>AG/05828/2020</t>
  </si>
  <si>
    <t>PAT/00104/2021</t>
  </si>
  <si>
    <t>324.405.029-87</t>
  </si>
  <si>
    <t>ROSA MARIA VALVERDE CHAHAIRA</t>
  </si>
  <si>
    <t>O COMPROMISO DE COMPRA E VENDA DO IMÓVEL - MATRÍCULA 54581- COMARCA DE LONDRINA PR - APTO RESIDENCIAL 1306 DO ED LONDRINA - FLAT SERVICE</t>
  </si>
  <si>
    <t>AG/07163/2020</t>
  </si>
  <si>
    <t>AG/11657/2021</t>
  </si>
  <si>
    <t>419.756.078-80</t>
  </si>
  <si>
    <t>DANILO RODRIGUES DA SILVA</t>
  </si>
  <si>
    <t xml:space="preserve">PROGRAMA IDEIAZ (STARTUP PAPERLESS) - EQUIPE - DANILO RODRIGUES DA SILVA E AMAURI RODRIGUES DA SILVA - </t>
  </si>
  <si>
    <t>EDI/13153/2022</t>
  </si>
  <si>
    <t>106.750.258-00</t>
  </si>
  <si>
    <t>MAX ROGÉRIO VICENTINI</t>
  </si>
  <si>
    <t>EM RAZÃO DA ENCOMENDA QUE A CESSIONÁRIA FEZ AO(À) CEDENTE, ESTE(A) CRIOU, SOB INSTRUÇÕES DA CESSIONÁRIA, OS TEXTOS “FUNCIONALISMO” PARA SEREM INSERIDOS NA OBRA “TENDÊNCIAS CONTEMPORÂNEAS DE FILOSOFIA DA MENTE E CIÊNCIAS COGNITIVAS”;</t>
  </si>
  <si>
    <t>INTER/03560/2019</t>
  </si>
  <si>
    <t>UNIVERSITY OF CONNECTICUT SCHOOL OF LAW</t>
  </si>
  <si>
    <t>EDI/05871/2020</t>
  </si>
  <si>
    <t>311.710.148-99</t>
  </si>
  <si>
    <t>MARCELO BERMUDES SCANDIAN</t>
  </si>
  <si>
    <t>PAT/06896/2020</t>
  </si>
  <si>
    <t>O PRESENTE INSTRUMENTO TEM POR FINALIDADE CONTRATAR OS SERVIÇOS DE PROFISSIONAIS DE CORRETAGEM DE IMÓVEIS DA EMPRESA A. RIBEIRO DA SILVA NEGÓCIOS,  PARA ATUAR NA INTERMEDIÇÃO E COMERCIALIZAÇÃO DO IMÓVEL  UBATUBA SP OBJETO DESTE CONTRATO.</t>
  </si>
  <si>
    <t>EDI/08675/2020</t>
  </si>
  <si>
    <t>033.980.789-07</t>
  </si>
  <si>
    <t>CAROLINE FERREIRA COSTA</t>
  </si>
  <si>
    <t>CT/11374/2021</t>
  </si>
  <si>
    <t>031.062.550-56</t>
  </si>
  <si>
    <t>RAFAELA BOCK PREDEBON</t>
  </si>
  <si>
    <t>EDUC/09178/2021</t>
  </si>
  <si>
    <t>ESP/12614/2022</t>
  </si>
  <si>
    <t>40.449.576/0001-55</t>
  </si>
  <si>
    <t>BRUNO ROCCO 00709915969</t>
  </si>
  <si>
    <t>COMR/07288/2020</t>
  </si>
  <si>
    <t>75.609.123/0001-23</t>
  </si>
  <si>
    <t>OURO VERDE LOCACAO E SERVICO S.A.</t>
  </si>
  <si>
    <t>CMS/12267/2021</t>
  </si>
  <si>
    <t xml:space="preserve">PRESTAÇÃO DO SERVIÇO DE GERENCIAMENTO DA REDE DO CLIENTE PELA TELMEX, INCLUINDO A GERÊNCIA DE SUPERVISÃO DE FALHAS, GERÊNCIA DE DESEMPENHO E GERÊNCIA DE CONFIGURAÇÃO E INVENTÁRIO. - CHAMADO: DSC00800057 - </t>
  </si>
  <si>
    <t>PCOM/11326/2021</t>
  </si>
  <si>
    <t>CT/7395/2020</t>
  </si>
  <si>
    <t>075.228.968-35</t>
  </si>
  <si>
    <t>ESTER CERDEIRA SABINO</t>
  </si>
  <si>
    <t>A)O AUTORIZANTE CRIOU O  WEBINAR  TRATANDO ACERCA DA SEGUINTE TEMÁTICA: “MULHERES NA CIÊNCIA: AS MULHERES QUE SEQUENCIARAM O DNA DA COVID-19”, DORAVANTE DENOMINADO MATERIAL.</t>
  </si>
  <si>
    <t>PGNP-6106/2020</t>
  </si>
  <si>
    <t>15.461.510/0001-33</t>
  </si>
  <si>
    <t>FUNDACAO UNIVERSIDADE FEDERAL DE MATO GROSSO DO SUL</t>
  </si>
  <si>
    <t>PCOM/07690/2020</t>
  </si>
  <si>
    <t>106.640.059-85</t>
  </si>
  <si>
    <t>LUCAS GABRIEL ABRAO BORDEJACO</t>
  </si>
  <si>
    <t>PCOM/07681/2020</t>
  </si>
  <si>
    <t>070.502.739-29</t>
  </si>
  <si>
    <t>LAURA ALEXANDRA ENGROFF DOS SANTOS</t>
  </si>
  <si>
    <t>CMS/04411/2019</t>
  </si>
  <si>
    <t xml:space="preserve">CTO - SERVIÇOS AGÊNCIA DE PUBLICIDADE, DESENVOLVIMENTO DE PLANEJAMENTO ESTRATÉGICO PARA LANÇAMENTO DE UMA NOVA MARCA QUE CONTEMPLA: CONCEITO CRIATIVO, ESTRATÉGICA DE LANÇAMENTO (COMUNICAÇÃO INTERNA E EXTERNA), PLANO DE MÍDIA, PRODUÇÃO DE VIDÉO, CRIAÇÃO DE CONTEÚDO, CRIAÇÃO E DESDOBRAMENTO DE PEÇAS DAS CAMPNHAS E DE COMUNICAÇÃO.   </t>
  </si>
  <si>
    <t>CMS/04455/2019</t>
  </si>
  <si>
    <t>CMS/05312/2019</t>
  </si>
  <si>
    <t>DEEB/09635/2021</t>
  </si>
  <si>
    <t>O OBJETO DO PRESENTE INSTRUMENTO É A PRESTAÇÃO DE SERVIÇOS PELA CONTRATADA AOS ALUNOS DA CONTRATANTE CONSISTENTE EM AULAS DE BALLET</t>
  </si>
  <si>
    <t>EDI/05872/2020</t>
  </si>
  <si>
    <t>051.109.019-61</t>
  </si>
  <si>
    <t>TIAGO DALVI</t>
  </si>
  <si>
    <t>CMS/09370/2021</t>
  </si>
  <si>
    <t>34.905.529/0001-76</t>
  </si>
  <si>
    <t>CHEILA DE SOUZA PEREIRA CONFEITARIA</t>
  </si>
  <si>
    <t xml:space="preserve"> O PRESENTE INSTRUMENTO TEM POR OBJETO A PRESTAÇÃO DE SERVIÇOS DE PANIFICAÇÃO, PELA CONTRATADA À CONTRATANTE. ANEXO I – TABELA DE PREÇOS, VALOR DE PEDIDO MÍNIMO E TAXA DE ENTREGA QUANDO VALORES MENORES DO PEDIDO MÍNIMO. - CMS00707846 - </t>
  </si>
  <si>
    <t>RDI/03802/2019</t>
  </si>
  <si>
    <t>00.929.003/0001-04</t>
  </si>
  <si>
    <t>INSTITUTO SUPERIOR DE ADMINISTR E ECONOMIA DO MERCOSUL</t>
  </si>
  <si>
    <t>CT/4901/2019</t>
  </si>
  <si>
    <t>059.810.319-80</t>
  </si>
  <si>
    <t>MARIA EUGÊNIA WEGNER CORDEIRO</t>
  </si>
  <si>
    <t>CMS/05739/2020</t>
  </si>
  <si>
    <t>AG/11648/2021</t>
  </si>
  <si>
    <t>32.340.454/0001-06</t>
  </si>
  <si>
    <t>ZENO TECNOLOGIA LTDA</t>
  </si>
  <si>
    <t xml:space="preserve">PROGRAMA SPEED UP - 2S /2021 - </t>
  </si>
  <si>
    <t>CMS/08928/2020</t>
  </si>
  <si>
    <t>CT/02849/2019</t>
  </si>
  <si>
    <t>SANTOS.MARINHO</t>
  </si>
  <si>
    <t>santos.marinho</t>
  </si>
  <si>
    <t>FORMALIZAR AS CONDIÇÕES BÁSICAS PARA SUPERVISÃO DOS ALUNOS DO CURSO TÉCNICO EM RADIOLOGIA DA CONTRATANTE NOS CAMPOS DE ESTÁGIO CURRICULAR OBRIGATÓRIO EM LOCAIS PREVIAMENTE ACORDADO COM A CONTRATADA.</t>
  </si>
  <si>
    <t>EDI/10939/2021</t>
  </si>
  <si>
    <t>DEEB/09288/2021</t>
  </si>
  <si>
    <t xml:space="preserve">CLÁUSULA PRIMEIRA - DO OBJETO - 1.1O PRESENTE TERMO DE CONVÊNIO TEM POR OBJETO ESTABELECER OS CRITÉRIOS SEGUNDO OS QUAIS A CONVENENTE CONCEDERÁ AOS DEPENDENTES LEGAIS DOS COLABORADORES, ASSOCIADOS E MEMBROS DA CONVENIADA, DESCONTO NAS MENSALIDADES ESCOLARES, CONFORME CONDIÇÕES PREVIAMENTE ESTABELECIDAS POR MEIO DE PROPOSTA COMERCIAL, A QUAL FAZ PARTE DO PRESENTE INSTRUMENTO. - 1.2A EXISTÊNCIA DESTE TERMO DE CONVÊNIO NÃO EXCLUI A OBRIGATORIEDADE DOS BENEFICIÁRIOS DE CUMPRIREM AS OBRIGAÇÕES PARA MATRÍCULA DE ALUNOS DA CONVENENTE. - 1.3UMA VEZ DEFERIDA A MATRÍCULA PELA CONVENENTE, O COLABORADOR DA CONVENIADA, ORA BENEFICIÁRIO, RESPONSÁVEL LEGAL PELO ALUNO A SER MATRICULADO, DEVERÁ APRESENTAR TODOS OS DOCUMENTOS SOLICITADOS, ESPECIALMENTE O COMPROVANTE DE VÍNCULO COM A CONVENIADA E O COMPROVANTE DE QUE O ALUNO A SER MATRICULADO É SEU DEPENDENTE LEGAL. - 1.4ENTENDE-SE POR DEPENDENTES LEGAIS O FILHO OU ENTEADO DO COLABORADOR OU ASSOCIADO, ASSIM DECLARADO NO IR OU CONFORME OUTRO DOCUMENTO QUE CUMPRA OS REQUISITOS DA LEGISLAÇÃO PERTINENTE. - </t>
  </si>
  <si>
    <t>CT/10390/2021</t>
  </si>
  <si>
    <t>1.1 O PRESENTE INSTRUMENTO DE CONTRATO TEM POR OBJETO A CONCESSÃO ESPECÍFICA DE USO DO SOFTWARE PERGAMUM, DORAVANTE DENOMINADO SOFTWARE OU PERGAMUM, DE TITULARIDADE DA CONTRATADA, UNICAMENTE PARA A REALIZAÇÃO DAS ELEIÇÕES ACADÊMICAS PROMOVIDAS PELA CONTRATANTE EM APOIO À ANUENTE, AS QUAIS VÃO OCORRER NA DATA DE 24/06/2021. -  - E -  - TERMO DE RESPONSABILIDADE PARA UTILIZAÇÃO DE DADOS</t>
  </si>
  <si>
    <t>EEH/10292/2021</t>
  </si>
  <si>
    <t>EDI/11122/2021</t>
  </si>
  <si>
    <t>CT/4821/2019</t>
  </si>
  <si>
    <t>104.052.489-38</t>
  </si>
  <si>
    <t>NICOLLY DANIELLE DE LIMA DA CRUZ</t>
  </si>
  <si>
    <t>CT/6437/2020</t>
  </si>
  <si>
    <t>AG/10282/2021</t>
  </si>
  <si>
    <t>41.695.683/0001-26</t>
  </si>
  <si>
    <t>MGRP CONSULTORIA CIENTIFICA E ANALISE DE DADOS LTDA</t>
  </si>
  <si>
    <t>CMS/06321/2020</t>
  </si>
  <si>
    <t>EDI/05699/2020</t>
  </si>
  <si>
    <t>875.575.259-49</t>
  </si>
  <si>
    <t>SANDRO NELSON VIEIRA</t>
  </si>
  <si>
    <t>EDI/05658/2020</t>
  </si>
  <si>
    <t>460.027.585-34</t>
  </si>
  <si>
    <t>Luciana Lyra Casais e Silva</t>
  </si>
  <si>
    <t>CNV/5356/2019</t>
  </si>
  <si>
    <t>VERBA ADICIONAL 2019, NO VALOR DE R$ 2.465,88 DIFERENÇA ESTA AQUI LANÇADA PARA COMPLEMENTAR O CONTRATO CNV/5065/2019 QUE FOI LANÇADO O VALOR A MENOR</t>
  </si>
  <si>
    <t>CT/11435/2021</t>
  </si>
  <si>
    <t>CMS/05237/2019</t>
  </si>
  <si>
    <t>EDI/10737/2021</t>
  </si>
  <si>
    <t>077.210.749-16</t>
  </si>
  <si>
    <t>Rhoxanne Luchesi Duda</t>
  </si>
  <si>
    <t>EDI/12716/2022</t>
  </si>
  <si>
    <t>CT/2942/2019</t>
  </si>
  <si>
    <t>CT/4978/2019</t>
  </si>
  <si>
    <t>037.118.372-39</t>
  </si>
  <si>
    <t>Maria Gabriela Brito Ferreira</t>
  </si>
  <si>
    <t>EC/13005/2022</t>
  </si>
  <si>
    <t>(1) ATUALIZAÇÃO DOS HOT TOPICS DA DISCIPLINA INBOUND MARKETING E INSIDESALES, (2) CONDUÇÃO DA LIVE DE ABERTURA, (3) CONDUÇÃO DA LIVE COM O PROFESSOR, (4) RESPOSTAS NO FÓRUM TIRA-DÚVIDAS COM RELAÇÃO AO CONTEÚDO DA DISCIPLINA.</t>
  </si>
  <si>
    <t>CT/5567/2019</t>
  </si>
  <si>
    <t>106.921.459-07</t>
  </si>
  <si>
    <t>THOMAS VICTOR BELFORT AMARAL</t>
  </si>
  <si>
    <t>EDI/09094/2021</t>
  </si>
  <si>
    <t>EDI/12525/2022</t>
  </si>
  <si>
    <t>Cambridge University Press</t>
  </si>
  <si>
    <t>ACORDO DE LICENCIAMENTO DE FORNECIMENTO DE ARQUIVOS</t>
  </si>
  <si>
    <t>CT/05185/2019</t>
  </si>
  <si>
    <t>DEEB/10586/2021</t>
  </si>
  <si>
    <t>CLÁUSULA PRIMEIRA – DA NEGOCIAÇÃO - O DEVEDOR RECONHECE EXPRESSAMENTE QUE DEVE AO CREDOR O MONTANTE TOTAL DE R$ 7.944,05 (SETE MIL NOVECENTOS E QUARENTA E QUATRO REAIS E CINCO CENTAVOS) ATUALIZADOS ATÉ O MÊS DE JULHO DE 2021, REFERENTE AO ALUGUEL DO TEATRO MARISTA DE MARINGÁ, PARA REALIZAÇÃO DO EVENTO “ACÚSTICO FREJAT”. -  - PARÁGRAFO PRIMEIRO: O DEVEDOR CONFESSA QUE É INADIMPLENTE DA QUANTIA DE R$ 7.944,05 (SETE MIL NOVECENTOS E QUARENTA E QUATRO REAIS E CINCO CENTAVOS) E QUE FARÁ O PAGAMENTO AO CREDOR NAS CONDIÇÕES PREVISTAS NESTE INSTRUMENTO.   -  - CLÁUSULA SEGUNDA – DO PAGAMENTO - O VALOR DESCRITO NA CLÁUSULA PRIMEIRA SERÁ PAGO PELA DEVEDORA À CREDORA POR MEIO DE 19 (DEZENOVE) PARCELAS MENSAIS E SUCESSIVAS NO IMPORTE DE R$ 400,00 (QUATROCENTOS REAIS) CADA UMA, E AO FINAL DOS 19 (DEZENOVE) MESES O DEVEDOR DEVERÁ REALIZAR O PAGAMENTO DE PARCELA FINAL NO MONTANTE DE 344,05 (TREZENTOS E QUARENTA E QUATRO REAIS E CINCO CENTAVOS), MEDIANTE BOLETO,  BANCÁRIO EMITIDO PELO CREDOR   COM VENCIMENTO PARA TODO DIA 10 DE CADA MÊS, A INICIAR NO DIA 10/07/2021, CONFORME TABELA ABAIXO:</t>
  </si>
  <si>
    <t>PCOM/07603/2020</t>
  </si>
  <si>
    <t>CT/9401/2021</t>
  </si>
  <si>
    <t>CMS/12768/2022</t>
  </si>
  <si>
    <t>DERC/05808/2020</t>
  </si>
  <si>
    <t>A  PRESTAÇÃO DE SERVIÇOS PELA CONTRATADA DE DANÇAL AOS ALUNOS MATRICULADOS NA CONTRATANTE QUE CONTRATAREM TAL SERVIÇO DIRETAMENTE COM ESTA.</t>
  </si>
  <si>
    <t>CMS/13141/2022</t>
  </si>
  <si>
    <t>SERVIÇOS DE AGÊNCIA PARA GESTÃO DE CANAIS DO GRUPO MARISTA OFERTADOS PELA CONTRATADA À CONTRATANTE.</t>
  </si>
  <si>
    <t>PCOM/07616/2020</t>
  </si>
  <si>
    <t>070.307.599-31</t>
  </si>
  <si>
    <t>DANIEL KISCHLAT DE MELO</t>
  </si>
  <si>
    <t>AG/06624/2020</t>
  </si>
  <si>
    <t>EDI/06016/2020</t>
  </si>
  <si>
    <t>CMS/12238/2021</t>
  </si>
  <si>
    <t>CMS/12593/2022</t>
  </si>
  <si>
    <t>RENOVAÇÃO DE LICENÇAS DOS EQUIPAMENTOS IMPERVA (SEGURANÇA DIGITAL). - CHAMADO: DSC00782708</t>
  </si>
  <si>
    <t>EDI/07044/2020</t>
  </si>
  <si>
    <t>460.980.622-34</t>
  </si>
  <si>
    <t>Fernanda Helena Rodrigues da Costa</t>
  </si>
  <si>
    <t>DF/06661/2020</t>
  </si>
  <si>
    <t>APÓLICE DE SEGURO GARANTIA JUNT0O: TÍTULO: APÓLICE SEGURO GARANTIA Nº  01-0775-0298894 - DADOS DO SEGURADO: CHU CHIA GEAN - 298.298.970-50</t>
  </si>
  <si>
    <t>CMS/08758/2020</t>
  </si>
  <si>
    <t>TEM POR OBJETO A EXECUÇÃO DE OBRAS, MANUTENÇÕES, REFORMAS,REPAROS E DEMAIS SERVIÇOS, A SEREM PRESTADOS PELA CONTRATADA, CONFORME ANEXOS. - CMS00685012- IURIS</t>
  </si>
  <si>
    <t>CMS/10886/2021</t>
  </si>
  <si>
    <t>15.377.720/0001-48</t>
  </si>
  <si>
    <t>BLACK FLAG WEB - PUBLICIDADE LTDA</t>
  </si>
  <si>
    <t xml:space="preserve">CONTRATAÇÃO DE AGÊNCIA DIGITAL PARA ATENDIMENTO DO MKT CORPORATIVO -  - CHAMADO: DSC00746863 - </t>
  </si>
  <si>
    <t>OR/09577/2021</t>
  </si>
  <si>
    <t xml:space="preserve">INTERMEDIAÇÃO IMOBILIÁRIA VENDA RECANTO COLÉGIO GLÓRIA E DOURADO </t>
  </si>
  <si>
    <t>EDI/09297/2021</t>
  </si>
  <si>
    <t>368.764.268-23</t>
  </si>
  <si>
    <t>Vinícius Mauricio de Lima</t>
  </si>
  <si>
    <t>EM RAZÃO DA ENCOMENDA QUE A CESSIONÁRIA FEZ AO(À) CEDENTE, ESTE(A) CRIOU, SOB INSTRUÇÕES DA CESSIONÁRIA, OS TEXTOS “ANTROPOLOGIA SAUDE E AIDS: TENSÕES DE UM CAMPO” PARA SEREM INSERIDOS NA OBRA “EM CAMPO: OLHARES ANTROPOLÓGICOS”;</t>
  </si>
  <si>
    <t>EC/12968/2022</t>
  </si>
  <si>
    <t>(1) ATUALIZAÇÃO DOS HOT TOPICSDA DISCIPLINA SOFT SKILLS PARA NEGOCIAÇÃO ETOMADA DE  DECISÃO,  (2)  CONDUÇÃO  DA  LIVE  DE  ABERTURA,  (3)  CONDUÇÃO  DA  LIVE  COM  O  PROFESSOR,  (4) RESPOSTAS NO FÓRUM TIRA-DÚVIDAS COM RELAÇÃO AO CONTEÚDO DA DISCIPLINA</t>
  </si>
  <si>
    <t>PGNP-9578/2021</t>
  </si>
  <si>
    <t>PROJU/03120/2019</t>
  </si>
  <si>
    <t>O PRESENTE CONTRATO TEM POR OBJETO A PRESTAÇÃO DE SERVIÇOS ADVOCATÍCIOS PELA CONTRATADA NA DEFESA DA CONTRATANTE NA AÇÃO COLETIVA MOVIDA PELO SINDICATO DOS PROFESSORES NO ESTADO DO PARANÁ, AUTUADA SOB O Nº 0000127-19.2018.5.09.0684</t>
  </si>
  <si>
    <t>CMS/12815/2022</t>
  </si>
  <si>
    <t>LICENÇAS DE SOFTWARE E SUPORTE REDHAT. - CONTRATO CADASTRADO EM SUBSTITUIÇÃO AO CMS/08993/2020 POIS O CNPJ DE FATURAMENTO FOI ALTERADO. - CHAMADO: DSC00822449</t>
  </si>
  <si>
    <t>DCM/3201/2019</t>
  </si>
  <si>
    <t>CT/5447/2019</t>
  </si>
  <si>
    <t>886.017.739-15</t>
  </si>
  <si>
    <t>RIVALDO LUIZ TOMIO</t>
  </si>
  <si>
    <t>CT/09780/2021</t>
  </si>
  <si>
    <t>31.511.889/0001-03</t>
  </si>
  <si>
    <t>ORTOTECK PRODUTOS MEDICOS LTDA</t>
  </si>
  <si>
    <t>FORNECIMENTO PELA CONTRATADA À CONTRATANTE, DE ÓRTESES, PRÓTESES E MATERIAIS ESPECIAIS – OPME.</t>
  </si>
  <si>
    <t>CT/2940/2019</t>
  </si>
  <si>
    <t>PC-3836/2019</t>
  </si>
  <si>
    <t>80.270.762/0001-47</t>
  </si>
  <si>
    <t>CARDIO LOGICA LTDA</t>
  </si>
  <si>
    <t xml:space="preserve">ESTUDO GOAL CARDIO LOGICA </t>
  </si>
  <si>
    <t>INTER/08031/2020</t>
  </si>
  <si>
    <t>UNIVERSIDAD POLITÉCNICA DE MADRID</t>
  </si>
  <si>
    <t>CT/06573/2020</t>
  </si>
  <si>
    <t>CT/4899/2019</t>
  </si>
  <si>
    <t>116.386.279-75</t>
  </si>
  <si>
    <t>ALICIA GOMES KINAP</t>
  </si>
  <si>
    <t>EDI/05598/2020</t>
  </si>
  <si>
    <t>O PRESENTE CONTRATO É CELEBRADO COM BASE NA LEI Nº 9.610/98, E TEM POR OBJETO A CONCESSÃO, COM EXCLUSIVIDADE, DOS DIREITOS DE EDIÇÃO, PUBLICAÇÃO, IMPRESSÃO, DIVULGAÇÃO, DISTRIBUIÇÃO E COMERCIALIZAÇÃO DA OBRA “OLHARES LITERÁRIOS – UMA ANTOLOGIA"</t>
  </si>
  <si>
    <t>CT/11467/2021</t>
  </si>
  <si>
    <t>089.149.689-01</t>
  </si>
  <si>
    <t>JOÃO GABRIEL ARCHEGAS</t>
  </si>
  <si>
    <t>CT/8150/2020</t>
  </si>
  <si>
    <t>PCOM/10072/2021</t>
  </si>
  <si>
    <t>081.126.139-58</t>
  </si>
  <si>
    <t>MARIA GABRIELA ARRIGO TOTTI</t>
  </si>
  <si>
    <t>CT/10021/2021</t>
  </si>
  <si>
    <t>659.039.601-97</t>
  </si>
  <si>
    <t>GEISA FABIOLA MULLER E SILVA</t>
  </si>
  <si>
    <t>PELO PRESENTE INSTRUMENTO, O CONTRATADO PRESTARÁ À CON- TRATANTE OS SERVIÇOS RELACIONADOS A DISCIPLINA “TEMAS DA LITERATURA BRASILEIRA” (EAD). TODOS OS MATERIAIS DEVERÃO SER PRODUZIDOS PELO CONTRATADO TENDO COMO PARÂMETRO OS MODELOS FORNECIDOS E DENTRO DOS PRAZOS NELES ESTABELECIDOS, CONFORME ANEXO I DESTE CONTRATO.</t>
  </si>
  <si>
    <t>CT/11516/2021</t>
  </si>
  <si>
    <t>126.217.699-93</t>
  </si>
  <si>
    <t>FERNANDO DIAS FERREIRA</t>
  </si>
  <si>
    <t>HUC/6510/2020</t>
  </si>
  <si>
    <t>76.440.577/0001-86</t>
  </si>
  <si>
    <t>CLINICA HEIDELBERG LTDA</t>
  </si>
  <si>
    <t>1.1.O PRESENTE TERMO TEM POR OBJETIVO ABERTURA DE CAMPO PARA O DESENVOLVIMENTO DE ATIVIDADES PRÁTICAS EM PSIQUIATRIA PARA MÉDICOS RESIDENTES REGULARMENTE MATRICULADOS NO PROGRAMA DE RESIDÊNCIA DA APC/HUC DE NEUROLOGIA. E INTERCONSULTA PARA MÉDICOS RESIDENTES REGULARMENTE MATRICULADOS NO PROGRAMA DE RESIDÊNCIA DA CLÍNICA HEIDELBERG;</t>
  </si>
  <si>
    <t>EDI/08589/2020</t>
  </si>
  <si>
    <t>PROJU/02818/2019</t>
  </si>
  <si>
    <t>DEEB/08102/2020</t>
  </si>
  <si>
    <t>PCOM/07727/2020</t>
  </si>
  <si>
    <t>060.155.959-22</t>
  </si>
  <si>
    <t>RAFAELA REBELO CECCON</t>
  </si>
  <si>
    <t>PAT/08653/2020</t>
  </si>
  <si>
    <t>OR/03286/2019</t>
  </si>
  <si>
    <t>CONSTITUI OBJETO DO PRESENTE, A PRESTAÇÃO DE SERVIÇOS MÉDICOS PELA CONTRATADA, PARA ATENDIMENTO DE EMERGÊNCIAS MÉDICAS DE QUAISQUER NATUREZAS A PESSOAS QUE SE ENCONTREM NAS INSTALAÇÕES DA CONTRATANTE, ATRAVÉS DE UTI’S MÓVEIS, EM VEÍCULOS DEVIDAMENTE EQUIPADOS COM APARELHAGEM DE ÚLTIMA GERAÇÃO E EQUIPE MÉDICA QUALIFICADA.</t>
  </si>
  <si>
    <t>CMS/09732/2021</t>
  </si>
  <si>
    <t>CTO - PRESTAÇÃO DE SERVIÇOS DE ARMAZENAGEM DE DOCUMENTOS FÍSICOS, DIGITALIZAÇÃO, MANUSEIO, CONSERVAÇÃO E GERENCIAMENTO DE DOCUMENTOS DO DEPARTAMENTO SUEM. - CMS00689496</t>
  </si>
  <si>
    <t>CT/7393/2020</t>
  </si>
  <si>
    <t>AQUISIÇÃO DE NOTEBOOKS</t>
  </si>
  <si>
    <t>AGENC/08715/2020</t>
  </si>
  <si>
    <t xml:space="preserve">TA 02 - PROJETO "PESQUISA E DESENVOLVIMENTO DE UM SISTEMA DE RASTREABILIDADE DA INFORMAÇÃO PARA MELHORIA DO PROCESSO DE PRODUÇÃO" </t>
  </si>
  <si>
    <t>EC/12075/2021</t>
  </si>
  <si>
    <t>CT/10634/2021</t>
  </si>
  <si>
    <t>O PRESENTE INSTRUMENTO TEM POR OBJETO A PRESTAÇÃO DE SERVIÇOS EDUCACIONAIS, PELA CONTRATADA A 25 (VINTE E CINCO) ALUNOS INDICADOS PELA CONTRATANTE, CONSISTENTE NA REALIZAÇÃO DO CURSO DE EXTENSÃO, DENOMINADO ECOGRAFIA- POINT OF CARE, COM CARGA HORÁRIA DE 16 HORAS, CONFORME ANEXO.</t>
  </si>
  <si>
    <t>CT/04515/2019</t>
  </si>
  <si>
    <t>40.368.458/0001-12</t>
  </si>
  <si>
    <t>CENTRO DE EDUCACAO INFANTIL CRESCER E SABER LTDA - ME</t>
  </si>
  <si>
    <t xml:space="preserve">CONTRATO PARA PARCERIA DO PROGRAMA VIVA EM EQUILIBRIO COM A ESCOLA CRESCER E SABER PARA DESCONTO AOS COLABORADORES NA MENSALIDADE </t>
  </si>
  <si>
    <t>CT/11147/2021</t>
  </si>
  <si>
    <t>537.923.781-91</t>
  </si>
  <si>
    <t>ROMI MARCIA BENCKE</t>
  </si>
  <si>
    <t xml:space="preserve">1.PELO PRESENTE INSTRUMENTO, FICA A AUTORIZADA PERMITIDA A UTILIZAR A IMAGEM, VOZ E NOME DO AUTORIZANTE, PARA PAINEL “EDUCAÇÃO, ECONOMIA, ECUMENISMO E ECOLOGIA”, DO CONGRESSO OIKOS, QUE ACONTECERÁ NO DIA 05/11/2021 ÀS 08H30. </t>
  </si>
  <si>
    <t>EC/12256/2021</t>
  </si>
  <si>
    <t>SERVIÇOS DE: (1) ATUALIZAÇÃO DOS HOT TOPICS DA DISCIPLINA SERIOUS GAMES E EDUTAINMENT, (2) CONDUÇÃO DA LIVE DE ABERTURA, (3) CONDUÇÃO DA LIVE COM O PROFESSOR, (4) RESPOSTAS NO FÓRUM TIRA-DÚVIDAS COM RELAÇÃO AO CONTEÚDO DA DISCIPLINA</t>
  </si>
  <si>
    <t>AG/09807/2021</t>
  </si>
  <si>
    <t>TERMO DE COOPERAÇÃO - LEI DE INFORMATICA</t>
  </si>
  <si>
    <t>CMS/08803/2020</t>
  </si>
  <si>
    <t>CT/9140/2021</t>
  </si>
  <si>
    <t>068.538.159-55</t>
  </si>
  <si>
    <t>ANA LETICIA MACIEL DE VASCONCELLOS</t>
  </si>
  <si>
    <t>EDI/06014/2020</t>
  </si>
  <si>
    <t>AGENC/13233/2022</t>
  </si>
  <si>
    <t>32.089.502/0001-27</t>
  </si>
  <si>
    <t>BCLOUDER DESENVOLVIMENTO DE SISTEMAS LTDA</t>
  </si>
  <si>
    <t>LOCAÇÃO DE ESPAÇO</t>
  </si>
  <si>
    <t>PROJU/09191/2021</t>
  </si>
  <si>
    <t>CT/8201/2020</t>
  </si>
  <si>
    <t>CMS/03081/2019</t>
  </si>
  <si>
    <t>04.689.885/0001-39</t>
  </si>
  <si>
    <t>PIAZZETTA COMERCIO DE APARAS DE PAPEL LTDA</t>
  </si>
  <si>
    <t>COLETA E TRANSPORTE DE PAPEIS SIGILOSOS - INDICADORES CONFORME INDICADO NO CHECK LIST NÃO SE APLICA.</t>
  </si>
  <si>
    <t>PCOM/07825/2020</t>
  </si>
  <si>
    <t>114.212.539-41</t>
  </si>
  <si>
    <t>LARISSA FIORESE DE SOUZA</t>
  </si>
  <si>
    <t>PGNP-10785/2021</t>
  </si>
  <si>
    <t>10.847.382/0023-52</t>
  </si>
  <si>
    <t>MIGRAÇÃO - MARISTA CENTRO-NORTE (COLÉGIO MARISTA PIO XII)</t>
  </si>
  <si>
    <t>CT/11781/2021</t>
  </si>
  <si>
    <t>043.055.557-19</t>
  </si>
  <si>
    <t>EDUARDO ALVARES MOREIRA</t>
  </si>
  <si>
    <t xml:space="preserve">1.PELO PRESENTE INSTRUMENTO, FICA A AUTORIZADA PERMITIDA A UTILIZAR A IMAGEM, VOZ E NOME DO AUTORIZANTE, CAPTADOS NO MINICURSO “NOS PASSOS DE FRANCISCO” SOBRE “A ECONOMIA DE FRANCISCO”, COMO TAMBÉM PARA DIVULGAÇÃO DE SUA PARTICIPAÇÃO NO EVENTO, QUE ACONTECERÁ NO DIA 26/10/2021 ÀS 19H. </t>
  </si>
  <si>
    <t>PCOM/10412/2021</t>
  </si>
  <si>
    <t>114.082.079-66</t>
  </si>
  <si>
    <t>ARTHUR LANCONI JUNQUEIRA DA SILVA</t>
  </si>
  <si>
    <t>PGNP-3752/2019</t>
  </si>
  <si>
    <t>12.517.793/0001-08</t>
  </si>
  <si>
    <t>UNIVERSIDADE ESTADUAL DE CIENCIAS DA SAUDE DE ALAGOAS - UNCISAL</t>
  </si>
  <si>
    <t>CMS/12226/2021</t>
  </si>
  <si>
    <t>CT/08959/2020</t>
  </si>
  <si>
    <t>AGENC/06308/2020</t>
  </si>
  <si>
    <t>QUARTO TERMO ADITIVO - PROJETO DE TÍTULO “QUERNOAVC – MODELO PARA MONITORAMENTO DE PACIENTES VISANDO A PREVENÇÃO DE ACIDENTE VASCULAR CEREBRAL SECUNDÁRIO.”</t>
  </si>
  <si>
    <t>CT/11455/2021</t>
  </si>
  <si>
    <t>089.038.989-66</t>
  </si>
  <si>
    <t>AMANDA LOUISE MORMITO</t>
  </si>
  <si>
    <t>CT/8773/2020</t>
  </si>
  <si>
    <t>CMS/04440/2019</t>
  </si>
  <si>
    <t>PCOM/07701/2020</t>
  </si>
  <si>
    <t>083.718.959-41</t>
  </si>
  <si>
    <t>MARIA CAROLINE AMARAL</t>
  </si>
  <si>
    <t>PCOM/07749/2020</t>
  </si>
  <si>
    <t>077.443.759-63</t>
  </si>
  <si>
    <t>VICTOR KOZAK</t>
  </si>
  <si>
    <t>EDI/08388/2020</t>
  </si>
  <si>
    <t>698.077.879-04</t>
  </si>
  <si>
    <t>ISABELLE CRYSTINA CHAGAS VERAS</t>
  </si>
  <si>
    <t>CMS/12243/2021</t>
  </si>
  <si>
    <t>11.114.365/0001-63</t>
  </si>
  <si>
    <t>BONAPARTE COMUNICACAO LTDA</t>
  </si>
  <si>
    <t>CT/08076/2020</t>
  </si>
  <si>
    <t>PGNP-12271/2021</t>
  </si>
  <si>
    <t>04.378.626/0001-97</t>
  </si>
  <si>
    <t>FUNDACAO UNIVERSIDADE DO AMAZONAS</t>
  </si>
  <si>
    <t>CT/09771/2021</t>
  </si>
  <si>
    <t>56.519.887/0001-83</t>
  </si>
  <si>
    <t>MONTREL CONTROLES ELETRONICOS LTDA</t>
  </si>
  <si>
    <t xml:space="preserve">O PROJETO REGISTRADO SOB O CONTRATO AGENC/02175/2018 ESTÁ EM FASE DA SELEÇÃO E OFICIALIZAÇÃO DO PARCEIRO INDUSTRIAL PARA REALIZAÇÃO DA TRANSFERÊNCIA TECNOLOGIA DO PROJETO DE P&amp;D ANEEL - PD-06491-0373/2015 - COPEL-GET, "SISTEMA DE MONITORAMENTO DE BUCHAS CAPACITIVAS", ANEXO, APRESENTAMOS O ACORDO DE CONFIDENCIALIDADE PARA APRECIAÇÃO. CABE, RESSALTAR QUE O DOCUMENTO FOI DESENHADO E VALIDADO PELA COPEL-GET, DESSE MODO NÃO HÁ NECESSIDADE DE ALTERAÇÕES, POIS A CARTA TRAZ INFORMAÇÕES DE SIGILO ENTRE O COORDENADOR DO PROJETO COM OS PARCEIROS.  -  - FORAM APROVADOS PARA ELECTRON (CT/09087/2021) E TECSYS (CT/09079/21). -  - O NDA FOI ENCAMINHADO AO PARCEIRO PARA PREENCHEREM O CABEÇALHO E APROVAÇÃO, O MESMO APROVOU EM 19/04/2021 O DOCUMENTO NA ÍNTEGRA - </t>
  </si>
  <si>
    <t>ED/12545/2022</t>
  </si>
  <si>
    <t>O PRESENTE CONTRATO É CELEBRADO COM BASE NA LEI Nº 9.610/98, E TEM POR OBJETO A CONCESSÃO, COM EXCLUSIVIDADE, DOS DIREITOS DE EDIÇÃO, PUBLICAÇÃO, IMPRESSÃO, DIVULGAÇÃO, DISTRIBUIÇÃO E COMERCIALIZAÇÃO DA OBRA “DESAFIOS DA EDUCAÇÃO, DIREITOS HUMANOS E TRANSCENDÊNCIA”, DORAVANTE DENOMINADA SIMPLESMENTE OBRA, DIREITOS ESTES QUE OS (AS) ORGANIZADORES (AS) DECLARAM SER LEGÍTIMOS (AS) DETENTORES (AS), SEM ÔNUS, ENCARGOS, IMPEDIMENTOS, RESTRIÇÕES OU OPOSIÇÕES DE QUALQUER NATUREZA, RESPONSABILIZANDO-SE POR TAL CONDIÇÃO.</t>
  </si>
  <si>
    <t>SIGA/03819/2019</t>
  </si>
  <si>
    <t>CMS/10255/2021</t>
  </si>
  <si>
    <t>02.189.924/0001-03</t>
  </si>
  <si>
    <t>DELOITTE TOUCHE TOHMATSU CONSULTORES LTDA.</t>
  </si>
  <si>
    <t>CTO - CONSULTORIA PARA  MAPEAMENTO E CAUSA DO CONTINGENTE TRABALHISTA DO GRUPO MARISTA. - DSC00736988</t>
  </si>
  <si>
    <t>CMS/05157/2019</t>
  </si>
  <si>
    <t>EC/11024/2021</t>
  </si>
  <si>
    <t>SERVIÇOS DE: (1) ATUALIZAÇÃO DOS HOT TOPICS DA DISCIPLINA MITIGANDO ATRITOS ENTRE TIMES UTILIZANDO DEVSECOPS, (2) CONDUÇÃO DA LIVE DE ABERTURA, (3) CONDUÇÃO DA LIVE COM O PROFESSOR, (4) RESPOSTAS NO FÓRUM TIRA-DÚVIDAS COM RELAÇÃO AO CONTEÚDO DA DISCIPLINA</t>
  </si>
  <si>
    <t>CT/06797/2020</t>
  </si>
  <si>
    <t>CMS/08747/2020</t>
  </si>
  <si>
    <t xml:space="preserve"> CTO - EXECUÇÃO DE OBRAS, MANUTENÇÕES, REFORMAS, REPAROS E DEMAIS SERVIÇOS CONFORME LISTA DE PREÇOS DESCRITIVOS ANEXOS A ESTE INSTRUMENTO. (IURIS)</t>
  </si>
  <si>
    <t>CT/11384/2021</t>
  </si>
  <si>
    <t>108.035.699-12</t>
  </si>
  <si>
    <t>VITORIA RODRIGUES SALOMÃO</t>
  </si>
  <si>
    <t>CT/5369/2019</t>
  </si>
  <si>
    <t>118.357.699-42</t>
  </si>
  <si>
    <t>VITOR EMMANUEL DUARTE PINHEIRO</t>
  </si>
  <si>
    <t>CT/8256/2020</t>
  </si>
  <si>
    <t>114.171.579-17</t>
  </si>
  <si>
    <t>ADRYAN INACIO ARRUDA</t>
  </si>
  <si>
    <t>CMS/06800/2020</t>
  </si>
  <si>
    <t>LDA/10820/2021</t>
  </si>
  <si>
    <t>EDI/12196/2021</t>
  </si>
  <si>
    <t>AG/04585/2019</t>
  </si>
  <si>
    <t>33.012.521/0001-18</t>
  </si>
  <si>
    <t>GOOD-Z PARTICIPACOES E GESTAO SOCIETARIA S.A</t>
  </si>
  <si>
    <t>CT/05769/2020</t>
  </si>
  <si>
    <t>15.781.637/0001-30</t>
  </si>
  <si>
    <t>SCHWANK E WIEBBELLING COPIAS E IMPRESSOES LTDA - ME</t>
  </si>
  <si>
    <t>O PRESENTE CONTRATO TEM COMO OBJETO A LOCAÇÃO DE EQUIPAMENTOS DE IMPRESSÕES, CUJAS ATIVIDADES SERÃO REALIZADAS, EXCLUSIVAMENTE PELA CONTRATANTE EM SUAS DEPENDÊNCIAS.</t>
  </si>
  <si>
    <t>CT-7351/2020</t>
  </si>
  <si>
    <t xml:space="preserve">INVESTIGADOR: JOSÉ AUGUSTO RIBAS FORTES - PROFESSOR DA INSTITUIÇÃO. - ESTUDO: 20110203 GALACTIC-HF (CONTINUAÇÃO DO PC-0996/2018) COM OUTRO INTERVENIENTE. - MEDICAÇÃO: OMECAMTIV MECARBIL - PATROCINADOR: AMGEN - ESTUDO 20110203 GALACTIC-HF É UM ESTUDO DE DESFECHOS CARDIOVASCULARES (CV) MULTICÊNTRICO, DE GRUPOS PARALELOS, DUPLO-CEGO, CONTROLADO POR PLACEBO E RANDOMIZADO DE OM VIA ORAL EM PARTICIPANTES COM ICFER, INCLUINDO PARTICIPANTES COM IC EM ANDAMENTO OU HISTÓRICO DE HOSPITALIZAÇÃO POR IC" - </t>
  </si>
  <si>
    <t>CMS/04423/2019</t>
  </si>
  <si>
    <t>INTER/06974/2020</t>
  </si>
  <si>
    <t>ECOLE POUR L´INFORMATIQUE ET LES TECHNIQUES AVANCE</t>
  </si>
  <si>
    <t>DEEB/11871/2021</t>
  </si>
  <si>
    <t>43.389.361/0001-84</t>
  </si>
  <si>
    <t>CLEBER JOSE MARINHO JUNIOR 02825549983</t>
  </si>
  <si>
    <t>O PRESENTE INSTRUMENTO TEM POR OBJETO A PRESTAÇÃO DE SERVIÇOS PELA CONTRATADA DE ROBÓTICA AOS ALUNOS MATRICULADOS NA CONTRATANTE QUE CONTRATAREM TAL SERVIÇO DIRETAMENTE COM ESTA.</t>
  </si>
  <si>
    <t>EDI/05378/2019</t>
  </si>
  <si>
    <t>010.504.898-45</t>
  </si>
  <si>
    <t>PETER PÁL PELBART</t>
  </si>
  <si>
    <t>CESSÃO DE DIREITOS DOS TEXTOS “AS IMAGENS DO INTOLERÁVEL” PREVIAMENTE PUBLICADO NA PRIMEIRA EDIÇÃO DO “CADERNO CIÊNCIA E FÉ - VOLUME 4 - Nº 1” EM 2016, ORGANIZADO POR FABIANO INCERTI PARA SEREM INSERIDOS INTEGRALMENTE NA OBRA “OLHARES SOBRE O MUNDO: LIÇÕES DO CAFÉ FILOSÓFICO DO INSTITUTO CIÊNCIA E FÉ PUCPR”.</t>
  </si>
  <si>
    <t>EDI/12097/2021</t>
  </si>
  <si>
    <t>540.015.440-91</t>
  </si>
  <si>
    <t>ROBERTA VALESKA SANTANA VIEIRA</t>
  </si>
  <si>
    <t>DERC/06660/2020</t>
  </si>
  <si>
    <t>17.609.256/0001-01</t>
  </si>
  <si>
    <t>MONTELE INDUSTRIA DE ELEVADORES LTDA</t>
  </si>
  <si>
    <t xml:space="preserve">CONTRATO DE  MANUTENÇÃO DE ELEVADORES </t>
  </si>
  <si>
    <t>DEEB/09050/2021</t>
  </si>
  <si>
    <t>PAT/12424/2022</t>
  </si>
  <si>
    <t>O PRESENTE INSTRUMENTO TEM POR OBJETO A REGER A FORMALIZAÇÃO DE PROPOSTA DE  - PRESTAÇÃO DE SERVIÇOS PARA ELABORAÇÃO DE LAUDO OU AVALIAÇÃO IMOBILIÁRIA, DE ACORDO COM  - A NECESSIDADE DA CONTRATANTE, COM A FINALIDADE DE ESTABELECER VALOR MERCADOLÓGICO  - AOS IMÓVEIS AVALIADOS, NOS TERMOS DA PROPOSTA COMERCIAL QUE SERÁ ENVIADA PELA  - CONTRATADA, QUE RUBRICADA PELAS PARTES INTEGRA O PRESENTE CONTRATO.</t>
  </si>
  <si>
    <t>CT/2975/2019</t>
  </si>
  <si>
    <t>CT/09544/2021</t>
  </si>
  <si>
    <t>O PRESENTE CONTRATO TEM POR OBJETIVO A PRESTAÇÃO DE SERVIÇOS MÉDICOS PELO CONTRATADO, NA ÁREA DE CARDIOLOGIA AOS PACIENTES INTERNOS E EXTERNOS DA CONTRATANTE. - TERMO DE CESSÃO E TRANSFERÊNCIA DE DIREITOS E OBRIGAÇÕES DECORRENTES DE CONTRATO DE SERVIÇOS MÉDICOS - GJ</t>
  </si>
  <si>
    <t>PROC/12442/2022</t>
  </si>
  <si>
    <t>O OBJETO DO CONTRATO É REFERENTE À LOCAÇÃO DE ESPAÇO FÍSICO DA PUCPR CAMPUS CURITIBA PARA A REALIZAÇÃO DO EXAME DA O.A.B. A SER REALIZADO NO DIA 20 DE FEVEREIRO DE 2022.</t>
  </si>
  <si>
    <t>EDI/07567/2020</t>
  </si>
  <si>
    <t>COMR/09089/2021</t>
  </si>
  <si>
    <t>07.389.050/0001-51</t>
  </si>
  <si>
    <t>NETZSCH INDUSTRIA E COMERCIO DE EQUIPAMENTOS DE MOAGEM LTDA</t>
  </si>
  <si>
    <t>O PRESENTE INSTRUMENTO TEM POR OBJETO A PRESTAÇÃO DE SERVIÇOS EDUCACIONAIS, PELA CONTRATADA AO ALUNO(A) DIMITRI MANTAU, INSCRITO(A) NO CPF SOB O Nº 085.463.069-40 E CADASTRADO(A) NO RG Nº 6065289, RESIDENTE E DOMICILIADA NA RUA WALLY THEISS, Nº 37, BAIRRO VELHA, CIDADE BLUMENAU, UF/SC, CEP 89045-361, INDICADO PELA CONTRATANTE, CONSISTENTE NA REALIZAÇÃO DO CURSO DE PÓS-GRADUAÇÃO "LATO SENSU" RECONHECIDO PELO MEC, DENOMINADO GESTÃO ÁGIL DE PROJETOS E ENGENHARIA 4.0, CAMPUS CURITIBA/ESCOLA DE NEGÓCIOS.</t>
  </si>
  <si>
    <t>OR/05535/2019</t>
  </si>
  <si>
    <t>MANUTENÇÃO PREVENTIVA E CORRETIVA DOS ALARMES DE INCÊNDIO</t>
  </si>
  <si>
    <t>EDI/10716/2021</t>
  </si>
  <si>
    <t>311.309.868-88</t>
  </si>
  <si>
    <t>Cristiéle da Silva Ribeiro</t>
  </si>
  <si>
    <t>CMS/09918/2021</t>
  </si>
  <si>
    <t>CTO - FORNECIMENTO DE GASES + 1 º TA.  -  - CMS00728150</t>
  </si>
  <si>
    <t>EDI/03443/2019</t>
  </si>
  <si>
    <t>884.243.169-91</t>
  </si>
  <si>
    <t>CARLA CRISTINA TOSATTO</t>
  </si>
  <si>
    <t>CESSAO DE DIREITOS DO TEXTO “PROPOSTA SOCIOEDUCATIVA DO CSM ESTÃO CASA: MOVIMENTOS, TENSÕES E SENTIDOS” PARA SEREM INSERIDOS NA OBRA “ESTAÇÃO CASA – PROMOÇÃO E DEFESA DE DIREITOS DE CRIANÇAS QUE VIVEM COM AS MÃES NA PENITENCIÁRIA FEMININA DO ESTADO DO PARANÁ”;</t>
  </si>
  <si>
    <t>CMS/12293/2021</t>
  </si>
  <si>
    <t>RENOVAÇÃO DE CONTRATO CUSD - UC: 63588358 - CAMPUS TOLEDO - EM SUBSTITUIÇÃO AO CONTRATO CT/00387/2018 A PAGAR. - DSC00799434</t>
  </si>
  <si>
    <t>CT/10162/2021</t>
  </si>
  <si>
    <t xml:space="preserve"> O PRESENTE CONTRATO TEM POR OBJETO A CESSÃO NÃO ONEROSA DO IMÓVEL SITUADO NA  RUA FREI ROGÉRIO, 596 ,  CENTRO, JOAÇABA ,  SANTA CATARINA, CEP 89 600-000 , REGISTRADO NO 1° REGISTRO DE IMÓVEIS DE  JOAÇABA , COM NÚMERO DE MATRÍCULA  17.253  DENOMINADO  COLÉGIO MARISTA  FREI ROGÉRIO   DE PROPRIEDADE DA CEDENTE,</t>
  </si>
  <si>
    <t>EDI/04017/2019</t>
  </si>
  <si>
    <t>HÉCTOR MARIO ANDRADE MONTEMAYOR</t>
  </si>
  <si>
    <t>DEEB/08346/2020</t>
  </si>
  <si>
    <t>10.415.870/0001-85</t>
  </si>
  <si>
    <t>SONIC BRAIN AUDIO LTDA - ME</t>
  </si>
  <si>
    <t>EDI/05666/2020</t>
  </si>
  <si>
    <t>CT/04165/2019</t>
  </si>
  <si>
    <t>CMS/04438/2019</t>
  </si>
  <si>
    <t>COMR/10377/2021</t>
  </si>
  <si>
    <t>O PRESENTE INSTRUMENTO TEM POR OBJETO A PRESTAÇÃO DE SERVIÇOS EDUCACIONAIS, PELA CONTRATADA AO ALUNO(A) ANA CAROLINA DE OLIVEIRA PAES, INSCRITO(A) NO CPF SOB O Nº 091.818.039-23 E CADASTRADO(A) NO RG Nº 10.540.313-5, RESIDENTE E DOMICILIADA NA AVENIDA GUAIRA, Nº 356, BAIRRO TROPICAL, CIDADE DE CASCAVEL, UF/PR, CEP 85.811-380, INDICADO PELA CONTRATANTE, CONSISTENTE NA REALIZAÇÃO DO CURSO DE PÓS-GRADUAÇÃO “LATU SENSU” RECONHECIDO PELO MEC, DENOMINADO CURSO DE PÓS GRADUAÇÃO EM DIREITO E PROCESSO TRIBUTÁRIO, CAMPUS CURITIBA/ESCOLA DE DIREITO.</t>
  </si>
  <si>
    <t>CT/8194/2020</t>
  </si>
  <si>
    <t>CT/9378/2021</t>
  </si>
  <si>
    <t>121.276.859-03</t>
  </si>
  <si>
    <t>JESSICA AKEMI MEGURO</t>
  </si>
  <si>
    <t>CMS/04852/2019</t>
  </si>
  <si>
    <t xml:space="preserve">2º TA - CTO PRINCIPAL INCLUSO NA APC REGISTRO Nº CMS/03467/2019.  - O PRESENTE TERMO TEM POR OBJETO A PRORROGAÇÃO DE VIGÊNCIA E INCLUSÃO DA MANTIDA ABEC, VISTO QUE SERÁ PAGA UMA PARTE DO WORKSHOP ATRAVÉS DO CR DA ABEC CENTRO ADM. </t>
  </si>
  <si>
    <t>PCOM/07766/2020</t>
  </si>
  <si>
    <t>122.299.599-99</t>
  </si>
  <si>
    <t>ANELIZ PETTER DE SOUZA</t>
  </si>
  <si>
    <t>CT/09202/2021</t>
  </si>
  <si>
    <t>EEH/10434/2021</t>
  </si>
  <si>
    <t>040.590.119-40</t>
  </si>
  <si>
    <t>LUCIANA SOARES ROSAS</t>
  </si>
  <si>
    <t>CMS/12325/2021</t>
  </si>
  <si>
    <t>59.456.277/0001-76</t>
  </si>
  <si>
    <t>ORACLE DO BRASIL SISTEMAS LTDA</t>
  </si>
  <si>
    <t>SERVIÇO DE SUPORTE TÉCNICO PARA PROGRAMAS DE HARDWARE, QUALQUER UTILIZAÇÃO DO PROGRAMA QUE INCLUI ATUALIZAÇÃO SERÃO DISPONIBILIZADOS PELA ORACLE COMO PARTE DOS SERVIÇOS TÉCNICOS. - DSC00776904</t>
  </si>
  <si>
    <t>CT/07003/2020</t>
  </si>
  <si>
    <t>AGENC/04287/2019</t>
  </si>
  <si>
    <t>34.499.180/0001-10</t>
  </si>
  <si>
    <t>GREGARIO CAFE E COOKIES LTDA</t>
  </si>
  <si>
    <t>CONTRATO DE LOCAÇÃO CAFETERIA - TECNOPARQUE</t>
  </si>
  <si>
    <t>SIGA/03834/2019</t>
  </si>
  <si>
    <t>CMS/05145/2019</t>
  </si>
  <si>
    <t>CT/8336/2020</t>
  </si>
  <si>
    <t xml:space="preserve">A)O AUTORIZANTE CONCEDEU À AUTORIZADA  UMA ENTREVISTA TRATANDO ACERCA DA SEGUINTE TEMÁTICA: “DILEMAS DA CONECTIVIDADE: OS DESAFIOS DA INTELIGÊNCIA ARTIFICIAL”, DORAVANTE DENOMINADO MATERIAL; - B)A AUTORIZADA DESEJA UTILIZAR O MATERIAL ELABORADO PELO AUTORIZANTE. - </t>
  </si>
  <si>
    <t>PC-7419/2020</t>
  </si>
  <si>
    <t xml:space="preserve">INVESTIGADOR: JOSÉ AUGUSTO RIBAS FORTES - PROFESSOR DA INSTITUIÇÃO. - ESTABELECER SE A ANTICOAGULAÇÃO PARENTERAL EM DOSE TERAPÊUTICA MELHORA OS RESULTADOS (REDUZ A INTUBAÇÃO OU A MORTALIDADE) EM 30 DIAS APÓS A RANDOMIZAÇÃO.  - MEDICAÇÃO: HEPARINA -  </t>
  </si>
  <si>
    <t>PGNP-12127/2021</t>
  </si>
  <si>
    <t>CT/04676/2019</t>
  </si>
  <si>
    <t>952.544.632-87</t>
  </si>
  <si>
    <t>Cristine Ferraz</t>
  </si>
  <si>
    <t>CT/03330/2019</t>
  </si>
  <si>
    <t>CT/6838/2020</t>
  </si>
  <si>
    <t>O AUTORIZANTE CRIOU O WEBINAR TRATANDO ACERCA DA SEGUINTE TEMÁTICA: “SAÚDE MENTAL E ESPIRITUAL: EDUCADORES E EDUCADORAS DEBATEM COM CHRISTIAN DUNKER”, DORAVANTE DENOMINADO MATERIAL.</t>
  </si>
  <si>
    <t>PCOM/07841/2020</t>
  </si>
  <si>
    <t>087.098.779-83</t>
  </si>
  <si>
    <t>LUCAS SANTOS FERREIRA DE AGUIAR</t>
  </si>
  <si>
    <t>CT/08112/2020</t>
  </si>
  <si>
    <t>062.856.323-08</t>
  </si>
  <si>
    <t>LUIS FELIPE DOS SANTOS PATROCINIO</t>
  </si>
  <si>
    <t>EDI/08674/2020</t>
  </si>
  <si>
    <t>AG/06638/2020</t>
  </si>
  <si>
    <t>CT/6424/2020</t>
  </si>
  <si>
    <t>O AUTORIZANTE CRIOU O PODCAST TRATANDO ACERCA DA SEGUINTE TEMÁTICA: RETORNO PARA CASA, DORAVANTE DENOMINADO MATERIAL;</t>
  </si>
  <si>
    <t>EDI/04019/2019</t>
  </si>
  <si>
    <t>IRMA DEL ROSARIO CELI MARIÁTEGUI</t>
  </si>
  <si>
    <t>PCOM/08481/2020</t>
  </si>
  <si>
    <t>095.075.199-55</t>
  </si>
  <si>
    <t>STEFANI DE MARCO</t>
  </si>
  <si>
    <t>EDI/08814/2020</t>
  </si>
  <si>
    <t>187.633.568-80</t>
  </si>
  <si>
    <t>Cleide Dias</t>
  </si>
  <si>
    <t>CMS/08943/2020</t>
  </si>
  <si>
    <t>PGNP-9963/2021</t>
  </si>
  <si>
    <t>04.961.394/0001-03</t>
  </si>
  <si>
    <t>COMPLEXO DE ENSINO SUPERIOR ARTHUR THOMAS</t>
  </si>
  <si>
    <t>CT/10356/2021</t>
  </si>
  <si>
    <t>O PRESENTE INSTRUMENTO TEM POR OBJETO A PRESTAÇÃO DE SERVIÇOS EDUCACIONAIS, PELA CONTRATADA A 10 (DEZ) ALUNOS INDICADOS PELA CONTRATANTE, CONSISTENTE NA REALIZAÇÃO DO CURSO DE EXTENSÃO, DENOMINADO ACLS – SUPORTE AVANÇADO DE VIDA COM CARGA HORÁRIA DE 16 HORAS, SEGUINDO CARGA HORÁRIA CONFORME ANEXO.</t>
  </si>
  <si>
    <t>EDI/13124/2022</t>
  </si>
  <si>
    <t>O PRESENTE CONTRATO É CELEBRADO COM BASE NA LEI Nº 9.610/98, E TEM POR OBJETO A CONCESSÃO, COM EXCLUSIVIDADE, DOS DIREITOS DE EDIÇÃO, PUBLICAÇÃO, IMPRESSÃO, DIVULGAÇÃO, DISTRIBUIÇÃO E COMERCIALIZAÇÃO DA OBRA “PENSAR O (IM)PENSÁVEL - ENSAIOS SOBRE A PANDEMIA”, DORAVANTE DENOMINADA SIMPLESMENTE OBRA, DIREITOS ESTES QUE OS ORGANIZADORES DECLARAM SER LEGÍTIMOS DETENTORES, SEM ÔNUS, ENCARGOS, IMPEDIMENTOS, RESTRIÇÕES OU OPOSIÇÕES DE QUALQUER NATUREZA, RESPONSABILIZANDO-SE POR TAL CONDIÇÃO.</t>
  </si>
  <si>
    <t>AG/05827/2020</t>
  </si>
  <si>
    <t>DEEB/06940/2020</t>
  </si>
  <si>
    <t>01.258.944/0005-50</t>
  </si>
  <si>
    <t>RUMO MALHA SUL S.A</t>
  </si>
  <si>
    <t xml:space="preserve">O PRESENTE INSTRUMENTO TEM COMO OBJETO A DOAÇÃO POR PARTE DA DOADORA PARA A DONATÁRIA DE 41 (QUARENTA E UMA) CESTAS BÁSICAS, DE ACORDO COM OS PRODUTOS DESCRITOS EM CONTRATO (“MATERIAIS”) PARA SEREM DESTINADOS PELA DONATÁRIA AS POPULAÇÕES MAIS CARENTES NO COMBATE A PANDEMIA DO CORONAVÍRUS. </t>
  </si>
  <si>
    <t>CMS/12800/2022</t>
  </si>
  <si>
    <t>EDI/10728/2021</t>
  </si>
  <si>
    <t>DF/09616/2021</t>
  </si>
  <si>
    <t>O OBJETO DESTE CONTRATO CONSISTE NA PRESTAÇÃO DE SERVIÇOS DE AUDITORIA REALIZADA PARA A ABEC A QUAL SE OBRIGA A AJCA.</t>
  </si>
  <si>
    <t>CT/8394/2020</t>
  </si>
  <si>
    <t>CONTRATAÇÃO DE SERVIÇOS DE DADOS</t>
  </si>
  <si>
    <t>EDI/10916/2021</t>
  </si>
  <si>
    <t>067.458.219-58</t>
  </si>
  <si>
    <t>Ligia Paula Honorio</t>
  </si>
  <si>
    <t>SIGA/04014/2019</t>
  </si>
  <si>
    <t>12.898.982/0001-60</t>
  </si>
  <si>
    <t>RITMO LOGISTICA S/A</t>
  </si>
  <si>
    <t>AG/06632/2020</t>
  </si>
  <si>
    <t>33.849.283/0001-08</t>
  </si>
  <si>
    <t>INDUSTRYCARE MEDICAO E MONITORAMENTO LTDA</t>
  </si>
  <si>
    <t>PCOM/07761/2020</t>
  </si>
  <si>
    <t>050.381.309-50</t>
  </si>
  <si>
    <t>ALINI MARIA BIANCO</t>
  </si>
  <si>
    <t>EDI/13123/2022</t>
  </si>
  <si>
    <t>390.367.232-72</t>
  </si>
  <si>
    <t>MIRIAN DONAT</t>
  </si>
  <si>
    <t>EM RAZÃO DA ENCOMENDA QUE A CESSIONÁRIA FEZ AO(À) CEDENTE, ESTE(A) CRIOU, SOB INSTRUÇÕES DA CESSIONÁRIA, OS TEXTOS “BREVES OBSERVAÇÕES SOBRE O SENTIMENTO MÍSTICO NO TRACTATUS LOGICO-PHILOSOPHICUS E SEUS DESDOBRAMENTOS NA OBRA DE WITTGENSTEIN” PARA SEREM INSERIDOS NA OBRA “TRACTATUS 100: REVISITANDO A OBRA DE WITTGENSTEIN”;</t>
  </si>
  <si>
    <t>CMS/06508/2020</t>
  </si>
  <si>
    <t>05.864.763/0001-02</t>
  </si>
  <si>
    <t>AQUALAR DOURADOS LTDA - ME</t>
  </si>
  <si>
    <t>CTO - TRATAMENTO E ANÁLISE DE ÁGUA DO POÇO ARTESIANO DA UNIDADE CENTRO SOCIAL MARISTA – DOURADOS. - CHAMADO: CMS00587569</t>
  </si>
  <si>
    <t>INTER/03230/2019</t>
  </si>
  <si>
    <t>Department of Education and Training - Australian Government</t>
  </si>
  <si>
    <t>ED/6850/2020</t>
  </si>
  <si>
    <t>O PRESENTE CONTRATO É CELEBRADO COM BASE NA LEI Nº 9.610/98, E TEM POR OBJETO A CONCESSÃO, COM EXCLUSIVIDADE, DOS DIREITOS DE EDIÇÃO, PUBLICAÇÃO, IMPRESSÃO, DIVULGAÇÃO, DISTRIBUIÇÃO E COMERCIALIZAÇÃO DA OBRA A MORTE NO BRASIL: REPRESENTAÇÕES E PRÁTICAS</t>
  </si>
  <si>
    <t>CT/12588/2022</t>
  </si>
  <si>
    <t>CMS/05317/2019</t>
  </si>
  <si>
    <t>PCOM/07883/2020</t>
  </si>
  <si>
    <t>091.376.449-39</t>
  </si>
  <si>
    <t>WESLEY DE ABREU DITTRICH</t>
  </si>
  <si>
    <t>CT/9897/2021</t>
  </si>
  <si>
    <t>089.177.999-06</t>
  </si>
  <si>
    <t>VITOR PRENDIN</t>
  </si>
  <si>
    <t xml:space="preserve">BOLSA PESQUISA - VOLVO DO BRASIL  - </t>
  </si>
  <si>
    <t>PAT/08650/2020</t>
  </si>
  <si>
    <t>PGNP-6583/2020</t>
  </si>
  <si>
    <t>19.125.927/0001-86</t>
  </si>
  <si>
    <t>COPEL COMERCIALIZACAO S.A.</t>
  </si>
  <si>
    <t>CMS/06312/2020</t>
  </si>
  <si>
    <t>MARILI.PASQUALIN</t>
  </si>
  <si>
    <t>Marili.pasqualin</t>
  </si>
  <si>
    <t>12.104.241/0004-02</t>
  </si>
  <si>
    <t>ONCOCLINICAS DO BRASIL SERVICOS MEDICOS SA</t>
  </si>
  <si>
    <t>REGULAR AS CONDIÇÕES PARA O ACESSO E/OU REVELAÇÃO DE INFORMAÇÕES CONFIDENCIAIS E DEFINIR AS REGRAS RELATIVAS AO SEU USO, MANIPULAÇÃO E PROTEÇÃO. (TERMO DE CONFIDENCIALIDADE).</t>
  </si>
  <si>
    <t>CT/10461/2021</t>
  </si>
  <si>
    <t>018.769.949-67</t>
  </si>
  <si>
    <t>AUGUSTINHO PASKO</t>
  </si>
  <si>
    <t>PGNP-5513/2019</t>
  </si>
  <si>
    <t>10.648.539/0001-05</t>
  </si>
  <si>
    <t>INSTITUTO FEDERAL DE EDUCACAO, CIENCIA E TECNOLOGIA DO SUL DE MINAS GERAIS</t>
  </si>
  <si>
    <t>CT/11175/2021</t>
  </si>
  <si>
    <t>352.352.468-70</t>
  </si>
  <si>
    <t>ALINE VIANNA BEI</t>
  </si>
  <si>
    <t xml:space="preserve">O AUTORIZANTE PARTICIPARÁ DE OFICINA NA “SEMANA LITERÁRIA PUCPR”, DE FORMA ON-LINE, COM LINK EXCLUSIVO AOS INSCRITOS, NO DIA 19 DE OUTUBRO DE 2021 ÀS 09H. </t>
  </si>
  <si>
    <t>ED/12464/2022</t>
  </si>
  <si>
    <t>O PRESENTE CONTRATO É CELEBRADO COM BASE NA LEI Nº 9.610/98, E TEM POR OBJETO A CONCESSÃO, COM EXCLUSIVIDADE, DOS DIREITOS DE EDIÇÃO, PUBLICAÇÃO, IMPRESSÃO, DIVULGAÇÃO, DISTRIBUIÇÃO E COMERCIALIZAÇÃO DA OBRA “MARKETING E EMOÇÕES”, DORAVANTE DENOMINADA SIMPLESMENTE OBRA, DIREITOS ESTES QUE O(A) AUTOR(A) DECLARA SER LEGÍTIMO(A) DETENTOR(A), SEM ÔNUS, ENCARGOS, IMPEDIMENTOS, RESTRIÇÕES OU OPOSIÇÕES DE QUALQUER NATUREZA, RESPONSABILIZANDO-SE POR TAL CONDIÇÃO.</t>
  </si>
  <si>
    <t>CT/11600/2021</t>
  </si>
  <si>
    <t>DO OBJETO CONTRATUAL - CLÁUSULA PRIMEIRA: O PRESENTE INSTRUMENTO TEM POR OBJETO O PATROCÍNIO FINANCEIRO, PELA - PATROCINADORA À PATROCINADA, PARA AUXILIAR A FORMAÇÃO DE MÉDICOS VETERINÁRIOS - EM APRIMORAMENTO, ALÉM DE ABERTURA DE ESPAÇO PARA QUE A PATROCINADORA PARTICIPE - DOS GRUPOS DE ESTUDO, CURSOS DE EXTENSÃO E ESPECIALIZAÇÃO, MEDIANTE A DEVIDA CONTRAPARTIDA DE - EXPOSIÇÃO DA SUA MARCA, POR PARTE DA PATROCINADA, NAS ATIVIDADES DO CURSO DE MEDICINA - VETERINÁRIA. - PARÁGRAFO PRIMEIRO: A PATROCINADORA, NOS TERMOS DA PROPOSTA ENVIADA, E - EM ANEXO AO PRESENTE INSTRUMENTO, OPTA PELO PATROCÍNIO REFERENTE A COTA 1, - DECLARANDO O CONHECIMENTO DO SEU TEOR E O NÍVEL DE EXPOSIÇÃO DE SUA MARCA.</t>
  </si>
  <si>
    <t>EDI/08575/2020</t>
  </si>
  <si>
    <t>344.612.139-00</t>
  </si>
  <si>
    <t>Sandra Maria Camargo Carraro</t>
  </si>
  <si>
    <t>CT/09457/2021</t>
  </si>
  <si>
    <t>PELO PRESENTE INSTRUMENTO, O CONTRATADO PRESTARÁ À CONTRATANTE OS SERVIÇOS RELACIONADOS A DISCIPLINA “ESTÁGIO SUPERVISIONADO EM EDUCAÇÃO INFANTIL: REGÊNCIA E AVALIAÇÃO” (EAD). TODOS OS MATERIAIS DEVERÃO SER PRODUZIDOS PELO CONTRATADO TENDO COMO PARÂMETRO OS MODELOS FORNECIDOS E DENTRO DOS PRAZOS NELES ESTABELECIDOS</t>
  </si>
  <si>
    <t>DERC/05852/2020</t>
  </si>
  <si>
    <t>CMS/08810/2020</t>
  </si>
  <si>
    <t>CT/11800/2021</t>
  </si>
  <si>
    <t>018.958.139-56</t>
  </si>
  <si>
    <t>MARCELO LUIS WALTER</t>
  </si>
  <si>
    <t>CT/10351/2021</t>
  </si>
  <si>
    <t>094.002.529-94</t>
  </si>
  <si>
    <t>AMANDA ALVES DA CRUZ</t>
  </si>
  <si>
    <t>PCOM/07638/2020</t>
  </si>
  <si>
    <t>073.773.409-40</t>
  </si>
  <si>
    <t>GABRIEL NOVACK HIRANO</t>
  </si>
  <si>
    <t>CMS/10455/2021</t>
  </si>
  <si>
    <t>DESENVOLVER UM MODELO PREDITIVO CUSTOMIZADO DE ESCORE DE RISCO DE EVASÃO DE ESTUDANTES CALOUROS DA PUC, DURANTE PERIODO DE MATRICULA E ANO LETIVO. - CMS00718384</t>
  </si>
  <si>
    <t>CT/03329/2019</t>
  </si>
  <si>
    <t>45.990.181/0001-89</t>
  </si>
  <si>
    <t>O PRESENTE TERMO DE USO DE POLÍTICA E PRIVACIDADE E ACORDO GERAL PARA TROCAS DE DOCUMENTOS POR VIA ELETRÔNICA ("TERMO") TEM COMO OBJETIVO REGULAR O ACESSO E A UTILIZAÇÃO DAS FUNCIONALIDADES DISPONÍVEIS NO PORTAL HTTP://WWW.DOCUSIGN.COM ("PORTAL"), QUE SERÁ DISPONIBILIZADO PELA BOSCH E UTILIZADO PELO FORNECEDOR.</t>
  </si>
  <si>
    <t>CT/8286/2020</t>
  </si>
  <si>
    <t>100.312.069-56</t>
  </si>
  <si>
    <t>JOAO PEDRO LEME DA SILVA</t>
  </si>
  <si>
    <t>CT/11510/2021</t>
  </si>
  <si>
    <t>CT/8146/2020</t>
  </si>
  <si>
    <t>CMS/13225/2022</t>
  </si>
  <si>
    <t xml:space="preserve"> PRESTAÇÃO DE SERVIÇO DE MANUTENÇÃO - N.º 2022-PRMANUT0169</t>
  </si>
  <si>
    <t>CMS/07350/2020</t>
  </si>
  <si>
    <t>31.640.018/0001-81</t>
  </si>
  <si>
    <t>TRIADE SOLUCOES EDUCACIONAIS LTDA</t>
  </si>
  <si>
    <t>CTO - SERVIÇOS DE ASSESSORIA EDUCACIONAL E FORMAÇÃO DE PROFESSORES PARA O USO DE METODOLOGIAS ATIVAS</t>
  </si>
  <si>
    <t>CT/09399/2021</t>
  </si>
  <si>
    <t>AG/07253/2020</t>
  </si>
  <si>
    <t>TERMO COOPERAÇÃO</t>
  </si>
  <si>
    <t>OR/03907/2019</t>
  </si>
  <si>
    <t>423.407.219-20</t>
  </si>
  <si>
    <t>NEIVA HOFFELDER</t>
  </si>
  <si>
    <t>EDI/09683/2021</t>
  </si>
  <si>
    <t>114.886.518-76</t>
  </si>
  <si>
    <t>Marta Dantas da Silva</t>
  </si>
  <si>
    <t>EM RAZÃO DA ENCOMENDA QUE A CESSIONÁRIA FEZ AO(À) CEDENTE, ESTE(A) CRIOU, SOB INSTRUÇÕES DA CESSIONÁRIA, OS TEXTOS “PREFÁCIO” PARA SEREM INSERIDOS NA OBRA “AS MÁSCARAS DE ARTAUD'</t>
  </si>
  <si>
    <t>CT/03320/2019</t>
  </si>
  <si>
    <t>32.282.296/0001-77</t>
  </si>
  <si>
    <t>INOVE ASSESSORIA E GESTAO DE PESSOAS EIRELI</t>
  </si>
  <si>
    <t xml:space="preserve">FORMALIZAR AS CONDIÇÕES BASICAS PARA A REALIZAÇÃO DE ESTAGIO OBRIGATÓRIO E NÃO OBRIGATÓRIO ENTRE A INSTITUIÇÃO E O AGENTE. </t>
  </si>
  <si>
    <t>EDUC/04862/2019</t>
  </si>
  <si>
    <t>CMS/08966/2020</t>
  </si>
  <si>
    <t>RENOVAÇÃO DE LICENÇAS OUTSYSTEMS.(INDICADOR INSERIDO NO REGISTRO APC: CMS/08965/2020) - CHAMADO: CMS00672307</t>
  </si>
  <si>
    <t>PAT/00084/2019</t>
  </si>
  <si>
    <t>CONTRATO DE PAGAMENTO DE ROYALTIES MARCAS ABEC 2020. O PRESENTE INSTRUMENTO TEM POR OBJETO O LICENCIAMENTO DAS MARCAS ANEXAS À LICENCIADA, DESDE QUE RESPEITADOS OS LIMITES E AS CONDIÇÕES ESTABELECIDAS NO PRESENTE CONTRATO.</t>
  </si>
  <si>
    <t>CMS/04414/2019</t>
  </si>
  <si>
    <t>OR/05791/2020</t>
  </si>
  <si>
    <t>02.785.935/0001-56</t>
  </si>
  <si>
    <t>GOUVEA JR DESPACHANTE LTDA</t>
  </si>
  <si>
    <t>SERVIÇOS DE DESPACHANTE</t>
  </si>
  <si>
    <t>CT/8308/2020</t>
  </si>
  <si>
    <t>CT/2972/2019</t>
  </si>
  <si>
    <t>CT/5911/2020</t>
  </si>
  <si>
    <t>073.058.629-40</t>
  </si>
  <si>
    <t>JOAO VITOR TONIAL PEIXOTO</t>
  </si>
  <si>
    <t>CT/03452/2019</t>
  </si>
  <si>
    <t>04.951.122/0001-14</t>
  </si>
  <si>
    <t>MEGA SEGURANCA LTDA</t>
  </si>
  <si>
    <t>REFERENTE PRETAÇÃO DE SERVIÇOS DE SEGURANÇA DESARMADA PARA O CONCURSO DA PREFEITURA MUNICIPAL DE CAMPO GRANDE-MS.</t>
  </si>
  <si>
    <t>PCOM/07583/2020</t>
  </si>
  <si>
    <t>073.902.249-08</t>
  </si>
  <si>
    <t>ANA LUIZA FANG</t>
  </si>
  <si>
    <t>EDI/10678/2021</t>
  </si>
  <si>
    <t>028.509.437-89</t>
  </si>
  <si>
    <t>Fabiana Bom Kraemer</t>
  </si>
  <si>
    <t>CT/12943/2022</t>
  </si>
  <si>
    <t>110.686.389-58</t>
  </si>
  <si>
    <t>GABRIEL PEREIRA LOPES DA SILVA</t>
  </si>
  <si>
    <t>1.1. O PRESENTE TERMO ESTABELECE A CONCESSÃO VOLUNTÁRIA, PELA CONCEDENTE AO BOLSISTA, DE BOLSA PESQUISA, VIABILIZADA POR MEIO DA PARCERIA TÉCNICA, CIENTÍFICA E FINANCEIRA FIRMADA ENTRE A CONCEDENTE E A EMPRESA , CONFORME O TERMO DE PARCERIA DE NÚMERO . - 1.2. A CONCESSÃO DA BOLSA OBJETIVA INCREMENTAR A AÇÃO EDUCACIONAL, VALORIZAR A FORMAÇÃO ÉTICO CRISTÃ, HUMANÍSTICA E TÉCNICO-CIENTÍFICA, A SOLIDARIEDADE E O SENTIDO DE LIBERDADE COM - RESPONSABILIDADE, DESPERTAR A VOCAÇÃO PARA A PESQUISA E PROPICIAR MAIOR DESENVOLVIMENTO DAS POTENCIALIDADES DOS ALUNOS QUE SE DESTAQUEM ACADEMICAMENTE. - 1.3. A CONCESSÃO DA BOLSA PESQUISA DECORRE DO ATENDIMENTO DOS REQUISITOS INTERNOS ESTABELECIDOS PELA CONCEDENTE, SENDO PASSÍVEL DE REVISÃO E/OU SUSPENSÃO, A QUALQUER TEMPO, A SEU EXCLUSIVO CRITÉRIO.</t>
  </si>
  <si>
    <t>CT/03231/2019</t>
  </si>
  <si>
    <t>90.347.840/0006-22</t>
  </si>
  <si>
    <t>CMS/05267/2019</t>
  </si>
  <si>
    <t>DEEB/09067/2021</t>
  </si>
  <si>
    <t>08.973.272/0001-80</t>
  </si>
  <si>
    <t>BRAVE BRAZIL FORMATURAS E EVENTOS LTDA</t>
  </si>
  <si>
    <t>1.1 O OBJETO DESTE CONTRATO É A LOCAÇÃO DAS ÁREAS ASSINALADAS NO ITEM 3 DAS INFORMAÇÕES GERAIS, SITUADAS NAS DEPENDÊNCIAS DA UNIDADE MANTIDA PELA LOCADORA, MENCIONADA NO ITEM 1 DAS INFORMAÇÕES GERAIS. - 1.2 O LOCATÁRIO PODERÁ USAR O PÁTIO LOCAL EXCLUSIVAMENTE PARA VENDA E/OU DIVULGAÇÃO DE PRODUTOS RELACIONADOS AO PRÓPRIO EVENTO (SE HOUVER).</t>
  </si>
  <si>
    <t>PCOM/07667/2020</t>
  </si>
  <si>
    <t>057.606.594-30</t>
  </si>
  <si>
    <t>JORGE DA SILVA RAYMUNDO FILHO</t>
  </si>
  <si>
    <t>CT/05061/2019</t>
  </si>
  <si>
    <t>CMS/11772/2021</t>
  </si>
  <si>
    <t>SERVIÇOS DE IMPLANTAÇÃO E TREINAMENTO DO SISTEMA ''CRM EDUCACIONAL - CAPITAÇÃO DE ALUNOS PROFISSIONAL'' LICENCIADOS PREVIAMENTE AO CLIENTE.  - DSC00770381</t>
  </si>
  <si>
    <t>EDI/10511/2021</t>
  </si>
  <si>
    <t xml:space="preserve">O PRESENTE CONTRATO OBJETIVA A COEDIÇÃO, PUBLICAÇÃO, DISTRIBUIÇÃO E COMERCIALIZAÇÃO DA OBRA INTITULADA PROVISORIAMENTE COMO “O SEMEADOR DE UTOPIAS: OS INÉDITOS VIÁVEIS DOS SONHOS IMPOSSÍVEIS” </t>
  </si>
  <si>
    <t>CT/4910/2019</t>
  </si>
  <si>
    <t>405.538.448-30</t>
  </si>
  <si>
    <t>NASTHIA KREUZ BAZIULIS DA SILVA</t>
  </si>
  <si>
    <t>SIGA/03740/2019</t>
  </si>
  <si>
    <t>EDI/12712/2022</t>
  </si>
  <si>
    <t>O PRESENTE CONTRATO É CELEBRADO COM BASE NA LEI Nº 9.610/98, E TEM POR OBJETO A CONCESSÃO, COM EXCLUSIVIDADE, DOS DIREITOS DE EDIÇÃO, PUBLICAÇÃO, IMPRESSÃO, DIVULGAÇÃO, TRADUÇÃO, DISTRIBUIÇÃO E COMERCIALIZAÇÃO DA OBRA “CATÁLOGO ARTE, IDENTIDADE E MEMÓRIA”, DORAVANTE DENOMINADA SIMPLESMENTE OBRA, DIREITOS ESTES QUE OS (AS) ORGANIZADORES (AS) DECLARAM SER LEGÍTIMOS (AS) DETENTORES (AS), SEM ÔNUS, ENCARGOS, IMPEDIMENTOS, RESTRIÇÕES OU OPOSIÇÕES DE QUALQUER NATUREZA, RESPONSABILIZANDO-SE POR TAL CONDIÇÃO.</t>
  </si>
  <si>
    <t>PROJU/13387/2022</t>
  </si>
  <si>
    <t>AG/05289/2019</t>
  </si>
  <si>
    <t>SIGA/04229/2019</t>
  </si>
  <si>
    <t xml:space="preserve">CONSTITUI OBJETO DO PRESENTE TERMO ADITIVO O ESTABELECIMENTO DE PARCERIA, PELO SESCOOP/PR, PARA SUBSIDIAR PARTE DO PROJETO DE FORMAÇÃO PROFISSIONAL COOPERATIVISTA PARA FUNCIONÁRIOS DE COOPERATIVAS, A SER PROMOVIDO PELA APC/PUCPR, POR MEIO DO PROGRAMA DE FORMAÇÃO EM PLANEJAMENTO ESTRATÉGICO.  -   - PARÁGRAFO ÚNICO: O CURSO TRATADO NO CAPUT DESTA CLÁUSULA SERÁ REALIZADO PELA APC/PUCPR NA COOPERATIVA WITMARSUM, NO MUNICÍPIO DE PALMEIRA/PR, PARA UM NÚMERO DE ATÉ 25 (VINTE E CINCO) PARTICIPANTES, EM 06 (SEIS) MÓDULOS, COM CARGA HORÁRIA TOTAL DE 72 (SETENTA E DUAS) HORAS, CONFORME CRONOGRAMA E PROJETO ANEXO. </t>
  </si>
  <si>
    <t>EDI/09150/2021</t>
  </si>
  <si>
    <t>545.322.050-34</t>
  </si>
  <si>
    <t>Jorge Luiz Jacques Nunes</t>
  </si>
  <si>
    <t>PELO PRESENTE INSTRUMENTO, FICAM AS AUTORIZADAS PERMITIDAS A UTILIZAR A IMAGEM E NOME DO AUTORIZANTE NA OBRA “MAPA SOCIAL – TERRITÓRIO CAXIMBA”, DE AUTORIA DE “JUCIMERI ISOLDA SILVEIRA E ANDREIA LUIZA CURRALINHO BRAGA (ORGS.)”. A PERMISSÃO SE DÁ DE FORMA GRATUITA, POR PRAZO INDETERMINADO, SEM LIMITAÇÃO DE NÚMERO DE EXEMPLARES, NO BRASIL OU NO EXTERIOR, E DE MODO IRREVOGÁVEL E IRRETRATÁVEL.</t>
  </si>
  <si>
    <t>EDI/08673/2020</t>
  </si>
  <si>
    <t>EC/12969/2022</t>
  </si>
  <si>
    <t>(1)  ATUALIZAÇÃO  DOS  HOT  TOPICS  DA  DISCIPLINA FUTUROLOGIA:  TENDÊNCIAS  PARA  O SÉCULO  22,  (2)  CONDUÇÃO  DA  LIVE  DE  ABERTURA,  (3)  CONDUÇÃO  DA  LIVE  COM  O  PROFESSOR,  (4) RESPOSTAS NO FÓRUM TIRA-DÚVIDAS COM RELAÇÃO AO CONTEÚDO DA DISCIPLINA.</t>
  </si>
  <si>
    <t>EDI/13127/2022</t>
  </si>
  <si>
    <t>727.721.829-91</t>
  </si>
  <si>
    <t>ANA MARIA EYNG</t>
  </si>
  <si>
    <t>EM RAZÃO DA ENCOMENDA QUE A CESSIONÁRIA FEZ AO(À) CEDENTE, ESTE(A) CRIOU, SOB INSTRUÇÕES DA CESSIONÁRIA, OS TEXTOS “PENSAR O (IM)PENSÁVEL - A DIGNIDADE COMO DIREITO DA HUMANIDADE” PARA SEREM INSERIDOS NA OBRA “PENSAR O (IM)PENSÁVEL - ENSAIOS SOBRE A PANDEMIA”;</t>
  </si>
  <si>
    <t>CT/8409/2020</t>
  </si>
  <si>
    <t>106.317.029-03</t>
  </si>
  <si>
    <t>GABRIELA LETICIA MAIOLLI</t>
  </si>
  <si>
    <t>CT/5442/2019</t>
  </si>
  <si>
    <t>070.543.619-54</t>
  </si>
  <si>
    <t>Danilo Yudi Morimoto</t>
  </si>
  <si>
    <t>EDI/13155/2022</t>
  </si>
  <si>
    <t>089.007.068-70</t>
  </si>
  <si>
    <t>OSVALDO FROTA PESSOA JUNIOR</t>
  </si>
  <si>
    <t>EM RAZÃO DA ENCOMENDA QUE A CESSIONÁRIA FEZ AO(À) CEDENTE, ESTE(A) CRIOU, SOB INSTRUÇÕES DA CESSIONÁRIA, OS TEXTOS “QUALIDADES SENSORIAIS E MATERIALISMO NA FILOSOFIA DA MENTE” PARA SEREM INSERIDOS NA OBRA “TENDÊNCIAS CONTEMPORÂNEAS DE FILOSOFIA DA MENTE E CIÊNCIAS COGNITIVAS”;</t>
  </si>
  <si>
    <t>OR/11904/2021</t>
  </si>
  <si>
    <t xml:space="preserve">1.1.O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t>
  </si>
  <si>
    <t>TOLED/05976/2020</t>
  </si>
  <si>
    <t>CLÁUSULA PRIMEIRA - O PRESENTE TERMO VISA ESTABELECER AS CONDIÇÕES DE REALIZAÇÃO DE ESTÁGIOS DE ESTUDANTES, REGULAR-MENTE MATRICULADOS E COM FREQÜÊNCIA EFETIVA NOS CURSOS VINCU-LADOS À UNIOESTE. -  - CLÁUSULA SEGUNDA - AS ATIVIDADES CORRESPONDENTES AOS ESTÁGIOS VISAM AO APRENDIZADO DE COMPETÊNCIAS PRÓPRIAS DA ATI-VIDADE PROFISSIONAL E À CONTEXTUALIZAÇÃO CURRICULAR, OBJETI-VANDO O DESENVOLVIMENTO DO EDUCANDO PARA A VIDA CIDADÃ E PARA O TRABALHO, EM SITUAÇÕES REAIS DE VIDA DE SEU MEIO, CUJA RES-PONSABILIDADE E COORDENAÇÃO FICARÃO A CARGO DA UNIOESTE, COM VISTAS À COMPLEMENTAÇÃO DO ENSINO E DA APRENDIZAGEM, CONSTI-TUINDO-SE EM INSTRUMENTO DE INTEGRAÇÃO, EM TERMOS DE TREINA-MENTO PRÁTICO, DE APERFEIÇOAMENTO TÉCNICO-CULTURAL, CIENTÍFICO E DE RELACIONAMENTO HUMANO.</t>
  </si>
  <si>
    <t>CT/02987/2019</t>
  </si>
  <si>
    <t>O PRESENTE INSTRUMENTO TEM POR OBJETO A PRESTAÇÃO DE SERVIÇOS, PELA CONTRATADA À CONTRATANTE, CONSISTENTE NA OBTENÇÃO DAS AUTORIZAÇÕES PERANTE A ADMINISTRAÇÃO PÚBLICA PARA O EVENTO RECEPÇÃO AOS ESTUDANTES.</t>
  </si>
  <si>
    <t>PCOM/07772/2020</t>
  </si>
  <si>
    <t>053.935.879-70</t>
  </si>
  <si>
    <t>BRUNO DE OLIVEIRA ARAUJO</t>
  </si>
  <si>
    <t>EDI/07266/2020</t>
  </si>
  <si>
    <t>018.955.479-70</t>
  </si>
  <si>
    <t>LUCIANA WALLBACH E SILVA</t>
  </si>
  <si>
    <t>PCOM/07712/2020</t>
  </si>
  <si>
    <t>077.063.519-98</t>
  </si>
  <si>
    <t>MARIANNE BRESOLIN SANTIAGO</t>
  </si>
  <si>
    <t>AG/13431/2022</t>
  </si>
  <si>
    <t>17.740.274/0001-10</t>
  </si>
  <si>
    <t>VENTIUR INVESTIMENTOS EM NOVOS NEGOCIOS S.A.</t>
  </si>
  <si>
    <t>CT/7399/2020</t>
  </si>
  <si>
    <t>003.329.369-45</t>
  </si>
  <si>
    <t>JOACHIM ANDRADE</t>
  </si>
  <si>
    <t>A)O AUTORIZANTE CRIOU O (A) OFICINA QUE ACONTECERÁ NO DIA 11/09/2020, EM FORMATO DE LIVE, PARA COMPOR O PUC ID COLABORADORES 2020 TRATANDO ACERCA DA SEGUINTE TEMÁTICA: “PRATIQUE MEDITAÇÃO ORIENTAL”, DORAVANTE DENOMINADO MATERIAL.</t>
  </si>
  <si>
    <t>DSG/3974/2019</t>
  </si>
  <si>
    <t>ALTERAÇÃO DE CNPJ REFERENTE AO CONTRATO DSG/3954/2019 - LOCAÇÃO ESPAÇO DO BISTRÔ EM CURITIBA# - ÁREA DE 558,34M²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</si>
  <si>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DSG/3972/2019</t>
  </si>
  <si>
    <t>ALTERAÇÃO DE CNPJ REFERENTE AO CONTRATO DSG/3951/2019 - LOCAÇÃO ESPAÇO CORPORATIVO DO SETOR DE INFRA ESTRUTURA EM CURITIBA# - ÁREA DE 438,73M²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</si>
  <si>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AGENC/03612/2019</t>
  </si>
  <si>
    <t>SEXTO TERMO ADITIVO - EDITAL CNPQ DAI - 23/2018 - SIEMENS</t>
  </si>
  <si>
    <t>EDI/05693/2020</t>
  </si>
  <si>
    <t>007.015.989-05</t>
  </si>
  <si>
    <t>KARLA REGINA BRUNALDI</t>
  </si>
  <si>
    <t>CMS/11165/2021</t>
  </si>
  <si>
    <t>PRESTAÇÃO DE SERVIÇO NA EDIÇÃO DE VIDEOPELA CONTRATDA A CONTRATANTE. - DSC00761370</t>
  </si>
  <si>
    <t>PCOM/07581/2020</t>
  </si>
  <si>
    <t>110.725.939-80</t>
  </si>
  <si>
    <t>AMANDA GABRIELLY CARDOSO</t>
  </si>
  <si>
    <t>EDI/13126/2022</t>
  </si>
  <si>
    <t>EM RAZÃO DA ENCOMENDA QUE A CESSIONÁRIA FEZ AO(À) CEDENTE, ESTE(A) CRIOU, SOB INSTRUÇÕES DA CESSIONÁRIA, OS TEXTOS “EM DEFESA DA CIÊNCIA - UMA REFLEXÃO INSPIRADA EM KARL POPPER” PARA SEREM INSERIDOS NA OBRA “PENSAR O (IM)PENSÁVEL - ENSAIOS SOBRE A PANDEMIA”;</t>
  </si>
  <si>
    <t>CMS/04626/2019</t>
  </si>
  <si>
    <t>1º TA - RENOVAÇÃO ANUAL.  - OBS: CONTRATO PRINCIPAL DSG/14645/2017 ENCONTRA-SE NA MODALIDADE '' A PAGAR'' . PORÉM COMO SE TRATA DE UM CATALOGO E NÃO HAVERA APONTAMENTO DENTRO DO MESMO, FOI DEFINIDO MUDAR PARA ''NÃO FINANCEIRO'', VISTO QUE O É PAGO ATRAVÉS DE OC.  - TRANS_ISAAK_01_TA_DE_ACORDO_DI_ALTERAÇÃO_MODALIDADE_NÃO FINANCEIRA</t>
  </si>
  <si>
    <t>CT/03213/2019</t>
  </si>
  <si>
    <t>81.247.058/0001-36</t>
  </si>
  <si>
    <t>ASSOCIACAO RECREATIVA DOS CORREIOS SUCURSAL PARANA</t>
  </si>
  <si>
    <t>CT/8414/2020</t>
  </si>
  <si>
    <t>109.922.429-24</t>
  </si>
  <si>
    <t>MARCELIE DOMINICKI DA SILVA DONADELLI</t>
  </si>
  <si>
    <t>CT/10185/2021</t>
  </si>
  <si>
    <t>CRISTIANE MURRAY</t>
  </si>
  <si>
    <t xml:space="preserve">A)O AUTORIZANTE CONCEDEU À AUTORIZADA  UMA ENTREVISTA TRATANDO ACERCA DA SEGUINTE TEMÁTICA: “PENSAR O (IM)PENSÁVEL: INSTITUTO CIÊNCIA E FÉ E PUCPRESS DEBATEM A PANDEMIA COM CRISTIANE MURRAY”, DORAVANTE DENOMINADO MATERIAL; - B)A AUTORIZADA DESEJA UTILIZAR O MATERIAL ELABORADO PELO AUTORIZANTE. - </t>
  </si>
  <si>
    <t>CT/06255/2020</t>
  </si>
  <si>
    <t>O PRESENTE CONTRATO TEM POR OBJETO A CESSÃO NÃO ONEROSA À CESSIONÁRIA DO IMÓVEL SITUADO À AVENIDA 85, 1440- SETOR MARISTA, GOIÂNIA – GOIÁS, REGISTRADO NO 1º REGISTRO DE IMÓVEIS DE GOIÂNIA SOB AS MATRÍCULAS 12529 E 170129 DENOMINADO COLÉGIO MARISTA DE GOIÂNIA, DE PROPRIEDADE DA CEDENTE, A PARTIR DA DATA DE ASSINATURA DESTE INSTRUMENTO. PASSA A INTEGRAR O PRESENTE CONTRATO O RELATÓRIO DE VISTORIA ASSINADO PELAS PARTES. (ANEXO)</t>
  </si>
  <si>
    <t>PAT/12510/2022</t>
  </si>
  <si>
    <t xml:space="preserve">O PRESENTE INSTRUMENTO TEM POR OBJETO A PRESTAÇÃO DE SERVIÇOS, PELA CONTRATADA À CONTRATANTE, CONSISTE NA PRESTAÇÃO DE SERVIÇOS DE MANUTENÇÃO PELO PERÍODO DE 24( VINTE E QUATRO MESES) MESES DO DE RECUPERAÇÃO DE ÁREA DEGRADADA – PRAD, DE ACORDO COM O PROJETO – PRAD – APROVADO PELA SEMA  E MINISTÉRIO PÚBLICO DE LONDRINA/PR, NOS TERMOS DO DESPACHO ADMINISTRATIVO Nº 138127/2021, APROVADO EM 10 DE FEVEREIRO DE 2020, NO IMÓVEL DE PROPRIEDADE DA CONTRATANTE, DENOMINADO CHÁCARA DENOMINADA HARRY PORCHAT, REGISTRADO SOB MATRÍCULA 48.437 DO REGISTRO DE IMOVEIS DO 1º OFÍCIO DE LONDRINA/PR., LOCALIZADO NA RUA HARRY PORCHAT, 400, JARDIM MEDITERRÂNEO, LONDRINA/PR, CEP: 86047-040. </t>
  </si>
  <si>
    <t>CMS/11238/2021</t>
  </si>
  <si>
    <t>15.025.236/0001-50</t>
  </si>
  <si>
    <t>GCC CONTACT CENTER SERVICOS EM TELEMARKETING LTDA</t>
  </si>
  <si>
    <t>USO DA PLATAFORMA DE MONITORIA . O ESCOPO DETALHADO DO SERVIÇO ASSIM COMO TODOS OS ENTREGÁVEIS ESTÃO DESCRITOS NO ANEXO I. - DSC00742083</t>
  </si>
  <si>
    <t>CT/04153/2019</t>
  </si>
  <si>
    <t>O PRESENTE INSTRUMENTO TEM POR OBJETO A PRESTAÇÃO DE SERVIÇOS EDUCACIONAIS, PELA CONTRATADA À CONTRATANTE, CONSISTENTE NA REALIZAÇÃO DO CURSO DE EXTENSÃO EM DESENVOLVIMENTO SALESFORCE - IN COMPANY, PARA ATÉ 15 (QUINZE) COLABORADORES DA CONTRATANTE</t>
  </si>
  <si>
    <t>EDI/12504/2022</t>
  </si>
  <si>
    <t>AMÉLIA MARIA DA FONSECA SIMÕES FIGUEIREDO</t>
  </si>
  <si>
    <t>EST/12778/2022</t>
  </si>
  <si>
    <t>49.930.514/0001-35</t>
  </si>
  <si>
    <t>SODEXO DO BRASIL COMERCIAL S.A.</t>
  </si>
  <si>
    <t>PCOM/07633/2020</t>
  </si>
  <si>
    <t>106.588.469-90</t>
  </si>
  <si>
    <t>GABRIEL ARAUJO</t>
  </si>
  <si>
    <t>INTER/03298/2019</t>
  </si>
  <si>
    <t>CMS/04632/2019</t>
  </si>
  <si>
    <t>EDI/11948/2021</t>
  </si>
  <si>
    <t>O PRESENTE CONTRATO É CELEBRADO COM BASE NA LEI Nº 9.610/98, E TEM POR OBJETO A CESSÃO DO CONJUNTO DAS PRODUÇÕES INTELECTUAIS DO(A) CEDENTE, OS QUAIS SERÃO PARTE INTEGRANTE DA OBRA INTITULADA “PÓS-VERDADE E SUAS IMPLICAÇÕES”.</t>
  </si>
  <si>
    <t>CT/9495/2021</t>
  </si>
  <si>
    <t>085.584.809-07</t>
  </si>
  <si>
    <t>GUILERME MOREIRA RIBEIRO BARCIKI</t>
  </si>
  <si>
    <t>CT/05913/2020</t>
  </si>
  <si>
    <t>CT/06081/2020</t>
  </si>
  <si>
    <t>DEEB/10372/2021</t>
  </si>
  <si>
    <t>O OBJETO DO PRESENTE INSTRUMENTO É A PRESTAÇÃO DE SERVIÇOS PELA CONTRATADA AOS ALUNOS DA CONTRATANTE CONSISTENTE EM AULAS DE EDUCAÇÃO FINANCEIRA.</t>
  </si>
  <si>
    <t>CT/8316/2020</t>
  </si>
  <si>
    <t>CT/11607/2021</t>
  </si>
  <si>
    <t>003.202.028-79</t>
  </si>
  <si>
    <t>AILTON ALVES LACERDA KRENAK</t>
  </si>
  <si>
    <t>I.1) O PRESENTE CONTRATO É CELEBRADO COM BASE NA LEI Nº 9.610/98, E TEM POR OBJETO A CESSÃO DO CONJUNTO DAS PRODUÇÕES INTELECTUAIS DO(A) CEDENTE AILTON ALVES LACERDA KRENAK, OS QUAIS SERÃO PARTE INTEGRANTE DA CRIAÇÃO DE MATERIAL INFORMATIVO QUE SERÁ POSTERIORMENTE CEDIDO À REVISTA HUMANITAS PARA PUBLICAÇÃO DE EDIÇÃO N.º 147.</t>
  </si>
  <si>
    <t>CT/13336/2022</t>
  </si>
  <si>
    <t>PGNP-11188/2021</t>
  </si>
  <si>
    <t>89.398.473/0001-00</t>
  </si>
  <si>
    <t>COMPANHIA DE PROCESSAMENTO DE DADOS DO MUNICIPIO DE PORTO ALEGRE - PROCEMPA</t>
  </si>
  <si>
    <t>CT/8254/2020</t>
  </si>
  <si>
    <t>078.289.239-61</t>
  </si>
  <si>
    <t>CLEVERSON CANDIOTO DO NASCIMENTO</t>
  </si>
  <si>
    <t>DERC/04652/2019</t>
  </si>
  <si>
    <t>PRESTAÇÃO DE SERVIÇOS DE PALESTRA PARA EDUCADORES DA EDUCAÇÃO INFANTIL ABORDANDO O TEMA: EDUCAÇÃO INFANTIL: BNCC E CAMPOS DE EXPERIÊNCIA</t>
  </si>
  <si>
    <t>EDI/09802/2021</t>
  </si>
  <si>
    <t>016.745.477-30</t>
  </si>
  <si>
    <t>Renato Noguera</t>
  </si>
  <si>
    <t>EM RAZÃO DA ENCOMENDA QUE A CESSIONÁRIA FEZ AO(À) CEDENTE, ESTE(A) CRIOU, SOB INSTRUÇÕES DA CESSIONÁRIA, OS TEXTOS “O PODER DA INFÂNCIA: ESPIRITUALIDADE E POLÍTICA EM AFROPERSPECTIVA” PARA SEREM INSERIDOS NA OBRA “ESPIRITUALIDADE E POLÍTICA NA CONTEMPORANEIDADE”;</t>
  </si>
  <si>
    <t>EDI/05701/2020</t>
  </si>
  <si>
    <t>017.729.989-40</t>
  </si>
  <si>
    <t>CRIS ALESSI</t>
  </si>
  <si>
    <t>TEM POR OBJETO A CESSÃO DE DIREITOS AUTORAIS DOS TEXTOS DE "CONECTANDO OS PONTOS" PARA SEREM INSERIDOS NA OBRA “STARTUPS E O ECOSSISTEMA EMPREENDEDOR CURITIBANO”.</t>
  </si>
  <si>
    <t>CMS/09005/2021</t>
  </si>
  <si>
    <t>DERC/04146/2019</t>
  </si>
  <si>
    <t>O PRESENTE INSTRUMENTO TEM POR OBJETO  O PATROCÍNIO DO PROJETO DE DESENVOLVIMENTO ARTÍSTICO DA BANDA MARCIAL MARISTA PIO XII.</t>
  </si>
  <si>
    <t>CT/13209/2022</t>
  </si>
  <si>
    <t xml:space="preserve">CONSIDERANDO QUE:  - A)O AUTORIZANTE PARTICIPARÁ COMO MEDIADORA DO PROJETO 4ª SEMANA HUMANIDADE EM FOCO, PROMOVIDO PELA DIRETORIA DE IDENTIDADE INSTITUCIONAL DA PUCPR EM PARCERIA COM O SERVIÇO DE APOIO PSICOPEDAGÓGICO (SEAP) DA PUCPR, ENTRE OS DIAS 16 E 19 MAIO DE 2022 ÀS 17H, TRATANDO ACERCA DA SEGUINTE TEMÁTICA: “POR UMA CULTURA DA COEXISTÊNCIA”, DORAVANTE DENOMINADO MATERIAL; - B)A AUTORIZADA DESEJA UTILIZAR O MATERIAL ELABORADO PELO AUTORIZANTE. - </t>
  </si>
  <si>
    <t>CMS/06249/2020</t>
  </si>
  <si>
    <t>CTO - DISTRIBUIÇÃO E REABASTECIMENTO NAS UNIDADES HMC E HUC, E FORNECIMENTO DE ÁGUA MINERAL EM GALÃO E FORNECIMENTO DE ÁGUA MINERAL COPO PARA UNIDADES. - CHAMADO: CMS00567788. (INDICADOR INSERIDO NO CADASTRO APC CMS/06248/2020).</t>
  </si>
  <si>
    <t>CT/6343/2020</t>
  </si>
  <si>
    <t>068.741.019-35</t>
  </si>
  <si>
    <t>CLAYTON DE MELLO HENEQUIM</t>
  </si>
  <si>
    <t>AG/06729/2020</t>
  </si>
  <si>
    <t>030.923.310-01</t>
  </si>
  <si>
    <t>WILLIAN DIAS XAVIER</t>
  </si>
  <si>
    <t>CT/10219/2021</t>
  </si>
  <si>
    <t>099.007.519-22</t>
  </si>
  <si>
    <t>LAYS DE CARVALHO SEIXAS COSTA</t>
  </si>
  <si>
    <t>PELO PRESENTE INSTRUMENTO, O CONTRATADO PRESTARÁ À CONTRATANTE OS SERVIÇOS RELACIONADOS A DISCIPLINA “PRÁTICA PROFISSIONAL: LABORATÓRIO DE ANÁLISES QUÍMICAS” (EAD). TODOS OS MATERIAIS DEVERÃO SER PRODUZIDOS PELO CONTRATADO TENDO COMO PARÂMETRO OS MODELOS FORNECIDOS E DENTRO DOS PRAZOS NELES ESTABELECIDOS, CONFORME ANEXO I DESTE CONTRATO.</t>
  </si>
  <si>
    <t>CT/4827/2019</t>
  </si>
  <si>
    <t>101.352.759-38</t>
  </si>
  <si>
    <t>Luiz Felipe Antunes Branco</t>
  </si>
  <si>
    <t>EDI/13066/2022</t>
  </si>
  <si>
    <t>CT/6273/2020</t>
  </si>
  <si>
    <t>096.160.769-65</t>
  </si>
  <si>
    <t>PIETRA GRONOVICZ</t>
  </si>
  <si>
    <t>CT/8122/2020</t>
  </si>
  <si>
    <t>CONTRATO DE PRESTAÇÃO DE SERVIÇOS</t>
  </si>
  <si>
    <t>CT/4871/2019</t>
  </si>
  <si>
    <t>012.804.899-95</t>
  </si>
  <si>
    <t>RAISA NATALIA DOTTO</t>
  </si>
  <si>
    <t>PROJU/10554/2021</t>
  </si>
  <si>
    <t>CT/10040/2021</t>
  </si>
  <si>
    <t>O PRESENTE TERMO DE CESSÃO DE OBRIGAÇÕES TEM POR OBJETO A TRANSFERÊNCIA DOS DIREITOS E OBRIGAÇÕES ORIUNDOS DO TERMO DE CONVÊNIO N.º 107/2014, ASSINADO, INICIALMENTE, ENTRE A SECRETARIA DE ESTADO DE SÁUDE DO PARANÁ E A IRMANDADE DA SANTA CASA DE MISERICÓRDIA DE CURITIBA, RESULTANTE DA NECESSIDADE DE FORMALIZAÇÃO DO DESENVOLVIMENTO DO BANCO DE MULTITECIDOS PARA TRANSPLANTE – PLANO-BMT.</t>
  </si>
  <si>
    <t>CT/11481/2021</t>
  </si>
  <si>
    <t>088.264.589-79</t>
  </si>
  <si>
    <t>JESSICA MIYUKI KOCHI</t>
  </si>
  <si>
    <t>PCOM/10074/2021</t>
  </si>
  <si>
    <t>040.994.629-00</t>
  </si>
  <si>
    <t>PRISCILA GONCALVES PERANCIANE</t>
  </si>
  <si>
    <t>CMS/09999/2021</t>
  </si>
  <si>
    <t>EDI/08378/2020</t>
  </si>
  <si>
    <t>046.600.209-24</t>
  </si>
  <si>
    <t>FRANCIELLI PIVA MACIEL</t>
  </si>
  <si>
    <t>CMS/11223/2021</t>
  </si>
  <si>
    <t>EDI/07965/2020</t>
  </si>
  <si>
    <t>PCOM/09841/2021</t>
  </si>
  <si>
    <t>109.388.039-21</t>
  </si>
  <si>
    <t>GEOVANA VIZENTAINER</t>
  </si>
  <si>
    <t>TOLED/04313/2019</t>
  </si>
  <si>
    <t>60.431.863/0001-45</t>
  </si>
  <si>
    <t>PECPLAN ABS IMPORTACAO E EXPORTACAO LTDA</t>
  </si>
  <si>
    <t>O OBJETO DESTE INSTRUMENTO É FORMALIZAR AS CONDIÇÕES BÁSICAS PARA A REALIZAÇÃO DE ESTÁGIO OBRIGATÓRIO OU NÃO-OBRIGATÓRIO POR PARTE DOS ESTUDANTES DA INSTITUIÇÃO DE ENSINO JUNTO À UNIDADE CONCEDENTE, ENTENDIDO O ESTÁGIO COMO ATO EDUCATIVO SUPERVISIONADO, DESENVOLVIDO NO AMBIENTE DE TRABALHO, QUE VISA À PREPARAÇÃO PARA O TRABALHO PRODUTIVO DE EDUCANDOS QUE ESTEJAM FREQUENTANDO ENSINO REGULAR EM INSTITUIÇÕES DE EDUCAÇÃO SUPERIOR, EDUCAÇÃO PROFISSIONAL, DE ENSINO MÉDIO, DA EDUCAÇÃO ESPECIAL E DOS ANOS FINAIS DO ENSINO FUNDAMENTAL, NA MODALIDADE PROFISSIONAL DA EDUCAÇÃO DE JOVENS E ADULTOS. O ESTÁGIO CURRICULAR AQUI TRATADO DEVERÁ PROPORCIONAR AO ESTAGIÁRIO COMPLEMENTAÇÃO PROFISSIONAL, SOCIAL E CULTURAL, SEMPRE EM CONFORMIDADE COM OS CURRÍCULOS, PROGRAMAS E CALENDÁRIOS ESCOLARES DEVIDAMENTE ACOMPANHADOS PELA SUPERVISÃO DA INSTITUIÇÃO DE ENSINO.</t>
  </si>
  <si>
    <t>EDI/10821/2021</t>
  </si>
  <si>
    <t>792.344.889-20</t>
  </si>
  <si>
    <t>CLEIA FOLLY</t>
  </si>
  <si>
    <t>CT/4817/2019</t>
  </si>
  <si>
    <t>044.035.399-80</t>
  </si>
  <si>
    <t>ELAINE CAROLINE DOS SANTOS MOURA</t>
  </si>
  <si>
    <t>CMS/04661/2019</t>
  </si>
  <si>
    <t xml:space="preserve">CTO - ADMINISTRAÇÃO DA VENDA DE ATIVOS USADOS. - </t>
  </si>
  <si>
    <t>CT/05397/2019</t>
  </si>
  <si>
    <t>07.454.892/0001-40</t>
  </si>
  <si>
    <t>KLEIN LOCACOES PARA EVENTOS LTDA - ME</t>
  </si>
  <si>
    <t>O PRESENTE INSTRUMENTO TEM POR OBJETO A PRESTAÇÃO DE SERVIÇOS, PELA CONTRATADA À CONTRATANTE, EM LOCAÇÃO DE ESTRUTURAS PARA PALCO, ESTRUTURAS E TÉCNICOS DE SONORIZAÇÃO E ILUMINAÇÃO NO EVENTO “ACOLHIDA AOS CALOUROS 2020” A SER REALIZADO NA SEDE DA CONTRATANTE, NO DIA 19 DE FEVEREIRO DE 2020 EM DOIS HORÁRIOS (MANHÃ E NOITE) A SEREM INFORMADOS PELA CONTRATANTE À CONTRATADA COM 30 DIAS DE ANTECEDÊNCIA DE CADA EVENTO.</t>
  </si>
  <si>
    <t>AGENC/04260/2019</t>
  </si>
  <si>
    <t>1TA - “PESQUISA E DESENVOLVIMENTO DO PORTAL WEB BEMAGO”</t>
  </si>
  <si>
    <t>OR/03913/2019</t>
  </si>
  <si>
    <t>583.036.429-87</t>
  </si>
  <si>
    <t>HELGA ROZEIRA ZINHER</t>
  </si>
  <si>
    <t>PCOM/10344/2021</t>
  </si>
  <si>
    <t>077.484.669-04</t>
  </si>
  <si>
    <t>MIKAEL CARVALHO GALLUCCI</t>
  </si>
  <si>
    <t>SIGA/03262/2019</t>
  </si>
  <si>
    <t>CT/13372/2022</t>
  </si>
  <si>
    <t>242.238.407-20</t>
  </si>
  <si>
    <t>CARLOS WALTER PORTO GONCALVES</t>
  </si>
  <si>
    <t xml:space="preserve">I.EM RAZÃO DO CONVITE REALIZADO PELAS CESSIONÁRIAS PARA O(A) CEDENTE, PARTICIPAR COMO CONFERENCISTA NO PROJETO “CAFÉ FILOSÓFICO – FREIO DE EMERGÊNCIA: A VIDA EM PERIGO” REALIZADO PELO INSTITUTO CIÊNCIA E FÉ DA PUCPR NO DIA 11 DE AGOSTO DE 2022 ÀS 19H. -  - O(A) CEDENTE, NO PLENO EXERCÍCIO DE SUAS PRERROGATIVAS, CEDE E TRANSFERE ÀS CESSIONÁRIAS, NESTE ATO, A UTILIZAÇÃO DE SEU NOME, IMAGEM E SOM DA VOZ, RELACIONADO A CRIAÇÃO DA CONFERÊNCIA SUPRAMENCIONADA.  -  - </t>
  </si>
  <si>
    <t>CMS/04494/2019</t>
  </si>
  <si>
    <t>CMS/07188/2020</t>
  </si>
  <si>
    <t>60.734.837/0002-77</t>
  </si>
  <si>
    <t>CONTRATAÇÃO DE FORNECIMENTO DE MATERIAIS E SERVIÇOS RECORRENTES, ASSINATURA DA BASE DE DADOS EM 3D DA GALE CENGAGE LEARNING: GALE INTERACTIVE 3D CHEMISTRY E GALE INTERACTIVE 3D HUMAN ANATOMY, PARA USO DE TODA A COMUNIDADE ACADÊMICA NOS CÂMPUS CURITIBA, TOLEDO, LONDRINA E MARINGÁ.</t>
  </si>
  <si>
    <t>CT/11443/2021</t>
  </si>
  <si>
    <t>CMS/12207/2021</t>
  </si>
  <si>
    <t xml:space="preserve">CTO - EXECUÇÃO DE OBRAS, MANUTENÇÕES, REFORMAS, REPAROS E DEMAIS SERVIÇOS, A SEREM PRESTADOS PELA CONTRATADA, CONFORME LISTA DE PREÇOS E DESCRITIVOS ANEXOS A ESSE INSTRUMENTO. DSC00795222 - </t>
  </si>
  <si>
    <t>PAT/08654/2020</t>
  </si>
  <si>
    <t>CT/5448/2019</t>
  </si>
  <si>
    <t>108.298.299-70</t>
  </si>
  <si>
    <t>Bernardo Wolff Leal</t>
  </si>
  <si>
    <t>EDI/07074/2020</t>
  </si>
  <si>
    <t>AGENC/04298/2019</t>
  </si>
  <si>
    <t xml:space="preserve">PROJETO PIBITI EMPRESA - 5º TA -  - BOLSISTA FERNANDA BALEIRA </t>
  </si>
  <si>
    <t>CT/8405/2020</t>
  </si>
  <si>
    <t>CONTRATAÇÃO BOLSISTA</t>
  </si>
  <si>
    <t>PCOM/07669/2020</t>
  </si>
  <si>
    <t>070.364.879-92</t>
  </si>
  <si>
    <t>JOYCE TEIXEIRA DE CARVALHO</t>
  </si>
  <si>
    <t>CT/03806/2019</t>
  </si>
  <si>
    <t xml:space="preserve">LOCAÇÃO NÃO RESIDENCIAL DA ÁREA DESCRITA NO ITEM II DO ANEXO DESTE CONTRATO, DE PROPRIEDADE DA LOCADORA, PARA USO EXCLUSIVO DA LOCATÁRIA PARA A FINALIDADE DESCRITA NO ITEM III DO MESMO ANEXO. </t>
  </si>
  <si>
    <t>DEEB/13448/2022</t>
  </si>
  <si>
    <t>O OBJETO DESTE INSTRUMENTO É FORMALIZAR AS CONDIÇÕES BÁSICAS PARA A REALIZAÇÃO DE ESTÁGIO OBRIGATÓRIO E NÃO OBRIGATÓRIO DE ESTUDANTES DA INSTITUIÇÃO DE ENSINO COLÉGIO MARCÍLIO DIAS ENSINO FUNDAMENTAL MÉDIO, EJA E FORMAÇÃO DE DOCENTES JUNTO À UNIDADE CONCEDENTE ASSOCIAÇÃO PARANAENSE DE CULTURA MANTENEDORA DO MARISTA ESCOLA SOCIAL IRMÃO PANINI, ENTENDIDO O ESTÁGIO CONFORME ART. 1º DA LEI Nº 11.788/2008, COMO ATO EDUCATIVO SUPERVISIONADO, DESENVOLVIDO NO AMBIENTE DE TRABALHO, QUE VISA À PREPARAÇÃO PARA O TRABALHO PRODUTIVO DE EDUCANDOS QUE ESTEJAM FREQUENTANDO O ENSINO REGULAR EM INSTITUIÇÕES DE ENSINO FORMAÇÃO DE DOCENTES, COM VIGÊNCIA PELO PRAZO DE 3 ANOS.</t>
  </si>
  <si>
    <t>EDI/12490/2022</t>
  </si>
  <si>
    <t>004.227.558-00</t>
  </si>
  <si>
    <t>SANDRA JACQUELINE STOLL</t>
  </si>
  <si>
    <t>ED/6288/2020</t>
  </si>
  <si>
    <t>DENYS DUTYKH</t>
  </si>
  <si>
    <t>CMS/11641/2021</t>
  </si>
  <si>
    <t>PRESTAÇÃO DE SERVIÇOS REGULARESNA MODALIDADE "FEE" PARA MANUTENÇÃO DO PORTAL DA INTRANET - MARISTA MAIS , INCLUINDO AS ATIVIDADES PRESVISTAS NA CLÁUSULA SEGUNDA. - DSC00749980 - .</t>
  </si>
  <si>
    <t>DERC/05349/2019</t>
  </si>
  <si>
    <t>AG/04355/2019</t>
  </si>
  <si>
    <t>006.911.759-42</t>
  </si>
  <si>
    <t>HARRISON DE MELO LEAL</t>
  </si>
  <si>
    <t>CONTRATO DE ACELERAÇÃO DE STARTUPS - EQUIPE: VLUPT. HARRISOON DE MELO LEAL, ALISSON DOS SANTOS, MARCELO MARCOS TRAD E GILMAR BOMFIM SOARES.  PROGRAMA DE ACELERAÇÃO HOTMILK - SPEED UP.</t>
  </si>
  <si>
    <t>CMS/05343/2019</t>
  </si>
  <si>
    <t>CTO - VENDA E INSTALAÇAO DE ELEVADOR PARA O BLOCO AMARELO.</t>
  </si>
  <si>
    <t>CMS/05208/2019</t>
  </si>
  <si>
    <t>CMS/12017/2021</t>
  </si>
  <si>
    <t>00.609.634/0001-46</t>
  </si>
  <si>
    <t>CI&amp;T SOFTWARE S/A</t>
  </si>
  <si>
    <t>PRESTAÇÃO DE SERVIÇOS EM CONSULTORIA PARA O DESENVOLVIMENTO DE SQUAD EXPERIENCE INCEPTION COM A DEFINIÇÃO DE MVP PARA A JORNADA DOCENTE. - DSC00741011</t>
  </si>
  <si>
    <t>AG/09566/2021</t>
  </si>
  <si>
    <t>COREANGELS ATLANTIC</t>
  </si>
  <si>
    <t>TERMO DE PARCERIA FUNDO DE INVESTIMENTO</t>
  </si>
  <si>
    <t>AG/07349/2020</t>
  </si>
  <si>
    <t>27.207.652/0001-58</t>
  </si>
  <si>
    <t>LUCAS VEIGA DE OLIVEIRA 08047832921</t>
  </si>
  <si>
    <t>CT/10329/2021</t>
  </si>
  <si>
    <t>EMMANUEL SIVA MELOCA</t>
  </si>
  <si>
    <t xml:space="preserve">A)O AUTORIZANTE CONCEDEU À AUTORIZADA  UMA ENTREVISTA TRATANDO ACERCA DA SEGUINTE TEMÁTICA: “DE OLHO NAS JUVENTUDES: PRÁTICAS INSPIRADORAS”, DORAVANTE DENOMINADO MATERIAL; - B)A AUTORIZADA DESEJA UTILIZAR O MATERIAL ELABORADO PELO AUTORIZANTE. - </t>
  </si>
  <si>
    <t>PROJU/02814/2019</t>
  </si>
  <si>
    <t>27.631.656/0001-69</t>
  </si>
  <si>
    <t>HLEFENSTEIN &amp; FERREIRA CONSULTORIA E ASSESSORIA EMPRESARIAL LTDA</t>
  </si>
  <si>
    <t>INCLUSÃO DE CONTRATANTES - O OBJETO DO PRESENTE CONTRATO É A PRESTAÇÃO DE SERVIÇOS PROFISSIONAIS DE ASSESSORIA EM CÁLCULOS, A SER DESENVOLVIDA DE ACORDO COM AS ESPECIFICAÇÕES CONSTANTES DESTE INSTRUMENTO, CONFORME ANEXO 01 – PROPOSTA COMERCIAL – GRUPO MARISTA.</t>
  </si>
  <si>
    <t>EDI/07048/2020</t>
  </si>
  <si>
    <t>020.801.810-76</t>
  </si>
  <si>
    <t>Rossandra O. Maciel de Bitencourt</t>
  </si>
  <si>
    <t>CT/06401/2020</t>
  </si>
  <si>
    <t>058.361.576-77</t>
  </si>
  <si>
    <t>Tiago Eurico de Lacerda</t>
  </si>
  <si>
    <t>EC/12575/2022</t>
  </si>
  <si>
    <t>SERVIÇOS DE: (1) ATUALIZAÇÃO DOS HOT TOPICS DA DISCIPLINA GESTÃO FINANCEIRA DIGITAL - O QUE HÁ DE NOVO?, (2) CONDUÇÃO DA LIVE DE ABERTURA, (3) CONDUÇÃO DA LIVE COM O PROFESSOR, (4) RESPOSTAS NO FÓRUM TIRA-DÚVIDAS COM RELAÇÃO AO CONTEÚDO DA DISCIPLINA</t>
  </si>
  <si>
    <t>PCOM/07755/2020</t>
  </si>
  <si>
    <t>074.256.249-23</t>
  </si>
  <si>
    <t>WALTER YURI FARIAS</t>
  </si>
  <si>
    <t>CT/11356/2021</t>
  </si>
  <si>
    <t>017.317.821-95</t>
  </si>
  <si>
    <t>FELIPE MARTINS CORREA</t>
  </si>
  <si>
    <t>CT/5449/2019</t>
  </si>
  <si>
    <t>101.927.967-20</t>
  </si>
  <si>
    <t>REGINALDO CARREIRO SANTOS</t>
  </si>
  <si>
    <t>CT/6725/2020</t>
  </si>
  <si>
    <t>602.347.363-64</t>
  </si>
  <si>
    <t>DARIO GIULIANO BOSSI</t>
  </si>
  <si>
    <t>EDI/05721/2020</t>
  </si>
  <si>
    <t>466.832.326-87</t>
  </si>
  <si>
    <t>JOAO GILBERTO VIANA BORGES</t>
  </si>
  <si>
    <t>CESSÃO DE DIREITOS DE IMAGENS PARA O LIVRO HONORIS CAUSA</t>
  </si>
  <si>
    <t>PCOM/07687/2020</t>
  </si>
  <si>
    <t>110.789.559-64</t>
  </si>
  <si>
    <t>LUANA VANDA CABRAL FOGACA</t>
  </si>
  <si>
    <t>CT/10104/2021</t>
  </si>
  <si>
    <t>056.235.139-64</t>
  </si>
  <si>
    <t>CAIO CESAR BUCK FONSECA</t>
  </si>
  <si>
    <t>PELO PRESENTE INSTRUMENTO, O CONTRATADO PRESTARÁ À CONTRATANTE OS SERVIÇOS RELACIONADOS A DISCIPLINA “AUDITORIA DE SISTEMAS” (EAD). TODOS OS MATERIAIS DEVERÃO SER PRODUZIDOS PELO CONTRATADO TENDO COMO PARÂMETRO OS MODELOS FORNECIDOS E DENTRO DOS PRAZOS NELES ESTABELECIDOS, CONFORME ANEXO I DESTE CONTRATO.</t>
  </si>
  <si>
    <t>CT/8199/2020</t>
  </si>
  <si>
    <t>PAT/12430/2022</t>
  </si>
  <si>
    <t>O PRESENTE INSTRUMENTO TEM POR OBJETO REGER A FORMALIZAÇÃO DE PROPOSTA DE  - PRESTAÇÃO DE SERVIÇOS PARA ELABORAÇÃO DE LAUDO OU AVALIAÇÃO IMOBILIÁRIA, DE ACORDO COM  - A NECESSIDADE DA CONTRATANTE, COM A FINALIDADE DE ESTABELECER VALOR MERCADOLÓGICO  - AOS IMÓVEIS AVALIADOS, NOS TERMOS DA PROPOSTA COMERCIAL QUE SERÁ ENVIADA PELA  - CONTRATADA, QUE RUBRICADA PELAS PARTES INTEGRA O PRESENTE CONTRATO.</t>
  </si>
  <si>
    <t>AGENC/08716/2020</t>
  </si>
  <si>
    <t xml:space="preserve">TA 03 - PROJETO OTIMIZAÇÃO DO PROCESSO DE MANUFATURA DE PRODUTOS DA FIBERSUL ATRAVÉS DA APLICAÇÃO DE TECNOLOGIAS EMERGENTES DA INDÚSTRIA 4.0" " </t>
  </si>
  <si>
    <t>CT/12978/2022</t>
  </si>
  <si>
    <t xml:space="preserve">CONSIDERANDO QUE:  - A)O AUTORIZANTE CRIOU UM VÍDEO, PARA O CURSO GESTÃO &amp; ESPIRITUALIDADE, TRATANDO ACERCA DA SEGUINTE TEMÁTICA: “COMO LER OS SINAIS DOS TEMPOS E APRENDER COM ELES? O QUE NOS ENSINA AS HERANÇAS ORIGINÁRIAS DE NOSSO PAÍS SOBRE A MÍSTICA QUE ENVOLVE A VIDA?”; - B)O AUTORIZANTE TAMBÉM É AUTOR DA OBRA – TEXTO, DE TEMÁTICA HOMÔNIMA AO DO VÍDEO MENCIONADO NO ITEM A): “COMO LER OS SINAIS DOS TEMPOS E APRENDER COM ELES? O QUE NOS ENSINA AS HERANÇAS ORIGINÁRIAS DE NOSSO PAÍS SOBRE A MÍSTICA QUE ENVOLVE A VIDA?”, E DESEJA PERMITIR QUE A AUTORIZADA UTILIZE A MENCIONADA OBRA, DE FORMA INTEGRAL OU PARCIAL; - C)TANTO A OBRA, QUANTO O VÍDEO ACIMA MENCIONADO, SERÃO DENOMINADOS NESTE DOCUMENTO COMO “MATERIAL”. O MATERIAL SERÁ UTILIZADO NO CURSO “GESTÃO &amp; ESPIRITUALIDADE”, PROMOVIDO PELA DIRETORIA DE IDENTIDADE INSTITUCIONAL DA PUCPR, EM PARCERIA COM AS SEGUINTES ÁREAS DO GRUPO MARISTA: DP&amp;C – DIRETORIA DE PESSOAS E CULTURA, ORGANIZAÇÃO RELIGIOSA MARISTA, FAROL 1817, DIRETORIA DE IDENTIDADE, MISSÃO E VOCAÇÃO E COMUNICAÇÃO INTERNA DO GRUPO MARISTA. O MATERIAL SERÁ PUBLICADO NO DIA 14/03/2023, PARA ACESSO EXCLUSIVO DOS PARTICIPANTES INSCRITOS NO CURSO. O PRAZO FINAL DE ENTREGA DO MATERIAL POR PARTE DA AUTORIZADA É DEZEMBRO DE 2022, VISTO A NECESSIDADE DE FORMATAÇÕES E EDIÇÕES.  - D)A AUTORIZADA DESEJA UTILIZAR O MATERIAL ELABORADO PELO AUTORIZANTE. - </t>
  </si>
  <si>
    <t>PAT/00106/2021</t>
  </si>
  <si>
    <t>04.491.310/0001-07</t>
  </si>
  <si>
    <t>COMERCIAL CONSTRUCOES IMOBILIARIAS EIRELI</t>
  </si>
  <si>
    <t xml:space="preserve">ESCRITURA PÚBLICA DE COMPRA E VENDA - 08 (OITO) IMÓVEIS CONSTITUÍDOS POR: LOTES DE TERRENO NºS 21, 22, 23, 24, 25, 26, 27 E 28, TODOS LOCALIZADOS NA QUADRA 25, COM ÁREA DE 300M2 CADA, SITUADOS NO LOTEAMENTO JARDIM JOCKEY CLUB, VALPARAISO DE GOIÁS – GO, DEMAIS CARACTERÍSTICAS CONSTANTES NAS MATRÍCULAS 91862, 91863, 91634, 91685, 91686, 91687, 91688 E 91689, CONFORME INFORMAÇÕES DO CARTÓRIO DE REGISTRO DE IMÓVEIS VALPARAISO DE GOIÁS. FOI OBJETO DA VENDA NOS TERMOS DA ESCRITURA PÚBLICA, LIVRO 0712, FOLHA 102, DATADA DE 06/07/2021. - </t>
  </si>
  <si>
    <t>CMS/05516/2019</t>
  </si>
  <si>
    <t>CT/05745/2020</t>
  </si>
  <si>
    <t>DEEB/10853/2021</t>
  </si>
  <si>
    <t>UMA SALA DE AULA A QUAL SERÁ INDICADA PELA LOCADORA, PARA SER UTILIZADA NA SEXTA-FEIRA E SÁBADOS, PARA O CURSO: MBA – ESPECIALISTA EM TRANSPORTE RODOVIÁRIO DE CARGAS. HORÁRIO:  SEXTA FEIRA DAS 19:00 ÀS 22:30 HORAS (PERÍODO 1), SÁBADO DAS 08:00 ÀS 12:00 HORAS (PERÍODO 2), E DAS 13:00 ÀS 17:00 HORAS (PERÍODO 3).  - 4</t>
  </si>
  <si>
    <t>AGENC/12787/2022</t>
  </si>
  <si>
    <t>PROJETO INOVAÇÃO ABERTA - IBEMA</t>
  </si>
  <si>
    <t>PGNP-11739/2021</t>
  </si>
  <si>
    <t>83.891.093/0001-19</t>
  </si>
  <si>
    <t>EDUCANDARIO IMACULADA CONCEICAO</t>
  </si>
  <si>
    <t>REINSTALAÇÃO - REDE SANTA PAULINA - PAULINA</t>
  </si>
  <si>
    <t>CT/08756/2020</t>
  </si>
  <si>
    <t>DIREITO DE ACESSO AOS ARQUIVOS CEDIDOS PELA CEDENTE, SEGUINDO TODAS AS OBRIGAÇÕES CONFORME TERMO DE RESPONSABILIDADE PARA ACESSO AS INFORMAÇÕES CONFIDENCIAIS</t>
  </si>
  <si>
    <t>CT/08360/2020</t>
  </si>
  <si>
    <t>32.843.882/0001-43</t>
  </si>
  <si>
    <t>MARCIA LETICIA FALKOWSKI DE AGUIAR 86016903949</t>
  </si>
  <si>
    <t>CMS/12221/2021</t>
  </si>
  <si>
    <t>CT/6442/2020</t>
  </si>
  <si>
    <t>EDI/08811/2020</t>
  </si>
  <si>
    <t>065.260.689-01</t>
  </si>
  <si>
    <t>Aislan Maciel Abdala</t>
  </si>
  <si>
    <t>EDI/06138/2020</t>
  </si>
  <si>
    <t>CMS/12125/2021</t>
  </si>
  <si>
    <t>21.969.463/0001-36</t>
  </si>
  <si>
    <t>HYPER ISLAND TREINAMENTO E EDUCACAO EXECUTIVA DO BRASIL LTDA.</t>
  </si>
  <si>
    <t>PRETSÇÃO DE SERVIÇO EM CONSULTORIA PARA CRIAR MODELO IDEAL PARA ATUAÇÃO DA NOVA ÁREA DE EXPERIÊNCIA DO CLIENTE CORPORATIVO. - DSC00784925</t>
  </si>
  <si>
    <t>CT/3645/2019</t>
  </si>
  <si>
    <t>EDI/03727/2019</t>
  </si>
  <si>
    <t>060.654.136-58</t>
  </si>
  <si>
    <t>SAULO PFEFFER GEBER</t>
  </si>
  <si>
    <t>EDI/06004/2020</t>
  </si>
  <si>
    <t>INTER/06727/2020</t>
  </si>
  <si>
    <t>Universidad de Salamanca</t>
  </si>
  <si>
    <t>CT/10754/2021</t>
  </si>
  <si>
    <t>32.146.850/0001-99</t>
  </si>
  <si>
    <t>TOMKOWSKI SOCIEDADE DE ADVOGADOS</t>
  </si>
  <si>
    <t>CONTRATO DE PRESTAÇÃO DE SERVIÇOS DE ADVOCACIA E ASSESSORIA JURÍDICA.</t>
  </si>
  <si>
    <t>CT/10901/2021</t>
  </si>
  <si>
    <t>091.016.609-93</t>
  </si>
  <si>
    <t>JULIANA ANDRESSA BONITO</t>
  </si>
  <si>
    <t>TOLED/03666/2019</t>
  </si>
  <si>
    <t xml:space="preserve">AUXILIAR ADMINISTRATIVO (ESTAGIÁRIO(A)) - PARA ATUAR NA ACELERADORA RED FOOT DA PUCPR-CAMPUS TOLEDO - 6 HORAS (DAS 8:30H ÀS 11:30H E 13:30H ÀS 16:30H) - SEXO FEMININO - CURSANDO ENSINO SUPERIOR EM ADMINISTRAÇÃO OU TECNÓLOGO (SEM PREFERÊNCIA DE PERÍODO). - FUNÇÃO: ATUARÁ NA RECEPÇÃO DA ACELERADORA RED FOOT (CENTRO DE DESENVOLVIMENTO TECNOLÓGICO E COWORKING), ENVOLVENDO AS ATIVIDADES DE PLANEJAMENTO E CONTROLE DE AGENDA (REUNIÕES, MENTORIAS E ATIVIDADES DE CAPACITAÇÃO DAS EQUIPES PARTICIPANTES DOS PROGRAMAS DA ACELERADORA); ELABORAÇÃO E ACOMPANHAMENTO DE EDITAIS INTERNOS E PROCESSOS DE AVALIAÇÃO DE CANDIDATOS E DOS EMPREENDIMENTOS PRÉ-ACELERADOS E ACELERADOS/INCUBADOS DENTRO DOS PROGRAMAS DA ACELERADORA; AUXILIAR NO MONITORAMENTO DOS INDICADORES DE DESEMPENHO DOS EMPREENDIMENTOS ACELERADOS;  ELABORAÇÃO, ARQUIVO E CONTROLE DE TODA A DOCUMENTAÇÃO DOS EMPREENDEDORES/EMPRESAS REFERENTE À PARTICIPAÇÃO NOS PROGRAMAS DA ACELERADORA; ATENDIMENTO AOS EMPREENDEDORES/EMPRESAS PARTICIPANTES DOS PROGRAMAS; ATENDIMENTO AO PÚBLICO EXTERNO SOBRE ASSUNTOS RELACIONADOS À ACELERADORA; AUXILIAR NA ORGANIZAÇÃO DE EVENTOS DE CAPACITAÇÃO DA RED FOOT; SECRETARIAR REUNIÕES DOS GESTORES DA RED FOOT (NEEI- NÚCLEO DE EXCELÊNCIA EM EMPREENDEDORISMO E INOVAÇÃO).   -  - </t>
  </si>
  <si>
    <t>MKT/07435/2020</t>
  </si>
  <si>
    <t>36.859.476/0001-20</t>
  </si>
  <si>
    <t>RSS ASSESSORIA E CONSULTORIA EMPRESARIAL LTDA</t>
  </si>
  <si>
    <t>CMS/08797/2020</t>
  </si>
  <si>
    <t>10.950.725/0001-02</t>
  </si>
  <si>
    <t>ALPHA HAIDA LTDA</t>
  </si>
  <si>
    <t>SUBLICENCIAMENTO DA PLATAFORMA CONEXA SAÚDE HMC  PARA O ATENDIMENTO DE TELEMEDICINA FASE COMERCIAL. FOI NEGOCIADO ATRAVÉS DO CONTRATO PRICNCIPAL CMS/07235/2020. - CMS0674911</t>
  </si>
  <si>
    <t>CT/4935/2019</t>
  </si>
  <si>
    <t>114.393.049-55</t>
  </si>
  <si>
    <t>Natalia Mauloni</t>
  </si>
  <si>
    <t>CT/06684/2020</t>
  </si>
  <si>
    <t>CMS/06742/2020</t>
  </si>
  <si>
    <t>34.451.920/0001-48</t>
  </si>
  <si>
    <t>DOC PARKING ESTACIONAMENTO LTDA</t>
  </si>
  <si>
    <t>VAGAS PARA AUTOMÓVEIS DE COLABORADORES DA CONTRATANTE, NO PERÍODO DE DOMINGO A DOMINGO 24 HORAS POR DIA.</t>
  </si>
  <si>
    <t>EDI/07063/2020</t>
  </si>
  <si>
    <t>005.151.436-26</t>
  </si>
  <si>
    <t>Rodrigo Augusto Campos Baptista</t>
  </si>
  <si>
    <t>CMS/10482/2021</t>
  </si>
  <si>
    <t>CONTRATAÇÃO DE SUPORTE PREMIER JUNTO A EMPRESA MICROSOFT COM A INCLUSÃO DE FERRAMENTAS DE CYBERSEGURANÇA. -  - CHAMADO &gt; DSC00736555</t>
  </si>
  <si>
    <t>CNV/4286/2019</t>
  </si>
  <si>
    <t>TRINDADE.FELIPE</t>
  </si>
  <si>
    <t>trindade.felipe</t>
  </si>
  <si>
    <t>1° PARCELA DA VERBA ADICIONAL  VALOR DE R$ 66.515,97, RECEBIDA NO DIA 09/05/2019. VIA CONTA BANCARIA. - 2ª PARCELA DA VERBA ADICIONAL VALOR DE R$ 68.664,45, RECEBIDA NO DIA 01/10/2019  VIA CONTA BANCARIA</t>
  </si>
  <si>
    <t>INTER/04471/2019</t>
  </si>
  <si>
    <t>BUTLER UNIVERSITY</t>
  </si>
  <si>
    <t>CT/11189/2021</t>
  </si>
  <si>
    <t>CT/06599/2020</t>
  </si>
  <si>
    <t>045.728.439-02</t>
  </si>
  <si>
    <t>WESLEY DOS SANTOS VILLELA BATISTA</t>
  </si>
  <si>
    <t>CT/13490/2022</t>
  </si>
  <si>
    <t>20.103.324/0001-62</t>
  </si>
  <si>
    <t>CLASS DANCA E ARTIGOS EIRELI</t>
  </si>
  <si>
    <t>O OBJETO DO PRESENTE CONTRATO É A CESSÃO, PELO CONTRATANTE, À CONTRATADA, DO DIREITO DE USO DE SALAS DE DANÇA SITUADAS EM SUAS DEPENDÊNCIAS, PARA A PRESTAÇÃO DE SERVIÇOS DE ARTE E CULTURA.</t>
  </si>
  <si>
    <t>EC/11848/2021</t>
  </si>
  <si>
    <t>SERVIÇOS DE: (1) ATUALIZAÇÃO DOS HOT TOPICS DA DISCIPLINA MACHINE LEARNING, (2) CONDUÇÃO DA LIVE DE ABERTURA, (3) CONDUÇÃO DA LIVE COM O PROFESSOR, (4) RESPOSTAS NO FÓRUM TIRA-DÚVIDAS COM RELAÇÃO AO CONTEÚDO DA DISCIPLINA</t>
  </si>
  <si>
    <t>PROJU/11548/2021</t>
  </si>
  <si>
    <t>O OBJETO DO PRESENTE DIZ RESPEITO AO ACOMPANHAMENTO INTEGRAL DO AUTO DE INFRAÇÃO AI Nº 22.170.744-1 (PROCESSO AUTUADO SOB N. 14152.141152/2021-75), CONTEMPLANDO A APRESENTAÇÃO DE DEFESA, DOCUMENTOS NECESSÁRIOS, BEM COMO EVENTUAL RECURSO ADMINISTRATIVO QUE SE FAÇA NECESSÁRIO, ATÉ O SEU ARQUIVAMENTO DEFINITIVO.</t>
  </si>
  <si>
    <t>AG/06950/2020</t>
  </si>
  <si>
    <t>CT/6682/2020</t>
  </si>
  <si>
    <t>505.263.320-34</t>
  </si>
  <si>
    <t>GUSTAVO BALBINOT</t>
  </si>
  <si>
    <t>A)O AUTORIZANTE CRIOU O PODCAST TRATANDO ACERCA DA SEGUINTE TEMÁTICA: “INTELIGÊNCIA ESPIRITUAL EM TEMPOS DE ISOLAMENTO SOCIAL”, DORAVANTE DENOMINADO MATERIAL.</t>
  </si>
  <si>
    <t>EDI/10912/2021</t>
  </si>
  <si>
    <t>045.958.619-07</t>
  </si>
  <si>
    <t>Fernanda Rocha Pizza</t>
  </si>
  <si>
    <t>LDA/09567/2021</t>
  </si>
  <si>
    <t>O PRESENTE TERMO DE COOPERAÇÃO TÉCNICA TEM COMO OBJETIVO A UTULIZAÇÃO, DOS ALUNOS, PROFESSORES E PRECEPTORES DA PUCPR, DAS DEPENDÊNCIAS FÍSICAS, EQUIPAMENTOS E MATERIAIS DA AEBEL, DE MODO A POSSIBILITAR A ABERTURA DE CAMPO PARA O DESENVOLVIMENTO DE ATIVIDADES PRÁTICAS E ESTÁGIOS PARA OS ALUNOS DE GRADUAÇÃO MATRICULADOS NO CURSO DE MEDICINA DA PUCPR LONDRINA</t>
  </si>
  <si>
    <t>TOLED-3244/2019</t>
  </si>
  <si>
    <t>10.609.264/0001-09</t>
  </si>
  <si>
    <t>COMPOSTEC SOLUCOES AMBIENTAIS LTDA</t>
  </si>
  <si>
    <t xml:space="preserve">CLÁUSULA PRIMEIRA - DO OBJETO - A LOCADORA SE COMPROMETE A LOCAR PARA A LOCATÁRIA: - 1 LABORATÓRIO DE MICROBIOLOGIA (UTILIZAÇÃO DE VIDRARIAS E EQUIPAMENTOS) E SALAS DE PREPARO DE MATERIAIS LIMPOS E CONTAMINADOS- INSUMOS, PARA ESTUDO DE MULTIPLICAÇÃO DE MICROORGANISMOS CONFORME PROTOCOLO DEFINIDO PELA EMPRESA  COMPOSTEC-  LOCAÇÃO TERÁ DURAÇÃO DE 12 MESES A PARTIR DE 25/03/2019 - </t>
  </si>
  <si>
    <t>PCOM/07582/2020</t>
  </si>
  <si>
    <t>046.144.429-19</t>
  </si>
  <si>
    <t>ANA LIGIA MAZZOCCO CHIOQUETTA</t>
  </si>
  <si>
    <t>EDI/10309/2021</t>
  </si>
  <si>
    <t>594.974.599-04</t>
  </si>
  <si>
    <t>Licurgo Espínola Araújo</t>
  </si>
  <si>
    <t>CMS/13172/2022</t>
  </si>
  <si>
    <t>PCOM/07747/2020</t>
  </si>
  <si>
    <t>105.782.769-09</t>
  </si>
  <si>
    <t>TIFFANY LIMA E SILVA</t>
  </si>
  <si>
    <t>EDI/05663/2020</t>
  </si>
  <si>
    <t>180.478.316-15</t>
  </si>
  <si>
    <t>Vera Maria Peters</t>
  </si>
  <si>
    <t>OR/10858/2021</t>
  </si>
  <si>
    <t>006.133.409-06</t>
  </si>
  <si>
    <t>FABIO MENDES TEOFILO</t>
  </si>
  <si>
    <t>PELO PRESENTE INSTRUMENTO, O CONTRATADO PRESTARÁ À CONTRATANTE OS SERVIÇOS DE: CRIAÇÃO E DESEN-VOLVIMENTO DE JOGO DIGITAL EDUCACIONAL COM CESSÃO DE DIREITOS COMERCIAIS SOBRE O PRODUTO.</t>
  </si>
  <si>
    <t>INTER/03648/2019</t>
  </si>
  <si>
    <t>INSTITUT POLYTECHNIQUE UNILASALLE</t>
  </si>
  <si>
    <t>EDI/08697/2020</t>
  </si>
  <si>
    <t>709.181.049-04</t>
  </si>
  <si>
    <t>Jucélia Maria Gonçalves Martinelli</t>
  </si>
  <si>
    <t>CMS/06220/2020</t>
  </si>
  <si>
    <t>00.367.711/0001-07</t>
  </si>
  <si>
    <t>BIOENG - PROJETOS EM ENGENHARIA LTDA</t>
  </si>
  <si>
    <t>CTO - ELABORAÇÃO E FORNECIMENTO DOS PROJETOS: ANTEPROJETO, ARQUITETÔNICO, EXECUTIVO E VIGILÂNCIA SANITÁRIA REFERENTE AS FASES 1 A 5 DO PLANO DIRETOR DO HUC E HMC.</t>
  </si>
  <si>
    <t>CT/8404/2020</t>
  </si>
  <si>
    <t>126.355.679-56</t>
  </si>
  <si>
    <t>GIOVANNI PAZINI MENEGHEL PAIVA</t>
  </si>
  <si>
    <t>INTER/08125/2020</t>
  </si>
  <si>
    <t>Universidad Pública de Navarra</t>
  </si>
  <si>
    <t>PCOM/11840/2021</t>
  </si>
  <si>
    <t>107.675.859-25</t>
  </si>
  <si>
    <t>DAVI KENZO MURACE</t>
  </si>
  <si>
    <t>EDI/13045/2022</t>
  </si>
  <si>
    <t>602.995.090-87</t>
  </si>
  <si>
    <t>Luciana Winterkorn Dezorzi</t>
  </si>
  <si>
    <t>CT/12650/2022</t>
  </si>
  <si>
    <t>CMS/12371/2021</t>
  </si>
  <si>
    <t>09.606.480/0001-03</t>
  </si>
  <si>
    <t>VASEM MEDEIROS OFFICINA DI ARCHITETTURA LTDA</t>
  </si>
  <si>
    <t xml:space="preserve">CTO - PRESTAÇÃO DE SERVIÇOS, REFERENTE A ELABORAÇÃO DE PROJETO ARQUITETÔNICO.DSC00801229 - </t>
  </si>
  <si>
    <t>CMS/09226/2021</t>
  </si>
  <si>
    <t>CT/06596/2020</t>
  </si>
  <si>
    <t>073.304.089-64</t>
  </si>
  <si>
    <t>SHEHRAZAD ELIS RAMOS DAOUD</t>
  </si>
  <si>
    <t>CMS/08979/2020</t>
  </si>
  <si>
    <t>COMPRA DO SISTEMA DE CIRURGIA ROBÓTICA DA VINCI X,  CONFORME OS ITENS DESCRITOS NA PROPOSTA - COMERCIAL APRESENTADA NO ANEXO I. - CMS00693553</t>
  </si>
  <si>
    <t>PAT/08648/2020</t>
  </si>
  <si>
    <t>ED/6104/2020</t>
  </si>
  <si>
    <t>25.216.596/0001-92</t>
  </si>
  <si>
    <t>PAIXAO &amp; MORAES ASSESSORIA E CONSULTORIA EM EDUCACAO LTDA</t>
  </si>
  <si>
    <t>TEM POR OBJETO A CONCESSÃO, COM EXCLUSIVIDADE, DOS DIREITOS DE EDIÇÃO, PUBLICAÇÃO, IMPRESSÃO, DIVULGAÇÃO, DISTRIBUIÇÃO E COMERCIALIZAÇÃO DA OBRA "POESIA A GENTE INVENTA" - CONTRATO DE EDIÇÃO ED/2556/2018</t>
  </si>
  <si>
    <t>OR/04213/2019</t>
  </si>
  <si>
    <t xml:space="preserve">PRESTAÇÃO DE SERVIÇO PARA ELABORAÇÃO DE LAUDO OU AVALIAÇÃO IMOBILIÁRIA, DE ACORDO COM A NECESSIDADE DEMANDADA DA UCE - OR, COM A FINALIZADADE DE ESTABELECER VALOR MERCADOLÓGICO AOS IMÓVEIS AVALIADOS. CONTRATADO IPEQ - INSTITUTO DE PESQUISA, ESTATÍTICA E QUALIDADE LTDA </t>
  </si>
  <si>
    <t>CT/8784/2020</t>
  </si>
  <si>
    <t>108.409.819-96</t>
  </si>
  <si>
    <t>PAULO MOLETTA MEYER DA FONSECA</t>
  </si>
  <si>
    <t>PCOM/10588/2021</t>
  </si>
  <si>
    <t>127.654.109-09</t>
  </si>
  <si>
    <t>KETLYN BONATO</t>
  </si>
  <si>
    <t>EDI/06006/2020</t>
  </si>
  <si>
    <t>166.162.218-65</t>
  </si>
  <si>
    <t>GISLAINE AMANCIO TAVEIRA SIMÃO</t>
  </si>
  <si>
    <t>CMS/12330/2021</t>
  </si>
  <si>
    <t>28.712.123/0001-74</t>
  </si>
  <si>
    <t>MODULO SECURITY SOLUTIONS</t>
  </si>
  <si>
    <t xml:space="preserve">CTO - SERVIÇOS TÉCNICOS ESPECIALIZADOS DE CONSULTORIA PARA EXECUÇÃO DO PROJETO DE ANÁLISE DE RISCOS E APOIO NA IMPLEMENTAÇÃO DE SEGURANÇA CIBERNÉTICA. DSC00790725 - </t>
  </si>
  <si>
    <t>CT/7139/2020</t>
  </si>
  <si>
    <t>069.108.789-06</t>
  </si>
  <si>
    <t>DANIEL FAUTH WASHINGTON MARTINS</t>
  </si>
  <si>
    <t xml:space="preserve">A)O AUTORIZANTE CRIOU O BATE PAPO – WEBINAR – FESTIVAL DE INVERNO PUCPR 2020 TRATANDO ACERCA DA SEGUINTE TEMÁTICA: “RELATOS DE UMA MISSÃO”, DORAVANTE DENOMINADO MATERIAL; - B)A AUTORIZADA DESEJA UTILIZAR O MATERIAL ELABORADO PELO AUTORIZANTE. - </t>
  </si>
  <si>
    <t>INTER/04077/2019</t>
  </si>
  <si>
    <t>BINUS UNIVERSITY</t>
  </si>
  <si>
    <t>AG/09281/2021</t>
  </si>
  <si>
    <t>CMS/03863/2019</t>
  </si>
  <si>
    <t>EC/12572/2022</t>
  </si>
  <si>
    <t>CT/8782/2020</t>
  </si>
  <si>
    <t>CT/12178/2021</t>
  </si>
  <si>
    <t xml:space="preserve">O PRESENTE CONTRATO TEM POR OBJETO A CESSÃO NÃO ONEROSA DO IMÓVEL SITUADO NA RUA PERNAMBUCO, Nº 2.834, VILA GOMES, CAMPO GRANDE – MS, CEP: 79.022-340, REGISTRADO NO 1° REGISTRO DE IMÓVEIS DE CAMPO GRANDE - MS, COM NÚMERO DE MATRÍCULA 230.964 DENOMINADO COLÉGIO MARISTA ALEXANDER FLEMING, DE PROPRIEDADE DA CEDENTE, A PARTIR DA DATA DE ASSINATURA DESTE INSTRUMENTO. - 1.2 A CESSÃO INCLUI SOMENTE O IMÓVEL ACIMA DESCRITO, DESTINADA, EXCLUSIVAMENTE, PARA ATIVIDADES DE ESTABELECIMENTO ESCOLAR. -  </t>
  </si>
  <si>
    <t>DERC/05105/2019</t>
  </si>
  <si>
    <t>CT/4952/2019</t>
  </si>
  <si>
    <t>080.619.389-10</t>
  </si>
  <si>
    <t>Ana Paula Fernandes da Silva</t>
  </si>
  <si>
    <t>ED/10154/2021</t>
  </si>
  <si>
    <t>01.086.699/0001-17</t>
  </si>
  <si>
    <t>ALLIEN SERVICOS DE GESTAO DE OBRAS LITERARIAS LTDA</t>
  </si>
  <si>
    <t>CESSÃO DE CRÉDITO - PAGAMAENTO DE DIREITO AUTORAL PNLD LIVRO MEMÓRIAS QUASE PÓSTUMAS DE MACHADO DE ASSIS</t>
  </si>
  <si>
    <t>SIGA/03698/2019</t>
  </si>
  <si>
    <t>81.047.508/0001-47</t>
  </si>
  <si>
    <t>SINDICATO EMP SERV CONT ASSES PERICIAS INF PESQ EST PR</t>
  </si>
  <si>
    <t>EDI/10719/2021</t>
  </si>
  <si>
    <t>393.657.199-68</t>
  </si>
  <si>
    <t>LUIZ FERNANDO PEREIRA</t>
  </si>
  <si>
    <t>EM RAZÃO DA ENCOMENDA QUE A CESSIONÁRIA FEZ AO(À) CEDENTE, ESTE(A) CRIOU, SOB INSTRUÇÕES DA CESSIONÁRIA, OS TEXTOS “UM CASO A SE RELATAR: SUBSTITUÍDOS NAS AULAS” PARA SEREM INSERIDOS NA OBRA “MÉTODOS ALTERNATIVOS AO USO DE ANIMAIS NO ENSINO: UMA REALIDADE NO ENSINO SUPERIOR BRASILEIRO”;</t>
  </si>
  <si>
    <t>EDI/12094/2021</t>
  </si>
  <si>
    <t>CT/11030/2021</t>
  </si>
  <si>
    <t xml:space="preserve">1.PELO PRESENTE INSTRUMENTO, FICA A AUTORIZADA PERMITIDA A UTILIZAR A IMAGEM, VOZ E NOME DO AUTORIZANTE, PARA PAINEL “EDUCAÇÃO E ECONOMIA”, DO CONGRESSO OIKOS, QUE ACONTECERÁ NO DIA 05/11/2021 ÀS 08H30. </t>
  </si>
  <si>
    <t>EDI/08592/2020</t>
  </si>
  <si>
    <t>052.972.189-93</t>
  </si>
  <si>
    <t>Raquel Cristina de Moraes</t>
  </si>
  <si>
    <t>PROJU/10692/2021</t>
  </si>
  <si>
    <t>1.1O PRESENTE CONTRATO TEM POR OBJETO A PRESTAÇÃO DE SERVIÇOS ADVOCATÍCIOS, DE NATUREZA CONTENCIOSA NA ÁREA DE DIREITO DO TRABALHO, EXCLUSIVAMENTE NO QUE DIZ RESPEITO A ELABORAÇÃO DE DEFESA JUDICIAL NA AÇÃO CIVIL PÚBLICA SOB O NÚMERO   0000847-82.2020.5.09.0015 E SEUS PROCESSOS CORRELATOS,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DOS REFERIDOS CASOS.</t>
  </si>
  <si>
    <t>CT/10979/2021</t>
  </si>
  <si>
    <t>007.549.809-01</t>
  </si>
  <si>
    <t>PAULA VITORIA GALESI ABDALA BOARIN</t>
  </si>
  <si>
    <t xml:space="preserve">A)O AUTORIZANTE CONCEDERÁ À AUTORIZADA UM MATERIAL TRATANDO ACERCA DA SEGUINTE TEMÁTICA: “SOFT SKILLS”, DORAVANTE DENOMINADO MATERIAL; - B)A AUTORIZADA DESEJA UTILIZAR O MATERIAL ELABORADO PELO AUTORIZANTE; - </t>
  </si>
  <si>
    <t>AG/10098/2021</t>
  </si>
  <si>
    <t>PAT/11776/2021</t>
  </si>
  <si>
    <t>CT/10269/2021</t>
  </si>
  <si>
    <t>082.159.909-75</t>
  </si>
  <si>
    <t>AIKO NATALY KONO</t>
  </si>
  <si>
    <t xml:space="preserve">O AUTORIZANTE PARTICIPARÁ DA OFICINA “FOCO, FORÇA E... CAFÉ!”, DA 2ª EDIÇÃO DO PROJETO FESTIVAL DE INVERNO PUCPR, DE FORMA ON-LINE, NO DIA 19 DE JULHO DE 2021 ÀS 17H. </t>
  </si>
  <si>
    <t>PGNP-12007/2021</t>
  </si>
  <si>
    <t>EDI/04091/2019</t>
  </si>
  <si>
    <t>62.340.203/0001-84</t>
  </si>
  <si>
    <t>PROVINCIA FRANCISCANA DA IMACULADA CONCEICAO DO BRASIL</t>
  </si>
  <si>
    <t>CESSÃO DE DIREITOS PARA UTILIZAÇÃO DE FOTOGRAFIAS DO FREI CONSTANTINO COSER NA OBRA "OS DOUTORES HONORIS CAUSA DA PUCPR NOS PRIMEIROS 60 ANOS DE SUA HISTÓRIA"</t>
  </si>
  <si>
    <t>CMS/04076/2019</t>
  </si>
  <si>
    <t>60.316.817/0017-62</t>
  </si>
  <si>
    <t>SERVIÇOS DE TI - LICENÇA DE SOFTWARE E PROGRAMAS DE INSTALAÇÃO E MANUTENÇÃO.</t>
  </si>
  <si>
    <t>EDI/07067/2020</t>
  </si>
  <si>
    <t>073.866.789-75</t>
  </si>
  <si>
    <t>Karoline Strapasson Jambersi</t>
  </si>
  <si>
    <t>CT/4965/2019</t>
  </si>
  <si>
    <t>096.965.609-23</t>
  </si>
  <si>
    <t>Giovanna Vinholi</t>
  </si>
  <si>
    <t>EDI/07357/2020</t>
  </si>
  <si>
    <t>055.997.359-40</t>
  </si>
  <si>
    <t>Muhammad Achraf Annabiyna Ahmad Kaled El Chab</t>
  </si>
  <si>
    <t>EDI/11705/2021</t>
  </si>
  <si>
    <t>EDI/12477/2022</t>
  </si>
  <si>
    <t>000.828.624-86</t>
  </si>
  <si>
    <t>JOSILENE SILVA DA CRUZ</t>
  </si>
  <si>
    <t>EDI/05674/2020</t>
  </si>
  <si>
    <t>CESSÃO DE DIREITOS DOS TEXTOS "VIDA PARA OS ANIMAIS NÃO HUMANOS: UMA REFLEXÃO TEOLÓGICA" PARA SEREM INSERIDOS NA OBRA “COMISSÕES DE ÉTICA NO USO DE ANIMAIS - SUCESSOS E VICISSITUDES NA PRIMEIRA DÉCADA DA LEI AROUCA”</t>
  </si>
  <si>
    <t>EDI/12503/2022</t>
  </si>
  <si>
    <t>ANA CARMO CAMPOS REIS MARTINHO LOPES</t>
  </si>
  <si>
    <t>CT/9641/2021</t>
  </si>
  <si>
    <t>INTER/04757/2019</t>
  </si>
  <si>
    <t>PCOM/07584/2020</t>
  </si>
  <si>
    <t>463.188.868-77</t>
  </si>
  <si>
    <t>ANDRESSA CRISTINA MARTINS</t>
  </si>
  <si>
    <t>CMS/11083/2021</t>
  </si>
  <si>
    <t>PRESTAÇÃO DE SERVIÇO NA ELABORAÇÃO DE PESQUISA  CONFORME ESCOPO DEFINIDO NO ANEXO I. - DSC00759832</t>
  </si>
  <si>
    <t>COMR/09754/2021</t>
  </si>
  <si>
    <t>73.586.976/0001-61</t>
  </si>
  <si>
    <t>SIDERQUIMICA INDUSTRIA E COMERCIO DE PRODUTOS QUIMICOS S.A</t>
  </si>
  <si>
    <t>DEAS/06090/2020</t>
  </si>
  <si>
    <t>36.332.940/0001-25</t>
  </si>
  <si>
    <t>FRANCIELI SOARES PINTO VENDRAMI 03374620973</t>
  </si>
  <si>
    <t xml:space="preserve">O PRESENTE INSTRUMENTO TEM POR OBJETO A PRESTAÇÃO DE SERVIÇOS PELA CONTRATADA DE AULAS DE BALLET PILATES AOS ALUNOS MATRICULADOS NA CONTRATANTE. </t>
  </si>
  <si>
    <t>CT/11183/2021</t>
  </si>
  <si>
    <t>131.345.968-22</t>
  </si>
  <si>
    <t>ADRIANA DA SILVA</t>
  </si>
  <si>
    <t>CT/8310/2020</t>
  </si>
  <si>
    <t>EDI/12543/2022</t>
  </si>
  <si>
    <t>043.369.719-94</t>
  </si>
  <si>
    <t>JÚLIA ALIOT DA COSTA ILKIU</t>
  </si>
  <si>
    <t>EDI/10305/2021</t>
  </si>
  <si>
    <t>872.503.909-10</t>
  </si>
  <si>
    <t>Emerson dos Santos</t>
  </si>
  <si>
    <t>CT/8916/2020</t>
  </si>
  <si>
    <t>069.964.711-84</t>
  </si>
  <si>
    <t>CLEVELEE SANABRIO ISNARDE</t>
  </si>
  <si>
    <t>CT/03636/2019</t>
  </si>
  <si>
    <t>TERMO DE LICENCIAMENTO PARA A FUNDAÇÃO NAZARÉ PARA OS VIDEOS BRINCADIQUÊ?, TERRITORIAR E YVY POTY.</t>
  </si>
  <si>
    <t>EDI/08523/2020</t>
  </si>
  <si>
    <t>001.413.419-55</t>
  </si>
  <si>
    <t>Marcelo Luiz Elias</t>
  </si>
  <si>
    <t>PGNP-4424/2019</t>
  </si>
  <si>
    <t>33.495.870/0022-62</t>
  </si>
  <si>
    <t>CASA DE NOSSA SENHORA DA PAZ ACAO SOCIAL FRANCISCANA</t>
  </si>
  <si>
    <t xml:space="preserve">MIGRACAO PERGAMUM </t>
  </si>
  <si>
    <t>CMS/04334/2019</t>
  </si>
  <si>
    <t>CT/9904/2021</t>
  </si>
  <si>
    <t>111.632.049-51</t>
  </si>
  <si>
    <t>EMANUELY CRISTINA MIRANDA POSSETTI</t>
  </si>
  <si>
    <t>EDI/05604/2020</t>
  </si>
  <si>
    <t>CESSÃO DE DIREITOS DOS TEXTOS “DO OUTRO LADO DO MUNDO" E "DA PUPA À LIBERDADE" PARA SEREM INSERIDOS NA OBRA “OLHARES LITERÁRIOS – UMA ANTOLOGIA”</t>
  </si>
  <si>
    <t>CT/09808/2021</t>
  </si>
  <si>
    <t>087.891.839-67</t>
  </si>
  <si>
    <t>HELENA KUCHINSKI FERREIRA</t>
  </si>
  <si>
    <t>CONTRAÇÃO DA ESTUDANTE DE GRADUAÇÃO COMO BOLISTA NO PROJETO SENSOR DE BAIXA CORRENTE PARA BUCHAS DE TRANSFORMADORES EM SUBESTAÇÕES DE TRANSMISSÃO, ETAPA CABEÇA DE SÉRIE E LOTE PIONEIRO ENTRE A PUCPR X COPEL GET.</t>
  </si>
  <si>
    <t>ED/8663/2020</t>
  </si>
  <si>
    <t>080.792.209-99</t>
  </si>
  <si>
    <t>BARBARA MILANI ARTNER</t>
  </si>
  <si>
    <t>CMS/10687/2021</t>
  </si>
  <si>
    <t>CONTRATO DE FORNECIMENTO DE COMODATO. - REFERÊNCIA B BRAUN Nº 007/15</t>
  </si>
  <si>
    <t>CMS/06886/2020</t>
  </si>
  <si>
    <t>27.092.748/0002-07</t>
  </si>
  <si>
    <t xml:space="preserve">1º TA - ALTERAÇÃO DE CNPJ.  - REGISTRO CTO  MÃE Nº CMS/06403/2020. </t>
  </si>
  <si>
    <t>CT/11542/2021</t>
  </si>
  <si>
    <t>096.825.029-77</t>
  </si>
  <si>
    <t>BEATRIZ REGINA BILK</t>
  </si>
  <si>
    <t>PAT/05714/2020</t>
  </si>
  <si>
    <t>EDI/05653/2020</t>
  </si>
  <si>
    <t>072.822.369-41</t>
  </si>
  <si>
    <t>MARINA KOBAI</t>
  </si>
  <si>
    <t>EDI/08701/2020</t>
  </si>
  <si>
    <t>MKT/10470/2021</t>
  </si>
  <si>
    <t>12.464.928/0001-06</t>
  </si>
  <si>
    <t>AD PRODUCOES LTDA</t>
  </si>
  <si>
    <t>EDIÇÃO DE VIDEOS PARA PODCAST</t>
  </si>
  <si>
    <t>DEAS/04512/2019</t>
  </si>
  <si>
    <t>A PRESTAÇÃO DE SERVIÇOS PELA CONTRATADA, PARA O ATENDIMENTO DE 02 ALUNOS, NO PROGRAMA DE APRENDIZAGEM, EM TURMA DO CURSO APRENDIZAGEM PROFISSIONAL COMERCIAL EM SERVIÇOS ADMINISTRATIVOS, MODALIDADE EM EAD, COM CARGA HORÁRIA DE 1000 HORAS, DAS QUAIS 480 HORAS SERÃO DESTINADAS ÀS ATIVIDADES TEÓRICAS, QUE SERÃO MINISTRADAS PELO SENAC, EM AVA E 520 HORAS SERÃO DESTINADAS À PRÁTICA PROFISSIONAL NA EMPRESA, CURSO ESTE QUE SERÁ REALIZADO NO PERÍODO PREVISTO DE 16/09/2019 A 10/09/2020.</t>
  </si>
  <si>
    <t>EDI/06055/2020</t>
  </si>
  <si>
    <t>PAT/11884/2021</t>
  </si>
  <si>
    <t>DEEB/10791/2021</t>
  </si>
  <si>
    <t>EC/11006/2021</t>
  </si>
  <si>
    <t>SERVIÇOS DE: (1) ATUALIZAÇÃO DOS HOT TOPICS DA DISCIPLINA ORGANIZAÇÕES EXPONENCIAIS, (2) CONDUÇÃO DA LIVE DE ABERTURA, (3) CONDUÇÃO DA LIVE COM O PROFESSOR, (4) RESPOSTAS NO FÓRUM TIRA-DÚVIDAS COM RELAÇÃO AO CONTEÚDO DA DISCIPLINA.</t>
  </si>
  <si>
    <t>AGENC/10787/2021</t>
  </si>
  <si>
    <t>CONTRATO DE LOCAÇÃO DE NOVO ESPAÇO - BLOCO 1 - 2ANDAR</t>
  </si>
  <si>
    <t>EDI/08585/2020</t>
  </si>
  <si>
    <t>319.422.898-63</t>
  </si>
  <si>
    <t>PATRICIA APARECIDA CIPRIANO DA SILVA</t>
  </si>
  <si>
    <t>CMS/05928/2020</t>
  </si>
  <si>
    <t>19.888.465/0001-59</t>
  </si>
  <si>
    <t>SAO PAULO OPEN CENTRE LTDA</t>
  </si>
  <si>
    <t>FORMAÇÃO CELT PRIMARY / SECONDARY DE CAMBRIDGE ASSESSMENT ENGLISH. - O ANEXO I AINDA SERÁ DEFINIDO EM CONJUNTO ENTRE CONTRATADA E CONTRATANTE.</t>
  </si>
  <si>
    <t>CT/8839/2020</t>
  </si>
  <si>
    <t>062.042.909-75</t>
  </si>
  <si>
    <t>SAMUEL ANDERSON NUNES</t>
  </si>
  <si>
    <t>EC/13260/2022</t>
  </si>
  <si>
    <t>(1) ATUALIZAÇÃO DOS HOT TOPICS DA DISCIPLINA GESTÃO DE SEGURANÇA DA INFORMAÇÃO: PREVENÇÃO, CONTENÇÃO E CONTINUIDADE, (2) CONDUÇÃO DA LIVE DE ABERTURA, (3) CONDUÇÃO DA LIVE COM O PROFESSOR, (4) RESPOSTAS NO FÓRUM TIRA-DÚVIDAS COM RELAÇÃO AO CONTEÚDO DA DISCIPLINA.</t>
  </si>
  <si>
    <t>PCOM/12002/2021</t>
  </si>
  <si>
    <t>084.399.069-43</t>
  </si>
  <si>
    <t>VINICIUS STRAUHS SCHUMACHER</t>
  </si>
  <si>
    <t>PAT/11770/2021</t>
  </si>
  <si>
    <t>CT/9502/2021</t>
  </si>
  <si>
    <t>CMS/06329/2020</t>
  </si>
  <si>
    <t>CTO- COMPRA E INSTALAÇÃO DE 1 ELEVADOR.</t>
  </si>
  <si>
    <t>CT/06258/2020</t>
  </si>
  <si>
    <t>O PRESENTE CONTRATO TEM POR OBJETO A CESSÃO NÃO ONEROSA À CESSIONÁRIA DO IMÓVEL SITUADO NA RUA SÃO MARCELINO CHAMPAGNAT, 130, ZONA 02, MARINGÁ/PR, CEP: 87010-430 , REGISTRADO NO 02º OFICIO DO REGISTRO DE IMÓVEIS DE MARINGÁ , SOB O NÚMERO 76459, DENOMINADO COLÉGIO MARISTA DE MARINGÁ DE PROPRIEDADE DA CEDENTE, A PARTIR DA DATA DE ASSINATURA DESTE INSTRUMENTO. PASSA A INTEGRAR O PRESENTE CONTRATO O RELATÓRIO DE VISTORIA ASSINADO PELAS PARTES. (ANEXO)</t>
  </si>
  <si>
    <t>EC/13205/2022</t>
  </si>
  <si>
    <t>(1) CONDUÇÃO DE 3 LIVES DA DISCIPLINA PROJETO DE APLICAÇÃO GAMIFICAÇÃO - OFERTA 2, (2) RESPOSTAS NO FÓRUM TIRA-DÚVIDAS COM RELAÇÃO AO CONTEÚDO DA DISCIPLINA.</t>
  </si>
  <si>
    <t>CMS/11725/2021</t>
  </si>
  <si>
    <t>20.770.158/0001-58</t>
  </si>
  <si>
    <t>FRIGELON AR CONDICIONADO LTDA</t>
  </si>
  <si>
    <t xml:space="preserve">CTO - PRESTAÇÃO DE SERVIÇOS DE MANUTENÇÃO PREVENTIVA EM EQUIPAMENTOS DE AR-CONDICIONADO. DSC00773017 - </t>
  </si>
  <si>
    <t>PAT/00073/2019</t>
  </si>
  <si>
    <t>AG/03934/2019</t>
  </si>
  <si>
    <t>12.287.184/0001-00</t>
  </si>
  <si>
    <t>WASGLOBAL PROMOCOES E EVENTOS LTDA</t>
  </si>
  <si>
    <t xml:space="preserve">TERMO DE COOPERAÇÃO TÉCNICA.  </t>
  </si>
  <si>
    <t>CT/03070/2019</t>
  </si>
  <si>
    <t>03.548.986/0001-27</t>
  </si>
  <si>
    <t>ALL SUL SERVIÇOS ADMINISTRAIVOS EMPRESARIAIS LTDA</t>
  </si>
  <si>
    <t>AGENC/07400/2020</t>
  </si>
  <si>
    <t>28.932.189/0001-70</t>
  </si>
  <si>
    <t>EH SUPORTE - ENGENHARIA AUTOMOTIVA E INDUSTRIAL LTDA</t>
  </si>
  <si>
    <t xml:space="preserve">TERMO DE COOPERAÇÃO E PRIMEIRO TERMO ADITVIO PROJETO: P&amp;D EM  TENDÊNCIAS EMERGENTES AUTOMOTIVAS. - </t>
  </si>
  <si>
    <t>EDUC/03017/2019</t>
  </si>
  <si>
    <t>COMR/09665/2021</t>
  </si>
  <si>
    <t>O PRESENTE INSTRUMENTO TEM POR OBJETO A PRESTAÇÃO DE SERVIÇOS EDUCACIONAIS, PELA CONTRATADA AO ALUNO(A) LUCAS COSTA ANTUNES, INSCRITO(A) NO CPF SOB O Nº 403.919.838-73 E CADASTRADO(A) NO RG Nº 47.164.639-8, RESIDENTE E DOMICILIADA NA RUA PARÁ, Nº 1344, APTO 42, BAIRRO ÁGUA VERDE, NA CIDADE DE CURITIBA, ESTADO DO PARANÁ, CEP 80.610-020, INDICADO PELA CONTRATANTE, CONSISTENTE NA REALIZAÇÃO DO CURSO DE PÓS-GRADUAÇÃO “LATU SENSU” RECONHECIDO PELO MEC, DENOMINADO ENGENHARIA DE SEGURANÇA CONTRA INCÊNDIO E PÂNICO - 2021/1, CAMPUS CURITIBA/ ESCOLA POLITÉCNICA.</t>
  </si>
  <si>
    <t>EC/12962/2022</t>
  </si>
  <si>
    <t>(1)  ATUALIZAÇÃO  DOS  HOT  TOPICS  DA  DISCIPLINA  LGPD:  DO  PRIVACY  BY  DESIGN  AO SISTEMA LEGADO, (2) CONDUÇÃO DA LIVE DE ABERTURA, (3) CONDUÇÃO DA LIVE COM O PROFESSOR, (4) RESPOSTAS NO FÓRUM TIRA-DÚVIDAS COM RELAÇÃO AO CONTEÚDO DA DISCIPLINA.</t>
  </si>
  <si>
    <t>CT/9369/2021</t>
  </si>
  <si>
    <t>PGNP-3464/2019</t>
  </si>
  <si>
    <t>04.952.095/0001-02</t>
  </si>
  <si>
    <t>UNIAO EDUCACIONAL META LTDA</t>
  </si>
  <si>
    <t>DF/09215/2021</t>
  </si>
  <si>
    <t>SEGURADORA TOKIO MARINE APÓLICE 26101866 VIGÊNCIA 31/12/2020 ATÉ 31/12/2021</t>
  </si>
  <si>
    <t>CMS/12317/2021</t>
  </si>
  <si>
    <t>CT/11362/2021</t>
  </si>
  <si>
    <t>110.257.139-31</t>
  </si>
  <si>
    <t>EDUARDO ZANETTI BERGAMASCHI</t>
  </si>
  <si>
    <t>CT/09437/2021</t>
  </si>
  <si>
    <t>CONSTITUI OBJETO DESTE ACORDO A COOPERAÇÃO INTERINSTITUCIONAL VISANDO POSSIBILITAR O ACESSO À JUSTIÇA E A CONSTRUÇÃO DE UMA CULTURA DE PAZ SOCIAL, POR MEIO DE MÉTODOS CONSENSUAIS DE SOLUÇÃO DE CONFLITOS EM ATUAÇÃO PRÉ-PROCESSUAL E ATIVIDADES DE CIDADANIA, BEM COMO PROPORCIONAR EXPERIÊNCIAS PRÁTICAS QUE POSSIBILITEM A COMPLEMENTAÇÃO DO PROCESSO DE FORMAÇÃO PROFISSIONAL DOS ACADÊMICOS, SOB ARESPONSABILIDADE DA PUC-PR, QUE É PARTE INTEGRANTE DESTE INSTRUMENTO.</t>
  </si>
  <si>
    <t>AGENC/10627/2021</t>
  </si>
  <si>
    <t>PROJETO “INOVAÇÃO PARA O MAPEAMENTO E CAPACITAÇÃO DE NOVOS TALENTOS PARA ÁREA DE TI”.</t>
  </si>
  <si>
    <t>OR/04501/2019</t>
  </si>
  <si>
    <t>34.008.077/0001-20</t>
  </si>
  <si>
    <t>GIORGIA GSCHWENDTNER 07738661917</t>
  </si>
  <si>
    <t>A CONTRATADA PRESTARÁ SERVIÇOS DE DESENVOLVIMENTO DE CONTEÚDO NA ÁREA DE REDES SOCIAIS, EDITORAÇÃO E AFINS NA MODALIDADE DE EMPREITADA DE PROPÓSITO ESPECÍFICO JUNTO À CONTRATANTE, NOS TERMOS DO PRESENTE INSTRUMENTO CONTRATUAL.</t>
  </si>
  <si>
    <t>CT/10252/2021</t>
  </si>
  <si>
    <t>COMODATO COM FORNECIMENTO -  - A J&amp;J CEDE SEUS DIREITOS E OBRIGAÇÕES DO CONTRATO REALACIONADAS AO NEGÓCIO ASP (A CESSÃO) À ADVANCED STERILIZATION PRODUCTS DISTRIBUIÇÃO E COMÉRCIO DE PRODUTOS PARA SAUDE LTDA, COM EFICÁCIA E VALIDADE A PARTIR DO FECHAMENTO.</t>
  </si>
  <si>
    <t>COMR/10385/2021</t>
  </si>
  <si>
    <t>O PRESENTE INSTRUMENTO TEM POR OBJETO A PRESTAÇÃO DE SERVIÇOS EDUCACIONAIS, PELA CONTRATADA AO ALUNO(A) VAGNER GROLA, INSCRITO(A) NO CPF SOB O Nº 017.943.129-35 E CADASTRADO(A) NO RG Nº 6.149.051-5, RESIDENTE E DOMICILIADA NA TRAVESSA BRAZILIZIO PEREIRA DE LIMA, Nº 101, CASA, BAIRRO CENTRO, CIDADE DE CAMPO MOURÃO, UF/PR, CEP 87.303-065, INDICADO PELA CONTRATANTE, CONSISTENTE NA REALIZAÇÃO DO CURSO DE PÓS-GRADUAÇÃO “LATU SENSU” RECONHECIDO PELO MEC, DENOMINADO CURSO DE PÓS GRADUAÇÃO EM DIREITO E PROCESSO TRIBUTÁRIO, CAMPUS CURITIBA/ESCOLA DE DIREITO.</t>
  </si>
  <si>
    <t>DEEB/09289/2021</t>
  </si>
  <si>
    <t>13.971.668/0001-28</t>
  </si>
  <si>
    <t>ASSOCIACAO DOS JUIZES FEDERAIS DO BRASIL</t>
  </si>
  <si>
    <t>EC/11843/2021</t>
  </si>
  <si>
    <t>CT/11476/2021</t>
  </si>
  <si>
    <t>060.271.229-78</t>
  </si>
  <si>
    <t>CAROLINE SURKAMP NEVES</t>
  </si>
  <si>
    <t>EDUC/04863/2019</t>
  </si>
  <si>
    <t>DEEB/09557/2021</t>
  </si>
  <si>
    <t>TEM POR OBJETIVO O DESBASTE E CONSEQUENTEMENTE A VENDA DE PINNUS, DE NO MÍNIMO 08 CENTÍMETROS DE DIÂMETRO NA PONTA MAIS FINA (MEDIÇÃO COM CASCA), A SEREM EXTRAÍDAS DE UMA ÁREA DE PROPRIEDADE DO VENDEDOR.</t>
  </si>
  <si>
    <t>CT/4900/2019</t>
  </si>
  <si>
    <t>114.901.649-36</t>
  </si>
  <si>
    <t>BRUNA GUEDES BONACIN</t>
  </si>
  <si>
    <t>CT/07278/2020</t>
  </si>
  <si>
    <t>462.845.919-34</t>
  </si>
  <si>
    <t>PAULO SILVEIRA ALVES</t>
  </si>
  <si>
    <t>FAR/2822/2019</t>
  </si>
  <si>
    <t xml:space="preserve">#LOCAÇÃO DA FARMÁCIA UNIVERSITÁRIA LOCALIZADA NO HNSL EM CURITIBA (ESPELHO CONTRATO ABEC PAT/00028/2018)# - LOCAÇÃO DO PAVILHÃO 09, COM 543,28M² DO IMÓVEL DENOMINADO HOSPITAL NOSSA SENHORA DA LUZ, SITUADO À AVENIDA MARECHAL FLORIANO PEIXOTO, Nº 2509, BAIRRO REBOUÇAS EM CURITIBA/PR, MATRICULADO NO 7º CARTÓRIO DE REGISTRO DE IMÓVEIS DE CURITIBA SOB O Nº 12.679, E CADASTRO MUNICIPAL Nº 24.0.0018.0584.00-2. - </t>
  </si>
  <si>
    <t>AG/09070/2021</t>
  </si>
  <si>
    <t>35.434.272/0001-84</t>
  </si>
  <si>
    <t>GO44 SERVICOS DE TECNOLOGIA DA INFORMACAO LTDA</t>
  </si>
  <si>
    <t>PGNP-5114/2019</t>
  </si>
  <si>
    <t>21.158.241/0001-33</t>
  </si>
  <si>
    <t>PROVINCIA SANTA CLARA</t>
  </si>
  <si>
    <t>DERC/05333/2019</t>
  </si>
  <si>
    <t>02.303.404/0010-70</t>
  </si>
  <si>
    <t>CALU - CAFE EXPRESSO LTDA - EPP</t>
  </si>
  <si>
    <t>CONTRATO REFERENTE A NOVA MODADELIDADE DO COMBO INTEGRAL E SEMI INTEGRAL COM A ALIMENTAÇÃO.</t>
  </si>
  <si>
    <t>PCOM/07739/2020</t>
  </si>
  <si>
    <t>055.479.869-76</t>
  </si>
  <si>
    <t>TACIANE LAISE BRESOLIN</t>
  </si>
  <si>
    <t>CMS/12063/2021</t>
  </si>
  <si>
    <t>PRESTAÇÃO DE SERVIÇOS NA PRODUÇÃO DE VÍDEOS E FILME ANIMADO UTILIZANDO O ESTILO PERSONAGENS DA CAMPANHA  DEFENDA-SE. - DSC00779489</t>
  </si>
  <si>
    <t>CMS/07252/2020</t>
  </si>
  <si>
    <t>16.880.394/0001-50</t>
  </si>
  <si>
    <t>ADRIANO LEGNANI</t>
  </si>
  <si>
    <t>O PRESENTE CONTRATO TEM A IMPLEMENTAÇÃO DO PROGRAMA DE PROTEÇÃO RADIOLÓGICA PARA O HOSPITAL CAJURU E MARCELINO. - CMS00651224</t>
  </si>
  <si>
    <t>DF/03813/2019</t>
  </si>
  <si>
    <t>NDOSSO APÓLICE DE SEGURO GARANTIA J.MALUCELLI: TÍTULO:EXECUÇÃO FISCAL Nº 0014302-50.2017.8.16.0185, - MOVIDA PELA PREFEITURA MUNICIPAL DE CURITIBA</t>
  </si>
  <si>
    <t>EDI/06221/2020</t>
  </si>
  <si>
    <t>EDI/09946/2021</t>
  </si>
  <si>
    <t>Eduardo Devés-Valdés</t>
  </si>
  <si>
    <t>EM RAZÃO DA ENCOMENDA QUE A CESSIONÁRIA FEZ AO(À) CEDENTE, ESTE(A) CRIOU, SOB INSTRUÇÕES DA CESSIONÁRIA, OS TEXTOS “APRESENTAÇÃO” PARA SEREM INSERIDOS NA OBRA “EPISTEMOLOGIAS SUL-SUL: DO MAR QUE NOS SEPARA ÀS PONTES QUE NOS UNEM”;</t>
  </si>
  <si>
    <t>CT/05754/2020</t>
  </si>
  <si>
    <t>75.222.224/0001-47</t>
  </si>
  <si>
    <t>UNIMED DE LONDRINA COOPERATIVA DE TRABALHO MEDICO</t>
  </si>
  <si>
    <t>O PRESENTE INSTRUMENTO TEM POR OBJETO A PRESTAÇÃO DE SERVIÇOS EDUCACIONAIS, PELA CONTRATADA À CONTRATANTE, CONSISTE NA IMPLANTAÇÃO DO PROGRAMA DE COMPLIANCE DO COOPERATIVISMO PARANAENSE, ETAPA NIVELAMENTO DOS CONHECIMENTOS EM COMPLIANCE E ETAPA PROGRAMA DE FORMAÇÃO E MNETORIA EM COMPLIANCE, CULMINANDO COM A ENTREGA DO MANUAL DE BOAS PRÁTICAS DA COOPERATIVA.</t>
  </si>
  <si>
    <t>PCOM/08483/2020</t>
  </si>
  <si>
    <t>090.692.549-56</t>
  </si>
  <si>
    <t>THALYTA FARIAS OLIVEIRA</t>
  </si>
  <si>
    <t>CT/8325/2020</t>
  </si>
  <si>
    <t>084.414.259-06</t>
  </si>
  <si>
    <t>CINTIA STANCZYK</t>
  </si>
  <si>
    <t>EDI/13071/2022</t>
  </si>
  <si>
    <t>323.163.309-59</t>
  </si>
  <si>
    <t>RENATE BRIGITTE VICENTE</t>
  </si>
  <si>
    <t>CT/4999/2019</t>
  </si>
  <si>
    <t>088.655.839-59</t>
  </si>
  <si>
    <t>LETICIA FRANZE MATIODA</t>
  </si>
  <si>
    <t>CT/8295/2020</t>
  </si>
  <si>
    <t>CMS/09587/2021</t>
  </si>
  <si>
    <t>30.602.160/0001-71</t>
  </si>
  <si>
    <t>VOGG CONTENT EXPERIENCE LTDA</t>
  </si>
  <si>
    <t>ATENDIMENTO DAS DEMANDAS ORIUNDAS DA DMP, TAIS COMO PLANEJAMENTO ESTRATÉGICO DE MENOR COMPLEXIDADE E SQUADS. ALTERAÇÃO DA PARTE, SUBSTITUIÇÃO DA PRIMEIRA CONTRATADA PELA SEGUNDA CONTRATADA. - REGISTRO NO BENNER DA PRIMEIRA CONTRATADA- CMS/06798/2020. - CMS00707125</t>
  </si>
  <si>
    <t>COMR/07958/2020</t>
  </si>
  <si>
    <t>O PRESENTE INSTRUMENTO TEM POR OBJETO A PRESTAÇÃO DE SERVIÇOS EDUCACIONAIS, PELA CONTRATADA À CONTRATANTE, CONSISTENTE NA REALIZAÇÃO DO CURSO DE EXTENSÃO DENOMINADO PROGRAMA DE PRODUTIVIDADE INDUSTRIAL – LATICÍNIO, DEVIDAMENTE RECONHECIDO PELO MEC, PARA ATÉ 30 (TRINTA) PARTICIPANTES DA CONTRATANTE</t>
  </si>
  <si>
    <t>PROJU/10891/2021</t>
  </si>
  <si>
    <t>1.1O PRESENTE CONTRATO TEM POR OBJETO A PRESTAÇÃO DE SERVIÇOS ADVOCATÍCIOS, DE NATUREZA CONTENCIOSA NA ÁREA DE DIREITO DO TRABALHO, EXCLUSIVAMENTE NO QUE DIZ RESPEITO A ELABORAÇÃO DE DEFESA JUDICIAL NA AÇÃO COLETIVA (CUMPRIMENTO DE CONVENÇÃO COLETIVA) SOB O 0001111-23.2020.5.09.0008,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</si>
  <si>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PAT/11887/2021</t>
  </si>
  <si>
    <t>1.1.O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A)TERRENO LOCALIZADO NA ÁREA URBANA, MEDINDO 232.889,33 M2, DE PROPRIEDADE DA APC, LOCALIZADO NA RODOVIA BR 101 S/ N, ESQUINA ESTRADA DOS SUÍSSOS, EM JOINVILLE/SC, REGISTRADO SOB MATRÍCULA 167236, DO REGISTRO DE IMÓVEIS DE JOINVILLE/SC.</t>
  </si>
  <si>
    <t>PGNP-10908/2021</t>
  </si>
  <si>
    <t>04.097.860/0001-46</t>
  </si>
  <si>
    <t>CESG - CENTRO DE EDUCACAO SUPERIOR DE GUANAMBI S/A</t>
  </si>
  <si>
    <t>CONTRATO ANIMA, PAGAMENTO TRIMESTRAL. - SUPORTE DE INFORMÁTICA, MANUTENÇÃO E INSTALAÇÃO DE SISTEMA.</t>
  </si>
  <si>
    <t>CT/07231/2020</t>
  </si>
  <si>
    <t>30.769.567/0001-98</t>
  </si>
  <si>
    <t>ANANIAS DE SOUZA NETO 04785737905</t>
  </si>
  <si>
    <t xml:space="preserve">1.1O PRESENTE INSTRUMENTO TEM POR OBJETO A PRESTAÇÃO DE SERVIÇOS MUSICAIS PELA PARTE CONTRATADA À INSTITUIÇÃO CONTRATANTE, DESENVOLVENDO OS SEGUINTES TRABALHOS COMO CANTOR PROFISSIONAL E ASSISTENTE DE REGÊNCIA DO CORAL CHAMPAGNAT DA PUCPR: -  - - ESTUDAR AS OBRAS DO REPERTÓRIO DO CORAL, ANTES DOS ENSAIOS DAS VOZES; - - INTERPRETAR MÚSICAS ERUDITAS E POPULARES;  - - LER E INTERPRETAR AS PARTITURAS DE VOZ E DE PIANO;    - - CONDUZIR O CORAL EM ENSAIOS OU APRESENTAÇÕES, QUANDO NECESSÁRIO;    - - ATUAR TAMBÉM COMO CHEFE DE NAIPE ORIENTANDO OS CANTORES SOBRE O USO DA TÉCNICA VOCAL; - - REALIZAR AQUECIMENTOS VOCAIS, GRAVAÇÕES DE ÁUDIO DAS OBRAS, AVALIAÇÃO DOS INTEGRANTES DO NAIPE; - - FAZER PARTE DA BANCA EXAMINADORA NOS EDITAIS PARA CANTORES E PERCUSSIONISTA BOLSISTAS; - - PREPARAÇÃO VOCAL DO CORAL; - - PARTICIPAÇÃO E ASSISTÊNCIA ÀS PRODUÇÕES DO CORAL. - </t>
  </si>
  <si>
    <t>ED/8039/2020</t>
  </si>
  <si>
    <t>AG/10287/2021</t>
  </si>
  <si>
    <t xml:space="preserve">TERMO DE ASSESSORIA E CONSULTORIA HOTMILK </t>
  </si>
  <si>
    <t>AGENC/05023/2019</t>
  </si>
  <si>
    <t>LOCAÇÃO TECNOPARQUE</t>
  </si>
  <si>
    <t>DERC/04739/2019</t>
  </si>
  <si>
    <t>CMS/04421/2019</t>
  </si>
  <si>
    <t>PCOM/07716/2020</t>
  </si>
  <si>
    <t>061.976.349-37</t>
  </si>
  <si>
    <t>MILENE TAUFER DE CAMPOS</t>
  </si>
  <si>
    <t>EDI/12259/2021</t>
  </si>
  <si>
    <t>AUTORIZAÇÃO USO DE FOTOGRAFIAS</t>
  </si>
  <si>
    <t>EDI/09408/2021</t>
  </si>
  <si>
    <t>447.653.049-49</t>
  </si>
  <si>
    <t>Ana Maria Silveira Mello</t>
  </si>
  <si>
    <t>CMS/05083/2019</t>
  </si>
  <si>
    <t>CT/8168/2020</t>
  </si>
  <si>
    <t>DEEB/09657/2021</t>
  </si>
  <si>
    <t>02.558.975/0001-65</t>
  </si>
  <si>
    <t>SOCIEDADE TECNICA EDUCACIONAL DA LAPA S/A</t>
  </si>
  <si>
    <t>CONSTITUI OBJETODO PRESENTE CONVÊNIO DE PARCERIA ENTRE A FAEL E A PARTE CONTRATANTE, VISANDO ESTABELECER AS CONDIÇÕES INDISPENSÁVEIS PARA PROPORCIONAR ESTÁGIOS CURRICULARES AOS ESTUDANTES MATRICUULADOS NOS CURSOS DE GRADUAÇÃO/LICENCIATURA S PEDAGOGIA, LETRAS, MATEMÁTICA, HISTÓRIA E GEOGRAFIA, FORMAÇÃO PEDAGÓGICA DOCENTE LETRAS, FORMAÇÃO PEDAGÓGICA DOCENTE MATEMÁTICA E SEGUNDA LICENCIATURA EM PEDAGOGIA NA MODALIDADE A DISTÂNCIA DA FACULDADE EDUCACIONAL DA LAPA</t>
  </si>
  <si>
    <t>CT/10156/2021</t>
  </si>
  <si>
    <t>406.362.928-78</t>
  </si>
  <si>
    <t>RAFAEL LIMA OLIVEIRA</t>
  </si>
  <si>
    <t>PELO PRESENTE INSTRUMENTO, O CONTRATADO PRESTARÁ À CONTRATANTE OS SERVIÇOS RELACIONADOS A DISCIPLINA “CÁLCULO DE VÁRIAS VARIÁVEIS” (EAD). TODOS OS MATERIAIS DEVERÃO SER PRODUZIDOS PELO CONTRATADO TENDO COMO PARÂMETRO OS MODELOS FORNECIDOS E DENTRO DOS PRAZOS NELES ESTABELECIDOS, CONFORME ANEXO I DESTE CONTRATO.</t>
  </si>
  <si>
    <t>CMS/04034/2019</t>
  </si>
  <si>
    <t xml:space="preserve">LINK DE TELEFONIA PARA O COLÉGIO PIOXII - PONTA GROSSA - </t>
  </si>
  <si>
    <t>EDI/12013/2021</t>
  </si>
  <si>
    <t>002.356.794-53</t>
  </si>
  <si>
    <t>FREDERICO ROSA BORGES DE HOLANDA</t>
  </si>
  <si>
    <t>EDI/12723/2022</t>
  </si>
  <si>
    <t>COMR/06898/2020</t>
  </si>
  <si>
    <t xml:space="preserve">O PRESENTE CONTRATO TEM POR OBJETO A REALIZAÇÃO DE FORMAÇÃO PROFISSIONAL A SER PROMOVIDO PELA APC/PUCPR POR MEIO DO PROGRAMA DE DESENVOLVIMENTO E POSICIONAMENTO ESTRATÉGICO. -  - PARÁGRAFO ÚNICO: O CURSO TRATADO NO CAPUT DESTA CLÁUSULA SERÁ REALIZADO PELA APC/PUCPR NA COOPERATIVA WITMARSUM, NO MUNICÍPIO DE PALMEIRA/PR, PARA UM NÚMERO DE ATÉ 10 (DEZ) PARTICIPANTES, EM 09 (NOVE) MÓDULOS, COM CARGA HORÁRIA TOTAL DE 388 (TREZENTAS E OITENTA E OITO) HORAS, CONFORME CRONOGRAMA E PROJETO ANEXO, QUE PASSAM A INTEGRAR O PRESENTE CONTRATO. - </t>
  </si>
  <si>
    <t>CT/8233/2020</t>
  </si>
  <si>
    <t>093.871.549-63</t>
  </si>
  <si>
    <t>TALITA PASTORE</t>
  </si>
  <si>
    <t>EDI/07318/2020</t>
  </si>
  <si>
    <t>DEEB/10823/2021</t>
  </si>
  <si>
    <t xml:space="preserve"> ASSESSORAMENTO PEDAGÓGICO, MAGISTÉRIO DE AULAS SEMANAIS, PROPOSTA DE ADAPTAÇÃO DAS SALAS DE CIÊNCIAS, ELABORAÇÃO DE MATERIAL IMPRESSO, CAPACITAÇÃO PARA OS PROFESSORES DO ENSINO FUNDAMENTAL</t>
  </si>
  <si>
    <t>PCOM/07628/2020</t>
  </si>
  <si>
    <t>082.283.399-92</t>
  </si>
  <si>
    <t>FELIPE MAGALHAES DOS REIS</t>
  </si>
  <si>
    <t>CT/11318/2021</t>
  </si>
  <si>
    <t>081.456.089-02</t>
  </si>
  <si>
    <t>LAIS APARECIDA DIMAN</t>
  </si>
  <si>
    <t xml:space="preserve">TERMO DE CONCESSÃO DE BOLSA PESQUISA GRADUAÇÃO REFERENTE AO PROJETO MIHMO - PROJETO PESQUISA E IDENTIFICAÇÃO DE PADRÕES EM BASES DE OPERADORAS DE SAÚDE: MODELAGEM EM APRENDIZADO DE MÁQUINA E FEATURE ENGINEERING - </t>
  </si>
  <si>
    <t>CT/04309/2019</t>
  </si>
  <si>
    <t>CONTRATO PARA REPASSE DOS VALORES RECEBIDOS REFERENTE AS INSCRIÇÕES PAGAS DO VESTIBULAR INVERNO DE MEDICINA 2019 DA UNISALESIANO ARAÇATUBA.</t>
  </si>
  <si>
    <t>PAT/00094/2020</t>
  </si>
  <si>
    <t>CONTRATO DE PAGAMENTO DE ROYALTIES MARCAS ABEC 2021. O PRESENTE INSTRUMENTO TEM POR OBJETO O LICENCIAMENTO DAS MARCAS ANEXAS À LICENCIADA, DESDE QUE RESPEITADOS OS LIMITES E AS CONDIÇÕES ESTABELECIDAS NO PRESENTE CONTRATO.</t>
  </si>
  <si>
    <t>CMS/11246/2021</t>
  </si>
  <si>
    <t>PRESTAÇÃO DE SERVIÇOS DE ASSESSORIA E CONSULTORIA NA REVISÃO E CRIAÇÃO DAS POLÍTICAS DO GRUPO MARISTA. - CHAMADO: DSC00749933</t>
  </si>
  <si>
    <t>AG/10112/2021</t>
  </si>
  <si>
    <t>007.766.332-28</t>
  </si>
  <si>
    <t>MARCUS VINICIUS GOMES DE BRITO</t>
  </si>
  <si>
    <t>PROGRAMA DE ACELERAÇÃO  - HOTMILK/PROGRAMA IDEIAZ – POWERED BY INOVATIVA - EDITAL IDEIAZ - 01/2021</t>
  </si>
  <si>
    <t>CT/03966/2019</t>
  </si>
  <si>
    <t>TERMOS E CONDIÇÕES GERAIS UBER PARA EMPRESAS - PLATAFORMA PARA PRESTAÇÃO DE SERVIÇOS DE TRANSPORTE</t>
  </si>
  <si>
    <t>AGENC/08710/2020</t>
  </si>
  <si>
    <t xml:space="preserve"> PROGRAMA DE MESTRADO E DOUTORADO ACADÊMICO PARA INOVAÇÃO – MAI/DAI, CHAMADA CNPQ Nº 12/2020 </t>
  </si>
  <si>
    <t>CT/11372/2021</t>
  </si>
  <si>
    <t>092.048.979-61</t>
  </si>
  <si>
    <t>JULLYA MARTINS BIANCHIN</t>
  </si>
  <si>
    <t>OR/04307/2019</t>
  </si>
  <si>
    <t>PRESTAÇÃO DE SERVIÇO PARA ELABORAÇÃO DE LAUDO OU AVALIAÇÃO IMOBILIÁRIA, DE ACORDO COM A NECESSIDADE DEMANDADA DA UCE - OR, COM A FINALIZADADE DE ESTABELECER VALOR MERCADOLÓGICO AOS IMÓVEIS AVALIADOS. CONTRATADO INFORMA ECONOMICS FNP.</t>
  </si>
  <si>
    <t>CT/04095/2019</t>
  </si>
  <si>
    <t>78.016.003/0028-20</t>
  </si>
  <si>
    <t>AG/12649/2022</t>
  </si>
  <si>
    <t>33.113.601/0001-60</t>
  </si>
  <si>
    <t>INSTITUTO AGORA DE INOVACAO E EMPREENDEDORISMO</t>
  </si>
  <si>
    <t xml:space="preserve">TERMO DE COOPERACAO </t>
  </si>
  <si>
    <t>CMS/08117/2020</t>
  </si>
  <si>
    <t>EDI/05660/2020</t>
  </si>
  <si>
    <t>755.139.195-91</t>
  </si>
  <si>
    <t>Marcos Borges Ribeiro</t>
  </si>
  <si>
    <t>EDI/07360/2020</t>
  </si>
  <si>
    <t>CESSÃO DE PROJETO GRÁFICO - OS 60 ANOS DA PUCPR</t>
  </si>
  <si>
    <t>EC/12701/2022</t>
  </si>
  <si>
    <t>CMS/04563/2019</t>
  </si>
  <si>
    <t>26.614.282/0001-00</t>
  </si>
  <si>
    <t>CORSINUS EXAMES CARDIOLOGICOS E CLINICA MEDICA LTDA</t>
  </si>
  <si>
    <t>PRESTAÇÃO DE SERVIÇOS MÉDICOS ESPECIALIZADOS NA ÁREA DE ECOCARDIOGRAMA DE ESTRESSE.</t>
  </si>
  <si>
    <t>ESP/3111/2019</t>
  </si>
  <si>
    <t>19.795.837/0001-00</t>
  </si>
  <si>
    <t>BRASIL SURF ESCOLA LTDA - ME</t>
  </si>
  <si>
    <t>PELO PRESENTE INSTRUMENTO A CONTRATADA PRESTARÁ SERVIÇOS AULA DE SURF PARA ALUNOS OU COLABORADORES E PESSOAS DA COMUNIDADE, AS QUAIS DEVERÃO ESTAR REGULARMENTE MATRICULADAS E COM SUAS MENSALIDADES EM DIA.</t>
  </si>
  <si>
    <t>CT/9371/2021</t>
  </si>
  <si>
    <t>090.235.839-14</t>
  </si>
  <si>
    <t>ALESSANDRA FERNANDES LACERDA</t>
  </si>
  <si>
    <t>EDI/08580/2020</t>
  </si>
  <si>
    <t>CMS/05081/2019</t>
  </si>
  <si>
    <t>CMS/03946/2019</t>
  </si>
  <si>
    <t>01.030.942/0008-51</t>
  </si>
  <si>
    <t>CAVO SERVICOS E SANEAMENTO S/A</t>
  </si>
  <si>
    <t xml:space="preserve">6º TA - PARA INCLUSÃO DA FILIAL 0005-32 UCE CENTRO ADM. CTO PRINCIPAL ESTÁ CADASTRADO NA ABEC SOB Nº DE REGISTRO DSG/00795/2014. - </t>
  </si>
  <si>
    <t>PAT/00043/2019</t>
  </si>
  <si>
    <t>#LOCAÇÃO CLÍNICA DE PSICOLOGIA LOCALIZADO NO HNSL EM CURITIBA# - LOCAÇÃO DO PAVILHÃO 02, COM 1.124,88M² DO IMÓVEL DENOMINADO HOSPITAL NOSSA SENHORA DA LUZ, SITUADO À AVENIDA MARECHAL FLORIANO PEIXOTO, Nº 2509, BAIRRO REBOUÇAS EM CURITIBA/PR, MATRÍCULADO NO 7º CARTÓRIO DE REGISTRO DE IMÓVEIS DE CURITIBA SOB O Nº 12.679, E CADASTRO MUNICIPAL Nº 24.0.0018.0584.00-2.</t>
  </si>
  <si>
    <t>CT/06405/2020</t>
  </si>
  <si>
    <t>12.374.576/0001-06</t>
  </si>
  <si>
    <t>M TEC PUC CAFE LTDA</t>
  </si>
  <si>
    <t>TERMO DE ACORDO EXTRA JUDICIAL - ABRIL 2020 - REFERENTE A RESTITUIÇÃO DOS VALORES DE PRODUTOS DO FREEZER EM QUE HOUVE O DESLIGAMENTO DA ENERGIA POR RESPONSABILIDADE DO TECPUC</t>
  </si>
  <si>
    <t>CT/10247/2021</t>
  </si>
  <si>
    <t>PRESTAÇÃO DE SERVIÇOS DE PSICOLOGIA PARA ATIVIDADE HOSPITALAR.A PRESTAÇÃO DE SERVIÇOS ESPECIFICADA NESTE INSTRUMENTO COMPREENDE O ATENDIMENTO DE PACIENTES INTERNADOS NAS UNIDADES DE INTERNAÇÃO, TERAPIA INTENSIVA E PRONTO SOCORRO DA CONTRATANTE.</t>
  </si>
  <si>
    <t>CMS/06779/2020</t>
  </si>
  <si>
    <t>CONTRATAÇÃO DE SUPORTE DE HARDWARE CORE HP. -  - CHAMADO: CMS00603069</t>
  </si>
  <si>
    <t>CT/13551/2022</t>
  </si>
  <si>
    <t>CADASTRO DE CONTRATO ESPELHO DO CONTRATO CMS/03582/2019, APENAS PARA FINS DE PAGAMENTO NA FILIAL CVE.</t>
  </si>
  <si>
    <t>CT/06351/2020</t>
  </si>
  <si>
    <t>14.297.053/0001-20</t>
  </si>
  <si>
    <t>GENOPRIMER DIAGNOSTICO MOLECULAR LTDA</t>
  </si>
  <si>
    <t>O PRESENTE CONTRATO TEM POR OBJETIVO A PRESTAÇÃO DE SERVIÇOS DE EXAMES LABORATORIAIS SOLICITADOS PELA CONTRATANTE.</t>
  </si>
  <si>
    <t>CT/9359/2021</t>
  </si>
  <si>
    <t>077.590.319-12</t>
  </si>
  <si>
    <t>ELLEN PEREZ LANDGRAF</t>
  </si>
  <si>
    <t>CT/9874/2021</t>
  </si>
  <si>
    <t>20.305.941/0001-40</t>
  </si>
  <si>
    <t>EDOOLS TECNOLOGIAS EDUCACIONAIS LTDA.</t>
  </si>
  <si>
    <t>PLATAFORMA EADBOX TECNOLOGIA DE EDUCAÇÃO - HOTMILK ACADEMY</t>
  </si>
  <si>
    <t>INTER/04120/2019</t>
  </si>
  <si>
    <t>UNIVERSITÀ DEGLI STUDI DELLA REPUBBLICA DI SAN MARINO</t>
  </si>
  <si>
    <t>EC/12224/2021</t>
  </si>
  <si>
    <t>SERVIÇOS DE: (1) ATUALIZAÇÃO DOS HOT TOPICS DA DISCIPLINA DIREITO PENAL INFORMÁTICO, (2) CONDUÇÃO DA LIVE DE ABERTURA, (3) CONDUÇÃO DA LIVE COM O PROFESSOR, (4) RESPOSTAS NO FÓRUM TIRA-DÚVIDAS COM RELAÇÃO AO CONTEÚDO DA DISCIPLINA.</t>
  </si>
  <si>
    <t>CT/09599/2021</t>
  </si>
  <si>
    <t>025.960.289-21</t>
  </si>
  <si>
    <t>ANTONIO CARLOS FRANCO</t>
  </si>
  <si>
    <t>PELO PRESENTE INSTRUMENTO, O CONTRATADO PRESTARÁ À CONTRATANTE OS SERVIÇOS RELACIONADOS A DISCIPLINA “PRÁTICAS EM GESTÃO E PESQUISA OPERACIONAL” (EAD). TODOS OS MATERIAIS DEVERÃO SER PRODUZIDOS PELO CONTRATADO TENDO COMO PARÂMETRO OS MODELOS FORNECIDOS E DENTRO DOS PRAZOS NELES ESTABELECIDOS.</t>
  </si>
  <si>
    <t>PGNP-3992/2019</t>
  </si>
  <si>
    <t>02.612.590/0002-10</t>
  </si>
  <si>
    <t>INSTITUTO ODEON</t>
  </si>
  <si>
    <t>CMS/10956/2021</t>
  </si>
  <si>
    <t xml:space="preserve">CTO - CRIAÇÃO DE CENÁRIO E PRESTAÇÃO DE SERVIÇOS DE RESTAURAÇÃO, PRODUÇÃO E LOCAÇÃO DE MATERIAIS DE CENOGRAFIA, BEM COMO ACOMPANHAMENTO TÉCNICO DAS MONTAGENS E DESMONTAGENS DOS EQUIPAMENTOS NECESSÁRIOS À REALIZAÇÃO DO EVENTO DENOMINADO “FORMATURA INSTITUCIONAL PUCPR — CAMPUS CURITIBA-PR E LONDRINA”. DSC00746928 - </t>
  </si>
  <si>
    <t>PROJU/09192/2021</t>
  </si>
  <si>
    <t>EC/10803/2021</t>
  </si>
  <si>
    <t>SERVIÇOS DE: (1)ATUALIZAÇÃO DOS HOT TOPICS DA DISCIPLINA APLICATIVOS ALGORITMOS DE INTELIGÊNCIA ARTIFICIAL EM PROL DE ESTRATÉGIAS EM SERVIÇOS DE SAÚDE MENTAL, (2) CONDUÇÃO DA LIVE DE ABERTURA, (3) CONDUÇÃO DA LIVE COM O PROFESSOR, (4) RESPOSTAS NO FÓRUM TIRA-DÚVIDAS COM RELAÇÃO AO CONTEÚDO DA DISCIPLINA</t>
  </si>
  <si>
    <t>CT/2937/2019</t>
  </si>
  <si>
    <t>AG/07157/2020</t>
  </si>
  <si>
    <t>EC/13356/2022</t>
  </si>
  <si>
    <t>O CONTRATADO PRESTARÁ À CONTRATANTE OS SERVIÇOS DE: (1) ATUALIZAÇÃO DOS HOT TOPICS DA DISCIPLINA GUIA E MULTIPLICAÇÃO DE PRÁTICAS DE MINDFULNESS E AUTOCOMPAIXÃO, DO CURSO DE PÓS-GRADUAÇÃO EM NEUROCIÊNCIA, PSICOLOGIA POSITIVA E MINDFULNESS, (2) CONDUÇÃO DA LIVE DE ESTUDO DE CASO, (3) CONDUÇÃO DA LIVE DE FECHAMENTO, (4) RESPOSTAS NO FÓRUM TIRA-DÚVIDAS COM RELAÇÃO AO CONTEÚDO DA DISCIPLINA.</t>
  </si>
  <si>
    <t>CT/4809/2019</t>
  </si>
  <si>
    <t>098.149.379-32</t>
  </si>
  <si>
    <t>LETICIA ARIANNE PANINI DO CARMO</t>
  </si>
  <si>
    <t>PROJU/09813/2021</t>
  </si>
  <si>
    <t>R.CAMILA</t>
  </si>
  <si>
    <t>r.camila</t>
  </si>
  <si>
    <t>12.881.152/0001-20</t>
  </si>
  <si>
    <t>MARINS DE SOUZA, LEAL &amp; OLIVARI ADVOGADOS</t>
  </si>
  <si>
    <t>PRESTAÇÃO  DE  SERVIÇO  JURÍDICO,  CONSISTENTE  NA  REALIZAÇÃO  DE  AUDIÊNCIAS  DE CONCILIAÇÃO POR VIDEOCONFERÊNCIA E ELABORAÇÃO DE PEÇAS PROCESSUAIS, QUE PODEM VARIAR  ENTRE  CONTESTAÇÕES,  APELAÇÕES/ RECURSOS  INOMINADOS,  CONTRARRAZÕES RECURSAIS, AGRAVOS DE INSTRUMENTO E ALEGAÇÕES FINAIS, EM CONTENCIOSO JUDICIAL DE BAIXA COMPLEXIDADE, PERANTE A JUSTIÇA COMUM E JUIZADO ESPECIAL CÍVEIS.</t>
  </si>
  <si>
    <t>CT/06824/2020</t>
  </si>
  <si>
    <t>INSTITUIR A COOPERAÇÃO TÉCNICO-CIENTÍFICA ENTRE OS PARTÍCIPES, COM VISTAS AO DESENVOLVIMENTO DE PROGRAMAS, PROJETOS E ATIVIDADES NO CAMPO DA PESQUISA, ENSINO, DESENVOLVIMENTO TECNOLÓGICO, PRODUÇÃO, INFORMAÇÃO TÉCNICO-CIENTÍFICA E INOVAÇÃO, CONTRIBUINDO PARA A CONSTITUIÇÃO DE UM NOVO ARRANJO DE PESQUISA E INOVAÇÃO (NAPI) NA ÁREA DE NANOTECNOLOGIA.</t>
  </si>
  <si>
    <t>EDI/13046/2022</t>
  </si>
  <si>
    <t>036.628.199-29</t>
  </si>
  <si>
    <t>MILENE ZANONI DA SILVA</t>
  </si>
  <si>
    <t>SIGA/03658/2019</t>
  </si>
  <si>
    <t>CT-7916/2020</t>
  </si>
  <si>
    <t>CONSTITUI OBJETO DO PRESENTE CONTRATO O FORNECIMENTO, PELA CONTRATADA À CONTRATANTE, DE ÓRTESES, PRÓTESES E MATERIAIS ESPECIAIS - OPME/DISPOSITIVOS MÉDICOS IMPLANTÁVEIS - DMI, CUJAS ESPECIFICAÇÕES, VALORES, TIPOS/CÓDIGOS, FABRICANTES E REGISTROS DO MINISTÉRIO DA SAÚDE - RMS ENCONTRA-SE DESCRITOS NOS ANEXOS JUNTO AO CONTRATO.</t>
  </si>
  <si>
    <t>COMR/10381/2021</t>
  </si>
  <si>
    <t>O PRESENTE INSTRUMENTO TEM POR OBJETO A PRESTAÇÃO DE SERVIÇOS EDUCACIONAIS, PELA CONTRATADA AO ALUNO(A) MILTON DE MATTOS NETO, INSCRITO(A) NO CPF SOB O Nº 070.680.309-47 E CADASTRADO(A) NO RG Nº 9.440.283-2, RESIDENTE E DOMICILIADO NA RUA MANOEL RIBAS, Nº 1.879, CASA, BAIRRO NEVA, CIDADE DE CASCAVEL, UF/PR, CEP 85.801-230, INDICADO PELA CONTRATANTE, CONSISTENTE NA REALIZAÇÃO DO CURSO DE PÓS-GRADUAÇÃO “LATU SENSU” RECONHECIDO PELO MEC, DENOMINADO CURSO DE PÓS GRADUAÇÃO EM DIREITO E PROCESSO TRIBUTÁRIO, CAMPUS CURITIBA/ESCOLA DE DIREITO.</t>
  </si>
  <si>
    <t>PROJU/10694/2021</t>
  </si>
  <si>
    <t>1.1O PRESENTE CONTRATO TEM POR OBJETO A PRESTAÇÃO DE SERVIÇOS ADVOCATÍCIOS, DE NATUREZA CONTENCIOSA NA ÁREA DE DIREITO DO TRABALHO, EXCLUSIVAMENTE NO QUE DIZ RESPEITO A ELABORAÇÃO DE DEFESA JUDICIAL NA AÇÃO CIVIL PÚBLICA SOB O NÚMERO   0000847-82.2020.5.09.0015, COMPREENDENDO A INTEGRAL CONDUÇÃO DO PROCESSO, NO ÂMBITO DA JUSTIÇA DO TRABALHO, CONFECCIONANDO AS PEÇAS PROCESSUAIS (DEFESAS, RECURSOS, PETIÇÕES, CONTRARRAZÕES, ETC.), ACOMPANHANDO AUDIÊNCIAS E JULGAMENTOS, DISTRIBUIÇÃO DE MEMORIAIS, REALIZAÇÃO DE SUSTENTAÇÃO ORAL NOS TRIBUNAIS REGIONAIS E/OU SUPERIORES, ACOMPANHAMENTO PROCESSUAL E ENVIO DE RELATÓRIOS PERIÓDICOS, DEFINIÇÃO DE ESTRATÉGIA PROCESSUAL E TUDO MAIS QUANTO SEJA NECESSÁRIO PARA O ACOMPANHAMENTO DO REFERIDO CASO.</t>
  </si>
  <si>
    <t>PCOM/07816/2020</t>
  </si>
  <si>
    <t>114.054.419-50</t>
  </si>
  <si>
    <t>IZABELLE BORSSATTO MALINOSKI</t>
  </si>
  <si>
    <t>CMS/03894/2019</t>
  </si>
  <si>
    <t>1º TA - SUBSTITUIR A ANTIGA CONTRATADA GFK CUSTOM RESEARCH BRASIL PESQUISA DE MERCADO, CONSIDERANDO QUE A MESMA VENDEU PARTE DE SEU NEGÓCIO PARA O GRUPO IPSOS, ESPECIFICAMENTE, NO BRASIL, PARA IPSOS BRASIL PESQUISAS DE MERCADO LTDA, CONFORME CONTRATO ASSINADO EM 02/11/2018. REGISTRO DO CTO COM A GFK ( DCM/1231/2018).</t>
  </si>
  <si>
    <t>CMS/11259/2021</t>
  </si>
  <si>
    <t>58.890.252/0001-13</t>
  </si>
  <si>
    <t>DHL EXPRESS (BRAZIL) LTDA</t>
  </si>
  <si>
    <t>SUPORTE AO ALUNO ESTRANGEIRO,ENVIO DE DOCUMENTOS DE ALUNOS PARA O EXTERIOR. - DSC00742078</t>
  </si>
  <si>
    <t>AGENC/12924/2022</t>
  </si>
  <si>
    <t>NOVA SALA 02 - EM 01/06/2022</t>
  </si>
  <si>
    <t>CT/8197/2020</t>
  </si>
  <si>
    <t>EDI/05633/2020</t>
  </si>
  <si>
    <t>341.056.038-68</t>
  </si>
  <si>
    <t>NILSON MACIEL DE PAULA</t>
  </si>
  <si>
    <t>CESSÃO DE DIREITOS DOS TEXTOS “FOME E ECONOMIA: UM CONTRASTE INSOLÚVEL DA ORDEM NEOLIBERAL” PARA SEREM INSERIDOS NA OBRA “FOMES CONTEMPORÂNEAS”</t>
  </si>
  <si>
    <t>CT/11636/2021</t>
  </si>
  <si>
    <t>21.551.379/0007-93</t>
  </si>
  <si>
    <t>BECTON DICKINSON INDUSTRIAS CIRURGICAS LTDA</t>
  </si>
  <si>
    <t>CONTRATAÇÃO DE SERVIÇO DE MANUTENÇÃO EM EQUIPAMENTO BD FACSCALIBURTM SÉRIE E2286</t>
  </si>
  <si>
    <t>AG/07156/2020</t>
  </si>
  <si>
    <t>PGNP-4261/2019</t>
  </si>
  <si>
    <t>91.109.660/0006-75</t>
  </si>
  <si>
    <t>SOCIEDADE EDUCACIONAL SANTA RITA S.A.</t>
  </si>
  <si>
    <t>CT/9446/2021</t>
  </si>
  <si>
    <t>074.459.579-79</t>
  </si>
  <si>
    <t>ALDIR ENOMOTO RAMOS</t>
  </si>
  <si>
    <t xml:space="preserve">A)O AUTORIZANTE CRIOU O PODCAST TRATANDO ACERCA DA SEGUINTE TEMÁTICA: “DESCOMPLICANDO A MEDITAÇÃO”, DORAVANTE DENOMINADO MATERIAL; - B)A AUTORIZADA DESEJA UTILIZAR O MATERIAL ELABORADO PELO AUTORIZANTE. - </t>
  </si>
  <si>
    <t>LDA/11236/2021</t>
  </si>
  <si>
    <t>06.302.669/0001-14</t>
  </si>
  <si>
    <t>SERVICOS MEDICOS LONDRINENSE LTDA</t>
  </si>
  <si>
    <t>CT/04220/2019</t>
  </si>
  <si>
    <t>968.149.009-63</t>
  </si>
  <si>
    <t>LUZIA SCHALKOSKI DIAS</t>
  </si>
  <si>
    <t>EDI/13003/2022</t>
  </si>
  <si>
    <t>José Manuel Brissos Lino</t>
  </si>
  <si>
    <t>CMS/11301/2021</t>
  </si>
  <si>
    <t xml:space="preserve">PRESTAÇÃO DE SERVIÇOS NA MODALIDADE FREELANCER PARA APOIO NAS CAMPANHAS DENOMINADAS AMIGO MARISTA. - DSC00768723 - </t>
  </si>
  <si>
    <t>HUC/7405/2020</t>
  </si>
  <si>
    <t>00.942.063/0001-67</t>
  </si>
  <si>
    <t>INSTITUTO DE NEUROLOGIA DE CURITIBA LTDA.</t>
  </si>
  <si>
    <t>CADASTRO INICIAL</t>
  </si>
  <si>
    <t>O PRESENTE TERMO TEM POR OBJETIVO ABERTURA DE CAMPO PARA O DESENVOLVIMENTO DE ATIVIDADES PRÁTICAS EM MEDICINA INTENSIVA PARA MÉDICOS RESIDENTES REGULARMENTE MATRICULADOS NO PROGRAMA DE RESIDÊNCIA DA APC/HUC</t>
  </si>
  <si>
    <t>CT/09666/2021</t>
  </si>
  <si>
    <t>LIBERADO PARA ASSINATURA</t>
  </si>
  <si>
    <t>O PRESENTE TERMO TEM POR OBJETO A OTIMIZAÇÃO DOS CUSTOS PELO APROVEITAMENTO DA SINERGIA, ESTRUTURA ADMINISTRATIVA, FÍSICA E O COMPARTILHAMENTO DE ATIVIDADES QUE SÃO COMUNS AS EMPRESAS QUE INTEGRAM O GRUPO MARISTA, COM O RATEIO DAS DESPESAS DECORRENTES DAS ATIVIDADES COMPARTILHADAS DESCRITAS NO ANEXO I</t>
  </si>
  <si>
    <t>0008-28 - CENTRO EDUCACIONAL MARISTA IRMA EUNICE BENATO</t>
  </si>
  <si>
    <t>CNV/7907/2020</t>
  </si>
  <si>
    <t>C.ANTUNES</t>
  </si>
  <si>
    <t>c.antunes</t>
  </si>
  <si>
    <t xml:space="preserve">DESTINAR RECURSO FINANCEIRO, ATRAVÉS DO FUNDO MUNICIPAL PARA CRIANÇA E O ADOLESCENTE, PARA A EXECUÇÃO DO PLANO DE TRABALHO UM NOVO CAMINHO PARA EDUCAÇÃO NÃO ESCOLARES, REFERENTE AO LOTE Nº 02, DO CHAMAMENTO PÚBLICO Nº 11/2018 DO FMCA. </t>
  </si>
  <si>
    <t>CT/06209/2020</t>
  </si>
  <si>
    <t>00.910.509/0013-05</t>
  </si>
  <si>
    <t>THOMSON REUTERS BRASIL CONTEUDO E TECNOLOGIA LTDA</t>
  </si>
  <si>
    <t>O OBJETO DO PRESENTE CONTRATO É A CONCESSÃO E DISPONIBILIZAÇÃO PELA CONTRATADA PARA OS REFERIDOS SISTEMAS: DOMÍNIO CONTÁBIL PLUS, COMPOSTO PELOS MÓDULOS CONTABILIDADE, ESCRITA FISCAL, HONORÁRIOS, ATUALIZAR, PATRIMÔNIO, LALUR, PROTOCOLO,FOLHA DE PAGAMENTO,REGISTRO E ADMINISTRAR DE SUA PROPRIEDADE, PARA USO EXCLUSIVAMENTE DIDÁTICO, PELOS ALUNOS DO CURSO DE  CIÊNCIAS CONTÁBEIS, EM AULAS PRÁTICAS NA DISCIPLINA DE CONTABILIDADE, AFINS , SOB A SUPERVISÃO DOS PROFESSORES.</t>
  </si>
  <si>
    <t>CNV/5035/2019</t>
  </si>
  <si>
    <t>12.003.012/0001-59</t>
  </si>
  <si>
    <t>FUNDO MUNICIPAL PARA CRIANCA E O ADOLESCENTE</t>
  </si>
  <si>
    <t xml:space="preserve">TERMO DE FOMENTO ENTRE OS PARTICIPES A FIM DE DESTINAR RECURSO FINANCEIRO, PARA EXECUÇÃO  DO PLANO DE TRANALHO: COLETIVO BRINCANTE </t>
  </si>
  <si>
    <t>INTER/03700/2019</t>
  </si>
  <si>
    <t>CT/04186/2019</t>
  </si>
  <si>
    <t xml:space="preserve">CONSTITUI OBJETO DO PRESENTE INSTRUMENTO A CESSÃO GRATUITA E AUTORIZAÇÃO PARA UTILIZAÇÃO DA MARCA DO MINISTÉRIO PÚBLICO DO ESTADO DA BAHIA EM MATERIAIS DE DIVULGAÇÃO DA CAMPANHA DEFENDA-SE, DE TITULARIDADE DO CEDENTE, NO CURSO DO DESENVOLVIMENTO DE CAMPANHA DE PREVENÇÃO AO ABUSO SEXUAL CONTRA CRIANÇAS E ADOLESCENTES DESENVOLVIDA PELO CESSIONÁRIO.  -  - </t>
  </si>
  <si>
    <t>CNV/7372/2020</t>
  </si>
  <si>
    <t>NATALIA.JOAO</t>
  </si>
  <si>
    <t>natalia.joao</t>
  </si>
  <si>
    <t>17.704.824/0001-45</t>
  </si>
  <si>
    <t>FUNDO MUNICIPAL DIR. DA CRIANCA E DO ADOLESCENTE DE</t>
  </si>
  <si>
    <t>O OBJETO DO PRESENTE TERMO DE FOMENTO É PARA PRODUZIR UM LEVANTAMENTO HISTÓRICO, SOCIAL, ECONÔMICO E EDUCACIONAL NO BAIRRO RENASCER, A PARTIR DE UMA PESQUISA, DESENVOLVENDO O PROTAGONISMO NA REFLEXÃO SOBRE AS POSSIBILIDADES DE MUDANÇAS NA REALIDADE SOCIAL ATRAVÉS DE AÇÕES SOCIOEDUCATIVAS, ATRAVÉS DO PROTAGONISMO E DA PARTICIPAÇÃO 221 CRIANÇAS E ADOLESCENTES NO ATENDIMENTO DE POLÍTICAS PÚBLICAS VOLTADAS PARA CRIANÇAS E ADOLESCENTES DO BAIRRO RENASCER, GARANTINDO OS DIREITOS DISPOSTOS NO ESTATUTO DA CRIANÇA E DO ADOLESCENTE, À LIBERDADE, AO RESPEITO E À DIGNIDADE COMO PESSOAS HUMANAS EM PROCESSO DE DESENVOLVIMENTO E COMO SUJEITOS DE DIREITOS.</t>
  </si>
  <si>
    <t>CT/10059/2021</t>
  </si>
  <si>
    <t>049.230.479-33</t>
  </si>
  <si>
    <t>CLEVERTON LUIZ PIRICH</t>
  </si>
  <si>
    <t>PELO PRESENTE INSTRUMENTO, O CONTRATADO PRESTARÁ À CONTRATANTE OS SERVIÇOS RELACIONADOS A DISCIPLINA “FUNDAMENTOS DA ANÁLISE INSTRUMENTAL” (EAD). TODOS OS MATERIAIS DEVERÃO SER PRODUZIDOS PELO CONTRATADO TENDO COMO PARÂMETRO OS MODELOS FORNECIDOS E DENTRO DOS PRAZOS NELES ESTABELECIDOS, CONFORME ANEXO I DESTE CONTRATO.</t>
  </si>
  <si>
    <t>PGNP-5399/2019</t>
  </si>
  <si>
    <t>61.699.567/0074-48</t>
  </si>
  <si>
    <t>SPDM - ASSOCIACAO PAULISTA PARA O DESENVOLVIMENTO DA MEDICINA</t>
  </si>
  <si>
    <t>EST/10727/2021</t>
  </si>
  <si>
    <t>13.278.003/0001-33</t>
  </si>
  <si>
    <t>LEE, TAUBE &amp; GABARDO - SOCIEDADE DE ADVOGADOS</t>
  </si>
  <si>
    <t>O OBJETO DESTE INSTRUMENTO É FORMALIZAR AS CONDIÇÕES BÁSICAS PARA A REALIZAÇÃO DE ESTÁGIO OBRIGATÓRIO OU NÃO OBRIGATÓRIO DE ESTUDANTES DA INSTITUIÇÃO DE ENSINO PUCPR JUNTO AO  LEE, TAUBE E GABARDO SOCIEDADE DE ADVOGADOS,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</si>
  <si>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PGNP-13667/2022</t>
  </si>
  <si>
    <t>07.524.968/0001-66</t>
  </si>
  <si>
    <t>FUNDACAO MUNICIPAL DE PATRIMONIO HISTORICO -FUMPH</t>
  </si>
  <si>
    <t>VACINEMAIS CLINICA DE VACINACAO LTDA.</t>
  </si>
  <si>
    <t>DF/07789/2020</t>
  </si>
  <si>
    <t>GISELE.PROENCA</t>
  </si>
  <si>
    <t>gisele.proenca</t>
  </si>
  <si>
    <t xml:space="preserve">OBJETO DO CONTRATO - 1.1.  ESTE CONTRATO DE PRESTAÇÃO DE SERVIÇO MULTIPAG BRADESCO “CONTRATO” TEM POR OBJETO A PRESTAÇÃO PELO BANCO A(S) CLIENTE(S), DA REFERIDA SOLUÇÃO DE PAGAMENTOS, DE ACORDO COM O(S) SERVIÇO(S) ORA CONTRATADO(S) NA FORMA DE SEU(S) ANEXO(S). - </t>
  </si>
  <si>
    <t>DEEB/12418/2022</t>
  </si>
  <si>
    <t>44.767.401/0001-47</t>
  </si>
  <si>
    <t>VIVIANE F GASTRONOMIA LTDA</t>
  </si>
  <si>
    <t>LOCAÇÃO DE UMA ÁREA DE APROXIMADAMENTE 210 M², DE PROPRIEDADE DA LOCADORA, SITUADA NAS DESPENDÊNCIAS DO COLÉGIO MARISTA SANTA MARIA, DESTINADA À INSTALAÇÃO DA FILIAL DA LOCATÁRIA, PARA A PRÁTICA DE SUAS ATIVIDADES COMERCIAIS.</t>
  </si>
  <si>
    <t>CNV-13590/2022</t>
  </si>
  <si>
    <t>O PRESENTE CONVÊNIO VISA À REALIZAÇÃO CONJUNTA DE ATIVIDADES DE PESQUISA, - DESENVOLVIMENTO E INOVAÇÃO (PD&amp;I) ENTRE OS PARTÍCIPES, EM REGIME DE MÚTUA - COLABORAÇÃO, TENDO POR OBJETO A EXECUÇÃO DO PROJETO INTITULADO AÇÃO - ANTIMICROBIANA DE ENXERTOS ÓSSEOS IMPREGNADOS COM - NANOPARTÍCULAS DE PRATA. ANÁLISE IN VITRO E IN VIVO., PROTOCOLO Nº - PBA2022011000076, EM CONFORMIDADE COM O PLANO DE TRABALHO (ANEXO I)</t>
  </si>
  <si>
    <t>SIGA/04588/2019</t>
  </si>
  <si>
    <t>27.490.581/0002-24</t>
  </si>
  <si>
    <t>TERRAVERDE HOLDING S.A</t>
  </si>
  <si>
    <t>EC/13619/2022</t>
  </si>
  <si>
    <t>(1) ATUALIZAÇÃO DOS HOT TOPICS DA DISCIPLINA INBOUND MARKETING E INSIDE SALES, DO CURSO DE PÓS-GRADUAÇÃO EM BIG DATA E MARKETING INTELLIGENCE, (2) CONDUÇÃO DA LIVE DE ESTUDO DE CASO, (3) CONDUÇÃO DA LIVE DE FECHAMENTO, (4) RESPOSTAS NO FÓRUM TIRA-DÚVIDAS COM RELAÇÃO AO CONTEÚDO DA DISCIPLINA.</t>
  </si>
  <si>
    <t>CNV-13323/2022</t>
  </si>
  <si>
    <t>O  PRESENTE  CONVÊNIO  VISA  À  REALIZAÇÃO  CONJUNTA  DE  ATIVIDADES  DE  PESQUISA,DESENVOLVIMENTO E INOVAÇÃO (PD&amp;I) ENTRE OS PARTÍCIPES, EM REGIME DE MÚTUACOLABORAÇÃO, TENDO POR OBJETO A EXECUÇÃO DO PROJETO INTITULADO EDUCAÇÃO EDIREITOS HUMANOS: BEM-ESTAR E MELHORA DA QUALIDADE DE VIDA NAESCOLA  E  NA  COMUNIDADE,  PROTOCOLO  Nº  UCR2022051000006,  EMCONFORMIDADE  COM  O  PLANO  DE  TRABALHO  (ANEXO  I).</t>
  </si>
  <si>
    <t>AGENC/09128/2021</t>
  </si>
  <si>
    <t>CONTRATO DE PRESTAÇÃO DE SERVIÇOS DE INOVAÇÃO ABERTA COPEL - CHAMADA PÚBLICA COPEL CP 004/2020</t>
  </si>
  <si>
    <t>DF/07978/2020</t>
  </si>
  <si>
    <t>10.440.482/0001-54</t>
  </si>
  <si>
    <t>GETNET ADQUIRENCIA E SERVICOS PARA MEIOS DE PAGAMENTO S.A.</t>
  </si>
  <si>
    <t xml:space="preserve">O PRESENTE CONTRATO PRELIMINAR TEM COMO OBJETO O FORNECIMENTO DE TECNOLOGIA (“SERVIÇOS DE ADQUIRÊNCIA GETNET”), OU SEJA, SERVIÇOS DE CREDENCIAMENTO, QUE CONSISTEM NO PROCESSAMENTO E LIQUIDAÇÃO DE TRANSAÇÕES DE PAGAMENTO REALIZADAS COM CARTÕES DE CRÉDITO E DÉBITO CAPTURADAS POR MEIO DA TECNOLOGIA DA CONTRATADA.  -  </t>
  </si>
  <si>
    <t>DF/04506/2019</t>
  </si>
  <si>
    <t>ALEX.JUNIOR</t>
  </si>
  <si>
    <t>Alex.Junior</t>
  </si>
  <si>
    <t>CONTRATO REFERENTE A SUBSTITUIÇÃO DO CONTRATO DE FINANCIAMENTO DE EMPRESTIMOS JUNTO AO BANCO BRDE - BNDES, COM REDUÇÃO NA TAXA DO JUROS. VALOR DO CONTRATO DE 11.238.000,00</t>
  </si>
  <si>
    <t>CNV/6507/2020</t>
  </si>
  <si>
    <t>MELINA.CASTRO</t>
  </si>
  <si>
    <t>melina.castro</t>
  </si>
  <si>
    <t>DESPESAS DE CAPITAL - REF. A TRANSFERÊNCIA DE RECURSOS FINANCEIROS PARA POSSIBILITAR AS CRIANÇAS E ADOLESCENTES DA COMUNIDADE DO BAIRRO RENASCER UMA EDUCAÇÃO CULTURAL BASEADA NA MUSICALIZAÇÃO, PRIORIZANDO SEU DESENVOLVIMENTO CULTURAS E SOCIAL. OFERENDO A O OBJETO DO PRESENTE TERMO DE COLABORAÇÃO É PARA POSSIBILITAR AS CRIANÇAS E ADOLECENTES DA COMUNIDADE DO BAIRRO RENASCER UMA EDUCAÇÃO BASEADA EM MUSICALIZAÇÃO, PRIORIZANDO SEU DESENVOLVIMENTO CULTUAL E SOCIAL. OFERECENDO A OPORTUNIDADE DE DESCOBRIREM AS SUAS POTENCIALIDADES E TALENTOS ATRÁVES DA MÚSICA, BEM COMO DESPERTÁ-LOS PARA NOVAS POSSIBILIDADES CULTURAIS.</t>
  </si>
  <si>
    <t>DEEB/12825/2022</t>
  </si>
  <si>
    <t>O PRESENTE CONTRATO TEM POR OBJETO A CONCESSÃO DE PATROCÍNIO POR PARTE DO PATROCINADOR, AO  - PROJETO DENOMINADO “AMIGOS DO ESPORTE MARISTA”, A SER EXECUTADO PELO COLÉGIO MARISTA PIO XII A  - PARTIR DE MARÇO DE 2022, NA CIDADE DE PONTA GROSSA/PR</t>
  </si>
  <si>
    <t>DEEB/09828/2021</t>
  </si>
  <si>
    <t xml:space="preserve"> - CLÁUSULA I – DO OBJETO CONTRATUAL -  - O PRESENTE INSTRUMENTO TEM POR OBJETO A PRESTAÇÃO DE SERVIÇOS, PELA CONTRATADA À CONTRATANTE, CONSISTENTE NA MANUTENÇÃO PREVENTIVA E CORRETIVA, COM PERIODICIDADE MENSAL PARA AVERIGUAR AS PERFEITAS CONDIÇÕES DE USO, CONSERVAÇÃO E FUNCIONAMENTO DOS ELEVADORES: 1 (UM) ELEVADOR ATLAS NO SETOR AZUL, 2 (DOIS) ELEVADORES OTIS NOS ETOR LARANJA, 3 (TRÊS) ELEVADORES THYSSEN, SENDO  2 (DOIS) PANORÂMICOS NO SETOR AZUL E 1 (UM) NO SETOR VERDE (INTEGRAL). MODELOS DOS ELEVADORES: ATLAS-PANTOGRÁFICO, OTIS-CLASSIC, THYSSEN-LINHA FREQUENCIDYNE. ANO DE FABRICAÇÃO DOS ELEVADORES: ATLAS-1970, OTIS-1994 E THYSSEN-2002. - (X) CONFORME ANEXO I, QUE ASSINADA PELAS PARTES INTEGRA ESTE CONTRATO PARA TODOS OS FINS. - PARÁGRAFO PRIMEIRO: OS SERVIÇOS SERÃO FORMALMENTE SOLICITADOS PELA CONTRATANTE, A QUAL INDICARÁ AS ESPECIFICAÇÕES, O TIPO, A QUANTIDADE E AS CARACTERÍSTICAS DO SERVIÇO A SER REALIZADO, CABENDO AO SETOR TÉCNICO DA CONTRATANTE EFETUAR A SUPERVISÃO DA REALIZAÇÃO DO SERVIÇO. -  -  - CLÁUSULA II – DA EXECUÇÃO DO OBJETO CONTRATUAL -  - PARA A REALIZAÇÃO DOS SERVIÇOS MENCIONADOS NA CLÁUSULA I, A CONTRATADA SE COMPROMETE A UTILIZAR MÃO DE OBRA TREINADA E ADEQUADA À ESPECIFICIDADE DA ATIVIDADE. - PARÁGRAFO PRIMEIRO: A CONTRATADA EXECUTARÁ O OBJETO DESTE CONTRATO NOS HORÁRIOS PREVIAMENTE ACORDADOS, PODENDO ESTES SER MODIFICADOS PELA CONTRATANTE, DE ACORDO COM SUAS NECESSIDADES, MEDIANTE COMUNICAÇÃO À CONTRATADA. -  - PARÁGRAFO SEGUNDO: SENDO A CONTRATADA RESPONSÁVEL PELO BOM ANDAMENTO DOS SERVIÇOS E DOS PRAZOS, ZELARÁ PELA SUA CONTINUIDADE SEM QUALQUER ÔNUS ADICIONAL À CONTRATANTE, MESMO EM CASO DE INTERRUPÇÕES OU SUSPENSÕES DE CONTRATOS DE TRABALHO DE SEU PESSOAL, PROVIDENCIANDO AS NECESSÁRIAS SUBSTITUIÇÕES. -  -  - </t>
  </si>
  <si>
    <t>DSG/3954/2019</t>
  </si>
  <si>
    <t>(ESPELHO DO CTO - PAT/00036/2018) PAGAMENTOS - LOCAÇÃO ESPAÇO DO BISTRÔ EM CURITIBA# - ÁREA DE 558,34M²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</si>
  <si>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CNV/6105/2020</t>
  </si>
  <si>
    <t>17.832.748/0001-53</t>
  </si>
  <si>
    <t>FUNDO MUNICIPAL DOS DIREITOS DA CRIANCA E DO ADOLESCENTE -FMDCA</t>
  </si>
  <si>
    <t>ESTE TERMO TEM POR OBJETIVO A SELEÇÃO E APROVAÇÃO DE PROJETOS PARA EXECUÇÃO DOS SERVIÇOS PUBLOICOS E DAS ORGANIZAÇÕES DA SOCIEDADE CIVIL, VOLTADOS A PREVENÇÃO, PROMOÇÃO, PROTEÇÃO E DEFESA DOS DIREITOS DAS CRIANÇAS E DOS ADOLECENTES NO MUNICIPIO DE FAZENDA RIO GRANDE, PASSANDO ASSIM A SEREM CONSIDERADOS APTOS A RECEBER FINANCIAMENTO COM OS RECURSOS DO FUNDO MUNICIPAL DOS DIRETOS DA CRIANÇA E ADOLESCENTES - FMDCA</t>
  </si>
  <si>
    <t>DF/06407/2020</t>
  </si>
  <si>
    <t>LIZIANE.RODRIGUES</t>
  </si>
  <si>
    <t>liziane.rodrigues</t>
  </si>
  <si>
    <t>88.926.381/0001-85</t>
  </si>
  <si>
    <t>FUNDACAO DE CREDITO EDUCATIVO</t>
  </si>
  <si>
    <t>ANALISE CONTRATO PROGRAMA DE CRÉDITO EDUCACIONAL DIRECIONADO AO ENSINO MÉDIO NA(S) INSTITUIÇÃO(ÕES) CREDENCIADA(S) JUNTO AO MINISTÉRIO DA EDUCAÇÃO, MANTIDA(S) PELA UNIÃO CATARINENSE DE EDUCAÇÃO - UCE, EM BENEFÍCIO DOS RESPECTIVOS ALUNOS.</t>
  </si>
  <si>
    <t>LDA/13487/2022</t>
  </si>
  <si>
    <t>MATOS.MAURILIO</t>
  </si>
  <si>
    <t>matos.maurilio</t>
  </si>
  <si>
    <t>40.013.787/0001-40</t>
  </si>
  <si>
    <t>J A GUARNIERI SERVICOS MEDICOS LTDA</t>
  </si>
  <si>
    <t>1.1 O PRESENTE INSTRUMENTO TEM POR OBJETO A PRESTAÇÃO DE SERVIÇOS DE SUPERVISÃO PELA CONTRATADA, PARA ESTUDANTES DO INTERNATO DO CURSO DE MEDICINA DA PONTIFÍCIA UNIVERSIDADE CATÓLICA-PUCPR CAMPUS LONDRINA, CONTRATADA, NO HOSPITAL EVANGÉLICO DE LONDRINA, LOCALIZADO NA CIDADE DE LONDRINA, ESTADO DO PARANÁ.</t>
  </si>
  <si>
    <t>CT/06601/2020</t>
  </si>
  <si>
    <t>60.498.706/0001-57</t>
  </si>
  <si>
    <t>CARGILL AGRICOLA S A</t>
  </si>
  <si>
    <t>1.1A PRESTADORA OBRIGA-SE A PRESTAR, SOB SUA EXCLUSIVA RESPONSABILIDADE, DENTRO DA MELHOR TÉCNICA, PROBIDADE E ZELO MÁXIMO, OS SERVIÇOS DE CHECKUP DE EXECUTIVOS, DE ACORDO COM AS ESPECIFICAÇÕES TÉCNICAS CONSTANTES DA PROPOSTA TÉCNICO-COMERCIAL , DATADA DE 31 DE JANEIRO DE 2020, ANEXA, A QUAL DEVIDAMENTE RUBRICADA PELAS PARTES PASSA A INTEGRAR O PRESENTE INSTRUMENTO NA FORMA DE ANEXO 1, ORA SIMPLESMENTE SERVIÇOS.</t>
  </si>
  <si>
    <t>CNV-3511/2019</t>
  </si>
  <si>
    <t>CONSTITUI OBJETO DESTE TERMO DE COLABORAÇÃO A TRANSFERÊNCIA DE RECURSOS FINANCEIROS PARA IMPLEMENTAÇÃO DO PROJETO PROTOCOLADO SOB O NÚMERO: 49.776, CONTEMPLADO NO PROGRAMA DE BOLSAS DE PRODUTIVIDADE EM PESQUISA E DESENVOLVIMENTO TECNOLÓGICO / EXTENSÃO, CHAMADA PÚBLICA Nº 15/2017, PUBLICADO EM 07 DE DEZEMBRO DE 2017 E CONFORME RESULTADO PUBLICADO EM 12 DE DEZEMBRO DE 2018.</t>
  </si>
  <si>
    <t>EC/13623/2022</t>
  </si>
  <si>
    <t>(1) ATUALIZAÇÃO DOS HOT TOPICS DA DISCIPLINA TRANSFORMAÇÃO DIGITAL NA SAÚDE E INSTITUIÇÕES DIGITAIS, DO CURSO DE PÓS-GRADUAÇÃO EM SAÚDE 4.0: GESTÃO, TECNOLOGIA E INOVAÇÃO, (2) CONDUÇÃO DA LIVE DE ABERTURA, (3) CONDUÇÃO DA LIVE COM O PROFESSOR, (4) RESPOSTAS NO FÓRUM TIRA-DÚVIDAS COM RELAÇÃO AO CONTEÚDO DA DISCIPLINA.</t>
  </si>
  <si>
    <t>AGENC/03868/2019</t>
  </si>
  <si>
    <t>01.861.489/0004-00</t>
  </si>
  <si>
    <t>SIG COMBIBLOC DO BRASIL LTDA</t>
  </si>
  <si>
    <t>3 TA - CHAMADA PÚBLICA CNPQ N°23/2018 - DAI.  PROJETO DE TÍTULO “PESQUISA E DESENVOLVIMENTO PARA APLICAÇÃO DOS CONCEITOS DE BPMN PARA A INTEGRAÇÃO HORIZONTAL E VERTICAL DE UMA FÁBRICA INTELIGENTE E CONECTADA”.</t>
  </si>
  <si>
    <t>EDI/03220/2019</t>
  </si>
  <si>
    <t>ADELA INOCENCIA BIDOT FERNÁNDEZ</t>
  </si>
  <si>
    <t xml:space="preserve">TEM POR OBJETO A CESSÃO DE DIREITOS DOS TEXTOS SISTEMAS DE PRODUCCIÓN CAPRINA EN EL PERÚ: SITUACIÓN ACTUAL Y PERSPECTIVAS” PARA SEREM INSERIDOS NA OBRA “OVEJAS, CABRAS Y CAMÉLIDOS EN LATINOAMÉRICA: PRODUCCIÓN, SALUD Y COMERCIALIZACIÓN”; -  - </t>
  </si>
  <si>
    <t>PC-12658/2022</t>
  </si>
  <si>
    <t>ESTUDO VX19-NEN-801 - UM ESTUDO DA PREVALÊNCIA DE APOLIPOPROTEÍNA L1 (APOL1) ALELOS ENTRE INDIVÍDUOS COM PROTEINÚRICO, DOENÇA RENAL QUE SÃO DE ASCENDÊNCIA AFRICANA RECENTE OU ORIGEM GEOGRÁFICA.</t>
  </si>
  <si>
    <t>CNV/10388/2021</t>
  </si>
  <si>
    <t>ACADEMISCH ZIEKENHUIS LEIDEN - LEIDEN UNIVERSITY MEDICAL CENTER (LUMC)</t>
  </si>
  <si>
    <t>POINT-OF-CARE IMMUNODIAGNOSTIC TESTS FOR DETECTION OF LEPROSY AND MYCOBACTERIUM LEPRAE INFECTION IN HIGH AND LOW ENDEMIC AREAS IN THE SOUTH AMERICAN AMAZON</t>
  </si>
  <si>
    <t>SIGA/03756/2019</t>
  </si>
  <si>
    <t>CT/09970/2021</t>
  </si>
  <si>
    <t>083.492.339-40</t>
  </si>
  <si>
    <t>GABRIELLY DERING BATISTA FERREIRA</t>
  </si>
  <si>
    <t>O PRESENTE CONTRATO É CELEBRADO COM BASE NA LEI Nº 9.610/98, E TEM POR OBJETO A CESSÃO DO TEXTO “ENTRE A ESPERA E A TRIAGEM” DE AUTORIA DO CEDENTE, OS QUAIS SERÃO PARTE INTEGRANTE DA OBRA INTITULADA “OLHARES LITERÁRIOS – UMA ANTOLOGIA”.</t>
  </si>
  <si>
    <t>CT/13494/2022</t>
  </si>
  <si>
    <t>CRIAÇÃO DE CONTRATO ESPELHO PARA CADASTRO DE PAGAMENTO DE INSUMOS DO CT/12148/2021</t>
  </si>
  <si>
    <t>AG/06627/2020</t>
  </si>
  <si>
    <t>22.008.707/0001-87</t>
  </si>
  <si>
    <t>K A DA S CORREA GEOTECNOLOGIA</t>
  </si>
  <si>
    <t>HUC/3970/2019</t>
  </si>
  <si>
    <t>CNV/8048/2020</t>
  </si>
  <si>
    <t>REALIZAÇAO DE PARCERIA ENTRE O MUNICIPIO DE SANTOS PARA EXECUÇAO DO PROJETO, COM REPASSES DE RECURSOS VOLTADOS A  AQUISIÇAO DE EQUIPAMENTOS NECESSARIOS PARA A QUALIFICAÇAO DE ESPAÇOS EDUCATIVOS, DESTINADO A COMPRA DE MOBILIARIO INFANTIL E BRINQUEDOS PARA O PLAYGROUND CONFORME PLANO DE TRABALHO.</t>
  </si>
  <si>
    <t>EDI/03256/2019</t>
  </si>
  <si>
    <t>ISMAEL  BERRIO  FLEITES</t>
  </si>
  <si>
    <t>TEM POR OBJETO A CESSÃO DE DIREITOS DOS TEXTOS “ALGUNAS CONSIDERACIONES SOBRE LA PRODUCCIÓN Y COMERCIALIZACIÓN DE LA LECHE DE CABRA EN CUBA”, PARA SEREM INSERIDOS NA OBRA “OVEJAS, CABRAS Y CAMÉLIDOS EN LATINOAMÉRICA: PRODUCCIÓN, SALUD Y COMERCIALIZACIÓN”;</t>
  </si>
  <si>
    <t>AG/10777/2021</t>
  </si>
  <si>
    <t>38.395.683/0001-04</t>
  </si>
  <si>
    <t>PROTECT EMBALAGENS TECNICAS COMERCIO E DISTRIBUICAO LTDA</t>
  </si>
  <si>
    <t>TERMO DE CONFIDENCIALIDADE</t>
  </si>
  <si>
    <t>DEEB/09049/2021</t>
  </si>
  <si>
    <t>A CONTRATADA É LOCATÁRIA DE UM ESPAÇO DAS INSTALAÇÕES DA CONTRATANTE E EXPLORA ATIVIDADE COMERCIAL DE VOLEIBOL</t>
  </si>
  <si>
    <t>CT/13532/2022</t>
  </si>
  <si>
    <t>MASSIMO BORGHESI</t>
  </si>
  <si>
    <t xml:space="preserve">CLÁUSULA PRIMEIRA: DO OBJETO - 1.1 O(A) CEDENTE, NO PLENO EXERCÍCIO DE SUAS - PRERROGATIVAS, CEDE E TRANSFERE ÀS CESSIONÁRIAS, - NESTE ATO, A UTILIZAÇÃO DE SEU NOME, IMAGEM, SOM DA - VOZ, RELACIONADO A CRIAÇÃO DA CONFERÊNCIA - SUPRAMENCIONADA. </t>
  </si>
  <si>
    <t>DEEB/12633/2022</t>
  </si>
  <si>
    <t>29.770.162/0001-90</t>
  </si>
  <si>
    <t>ZAQUI TRANSPORTES LOCADORA DE VEICULOS - EIRELI</t>
  </si>
  <si>
    <t xml:space="preserve">CONTRATO DE LOCAÇÃO DE SERVIÇO PARA TRANSPORTE DOS ALUNOS </t>
  </si>
  <si>
    <t>CT/13521/2022</t>
  </si>
  <si>
    <t>109.386.719-10</t>
  </si>
  <si>
    <t>SANDRO JOSE MENDES SOBRINHO</t>
  </si>
  <si>
    <t>DEEB/09823/2021</t>
  </si>
  <si>
    <t>26.055.452/0001-64</t>
  </si>
  <si>
    <t>MTHEA ADMINISTRACAO EM SAUDE E OFTALMOLOGIA LTDA - EPP</t>
  </si>
  <si>
    <t xml:space="preserve">CLÁUSULA PRIMEIRA -DO OBJETO DO CONTRATO -  - 1- A CONTRATADA FARÁ A PRESTAÇÃO DE SERVIÇOS DE ADMINISTRAÇÃO EM SAÚDE E ASSISTÊNCIA MÉDICA DO SERVIÇO MÉDICO NO COLÉGIO MARISTA ARQUIDIOCESANO DE SÃO PAULO NA RUA DOMINGOS DE MORAIS, 2.565, VILA MARIANA, NO HORÁRIO DAS 8:00 AS 20:00H SENDO EM PERÍODO DE 20(VINTE) HORAS SEMANAIS PRESENCIAIS E AS DEMAIS HORAS NA MODALIDADE “PLANTÃO À DISTÂNCIA”, NA VIGÊNCIA DO CONTRATO. -  - 2- A CONTRATADA ADMINISTRARÁ O AMBULATÓRIO MÉDICO DA CONTRATANTE NO QUE SE REFERE À RESPONSABILIDADE TÉCNICA JUNTO AOS ÓRGÃOS REGULADORES, GESTÃO DOS FUNCIONÁRIOS E LOGÍSTICA. -  - 3- A CONTRATADA PRESTARÁ ASSISTÊNCIA MÉDICA AOS HÓSPEDES DA RESIDÊNCIA MARISTA DA ACOLHIDA (SÃO PAULO) NA MODALIDADE “PLANTÃO `A DISTÂNCIA”. -  - </t>
  </si>
  <si>
    <t>CNV-9416/2021</t>
  </si>
  <si>
    <t>PROJETO, INTITULADO "FERRAMENTA DE PLANEJAMENTO ÓTIMO DE COMUNICAÇÃO E TECNOLOGIAS EMERGENTES PARA AUTOMAÇÃO E MONITORAMENTO DE REDES DE COMUNICAÇÃO" PD-2866-0478/2017 – COPEL/DIS (CONTRATO - AGENC/08109/2020). ESSE REGISTRO, COMO "CONVÊNIO" TEM COMO OBJETIVO VIABILIZAR AS COMPRAS DO PROJETO P&amp;D, EM QUE SERÃO ADQUIRIDOS ITENS RELATIVOS A MATERIAL DE CONSUMO, A MATERIAL PERMANENTE E EQUIPAMENTOS E  ASERVIÇOS DE TERCEIROS.</t>
  </si>
  <si>
    <t>COMR/13458/2022</t>
  </si>
  <si>
    <t xml:space="preserve">O PRESENTE CONTRATO TEM POR OBJETO A REALIZAÇÃO DO PROGRAMA DE FORMAÇÃO CENTRALIZADO DENOMINADO CURSO DE PÓS-GRADUAÇÃO EM SOLOS E NUTRIÇÃO DE PLANTAS. PARÁGRAFO PRIMEIRO: O OBJETO ORA CONTRATADO SERÁ REALIZADO PELA CONTRATADA, DE FORMA PRESENCIAL, PARA 01 (UMA) TURMA DE 40 (QUARENTA) PARTICIPANTES, COM CARGA HORÁRIA TOTAL DE 360 (TREZENTOS E SESSENTA HORAS) HORAS/AULA, EM 23 (VINTE E TRÊS) MÓDULOS, COM INÍCIO EM 30 DE MAIO DE 2022 E TÉRMINO PREVISTO PARA 10 DE OUTUBRO DE 2023, CONFORME PROPOSTA ENCAMINHADA PELA CONTRATADA E CRONOGRAMA ANEXOS AO PRESENTE PROJETO, QUE PASSAM A INTEGRAR ESTE CONTRATO. PARÁGRAFO SEGUNDO: OS ASPECTOS ACADÊMICOS E OPERACIONAIS, INCLUINDO SUPORTE PARA INSCRIÇÃO E ACESSO DOS PARTICIPANTES NA PLATAFORMA EM QUE AS AULAS OCORRERÃO, SÃO DE RESPONSABILIDADE DA INSTITUIÇÃO DE ENSINO CONTRATADA. </t>
  </si>
  <si>
    <t>EST/13235/2022</t>
  </si>
  <si>
    <t>45.109.212/0001-40</t>
  </si>
  <si>
    <t>FUNDACAO LIBERO BADARO DE ENSINO,ASSISTENCIA SOCIAL E CULTURA</t>
  </si>
  <si>
    <t>CONVÊNIO DE ESTÁGIO - AGENTE INTEGRADOR</t>
  </si>
  <si>
    <t>DF/06770/2020</t>
  </si>
  <si>
    <t>58.160.789/0001-28</t>
  </si>
  <si>
    <t>BANCO SAFRA S A</t>
  </si>
  <si>
    <t>CÉDULA DE CRÉDITO BANCÁRIO (MÚTUO)  Nº 004367027, O SAFRA CONCEDERÁ À APC O EMPRÉSTIMO NO VALOR DE 10MM.</t>
  </si>
  <si>
    <t>DF/11008/2021</t>
  </si>
  <si>
    <t>CONTRATO DE PRESTAÇÃO DE SERVIÇOS DE COBRANÇA - PIX</t>
  </si>
  <si>
    <t>CNV/3639/2019</t>
  </si>
  <si>
    <t>O PRESENTE TERMO DE COLABORAÇÃO/TERMO DE FOMENTO, DECORRENTE DO PROCESSO ADMI-NISTRATIVO DE INEXIGIBILIDADE N° 003/2019, TEM POR OBJETO A EXECUÇÃO DE AÇÕES VISANDO A CONVIVÊNCIA E O FORTALECIMENTO DE VÍNCULOS DE CRIANÇAS E ADOLESCENTES, COM AS SUAS FA-MÍLIAS, COM A COMUNIDADE E COM O TERRITÓRIO.</t>
  </si>
  <si>
    <t>DF/06804/2020</t>
  </si>
  <si>
    <t>MINUTA PARA ANALISE DE CONTRATO DE CONVÊNIO PARA CELEBRAÇÃO DE OPERAÇÕES DE DERIVATIVOS ENTRE APC E ITAÚ.</t>
  </si>
  <si>
    <t>CNV/5570/2019</t>
  </si>
  <si>
    <t>PROJETO PARA O FORTALECIMENTO DA REDE ASSISTENCIAL POR MEIO FINANCIAMENTO EM INFRAESTRUTURA, NECESSÁRIAS PARA O ATENDIMENTO DE CRIANÇAS E ADOLESCENTES, RESTRITO A BENS MÓVEIS.</t>
  </si>
  <si>
    <t>CT/7407/2020</t>
  </si>
  <si>
    <t xml:space="preserve">CONSTITUI OBJETO DO PRESENTE TERMO O ESTABELECIMENTO DE UMA PARCERIA ENTRE AS PARTES, VISANDO O FOMENTO E REALIZAÇÃO DA AÇÃO S.O.S VILA TORRES EM PROL DOS MORADORES DA COMUNIDADE VILA TORRES, PRESENTE NA REGIÃO DO CAMPUS PUCPR, PARA ARRECADAÇÃO E DOAÇÃO DE VALORES E ITENS ESSENCIAIS, TAIS COMO CESTAS BÁSICAS, PRODUTOS DE HIGIENE, LIMPEZA, ENTRE OUTROS. </t>
  </si>
  <si>
    <t>CNV-13680/2022</t>
  </si>
  <si>
    <t>O PRESENTE CONVÊNIO VISA À REALIZAÇÃO CONJUNTA DE ATIVIDADES DE PESQUISA, DESENVOLVIMENTO E INOVAÇÃO (PD&amp;I) ENTRE OS PARTÍCIPES, EM REGIME DE MÚTUA COLABORAÇÃO, TENDO POR OBJETO A EXECUÇÃO DO PROJETO INTITULADO O PAPEL DO CO_x0002_TRANSPORTADOR SÓDIO-GLICOSE-2 E DO EXERCÍCIO FÍSICO NA REGULAÇÃO DO SISTEMA REDOX E DO COMPLEXO INFLAMASSOMA EM ANIMAIS COM DOENÇA RENAL DO DIABETES, PROTOCOLO Nº PBA2022011000189. -  - RICARDO AURINO DE PINHO - RICARDO.PINHO@PUCPR.BR</t>
  </si>
  <si>
    <t>AG/09656/2021</t>
  </si>
  <si>
    <t>PROGRAMA HOTMILK X PROGRAMA IDEIAZ</t>
  </si>
  <si>
    <t>DF/06319/2020</t>
  </si>
  <si>
    <t>MINUTA PARA ANALISE DE CONVÊNIO CREDNEX - PROGRAMA DE CRÉDITO EDUCACIONAL DIRECIONADO AO ENSINO MÉDIO NA(S) INSTITUIÇÃO(ÕES) CREDENCIADA(S) JUNTO AO MINISTÉRIO DA EDUCAÇÃO, OBJETIVO: CRÉDITO EDUCACIONAL (EMPRÉSTIMO CONCEDIDO AO CONTRATANTE DOS SERVIÇOS EDUCACIONAIS OFERTADOS).</t>
  </si>
  <si>
    <t>0078-09 - ESCOLA CHAMPAGNAT UNIDADE PINHAL</t>
  </si>
  <si>
    <t>DEEB/12798/2022</t>
  </si>
  <si>
    <t>MARIANA.COLOMBI</t>
  </si>
  <si>
    <t>mariana.colombi</t>
  </si>
  <si>
    <t>45.283.144/0001-30</t>
  </si>
  <si>
    <t>CELSO MARAN 29532166858</t>
  </si>
  <si>
    <t>AULAS DE JUDO</t>
  </si>
  <si>
    <t>AG/05288/2019</t>
  </si>
  <si>
    <t>21.465.457/0001-41</t>
  </si>
  <si>
    <t>RP SISTEMAS E INOVACAO LTDA</t>
  </si>
  <si>
    <t>EST/6178/2020</t>
  </si>
  <si>
    <t>04.799.829/0001-57</t>
  </si>
  <si>
    <t>DEAL TECHNOLOGIES LTDA.</t>
  </si>
  <si>
    <t>O OBJETO DESTE INSTRUMENTO É FORMALIZAR AS CONDIÇÕES BÁSICAS PARA A REALIZAÇÃO DE ESTÁGIO OBRIGATÓRIO OU NÃO OBRIGATÓRIO DE ESTUDANTES DA INSTITUIÇÃO DE ENSINO PUCPR JUNTO A DEAL TECHNOLOGIES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</si>
  <si>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CT/10046/2021</t>
  </si>
  <si>
    <t>930.444.370-91</t>
  </si>
  <si>
    <t>JEZUINA KOHLS SCHWANZ</t>
  </si>
  <si>
    <t>PELO PRESENTE INSTRUMENTO, O CONTRATADO PRESTARÁ À CONTRATANTE OS SERVIÇOS RELACIONADOS A DISCIPLINA “ESTÁGIO SUPERVISIONADO EM ANOS INICIAIS DO ENSINO FUNDAMENTAL: OBSERVAÇÃO E PLANEJAMENTO” (EAD). TODOS OS MATERIAIS DEVERÃO SER PRODUZIDOS PELO CONTRATADO TENDO COMO PARÂMETRO OS MODELOS FORNECIDOS E DENTRO DOS PRAZOS NELES ESTABELECIDOS, CONFORME ANEXO I DESTE CONTRATO.</t>
  </si>
  <si>
    <t>CT/10885/2021</t>
  </si>
  <si>
    <t>047.251.899-28</t>
  </si>
  <si>
    <t>MICHAEL PUQUEVIS ANDO</t>
  </si>
  <si>
    <t>1. OBJETIVO - O OBJETIVO DESTE DOCUMENTO É FIRMAR ACORDO DE COOPERAÇÃO ENTRE A ASSOCIAÇÃO PARANAENSE DE CULTURAL - APC E O ARTISTA MICHAEL PUQUEVIS ANDO. -  - 2. INTERESSE INSTITUCIONAL - A PUCPR – PONTIFÍCIA UNIVERSIDADE CATÓLICA DO PARANÁ JÁ RECEBEU O ARTISTA MICHAEL PUQUEVIS ANDO NO CÂMPUS CURITIBA EM ANOS ANTERIORES PARA A EXECUÇÃO DE PINTURA ARTÍSTICA EM GRAFITE NOS MUROS - DOS BLOCOS ACADÊMICOS DA UNIVERSIDADE. A AÇÃO FEZ PARTE DO EVENTO INTERNACIONAL STREET OF STYLES E APROXIMOU A COMUNIDADE ACADÊMICA DE MANIFESTAÇÕES VARIADAS DE ARTE DE RUA, CONTRIBUINDO COM O DESENVOLVIMENTO HUMANO DE ALUNOS, COLABORADORES E PROFESSORES, E DECORANDO A PAISAGEM EXTERNA DO CÂMPUS COM A ASSINATURA DE ARTISTAS RENOMADOS EM SUA LINGUAGEM. NESTE ANO DE 2021, POR MEIO DA DIRETORIA DE CULTURA E ESPORTE, A UNIVERSIDADE PRETENDE FAZER A PINTURA ARTÍSTICA EM GRAFITE DE MAIS UM DOS BLOCOS ACADÊMICOS DO CÂMPUS CURITIBA POR MEIO DESTA PARCERIA COM O ARTISTA MICHAEL PUQUEVIS ANDO.</t>
  </si>
  <si>
    <t>CT/03692/2019</t>
  </si>
  <si>
    <t>77.935.567/0001-84</t>
  </si>
  <si>
    <t>SOCIEDADE RURAL DE MARINGA</t>
  </si>
  <si>
    <t xml:space="preserve">O PRESENTE TERMO TEM POR OBJETO A PARCERIA ENTRE AS PARTES, CONSISTENTE NA REALIZAÇÃO DE PESQUISA QUANTITATIVA A SER EXECUTADA PELA PRIMEIRA PARCEIRA JUNTO AO EVENTO DENOMINADO 47ª EXPOSIÇÃO FEIRA AGROPECUÁRIA, INDUSTRIAL E COMERCIAL DE MARINGÁ – 24ª INTERNACIONAL (EXPOINGÁ 2019), </t>
  </si>
  <si>
    <t>CT/03691/2019</t>
  </si>
  <si>
    <t>01.803.855/0001-13</t>
  </si>
  <si>
    <t>RADIO E TELEVISAO TERCEIRA VIA LTDA - EPP</t>
  </si>
  <si>
    <t>TERMO DE LICENCIAMENTO PARA DIVULGAÇÃO DOS VIDEOS DA CAMPANHA DEFENDA-SE - RADIO E TELEVISÃO TERCEIRA VIA /2019</t>
  </si>
  <si>
    <t>DEEB/08843/2020</t>
  </si>
  <si>
    <t>50.725.019/0001-73</t>
  </si>
  <si>
    <t>ECOSFERA - COMERCIO DE SISTEMAS AMBIENTA</t>
  </si>
  <si>
    <t>O OBJETO DESTE TERMO É A PRESTAÇÃO DE SERVIÇOS DE *ANÁLISE DE ÁGUA - POÇO ARTESIANO* SENDO ELABORADO POR FUNCIONÁRIOS DA CONTRATADA DEVIDAMENTE - UNIFORMIZADOS E IDENTIFICADOS OS QUAIS SERÃO REALIZADOS NOS DIAS E HORÁRIOS PREVISTOS - NAS PAGINAS 2 E 3</t>
  </si>
  <si>
    <t>CNV/6409/2020</t>
  </si>
  <si>
    <t>LETICIA.GNOATTO</t>
  </si>
  <si>
    <t>leticia.gnoatto</t>
  </si>
  <si>
    <t>O PRESENTE TERMO DE COLABORAÇÃO/TERMO DE FOMENTO, DECORRENTE DO PROCESSO ADMINISTRATIVO DE INEXIGIBILIDADE N 001/2020, TEM POR OBJETO A EXECUÇÃO DE AÇÕES VISANDO A CONVIVÊNCIA E O FORTALECIMENTO DE VÍNCULOS DE CRIANÇAS E ADOLESCEDNTES, COM AS SUAS FAMÍLIAS, COM A COMUNIDADE E COM O TERRITÓRIO, CONFORME DETALHADO NO PLANO DE TRABALHO.</t>
  </si>
  <si>
    <t>CNV/8008/2020</t>
  </si>
  <si>
    <t>LOCAÇÃO DE RECURSO FINANCEIRO PARA A IMPLEMENTAÇÃO DO PROJETO INTITULADO: INCLUSÃO DIGITAL, NO QUAL A PROPOSTA É APOIAR O DESENVOLVIMENTO E ACOMPANHAMENTO DOS ESTUDANTES QUE ESTÃO SEM ACESSO, NO PERÍODO DA PANDEMIA, AOS CONTEÚDOS ESCOLARES ON LINE E OS ÍNDICES DE RESPOSTA A APRENDIZAGEM TEM DECLINADO AO LONGO DOS MESES. A PARCERIA QUE SERÁ FIRMADA POSSIBILITARÁ A REALIZAÇÃO DO PROJETO INCLUSÃO DIGITAL COM O APOIO FINANCEIRO VALOR DE 200.000,00 PARA AQUISIÇÃO DE EQUIPAMENTOS E CONTRATAÇÃO DE SERVIÇO DE INTERNET.</t>
  </si>
  <si>
    <t>CT/11070/2021</t>
  </si>
  <si>
    <t>135.841.317-74</t>
  </si>
  <si>
    <t>DENISE DAVID CAXIAS</t>
  </si>
  <si>
    <t>DEEB/12382/2021</t>
  </si>
  <si>
    <t>00.001.172/0001-80</t>
  </si>
  <si>
    <t>SA CORREIO BRAZILIENSE</t>
  </si>
  <si>
    <t>PERMUTA REFERENTE A DISPONIBILIZAÇÃO, PELO COLÉGIO MARISTA DE BRASÍLIA - ED. INF. E ENS.FUND., DE 02 (DUAS) VAGAS DE EDUCAÇÃO NO ENSINO FUNDAMENTAL E MÉDIO, NO VALOR TOTAL DE R$ 136.000,00. - (CENTO E TRINTA E SEIS MIL REAIS), EM TROCA DE ESPAÇOS PUBLICITÁRIOS POR PARTE DO - CORREIO</t>
  </si>
  <si>
    <t>INTER/04004/2019</t>
  </si>
  <si>
    <t>PONTIFICIA UNIVERSIDAD CATÓLICA MADRE Y MAESTRA - PUCMM</t>
  </si>
  <si>
    <t>ESP/13185/2022</t>
  </si>
  <si>
    <t>GISLAYNE.LAGE</t>
  </si>
  <si>
    <t>gislayne.lage</t>
  </si>
  <si>
    <t xml:space="preserve">PELO PRESENTE INSTRUMENTO A CONTRATADA PRESTARÁ SERVIÇOS DE AVALIADORA FÍSICA PARA COMUNIDADE EXTERNA E INTERNA, FICANDO O CONTRATADO RESPONSÁVEL EM TER UMA CONVERSA INICIAL COM OS ALUNOS (ANAMNESE), REALIZAR A AVALIAÇÃO ANTROPOMÉTRICA (PESO, ESTATURA, CIRCUNFERÊNCIAS, DIÂMETROS, DOBRAS CUTÂNEAS, PRESSÃO ARTERIAL, FREQUÊNCIA CARDÍACA E AVALIAÇÃO POSTURAL) PARA SABER A COMPOSIÇÃO CORPORAL ATUAL DO INDIVÍDUO. AUXILIANDO O PROFISSIONAL DE EDUCAÇÃO FÍSICA NA MONTAGEM DOS TREINAMENTOS FÍSICOS E ASSIM ESTABELECENDO METAS PARA O ALUNO COM A SUA ATIVIDADE ESCOLHIDA PARA ALUNOS OU COLABORADORES E PESSOAS DA COMUNIDADE, AS QUAIS DEVERÃO ESTAR REGULARMENTE MATRICULADAS E COM SUAS MENSALIDADES EM DIA. ATUANDO TAMBÉM COMO PROFESSORA INSTRUTORA DE CROSS TRAINING E CIRCUITO FUNCIONAL.  -  - PARÁGRAFO ÚNICO: OS SERVIÇOS CONTRATADOS SERÃO PRESTADOS NO SETOR DE ESPORTES DA APC - PUCPR CAMPUS CURITIBA.  -  -  </t>
  </si>
  <si>
    <t>CT/11858/2021</t>
  </si>
  <si>
    <t>CNV/3052/2019</t>
  </si>
  <si>
    <t>O PRESENTE TERMO DE FOMENTO, DECORRENTE DE CHAMAMENTO PÚBLICO, TEM POR OBJETO A AQUISIÇÃO DE EQUIPAMENTOS E MATERIAIS NECESSÁRIOS À DIVULGAÇÃO DOS SERVIÇOS PRESTADOS PELA ORGANIZAÇÃO CIVIL ATRAVÉS DO “PROJETO MATRACA”, CONFORME DETALHADO NO PLANO DE TRABALHO, ANEXO I. - 1.2 - É VEDADA A EXECUÇÃO DE ATIVIDADES QUE TENHAM POR OBJETO, ENVOLVAM OU INCLUAM, DIRETA OU INDIRETAMENTE: - I - DELEGAÇÃO DAS FUNÇÕES DE REGULAÇÃO, DE FISCALIZAÇÃO, DO EXERCÍCIO DO PODER DE POLÍCIA OU DE OUTRAS ATIVIDADES EXCLUSIVAS DO ESTADO; - II - PRESTAÇÃO DE SERVIÇOS OU DE ATIVIDADES CUJO DESTINATÁRIO SEJA O APARELHO ADMINISTRATIVO DO ESTADO.</t>
  </si>
  <si>
    <t>PAT/00061/2019</t>
  </si>
  <si>
    <t xml:space="preserve">LOCAÇÃO DE ESPAÇO FISICO RELACIONADOS AO PRÉDIO ANDRÉ DE BARROS . CONTRATO MIGRADO DA APC COM IDENTIFICAÇÃO CMS/02869/2019. </t>
  </si>
  <si>
    <t>INTER/13567/2022</t>
  </si>
  <si>
    <t>DEEB/12780/2022</t>
  </si>
  <si>
    <t>MICHELE.DAIANE</t>
  </si>
  <si>
    <t>michele.daiane</t>
  </si>
  <si>
    <t>CONTRATO DE SERVIÇO DE MANUTENÇÃO ELETRICA  DO ELEVADOR</t>
  </si>
  <si>
    <t>DEEB/08862/2020</t>
  </si>
  <si>
    <t>22.044.983/0001-09</t>
  </si>
  <si>
    <t>RICARDO ROQUE DA SILVA 22636657819</t>
  </si>
  <si>
    <t>O OBJETO DESTE TERMO É A PRESTAÇÃO DE SERVIÇOS DE *PRODUÇÃO AUDIOVISUAL* SENDO ELABORADO POR FUNCIONÁRIOS DA CONTRATADA DEVIDAMENTE UNIFORMIZADOS E IDENTIFICADOS OS QUAIS SERÃO REALIZADOS NOS DIAS E HORÁRIOS PREVISTOS NAS CLÁUSULAS 2 E 3</t>
  </si>
  <si>
    <t>INTER/12078/2021</t>
  </si>
  <si>
    <t>MARCA - PROGRAMA DE MOVILIDAD ACADEMICA REGIONAL</t>
  </si>
  <si>
    <t>DT/13654/2022</t>
  </si>
  <si>
    <t>05.388.357/0001-02</t>
  </si>
  <si>
    <t>DIGA TECNOLOGIA EM ATENDIMENTO LTDA</t>
  </si>
  <si>
    <t xml:space="preserve">O CONTRATANTE FIRMA O PRESENTE INSTRUMENTO COM A CONTRATADA PARA QUE ESTA FORNEÇA EQUIPAMENTOS, BEM COMO LICENÇA DE USO NÃO EXCLUSIVA E NÃO PERMANENTE DE SOFTWARES QUE COMPÕE A SOLUÇÃO TECNOLÓGICA DE GESTÃO DE CONTEÚDO, OFERTADA PELA CONTRATADA, PELO TEMPO DE DURAÇÃO DO CONTRATO. - CLÁUSULA 2ª. TAMBÉM É OBJETO DO PRESENTE A PRESTAÇÃO DE SERVIÇOS, POR PARTE DA CONTRATADA, PARA A INSTALAÇÃO DOS SOFTWARES SUPRACITADOS, BEM COMO TREINAMENTO, IMPLANTAÇÃO E SUPORTE TÉCNICO. - </t>
  </si>
  <si>
    <t>ECON/04083/2019</t>
  </si>
  <si>
    <t>LUANA.POLITO</t>
  </si>
  <si>
    <t>Luana.polito</t>
  </si>
  <si>
    <t xml:space="preserve">CONTRATO DE ACESSO AS INFORMAÇÕES E SERVIÇOS BANCÁRIOS VIA BRADESCO - ACESSO AO INTERNET BANKING DO BRADESCO PARA A NOVA CONTA BANCÁRIA DA OR. </t>
  </si>
  <si>
    <t>PAT/13703/2022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</si>
  <si>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TERRENO LOCALIZADO NA ÁREA URBANA, MEDINDO 232.889,33 M2, DE PROPRIEDADE DA APC, LOCALIZADO NA RODOVIA BR 101 S/ N, ESQUINA ESTRADA DOS SUÍSSOS, EM JOINVILLE/SC, REGISTRADO SOB MATRÍCULA 167236, DO REGISTRO DE IMÓVEIS DE JOINVILLE/SC. -  - 3.1 O VALOR DO IMÓVEL DESCRITO NA ALÍNEA “A”, DO ITEM 2.1 É 20.000.000,00(VINTE MILHÕES DE REAIS) -  - 3.1.2. É DE RESPONSABILIDADE DA COMPRADORA O PAGAMENTO DO PERCENTUAL, A SER ACORDADO PELAS PARTES E COM A CONTRATADA, A TÍTULO DE COMISSÃO PELA INTERMEDIAÇÃO DOS IMÓVEIS OBJETO DESTE CONTRATO, ESTIPULADO NO LIMITE MÁXIMO DE 5% (CINCO POR CENTO)  - </t>
  </si>
  <si>
    <t>DEEB/07488/2020</t>
  </si>
  <si>
    <t>60.990.751/0035-73</t>
  </si>
  <si>
    <t>CONTRATO DE PARCERIA BOLSA DE ESTUDOS UNIFAI.</t>
  </si>
  <si>
    <t>CNV-4709/2019</t>
  </si>
  <si>
    <t>CONSTITUI OBJETO DESTE TERMO DE COLABORAÇÃO A IMPLEMENTAÇÃO DO PROJETO PROTOCOLADO SOB O NÚMERO: 51.993, CONTEMPLADO NO - PROGRAMA INSTITUCIONAL DE BOLSAS DE INICIAÇÃO CIENTÍFICA E EM DESENVOLVIMENTO TECNOLÓGICO E - INOVAÇÃO – 2019/2020, CHAMADA PÚBLICA Nº 01/2019 PIBIC &amp; PIBIT, PUBLICADO EM 06 DE JUNHO DE 2019 E CONFORME RESULTADO - PUBLICADO EM 22 DE JULHO DE 2019, COM O REPASSE DE RECURSOS FINANCEIROS DA CONTRATANTE À CONTRATADA.</t>
  </si>
  <si>
    <t>PAT/13684/2022</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</si>
  <si>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UM TERRENO COM 6,05 HECTARES, DENOMINADO RECANTO DO COLÉGIO NOSSA SENHORA DA GLÓRIA, LOCALIZADO NO MUNICÍPIO DE SANTA ISABEL/SP. REGISTRADO SOB MATRÍCULA 31.225, DO CARTÓRIO DE REGISTRO DE IMÓVEIS DA COMARCA DE SANTA ISABEL/SP. -  - O VALOR DO IMÓVEL DESCRITO NA ALÍNEA “A”, DO ITEM 2.1 É DE R$ 5.500.000,00 (CINCO  MILHÕES E QUINHENTOS MIL REAIS).</t>
  </si>
  <si>
    <t>DF/04527/2019</t>
  </si>
  <si>
    <t>EDUC/09785/2021</t>
  </si>
  <si>
    <t>LDA/13400/2022</t>
  </si>
  <si>
    <t>18.130.157/0001-05</t>
  </si>
  <si>
    <t>TAKEDA MEDICINA LTDA</t>
  </si>
  <si>
    <t>1.1 O PRESENTE INSTRUMENTO TEM POR OBJETO A PRESTAÇÃO DE SERVIÇOS DE SUPERVISÃO PELA CONTRATADA, PARA ESTUDANTES DO INTERNATO DO CURSO DE MEDICINA DA PONTIFÍCIA UNIVERSIDADE CATÓLICA-PUCPR CAMPUS LONDRINA, CONTRATADA, NO HOSPITAL CRISTO REI, LOCALIZADO NA CIDADE DE LONDRINA, ESTADO DO PARANÁ.</t>
  </si>
  <si>
    <t>CT-13465/2022</t>
  </si>
  <si>
    <t>2.1.CONSTITUI OBJETO DO PRESENTE CONTRATO A PRESTAÇÃO DE SERVIÇOS PELA CONTRATADA À NOVARTIS, QUAIS SEJAM, TREINAR A FORÇA DE VENDAS COM AULAS TEÓRICAS E PRÁTICAS, COM AJUDA DE DOCENTES E PROFESSORES EXTERNOS, EM AMBIENTE QUALIFICADO, SOBRE INSUFICIÊNCIA CARDÍACA.</t>
  </si>
  <si>
    <t>EDUC/10449/2021</t>
  </si>
  <si>
    <t>INTER/09800/2021</t>
  </si>
  <si>
    <t>UNIVERSIDAD SANTO TOMÁS - CHILE</t>
  </si>
  <si>
    <t>PGNP-13503/2022</t>
  </si>
  <si>
    <t>MUSEU</t>
  </si>
  <si>
    <t>AGENC/05968/2020</t>
  </si>
  <si>
    <t>03.953.509/0001-47</t>
  </si>
  <si>
    <t>CPFL GERACAO DE ENERGIA S/A</t>
  </si>
  <si>
    <t>PROJETO DE P&amp;D</t>
  </si>
  <si>
    <t>CONSI/04073/2019</t>
  </si>
  <si>
    <t>23.284.876/0001-02</t>
  </si>
  <si>
    <t>META IMPRESSÃO E SOLUÇÕES DIGITAIS LTDA</t>
  </si>
  <si>
    <t>SERVIÇOS DE OFERTA, VENDA, IMPRESSÃO E ENTREGA DE LIVROS DA EDITORA. O EMPRESA DEVERÁ ARMAZENAR OS ARQUIVOS DA EDITORA, COLOCÁ-LOS À VENDA EM SEUS RESPECTIVOS PARCEIROS DE MARKET PLACE, GERAR O PEDIDO E ENTREGAR AO CLIENTE, E REPASSAR 30% DO VALOR DE PREÇO CAPA PARA EDITORA.</t>
  </si>
  <si>
    <t>CNV-10218/2021</t>
  </si>
  <si>
    <t>CONSTITUI OBJETO DESTE TERMO DE COLABORAÇÃO A IMPLEMENTAÇÃO DO PROJETO - PROTOCOLADO SOB O NÚMERO: SUS2020131000018, MEDIANTE O REPASSE DE RECURSOS - FINANCEIROS DA CONTRATANTE À CONTRATADA, CONTEMPLADO NO CP 11/2020 - PROGRAMA - PESQUISA PARA O SUS: GESTÃO COMPARTILHADA EM SAÚDE - PPSUS EDIÇÃO - 2020/2021 - 11/2020, PUBLICADA EM 09/09/2020 E CONFORME RESULTADO PUBLICADO EM - 30/03/2021.</t>
  </si>
  <si>
    <t>EST/13283/2022</t>
  </si>
  <si>
    <t>36.520.175/0001-77</t>
  </si>
  <si>
    <t>F. A. MORELLI APOIO A EDUCACAO LTDA</t>
  </si>
  <si>
    <t xml:space="preserve">CONVÊNIO DE ESTÁGIO - AGENTE INTEGRADOR </t>
  </si>
  <si>
    <t>CT/02837/2019</t>
  </si>
  <si>
    <t>LOC-12419/2022</t>
  </si>
  <si>
    <t>33.546.311/0002-90</t>
  </si>
  <si>
    <t>CONTRATO DE LOCAÇÃO PARA CANTINA DO GINÁSIO.</t>
  </si>
  <si>
    <t>CNV-3500/2019</t>
  </si>
  <si>
    <t>CONSTITUI OBJETO DESTE TERMO DE COLABORAÇÃO A TRANSFERÊNCIA DE RECURSOS FINANCEIROS PARA IMPLEMENTAÇÃO DO PROJETO PROTOCOLADO SOB O NÚMERO: 49.502, CONTEMPLADO NO PROGRAMA DE BOLSAS DE PRODUTIVIDADE EM PESQUISA E DESENVOLVIMENTO TECNOLÓGICO / EXTENSÃO, CHAMADA PÚBLICA Nº 15/2017, PUBLICADO EM 07 DE DEZEMBRO DE 2017 E CONFORME RESULTADO PUBLICADO EM 12 DE DEZEMBRO DE 2018.</t>
  </si>
  <si>
    <t>CT/05433/2019</t>
  </si>
  <si>
    <t>099.777.319-77</t>
  </si>
  <si>
    <t>GILYARD MATHEUS DOS SANTOS FARIAS</t>
  </si>
  <si>
    <t xml:space="preserve">ASSISTÊNCIA DE PRODUÇÃO EDITORIAL E MULTIMÍDIA PARA O PROJETO DENOMINADO JOB_92_2019_TRANSMISSÃO INNOVATION DAY 2019, COMPOSTO POR TRANSMISSÃO E EDIÇÃO DOS VÍDEOS. </t>
  </si>
  <si>
    <t>DEEB/08866/2020</t>
  </si>
  <si>
    <t>33.887.620/0001-43</t>
  </si>
  <si>
    <t>BEATRIZ SARDINHA PONTES 35653851892</t>
  </si>
  <si>
    <t>O OBJETO DESTE TERMO É A PRESTAÇÃO DE SERVIÇOS DE *APLICAÇÃO DE PROVAS* SENDO ELABORADO POR FUNCIONÁRIOS DA CONTRATADA DEVIDAMENTE UNIFORMIZADOS E IDENTIFICADOS OS QUAIS SERÃO REALIZADOS NOS DIAS E HORÁRIOS PREVISTOS NAS CLÁUSULAS 2 E 2.1</t>
  </si>
  <si>
    <t>EC/13549/2022</t>
  </si>
  <si>
    <t>31.658.643/0001-50</t>
  </si>
  <si>
    <t>FLAVIO AUGUSTO LIMBERGER TREINAMENTO EM INFORMATICA</t>
  </si>
  <si>
    <t>AUD/10144/2021</t>
  </si>
  <si>
    <t>FRANCIELLY.BRUNA</t>
  </si>
  <si>
    <t>francielly.bruna</t>
  </si>
  <si>
    <t xml:space="preserve">CLÁUSULA PRIMEIRA – DO OBJETO - 1.1 O OBJETO DO PRESENTE ADITIVO É: - 1.1.1 FORMALIZAR AS TARIFAS DO CONTRATO TRANSFERIDO: - TARIFAS SEM IMPOSTOS: FIXO LOCAL E LDN: 0,04818 - TARIFAS SEM IMPOSTOS: MÓVEL LDN: 0,10843 - TARIFAS SEM IMPOSTOS: MÓVEL LOCAL: 0,10843 - </t>
  </si>
  <si>
    <t>EST/12313/2021</t>
  </si>
  <si>
    <t>33.453.598/0060-83</t>
  </si>
  <si>
    <t>RAIZEN S.A.</t>
  </si>
  <si>
    <t>CT/07287/2020</t>
  </si>
  <si>
    <t>CT/06921/2020</t>
  </si>
  <si>
    <t>27.216.869/0001-24</t>
  </si>
  <si>
    <t>SLAVIERO EMPREENDIMENTOS HOTELEIROS LTDA</t>
  </si>
  <si>
    <t>CMS/12905/2022</t>
  </si>
  <si>
    <t>CT/06923/2020</t>
  </si>
  <si>
    <t>76.583.004/0001-01</t>
  </si>
  <si>
    <t>ASSOCIACAO COMERCIAL DO PARANA</t>
  </si>
  <si>
    <t>MKT/13476/2022</t>
  </si>
  <si>
    <t>62.044.151/0009-56</t>
  </si>
  <si>
    <t xml:space="preserve">PELO PRESENTE INSTRUMENTO A AMCHAM BRASIL CURITIBA CONCEDE À PATROCINADORA - O DIREITO DE APOIAR FINANCEIRAMENTE O EVENTO “CEO FÓRUM” A SER REALIZADO NO DIA 14 DE JUNHO DE  - 2022. </t>
  </si>
  <si>
    <t>DEEB/12920/2022</t>
  </si>
  <si>
    <t xml:space="preserve">VISA O DESENVOLVIMENTO DE ATIVIDADES CONJUNTOAS, QUE PROPICIEM A PROMOÇÃO DA INTEGRAÇÃO DO APRENDIZ AO MERCADO DE TRABALHO, DE ACORDO COM A CONSTITUIÇÃO FEDERAL VIGENTE ART 7º, INCISO XXXIII, COM REDAÇÃO DADA PELA EMENDA CONSTITUICIONAL Nº 20, DE 15/12/98, ART 203, INCISO III E ART 214, INCISO IV E A CONSTITUIÇÃO DAS LEIS DO TRABALHO - CLT, TITULO III, CAPITULO IV, SEÇÃO IV, ENTENDIDA A APRENDIZAGEM COMO ESTRATÉGIA DE FORMAÇÃO TÉCNICO-PROFISSIONAL METÓDICA, COMPATIVEL COM O DESENVOLVIMENTO FÍSICO, MORAL E PISCOLÓGICO DO ADLESCENTE </t>
  </si>
  <si>
    <t>CNV/10371/2021</t>
  </si>
  <si>
    <t>ENGINEERING INFORMATION FOUNDATION</t>
  </si>
  <si>
    <t>“PROGRAMS DESIGNED TO IMPROVE THE RETENTION RATE OF UNDERGRADUATE WOMEN IN ENGINEERING” GRANT PROGRAM OF THE ENGINEERING INFORMATION FOUNDATION (EIF).</t>
  </si>
  <si>
    <t>CT/13556/2022</t>
  </si>
  <si>
    <t>82.554.437/0001-31</t>
  </si>
  <si>
    <t>TV BARIGUI LTDA</t>
  </si>
  <si>
    <t>PRESTAÇÃO DE SERVIÇO ONEROSO (PÓS-PAGO) DE DISTRIBUIÇÃO DE SINAIS DE TELEVISÃO VIA A CABO.</t>
  </si>
  <si>
    <t>CT/09614/2021</t>
  </si>
  <si>
    <t>43.126.366/0020-87</t>
  </si>
  <si>
    <t>ISBET Instituto Brasileiro Pró-Educação</t>
  </si>
  <si>
    <t xml:space="preserve">O OBJETO DESTE INSTRUMENTO É FORMALIZAR AS CONDIÇÕES BÁSICAS PARA A REALIZAÇÃO DE ESTÁGIO CURRICULAR OBRIGATÓRIO OU NÃO OBRIGATÓRIO POR PARTE DOS ESTUDANTES DA INSTITUIÇÃO DE ENSINO JUNTO Á EMPRESA CONVÊNIADA. -  - </t>
  </si>
  <si>
    <t>CT/09980/2021</t>
  </si>
  <si>
    <t>083.812.889-08</t>
  </si>
  <si>
    <t>STEPHANIE SPREDEMANN FRIESEN</t>
  </si>
  <si>
    <t>O PRESENTE CONTRATO É CELEBRADO COM BASE NA LEI Nº 9.610/98, E TEM POR OBJETO A CESSÃO DO TEXTO “OS ENCONTROS DA FÉ EM TEMPOS DE PANDEMIA” DE AUTORIA DO CEDENTE, OS QUAIS SERÃO PARTE INTEGRANTE DA OBRA INTITULADA “OLHARES LITERÁRIOS II”.</t>
  </si>
  <si>
    <t>CNV/10552/2021</t>
  </si>
  <si>
    <t>TERMO DE FOMENTO QUE ENTRE SI CELEBRAM O  - ESTADO DO PARANÁ, POR INTERMÉDIO DA  - SECRETARIA DE ESTADO DA JUSTIÇA, FAMÍLIA E  - TRABALHO – SEJUF, E A ORGANIZAÇÃO DA  - SOCIEDADE CIVIL ASSOCIAÇÃO PARANAENSE DE  - CULTURA - APC, PARA OS FINS QUE ESPECIFICA. - TERMO DE FOMENTO N º 019/2021</t>
  </si>
  <si>
    <t>CT/05045/2019</t>
  </si>
  <si>
    <t xml:space="preserve">O PRESENTE CONVÊNIO TEM POR OBJETIVO A CONCESSÃO, PELO CONCEDENTE, DE ESTÁGIO CURRICULAR OBRIGATÓRIO NÃO REMUNERADO PARA OS ALUNOS REGULARMENTE MATRICULADOS NOS CURSOS DE BACHARELADO OU LICENCIATURA EM CURSO DE HISTÓRIA NATURAL, OU DE CIÊNCIAS BIOLÓGICAS, EM TODAS AS SUAS ESPECIALIDADES OU DE LICENCIATURA EM CIÊNCIAS, COM HABILITAÇÃO EM BIOLOGIA OFERTADOS PELA UNIVERSIDADE XXXX PROPORCIONANDO-LHES A EXPERIÊNCIA PRÁTICA NECESSÁRIA À FORMAÇÃO PROFISSIONAL, PREPARANDO-OS PARA A EMPREGABILIDADE, PARA A VIDA CIDADÃ E PARA O TRABALHO, POR MEIO DE ATIVIDADES CORRELATAS ÀS SUAS PRETENDIDAS FORMAÇÕES PROFISSIONAIS, EM COMPLEMENTAÇÃO AO CONHECIMENTO TEÓRICO ADQUIRIDO NA UNIVERSIDADE XXXX. - PARÁGRAFO ÚNICO - A SISTEMÁTICA DE ORGANIZAÇÃO, ORIENTAÇÃO, SUPERVISÃO E AVALIAÇÃO DE ESTÁGIO, PARA EFEITOS ACADÊMICOS, SERÁ REGULADA PELA UNIVERSIDADE XXXX, QUE DESIGNARÁ PROFESSOR RESPONSÁVEL PELO ESTAGIÁRIO. - </t>
  </si>
  <si>
    <t>CNV-3035/2019</t>
  </si>
  <si>
    <t>CONSTITUI OBJETO DESTE TERMO DE COLABORAÇÃO A TRANSFERÊNCIA DE RECURSOS FINANCEIROS PARA IMPLEMENTAÇÃO DO PROJETO PROTOCOLADO SOB O NÚMERO: 51.160, CONTEMPLADO NO PROGRAMA MOBILITY CONFAP ITALY (MCI), PROCESSO DE INEXIGIBILIDADE DE CHAMADA PÚBLICA Nº 03/2018, PUBLICADO EM 03 DE OUTUBRO DE 2018.</t>
  </si>
  <si>
    <t>EDI/03350/2019</t>
  </si>
  <si>
    <t>CESSÃO DE DIREITOS DOS TEXTOS OS TEXTOS “LA PRODUCCIÓN DE LECHE DE CABRA EN ARGENTINA (LA CADENA DE VALOR DE LA LECHE, PROVINCIA DE BUENOS AIRES, CARNE Y LECHE DE CABRA EN MENDOZA)”; PARA SEREM INSERIDOS NA OBRA INTITULADA “OVEJAS, CABRAS Y CAMÉLIDOS EN LATINOAMÉRICA: PRODUCCIÓN, SALUD Y COMERCIALIZACIÓN”.E</t>
  </si>
  <si>
    <t>DERC/03789/2019</t>
  </si>
  <si>
    <t>32.565.593/0001-20</t>
  </si>
  <si>
    <t>PLAY CODE RP ESCOLA DE PROGRAMACAO E ROBOTICA LTDA</t>
  </si>
  <si>
    <t>O OBJETO DESTE CONTRATO É A LOCAÇÃO DO ESPAÇO DE 67M2 NAS INSTALAÇÕES DA UNIDADE MANTIDA DA LOCADORA PARA A PRÁTICA DE AULAS DE PROGRAMAÇÃO E ROBÓTICA.</t>
  </si>
  <si>
    <t>AG/09889/2021</t>
  </si>
  <si>
    <t>CNV-3751/2019</t>
  </si>
  <si>
    <t>CONSTITUI OBJETO DESTE TERMO DE COLABORAÇÃO A IMPLEMENTAÇÃO DO PROJETO PROTOCOLADO SOB O NÚMERO: 51.734, CONTEMPLADO NO PROGRAMA DE APOIO À ORGANIZAÇÃO DE EVENTOS DAS ASSOCIAÇÕES OU SOCIEDADES TÉCNICO-CIENTÍFICAS E - INSTITUTOS DE PESQUISA, CHAMADA PÚBLICA Nº 25/2018, PUBLICADO EM 11 DE DEZEMBRO DE 2018 E CONFORME RESULTADO PUBLICADO EM 26 DE MARÇO DE 2019, COM O REPASSE DE RECURSOS FINANCEIROS DA CONTRATANTE À CONTRATADA.</t>
  </si>
  <si>
    <t>DEEB/09883/2021</t>
  </si>
  <si>
    <t>71.819.353/0001-66</t>
  </si>
  <si>
    <t>GTEM GRUPO TECNICO DE ENGENHARIA E MANUT</t>
  </si>
  <si>
    <t xml:space="preserve"> - CLÁUSULA PRIMEIRA: OBJETO -  - O PRESENTE CONTRATO TEM POR OBJETO A EXECUÇÃO DE SERVIÇOS DE ASSISTÊNCIA TÉCNICA NA FORMA DE MANUTENÇÕES PREVENTIVAS E CORRETIVAS. -  - INTEGRA O PRESENTE CONTRATO, PARA TODOS OS FINS DE DIREITO UM ANEXO I CONTENDO A DESCRIÇÃO DOS EQUIPAMENTOS, OBJETO DE ASSISTÊNCIA TÉCNICA, MODALIDADE DOS SERVIÇOS PRESTADOS. -  -  - CLAUSULA SEGUNDA: MANUTENÇÃO -  - A CONTRATADA, ATRAVÉS DE MANUTENÇÕES PREVENTIVAS E CORRETIVAS, QUE PODERÃO SER CONJUGADAS, MANTERÁ OS EQUIPAMENTOS LISTADOS NO ANEXO I, EM CONDIÇÕES DE FUNCIONAMENTO, EFETUANDO OS NECESSÁRIOS AJUSTES E REPAROS. -  - 2.1. SOMENTE OS TÉCNICOS DA CONTRATADA PODERÃO REALIZAR, OS SERVIÇOS DE MANUTENÇÃO NOS EQUIPAMENTOS A QUE SE REFEREM ESTE CONTRATO, SENDO QUE, PARA TANTO, TERÃO PLENO E LIVRE ACESSO AOS EQUIPAMENTOS. -  - 2.2. OS SERVIÇOS DE MANUTENÇÃO PREVENTIVA, SERÃO PRESTADOS PELA CONTRATADA NO PERÍODO DEFINIDO NO ANEXO I. - 2.2.1. É FACULTADO À CONTRATANTE, MEDIANTE SOLICITAÇÃO ESCRITA À CONTRATADA, PROGRAMAR SERVIÇOS DE MANUTENÇÃO PREVENTIVA EM REGIME DE DATA E HORÁRIO EXTRAORDINÁRIO. -  - 2.3. A MANUTENÇÃO PREVENTIVA TEM POR FINALIDADE, CONSERVAR OS EQUIPAMENTOS EM CONDIÇÕES DE OPERAÇÃO, CONFORME ORIENTAÇÃO ORIGINAL DO FABRICANTE, DEVENDO CONSTAR OS SEGUINTES SERVIÇOS: - ?LIMPEZA GERAL, INTERNA E EXTERNA; - ?REAPERTO DE CONEXÕES; - ?VERIFICAÇÃO GERAL DAS INDICAÇÕES LUMINOSAS; - ?MEDIÇÕES DE TENSÕES, CORRENTE, FREQUÊNCIA; - ?MEDIÇÃO DO NÍVEL DE TENSÃO DA BATERIA DE PARTIDA; - ?COMPARAÇÃO DE DADOS MEDIDOS COM OS INFORMADOS PELA USCA; - ?RECALIBRAÇÃO DOS PARÂMETROS DE PROGRAMAÇÃO; - ?CHECAGEM DOS LOG´S DE ALARMES E ACIONAMENTOS; - ?CHECAGEM DOS PARÂMETROS CONFORME RELATÓRIO PADRÃO GTEM; - ?TESTES FUNCIONAIS E SIMULAÇÕES DE FALTA DE ENERGIA; - ?CHECAGEM DOS ASPECTOS GERAIS DAS CONDIÇÕES DAS INSTALAÇÕES ELÉTRICAS DO SISTEMA. -  - 2.3.1. A MANUTENÇÃO PREVENTIVA SERÁ PROGRAMADA E REALIZADA COM BASE NO TIPO E UTILIZAÇÃO DOS EQUIPAMENTOS. - 2.3.2. A MANUTENÇÃO SERÁ EFETUADA COM A PERIODICIDADE INDICADA NO ANEXO I, E DATAS DETERMINADAS DE COMUM ACORDO COM A CONTRATANTE, DENTRO DO PERÍODO NORMAL DE MANUTENÇÃO. - 2.3.3. É FACULTADO ÀS PARTES MODIFICAR A FREQUÊNCIA DAS MANUTENÇÕES PREVENTIVAS QUANDO SE JUSTIFIQUEM. - 2.3.4. PARA FINS PREVISTOS NESTE PARÁGRAFO, A QUANTIDADE E A FREQUÊNCIA DAS MANUTENÇÕES PREVENTIVAS ESTÃO DEFINIDAS NO ANEXO I DESTE CONTRATO. - 2.4. A MANUTENÇÃO CORRETIVA SERÁ REALIZADA MEDIANTE CHAMADO DA CONTRATANTE, NAS CONDIÇÕES CONTIDAS NA CLÁUSULA QUARTA DESTE CONTRATO. - 2.4.1. FICA ESTABELECIDO QUE HAVENDO A NECESSIDADE DE SUBSTITUIÇÃO DE PEÇAS PARA O BOM FUNCIONAMENTO DOS EQUIPAMENTOS A CONTRATADA APRESENTARÁ UM ORÇAMENTO PARA A APROVAÇÃO DA CONTRATANTE. - 2.5. OS SERVIÇOS DE ASSISTÊNCIA TÉCNICA AQUI CONTRATADOS NÃO INCLUEM: - 2.5.1. SERVIÇOS ELÉTRICOS EXTERNOS AOS EQUIPAMENTOS, BEM COMO MÁQUINAS E EQUIPAMENTOS QUE NÃO ESTEJAM RELACIONADOS NO ANEXO I. - 2.5.2. REPAROS, CONSERTOS, OU SUBSTITUIÇÕES, RESULTANTE DE ACIDENTE, TRANSPORTE, NEGLIGÊNCIA, IMPERÍCIA, MAU USO OU USO INDEVIDO POR PARTE DE TERCEIROS, EMPREGADOS OU PREPOSTO DA CONTRATANTE, DE TERCEIROS OU FORÇA DA NATUREZA, OU RESULTANTES DO USO INDEVIDO DOS EQUIPAMENTOS, RESSALVADOS OS CASOS PROVOCADOS POR EMPREGADOS OU PREPOSTOS DA CONTRATADA. - 2.5.4. REPARO DE AVARIAS DECORRENTES DO USO DE SUPRIMENTOS NÃO ADEQUADO AOS EQUIPAMENTOS. - 2.5.5. REPARO DE AVARIAS DECORRENTES DE TRANSPORTE E MUDANÇA DE LOCALIZAÇÃO DOS EQUIPAMENTOS. - 2.5.6. SERVIÇOS DE AMPLIAÇÃO DOS SISTEMAS OU RECONDICIONAMENTO OU PINTURAS; - 2.5.7. NOS CASOS ACIMA CITADOS, OS SERVIÇOS PODERÃO SER PRESTADOS PELA CONTRATADA, MEDIANTE PRÉVIA APROVAÇÃO DE PROPOSTA ESPECIFICA, QUE SERÁ OBJETO DE COBRANÇA À PARTE. -  - 2.6. A CONTRATANTE OBRIGA-SE A CUMPRIR RIGOROSAMENTE AS INSTRUÇÕES DE USO DOS EQUIPAMENTOS EM OBJETO, QUE LHE SEJAM TRANSMITIDAS PELA CONTRATADA E MANTER OS LOCAIS EM CONDIÇÕES ESPECIFICADAS PELO FABRICANTE PARA À PRESTAÇÃO DE SERVIÇOS. -  - 2.7. A CONTRATADA OBRIGA-SE A EXECUTAR OS SERVIÇOS NA CONFORMIDADE DOS CRONOGRAMAS ESTABELECIDOS NO PRESENTE. -  -  - </t>
  </si>
  <si>
    <t>CNV-3687/2019</t>
  </si>
  <si>
    <t>CONSTITUI OBJETO DESTE TERMO DE COLABORAÇÃO A TRANSFERÊNCIA DE RECURSOS FINANCEIROS PARA IMPLEMENTAÇÃO DO PROJETO PROTOCOLADO SOB O NÚMERO: 50.119, CONTEMPLADO NO PROGRAMA DE BOLSAS DE PRODUTIVIDADE EM PESQUISA E DESENVOLVIMENTO TECNOLÓGICO / EXTENSÃO, CHAMADA PÚBLICA Nº 15/2017, PUBLICADO EM 07 DE DEZEMBRO DE 2017 E CONFORME RESULTADO PUBLICADO EM 12 DE DEZEMBRO DE 2018.</t>
  </si>
  <si>
    <t>CT/12851/2022</t>
  </si>
  <si>
    <t>CONTRATO PRESTAÇÃO DE SERVIÇOS PROPRIEDADE INTELECTUAL</t>
  </si>
  <si>
    <t>EST/11898/2021</t>
  </si>
  <si>
    <t>78.281.615/0001-20</t>
  </si>
  <si>
    <t>ASSOCIACAO COMERCIAL E EMPRESARIAL DE UNIAO DA VITORIA - ACEUV</t>
  </si>
  <si>
    <t>CT/8434/2020</t>
  </si>
  <si>
    <t>CNV-3268/2019</t>
  </si>
  <si>
    <t>PROJETO DE P&amp;D BUCHAS</t>
  </si>
  <si>
    <t>PGNP-8347/2020</t>
  </si>
  <si>
    <t>CNV/4601/2019</t>
  </si>
  <si>
    <t>EXECUÇÃO DO PROJETO ACALANTO II COM REPASSE DE VERBA PARLAMENTAR PARA AQUISIÇÃO DE EQUIPAMENTOS E MATERIAIS.</t>
  </si>
  <si>
    <t>CT/12040/2021</t>
  </si>
  <si>
    <t xml:space="preserve">ACORDO DE COOPERAÇÃO TÉCNICO-CIENTIFICA E INSTITUCIONAL ENTRE A RECEITA FEDERAL DO BRASIL E A PUCPR - ESCOLA DE NEGÓCIOS. </t>
  </si>
  <si>
    <t>PROC/09130/2021</t>
  </si>
  <si>
    <t>O OBJETO DO CONTRATO É REFERENTE À LOCAÇÃO DE ESPAÇO FÍSICO DA PUCPR CAMPUS CURITIBA PARA A REALIZAÇÃO DO VESTIBULAR UFPR 2020/2021 NOS DIAS 28 DE FEVEREIRO DE 2021 - 1ª FASE E 18 DE ABRIL DE 2021 - 2ª FASE.</t>
  </si>
  <si>
    <t>AG/05301/2019</t>
  </si>
  <si>
    <t>043.189.221-03</t>
  </si>
  <si>
    <t>JOAO PAULO SALLES BERALDO</t>
  </si>
  <si>
    <t>MD/03490/2019</t>
  </si>
  <si>
    <t>TAHISE.MARQUES</t>
  </si>
  <si>
    <t>tahise.marques</t>
  </si>
  <si>
    <t>AJUSTE NO CNPJ DO PAGANTE - SVCL/00772/2018-003 - AJUSTE A PARTIR DE MAIO DE 2019 - MENSALIDADE DO MESTRANDO IR. LUCAS JOSÉ RAMOS LOPES - 10 ÚLTIMAS PARCELAS</t>
  </si>
  <si>
    <t>CMS/13662/2022</t>
  </si>
  <si>
    <t>05.757.597/0002-18</t>
  </si>
  <si>
    <t>TECHBIZ FORENSE DIGITAL LTDA</t>
  </si>
  <si>
    <t>O PRESENTE INSTRUMENTO TEM COMO OBJETO O DIREITO DE USO POR PRAZO DETERMINADO, ONEROSO, INTRANSFERÍVEL DE SOFTWARE DE PROPRIEDADE DA CONTRATADA PARA DESEMPENHO DAS ATIVIDADES EMPRESARIAIS DO CONTRATANTE</t>
  </si>
  <si>
    <t>DF/09875/2021</t>
  </si>
  <si>
    <t>00.000.000/0001-91</t>
  </si>
  <si>
    <t>BANCO DO BRASIL SA</t>
  </si>
  <si>
    <t>CONTRATO ÚNICO DE PRESTAÇÃO DE SERVIÇOS – CLÁUSULAS GERAIS - PAGAMENTO DE SALÁRIO PELA CONTA DE CONVÊNIO NO BANCO DO BRASIL.</t>
  </si>
  <si>
    <t>DF/08793/2020</t>
  </si>
  <si>
    <t>CONTRATO DE CONTRAGARANTIA COM A SEGURADORA FAIRFAX, ESSE CONTRATO É PARA A CONTRATAÇÃO DE SEGURO GARANTIA, PARA GARANTIR PROCESSOS JUDICIAIS, SEJA NA ÁREA FISCAL, TRABALHISTA OU CÍVIL.</t>
  </si>
  <si>
    <t>CNV/5960/2020</t>
  </si>
  <si>
    <t>PARCERIA COM A SECRETARIA MUNICIPAL DE EDUCAÇAO VISANDO O DESENVOLVIMENTO SOCIOEDUCATIVO DE 144 CRIANÇAS</t>
  </si>
  <si>
    <t>EDI/02915/2019</t>
  </si>
  <si>
    <t>TEM POR OBJETIVO A CESSÃO DE DIREITOS DO CAPITULO "JUVENTUDE, EDUCAÇÃO E TRABALHO: SENTIDOS E TENSÕES DE UMA RELAÇÃO COMPLEXA". PARA SEREM INSERIDOS NA OBRA "OLHARES SOBRE O PROUNI NA PUCPR:  UMA ANÁLISE SOBRE O ACESSO E A PERMANÊNCIA DE JOVENS BOLSISTAS NO ENSINO SUPERIOR;</t>
  </si>
  <si>
    <t>CNV/9195/2021</t>
  </si>
  <si>
    <t>ZÜRCHER HOCHSCHULE FÜR ANGEWANDTE WISSENSCHAFTEN- UNIVERSIDADE DE CIÊNCIAS APLICADAS DE ZURIQUE</t>
  </si>
  <si>
    <t>“ORIGIN AND DISSEMINATION OF ANTIMICROBIAL RESISTANCES IN ATYPICAL ENVIRONMENTAL ENTEROBACTERALES ISOLATED FROM CLINICAL SETTINGS – A “ONE HEALTH” APPROACH“</t>
  </si>
  <si>
    <t>DF/11642/2021</t>
  </si>
  <si>
    <t>RENOVAÇÃO DO CONTRATO DA CONTA GARANTIDA COM O BANCO BRADESCO NO VALOR DE R$ 20.000.000,00 A FINALIDADE É A DISPOBILIZAÇÃO DESSE LIMITE PARA SER UTILIZADO EM EVENTUAIS NECESSIDADES DE CAIXA. TAXA DA CCG DE CDI+3,67%AA.</t>
  </si>
  <si>
    <t>OR/11908/2021</t>
  </si>
  <si>
    <t>36.497.026/0001-34</t>
  </si>
  <si>
    <t>SOLAR SUL IMOVEIS E TOPOGRAFIA LTDA</t>
  </si>
  <si>
    <t>CT/09954/2021</t>
  </si>
  <si>
    <t>458.642.708-65</t>
  </si>
  <si>
    <t>MARIANA SCAVASSIN VAZ MATTOS</t>
  </si>
  <si>
    <t>O PRESENTE CONTRATO É CELEBRADO COM BASE NA LEI Nº 9.610/98, E TEM POR OBJETO A CESSÃO DO TEXTO “NOVOS OLHARES POR VELHOS CAMINHOS” DE AUTORIA DO CEDENTE, OS QUAIS SERÃO PARTE INTEGRANTE DA OBRA INTITULADA “MUNDOS INVISÍVEIS: HISTÓRIAS DA PANDEMIA”.</t>
  </si>
  <si>
    <t>DEAS/04600/2019</t>
  </si>
  <si>
    <t>EST/12149/2021</t>
  </si>
  <si>
    <t>03.213.678/0001-40</t>
  </si>
  <si>
    <t>INSTITUTO ESPACO SILVESTRE</t>
  </si>
  <si>
    <t>CMS/10635/2021</t>
  </si>
  <si>
    <t>PGNP-3741/2019</t>
  </si>
  <si>
    <t>EST/5427/2019</t>
  </si>
  <si>
    <t>17.939.395/0001-95</t>
  </si>
  <si>
    <t>AMBAR TECH PARTICIPACOES S.A</t>
  </si>
  <si>
    <t xml:space="preserve">O OBJETO DESTE INSTRUMENTO É FORMALIZAR AS CONDIÇÕES BÁSICAS PARA A REALIZAÇÃO DE ESTÁGIO OBRIGATÓRIO OU NÃO OBRIGATÓRIO DE ESTUDANTES DA INSTITUIÇÃO DE ENSINO PUCPR JUNTO  -  AMBAR TECH PARTICIPAÇÕES SA,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</si>
  <si>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DEEB/12689/2022</t>
  </si>
  <si>
    <t>05.783.379/0001-77</t>
  </si>
  <si>
    <t>SISTEMA DE ENSINO POLIEDRO LTDA</t>
  </si>
  <si>
    <t>FORNECIMENTO NÃO EXCLUSIVO TEMPORARIO DE MATERIAL DIDÁTICO IMPRESSO.</t>
  </si>
  <si>
    <t>CT/10688/2021</t>
  </si>
  <si>
    <t>02.030.246/0001-31</t>
  </si>
  <si>
    <t>ASSOCIACAO BENEFICENTE DE ASSISTENCIA A SAUDE DOS JUIZES DO TRABALHO DA 15A.REGIAO</t>
  </si>
  <si>
    <t>PELO PRESENTE INSTRUMENTO, A CONTRATADA PASSA A INTEGRAR A RELAÇÃO DE PRESTADORES DE SERVIÇOS CREDENCIADOS PELA CONTRATANTE PARA A PRESTAÇÃO DOS SERVIÇOS DE ASSISTÊNCIA MÉDICA, CLÍNICA E CIRÚRGICA, EM REGIME AMBULATORIAL E DE INTERNAÇÃO, ATENDIMENTO DE PRONTO SOCORRO (URGÊNCIA E EMERGÊNCIA), ADULTO E INFANTIL E SERVIÇOS AUXILIARES DE DIAGNOSE E TRATAMENTO, CONFORME ANEXO I – TABELA DE SERVIÇOS E PREÇOS.</t>
  </si>
  <si>
    <t>CT/09966/2021</t>
  </si>
  <si>
    <t>106.487.709-58</t>
  </si>
  <si>
    <t>REBECA TREVIZANI DE CASTRO</t>
  </si>
  <si>
    <t>O PRESENTE CONTRATO É CELEBRADO COM BASE NA LEI Nº 9.610/98, E TEM POR OBJETO A CESSÃO DO TEXTO TESOUROS ESCONDIDOS DE AUTORIA DO CEDENTE, OS QUAIS SERÃO PARTE INTEGRANTE DA OBRA INTITULADA “OLHARES LITERÁRIO – UMA ANTOLOGIA”.</t>
  </si>
  <si>
    <t>CT-6417/2020</t>
  </si>
  <si>
    <t xml:space="preserve">“UM ESTUDO DE GRUPOS PARALELOS, DE FASE 2B, RANDOMIZADO, DUPLO CEGO, CONTROLADO POR PLACEBO, COM UMA EXTENSÃO ABERTA PARA AVALIAR A SEGURANÇA E A EFICÁCIA DO PF 06826647 EM PARTICIPANTES COM COLITE ULCERATIVA MODERADA A GRAVE” </t>
  </si>
  <si>
    <t>LOC-9560/2021</t>
  </si>
  <si>
    <t>07.627.764/0001-50</t>
  </si>
  <si>
    <t>LUCIA DE FATIMA DUFFECH ADADA</t>
  </si>
  <si>
    <t>LOCAÇÃO DE ESPAÇO PARA CANTINA TERCEIRIZADA</t>
  </si>
  <si>
    <t>PROC/06217/2020</t>
  </si>
  <si>
    <t>18.284.407/0001-53</t>
  </si>
  <si>
    <t>CENTRO BRASILEIRO DE PESQUISA EM AVALIACAO E SELECAO E DE PROMOCAO DE EVENTOS - CEBRASPE</t>
  </si>
  <si>
    <t>O OBJETO DO CONTRATO É REFERENTE À LOCAÇÃO DE ESPAÇO FÍSICO DA PUCPR CAMPUS CURITIBA PARA A REALIZAÇÃO DE CONCURSO PÚBLICO PARA O INSTITUTO BRASILEIRO DE GEOGRAFIA E ESTATÍSTICA - IBGE PARAO CARGO DE RECENSEADOR A SER REALIZADO EM 24 DE MAIO DE 2020.</t>
  </si>
  <si>
    <t>CT/03585/2019</t>
  </si>
  <si>
    <t>DT/13378/2022</t>
  </si>
  <si>
    <t>36.031.620/0001-35</t>
  </si>
  <si>
    <t>LEVIATAN ADMINISTRACAO DE INFRAESTRUTURA DIGITAL EM NUVEM LTDA</t>
  </si>
  <si>
    <t>AS PARTES CELEBRAM O PRESENTE CONTRATO, QUE TEM COMO OBJETO A PRESTAÇÃO DE SERVIÇOS DE ADMINISTRAÇÃO DO SISTEMA EM “NUVEM”.</t>
  </si>
  <si>
    <t>PGNP-12892/2022</t>
  </si>
  <si>
    <t>62.659.784/0001-11</t>
  </si>
  <si>
    <t>CAMARA DE COMERCIO ARABE BRASILEIRA</t>
  </si>
  <si>
    <t>LDA/13461/2022</t>
  </si>
  <si>
    <t>37.228.415/0001-27</t>
  </si>
  <si>
    <t>LARYSSA G. MOREIRA - SERVICOS MEDICOS LTDA</t>
  </si>
  <si>
    <t>1.1 O PRESENTE INSTRUMENTO TEM POR OBJETO A PRESTAÇÃO DE SERVIÇOS DE SUPERVISÃO PELA CONTRATADA, PARA ESTUDANTES DO INTERNATO DO CURSO DE MEDICINA DA PONTIFÍCIA UNIVERSIDADE CATÓLICA-PUCPR CAMPUS LONDRINA, CONTRATADA, ENFERMARIA HOSPITAL ZONA NORTE - FUNEAS, NA CIDADE DE LONDRINA, ESTADO DO PARANÁ.</t>
  </si>
  <si>
    <t>DF/06751/2020</t>
  </si>
  <si>
    <t>CONTRATO PARA PRESTAÇÃO DE SERVIÇOS DE COBRANÇA ESCRITURAL BRADESCO, COBRANÇA COMÉRCIO ELETRÔNICO (CARTEIRA 26), CONTAS: 6424-6, 6425-4 E 6082-8.</t>
  </si>
  <si>
    <t>CT/02811/2019</t>
  </si>
  <si>
    <t>80.352.925/0001-30</t>
  </si>
  <si>
    <t>HOSPITAL SUGISAWA LTDA</t>
  </si>
  <si>
    <t>O PRESENTE TERMO DE COOPERAÇÃO TEM POR OBJETO A COOPERAÇÃO ACADÊMICA, TÉCNICO CIENTÍFICA ENTRE A INSTITUIÇÃO DE ENSINO, ATRAVÉS DA ESCOLA DE MEDICINA, COM A PARTICIPAÇÃO DE SEUS DOCENTES E A UNIDADE CONCEDENTE.</t>
  </si>
  <si>
    <t>EST/6170/2020</t>
  </si>
  <si>
    <t>18.512.537/0001-04</t>
  </si>
  <si>
    <t>CENTRO DESENVOLVIMENTO HUMANO INTEGRACAO LTDA</t>
  </si>
  <si>
    <t>O OBJETO DESTE INSTRUMENTO É FORMALIZAR AS CONDIÇÕES BÁSICAS PARA A REALIZAÇÃO DE ESTÁGIO OBRIGATÓRIO OU NÃO OBRIGATÓRIO DE ESTUDANTES DA INSTITUIÇÃO DE ENSINO PUCPR JUNTO AO CENTRO DE DESENVOLVIMENTO HUMANO INTEGRAÇAO,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</si>
  <si>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CT/11778/2021</t>
  </si>
  <si>
    <t xml:space="preserve">I – OBJETO -  - I.1) O PRESENTE CONTRATO É CELEBRADO COM BASE NA LEI Nº 9.610/98, E TEM POR OBJETO A CESSÃO/AUTORIZAÇÃO DO CONJUNTO DAS PRODUÇÕES INTELECTUAIS DO CEDENTE, OS QUAIS SERÃO PARTE INTEGRANTE DA OBRA INTITULADA “GUIA DE FONTES XETÁ”. -  - I.2) O CEDENTE, NO PLENO EXERCÍCIO DE SUAS PRERROGATIVAS, CEDE E AUTORIZA À CESSIONÁRIA, NESTE ATO, SEM CARÁTER EXCLUSIVO, UNIVERSAL, DEFINITIVO E IRREVOGÁVEL, OS DIREITOS DE UTILIZAR A OBRA NA CONFECÇÃO DO MATERIAL SUPRACITADO, NA FORMA, EXTENSÃO E APLICAÇÃO EM QUE OS DETÉM, PARA O TERRITÓRIO BRASILEIRO E EXTERIOR, INCLUINDO, MAS NÃO SE LIMITANDO A: EDIÇÃO, REPRODUÇÃO, PUBLICAÇÃO, TRADUÇÃO E TRANSCRIÇÃO GRÁFICA, DE FORMA INTEGRAL, FRAGMENTADA OU PARCELADA EM FORMATO DE LIVRO E EM QUAISQUER FORMATOS ELETRÔNICOS E/OU DIGITAIS, PASSÍVEL DE DISPONIBILIZAÇÃO EM AMBIENTE VIRTUAL COMPARTILHADO, TAIS COMO, MAS NÃO RESTRITOS A, DVD-ROM, PDF, CD-ROM, PENDRIVE, INTERNET, IMPRESSÃO SOB DEMANDA, LIVRO DIGITAL, E-BOOK, JOGOS ELETRÔNICOS, CONVERSÃO DIGITAL, ESTÁTICAS OU ANIMADAS, SEM LIMITAÇÃO DE NÚMERO DE EXEMPLARES, DE EDIÇÕES, DE IMPRESSÕES E DE REIMPRESSÕES; TRADUÇÃO, ADAPTAÇÃO OU QUALQUER OUTRA TRANSFORMAÇÃO, A CRITÉRIO EXCLUSIVO DA CESSIONÁRIA, PARA MELHOR ADEQUAÇÃO AO ESTILO E ESPAÇO NA PUBLICAÇÃO EM QUE FOR FIGURAR; INCLUSÃO EM CATÁLOGOS FÍSICOS OU PROMOÇÃO POR MEIO DE INTERNET, EM CAMPANHAS INSTITUCIONAIS; DISTRIBUIÇÃO E COMERCIALIZAÇÃO ATRAVÉS DE VENDA, LOCAÇÃO OU QUALQUER OUTRA FORMA DE TRANSFERÊNCIA DE PROPRIEDADE OU POSSE, INCLUINDO-SE A DISTRIBUIÇÃO E COMERCIALIZAÇÃO POR INTERNET, OU OUTRO MEIO ELETRÔNICO OU DIGITAL QUE COLOQUE A OBRA À DISPOSIÇÃO DO PÚBLICO E INCLUSÃO EM PRODUÇÕES VISUAIS, AUDIOVISUAIS E MULTIMÍDIA DE QUALQUER NATUREZA E PRODUZIDAS POR QUALQUER PROCESSO. -  - </t>
  </si>
  <si>
    <t>CT/03027/2019</t>
  </si>
  <si>
    <t>CT/05388/2019</t>
  </si>
  <si>
    <t>INTER/12447/2022</t>
  </si>
  <si>
    <t>CNV-3504/2019</t>
  </si>
  <si>
    <t>CONSTITUI OBJETO DESTE TERMO DE COLABORAÇÃO A TRANSFERÊNCIA DE RECURSOS FINANCEIROS PARA IMPLEMENTAÇÃO DO PROJETO PROTOCOLADO SOB O NÚMERO: 49.350, CONTEMPLADO NO PROGRAMA DE BOLSAS DE PRODUTIVIDADE EM PESQUISA E DESENVOLVIMENTO TECNOLÓGICO / EXTENSÃO, CHAMADA PÚBLICA Nº 15/2017, PUBLICADO EM 07 DE DEZEMBRO DE 2017 E CONFORME RESULTADO PUBLICADO EM 12 DE DEZEMBRO DE 2018.</t>
  </si>
  <si>
    <t>LDA/10972/2021</t>
  </si>
  <si>
    <t>35.722.898/0001-96</t>
  </si>
  <si>
    <t>LAYS VENTURA SOSSAI LTDA.</t>
  </si>
  <si>
    <t>1.1 O PRESENTE INSTRUMENTO TEM POR OBJETO A PRESTAÇÃO DE SERVIÇOS DE SUPERVISÃO PELA CONTRATADA, PARA ESTUDANTES DO INTERNATO DO CURSO DE MEDICINA DA PONTIFÍCIA UNIVERSIDADE CATÓLICA-PUCPR CAMPUS LONDRINA, CONTRATADA, NO UBS CAMBÉ-PR, LOCALIZADO NA CIDADE DE CAMBÉ, ESTADO DO PARANÁ.</t>
  </si>
  <si>
    <t>CNV-7919/2020</t>
  </si>
  <si>
    <t>CONSTITUI OBJETO DESTE TERMO DE COLABORAÇÃO A IMPLEMENTAÇÃO DO PROJETO PROTOCOLADO SOB NÚMERO: PIT2020061000006, MEDIANTE O REPASSE DE RECURSOS FINANCEIROS DA CONTRATANTE À CONTRATADA, CONTEMPLANDO O PI 02/2020 - REGULAMENTAÇÃO DO NAPI TAXAONLINE REDE PARANAENSE DE COLEÇÕES BIOLÓGICAS - 02/2020.</t>
  </si>
  <si>
    <t>CT/10227/2021</t>
  </si>
  <si>
    <t>041.592.379-40</t>
  </si>
  <si>
    <t>RUDIMAR GOMES BERTOTTI</t>
  </si>
  <si>
    <t>CT/12118/2021</t>
  </si>
  <si>
    <t>HEALTHIUM HEALTHCARE SOFTWARE SOLUTIONS</t>
  </si>
  <si>
    <t>1.1. PELA CELEBRAÇÃO DO PRESENTE PROTOCOLO PRETENDE-SE DISPONIBILIZAR A PARTE DA COMUNIDADE ACADÉMICA DA SEGUNDA OUTORGANTE O SOFTWARE NUTRIUM, ASSIM SE PROMOVENDO A TECNOLOGIA COMO INSTRUMENTO PARA A APRENDIZAGEM E FACILITANDO O ACESSO A UMA FERRAMENTA QUE PERMITE A SIMPLIFICAÇÃO DAS TAREFAS DO PROFISSIONAL DE NUTRIÇÃO E O ACOMPANHAMENTO E AVALIAÇÃO NUTRICIONAL DOS SEUS PACIENTES. - 1.2. PRETENDE-SE, AINDA, GARANTIR COM ESTE PROTOCOLO A PROMOÇÃO DO SOFTWARE NUTRIUM JUNTO DE TODA A COMUNIDADE ACADÉMICA DA SEGUNDA OUTORGANTE.</t>
  </si>
  <si>
    <t>DF/12410/2022</t>
  </si>
  <si>
    <t>16.501.555/0001-57</t>
  </si>
  <si>
    <t>STONE INSTITUICAO DE PAGAMENTO S.A</t>
  </si>
  <si>
    <t>ESTE CONTRATO TEM POR OBJETO REGULAR OS TERMOS E CONDIÇÕES DOS SERVIÇOS PRESTADOS PELA CONTRATADA AO CLIENTE, DESCRITOS NOS ANEXOS AO PRESENTE CONTRATO.</t>
  </si>
  <si>
    <t>DEAS/04047/2019</t>
  </si>
  <si>
    <t>03.709.814/0016-74</t>
  </si>
  <si>
    <t>SERVIÇO NACIONAL DE APRENDIZAGEM COMERCIAL - SENAC</t>
  </si>
  <si>
    <t>ACORDO DE COPERAÇÃO SENAC ITAQUERA</t>
  </si>
  <si>
    <t>EC/13661/2022</t>
  </si>
  <si>
    <t>14.687.773/0001-00</t>
  </si>
  <si>
    <t>MASTERHOUSE SOLUCOES CORPORATIVAS LTDA</t>
  </si>
  <si>
    <t>(1) ATUALIZAÇÃO DOS HOT TOPICS DA DISCIPLINA GOVERNANÇA DE TI NA ORGANIZAÇÃO 4.0 COM COBIT, DO CURSO DE PÓS-GRADUAÇÃO EM GOVERNANÇA DE TI, SEGURANÇA DIGITAL E GESTÃO DE DADOS, (2) CONDUÇÃO DA LIVE DE ESTUDO DE CASO, (3) CONDUÇÃO DA LIVE DE FECHAMENTO, (4) RESPOSTAS NO FÓRUM TIRA-DÚVIDAS COM RELAÇÃO AO CONTEÚDO DA DISCIPLINA.</t>
  </si>
  <si>
    <t>EST/9836/2021</t>
  </si>
  <si>
    <t>76.562.198/0001-69</t>
  </si>
  <si>
    <t>O OBJETO DESTE INSTRUMENTO É FORMALIZAR AS CONDIÇÕES BÁSICAS PARA A REALIZAÇÃO DE ESTÁGIO OBRIGATÓRIO OU NÃO OBRIGATÓRIO DE ESTUDANTES DA INSTITUIÇÃO DE ENSINO PUCPR JUNTO A HOSPITAL NOSSA SENHORA DAS GRAÇAS,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</si>
  <si>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INTER/11114/2021</t>
  </si>
  <si>
    <t>UNIVERSITA DEGLI STUDI DI MILANO</t>
  </si>
  <si>
    <t>DF/13274/2022</t>
  </si>
  <si>
    <t>CONTRATO COM O BANCO BRADESCO REFERENTE A CONTRATAÇÃO DE DEBITO AUTOMATICO EM CONTA</t>
  </si>
  <si>
    <t>HUC/4500/2019</t>
  </si>
  <si>
    <t xml:space="preserve">O OBJETO DESTE INSTRUMENTO É A CONCESSÃO DE CAMPO DE ESTÁGIO, PARA A REALIZAÇÃO DE ESTÁGIO OBRIGATÓRIO, AOS ESTUDANTES DO CURSO TÉCNICO EM ENFERMAGEM DA EPICOS CENTRO DE EDUCAÇÃO PROFISIONAL, VISANDO PROPICIAR O APRIMORAMENTO TÉCNICO-CIENTÍFICO EM SUA FORMAÇÃO E MAIOR PROXIMIDADE COM AS CONDIÇÕES REAIS DE TRABALHO POR INTERMÉDIO DE PRÁTICAS AFINS COM A NATUREZA E ESPECIFICIDADE DO CURSO, DE ACORDO COM OS DITAMES PREVISTOS NO ART. 1º DA LEI Nº 11.788/2008. </t>
  </si>
  <si>
    <t>CT/05938/2020</t>
  </si>
  <si>
    <t>CT/13571/2022</t>
  </si>
  <si>
    <t>098.681.689-29</t>
  </si>
  <si>
    <t>MARIA VITORIA VALOTO</t>
  </si>
  <si>
    <t>BOLSA DE PESQUISA CONV FA  039/2021</t>
  </si>
  <si>
    <t>CT/11820/2021</t>
  </si>
  <si>
    <t>CNV/4288/2019</t>
  </si>
  <si>
    <t>O PRESENTE CONVENIO TEM POR OBJETO A ALOCAÇÃO DE RECURSOS FINANCEIROS NECESSÁRIOS À IMPLEMENTAÇÃO DO PROJETO N° 17.312, INTITULADO "COMPARTILHAÍ! EDUCAÇÃO, COMUNICAÇÃO E DIREITOS", DESTINADOS À FORTALECER A TEMÁTICA SOBRE DIREITOS HUMANOS E SITUAÇÕES DE VIOLÊNCIA CONTRA AS CIRANÇAS E ADOLESCENTES, POR MEIO DE ENCONTROS FORMATIVOS, AÇÕES DE DIVULGAÇÃO, PRODUÇÃO DE MATERIAIS AUDIOVISUAIS E DE COMUNICAÇÃO DIGITAL, CONFORME DETALHADO NO PLANO DE TRABALHO, O QUAL INTEGRA O PRESENTE CONVÊNIO.</t>
  </si>
  <si>
    <t>CT/4374/2019</t>
  </si>
  <si>
    <t>EC/13596/2022</t>
  </si>
  <si>
    <t>(1) ATUALIZAÇÃO DOS HOT TOPICS DA DISCIPLINA APLICATIVOS E ALGORITMOS DE INTELIGÊNCIA ARTIFICIAL EM PROL DE ESTRATÉGIAS EM SERVIÇOS DE SAÚDE MENTAL, DO CURSO DE PÓS-GRADUAÇÃO EM SAÚDE MENTAL E DESENVOLVIMENTO HUMANO, (2) CONDUÇÃO DA LIVE DE ESTUDO DE CASO, (3) CONDUÇÃO DA LIVE DE FECHAMENTO, (4) RESPOSTAS NO FÓRUM TIRA-DÚVIDAS COM RELAÇÃO AO CONTEÚDO DA DISCIPLINA.</t>
  </si>
  <si>
    <t>CNV-13591/2022</t>
  </si>
  <si>
    <t>O  PRESENTE  CONVÊNIO  VISA  À  REALIZAÇÃO  CONJUNTA  DE  ATIVIDADES  DE  PESQUISA,DESENVOLVIMENTO E INOVAÇÃO (PD&amp;I) ENTRE OS PARTÍCIPES, EM REGIME DE MÚTUACOLABORAÇÃO,  TENDO  POR  OBJETO  A  EXECUÇÃO  DO  PROJETO  INTITULADO  PAISAGEMHUMANIZADA: SOLUÇÕES PARA CIDADES (PÓS-)PANDÊMICAS, PROTOCOLO NºPBA2022011000167, EM CONFORMIDADE COM O PLANO DE TRABALHO (ANEXO I).</t>
  </si>
  <si>
    <t>DEEB/08985/2020</t>
  </si>
  <si>
    <t>68.322.411/0001-37</t>
  </si>
  <si>
    <t>MEDICAR EMERGENCIAS MEDICAS LTDA</t>
  </si>
  <si>
    <t xml:space="preserve">O OBJETO DESTE TERMO É A PRESTAÇÃO DE SERVIÇOS DE *ATENDIMENTO DE URGÊNCIA E EMERGENCIA UTI MOVEL* SENDO ELABORADO POR FUNCIONÁRIOS DA CONTRATADA DEVIDAMENTE UNIFORMIZADOS E IDENTIFICADOS OS QUAIS SERÃO REALIZADOS NOS DIAS E HORÁRIOS PREVISTOS NAS CLÁUSULAS </t>
  </si>
  <si>
    <t>CNV/12782/2022</t>
  </si>
  <si>
    <t>PARCERIA COM O MUNICIPIO DE SANTOS POR INTERMEDIO DA SECRETARIA DE EDUCAÇAO PARA ATENDIMENTO GRATUITO EM CRECHE E PRÉ-ESCOLA - 147 CRIANÇAS</t>
  </si>
  <si>
    <t>CT/11877/2021</t>
  </si>
  <si>
    <t>LOC-2900/2019</t>
  </si>
  <si>
    <t>24.939.772/0001-51</t>
  </si>
  <si>
    <t>G. F. BOMBONS EIRELI</t>
  </si>
  <si>
    <t>CESSÃO DE DIREITO JÁ TRAMITADO E APROVADO NO CONTRATO GT/12698/2016 PARA REGULARIZAÇÃO DE CNPJ NO SISTEMA.</t>
  </si>
  <si>
    <t>OR/11900/2021</t>
  </si>
  <si>
    <t>CT/04549/2019</t>
  </si>
  <si>
    <t>CNV-5106/2019</t>
  </si>
  <si>
    <t xml:space="preserve">CONSTITUI OBJETO DESTE TERMO DE COLABORAÇÃO A IMPLEMENTAÇÃO DO PROJETO PROTOCOLADO SOB O NÚMERO: 52.049, CONTEMPLADO NO - PROGRAMA DE BOLSAS FUNDAÇÃO ARAUCÁRIA &amp; RENAULT DO BRASIL, CHAMADA PÚBLICA 06/2019, PUBLICADA EM 12 DE - JULHO DE 2019 E CONFORME RESULTADO PUBLICADO EM 25 DE SETEMBRO DE 2019, COM O REPASSE DE RECURSOS FINANCEIROS DA CONTRATANTE À - CONTRATADA. - </t>
  </si>
  <si>
    <t>DF/04276/2019</t>
  </si>
  <si>
    <t>CONTRATO REFERENTE A SUBSTITUIÇÃO DO CONTRATO DE FINANCIAMENTO DE EMPRESTIMOS JUNTO A FINEP, COM REDUÇÃO NA TAXA DO JUROS.</t>
  </si>
  <si>
    <t>EST/11031/2021</t>
  </si>
  <si>
    <t>61.186.888/0143-05</t>
  </si>
  <si>
    <t>O OBJETO DESTE INSTRUMENTO É FORMALIZAR AS CONDIÇÕES BÁSICAS PARA A REALIZAÇÃO DE ESTÁGIO OBRIGATÓRIO OU NÃO OBRIGATÓRIO DE ESTUDANTES DA INSTITUIÇÃO DE ENSINO PUCPR JUNTO AO SPAL INDUSTRIA BRASILEIRA DE BEBIDAS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</si>
  <si>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CT/05203/2019</t>
  </si>
  <si>
    <t>003.448.709-36</t>
  </si>
  <si>
    <t>SIDELE WOEHL</t>
  </si>
  <si>
    <t>DEEB/12303/2021</t>
  </si>
  <si>
    <t>12.942.976/0001-62</t>
  </si>
  <si>
    <t>ALPHA CLEAN SERVICOS DE CONTROLE DE PRAGAS LTDA -</t>
  </si>
  <si>
    <t>O OBJETIVO DO PRESENTE CONTRATO É DE SERVIÇOS DE: HIGIENIZAÇÃO DE CAIXA DAGUA - CAIXA CLEAN,DESINSETIZAÇÃO SPRAY,CIP  - CONTROLE INTEGRADO DE PRAGAS.</t>
  </si>
  <si>
    <t>DEEB/09147/2021</t>
  </si>
  <si>
    <t xml:space="preserve"> O PRESENTE CONTRATO REGE A PRESTAÇÃO DE SERVIÇOS TÉCNICOS ESPECIALIZADOS DE MANUTENÇÃO EM EQUIPAMENTOS DE TRANSPORTE VERTICAL. - </t>
  </si>
  <si>
    <t>PROC/09136/2021</t>
  </si>
  <si>
    <t>O OBJETO DO CONTRATO É REFERENTE À LOCAÇÃO DE ESPAÇO FÍSICO DA PUCPR CAMPUS CURITIBA PARA A REALIZAÇÃO DO EXAME DA ORDEM DOS ADVOGADOS DO BRASIL - O.A.B. A SER REALIZADO NO DIA 07 DE MARÇO DE 2021.</t>
  </si>
  <si>
    <t>CT/09569/2021</t>
  </si>
  <si>
    <t>64.858.525/0001-45</t>
  </si>
  <si>
    <t>MONSANTO DO BRASIL LTDA</t>
  </si>
  <si>
    <t xml:space="preserve"> O PRESENTE ACORDO ESTABELECE AS REGRAS DE LICENCIAMENTO DE USO DA TECNOLOGIA INTACTA RR2 PROTM NO BRASIL E DEVERÁ SER ASSINADO PELO AGRICULTOR LICENCIADO NO PRIMEIRO MOMENTO QUE ADQUIRIR OU OBTER SEMENTES DE SOJA INTACTA. - O AGRICULTOR LICENCIADO RECONHECE QUE TODOS OS DIREITOS E A LICENÇA PARA UTLIZAÇÃO DE SOJA INTACTA (SEMENTES E GRÃOS) NO BRASIL ESTÁ CONDICIONADA À (I) DEVOLUÇÃO DESTE ACORDO DEVIDAMENTE ASSINADO À MONSANTO, AO MULTPLICADOR OU AO DISTRIBUIDOR, E (II) AO CUMPRIMENTO DE TODAS AS CONDIÇÕES PREVISTAS NESTE ACORDO.  -   -   -  </t>
  </si>
  <si>
    <t>EC/13485/2022</t>
  </si>
  <si>
    <t>O CONTRATADO PRESTARÁ À CONTRATANTE OS SERVIÇOS DE: (1) ATUALIZAÇÃO DOS HOT TOPICS DA DISCIPLINA MINDFULNESS E REGULAÇÃO EMOCIONAL: PRINCIPAIS BENEFÍCIOS, REDUÇÃO DE STRESS E ANSIEDADE, DO CURSO DE PÓS-GRADUAÇÃO EM NEUROCIÊNCIA, PSICOLOGIA POSITIVA E MINDFULNESS, (2) CONDUÇÃO DA LIVE DE ABERTURA, (3) CONDUÇÃO DA LIVE COM O PROFESSOR, (4) RESPOSTAS NO FÓRUM TIRA-DÚVIDAS COM RELAÇÃO AO CONTEÚDO DA DISCIPLINA.</t>
  </si>
  <si>
    <t>EDI/03722/2019</t>
  </si>
  <si>
    <t>CESSÃO DE DIREITOS DO CAPITULO " NAS PÁGINAS DO JORNAL DAS MOÇAS: PRINCIPIOS DE SEGURANÇA ALIMENTAR EM TEMPOS DE GUERRA- 1914-1918" PARA SEREM INSERIDOS NA OBRA "MESA LUSO BRASILEIRAS: ALIMENTAÇÃO, SAÚDE E CULTURA.</t>
  </si>
  <si>
    <t>DF/07028/2020</t>
  </si>
  <si>
    <t>20.772.384/0001-78</t>
  </si>
  <si>
    <t>TECBI SOFTWARE E SERVICOS EIRELI</t>
  </si>
  <si>
    <t>O OBJETO DO PRESENTE TERMO É A PROTEÇÃO DAS INFORMAÇÕES CONFIDENCIAIS DISPONIBILIZADAS PELA APC, EM RAZÃO DA DISPONIBILIDADE DE DADOS E REGRAS DE NEGÓCIOS DO SISTEMA CORPORATIVO DE GESTÃO DA APC PARA A TECBI</t>
  </si>
  <si>
    <t>CT/07988/2020</t>
  </si>
  <si>
    <t>10.490.181/0001-35</t>
  </si>
  <si>
    <t>MADEIRAMADEIRA COMERCIO ELETRONICO S/A</t>
  </si>
  <si>
    <t xml:space="preserve">PELO  PRESENTE  INSTRUMENTO,  O CONTRATANTE  E  O CONTRATADO  FORMALIZAM  O           CREDENCIAMENTO  REFERENTE  AO  PROCEDIMENTO  PROGRAMA  DE  CHECK-UP,  SOB  OS  CÓDIGOS,  VALORES, PROTOCOLOS,  CONFORME  ANEXO  I,  A  SER  REALIZADO  PELO  CONTRATADO,  NAS  SUAS  DEPENDÊNCIAS, EM  DE   PESSOAS   FÍSICAS   QUE   POSSUAM   VÍNCULO   EMPREGATÍCIO   COM   O   CONTRATANTE.   </t>
  </si>
  <si>
    <t>DF/06750/2020</t>
  </si>
  <si>
    <t>CONTRATO PARA PRESTAÇÃO DE SERVIÇOS DE COBRANÇA ESCRITURAL BRADESCO, COBRANÇA AQUISIÇÃO  (CARTEIRA 10), CONTA: 6140-9 CNPJ: 76.659.820/0006-66.</t>
  </si>
  <si>
    <t>CT/07070/2020</t>
  </si>
  <si>
    <t>EST/3030/2019</t>
  </si>
  <si>
    <t>O OBJETO DESTE INSTRUMENTO É FORMALIZAR AS CONDIÇÕES BÁSICAS PARA A REALIZAÇÃO DE ESTÁGIO OBRIGATÓRIO OU NÃO OBRIGATÓRIO DE ESTUDANTES DA INSTITUIÇÃO DE ENSINO PUCPR JUNTO AO TRIBUNAL DE JUSTIÇA DO PARANA - CEVID,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</si>
  <si>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INTER/10177/2021</t>
  </si>
  <si>
    <t>Università di Roma Tor Vergata</t>
  </si>
  <si>
    <t>LDA/13459/2022</t>
  </si>
  <si>
    <t>24.795.873/0001-04</t>
  </si>
  <si>
    <t>MED MAIS CLINICA MEDICA LTDA</t>
  </si>
  <si>
    <t>1.1 O PRESENTE INSTRUMENTO TEM POR OBJETO A PRESTAÇÃO DE SERVIÇOS DE SUPERVISÃO PELA CONTRATADA, PARA ESTUDANTES DO INTERNATO DO CURSO DE MEDICINA DA PONTIFÍCIA UNIVERSIDADE CATÓLICA-PUCPR CAMPUS LONDRINA, CONTRATADA, HOSP EVANGÉLICO E AMBULATORIO DE PNEUMOLOGIA, NA CIDADE DE LONDRINA, ESTADO DO PARANÁ.</t>
  </si>
  <si>
    <t>CT/13522/2022</t>
  </si>
  <si>
    <t>O PRESENTE CONVÊNIO TEM POR OBJETIVO ESTABELECER AS CONDIÇÕES INDISPENSÁVEIS À CONCESSÃO DE ESTÁGIO OBRIGATÓRIO PELA INSTITUIÇÃO CONCEDENTE A ESTUDANTES REGULARMENTE MATRICULADOS E COM EFETIVA FREQUÊNCIA NO CURSO TÉCNICO AGRÍCOLA INTEGRADO E CURSO TÉCNICO EM AGROPECUÁRIA INTEGRADO, OFERTADO PELO (A) CENTRO ESTADUAL DE EDUCAÇÃO PROFISSIONAL LYSIMACO FERREIRA DA COSTA, A SEGUIR DENOMINADO INSTITUIÇÃO DE ENSINO. - PARÁGRAFO ÚNICO: OS ESTÁGIOS PREVISTOS NESTE CONVÊNIO OBJETIVAM O ATENDIMENTO ÀS EXIGÊNCIAS PEDAGÓGICAS E LEGAIS DO CURSO, DEVENDO SER PLANEJADO, EXECUTADO E AVALIADO DE ACORDO COM O PERFIL PROFISSIONAL EXIGIDO PARA CONCLUSÃO DO CURSO E EM CONSONÂNCIA COM O PLANO DE ESTÁGIO DA INSTITUIÇÃO.</t>
  </si>
  <si>
    <t>DF/03328/2019</t>
  </si>
  <si>
    <t>CONTRATO CONTA GARANTIDA BANCO SANTANDER X APC VALOR DE 7.500.000,00</t>
  </si>
  <si>
    <t>CT/04774/2019</t>
  </si>
  <si>
    <t>79.561.841/0001-28</t>
  </si>
  <si>
    <t>PRODUTEC INFORMATICA LTDA</t>
  </si>
  <si>
    <t>VOLTAR PARA CADASTRO INICIAL</t>
  </si>
  <si>
    <t>CT/04510/2019</t>
  </si>
  <si>
    <t>DF/05974/2020</t>
  </si>
  <si>
    <t>CONTRATO CELELEBRADO ENTRE A APC FILIA HOSPITAL MARCELINO E O BANCO BRADESCO, REFERENTE AO INVESTIMENTO DO PLANO DIRETOR NO HOSPITAL, VIGENCIA DE 10 ANOS COM 2 ANOS DE CARENCIA, TOTAL CAPTADO DE 62.5MM, CUSTO DE CDI + 1,50%AA</t>
  </si>
  <si>
    <t>CT/11862/2021</t>
  </si>
  <si>
    <t>PGNP-5138/2019</t>
  </si>
  <si>
    <t>EC/13610/2022</t>
  </si>
  <si>
    <t>06.994.833/0001-00</t>
  </si>
  <si>
    <t>GARLIX PROCESSAMENTO DE DADOS LTDA</t>
  </si>
  <si>
    <t>CT/13559/2022</t>
  </si>
  <si>
    <t>CLEIDE.PALAMAR</t>
  </si>
  <si>
    <t>cleide.palamar</t>
  </si>
  <si>
    <t>032.852.259-71</t>
  </si>
  <si>
    <t>HERICA DE LARA CARDOSO</t>
  </si>
  <si>
    <t xml:space="preserve">ACOMPANHAMENTO E SUPERVISÃO DOS ALUNOS DO CURSO TÉCNICO DE ENFERMAGEM NO CAMPO DE ESTÁGIO OBRIGATÓRIO JUNTO AS UNIDADES DE SAÚDE. </t>
  </si>
  <si>
    <t>INTER/06310/2020</t>
  </si>
  <si>
    <t>THE UNIVERSITY OF TEXAS AT DALLAS - UT DALLAS</t>
  </si>
  <si>
    <t>DEEB/12449/2022</t>
  </si>
  <si>
    <t>JOSE.ASSUNCAO</t>
  </si>
  <si>
    <t>mvidal</t>
  </si>
  <si>
    <t>jose.assuncao</t>
  </si>
  <si>
    <t xml:space="preserve">PROGRAMA DE APRENDIZAGEM CRIATIVA EDUCAÇÃO INFANTIL </t>
  </si>
  <si>
    <t>EC/13622/2022</t>
  </si>
  <si>
    <t>(1) ATUALIZAÇÃO DOS HOT TOPICS DA DISCIPLINA CIÊNCIA DE DADOS: AGILE DATA SCIENCE ESCALÁVEL, DO CURSO DE PÓS-GRADUAÇÃO EM ARQUITETURA DE SOFTWARE, CIÊNCIA DE DADOS E CYBERSECURITY, (2) CONDUÇÃO DA LIVE DE ESTUDO DE CASO, (3) CONDUÇÃO DA LIVE DE FECHAMENTO, (4) RESPOSTAS NO FÓRUM TIRA-DÚVIDAS COM RELAÇÃO AO CONTEÚDO DA DISCIPLINA.</t>
  </si>
  <si>
    <t>CNV-3510/2019</t>
  </si>
  <si>
    <t>CONSTITUI OBJETO DESTE TERMO DE COLABORAÇÃO A TRANSFERÊNCIA DE RECURSOS FINANCEIROS PARA IMPLEMENTAÇÃO DO PROJETO PROTOCOLADO SOB O NÚMERO: 49.253, CONTEMPLADO NO PROGRAMA DE BOLSAS DE PRODUTIVIDADE EM PESQUISA E DESENVOLVIMENTO TECNOLÓGICO / EXTENSÃO, CHAMADA PÚBLICA Nº 15/2017, PUBLICADO EM 07 DE DEZEMBRO DE 2017 E CONFORME RESULTADO PUBLICADO EM 12 DE DEZEMBRO DE 2018.</t>
  </si>
  <si>
    <t>CT/12858/2022</t>
  </si>
  <si>
    <t>114.336.459-71</t>
  </si>
  <si>
    <t>RAYKA HINSCHINCK DE PAULA</t>
  </si>
  <si>
    <t>CT/12523/2022</t>
  </si>
  <si>
    <t>01.494.665/0001-61</t>
  </si>
  <si>
    <t>FUNDACAO DE ENSINO SUPERIOR DE GOIATUBA</t>
  </si>
  <si>
    <t>CONSTITUI OBJETO DO PRESENTE INSTRUMENTO, A CONTRATAÇÃO DE PROFISSIONAIS PARA A - REALIZAÇÃO DE PALESTRAS NA SEMANA DE PLANEJAMENTO E CAPACITAÇÃO DOS DOCENTES DA IES, - ATENDENDO AS NECESSIDADES DA PRÓ-REITORIA DE GRADUAÇÃO DA FESG/UNICERRADO.</t>
  </si>
  <si>
    <t>CT/05854/2020</t>
  </si>
  <si>
    <t>SERVIÇO DE BUSINESS SECURITY (MONITORAMENTO E GERENCIAMENTO DE SEGURANÇA DE REDE)</t>
  </si>
  <si>
    <t>EDI/03226/2019</t>
  </si>
  <si>
    <t>TEM POR OBJETO A CESSÃO DE DIREITO DOS TEXTOS “SISTEMAS DE PRODUCCIÓN CAPRINA EN EL PERÚ: SITUACIÓN ACTUAL Y PERSPECTIVAS” PARA SEREM INSERIDOS NA OBRA “OVEJAS, CABRAS Y CAMÉLIDOS EN LATINOAMÉRICA: PRODUCCIÓN, SALUD Y COMERCIALIZACIÓN”;</t>
  </si>
  <si>
    <t>EDI/03342/2019</t>
  </si>
  <si>
    <t>CESSÃO DE DIREITO DOS TEXTOS “PRODUCCIÓN DE LECHE DE CABRA EN LATINOAMÉRICA: CARACTERÍSTICAS DE LA LECHE DE CABRA Y CARACTERIZACIÓN DE LOS SISTEMAS DE PRODUCCIÓN” E “LA PRODUCCIÓN DE LECHE DE CABRA EN LATINOAMÉRICA GENERALIDADES (LOS NÚMEROS)”;</t>
  </si>
  <si>
    <t>PROC/05975/2020</t>
  </si>
  <si>
    <t>O OBJETO DO CONTRATO É REFERENTE À LOCAÇÃO DE ESPAÇO FÍSICO DA PUCPR CAMPUS CURITIBA PARA A REALIZAÇÃO DE CONCURSO PÚBLICO PARA A AGÊNCIA DE DEFESA AGROPECUÁRIA DO PARANÁ - ADAPAR A SER REALIZADO EM 10 DE MAIO DE 2020.</t>
  </si>
  <si>
    <t>EST/13577/2022</t>
  </si>
  <si>
    <t>45.649.139/0001-07</t>
  </si>
  <si>
    <t>RJC INDUSTRIA E COMERCIO DE ESQUADRIAS DE ALUMINIO LTDA</t>
  </si>
  <si>
    <t xml:space="preserve">CONVÊIO DE ESTÁGIO - MINUTA CHANCELADA </t>
  </si>
  <si>
    <t>CT/10444/2021</t>
  </si>
  <si>
    <t>DF/06846/2020</t>
  </si>
  <si>
    <t>CONTRATO PARA PRESTAÇÃO DE SERVIÇOS DE COBRANÇA ESCRITURAL BRADESCO CARTEIRACONTA: 6140-9, CARTEIRA: COBRANÇA FUNDOS DE RECEBÍVEIS CONTRATO Nº 3605118.</t>
  </si>
  <si>
    <t>COMR/07995/2020</t>
  </si>
  <si>
    <t>PGNP-7394/2020</t>
  </si>
  <si>
    <t>12.308.301/0001-66</t>
  </si>
  <si>
    <t>ASSOCIACAO INSTITUTO TECNOLOGICO VALE - ITV</t>
  </si>
  <si>
    <t>EST/10203/2021</t>
  </si>
  <si>
    <t>00.348.003/0001-10</t>
  </si>
  <si>
    <t>EMPRESA BRASILEIRA DE PESQUISA AGROPECUÁRIA</t>
  </si>
  <si>
    <t>FILAN/13466/2022</t>
  </si>
  <si>
    <t>00.361.472/0001-70</t>
  </si>
  <si>
    <t>PROJETO PERPETUO SOCORRO</t>
  </si>
  <si>
    <t>O CADASTRO INICIAL DESTE CONTRATO NO BENNER FOI REALIZADO NO N°:  SIGA/00127/2018. - O PRESENTE CONTRATO TEM POR OBJETIVO FORMAILZAR UMA PARCERIA ENTRE A PUCPR E A ENTIDADE CONVENIADA. A PUCPR COMPROMETE-SE A FORNECER BOLSA DE ESTUDO AOS JOVENS EM VULNERABILIDADE SOCIAL DA ENTIDADE CONVENIADA.</t>
  </si>
  <si>
    <t>DF/04277/2019</t>
  </si>
  <si>
    <t>CONTRATO REFERENTE A SUBSTITUIÇÃO DO CONTRATO DE FINANCIAMENTO DE EMPRESTIMOS JUNTO AO BANCO BRDE - BNDES, COM REDUÇÃO NA TAXA DO JUROS. VALOR DO CONTRATO DE 18.163.000,00</t>
  </si>
  <si>
    <t>LOC-4253/2019</t>
  </si>
  <si>
    <t>13.120.023/0001-81</t>
  </si>
  <si>
    <t>APPRIS EDITORA E LIVRARIA - EIRELI</t>
  </si>
  <si>
    <t xml:space="preserve">3. LOCAÇÃO: - 04 ESTANDES COM 3 M² CADA, NO XII CONGRESSO NACIONAL DE EDUCAÇÃO – EDUCERE, A SER REALIZADO NOS DIAS 16 A 19 DE SETEMBRO DE 2019, NA PUCPR – CAMPUS CURITIBA - </t>
  </si>
  <si>
    <t>HUC/13417/2022</t>
  </si>
  <si>
    <t>02.330.246/0001-57</t>
  </si>
  <si>
    <t>UROCENTRO - CLINICA DE UROLOGIA S/S</t>
  </si>
  <si>
    <t xml:space="preserve">1.1O PRESENTE TERMO TEM POR OBJETIVO ABERTURA DE CAMPO PARA O DESENVOLVIMENTO DE ATIVIDADES PRÁTICAS EM: UROLOGIA PARA OS MÉDICOS RESIDENTES REGULARMENTE MATRICULADOS NOS PROGRAMAS DE RESIDÊNCIA DA APC/HUC. - 1.2AS ATIVIDADES SERÃO DESENVOLVIDAS CONFORME PREVISTO NA RESOLUÇÃO CNRM N° 02/2006 DA COMISSÃO NACIONAL DE RESIDÊNCIA MÉDICA. - 1.3AS PARTES ESTABELECEM QUE AS VAGAS SERÃO OFERTADAS PARA MÉDICOS RESIDENTES QUE ESTIVEREM REGULAMENTE MATRICULADO NO PROGRAMA DE RESIDÊNCIA MÉDICA EM UROLOGIA DA APC/HUC. - 1.4AS PARTES FIXAM QUE A UROCENTRO SE COMPROMETE A DISPONIBILIZAR VAGA PARA OS MÉDICOS RESIDENTES QUE REALIZARÃO SUAS ATIVIDADES EXCLUSIVAMENTE NO SERVIÇO. - 1.5A UROCENTRO OFERECERÁ AS VAGAS COM OPORTUNIDADE DE EXPERIÊNCIA PRÁTICA, AS ATIVIDADES DE ROTINAS DENTRO DA CAPACIDADE DO MÉDICO RESIDENTE, EM CONFORMIDADE COM O PROGRAMA DE RESIDÊNCIA MÉDICA DA APC/HUC. - 1.6A APC/HUC FARÁ A APRESENTAÇÃO (INDICAÇÃO) DOS MÉDICOS RESIDENTES ATRAVÉS DE CARTA ELABORADA EM PAPEL TIMBRADO, CONTENDO A IDENTIFICAÇÃO PESSOAL DO MÉDICO RESIDENTE, ANEXADO COPIAS DO CPF, RG, CARTEIRA DO CONSELHO REGIONAL DE MEDICINA DO PARANÁ E DO DIPLOMA DE GRADUAÇÃO, SEM OS QUAIS O MESMO NÃO PODERÁ INICIAR A FREQUENTAR O ESTÁGIO. - 1.7O MÉDICO RESIDENTE DA APC/HUC DEVERÁ APRESENTAR AO HPP, O COMPROVANTE DE SEGURO DE VIDA. - 1.8O RESIDENTE INDICADO PELA APC/HUC DEVERÁ FIRMAR TERMO DE COMPROMISSO COM A UROCENTRO, NA FORMA PREVISTA PELA LEGISLAÇÃO APLICÁVEL. - </t>
  </si>
  <si>
    <t>DEEB/12422/2022</t>
  </si>
  <si>
    <t>13.026.678/0001-95</t>
  </si>
  <si>
    <t>ULTRAVAN LOCADORA DE VEICULOS LTDA - ME</t>
  </si>
  <si>
    <t>CONSTITUI OBJETO DO PRESENTE INSTRUMENTO, A PRESTAÇÃO PELA CONTRATADA DE  SERVIÇOS DE TRANSPORTE RODOVIÁRIO DE PESSOAS PARA A CONTRATANT, NO TRANSPORTE DE ALUNOS DA CONTRATANTE</t>
  </si>
  <si>
    <t>EDI/03184/2019</t>
  </si>
  <si>
    <t>OSCAR ALEJANDRO PERALTA TRONCOSO</t>
  </si>
  <si>
    <t>TEM POR OBJETO A CESSÃO DE DIREITOS DOS TEXTOS “REPRODUCCIÓN OVINA” PARA SEREM INSERIDOS NA OBRA “OVEJAS, CABRAS Y CAMÉLIDOS EN LATINOAMÉRICA: PRODUCCIÓN, SALUD Y COMERCIALIZACIÓN”;</t>
  </si>
  <si>
    <t>CT/11634/2021</t>
  </si>
  <si>
    <t>09.530.330/0001-63</t>
  </si>
  <si>
    <t>ORTOART MATERIAIS CIRURGICOS LTDA</t>
  </si>
  <si>
    <t>DF/06730/2020</t>
  </si>
  <si>
    <t xml:space="preserve">CONTRATO PARA PRESTAÇÃO DE SERVIÇOS DE RECEBIMENTO DE VALORES COBRANÇA SEM REGISTRO, CARTEIRA 16, PARA AS CONTAS: 6424-6, 6425-4 E 6082-8. - </t>
  </si>
  <si>
    <t>SIGA/04589/2019</t>
  </si>
  <si>
    <t>82.069.113/0015-03</t>
  </si>
  <si>
    <t>DISTRIBUIDORA PITANGUEIRAS DE PRODUTOS AGROPECUARIOS S/A</t>
  </si>
  <si>
    <t>DF/09720/2021</t>
  </si>
  <si>
    <t>ADITIVO AO CONTRATO CONFIRMING DF/02340/2018 - ALTERAÇÃO DA CLÁUSULA FORMA DE CÁLCULO.</t>
  </si>
  <si>
    <t>CNV/5952/2020</t>
  </si>
  <si>
    <t>PROMOVER OS DIREITOS DE CRIANÇAS E ADOLESCENTES ATEDIDOS PELO PROAÇÃO GUARAQUEÇABA, A APARTIR DO FORTALECIMENTO DA CUTURA DA BICICLETA, RESSIGNIFICANDO SEUS USOS E PROPOSITOS ENQUANTO MOBILIDADE, DESTACANDO A CULTURA DO BEM - ESTAR, SAUDE, LAZER, SUSTENTABILIDADE AMBIENTAL E MEIO SINGULAR DE TRANSPORTE PARA DIMUNIÇÃO DE DISTANCIAS, APROPRIAÇÃO DO TERRITORIO E DIREITO A CIDADE.</t>
  </si>
  <si>
    <t>CMS/13546/2022</t>
  </si>
  <si>
    <t>24.691.488/0001-09</t>
  </si>
  <si>
    <t>STEFANINI RAFAEL SEGURANCA E DEFESA S.A.</t>
  </si>
  <si>
    <t>CONTRATAÇÃO DE PRESTAÇÃO DE SERVIÇOS DE MONITORAMENTO DE SEGURANÇA  - POR SOC (SECURITY OPERATION CENTER).</t>
  </si>
  <si>
    <t>CT/04514/2019</t>
  </si>
  <si>
    <t>CONTRATO PARA PARCERIA DO PROGRAMA VIVA EM EQUILIBRIO COM A ESCOLA CRESCER E SABER, PARA DESCONTO AOS COLABORADORES NA MENSALIDADE</t>
  </si>
  <si>
    <t>LDA/13457/2022</t>
  </si>
  <si>
    <t>27.354.266/0001-99</t>
  </si>
  <si>
    <t>BORGES &amp; GREGORI MEDICINA LTDA</t>
  </si>
  <si>
    <t>1.1 O PRESENTE INSTRUMENTO TEM POR OBJETO A PRESTAÇÃO DE SERVIÇOS DE SUPERVISÃO PELA CONTRATADA, PARA ESTUDANTES DO INTERNATO DO CURSO DE MEDICINA DA PONTIFÍCIA UNIVERSIDADE CATÓLICA-PUCPR CAMPUS LONDRINA, CONTRATADA, NAS UNIDADES BASICAS DE SAUDE DO MUNICIPIO DE LONDRINA, ESTADO DO PARANÁ.</t>
  </si>
  <si>
    <t>EC/13657/2022</t>
  </si>
  <si>
    <t>(1) ATUALIZAÇÃO DOS HOT TOPICS DA DISCIPLINA GESTÃO DA EXPERIÊNCIA DO CLIENTE NA SAÚDE DIGITAL, DO CURSO DE PÓS-GRADUAÇÃO EM SAÚDE 4.0: GESTÃO, TECNOLOGIA E INOVAÇÃO, (2) CONDUÇÃO DA LIVE DE ESTUDO DE CASO, (3) CONDUÇÃO DA LIVE DE FECHAMENTO, (4) RESPOSTAS NO FÓRUM TIRA-DÚVIDAS COM RELAÇÃO AO CONTEÚDO DA DISCIPLINA.</t>
  </si>
  <si>
    <t>PGNP-5648/2020</t>
  </si>
  <si>
    <t>32.479.123/0001-43</t>
  </si>
  <si>
    <t>UNIVERSIDADE FEDERAL DO ESPIRITO SANTO</t>
  </si>
  <si>
    <t>OR/09307/2021</t>
  </si>
  <si>
    <t>PRESTAÇÃO DE  SERVIÇOS DE AUDITORIA, RISCOS E COMPLIANCE ENTRE AS MANTENEDORAS UCE, ABEC E APC, NA QUAL A FILIAL UCE - CENTRO ADMINISTRATIVO PODERÁ DISPONIBILIZAR RECURSOS TÉCNICOS ÀS DEMAIS MANTENEDORAS.</t>
  </si>
  <si>
    <t>PGNP-13290/2022</t>
  </si>
  <si>
    <t>13.474.276/0001-53</t>
  </si>
  <si>
    <t>CONDOMINIO SHOPPING ESTAÇÃO</t>
  </si>
  <si>
    <t>CT/09922/2021</t>
  </si>
  <si>
    <t>074.674.459-54</t>
  </si>
  <si>
    <t>Jessica Pretto Varella</t>
  </si>
  <si>
    <t>EM RAZÃO DA ENCOMENDA  QUE A CESSIONÁRIA FEZ AO(À) CEDENTE, ESTE(A) CRIOU, SOB INSTRUÇÕES DA CESSIONÁRIA, OS TEXTOS “O ANO DA ENFERMAGEM” PARA SEREM INSERIDOS NA OBRA “OLHARES LITERÁRIOS VOLUME 2 – UMA ANTOLOGIA”.</t>
  </si>
  <si>
    <t>CNV-3501/2019</t>
  </si>
  <si>
    <t>CONSTITUI OBJETO DESTE TERMO DE COLABORAÇÃO A TRANSFERÊNCIA DE RECURSOS FINANCEIROS PARA IMPLEMENTAÇÃO DO PROJETO PROTOCOLADO SOB O NÚMERO: 49.518, CONTEMPLADO NO PROGRAMA DE BOLSAS DE PRODUTIVIDADE EM PESQUISA E DESENVOLVIMENTO TECNOLÓGICO / EXTENSÃO, CHAMADA PÚBLICA Nº 15/2017, PUBLICADO EM 07 DE DEZEMBRO DE 2017 E CONFORME RESULTADO PUBLICADO EM 12 DE DEZEMBRO DE 2018.</t>
  </si>
  <si>
    <t>CT/10084/2021</t>
  </si>
  <si>
    <t>108.259.969-70</t>
  </si>
  <si>
    <t>JESSICA NAYARA PATRZYK</t>
  </si>
  <si>
    <t>PELO PRESENTE INSTRUMENTO, O CONTRATADO PRESTARÁ À CONTRATANTE OS SERVIÇOS RELACIONADOS A DISCIPLINA “ESTÁGIO CURRICULAR SUPERVISIONADO EM FÍSICA: LEITURA DE DOCUMENTOS E MAPEAMENTO DO CONTEXTO ESCOLAR” (EAD). TODOS OS MATERIAIS DEVERÃO SER PRODUZIDOS PELO CONTRATADO TENDO COMO PARÂMETRO OS MODELOS FORNECIDOS E DENTRO DOS PRAZOS NELES ESTABELECIDOS, CONFORME ANEXO I DESTE CONTRATO.</t>
  </si>
  <si>
    <t>CT/11754/2021</t>
  </si>
  <si>
    <t>OBJETO CONCESSÃO DE DESCONTOS SOBRE O VALOR DOS SERVIÇOS/PRODUTOS COMERCIALIZADOS PELO TECPUC - RENOVAÇÃO OUTUBRO/2021</t>
  </si>
  <si>
    <t>CMS/11312/2021</t>
  </si>
  <si>
    <t>CONSTITUI OBJETO DO PRESENTE CONTRATO O FORNECIMENTO, PELA CONTRATADA À CONTRATANTE, DE ÓRTESES, PRÓTESES E MATERIAIS ESPECIAIS – OPME</t>
  </si>
  <si>
    <t>CT/08880/2020</t>
  </si>
  <si>
    <t>PARCERIA ENTRE MUNICIPIO DE CASCAVEL E COLEGIO MARISTA DE CASCAVEL - DESCONTOS DE 10% AOS SERVIDORES E SEUS DEPENDENTES, ALEM DE UM MES DE GRATUIDADE EM QUALQUER ATIVIDADE DO NAC</t>
  </si>
  <si>
    <t>TOLED/05971/2020</t>
  </si>
  <si>
    <t xml:space="preserve">CLÁUSULA PRIMEIRA - OBJETO - CONSTITUI OBJETO DO PRESENTE TERMO A CRIAÇÃO DE UM PROGRAMA DE COOPERAÇÃO E INTERCÂMBIO CIENTÍFICO E TECNOLÓGICO, ABRANGENDO ATIVIDADES DE PESQUISA, DESENVOLVIMENTO, FORMAÇÃO E TREINAMENTO DE RECURSOS HUMANOS, ABSORÇÃO E TRANSFERÊNCIAS DE TECNOLOGIAS E A UTILIZAÇÃO DE INSTALAÇÕES E EQUIPAMENTOS DENTRO DAS DIVERSAS ÁREAS, VISANDO PROMOVER AVANÇOS TECNOLÓGICOS E SOCIAIS.  -  - </t>
  </si>
  <si>
    <t>CMS/13672/2022</t>
  </si>
  <si>
    <t>05.102.155/0001-52</t>
  </si>
  <si>
    <t>AAC  AR CONDICIONADO LTDA.</t>
  </si>
  <si>
    <t>REALIZAÇÃO DE SERVIÇOS DE EMPREITADA NAS DEPENDÊNCIAS DO HOSPITAL MARCELINO CHAMPAGNAT. - SOLICITADO VIA FORMS.</t>
  </si>
  <si>
    <t>EST/5425/2019</t>
  </si>
  <si>
    <t>26.058.324/0001-74</t>
  </si>
  <si>
    <t>CONQUER HOLDING EDUCACIONAL S.A.</t>
  </si>
  <si>
    <t xml:space="preserve">O OBJETO DESTE INSTRUMENTO É FORMALIZAR AS CONDIÇÕES BÁSICAS PARA A REALIZAÇÃO DE ESTÁGIO OBRIGATÓRIO OU NÃO OBRIGATÓRIO DE ESTUDANTES DA INSTITUIÇÃO DE ENSINO PUCPR JUNTO  -  CONQUER HOLDING EDUCACIONAL S/A,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</si>
  <si>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CT/12882/2022</t>
  </si>
  <si>
    <t>CONTRATO CAMPANHA DE VACINA CONTRA INFLUEZA 2022_</t>
  </si>
  <si>
    <t>CNV/3139/2019</t>
  </si>
  <si>
    <t>O OBJETO DO PRESENTE TERMO DE COLABORAÇÃO É PARA GARANTIR ACESSO Á EDUCAÇÃO DE QUALIDADE AOS EDUCANDOS COM DEFICIENCIA DE APRENDIZAGEM DO BAIRRO RENASCER NO CONTRA TURNPO ESCOLAR, PRIORIXANDO A ALFABETIZAÇÃO, O LETRAMENTO E O DESENVOLVIMENTO DA AUTONOMIA PARA VIVER COM DIGNIDADE NO MEIO SOCIAL. CONFORME DELIBERAÇÃO VIA RESOLUÇÃO Nº 029/2018</t>
  </si>
  <si>
    <t>SUPER/13671/2022</t>
  </si>
  <si>
    <t>O PRESENTE INSTRUMENTO TEM COMO OBJETO A PRESTAÇÃO DO SERVIÇO DE PRESENÇA DIGITAL - ESTRATÉGIA - DE THOUGHT LEADERSHIP PARA O PRESIDENTE DO GRUPO MARISTA, IR. VANDERLEI SIQUEIRA, COMPREENDENDO - SERVIÇOS DE PLANEJAMENTO ESTRATÉGICO E PRODUÇÃO DE CONTEÚDO COM FOCO EM CONSTRUÇÃO DE - AUTORIDADE NO LINKEDIN. A PRESTAÇÃO DE SERVIÇOS SE REALIZARÁ MEDIANTE OS SEGUINTES TRABALHOS: - A) PLANEJAMENTO ESTRATÉGICO PARA IDENTIFICAÇÃO DE PERSONA, PÚBLICO-ALVO, VALORES, TOM DE VOZ - E TEMAS QUE SERÃO ABORDADOS E RESSALTADOS NOS CONTEÚDOS PRODUZIDOS; - B) REUNIÕES PERIÓDICAS PARA DEFINIÇÃO DE PAUTAS; - C) PESQUISAS PARA EMBASAR OS CONTEÚDOS; - D) REDAÇÃO, EDIÇÃO E REVISÃO DOS CONTEÚDOS; - E) PRODUÇÃO DE 02 (DOIS) POSTS/ SEMANA E 01 (UM) ARTIGO/ MÊS NO LINKEDIN.</t>
  </si>
  <si>
    <t>DERC/05914/2020</t>
  </si>
  <si>
    <t xml:space="preserve">CLÁUSULA PRIMEIRA – DO OBJETO CONTRATUAL -  - 1.1O PRESENTE INSTRUMENTO TEM POR OBJETO A PRESTAÇÃO DE SERVIÇOS PELA CONTRATADA DE FORNECIMENTO DE ALIMENTAÇÃO (LANCHES E REFEIÇÕES) AOS ALUNOS MATRICULADOS NO PERÍODO INTEGRAL OU SEMI-INTEGRAL E QUE CONTRATAREM TAL SERVIÇO DIRETAMENTE DA CONTRATANTE. -  - 1.1.1EM VIRTUDE DESTE CONTRATO, A CONTRATADA FICA AUTORIZADA A COMERCIALIZAR O PACOTE DE LANCHES DIRETAMENTE AOS RESPONSÁVEIS LEGAIS DOS ALUNOS DO 3º ANO DO ENSINO FUNDAMENTAL ANOS INICIAIS AOS ALUNOS DO 9º ANO DO ENSINO FUNDAMENTAL ANOS FINAIS.  -  -  -  -  - </t>
  </si>
  <si>
    <t>EC/13658/2022</t>
  </si>
  <si>
    <t>519.345.409-78</t>
  </si>
  <si>
    <t>ANA PAULA MUSSI SZABO CHEROBIM</t>
  </si>
  <si>
    <t>PCOM/13609/2022</t>
  </si>
  <si>
    <t>81.309.130/0001-02</t>
  </si>
  <si>
    <t>PATRONATO SANTO ANTONIO</t>
  </si>
  <si>
    <t>O PRESENTE TERMO TEM POR OBJETO A COOPERAÇÃO ENTRE AS PARTES, POSSIBILITANDO QUE OS ALUNOS PARTICIPANTES DO “PROJETO COMUNITÁRIO” DESENVOLVAM AS ATIVIDADES VINCULADAS A AÇÕES DE AUXÍLIO, EDUCAÇÃO, CIDADANIA, DENTRE OUTRAS, COM O OBJETIVO DE INTEGRAR O ALUNO À REALIDADE SOCIAL E EM CONFORMIDADE COM O “PROJETO DE AÇÃO” A SER PROPOSTO PELA SEGUNDA PARCEIRA.</t>
  </si>
  <si>
    <t>EST/9992/2021</t>
  </si>
  <si>
    <t>15.244.114/0001-54</t>
  </si>
  <si>
    <t>INSTITUTO EUVALDO LODI - NUCLEO REGIONAL DA BAHIA</t>
  </si>
  <si>
    <t>O OBJETO DESTE INSTRUMENTO É FORMALIZAR AS CONDIÇÕES BÁSICAS PARA A REALIZAÇÃO DE ESTÁGIO OBRIGATÓRIO OU NÃO OBRIGATÓRIO DE ESTUDANTES DA INSTITUIÇÃO DE ENSINO PUCPR JUNTO A INSTITUTO EUVALDO LODI, NÚCLEO REGIONAL DA BAHIA – IEL/BA,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</si>
  <si>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EST/10760/2021</t>
  </si>
  <si>
    <t>07.454.690/0001-06</t>
  </si>
  <si>
    <t>BRASILIA PLANEJAMENTO EM RECURSOS HUMANOS LTDA</t>
  </si>
  <si>
    <t>O OBJETO DESTE INSTRUMENTO É FORMALIZAR AS CONDIÇÕES BÁSICAS PARA A REALIZAÇÃO DE ESTÁGIO OBRIGATÓRIO OU NÃO OBRIGATÓRIO DE ESTUDANTES DA INSTITUIÇÃO DE ENSINO PUCPR JUNTO AO BRASÍLIA PLANEJAMENTO EM RECURSOS HUMANOS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</si>
  <si>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CNV-4726/2019</t>
  </si>
  <si>
    <t>CONSTITUI OBJETO DESTE TERMO DE COLABORAÇÃO A IMPLEMENTAÇÃO DO PROJETO PROTOCOLADO SOB O NÚMERO: 51.753, CONTEMPLADO NO PROGRAMA DE AUXÍLIO À INTERNACIONALIZAÇÃO DOS PROGRAMAS DE PÓS-GRADUAÇÃO STRICTO SENSU ACADÊMICO NOTAS 6 E 7, CHAMADA PÚBLICA Nº 24/2018, PUBLICADO EM 11 DE DEZEMBRO DE 2018 E CONFORME RESULTADO PUBLICADO EM 02 DE ABRIL DE 2019, COM O REPASSE DE RECURSOS FINANCEIROS DA CONTRATANTE À CONTRATADA.</t>
  </si>
  <si>
    <t>AG/13053/2022</t>
  </si>
  <si>
    <t xml:space="preserve">TERMO DE COOPERAÇÃO TÉCNICA – UNIVERSO UP SKILL (NUCLEO SOFTEX CAMPINAS) - </t>
  </si>
  <si>
    <t>CT/13558/2022</t>
  </si>
  <si>
    <t>13.504.812/0001-16</t>
  </si>
  <si>
    <t>BLACKBOARD DO BRASIL SERVICOS DE TECNOLOGIA EM EDUCACAO LTDA.</t>
  </si>
  <si>
    <t>CONTRATO REGE: (A) SEUS DIREITOS DE ACESSO E USO DO SOFTWARE LICENCIADO POR UM DETERMINADO PRAZO OU DE FORMA VITALÍCIA (“SOFTWARE”);  - (B) SEUS DIREITOS DE ACESSO E USO DO SOFTWARE DISPONIBILIZADO SOB UM MODELO DE ENTREGA DE SOFTWARE COMO SERVIÇO POR UM DETERMINADO PRAZO [“SERVIÇOS DE SAAS” (SOFTWARE-AS-A-SERVICE)];  - (C) SEUS DIREITOS DE SUPORTE E/OU SERVIÇOS DE MANUTENÇÃO QUE VOCÊ ADQUIRIR OU TENHA DIREITO DE RECEBER, ALÉM DOS SERVIÇOS DE SUPORTE AO ESTUDANTE (“SUPORTE”);  - (D) QUAISQUER SERVIÇOS PROFISSIONAIS (“SERVIÇOS PROFISSIONAIS”);  - (E) QUAISQUER SERVIÇOS DE HOSPEDAGEM GERENCIADA, SERVIÇOS DE HOSPEDAGEM EM NUVEM OU OUTROS SERVIÇOS DE HOSPEDAGEM (“SERVIÇOS DE HOSPEDAGEM”);  - (F) QUALQUER HARDWARE E/OU FIRMWARE (“EQUIPAMENTO”); E  - (G) QUALQUER SERVIÇO DE SUPORTE AO ESTUDANTE (“SERVIÇOS DE SUPORTE AO ESTUDANTE”).</t>
  </si>
  <si>
    <t>DEEB/10702/2021</t>
  </si>
  <si>
    <t xml:space="preserve">LICENCIAMENTO DO USO DO SOFTWARE ROOKAU, DE ACORDO COM O TIPO E NÚMERO DE LICENÇAS DEFINIDOS NO FORMULÁRIO ANEXO I, RESPEITANDO AS CLÁUSULAS DESTE CONTRATO. - O SOFTWARE ROOKAU É CONCEBIDO PARA A GESTÃO ESTRATÉGIA E GESTÃO DA PERFORMANCE, SEPARADO EM FERRAMENTAS QUE CONSTAM NO ANEXO I QUE FAZ PARTE INTEGRANTE DO PRESENTE CONTRATO, ESTANDO ELE DEVIDAMENTE AGRUPADO.  - </t>
  </si>
  <si>
    <t>CMS/10828/2021</t>
  </si>
  <si>
    <t>MYLLER.ANDRADE</t>
  </si>
  <si>
    <t>myller.andrade</t>
  </si>
  <si>
    <t>34.623.441/0001-61</t>
  </si>
  <si>
    <t>GEOVANI FABRICIO WELTER TELECOMUNICACOES - EIRELI</t>
  </si>
  <si>
    <t xml:space="preserve">SERVIÇO DE COMUNICAÇÃO MULTIMIDEA, </t>
  </si>
  <si>
    <t>CNV-4792/2019</t>
  </si>
  <si>
    <t>CONSTITUI OBJETO DESTE TERMO DE COLABORAÇÃO A TRANSFERÊNCIA DE RECURSOS FINANCEIROS PARA IMPLEMENTAÇÃO DO PROJETO PROTOCOLADO SOB O NÚMERO: 51.297, CONTEMPLADO NO PROGRAMA PRÓ-EQUIPAMENTOS, CHAMADA PÚBLICA Nº 19/2018, PUBLICADO EM 13 DE SETEMBRO DE 2018 E CONFORME RESULTADO PUBLICADO EM 05 DE DEZEMBRO DE 2018.</t>
  </si>
  <si>
    <t>EDI/03189/2019</t>
  </si>
  <si>
    <t>922.992.539-04</t>
  </si>
  <si>
    <t>CRISTINA SANTOS SOTOMAIOR</t>
  </si>
  <si>
    <t>TEM POR OBJETO A CESSÃO DE DIREITOS DOS TEXTOS “ENDOPARASITOSES DE PEQUENOS RUMINANTES” PARA SEREM INSERIDOS NA OBRA “OVEJAS, CABRAS Y CAMÉLIDOS EN LATINOAMÉRICA: PRODUCCIÓN, SALUD Y COMERCIALIZACIÓN”;</t>
  </si>
  <si>
    <t>LOC-13472/2022</t>
  </si>
  <si>
    <t xml:space="preserve">SALA DE AULA PARA OS CURSOS DE ROBÓTICA - </t>
  </si>
  <si>
    <t>PRADM/05571/2019</t>
  </si>
  <si>
    <t>15.628.008/0001-74</t>
  </si>
  <si>
    <t>JFMV INDUSTRIA E COMERCIO DE CONFECCOES EIRELI</t>
  </si>
  <si>
    <t>CONSIDERANDO, QUE ESTE INSTRUMENTO VISA A REGULAMENTAÇÃO DE AMBIENTAÇÃO DO ESPAÇO “LOUNGES DE DESCANSO” PRATICADA PELA EMPRESA PARCEIRA.</t>
  </si>
  <si>
    <t>EST/12080/2021</t>
  </si>
  <si>
    <t>04.997.806/0001-57</t>
  </si>
  <si>
    <t>METTA INTEGRADORA EMPRESA ESCOLA SOCIEDADE SIMPLES LTDA</t>
  </si>
  <si>
    <t xml:space="preserve">ESTE CONVÊNIO TEM POR OBJETIVO A PRESTAÇÃO DE SERVIÇOS, DE FORMA NÃO EXCLUSIVA, DA METTA NA INTERMEDIAÇÃO DE OPORTUNIDADES DE COMPLEMENTAÇÃO EDUCACIONAL A ALUNOS REGULARMENTE MATRICULADOS NA INSTITUIÇÃO DE ENSINO, ATRAVÉS DA REALIZAÇÃO DE ESTÁGIOS SUPERVISIONADOS JUNTO A UNIDADES CONCEDENTES, PESSOAS JURÍDICAS DE DIREITO PÚBLICO OU PRIVADO E PROFISSIONAIS AUTÔNOMOS DEVIDAMENTE REGISTRADOS, NOS TERMOS DA LEI 11.788 DE 2008. </t>
  </si>
  <si>
    <t>DF/08924/2020</t>
  </si>
  <si>
    <t>00.360.305/0001-04</t>
  </si>
  <si>
    <t>CAIXA ECONOMICA FEDERAL</t>
  </si>
  <si>
    <t>CONTRATO REFERENTE A CONTRATAÇÃO DO CADASTRO NEXXERA PARA EXTRATOS E CONVÊNIOS DE PAGAMENTO.</t>
  </si>
  <si>
    <t>CNV/6078/2020</t>
  </si>
  <si>
    <t xml:space="preserve">TERMO DE ADITAMENTO N ° 0317/2020 DRE MP/ RPI - O PRESENTE CONVÊNIO DESTINA-SE AO ATENDIMENTO ÀS CRIANÇAS POR MEIO DO CENTRO DE EDUCAÇÃO INFANTIL/CRECHE, SEGUNDO AS DIRETIZES TÉCNICAS DA SECRETARIA DE EDUCAÇÃO E DE ACORDO COM O PLANO DE TRABALHO APROVADO PELA DIRETORIA REGIONAL DE EDUCAÇÃO - DRE.  - </t>
  </si>
  <si>
    <t>PGNP-12244/2021</t>
  </si>
  <si>
    <t>EST/11328/2021</t>
  </si>
  <si>
    <t xml:space="preserve">O PRESENTE CONVÊNIO TEM POR OBJETIVO PROPICIAR AO ESTUDANTE EXPERIÊNCIA ACADÊMICO-PROFISSIONAL, EM UM CAMPO DE TRABALHO DETERMINADO, VISANDO: - A) O APRIMORAMENTO TÉCNICO/CIENTÍFICO EM SUA FORMAÇÃO; - B) MAIOR PROXIMIDADE DO ALUNO COM AS CONDIÇÕES REAIS DE TRABALHO, ATRAVÉS DA PRÁTICA, DE ACORDO COM A NATUREZA E ESPECIFICIDADE DE CADA CURSO - </t>
  </si>
  <si>
    <t>EDI/03181/2019</t>
  </si>
  <si>
    <t>MARCELO HORACIO MIRAGAYA</t>
  </si>
  <si>
    <t>CT/12029/2021</t>
  </si>
  <si>
    <t>08.365.527/0001-21</t>
  </si>
  <si>
    <t>NEOORTHO PRODUTOS ORTOPEDICOS S.A.</t>
  </si>
  <si>
    <t>O PRESENTE ACORDO COMERCIAL CELEBRADO EM 05.10.2018 PELAS PARTES (HOSPITAIS HMC E HUC) COM A NEOORTHO, TEM POR OBJETIVO AQUI O DISTRATO (TRAMITAÇÃO), UMA VEZ QUE O MESMO NÃO FORA REALIZADO VIA BENNER, NESTE MOMENTO SE FARÁ COM A FINALIDADE DE FORMALIZAR O PROCESSO JUNTO AO JURÍDICO. -  - [ACORDO COMERCIAL PARA FORNECIMENTO DE PRODUTOS OPME, QUE SE DARÁ MEDIANTE EMISSÃO DE ORDEM DE COMPRA OU SOLICITAÇÃO DE CONSIGNAÇÃO DE ACORDO COM A PRÁTICA OPME.]</t>
  </si>
  <si>
    <t>LDA/13492/2022</t>
  </si>
  <si>
    <t>29.340.712/0001-31</t>
  </si>
  <si>
    <t>CLINICA MEDICA CELLOTO LTDA</t>
  </si>
  <si>
    <t>EDI/02914/2019</t>
  </si>
  <si>
    <t>EDI/04045/2019</t>
  </si>
  <si>
    <t>PONTIFICIA UNIVERSIDAD JAVERIANA BOGOTÁ - D.C.</t>
  </si>
  <si>
    <t>O PRESENTE CONTRATO TEM COMO OBJETO A COEDIÇÃO DA TRADUÇÃO E A PUBLICAÇÃO, PELOS SELOS DAS EDITORAS PUCPRESS E EDITORIAL PONTIFICIA UNIVERSIDAD JAVERIANA BOGOTA DA OBRA "COMO NÃO FAZER UMA TESE"</t>
  </si>
  <si>
    <t>CMS/13433/2022</t>
  </si>
  <si>
    <t>A PRESTAÇÃO DE SERVIÇOS, PELA CONTRATADA À CONTRATANTE, CONSISTENTE E PESQUISA PARA MEDIR A SATISFAÇÃO DOS COLABORADORES COM A COMUNICAÇÃO INTERNA.</t>
  </si>
  <si>
    <t>CT/10327/2021</t>
  </si>
  <si>
    <t>PAT/00109/2021</t>
  </si>
  <si>
    <t>CONTRATO DE PAGAMENTO DE ROYALTIES MARCAS ABEC 2022. O PRESENTE INSTRUMENTO TEM POR OBJETO O LICENCIAMENTO DAS MARCAS ANEXAS À LICENCIADA, DESDE QUE RESPEITADOS OS LIMITES E AS CONDIÇÕES ESTABELECIDAS NO PRESENTE CONTRATO.</t>
  </si>
  <si>
    <t>CNV-5572/2019</t>
  </si>
  <si>
    <t>CONSTITUI OBJETO DESTE TERMO DE COLABORAÇÃO A IMPLEMENTAÇÃO DO PROJETO PROTOCOLADO SOB O NÚMERO: 52.228, CONTEMPLADO NO - PROGRAMA DE APOIO INSTITUCIONAL PARA ORGANIZAÇÃO E PARTICIPAÇÃO EM EVENTOS TÉCNICO-CIENTÍFICOS, - CHAMADA PÚBLICA 11/2019, PUBLICADA EM 07 DE OUTUBRO DE 2019 E CONFORME RESULTADO PUBLICADO EM 04 DE DEZEMBRO DE 2019, COM O REPASSE DE RECURSOS FINANCEIROS DA CONTRATANTE À CONTRATADA.</t>
  </si>
  <si>
    <t>CT/13334/2022</t>
  </si>
  <si>
    <t>DCTDO/11311/2021</t>
  </si>
  <si>
    <t>28.567.713/0001-50</t>
  </si>
  <si>
    <t>PSICOLOGIA VIVA S.A.</t>
  </si>
  <si>
    <t>PSICOLOGIA VIVA  EM SUBSTITUIÇÃO  A  PARTE DO CONTRATO DA OPTUM</t>
  </si>
  <si>
    <t>DEEB/13253/2022</t>
  </si>
  <si>
    <t>13.640.789/0001-97</t>
  </si>
  <si>
    <t>CARLA H. B. RIGONI &amp; CIA LTDA</t>
  </si>
  <si>
    <t>HOMOLOGAÇÃO DE FORNECEDOR PARA VENDA DE UNIFORME DO NAC. -  NOVO CONTRATO ROYALTIES PARA DIREITO A UTILIZAÇÃO DA MARCA MARISTA</t>
  </si>
  <si>
    <t>CT/10217/2021</t>
  </si>
  <si>
    <t>698.023.279-72</t>
  </si>
  <si>
    <t>JAQUELINE SOUZA SAMPAIO DE OLIVEIRA</t>
  </si>
  <si>
    <t>PELO PRESENTE INSTRUMENTO, O CONTRATADO PRESTARÁ À CONTRATANTE OS SERVIÇOS RELACIONADOS A DISCIPLINA “METODOLOGIA DO ENSINO DE LÍNGUA PORTUGUESA PARA EDUCAÇÃO INFANTIL E ANOS INICIAIS DO ENSINO FUNDAMENTAL” (EAD). TODOS OS MATERIAIS DEVERÃO SER PRODUZIDOS PELO CONTRATADO TENDO COMO PARÂMETRO OS MODELOS FORNECIDOS E DENTRO DOS PRAZOS NELES ESTABELECIDOS, CONFORME ANEXO I DESTE CONTRATO.</t>
  </si>
  <si>
    <t>EDI/03570/2019</t>
  </si>
  <si>
    <t>RAMON ANTONIO DAUBETERRE MARCANO</t>
  </si>
  <si>
    <t>CESSÃO DE DIREITOS DOS TEXTOS “SITUACIÓN DE LA GANADERÍA CAPRINA EN VENEZUELA Y COLOMBIA” PARA SEREM INSERIDOS NA OBRA “OVEJAS, CABRAS Y CAMÉLIDOS EN LATINOAMÉRICA: PRODUCCIÓN, SALUD Y COMERCIALIZACIÓN”;</t>
  </si>
  <si>
    <t>EST/9737/2021</t>
  </si>
  <si>
    <t>07.781.920/0001-33</t>
  </si>
  <si>
    <t>SELETTRA AUTOMACAO E ROBOTICA LTDA.</t>
  </si>
  <si>
    <t>O OBJETO DESTE INSTRUMENTO É FORMALIZAR AS CONDIÇÕES BÁSICAS PARA A REALIZAÇÃO DE ESTÁGIO OBRIGATÓRIO OU NÃO OBRIGATÓRIO DE ESTUDANTES DA INSTITUIÇÃO DE ENSINO PUCPR JUNTO A SELETTRA AUTOMAÇÃO E ROBÓTICA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</si>
  <si>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CT/09960/2021</t>
  </si>
  <si>
    <t>O PRESENTE CONTRATO É CELEBRADO COM BASE NA LEI Nº 9.610/98, E TEM POR OBJETO A CESSÃO DO TEXTO “FLORES DE HISTÓRIA DESABROCHAM NO CAMPO DE SAUDADE” DE AUTORIA DO CEDENTE, OS QUAIS SERÃO PARTE INTEGRANTE DA OBRA INTITULADA “OLHARES LITERÁRIO – UMA ANTOLOGIA”.</t>
  </si>
  <si>
    <t>DF/12854/2022</t>
  </si>
  <si>
    <t xml:space="preserve">CONVÊNIO PARA CESSÃO DE CRÉDITOS A FORNECEDORES (CONFIRMING). - </t>
  </si>
  <si>
    <t>EC/12917/2022</t>
  </si>
  <si>
    <t>DEEB/07996/2020</t>
  </si>
  <si>
    <t>43.776.517/0001-80</t>
  </si>
  <si>
    <t>COMPANHIA DE SANEAMENTO BASICO DO ESTADO</t>
  </si>
  <si>
    <t>CONSTITUI O OBJETO DESTE CONTRATO A APLICAÇÃO DA TARIFA COMERCIAL/ENTIDADE DE ASSISTENCIA SOCIAL NO FATURAMENTO DOS SERVIÇOS DE FORNECIMENTO DE ÁGUA, E/OU DE COLETA DE ESGOTOS DE ACORDO COM O COMUNICADO TARIFÁRIO VIGENTE</t>
  </si>
  <si>
    <t>CT/09273/2021</t>
  </si>
  <si>
    <t>84.683.556/0001-10</t>
  </si>
  <si>
    <t>KAVO DO BRASIL INDUSTRIA E COMERCIO LTDA</t>
  </si>
  <si>
    <t>A NOBEL BIOCARE CONCORDA EM GARANTIR AS LICENÇAS (DEFINIDAS NA CLÁUSULA 2) COM O PROPÓSITO DE ADVOGAR A EDUCAÇÃO EM UM ESTUDO DE ODONTOLOGIA ESTÉTICA E FUNCIONAL, ISTO É, IMPLANTES ODONTOLÓGICOS E PRÓTESES DENTÁRIAS NA UNIVERSIDADE E PARA OBTER VÁRIAS FASES DE IMPLEMENTAÇÃO DAS SOLUÇÕES ESTÉTICAS ODONTOLÓGICAS NA GRADE DA GRADUAÇÃO E/OU PÓS-GRADUAÇÃO (O “PROPÓSITO”) - 2. GARANTIA DAS LICENÇAS DO DTX STUDIO IMPLANT.</t>
  </si>
  <si>
    <t>CT/04441/2019</t>
  </si>
  <si>
    <t>80.896.137/0001-05</t>
  </si>
  <si>
    <t>ASSOCIACAO DE LOJISTAS DO AVENIDA CENTER MARINGA</t>
  </si>
  <si>
    <t xml:space="preserve">1.1O PRESENTE TERMO TEM POR OBJETO A PARCERIA ENTRE AS PARTES, CONSISTENTE NA REALIZAÇÃO DO DESAFIO DE CASOS 2019. - 1.2A AÇÃO PROMOVIDA PELA SEGUNDA PARCEIRA CONSISTIRÁ EM (A) PARTICIPAÇÃO NA ORGANIZAÇÃO E OPERACIONALIZAÇÃO, (B) DISPONIBILIZAÇÃO DE ESPAÇO, (C) DIVULGAÇÃO E (D) CONCESSÃO DE PRÊMIOS DO DESAFIO DE CASOS 2019. - 1.3EM CONTRAPARTIDA, OS VENCEDORES DA AÇÃO RECEBERÃO, DA PRIMEIRA PARCEIRA, DESCONTOS NOS CURSOS DE GRADUAÇÃO EM ADMINISTRAÇÃO PROPORCIONAIS À COLOCAÇÃO, CONFORME REGULAMENTO DO DESAFIO DE CASOS, OS QUAIS SERÃO MINISTRADOS NOS DIAS E HORÁRIOS DEFINIDOS PELA PRIMEIRA PARCEIRA. - </t>
  </si>
  <si>
    <t>CMS/13600/2022</t>
  </si>
  <si>
    <t>CONTRATO GUARDA CHUVA. A DISPONIBILIZAÇÃO E FORNECIMENTO DE ALGUMAS OU TODAS AS SOLUÇÕES ÁRVORE PELA ÁRVORE EM FAVOR DA CONTRATANTE, CONFORME DISPOSIÇÕES DESTE CONTRATO E OUTROS DOCUMENTOS TÉCNICOS APLICÁVEIS PARA O FORNECIMENTO DIGITAL. PROJETO PILOTO, CASO ALGUMA UNIDADE SE INTERESSE PELA FERRAMENTE DEVERÁ SEWR FEITO UM ADITIVO.</t>
  </si>
  <si>
    <t>CT/8313/2020</t>
  </si>
  <si>
    <t>088.660.129-04</t>
  </si>
  <si>
    <t>VITORIA BEATRIZ DA SILVA KUZMA</t>
  </si>
  <si>
    <t>CNV-9346/2021</t>
  </si>
  <si>
    <t>CT/13573/2022</t>
  </si>
  <si>
    <t>125.230.719-59</t>
  </si>
  <si>
    <t>VINICIUS OLIVEIRA LEAL</t>
  </si>
  <si>
    <t xml:space="preserve">BOLSA DE PESQUISA CONVENIO FA 039/2021 </t>
  </si>
  <si>
    <t>PAT/00064/2019</t>
  </si>
  <si>
    <t xml:space="preserve">LOCAÇÃO DE ESPAÇO FISICO RELACIONADOS AO COZINHA CENTRAL/ REFEITÓRIO- HNSL . CONTRATO MIGRADO DA APC COM IDENTIFICAÇÃO CMS/02852/2019. </t>
  </si>
  <si>
    <t>CT/03356/2019</t>
  </si>
  <si>
    <t>29.206.911/0001-51</t>
  </si>
  <si>
    <t>RPM INDUSTRIA E COMERCIO DE EQUIPAMENTOS FITNESS LTDA</t>
  </si>
  <si>
    <t>LOC-2807/2019</t>
  </si>
  <si>
    <t xml:space="preserve">14 SALAS DE AULA NO 1º ANDAR (A01, A02, A03, A04, A05, A06, A07, A11, A12, A13, A14, A15, A16 E A17) EQUIPADAS COM DATASHOW E ACESSO À INTERNET - SALA DE PROFESSORES,  - COPA  - SAGUÃO NO TÉRREO DO BLOCO AMARELO (BLOCO 1). - HORÁRIO DAS 07:00 AS 18:00 H.  - NAS SEGUINTES DATAS: - 17/03/2019 - 14/04/2019 - 19/05/2019 - 16/06/2019 - 14/07/2019 - 18/08/2019 - 22/09/2019 - 20/10/2019 - 24/11/2019 - </t>
  </si>
  <si>
    <t>SIGA/03674/2019</t>
  </si>
  <si>
    <t>CMS/13519/2022</t>
  </si>
  <si>
    <t>07.181.723/0001-83</t>
  </si>
  <si>
    <t>SOFTWALL SOLUCOES EM TECNOLOGIA LTDA</t>
  </si>
  <si>
    <t>CONTRATAÇÃO DE BANCO DE HORAS DE PRESTAÇÃO DE SERVIÇOS DE PENTEST (INVESTIGAÇÃO DE VULNERABILIDADE) PARA APC E FTD.</t>
  </si>
  <si>
    <t>CT/13575/2022</t>
  </si>
  <si>
    <t>031.388.669-56</t>
  </si>
  <si>
    <t>MAYARA JULIANA ROIKA PACHECO</t>
  </si>
  <si>
    <t>PRODUÇÃO INTELECTUAL DOS CONTEÚDOS DA DISCIPLINA “LEGISLAÇÃO COOPERATIVISTA”. TODOS OS MATERIAIS DEVERÃO SER PRODUZIDOS PELO CONTRATADO TENDO COMO PARÂMETRO OS MODELOS (TEMPLATES) FORNECIDOS E DENTRO DOS PRAZOS NELES ESTABELECIDOS, CONFORME ANEXO I DESTE CONTRATO.  - III</t>
  </si>
  <si>
    <t>DF/09929/2021</t>
  </si>
  <si>
    <t>61.855.045/0001-32</t>
  </si>
  <si>
    <t>BRADESCO SA CORRETORA DE TITULOS E VALORES MOBILIA</t>
  </si>
  <si>
    <t>PRESENTE CONTRATO VISA REGULAR OS SERVIÇOS DE SUBCUSTÓDIA FUNGÍVEL, BEM COMO DE DISTRIBUIÇÃO - DE TÍTULOS NOMINATIVOS, VALORES MOBILIÁRIOS, MERCADORIAS E ATIVOS FINANCEIROS, OS QUAIS SE VINCULAM ÀS - OPERAÇÕES DE INTERMEDIAÇÃO DE OPERAÇÕES DE COMPRA, VENDA E EMPRÉSTIMOS DE MERCADORIAS, ATIVOS - FINANCEIROS, TÍTULOS PÚBLICOS E PRIVADOS E VALORES MOBILIÁRIOS REALIZADAS ENTRE OS CLIENTES E A CORRETORA - NOS MERCADOS REGULAMENTADOS DE VALORES MOBILIÁRIOS (“MERCADOS”). O PRESENTE CONTRATO PERMITE AOS - CLIENTES NEGOCIAR POR INTERMÉDIO DA CORRETORA VIA MESA DE OPERAÇÕES OU QUALQUER OUTRO SISTEMA - ELETRÔNICO OFERECIDO, A QUALQUER TÍTULO PELA CORRETORA.</t>
  </si>
  <si>
    <t>CT/13351/2022</t>
  </si>
  <si>
    <t>905.637.947-04</t>
  </si>
  <si>
    <t>ALEXANDRE AWI MELLO</t>
  </si>
  <si>
    <t xml:space="preserve">CONSIDERANDO QUE: - I.EM RAZÃO DO CONVITE REALIZADO PELAS CESSIONÁRIAS PARA O(A) CEDENTE, PARTICIPAR DA CONFERÊNCIA (AO VIVO E NÃO GRAVADA), QUE ACONTECERÁ NO DIA 20 DE JUNHO DE 2023, COM O TEMA “GESTÃO E EDUCAÇÃO: É PRECISO APAIXONAR-SE PELO MUNDO TODOS OS DIAS”, DORAVANTE DENOMINADO MATERIAL, PARA UTILIZAÇÃO NO MÓDULO 8 DO CURSO GESTÃO &amp; ESPIRITUALIDADE. -  - 1.1 O(A) CEDENTE, NO PLENO EXERCÍCIO DE SUAS PRERROGATIVAS, CEDE E TRANSFERE ÀS CESSIONÁRIAS, NESTE ATO, A UTILIZAÇÃO DE SEU NOME, IMAGEM, SOM DA VOZ, RELACIONADO A CRIAÇÃO DO MATERIAL SUPRAMENCIONADO. </t>
  </si>
  <si>
    <t>DF/06746/2020</t>
  </si>
  <si>
    <t>CONTRATO PARA PRESTAÇÃO DE SERVIÇOS DE COBRANÇA ESCRITURAL BRADESCO RECEBA FACIL BRADESCO (CARTEIRA 15) CONTAS: 6424-6, 6425-4 E 6082-8.</t>
  </si>
  <si>
    <t>CT/05781/2020</t>
  </si>
  <si>
    <t>SERVIÇO DE TELEFONIA FIXA</t>
  </si>
  <si>
    <t>CT/12739/2022</t>
  </si>
  <si>
    <t>CHRISTIANE.VARGAS</t>
  </si>
  <si>
    <t>christiane.vargas</t>
  </si>
  <si>
    <t>CNV/5196/2019</t>
  </si>
  <si>
    <t>EXECUÇÃO DO PROJETO ACALANTO III COM REPASSE DE VERBA PARLAMENTAR PARA AQUISIÇÃO DE MOVEIS ESCOLARES.</t>
  </si>
  <si>
    <t>LOC-4360/2019</t>
  </si>
  <si>
    <t xml:space="preserve">3. LOCAÇÃO: - 01  ESTANDES COM 3 M² , NO XII CONGRESSO NACIONAL DE EDUCAÇÃO – EDUCERE, A SER REALIZADO NOS DIAS 16 A 19 DE SETEMBRO DE 2019, NA PUCPR – CAMPUS CURITIBA - </t>
  </si>
  <si>
    <t>CT/06690/2020</t>
  </si>
  <si>
    <t>O PRESENTE INSTRUMENTO TEM POR OBJETO A PRESTAÇÃO DE SERVIÇOS, PELO CONTRATADO À CONTRATANTE, CONSISTENTE NA CONSULTORIA PARA REVISÃO DA MATRIZ CURRICULAR DO CURSO DE ARQUITETURA, EM UM FOCO POR COMPETÊNCIAS E ELABORAÇÃO DE PLANOS DE ENSINO COM FOCO NA APRENDIZAGEM. ADICIONALMENTE, SEIS CURSOS DE ENGENHARIA ACOMPANHARÃO AS FORMAÇÕES DESTA MESMA CONSULTORIA, CONFORME CARACTERÍSTICAS DESCRITAS NA CLÁUSULA SEGUNDA.</t>
  </si>
  <si>
    <t>CT-07199/2020</t>
  </si>
  <si>
    <t>00.395.988/0001-35</t>
  </si>
  <si>
    <t>CONTRATO CONVÊNIO COM ITAIPU BINACIONAL REFERENTE PAGAMENTO DA MENSALIDADE DO ALUNO JOÃO GABRIEL KRAEMER RODRIGUES - CURSO ENSINO MÉDIO TÉCNICO INTEGRAL ADMINISTRAÇÃO.</t>
  </si>
  <si>
    <t>EDI/03253/2019</t>
  </si>
  <si>
    <t>EDI/03345/2019</t>
  </si>
  <si>
    <t>EST/8350/2020</t>
  </si>
  <si>
    <t>77.071.579/0001-08</t>
  </si>
  <si>
    <t>SECRETARIA DE ESTADO DA ADMINISTRACAO E DA PREVIDENCIA - SEAP</t>
  </si>
  <si>
    <t>CLÁUSULA 1ª - ESTE TERMO DE CONVÊNIO OBJETIVA FORMALIZAR AS CONDIÇÕES BÁSICAS PARA A REALIZAÇÃO DOS ESTÁGIOS DE ESTUDANTES DA CEDENTE - EM ÓRGÃOS DA ADMINISTRAÇÃO DIRETA, INDIRETA E AUTÁRQUICA DO PODER EXECUTIVO DO ESTADO DO PARANÁ, DORAVANTE DENOMINADOS DE ÓRGÃOS, DE - INTERESSE CURRICULAR, OBRIGATÓRIO OU NÃO, ENTENDIDO O ESTÁGIO COMO ESTRATÉGIA DE PROFISSIONALIZAÇÃO, INSTRUMENTO DE INTEGRAÇÃO, TREINAMENTO - PRÁTICO, APERFEIÇOAMENTO TÉCNICO-CULTURAL, CIENTÍFICO E DE RELACIONAMENTO HUMANO.</t>
  </si>
  <si>
    <t>CT/11878/2021</t>
  </si>
  <si>
    <t>02.307.513/0001-75</t>
  </si>
  <si>
    <t>EPLAN BRASIL LTDA</t>
  </si>
  <si>
    <t>A COMODANTE CEDE E TRANSFERE À COMODATÁRIA, NESTE ATO, AS LICENÇAS DO SOFTWARE EPLAN EDUCACIONAL, A SABER: -  - - EPLAN ELECTRIC P8 - - EPLAN FLUID - - EPLAN PRO PANEL - - EPLAN PRE PLANINNG - - EPLAN HARNESS -  - SENDO UM TOTAL DE 42 LICENÇAS, CONSTANTES DO ANEXO, PARTE INTEGRANTE DESTE CONTRATO, QUE DEVERÃO SER UTILIZADOS EXCLUSIVAMENTE PARA FINS DIDÁTICOS E PEDAGÓGICOS, NO DESENVOLVIMENTO DE CURSOS E PROGRAMAS DE TREINAMENTO. -  - DE IGUAL MODO, A COMODANTE DISPONIBILIZARÁ ESPAÇO E ESTRUTURA NECESSÁRIA NAS SUAS INSTALAÇÕES TAIS COMO COMPUTADORES E DATA SHOW, SEM CUSTOS, PELO PERÍODO DE UMA SEMANA, 3 VEZES POR SEMESTRE, DURANTE TODO O PERÍODO DA AVENÇA, PARA A REALIZAÇÃO DE EVENTOS E TREINAMENTOS PELA EPLAN BRASIL, SENDO QUE A AGENDA DE TREINAMENTO, BEM COMO A ESTRUTURA NECESSÁRIA PARA SUA REALIZAÇÃO, DEVERÃO SER DEFINIDOS EM COMUM ACORDO ENTRE OS PARTÍCIPES.  -  - AS TURMAS SÃO SEMPRE LIMITADAS A 12 PESSOAS; NESSAS OCASIÕES, A COMODATÁRIA TERÁ SEMPRE GARANTIDO 2 VAGAS PARA TREINAMENTOS DE PROFESSORES OU ALUNOS; NA MEDIDA EM QUE AS TURMAS DA EPLAN FOREM FECHADAS COM MENOS DE 10 PESSOAS, AS VAGAS RESTANTES PODERÃO SER OFERECIDAS A COMODATÁRIA.</t>
  </si>
  <si>
    <t>CT/12346/2021</t>
  </si>
  <si>
    <t>081.969.789-36</t>
  </si>
  <si>
    <t>ADILSON FOLLMANN</t>
  </si>
  <si>
    <t xml:space="preserve">COMODATO CASEIRO JARAGUÁ DO SUL </t>
  </si>
  <si>
    <t>DF/05900/2020</t>
  </si>
  <si>
    <t>CONTRATO DE CAPTAÇÃO DE RECURSO DE KGIRO PARA ABEC COLEGIO ARQUIDIOCESANO  COM O BANCO BRADESCO REF AMPLIAÇÃO DO COLÉGIO, PRAZO DE 8 ANOS COM 1 ANO DE CARENCIA. 17.9 MM</t>
  </si>
  <si>
    <t>CT/08984/2020</t>
  </si>
  <si>
    <t>FABIANO.BOSCATTO</t>
  </si>
  <si>
    <t>fabiano.boscatto</t>
  </si>
  <si>
    <t>WESTCON</t>
  </si>
  <si>
    <t>NDA</t>
  </si>
  <si>
    <t>CT/05942/2020</t>
  </si>
  <si>
    <t>CAMPANHA DE VACINAÇÃO 2020...</t>
  </si>
  <si>
    <t>EC/13707/2022</t>
  </si>
  <si>
    <t>023.006.559-77</t>
  </si>
  <si>
    <t>MANOEL FLAVIO LEAL</t>
  </si>
  <si>
    <t>O CONTRATADO PRESTARÁ À CONTRATANTE OS SERVI-ÇOS DE: (A) “PLANO DE ENSINO”: REALIZAR A LEITURA DO PLANO DE ENSINO DA DISCIPLINA E CONCEPÇÃO DO PPC, PARA APROPRIA-ÇÃO DOS TEMAS E CONTEXTO DA DISCIPLINA NO CURSO, E SOLICITAR AO COORDENADOR DO CURSO POSSÍVEIS AJUSTES, QUANDO NECESSÁRIO; (B) “VIDEOAULAS”: ASSISTIR AS VIDEOAULAS GRAVADAS PELO PROFESSOR REFERÊNCIA, QUE TOTALI-ZAM 4H, PARA APROPRIAÇÃO DOS TEMAS ABORDADOS; (C) “CONEXÃO TEÓRICA”: SELECIONAR 3 REFERÊNCIAS DISPONÍVEIS NA BIBLIOTECA A OU BIBLIOTECAS VIRTUAIS DISPONÍVEIS NA PUCPR, EQUIVALENTES A APROXIMADAMENTE 15 PÁGINAS CADA, PODENDO CONTEMPLAR UM OU MAIS CAPÍTULOS, COM VISTAS A COMPLEMENTAR AS APRENDIZAGENS TRABALHADAS NAS VIDEOAULAS E AUXILIAR NO APROFUNDAMENTO TEÓRICO E DIVERSIFICAÇÃO DE OLHARES E CONTRAPONTOS EM RELAÇÃO ÀS TEMÁTICAS, E ELABORAR TEXTO (1 PARÁGRAFO) DE ORIENTAÇÃO E SIGNIFICAÇÃO DE CADA REFERÊNCIA (3 NO TOTAL); (D) “ESTUDO DE CASO”: PREPARAR UM CASE E QUESTÕES PARA UM DEBATE COM OS ESTUDANTES, O CASE DEVE REPRESEN-TAR A PRÁTICA DAS TEORIAS TRABALHADAS NA DISCIPLINA; (D) “HOT TOPICS”: INDICAR 2 TÓPICOS DE CONTEÚDO ATUAIS SOBRE O TEMA DA DISCIPLINA, COMO NOTÍCIAS, HIPERLINKS, REPORTS, ARTIGOS, CASES, TRECHO DE LIVROS, BLOGS E PODCASTS; (F) “FERRAMENTAS DE APOIO”: INDICAR 1 FERRAMENTA QUE PODE APOIAR O ESTUDANTE NO CONTEÚDO DA DISCIPLINA, COMO PLANILHAS, RECURSOS, APLICATIVOS, SOFTWARES, ETC.; (G) “QUESTIONÁRIO”: ELABORAR 15 QUESTÕES DE MÚLTIPLA ESCOLHA, BASEADAS EM CONTEXTO REAL, COM JUSTIFICATIVA DA RESPOSTA CORRETA; (H) “INTRODUÇÃO”: ELABORAR O ITEM INTRODUÇÃO À DISCIPLINA, QUE CONSISTE EM UMA APRESENTAÇÃO DA DISCIPLINA POR MEIO DE ALGUNS TÓPICOS-CHAVE; (I) “DIÁRIO DE BORDO”: ELABORAR 2 QUESTÕES ABERTAS SOBRE O CONTEÚDO DA DISCIPLINA, INSERIR 3 CONCEITOS-CHAVES E SUAS RES-PECTIVAS DEFINIÇÕES, 2 FRASES DO PROFESSOR REFERÊNCIA E 1 FERRAMENTA/MÉTODO DE DESTAQUE ABORDADO NAS AULAS, A FIM DE CONSTRUIR UMA SÍNTESE DA DISCIPLINA, ESTIMULANDO A REFLEXÃO DO ESTUDANTE SOBRE SUA PRÓPRIA APRENDIZAGEM. TODOS OS MATERIAIS DEVERÃO SER PRODUZIDOS PELO CONTRATADO CONFORME TEM-PLATE ESPECÍFICO E DENTRO DO PRAZO DE 15 (QUINZE) DIAS, PARA A DISCIPLINA DE BUSINESS INTELLIGENCE AND ANALYTCS, DO CURSO DE PÓS-GRADUAÇÃO EM GOVERNANÇA DE TI, SEGURANÇA DIGITAL E GESTÃO DE DADOS. A REALIZAÇÃO DAS ATIVIDADES PRESSUPÕE A PARTICIPAÇÃO DO CONTRATADO EM FORMAÇÕES E/OU TREINAMENTOS, O ACOMPANHAMENTO DA MONTAGEM DA DISCIPLINA, A DEFINIÇÃO DA METODOLOGIA A SER EMPRE-GADA E A VALIDAÇÃO DE TODOS OS MATERIAIS JUNTO A EQUIPE DA PÓS PUCPR DIGITAL.</t>
  </si>
  <si>
    <t>DEEB/13520/2022</t>
  </si>
  <si>
    <t>044.301.899-51</t>
  </si>
  <si>
    <t>JAQUELINE DE FATIMA FERREIRA DE ARAUJO</t>
  </si>
  <si>
    <t>TERMO DE CESSÃO DE DIREITOS AUTORAIS PATRIMONIAIS - EX EDUCANDA SOFIA VALENTINE DE ARAUJO (CONFECÇÃO DE CAMISETA PARA COLABORADORES COM ESTAMPA DE DESENHO DA EDUCANDA).</t>
  </si>
  <si>
    <t>EST/5577/2019</t>
  </si>
  <si>
    <t>O OBJETO DESTE INSTRUMENTO É FORMALIZAR AS CONDIÇÕES BÁSICAS PARA A REALIZAÇÃO DE ESTÁGIO OBRIGATÓRIO OU NÃO OBRIGATÓRIO DE ESTUDANTES DA INSTITUIÇÃO DE ENSINO PUCPR JUNTO A AGIEL - AGÊNCIA DE INTEGRAÇÃO EMPRESA ESCOLA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</si>
  <si>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INTER/09141/2021</t>
  </si>
  <si>
    <t>CT/13331/2022</t>
  </si>
  <si>
    <t>EC/13655/2022</t>
  </si>
  <si>
    <t>(1) ATUALIZAÇÃO DOS HOT TOPICS DA DISCIPLINA A QUESTÃO DO GÊNERO NO SÉCULO XXI:  A SUBVERSÃO DA LIBERDADE OU A MANUTENÇÃO DA ORDEM, DO CURSO DE PÓS-GRADUAÇÃO EM SAÚDE MENTAL E DESENVOLVIMENTO HUMANO, (2) CONDUÇÃO DA LIVE DE ABERTURA, (3) CONDUÇÃO DA LIVE COM O PROFESSOR, (4) RESPOSTAS NO FÓRUM TIRA-DÚVIDAS COM RELAÇÃO AO CONTEÚDO DA DISCIPLINA.</t>
  </si>
  <si>
    <t>DEEB/09810/2021</t>
  </si>
  <si>
    <t>23.352.700/0001-40</t>
  </si>
  <si>
    <t>SCHUTZ SERVICOS E LOCACAO LTDA</t>
  </si>
  <si>
    <t xml:space="preserve">CLÁSULA PRIMEIRA - OBJETO: -  - O CONTRATANTE, NESTE ATO, FIRMA COM A CONTRATADA, INSTRUMENTO PARTICULAR OBJETIVANDO A PRESTAÇÃO DE SERVIÇO DE CONTROLE DE ACESSO, NO COLÉGIO MARISTA ARQUIDIOCESANO DE SÃO PAULO, SITUADO NA CIDADE DE SÃO PAULO/SP, NA RUA DOMINGOS DE MORAES, Nº 2565, VILA MARIANA. -  -  A CONTRATADA COMPROMETE-SE A PRESTAR OS SERVIÇOS OBJETO DESSE CONTRATO, ATRAVÉS DE SEU PRÓPRIO PESSOAL, REMANESCENDO SEMPRE COM ELA A INTEGRAL RESPONSABILIDADE PELOS MESMOS. -  - OS SERVIÇOS E HORÁRIOS PARA A EXECUÇÃO DO TRABALHO COMPÕEM-SE, CONFORME DESCRITOS ABAIXO: - A)SERÃO 02(DOIS) POSTOS DE CONTROLADOR DE ACESSO COM HORÁRIO DAS 06:30H ÀS 16:18H; 01(UM) POSTO DE CONTROLADOR DE ACESSO LÍDER COM HORÁRIO DAS 06:30H ÀS 16:18H: 02(DOIS) POSTOS DE CONTROLADOR DE ACESSO COM HORÁRIO DAS 12:12H ÀS 22:00H; 01(UM) POSTO DE CONTROLADOR DE ACESSO LÍDER COM HORÁRIO DAS 12:12H ÀS 22:00H DE SEGUNDA À SEXTA FEIRA. - B) SERÁ FORNECIDO 03(TRÊS) APARELHOS HT E 01(UM) APARELHO DE COMUNICAÇÃO PARA CONTATO IMEDIATO ENTRE SUPERVISÃO, CENTRAL DE OPERAÇÕES E BASE OPERACIONAL; -  C) FORNECER TODO O PESSOAL NECESSÁRIO À EXECUÇÃO DOS SERVIÇOS, E SOB A SUA TOTAL RESPONSABILIDADE TRABALHISTA, IMPONDO-LHES UM RIGOROSO PADRÃO DE QUALIDADE E EFICIÊNCIA, BEM COMO UNIFORMES, TRANSPORTE, ASSISTÊNCIA MÉDICA, ASSISTÊNCIA ODONTOLÓGICA, VALE CESTA, TREINAMENTO, INSUMOS E EQUIPAMENTOS NECESSÁRIOS PARA A BOA EXECUÇÃO DOS SERVIÇOS; - D)DAR CIÊNCIA AO CONTRATANTE, IMEDIATAMENTE E POR ESCRITO, DE QUALQUER ANORMALIDADE VERIFICADA NA EXECUÇÃO DOS SERVIÇOS, BEM COMO PRESTAR OS ESCLARECIMENTOS NECESSÁRIOS QUANDO SOLICITADO; -  - E)UTILIZAR SOMENTE FUNCIONÁRIOS DEVIDAMENTE TREINADOS E UNIFORMIZADOS, CONFORME MODELO APROVADO PELO CONTRATANTE; - F)COBRIR, NO PRAZO MÁXIMO DE 01(UMA) HORA, O FUNCIONÁRIO QUE FALTAR O SERVIÇO, DEMISSIONÁRIO OU DEMITIDO, POR OUTRO DEVIDAMENTE TREINADO E CAPACITADO; - G)ATENDER A QUALQUER TEMPO, A SOLICITAÇÃO DO CONTRATANTE, PARA SUBSTITUIÇÃO DOS EMPREGADOS EFETIVOS DA CONTRATADA, SEM QUE HAJA QUALQUER ALTERAÇÃO NO PADRÃO DE QUALIDADE E EFICIÊNCIA DOS SERVIÇOS PRESTADOS, OBSERVANDO-SE O ITEM ANTERIOR; - H)EFETUAR ATRAVÉS DOS PREPOSTOS DEVIDAMENTE CREDENCIADOS JUNTO O CONTRATANTE, A FISCALIZAÇÃO DOS SERVIÇOS DIUTURNAMENTE; - I)RESPEITAR E FAZER COM QUE O SEU PESSOAL CUMPRA AS NORMAS E PROCEDIMENTOS LEGAIS E INTERNOS DO CONTRATANTE; - J)MANTER EM DIA SUAS OBRIGAÇÕES TRABALHISTAS, PREVIDENCIÁRIAS, SOCIAIS E TRIBUTÁRIAS CORRESPONDENTES AO PESSOAL E AO OBJETO DESTE CONTRATO, EXIBINDO OS RESPECTIVOS COMPROVANTES, MEDIANTE APRESENTAÇÃO DE CÓPIAS DAS RESPECTIVAS GUIAS DE RECOLHIMENTO, MENSALMENTE; - K)FAZER COM QUE OS SEUS FUNCIONÁRIOS REGISTREM O HORÁRIO DE ENTRADA E SAÍDA DO SERVIÇO, EM FOLHA INDIVIDUAL DE PRESENÇA, OU POR QUALQUER MEIO QUE O CONTRATANTE DETERMINAR. -  - </t>
  </si>
  <si>
    <t>DF/06996/2020</t>
  </si>
  <si>
    <t>OBJETIVO A CESSÃO PELA EMPRESA AO BRADESCO, COM EXCLUSIVIDADE DOS DIREITOS SOBRE O PROCESSAMENTO DA FOLHA DE PAGAMENTO DE SEUS EMPREGADOS. APC/BRADESCO.</t>
  </si>
  <si>
    <t>DF/11288/2021</t>
  </si>
  <si>
    <t>CONTRATO CELELEBRADO ENTRE A APC FILIA HOSPITAL MARCELINO E O BANCO BRADESCO, REFERENTE AO INVESTIMENTO DO PLANO DIRETOR NO HOSPITAL, VIGENCIA DE 10 ANOS COM 2 ANOS DE CARENCIA, TOTAL CAPTADO DE 62.5MM,  CUSTO DE CDI + 1,50%AA</t>
  </si>
  <si>
    <t>CNV-4727/2019</t>
  </si>
  <si>
    <t>CONSTITUI OBJETO DESTE TERMO DE COLABORAÇÃO A IMPLEMENTAÇÃO DO PROJETO PROTOCOLADO SOB O NÚMERO: 51.684, CONTEMPLADO NO PROGRAMA DE AUXÍLIO À INTERNACIONALIZAÇÃO DOS PROGRAMAS DE PÓS-GRADUAÇÃO STRICTO SENSU - ACADÊMICO NOTAS 6 E 7, CHAMADA PÚBLICA Nº 24/2018, PUBLICADO EM 11 DE DEZEMBRO DE 2018 E CONFORME RESULTADO PUBLICADO EM 02 DE ABRIL DE 2019, COM O REPASSE DE RECURSOS FINANCEIROS DA CONTRATANTE À CONTRATADA.</t>
  </si>
  <si>
    <t>CT/03743/2019</t>
  </si>
  <si>
    <t>DERC/03482/2019</t>
  </si>
  <si>
    <t>16.957.606/0001-50</t>
  </si>
  <si>
    <t>RPA EXPERT SOLUCOES E TREINAMENTOS EIRELI</t>
  </si>
  <si>
    <t xml:space="preserve">O LICENCIAMENTO, DE NATUREZA SIMPLES – SEM EXCLUSIVIDADE – E TOTAL – INCLUI A INTEGRALIDADE DOS DIREITOS – DA MARCA “DRONE KIDS” E SUAS VARIAÇÕES E ASSEMELHADAS (“DRONE KIDS SCHOOL” E “DKS”), PERTENCENTES À RPA </t>
  </si>
  <si>
    <t>MKT/09099/2021</t>
  </si>
  <si>
    <t>O PRESENTE INSTRUMENTO TEM POR OBJETO A PARCERIA CONSOLIDADA ENTRE AS EMPRESAS PARCEIRAS, A QUAL SE DARÁ DE FORMA DIFERENCIADA NOS EVENTOS DENOMINADOS “COLAÇÃO DE GRAU INSTITUCIONAL”, A SEREM REALIZADOS EM FEVEREIRO DE 2021, NOS CAMPUS DA PUCPR DE CURITIBA.</t>
  </si>
  <si>
    <t>LDA/13456/2022</t>
  </si>
  <si>
    <t>12.783.857/0001-04</t>
  </si>
  <si>
    <t>VITACORP LTDA</t>
  </si>
  <si>
    <t>DEEB/12791/2022</t>
  </si>
  <si>
    <t>PRESTAÇÃO DO SERVIÇO JARDINAGEM NAS DEPENDÊNCIAS DA CONTRATANTE.</t>
  </si>
  <si>
    <t>CON/000010216/2021</t>
  </si>
  <si>
    <t>DT/13414/2022</t>
  </si>
  <si>
    <t>93.861.557/0001-06</t>
  </si>
  <si>
    <t>SERVICE IT PARA AUXILIAR NA RECUPERAÇÃO DE DADOS E DO AMBIENTE VXRAIL</t>
  </si>
  <si>
    <t>EDI/02921/2019</t>
  </si>
  <si>
    <t>PGNP-11629/2021</t>
  </si>
  <si>
    <t>04.162.324/0001-87</t>
  </si>
  <si>
    <t>INSTITUTO SUPERIOR DE EDUCACAO DE SAO PAULO - ISESP</t>
  </si>
  <si>
    <t>CT/04048/2019</t>
  </si>
  <si>
    <t xml:space="preserve">CONSTITUI OBJETO DO PRESENTE TERMO DE COOPERAÇÃO A CRIAÇÃO DE UM PROGRAMA DE COOPERAÇÃO E INTERCÂMBIO CIENTÍFICO E TECNOLÓGICO, ABRANGENDO ATIVIDADES DE PESQUISA, DESENVOLVIMENTO, FORMAÇÃO E TREINAMENTO, ABSORÇÃO E TRANSFERÊNCIAS DE TECNOLOGIAS, SERVIÇOS EDUCACIONAIS DE PESQUISA E EXTENSÃO E A UTILIZAÇÃO DE INSTALAÇÕES E EQUIPAMENTOS, QUANDO NECESSÁRIO, ESPECIFICADAMENTE PARA O DESENVOLVIMENTO DO SEGUINTE PROJETO: “TERAPIA COM CÉLULAS MESENQUIMAIS DERIVADAS DE MEDULA ÓSSEA ASSOCIADAS A VÁLVULAS ENDOBRÔNQUICAS UNIDIRECIONAIS EM PACIENTES COM ENFISEMA PULMONAR GRAVE: ESTUDO RANDOMIZADO”. </t>
  </si>
  <si>
    <t>DEEB/10370/2021</t>
  </si>
  <si>
    <t>09.238.682/0001-40</t>
  </si>
  <si>
    <t>Q1 AMBIENTAL ENGENHARIA E COMERCIO DE EQUIPAMENTOS AMBIENTAIS LTDA</t>
  </si>
  <si>
    <t xml:space="preserve">CLÁUSULA PRIMEIRA: PELO PRESENTE INSTRUMENTO A LOCADORA ALUGA À LOCATÁRIA OS EQUIPAMENTOS ABAIXO RELACIONADOS: -   - PARÁGRAFO PRIMEIRO: OS EQUIPAMENTOS ORA LOCADOS, SERÃO UTILIZADOS PELA LOCATÁRIA PARA TRATAMENTO DE ÁGUA COM OZÔNIO.  - </t>
  </si>
  <si>
    <t>CT/03414/2019</t>
  </si>
  <si>
    <t>PEREIRA.J</t>
  </si>
  <si>
    <t>pereira.j</t>
  </si>
  <si>
    <t>27.965.729/0001-59</t>
  </si>
  <si>
    <t>ASSOCIACAO DO NOVO BASQUETE FEMININO DE CASCAVEL</t>
  </si>
  <si>
    <t>TERMO DE PARCERIA DE CESSÃO DE USO, A TÍTULO GRATUITO, DA QUADRA ESPORTIVA COBERTA. DESENVOLVER A INICIAÇÃO ESPORTIVA PARA CRIANÇAS DE 8 A 15 ANOS, PROPORCIONANDO À PRÁTICA SAÚDAVEL E INCLUSIVA DA MODALIDADE DO BASQUETEBOL, OFERECENDO O CONHECIMENTO  DOS FUNDAMENTOS E REGRAS BÁSICAS DA MODALIDADE, DEMOCRATIZANDO O ESPORTE DE INICIAÇÃO E FORMAÇÃO.</t>
  </si>
  <si>
    <t>CT/13633/2022</t>
  </si>
  <si>
    <t>055.827.299-17</t>
  </si>
  <si>
    <t>MAYARA BORMANN AZZULIN</t>
  </si>
  <si>
    <t>BOLSA PESQUISA  - CONV PUCPR ERASMUS CLIMATELABS 2020-044</t>
  </si>
  <si>
    <t>COMR/13018/2022</t>
  </si>
  <si>
    <t>O PRESENTE CONTRATO TEM POR OBJETO A REALIZAÇÃO DO PROGRAMA DE FORMAÇÃO CENTRALIZADO DENOMINADO CURSO DE PÓS-GRADUAÇÃO EM INTELIGÊNCIA COMPETITIVA - UNIMED PR -EN. - PARÁGRAFO PRIMEIRO: O OBJETO ORA CONTRATADO SERÁ REALIZADO PELA CONTRATADA, DE FORMA VIRTUAL SÍNCRONO, POR PLATAFORMA DISPONIBILIZADA PELA CONTRATADA, PARA 01 (UMA) TURMA DE 40 (QUARENTA) PARTICIPANTES, COM CARGA HORÁRIA TOTAL DE 200 (DUZENTAS) HORAS/AULA, EM 18 (DEZOITO) MÓDULOS, COM INÍCIO EM 30 DE MAIO DE 2022 E TÉRMINO PREVISTO PARA 10 DE OUTUBRO DE 2023, CONFORME PROPOSTA ENCAMINHADA PELA CONTRATADA E CRONOGRAMA</t>
  </si>
  <si>
    <t>CMS/13512/2022</t>
  </si>
  <si>
    <t>35.563.826/0001-43</t>
  </si>
  <si>
    <t>ROBERTO LUIS DE ALMEIDA ATIVIDADES DE COBRANCA</t>
  </si>
  <si>
    <t xml:space="preserve">PLATAFORMA DE CONTEÚDOS DE LIVROS DIGITAIS EM FORMATO E-BOOK, BIBLIOTECA DIGITAL SOLUCTO ATENDER A BIBLIOTECA DA PUC.. - SOLICITAÇÃO VIA FORMS.  - </t>
  </si>
  <si>
    <t>DERC/06168/2020</t>
  </si>
  <si>
    <t>O OBJETO DO CONTRATO É REALIZAR PRESTAÇÃO DE SERVIÇO DE ASSESSORIA EDUCACIONAL AO CONTRATANTE, EXCLUSIVAMENTE PARA IMPLEMENTAÇÃO DA METODOLOGIA SUPER CÉREBRO, CONCEDENDO AO CONTRATANTE.</t>
  </si>
  <si>
    <t>EST/7191/2020</t>
  </si>
  <si>
    <t>30.536.664/0001-30</t>
  </si>
  <si>
    <t>INSTITUTO SOCIOAMBIENTAL DE COMUNICACAO - ISCA</t>
  </si>
  <si>
    <t xml:space="preserve"> - OBJETO DO CONTRATO: O OBJETO DESTE INSTRUMENTO É FORMALIZAR AS CONDIÇÕES BÁSICAS PARA A REALIZAÇÃO DE ESTÁGIO OBRIGATÓRIO OU NÃO OBRIGATÓRIO DE ESTUDANTES DA INSTITUIÇÃO DE ENSINO PUCPR JUNTO AO INSTITUTO SOCIOAMBIENTAL DE COMUNICAÇÃO - ISCA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</si>
  <si>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DEEB/09051/2021</t>
  </si>
  <si>
    <t>A CONTRATADA É LOCATÁRIA DE UM ESPAÇO DAS INSTALAÇÕES DA CONTRATANTE E EXPLORA ATIVIDADE COMERCIAL DE HANDEBOL</t>
  </si>
  <si>
    <t>PGNP-9609/2021</t>
  </si>
  <si>
    <t>DF/09876/2021</t>
  </si>
  <si>
    <t>CONTRATO ÚNICO DE PRESTAÇÃO DE SERVIÇOS – CLÁUSULAS GERAIS - PAGAMENTO DE SALÁRIOS RECURSO DE CONVÊNIOS BANCO DO BRASIL</t>
  </si>
  <si>
    <t>LOC-5121/2019</t>
  </si>
  <si>
    <t>21.169.809/0001-11</t>
  </si>
  <si>
    <t>CAFETERIA ULTRA COFFEE LTDA</t>
  </si>
  <si>
    <t>O OBJETO DO PRESENTE CONTRATO É A LOCAÇÃO DE UMA ÁREA DE 15 M², LOCALIZADA NO CÂMPUS CURITIBA – BLOCO 6 NO 1ºANDAR.</t>
  </si>
  <si>
    <t>CMS/13537/2022</t>
  </si>
  <si>
    <t>22.111.770/0001-44</t>
  </si>
  <si>
    <t>SERENO EXPRESS CLIMATIZACAO LTDA</t>
  </si>
  <si>
    <t>INSTALAÇÃO DE SISTEMA DE AR CONDICIONADO TIPO VRV E DEMAIS SERVIÇOS DESCRITOS NA PROPOSTA NÚMERO 3033.05/22R03</t>
  </si>
  <si>
    <t>ATIVO/12082/2021</t>
  </si>
  <si>
    <t>O PRESENTE TERMO TEM POR OBJETO A INCLUSÃO DE CLÁUSULA CONTRATUAL REFERENTE À LEI GERAL DE PROTEÇÃO DE DADOS (LEI 13.709/2018) ENTRE GRUPO MARISTA E MARSH CORRETORA DE SEGUROS LTDA</t>
  </si>
  <si>
    <t>INTER/08507/2020</t>
  </si>
  <si>
    <t>UNIVERSIDADE DE LISBOA</t>
  </si>
  <si>
    <t>EC/13620/2022</t>
  </si>
  <si>
    <t>(1) ATUALIZAÇÃO DOS HOT TOPICS DA DISCIPLINA ARQUITETURA BIG DATA: COMO POTENCIALIZAR AS ANÁLISES E TOMADA DE DECISÕES, DO CURSO DE PÓS-GRADUAÇÃO EM GOVERNANÇA DE TI, SEGURANÇA DIGITAL E GESTÃO DE DADOS, (2) CONDUÇÃO DA LIVE DE ESTUDO DE CASO, (3) CONDUÇÃO DA LIVE DE FECHAMENTO, (4) RESPOSTAS NO FÓRUM TIRA-DÚVIDAS COM RELAÇÃO AO CONTEÚDO DA DISCIPLINA.</t>
  </si>
  <si>
    <t>EC/12878/2022</t>
  </si>
  <si>
    <t>DEAS/05166/2019</t>
  </si>
  <si>
    <t>04.266.331/0001-29</t>
  </si>
  <si>
    <t>TATA CONSULTANCY SERVICES DO BRASIL LTDA</t>
  </si>
  <si>
    <t>O PRESENTE CONVÊNIO TEM POR OBJETIVO ESTABELECER AS CONDIÇÕES INDISPENSÁVEIS À CONCESSÃO DE ESTÁGIO NÃO-OBRIGATÓRIO PELA INSTITUIÇÃO CONCEDENTE A ESTUDANTES REGULARMENTE MATRICULADOS E COM EFETIVA FREQUÊNCIA NOS CURSOS TÉCNICO EM INFORMÁTICA PARA INTERNET, TÉCNICO EM PROGRAMAÇÃO DE JOGOS DIGITAIS E/OU TÉCNICO EM REDES DE COMPUTADORES, OFERTADO PELO (A) CENTRO EDUCACIONAL MARISTA IR. ACÁCIO A SEGUIR DENOMINADO INSTITUIÇÃO DE ENSINO</t>
  </si>
  <si>
    <t>DEEB/09855/2021</t>
  </si>
  <si>
    <t>CONTRATO DE PRESTAÇÃO DE SERVIÇOS DE TELEMARKETING</t>
  </si>
  <si>
    <t>PAT/00062/2019</t>
  </si>
  <si>
    <t xml:space="preserve">LOCAÇÃO DE ESPAÇO FISICO RELACIONADOS AO PAVILHÃO 10 - HNSL . CONTRATO MIGRADO DA APC COM IDENTIFICAÇÃO CMS/02873/2019. </t>
  </si>
  <si>
    <t>CT/06783/2020</t>
  </si>
  <si>
    <t xml:space="preserve">É OBJETO DESTE CONTRATO A PRESTAÇÃO DE SERVIÇOS, PELA CONTRATADA À CONTRATANTE, CONSISTENTE NO DESENVOLVIMENTO DE PRODUTOS DE DESIGN PARA PROJETOS DA ÁREA DE IDENTIDADE INSTITUCIONAL DA PUCPR, CONFORME DEFINIDO NA PROPOSTA COMERCIAL ANEXA. </t>
  </si>
  <si>
    <t>INTER/12096/2021</t>
  </si>
  <si>
    <t>Hankuk University of Foreign Studies - HUFS</t>
  </si>
  <si>
    <t>CT/13588/2022</t>
  </si>
  <si>
    <t>PRESTAÇÃO DE SERVIÇOS DE RESIDUOS E  COMPOSTAGEM</t>
  </si>
  <si>
    <t>CT/08348/2020</t>
  </si>
  <si>
    <t>096.019.289-10</t>
  </si>
  <si>
    <t>JESSICA YUMI HAYAMA</t>
  </si>
  <si>
    <t xml:space="preserve">1.1 O PRESENTE INSTRUMENTO TEM POR OBJETO A PRESTAÇÃO DE SERVIÇOS, PELA CONTRATADA À CONTRATANTE, CONSISTENTE NA CRIAÇÃO DA COLEÇÃO MASCULINA.                  -   - 1.2 OS SERVIÇOS SERÃO REALIZADOS DE MANEIRA ON-LINE. </t>
  </si>
  <si>
    <t>DSG/3953/2019</t>
  </si>
  <si>
    <t>(ESPELHO DO CTO PAT/00033/2018) PAGAMENTOS - LOCAÇÃO ESPAÇO CORPORATIVO DO SETOR LAMEE EM CURITIBA# - ÁREA DE 151,32M²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</si>
  <si>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CT/06989/2020</t>
  </si>
  <si>
    <t>CONTRATO PARA CESSÃO GRATUITA DE USO DE SOFTWARE.</t>
  </si>
  <si>
    <t>CT/06070/2020</t>
  </si>
  <si>
    <t>43.443.043/0001-54</t>
  </si>
  <si>
    <t>VALMET CELULOSE PAPEL E ENERGIA LTDA</t>
  </si>
  <si>
    <t>DEEB/08867/2020</t>
  </si>
  <si>
    <t>02.955.835/0001-20</t>
  </si>
  <si>
    <t>CONTABILIDADE SAO SEBASTIAO SOCIEDADE SIMPLES LTDA</t>
  </si>
  <si>
    <t>O OBJETO DESTE TERMO É A PRESTAÇÃO DE SERVIÇOS DE *GRUPOS DE ORIENTAÇÃO PROFISSIONAL* SENDO ELABORADO POR FUNCIONÁRIOS DA CONTRATADA DEVIDAMENTE UNIFORMIZADOS E IDENTIFICADOS OS QUAIS SERÃO REALIZADOS NOS DIAS E HORÁRIOS PREVISTOS NAS CLÁUSULAS</t>
  </si>
  <si>
    <t>EC/13656/2022</t>
  </si>
  <si>
    <t>(1) ATUALIZAÇÃO DOS HOT TOPICS DA DISCIPLINA GESTÃO DA EXPERIÊNCIA DO CLIENTE NA SAÚDE DIGITAL, DO CURSO DE PÓS-GRADUAÇÃO EM SAÚDE 4.0: GESTÃO, TECNOLOGIA E INOVAÇÃO, (2) CONDUÇÃO DA LIVE DE ABERTURA, (3) CONDUÇÃO DA LIVE COM O PROFESSOR, (4) RESPOSTAS NO FÓRUM TIRA-DÚVIDAS COM RELAÇÃO AO CONTEÚDO DA DISCIPLINA.</t>
  </si>
  <si>
    <t>CT/13674/2022</t>
  </si>
  <si>
    <t>300.985.128-62</t>
  </si>
  <si>
    <t>DEIVISON MENDES FAUSTINO</t>
  </si>
  <si>
    <t xml:space="preserve">CONSIDERANDO QUE: - I.EM RAZÃO DO CONVITE REALIZADO PELAS CESSIONÁRIAS PARA O(A) CEDENTE, PARTICIPAR DA CONFERÊNCIA (PRESENCIAL, COM TRANSMISSÃO AO VIVO E GRAVADA), DE FORMA GRATUITA, QUE ACONTECERÁ NO DIA 16 DE NOVEMBRO DE 2022, DAS 19H ÀS 21H, COM O TEMA “II NOVEMBRO NEGRO DA PUCPR: 70 ANOS DE "PELE NEGRA, MÁSCARAS BRANCAS”, DORAVANTE DENOMINADO MATERIAL. - </t>
  </si>
  <si>
    <t>EDI/05164/2019</t>
  </si>
  <si>
    <t>629.884.250-00</t>
  </si>
  <si>
    <t>MARTIN TIMOTEO DIETZ</t>
  </si>
  <si>
    <t>CESSÃO DOS DIREITOS DOS TEXTOS “O ESPÍRITO SANTO E A IGREJA: A INTERPRETAÇÃO DO TERCEIRO ARTIGO DO CREDO EM LUTERO E BARTH” PARA SEREM INSERIDOS NA OBRA “ECCLESIA SEMPER REFORMANDA - REFLEXÕES PARA ALÉM DOS 500 ANOS DA REFORMA PROTESTANTE”</t>
  </si>
  <si>
    <t>CT/04771/2019</t>
  </si>
  <si>
    <t>09.032.577/0001-50</t>
  </si>
  <si>
    <t>MGA GESTAO PUBLICA LTDA</t>
  </si>
  <si>
    <t>PROC/09336/2021</t>
  </si>
  <si>
    <t>O OBJETO DO CONTRATO É REFERENTE À LOCAÇÃO DE ESPAÇO FÍSICO DA PUCPR CAMPUS CURITIBA PARA A REALIZAÇÃO DO CONCURSO PÚBLICO PARA A POLÍCIA FEDERAL A SER REALIZADO NO DIA 23 DE MAIO DE 2021.</t>
  </si>
  <si>
    <t>CT/07299/2020</t>
  </si>
  <si>
    <t>CMS/13240/2022</t>
  </si>
  <si>
    <t>LOCAÇÃO DO ESPAÇO FISICO COM APROXIMADAMENTE  22,52M² PARA ESTABELECIMENTO DE CANTINA ESCOLAR NOS DIAS LETIVOS.</t>
  </si>
  <si>
    <t>CMS/13706/2022</t>
  </si>
  <si>
    <t>01.276.767/0001-00</t>
  </si>
  <si>
    <t>FRANCOVIG TRANSPORTES COLETIVOS</t>
  </si>
  <si>
    <t>PRESTAÇÃO DE SERVIÇOS DE TRANSPORTE DE ALUNOS, PELA CONTRATADA À CONTRATANTE, CONSISTENTE DE SERVIÇOS DE LOCAÇÃO DE VEÍCULOS, VANS, MICRO ÔNIBUS, ÔNIBUS LEITO, ÔNIBUS CONVENCIONAL, ÔNIBUS EXECUTIVO E ÔNIBUS URBANO COM MOTORISTA INCLUSO PARA TODOS OS SEGMENTOS, PARA AS UNIDADES DESCRIMINADAS NO ANEXO II. - CHAMADO VIA EMAIL.</t>
  </si>
  <si>
    <t>DEEB/11543/2021</t>
  </si>
  <si>
    <t>01.894.432/0004-07</t>
  </si>
  <si>
    <t>SOCIEDADE EDUCACIONAL LEONARDO DA VINCI S/S LTDA</t>
  </si>
  <si>
    <t>ESTE CONTRATO NÃO FINANCEIRO BUSCA FIRMAR A PARCERIA ENTRE A INSTITUIÇÃO DE ENSINO UNIASSELVI - CENTRO UNIVERSITÁRIO LEONARDO DA VINCI COM O MARISTA ESCOLA SOCIAL SÃO JOSÉ PARA RECEBIMENTO DE ESTAGIÁRIOS NÃO REMUNERADOS. ENFATIZO QUE ESTE CONVÊNIO NÃO ENVOLVE NENHUM TIPO DE RECURSO FINANCEIRO.</t>
  </si>
  <si>
    <t>EST/05211/2019</t>
  </si>
  <si>
    <t xml:space="preserve">O OBJETO DESTE INSTRUMENTO É FORMALIZAR AS CONDIÇÕES BÁSICAS PARA A REALIZAÇÃO DE ESTÁGIO OBRIGATÓRIO OU NÃO OBRIGATÓRIO DE ESTUDANTES DA INSTITUIÇÃO DE ENSINO PUCPR JUNTO A NOSSA SERVIÇO TEMPORÁRIO E GESTÃO DE PESSOAS LTDA, ENTENDIDO O ESTÁGIO CONFORME ART. 1° DA LEI N° 11.788/2008, COMO ATO EDUCATIVO SUPERVISIONADO, DESENVOLVIDO NO AMBIENTE DE TRABALHO, QUE VISA À PREPARAÇÃO PARA O TRABALHO PRODUTIVO DE EDUCANDOS QUE ESTEJAM FREQUENTANDO O ENSINO REGULAR EM INSTITUIÇÕES DE EDUCAÇÃO SUPERIOR. -  - </t>
  </si>
  <si>
    <t>DF/07891/2020</t>
  </si>
  <si>
    <t>65.047.359/0001-60</t>
  </si>
  <si>
    <t>XRT SISTEMAS DE INFORMACOES LTDA</t>
  </si>
  <si>
    <t>CONTRATO DE SUBSCRIÇÃO DE SOFTWARE - ATUALIZA - ESSE CONTRATO É PARA REALIZAR A ATUALIZAÇÃO AUTOMATICA DOS INDICES FINANCEIROS DENTRO DO SISTEMA XRT DE TESOURARIA, COMO NO CONTRATO ORIGINAL NAO TINHA ESSA FUNCIONALIDADE ELES GERARAM UM CONTRATO A PARTE.</t>
  </si>
  <si>
    <t>CNV-4168/2019</t>
  </si>
  <si>
    <t>CONSTITUI OBJETO DESTE TERMO DE COLABORAÇÃO A TRANSFERÊNCIA DE RECURSOS FINANCEIROS PARA IMPLEMENTAÇÃO DO PROJETO PROTOCOLADO SOB O NÚMERO: 51.618, CONTEMPLADO NO PROGRAMA GRAND CHALLENGES EXPLORATIONS-BRAZIL: NOVAS ABORDAGENS PARA - CARACTERIZAR A PREVALÊNCIA DE RESISTÊNCIA AOS ANTIMICROBIANOS, PROCESSO DE INEXIGIBILIDADE DE CHAMADA PÚBLICA Nº 08/2018, PUBLICADO EM 06 DE DEZEMBRO DE 2018 E CONFORME RESULTADO PUBLICADO EM 17 DE DEZEMBRO DE 2018.</t>
  </si>
  <si>
    <t>DF/06102/2020</t>
  </si>
  <si>
    <t>09.490.248/0001-52</t>
  </si>
  <si>
    <t>UBS CONSENSO INVESTIMENTOS LTDA</t>
  </si>
  <si>
    <t>ANALISE DA MINUTA.</t>
  </si>
  <si>
    <t>CT/13398/2022</t>
  </si>
  <si>
    <t>46.449.259/0001-15</t>
  </si>
  <si>
    <t>VIVIANE HELENA KUNTZ 05034473909</t>
  </si>
  <si>
    <t>EC/13618/2022</t>
  </si>
  <si>
    <t>(1) ATUALIZAÇÃO DOS HOT TOPICS DA DISCIPLINA O INÚTIL NECESSÁRIO: A ARTE PARA (AINDA) SERMOS HUMANOS, DO CURSO DE PÓS-GRADUAÇÃO EM BIG DATA E MARKETING INTELLIGENCE, (2) CONDUÇÃO DA LIVE DE ABERTURA, (3) CONDUÇÃO DA LIVE COM O PROFESSOR, (4) RESPOSTAS NO FÓRUM TIRA-DÚVIDAS COM RELAÇÃO AO CONTEÚDO DA DISCIPLINA.</t>
  </si>
  <si>
    <t>DF/06073/2020</t>
  </si>
  <si>
    <t xml:space="preserve">CONTRATO PARA PRESTAÇÃO DE SERVIÇOS DE COBRANÇA DE SEGUROS Nº 3555246 -  - CONTRATO PARA PRESTAÇÃO DE SERVIÇOS DE RECEBIMENTO DE VALORES COBRANÇA SEM REGISTRO NO BANCO Nº 3555241 -  - </t>
  </si>
  <si>
    <t>CT/09535/2021</t>
  </si>
  <si>
    <t>760.216.709-06</t>
  </si>
  <si>
    <t>FLAVIA BRITO DIAS</t>
  </si>
  <si>
    <t>PELO PRESENTE INSTRUMENTO, O CONTRATADO PRESTARÁ À CONTRATANTE OS SERVIÇOS RELACIONADOS A DISCIPLINA “PRÁTICA PROFISSIONAL: ANÁLISE E ELABORAÇÃO DE MATERIAL DIDÁTICO PARA EDUCAÇÃO INFANTIL E ANOS INICIAIS DO ENSINO FUNDAMENTAL” (EAD). TODOS OS MATERIAIS DEVERÃO SER PRODUZIDOS PELO CONTRATADO TENDO COMO PARÂMETRO OS MODELOS FORNECIDOS E DENTRO DOS PRAZOS NELES ESTABELECIDOS.</t>
  </si>
  <si>
    <t>AG/12674/2022</t>
  </si>
  <si>
    <t>CT/09538/2021</t>
  </si>
  <si>
    <t>02.980.309/0001-10</t>
  </si>
  <si>
    <t>DIVESA AUTOMOVEIS LTDA</t>
  </si>
  <si>
    <t>SIGA/03959/2019</t>
  </si>
  <si>
    <t>61.940.292/0002-18</t>
  </si>
  <si>
    <t>DISTRIBUIDORA DE MEDICAMENTOS SANTA CRUZ LTDA</t>
  </si>
  <si>
    <t>CT/03971/2019</t>
  </si>
  <si>
    <t>CINTYA.MERCADANTE</t>
  </si>
  <si>
    <t>cintya.mercadante</t>
  </si>
  <si>
    <t>33.945.015/0001-81</t>
  </si>
  <si>
    <t>ASSOCIACAO BRASILEIRA DE ENG SANITARIA E AMBIENTAL ABES</t>
  </si>
  <si>
    <t xml:space="preserve">OBJETIVOS DO TERMO DE ENTENDIMENTO -  - 1.1. O PRINCIPAL OBJETIVO DA COOPERAÇÃO ENTRE AS PARTES É ESTRUTURAR E APOIAR AS AÇÕES E ETAPAS PARA A REALIZAÇÃO DO 31º CONGRESSO BRASILEIRO DE ENGENHARIA SANITÁRIA E AMBIENTAL, A SER REALIZADO NO ANO DE 2021 EM CURITIBA-PR; - 2. - 3.2. OS DEMAIS OBJETIVOS SÃO:  - A) AS PARTES ALMEJAM COLABORAR COM O LANÇAMENTO E DIVULGAÇÃO DO 31º CONGRESSO BRASILEIRO DE ENGENHARIA SANITÁRIA E AMBIENTAL – CBESA 2021, QUE OCORRERÁ DURANTE O 30º CONGRESSO BRASILEIRO DE ENGENHARIA SANITÁRIA E AMBIENTAL NA CIDADE DE NATAL - RIO GRANDE DO NORTE EM JUNHO DE 2019 COM O TEMA: CURITIBA - CIDADE INTELIGENTE CONECTADA COM O SANEAMENTO E O MEIO AMBIENTE.  -  - B) PERMITIR A UTILIZAÇÃO DA CAPACIDADE DE CADA UMA DAS PARTES EM PROL DA ORGANIZAÇÃO E EXECUÇÃO DO 31º CBESA, BUSCANDO SINERGIA NAS INICIATIVAS, A FIM DE MAXIMIZAR O IMPACTO, EFETIVIDADE E A PARTICIPAÇÃO DOS DIFERENTES REPRESENTANTES DAS INSTITUIÇÕES. -  - C) PROMOVER E GARANTIR A COORDENAÇÃO DE ESFORÇOS, ENTRE AS PARTES, ALÉM DAS FRONTEIRAS INSTITUCIONAIS PARA REALIZAÇÃO DE EVENTO QUE ENVOLVA EDUCAÇÃO, CIÊNCIA E TECNOLOGIA E TROCA DE EXPERIÊNCIAS PROFISSIONAIS E ACADÊMICAS. -  -  - 3. AS PARTES DESEJAM: - A)COMPARTILHAR CONHECIMENTO E EXPERIÊNCIAS QUE RESULTEM EM ESTRATÉGIAS DE PLANEJAMENTO, REALIZAÇÃO E EXECUÇÃO DE UM EVENTO DE REFERÊNCIA NA ÁREA DO SANEAMENTO AMBIENTAL E MEIO AMBIENTE, COMO PARTE IMPRESCINDÍVEL NO PLANEJAMENTO DE CIDADES INTELIGENTES E SUSTENTÁVEIS, CONSIDERANDO A UNIVERSIDADE (ENSINO, PESQUISA, EXTENSÃO E INOVAÇÃO) A BASE PARA DESENVOLVIMENTO. - B)CONSTRUIR SINERGIAS A FIM DE QUE 31º CBESA SEJA UM EVENTO DE REFERÊNCIA, ONDE POSSAM OCORRER DISCUSSÕES, APRESENTAR SOLUÇÕES E INOVAÇÕES TECNOLÓGICAS E ESTABELECER PARCERIAS QUE VISEM À UNIVERSALIZAÇÃO DO SANEAMENTO E A CONSTRUÇÃO DE CIDADES MAIS CONECTADAS, INTELIGENTES E SUSTENTÁVEIS, CONSIDERANDO O SANEAMENTO BÁSICO UM DIREITO À VIDA, UM DEVER DO ESTADO E UM POTENCIAL PARA DESENVOLVIMENTO DE TECNOLOGIAS, VIÁVEIS ECONOMICAMENTE, UNIVERSAL E QUE PROTEJAM O MEIO AMBIENTAL. -  - C)PERMITIR, POR MEIO DO 31º CBESA, O INTERCÂMBIO ENTRE PROFISSIONAIS DO SETOR PÚBLICO E PRIVADO, PESQUISADORES, ESTUDANTES E EMPRESAS, POSSIBILITANDO A TROCA DE EXPERIÊNCIAS, O SURGIMENTO DE NOVAS PARCERIAS E A GERAÇÃO DE IDEIAS INOVADORAS.  -  -  - D)CONTRIBUIR COM O ENRIQUECIMENTO E DIVULGAÇÃO DA INFORMAÇÃO, DEBATES E DISCUSSÕES E QUE POSSAM SER INDUTORES DE POLÍTICAS PÚBLICAS PARA O SETOR, CONSIDERANDO O DESENVOLVIMENTO DE TECNOLOGIAS E DE INOVAÇÃO, EM UM EVENTO FORMADO POR PAINÉIS, MESAS REDONDAS, FÓRUNS E PALESTRAS TÉCNICAS E ENCONTROS SETORIAIS. -  - E)APRESENTAR, NO 31º CBESA, PESQUISAS CIENTÍFICAS, TECNOLÓGICAS, DE INOVAÇÃO E EXTENSÃO, REALIZADAS POR PESQUISADORES, PROFISSIONAIS E ALUNOS DE INSTITUIÇÕES DE ENSINO E PESQUISA DO BRASIL E EXTERIOR, POR MEIO DE APRESENTAÇÕES ORAIS E DE PÔSTER, VINCULADAS AOS ARTIGOS CIENTÍFICOS QUE SERÃO PUBLICADOS NOS ANAIS DO EVENTO.  -  - PARÁGRAFO PRIMEIRO: PARA O EVENTO SÃO PREVISTAS PARTICIPAÇÕES DE REPRESENTANTES DE ÓRGÃOS ESTADUAIS, FEDERAIS E ORGANIZAÇÕES NÃO-GOVERNAMENTAIS, PROFISSIONAIS, PROFESSORES E ESTUDANTES, COM OBJETIVO DE CONTRIBUIR PARA A UNIVERSALIZAÇÃO DO CONHECIMENTO E INTERAÇÃO COM DIVERSOS GRUPOS DA SOCIEDADE, RESULTANDO NUMA PROPAGAÇÃO DE INFORMAÇÕES ÚTEIS NAS QUESTÕES DO SANEAMENTO AMBIENTAL ALIADO AO DESENVOLVIMENTO DE CIDADES SUSTENTÁVEIS E INTELIGENTES, PROVOCANDO OS PARTICIPANTES PARA O EXERCÍCIO DA CIDADANIA, A PARTIR DA CONSCIÊNCIA AMBIENTAL. -  -  -  PARÁGRAFO SEGUNDO: A COOPERAÇÃO PROPOSTA ENTRE AS PARTES É: - A) ALICERÇADA NO CONHECIMENTO E EXPERIÊNCIA DAS INSTITUIÇÕES NO PLANEJAMENTO, ORGANIZAÇÃO, EXECUÇÃO E PARTICIPAÇÃO DE EVENTOS DE REFERÊNCIA, TAIS COMO O 31º CBESA;  - B) BASEADA NO ENTENDIMENTO DE QUE O SANEAMENTO AMBIENTAL TEM PAPEL CENTRAL NOS PROCESSOS DE INOVAÇÃO E IMPLEMENTAÇÃO DE SISTEMAS QUE VISEM A PROTEÇÃO DO MEIO, PROMOÇÃO DA SAÚDE, OTIMIZAÇÃO DO USO DE RECURSOS, CONSIDERANDO A ECONOMIA CIRCULAR E A SUSTENTABILIDADE; -   - C) FORTALECIDA PELO ESPÍRITO DE COLABORAÇÃO PARA QUE ESFORÇOS POSSAM TRAZER AMPLOS BENEFÍCIOS PARA A SOCIEDADE COM A REALIZAÇÃO DO 31º CBESA. - </t>
  </si>
  <si>
    <t>DF/11686/2021</t>
  </si>
  <si>
    <t>10.878.448/0001-66</t>
  </si>
  <si>
    <t>PAYPAL DO BRASIL SERVICOS DE PAGAMENTOS LTDA.</t>
  </si>
  <si>
    <t>PAYPAL É UMA EMPRESA QUE PRESTA SERVIÇOS DE PAGAMENTOS PARA PERMITIR QUE O GRUPO ENVIE E RECEBA PAGAMENTOS ONLINE.</t>
  </si>
  <si>
    <t>PGNP-7502/2020</t>
  </si>
  <si>
    <t>04.287.092/0001-93</t>
  </si>
  <si>
    <t>FUNDACAO DE ENSINO E PESQUISA EM CIENCIAS DA SAUDE</t>
  </si>
  <si>
    <t xml:space="preserve">3º TERMO ADITIVO - RENOVAÇÃO </t>
  </si>
  <si>
    <t>CMS/12518/2022</t>
  </si>
  <si>
    <t>CT/13349/2022</t>
  </si>
  <si>
    <t>TERMO DE ADESÃO AO PROJETO UNIVERSIDADE AMIGA DA JUSTIÇA ELEITORIA.</t>
  </si>
  <si>
    <t>LOC-2824/2019</t>
  </si>
  <si>
    <t>23.025.527/0001-76</t>
  </si>
  <si>
    <t>RESTAURANTE YOKOHAMA LTDA</t>
  </si>
  <si>
    <t>CESSÃO DE DIREITO JÁ TRAMITADO E APROVADO NO CONTRATO GT/12328/2016 PARA REGULARIZAÇÃO DE CNPJ NO SISTEMA.</t>
  </si>
  <si>
    <t>DEEB/13548/2022</t>
  </si>
  <si>
    <t>24.519.581/0001-30</t>
  </si>
  <si>
    <t>ADEMAR FERREIRA PRADO 57607168915</t>
  </si>
  <si>
    <t>PRESTAÇÃO DE SERVIÇOS DE PRODUÇÃO DE VÍDEO – INSTITUCIONAL MARISTA ESCOLAS SOCIAIS</t>
  </si>
  <si>
    <t>CT/10224/2021</t>
  </si>
  <si>
    <t xml:space="preserve">CONSTITUI OBJETO DO PRESENTE TERMO ADITIVO O DESENVOLVIMENTO DE PROJETO A QUE CONSISTE EM “OFERTAR DO CURSO DE ESPECIALIZAÇÃO LATO SENSU EM FARMÁCIA ONCOLÓGICA A DA PUCPR EM PARCERIA COM O LPCC”. </t>
  </si>
  <si>
    <t>DEEB/09827/2021</t>
  </si>
  <si>
    <t>08.663.240/0001-88</t>
  </si>
  <si>
    <t>HIDROHIRO PROJETOS E CONSULTORIA EM HIDROGEOLOGIA E GEOLOGIA LTDA. - ME</t>
  </si>
  <si>
    <t xml:space="preserve">CLÁUSULA PRIMEIRA – DO OBJETO: - A CONTRATADA PRESTARÁ SERVIÇOS A CONTRATANTE, CONFORME ESPECIFICADO NA PROPOSTA TÉCNICA-COMERCIAL Nº 16.017 – REV1 E PROPOSTA TÉCNICA-COMERCIAL Nº 16.020, PARTES INTEGRANTE DESTE CONTRATO, COMPREENDENDO: -  - A.RENOVAÇÃO ANUAL DO CADASTRO JUNTO A VIGILÂNCIA SANITÁRIA (COLÉGIO E CHÁCARA); - B.ELABORAÇÃO DO PLANO DE AMOSTRAGEM ANUAL, COM DEFINIÇÃO DO NÚMERO DE AMOSTRAGEM MENSAL E REGULARIZAÇÃO DO MESMO JUNTO A VIGILÂNCIA SANITÁRIA (COLÉGIO E CHÁCARA); - C.FORNECIMENTO DE LAUDO, CONFORME PARÂMETROS DA PORTARIA MS 2914/11 – PERIODICIDADE SEMESTRAL PARA CADA POÇO – TOTAL DE 6 LAUDOS ANUAIS (COLÉGIO E CHÁCARA); - D.FORNECIMENTO DE LAUDO ANALÍTICO (EQUIVALENTE À ANTIGA NTA-60) – PERIODICIDADE SEMESTRAL, PÓS TRATAMENTO (ETA) – TOTAL DE 2 LAUDOS ANUAIS (COLÉGIO); - E.FORNECIMENTO DE LAUDOS DE TPH´S, BTEX, SOLVENTES AROMÁTICOS E PAHS - PERIODICIDADE SEMESTRAL PARA CADA POÇO – TOTAL DE 4 LAUDOS ANUAIS (COLÉGIO); - F.FORNECIMENTO DE 01 (HUM) LAUDO MENSAL DE POTABILIDADE NA SAÍDA DO TRATAMENTO (COLÉGIO E CHÁCARA); - G.FORNECIMENTO DE LAUDOS MENSAIS DE POTABILIDADE EM 6 PONTOS DE CONSUMO, CONFORME EXIGÊNCIA DA VIGILÂNCIA SANITÁRIA DO MUNICÍPIO DE SÃO PAULO (COLÉGIO); - H.FORNECIMENTO DE LAUDOS MENSAIS DE POTABILIDADE EM 2 PONTOS DE CONSUMO, CONFORME EXIGÊNCIA DA VIGILÂNCIA SANITÁRIA DE SÃO BERNARDO DO CAMPO (CHÁCARA); - I.EMISSÃO MENSAL DE AVALIAÇÃO TÉCNICA DE LAUDOS DOS SISTEMAS COM BASE NAS ANÁLISES FÍSICO-QUÍMICAS, ORGANOLÉPTICOS E BACTERIOLÓGICAS DOS PONTOS DE COLETA – PORTARIA 2755 DA SECRETARIA MUNICIPAL DE SÃO PAULO (COLÉGIO) E SS 65 NO MUNICÍPIO DE SÃO BERNARDO DO CAMPO (CHÁCARA); - J.RELATÓRIOS: PLANO DE MONITORAMENTO MENSAL E RESPECTIVOS LAUDOS MENSAIS, REGULARIZADOS JUNTO À VIGILÂNCIA SANITÁRIA (COLÉGIO E CHÁCARA); - K.LANÇAMENTO DAS INFORMAÇÕES DE QUALIDADE DA ÁGUA NO SISTEMA SISÁGUA, CONFORME DETERMINAÇÃO DA RESOLUÇÃO SS 65, ATUALIZADA EM 02 DE AGOSTO DE 2016; - L.RESPONSABILIDADE TÉCNICA DOS DOCUMENTOS ELABORADOS (COLÉGIO E CHÁCARA); - M.DISPONIBILIDADE PARA REUNIÕES E DISCUSSÕES INERENTES AOS SERVIÇOS E PROCESSOS, DENTRO DO ÂMBITO DESTA PROPOSTA; - N.APRESENTAÇÃO DE RELATÓRIO ANUAL DAS CONDIÇÕES DE EXPLORAÇÃO DOS TRÊS POÇOS JUNTO AO DAEE, CONFORME AS OBRIGAÇÕES CONTIDAS NA PORTARIA DE OUTORGA DE DIREITO DE USO; - O.PROTOCOLO JUNTO AO DAEE DOS LAUDOS SEMESTRAIS QUE CONSTAM DO PARECER TÉCNICO DA CETESB E QUE SÃO PARTE DAS OBRIGAÇÕES DA OUTORGA DE DIREITO DE USO (CHÁCARA); - P.PROTOCOLO JUNTO AO DAEE DOS LAUDOS DA PORTARIA 2914, ESTES COM PERIODICIDADE ANUAL E OBRIGATÓRIOS (COLÉGIO E CHÁCARA); - Q.ATENDIMENTO A EVENTUAIS OFÍCIOS E OBRIGAÇÕES SOLICITADAS PELO DAEE; - R.ASSESSORIA/CONSULTORIA PARA OS ASSUNTOS RELACIONADO AOS POÇOS, TAIS COMO MANUTENÇÃO, LIMPEZA, DIMENSIONAMENTO DE EQUIPAMENTOS DE BOMBEAMENTO, INDICAÇÃO DE FORNECEDORES E EVENTUAIS FISCALIZAÇÕES NO CASO DE MANUTENÇÃO E TROCA DE EQUIPAMENTOS DE BOMBEAMENTO. TAMBÉM INCLUI A IMPLANTAÇÃO DE CONTROLE OPERACIONAL PARA OS OPERADORES DO COLÉGIO E A DISPONIBILIDADE PARA REUNIÕES MENSAIS PARA OS ASSUNTOS ESCOPO DESTA PROPOSTA (COLÉGIO E CHÁCARA). -  -  - PARÁGRAFO PRIMEIRO – OS LAUDOS QUE COMPÕEM AS OBRIGAÇÕES JUNTO À VIGILÂNCIA SANITÁRIA DO MUNICÍPIO DE SÃO PAULO E DE SÃO BERNARDO DO CAMPO, SERÃO ELABORADOS POR LABORATÓRIO ACREDITADO JUNTO À ABNT ISO IEC 17.025 E PROTOCOLADOS MENSALMENTE PELA CONTRATADA, CONFORME DETERMINADO PELA RESOLUÇÃO SS 65, DE 12 DE ABRIL DE 2005 E PORTARIA 2755 DE 15 DE DEZEMBRO DE 2012 DA SECRETARIA MUNICIPAL DE SÃO PAULO. OS LAUDOS QUE CORRESPONDEM AOS PARÂMETROS SOLICITADOS PELA PORTARIA 2914 DE 12 DE DEZEMBRO DE 2011 E OS LAUDOS INDICADOS PELO PARECER TÉCNICO DA CETESB DE Nº 45101513 DE 05 DE SETEMBRO DE 2016, EXECUTADOS POR LABORATÓRIO ACREDITADO JUNTO À ABNT ISO IEC 17.025     DEVERÃO SER PROTOCOLADOS JUNTO À VIGILÂNCIA SANITÁRIA DE SÃO PAULO COM PERIODICIDADE SEMESTRAL. -  - PARÁGRAFO SEGUNDO – OS LAUDOS DA PORTARIA 2914 DE 12 DE DEZEMBRO DE 2011 ELABORADOS POR LABORATÓRIO ACREDITADO JUNTO À ABNT ISO IEC 17.025 E CONTIDOS NAS OBRIGAÇÕES DA PORTARIA DE OUTORGA DO DAEE – DEPARTAMENTO DE ÁGUAS E ENERGIA ELÉTRICA, SERÃO PROTOCOLADOS ANUALMENTE JUNTO A ESTE ÓRGÃO, BEM COMO OS LAUDOS INDICADOS PELO PARECER TÉCNICO DA CETESB DE Nº 45101513 DE 05 DE SETEMBRO DE 2016 SERÃO PROTOCOLADOS SEMESTRALMENTE, ESTE ÚLTIMO, NO CASO DO COLÉGIO.  -  - PARÁGRAFO TERCEIRO - SERVIÇOS ADICIONAIS NÃO PREVISTOS NA DATA DA ASSINATURA DESTE INSTRUMENTO, QUE SE FIZEREM NECESSÁRIOS PARA UMA ANÁLISE SATISFATÓRIA SERÃO SUBMETIDOS AO CONTRATANTE QUE, SE ACEITOS, DEVERÁ AUTORIZÁ-LOS POR ESCRITO, SUPORTANDO O CUSTO ADICIONAL QUE O NOVO SERVIÇO ENSEJAR.  - </t>
  </si>
  <si>
    <t>DEEB/12911/2022</t>
  </si>
  <si>
    <t>49.323.314/0001-14</t>
  </si>
  <si>
    <t>SOMOS SISTEMAS DE ENSINO S.A.</t>
  </si>
  <si>
    <t xml:space="preserve">FORNECIMENTO DE PRODUTOS E SOLUÇÕES EDUCACIONAIS </t>
  </si>
  <si>
    <t>CMS/13712/2022</t>
  </si>
  <si>
    <t xml:space="preserve">PRESTAÇÃO DE SERVIÇOS E LOCAÇÃO DE EQUIPAMENTOS DE SISTEMA DE SONORIZAÇÃO, ILUMINAÇÃO PARA OS ESPAÇOS DO EVENTO ABERTURA E COLAÇÃO DE GRAU INSTITUCIONAL QUE IRÁ OCORRER EM CURITIBA </t>
  </si>
  <si>
    <t>CT/03630/2019</t>
  </si>
  <si>
    <t>ACORDO DE COOPERAÇÃO TÉCNICADO PROGRAMA DIREITOS HUMANOS E INFÂNCIAS EM MOVIMENTO - DHIM QUE ENTRE SI CELEBRAM O A UNIÃO MARISTA DO BRASIL, INSTITUTO MIGRAÇÃO E DIREITOS HUMANOS, PARÓQUIA CONSOLATA, CENTRO MARISTA DE DEFESA DA INFÂNCIA, ASSOCIAÇÃO DO VOLUNTARIADO E DA SOLIDARIEDADE E UNIÃO SUL BRASILEIRA DE EDUCAÇÃO E ENSINO</t>
  </si>
  <si>
    <t>CT/05277/2019</t>
  </si>
  <si>
    <t>101.155.418-61</t>
  </si>
  <si>
    <t>CASSIA CHRISTINA MOURA DE ANDRADE CASTRO</t>
  </si>
  <si>
    <t>PARCERIA VIVA EM EQUILIBRIO - SERVIÇOS DE FISIOTERAPIA  COLABORADORES E DEPENDENTES.</t>
  </si>
  <si>
    <t>PCOM/13527/2022</t>
  </si>
  <si>
    <t>TEM O PRESENTE TERMO DE COOPERAÇÃO TÉCNICA ENTRE O MUNICÍPIO E A ASSOCIAÇÃO PARANAENSE DE CULTURA OBJETIVANDO A EXECUÇÃO                                       DO “PROJETO COMUNITÁRIO” DESENVOLVAM AS ATIVIDADES VINCULADAS A AÇÕES DE AUXÍLIO, EDUCAÇÃO, CIDADANIA, DENTRE OUTRAS, COM O OBJETIVO DE INTEGRAR O ALUNO À REALIDADE SOCIAL E EM CONFORMIDADE COM O “PROJETO DE AÇÃO”.</t>
  </si>
  <si>
    <t>CT/09443/2021</t>
  </si>
  <si>
    <t>080.123.169-86</t>
  </si>
  <si>
    <t>Lais Franca Campos</t>
  </si>
  <si>
    <t>PELO PRESENTE INSTRUMENTO, O CONTRATADO PRESTARÁ À CONTRATANTE OS SERVIÇOS RELACIONADOS A DISCIPLINA “SINTAXE NORMATIVA: REVISÃO TEÓRICO-CRÍTICA” (EAD). TODOS OS MATERIAIS DEVERÃO SER PRODUZIDOS PELO CONTRATADO TENDO COMO PARÂMETRO OS MODELOS FORNECIDOS E DENTRO DOS PRAZOS NELES ESTABELECIDOS</t>
  </si>
  <si>
    <t>DEEB/11807/2021</t>
  </si>
  <si>
    <t>42.699.171/0001-09</t>
  </si>
  <si>
    <t>JOAO GABRIEL MILANO PEIXOTO QUEIROZ 08006600996</t>
  </si>
  <si>
    <t>O PRESENTE INSTRUMENTO TEM POR OBJETO A PRESTAÇÃO DE SERVIÇOS PELA CONTRATADA DE BEACH TENNIS AOS ALUNOS MATRICULADOS NA CONTRATANTE QUE CONTRATAREM TAL SERVIÇO DIRETAMENTE COM ESTA.</t>
  </si>
  <si>
    <t>CON/000010214/2021</t>
  </si>
  <si>
    <t>DEEB/12375/2021</t>
  </si>
  <si>
    <t>37.608.279/0001-09</t>
  </si>
  <si>
    <t>MVF PRUDENTE AGENCIA DE ESTAGIOS LTDA</t>
  </si>
  <si>
    <t xml:space="preserve">CONTRATO DE ESTAGIÁRIO PELO PRAZO DE 12 MESES. </t>
  </si>
  <si>
    <t>PAT/13704/2022</t>
  </si>
  <si>
    <t>DERC/05897/2020</t>
  </si>
  <si>
    <t>01.575.085/0003-60</t>
  </si>
  <si>
    <t>PIACENTI &amp; PIACENTI LTDA</t>
  </si>
  <si>
    <t>CONTRATO DE ALIMENTAÇÃO PARA O COMBO INTEGRAL E SEMI-INTEGRAL.</t>
  </si>
  <si>
    <t>SIGA/04701/2019</t>
  </si>
  <si>
    <t>07.007.165/0001-34</t>
  </si>
  <si>
    <t>GDM GENETICA DO BRASIL S. A.</t>
  </si>
  <si>
    <t>COMR/13569/2022</t>
  </si>
  <si>
    <t>EST/8059/2020</t>
  </si>
  <si>
    <t>30.269.951/0001-21</t>
  </si>
  <si>
    <t>FT INCORPORADORA E CONSTRUTORA SPE LTDA</t>
  </si>
  <si>
    <t>O OBJETO DESTE INSTRUMENTO É FORMALIZAR AS CONDIÇÕES BÁSICAS PARA A REALIZAÇÃO DE ESTÁGIO OBRIGATÓRIO OU NÃO OBRIGATÓRIO DE ESTUDANTES DA INSTITUIÇÃO DE ENSINO PUCPR JUNTO A FT INCORPORADORA E CONSTRUTORA SPE,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</si>
  <si>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CT/10092/2021</t>
  </si>
  <si>
    <t>013.628.880-44</t>
  </si>
  <si>
    <t>EDERSON LUIS DA SILVEIRA</t>
  </si>
  <si>
    <t>PELO PRESENTE INSTRUMENTO, O CONTRATADO PRESTARÁ À CONTRATANTE OS SERVIÇOS RELACIONADOS A DISCIPLINA “ANÁLISE DO DISCURSO” (EAD). TODOS OS MATERIAIS DEVERÃO SER PRODUZIDOS PELO CONTRATADO TENDO COMO PARÂMETRO OS MODELOS FORNECIDOS E DENTRO DOS PRAZOS NELES ESTABELECIDOS, CONFORME ANEXO I DESTE CONTRATO.</t>
  </si>
  <si>
    <t>EDI/03176/2019</t>
  </si>
  <si>
    <t>MARIA FERNANDA VEIGA</t>
  </si>
  <si>
    <t>TEM POR OBJETO A CESSÃO DO CONJUNTO DAS PRODUÇÕES INTELECTUAIS DOS(AS) CEDENTES, OS QUAIS SERÃO PARTE INTEGRANTE DA OBRA INTITULADA “OVEJAS, CABRAS Y CAMÉLIDOS EN LATINOAMÉRICA: PRODUCCIÓN, SALUD Y COMERCIALIZACIÓN”.EDE</t>
  </si>
  <si>
    <t>DT/13275/2022</t>
  </si>
  <si>
    <t>81.053.092/0001-70</t>
  </si>
  <si>
    <t>PREAMBULO INFORMATICA LTDA - EPP</t>
  </si>
  <si>
    <t>O OBJETO DESTE CONTRATO É O LICENCIAMENTO DO DIREITO DE USO, PRESTAÇÃO - DE SERVIÇOS E FORNECIMENTO DE NOVAS VERSÕES DOS SISTEMAS E - MÓDULOS COMPLEMENTARES QUE COMPÕEM A GESTÃO JURÍDICA - PREÂMBULO, QUE INCLUI OS PROGRAMAS DE COMPUTADOR, MEIOS FÍSICOS, - DOCUMENTAÇÃO E MATERIAIS RELACIONADOS, DORAVANTE DENOMINADO - SOFTWARE.</t>
  </si>
  <si>
    <t>CT/13564/2022</t>
  </si>
  <si>
    <t>069.662.549-08</t>
  </si>
  <si>
    <t>RONALDO NUNES ADRIAZOLA</t>
  </si>
  <si>
    <t>LDA/13450/2022</t>
  </si>
  <si>
    <t>43.994.578/0001-13</t>
  </si>
  <si>
    <t>ALINE FERRARI SERVICOS MEDICOS LTDA</t>
  </si>
  <si>
    <t xml:space="preserve">1.1 O PRESENTE INSTRUMENTO TEM POR OBJETO A PRESTAÇÃO DE SERVIÇOS DE SUPERVISÃO PELA CONTRATADA, PARA ESTUDANTES DO INTERNATO DO CURSO DE MEDICINA DA PONTIFÍCIA UNIVERSIDADE CATÓLICA-PUCPR CAMPUS LONDRINA, CONTRATADA, NA UNIDADE BASICA DE SAÚDE GUARANI, CAMBE – PARANÁ. </t>
  </si>
  <si>
    <t>DF/07410/2020</t>
  </si>
  <si>
    <t>32.778.350/0001-70</t>
  </si>
  <si>
    <t>AME DIGITAL BRASIL LTDA.</t>
  </si>
  <si>
    <t xml:space="preserve">CLÁUSULA PRIMEIRA – DO OBJETO -  - 1.1CONSTITUI OBJETO DESTE CONTRATO A DEFINIÇÃO DE REGRAS E PROCEDIMENTOS PARA VIABILIZAR A REALIZAÇÃO DE DOAÇÕES FINANCEIRAS PELOS USUÁRIOS PARA A INSTITUIÇÃO, ATRAVÉS DA PLATAFORMA (“DOAÇÕES”).  - </t>
  </si>
  <si>
    <t>EST/13076/2022</t>
  </si>
  <si>
    <t>75.047.399/0001-65</t>
  </si>
  <si>
    <t>INSTITUTO EUVALDO LODI NUCLEO REGIONAL DO PARANA</t>
  </si>
  <si>
    <t>CT/09019/2021</t>
  </si>
  <si>
    <t>INTER/11967/2021</t>
  </si>
  <si>
    <t>UNIVERSIDAD DE CASTILLA LA MANCHA UCLM</t>
  </si>
  <si>
    <t>PGNP-5987/2020</t>
  </si>
  <si>
    <t>09.117.727/0001-28</t>
  </si>
  <si>
    <t>ITMS GROUP COMÉRCIO E SERVIÇOS DE INFORMAÇÃO LTDA</t>
  </si>
  <si>
    <t>PARCERIA</t>
  </si>
  <si>
    <t>INTER/09077/2021</t>
  </si>
  <si>
    <t>DF/13469/2022</t>
  </si>
  <si>
    <t>SULEINA.CACHIOLO</t>
  </si>
  <si>
    <t>suleina.cachiolo</t>
  </si>
  <si>
    <t>CONTRATO DE PRESTAÇÃO DE SERVIÇOS DE AGENDAMENTO DE PAGAMENTOS E OU RECEBIMENTOS DE FOLHA DE PAGAMENTO PELA CEF</t>
  </si>
  <si>
    <t>DF/07412/2020</t>
  </si>
  <si>
    <t>28.133.440/0001-36</t>
  </si>
  <si>
    <t>POLEN TECNOLOGIA LTDA</t>
  </si>
  <si>
    <t>1.O PRESENTE CONTRATO TRAZ AS DIRETRIZES GERAIS PARA A UTILIZAÇÃO DA PLATAFORMA POLEN E DAS OUTRAS FUNCIONALIDADES ACESSADAS ATRAVÉS DO WEBSITE WWW.POLEN.COM.BR, POR PELAS PARTES.</t>
  </si>
  <si>
    <t>CT/11857/2021</t>
  </si>
  <si>
    <t>CT/02989/2019</t>
  </si>
  <si>
    <t>CT/13446/2022</t>
  </si>
  <si>
    <t>34.761.779/0001-80</t>
  </si>
  <si>
    <t>NUCLEO COMERCIO DE PRODUTOS PARA SAUDE LTDA</t>
  </si>
  <si>
    <t>DCM/3211/2019</t>
  </si>
  <si>
    <t>CT/09982/2021</t>
  </si>
  <si>
    <t>094.100.899-13</t>
  </si>
  <si>
    <t>BRUNA EUGENIA DE CASSIA QUAGLIA COLMANN</t>
  </si>
  <si>
    <t>O PRESENTE CONTRATO É CELEBRADO COM BASE NA LEI Nº 9.610/98, E TEM POR OBJETO A CESSÃO DO TEXTO “BRILHANTES COMO O SOL E IMPORTANTES COMO A ÁGUA” DE AUTORIA DO CEDENTE, OS QUAIS SERÃO PARTE INTEGRANTE DA OBRA INTITULADA “OLHARES LITERÁRIOS: UMA ANTOLOGIA”.</t>
  </si>
  <si>
    <t>DEEB/12214/2021</t>
  </si>
  <si>
    <t>SAE DIGITAL- SAGRADO</t>
  </si>
  <si>
    <t>DEEB/13506/2022</t>
  </si>
  <si>
    <t>ALLYSSON.MELO</t>
  </si>
  <si>
    <t>allysson.melo</t>
  </si>
  <si>
    <t>10.335.415/0001-70</t>
  </si>
  <si>
    <t>INGRESSO COM DESCONTO LTDA</t>
  </si>
  <si>
    <t>FESTA JUNINA</t>
  </si>
  <si>
    <t>PROC/09056/2021</t>
  </si>
  <si>
    <t>O OBJETO DO CONTRATO É REFERENTE À LOCAÇÃO DE ESPAÇO FÍSICO DA PUCPR CAMPUS CURITIBA PARA A REALIZAÇÃO DE PROVAS PARA O ENEM DIGITAL 2020/2021 NOS DIAS 31 DE JANEIRO E 7 DE FEVEREIRO DE 2021.</t>
  </si>
  <si>
    <t>CT/04511/2019</t>
  </si>
  <si>
    <t>PAT/12975/2022</t>
  </si>
  <si>
    <t>AJUSTAM AS PARTES CONTRAENTES QUE O VALOR DA INDENIZAÇÃO PELO AVANÇO DA METRAGEM DE 1,37 (UM METRO E TRINTA E SETE CENTIMETROS), DO IMÓVEL MATRÍCULA 94.909, TEM O VALOR NEGOCIAL DE R$ 18.000,00 (DEZOITO MIL REAIS).</t>
  </si>
  <si>
    <t>SIGA/03579/2019</t>
  </si>
  <si>
    <t>76.106.483/0001-75</t>
  </si>
  <si>
    <t>Associação Paranaense do Ministerio Publico - PROMED</t>
  </si>
  <si>
    <t>EDI/03556/2019</t>
  </si>
  <si>
    <t>CÉSAR AQUILES LÁZARO DE LA TORRE</t>
  </si>
  <si>
    <t>CESSÃO DE DIREITOS DOS TEXTOS “PRODUCCIÓN Y COMERCIALIZACIÓN DE CARNE CAMÉLIDA” PARA SEREM INSERIDOS NA OBRA “OVEJAS, CABRAS Y CAMÉLIDOS EN LATINOAMÉRICA: PRODUCCIÓN, SALUD Y COMERCIALIZACIÓN”;</t>
  </si>
  <si>
    <t>CT/07281/2020</t>
  </si>
  <si>
    <t>CT/12759/2022</t>
  </si>
  <si>
    <t>CMS/13651/2022</t>
  </si>
  <si>
    <t>CONTRATAÇÃO DE AGÊNCIA DE CENOGRAFIA EVENTO DE ABERTURA COLAÇÃO DE GRAU 2022 _ 2 EDIÇÕES (AGOSTO E DEZEMBRO)</t>
  </si>
  <si>
    <t>INTER/02910/2019</t>
  </si>
  <si>
    <t>UNIVERSIDAD SAN FRANCISCO XAVIER DE CHUQUISACA</t>
  </si>
  <si>
    <t>CT/11434/2021</t>
  </si>
  <si>
    <t>094.976.939-82</t>
  </si>
  <si>
    <t>FRANCIELLE FERREIRA CUADRA</t>
  </si>
  <si>
    <t>COMR/13000/2022</t>
  </si>
  <si>
    <t>O PRESENTE CONTRATO TEM POR OBJETO A REALIZAÇÃO DO PROJETO DE FORMAÇÃO PROFISSIONAL DESCENTRALIZADO, - INTITULADO PROGRAMA DE DESENVOLVIMENTO DE LÍDERES - PDL - COPAN. - PARÁGRAFO ÚNICO: O CURSO ORA CONTRATADO SERÁ MINISTRADO PELA CONTRATADA, PARA 01 (UMA) TURMA - DE 10 (DEZ) PARTICIPANTES, EM 4 (QUATRO) MÓDULOS, COM DURAÇÃO DE 80 (OITENTA) HORAS-AULA, COM INÍCIO - PREVISTO PARA 18 DE ABRIL DE 2022 E TÉRMINO PREVISTO PARA 29 DE AGOSTO DE 2022.</t>
  </si>
  <si>
    <t>CT/05279/2019</t>
  </si>
  <si>
    <t>COMR/13264/2022</t>
  </si>
  <si>
    <t>76.500.180/0001-32</t>
  </si>
  <si>
    <t>COMPANHIA PROVIDENCIA INDUSTRIA E COMERCIO</t>
  </si>
  <si>
    <t>O PRESENTE INSTRUMENTO TEM POR OBJETO A PRESTAÇÃO DE SERVIÇOS EDUCACIONAIS, PELA CONTRATADA AO ALUNO(A) SEBASTIAO MARQUES SERRA JUNIOR, INSCRITO(A) NO CPF SOB O Nº 006.574.409-81 E CADASTRADO(A) NO RG Nº 82902830, RESIDENTE E DOMICILIADO NA RUA XV DE NOVEMBRO, Nº 1517, APTO 303, CIDADE CURITIBA, UF/PR, CEP 80060-000, INDICADO PELA CONTRATANTE, CONSISTENTE NA REALIZAÇÃO DO CURSO DE PÓS-GRADUAÇÃO RECONHECIDO PELO MEC, DENOMINADO CFO IBEF - PROGRAMA DE FORMAÇÃO ESTRATÉGICA DE PROFISSIONAIS DA ÁREA DE FINANÇAS CORPORATIVAS - CHIEF FINANCIAL OFFICER, CAMPUS CURITIBA/ ESCOLA DE NEGÓCIOS.</t>
  </si>
  <si>
    <t>CNV-3498/2019</t>
  </si>
  <si>
    <t>CONSTITUI OBJETO DESTE TERMO DE COLABORAÇÃO A TRANSFERÊNCIA DE RECURSOS FINANCEIROS PARA IMPLEMENTAÇÃO DO PROJETO PROTOCOLADO SOB O NÚMERO: 49.293, CONTEMPLADO NO PROGRAMA DE BOLSAS DE PRODUTIVIDADE EM PESQUISA E DESENVOLVIMENTO TECNOLÓGICO / EXTENSÃO, CHAMADA PÚBLICA Nº 15/2017, PUBLICADO EM 07 DE DEZEMBRO DE 2017 E CONFORME RESULTADO PUBLICADO EM 12 DE DEZEMBRO DE 2018.</t>
  </si>
  <si>
    <t>AG/12141/2021</t>
  </si>
  <si>
    <t>07.213.544/0001-80</t>
  </si>
  <si>
    <t>BMR MEDICAL LTDA</t>
  </si>
  <si>
    <t>TERMO ADITIVO AO TERMO DE COOPERAÇÃO - PRORROGAÇÃO DE VIGENCIA E INSERÇÃO DE LGPD</t>
  </si>
  <si>
    <t>CMS/11500/2021</t>
  </si>
  <si>
    <t>DF/13328/2022</t>
  </si>
  <si>
    <t>CONTRATO REFERENTE A CONTRATAÇÃO DE CONTA GARANTIDA COM O BANCO SAFRA NO VALOR DE 20MM.</t>
  </si>
  <si>
    <t>PGNP-9039/2021</t>
  </si>
  <si>
    <t>13.013.263/0032-83</t>
  </si>
  <si>
    <t>DEEB/10249/2021</t>
  </si>
  <si>
    <t>07.039.800/0001-65</t>
  </si>
  <si>
    <t>FUNDACAO PAULISTANA DE EDUCACAO, TECNOLOGIA E CULTURA</t>
  </si>
  <si>
    <t>OFERTA DE CURSOS PARA ALUNOS E COMUNIDADE EDUCATIVA</t>
  </si>
  <si>
    <t>EST/3375/2019</t>
  </si>
  <si>
    <t>04.665.952/0001-85</t>
  </si>
  <si>
    <t>BAGGIO E CABRAL LTDA - ME</t>
  </si>
  <si>
    <t>O OBJETO DESTE INSTRUMENTO É FORMALIZAR AS CONDIÇÕES BÁSICAS PARA A REALIZAÇÃO DE ESTÁGIO OBRIGATÓRIO OU NÃO OBRIGATÓRIO DE ESTUDANTES DA INSTITUIÇÃO DE ENSINO PUCPR JUNTO A BAGGIO E CABRAL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</si>
  <si>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CT/05940/2020</t>
  </si>
  <si>
    <t>DF/06419/2020</t>
  </si>
  <si>
    <t>01.425.787/0001-04</t>
  </si>
  <si>
    <t>REDECARD S/A</t>
  </si>
  <si>
    <t>ADITAMENTO AO ACORDO COMERCIAL Nº CONTRATO: 2853232959,  INCLUIR SERVIÇOS DE GATEWAY NO ACORDO COMERCIAL.</t>
  </si>
  <si>
    <t>CT/08351/2020</t>
  </si>
  <si>
    <t>75.054.940/0001-62</t>
  </si>
  <si>
    <t>FUNDACAO COPEL DE PREVIDENCIA E ASSISTENCIA SOCIAL</t>
  </si>
  <si>
    <t>O PRESENTE CONTRATO BILATERAL TEM POR OBJETO A PRESTAÇÃO DE SERVIÇOS MÉDICOS HOSPITALARES PELA CREDENCIADA, AOS BENEFICIÁRIOS DO PLANO DE SAÚDE DENOMINADOS PROSAÚDE II (REG. 468.270-12/0) E PROSAÚDE III (REG. 475.211-15/2) ADMINISTRADOS PELA FUNDAÇÃO COPEL.</t>
  </si>
  <si>
    <t>DEEB/12369/2021</t>
  </si>
  <si>
    <t xml:space="preserve">CONTRATAÇÃO DE ESTAGIÁRIOS PELO PERÍODO DE 12 MESES. </t>
  </si>
  <si>
    <t>CT/10225/2021</t>
  </si>
  <si>
    <t>25.214.439/0001-48</t>
  </si>
  <si>
    <t>CILIOS DE DIVA LTDA</t>
  </si>
  <si>
    <t>EDI/03496/2019</t>
  </si>
  <si>
    <t xml:space="preserve">AUTORIZAÇÃO PARA PUBLICAÇÃO DA OBRA SÍNTESE BIBLIOGRÁFICA IR. BASÍLIO RUEDA GUZMAN - </t>
  </si>
  <si>
    <t>EDI/03349/2019</t>
  </si>
  <si>
    <t>CARLOS ALBERTO RUSSI MOR</t>
  </si>
  <si>
    <t>CESSÃO DE DIREITO DOS TEXTOS “ALGUNOS DATOS SOBRE LA CAPRINOCULTURA EN URUGUAY”, PARA SEREM INSERIDOS NA OBRA “OVEJAS, CABRAS Y CAMÉLIDOS EN LATINOAMÉRICA: PRODUCCIÓN, SALUD Y COMERCIALIZACIÓN”;</t>
  </si>
  <si>
    <t>EST/8504/2020</t>
  </si>
  <si>
    <t>O OBJETO DESTE INSTRUMENTO É FORMALIZAR AS CONDIÇÕES BÁSICAS PARA A REALIZAÇÃO DE ESTÁGIO OBRIGATÓRIO OU NÃO OBRIGATÓRIO DE ESTUDANTES DA INSTITUIÇÃO DE ENSINO PUCPR JUNTO A CENTRO DE INTEGRAÇÃO EMPRESA-ESCOLA – CIEE/SP,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</si>
  <si>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CT/05251/2019</t>
  </si>
  <si>
    <t>26.500.894/0001-72</t>
  </si>
  <si>
    <t>INSTITUTO DE RELACOES INTERNACIONAIS DO PARANA - IRIP</t>
  </si>
  <si>
    <t>CONSTITUI OBJETO DO PRESENTE TERMO DE COOPERAÇÃO E ELABORAÇÃO DE UM PROGRAMA DE COOPERAÇÃO E INTERCÂMBIO CIENTÍFICO E TECNOLÓGICO QUE PROMOVA OPORTUNIDADES DE COOPERAÇÃO, INTEGRAÇÃO, DESENVOLVIMENTO, ESTUDOS, DEBATES E PROPOSTAS PARA DESENVOLVER E INCREMENTAR AS RELAÇÕES INTERNACIONAIS NA PUCPR.</t>
  </si>
  <si>
    <t>CT/09689/2021</t>
  </si>
  <si>
    <t>OBJETO A CONCESSÃO DE DESCONTOS QUE IMPORTAM EM 15% E 10% SOBRE O VALOR DOS SERVIÇOS/PRODUTOS COMERCIALIZADOS PELO TECPUC, EM SEU ESTABELECIMENTO COMERCIAL, A EMPRESA CONVENIADA COMPROMETE-SE A DIVULGAR OS CURSOS TÉCNICOS OFERTADOS PELA INSTITUIÇÃO DE ENSINO AOS SEUS FUNCIONÁRIOS E ASSOCIADOS</t>
  </si>
  <si>
    <t>COMR/13269/2022</t>
  </si>
  <si>
    <t>O PRESENTE INSTRUMENTO TEM POR OBJETO A PRESTAÇÃO DE SERVIÇOS EDUCACIONAIS, PELA CONTRATADA AO ALUNO(A) LUIS GUSTAVO PEREIRA ALVES UADI, INSCRITO(A) NO CPF SOB O Nº 028.903.679-83 E CADASTRADO(A) NO RG Nº 61303391, RESIDENTE E DOMICILIADO NA RUA ILOR BRESSIANI, Nº 218, CASA, CIDADE CURITIBA, UF/PR, CEP 82520-280, INDICADO PELA CONTRATANTE, CONSISTENTE NA REALIZAÇÃO DO CURSO DE PÓS-GRADUAÇÃO RECONHECIDO PELO MEC, DENOMINADO CFO IBEF - PROGRAMA DE FORMAÇÃO ESTRATÉGICA DE PROFISSIONAIS DA ÁREA DE FINANÇAS CORPORATIVAS - CHIEF FINANCIAL OFFICER, CAMPUS CURITIBA/ ESCOLA DE NEGÓCIOS.</t>
  </si>
  <si>
    <t>CNV/4181/2019</t>
  </si>
  <si>
    <t xml:space="preserve">INVESTIGAÇÃO E INOVAÇÃO NO QUE DIZ RESPEITO AO CUIDADO E TRATAMENTO DE DOENTES COM DOENÇA RENAL CRÔNICA </t>
  </si>
  <si>
    <t>OR/11211/2021</t>
  </si>
  <si>
    <t xml:space="preserve">INTERMEDIAÇÃO VENDA IMÓVEL SÃO JOÃO </t>
  </si>
  <si>
    <t>CT/05347/2019</t>
  </si>
  <si>
    <t>76.105.659/0001-74</t>
  </si>
  <si>
    <t>MUNICIPIO DE ALMIRANTE TAMANDARE</t>
  </si>
  <si>
    <t>CONSTITUI OBJETO DO PRESENTE ACORDO DE COOPERAÇÃO A REALIZAÇÃO DE FORMAÇÃO PARA CONSELHEIROS TUTELARES E PARA OS TIMES DA DEFESA DAS 53 UNIDADES DE EDUCAÇÃO NO MUNICÍPIO, SOB A MOBILIZAÇÃO DA SECRETARIA MUNICIPAL DE EDUCAÇÃO E CULTURA E CONSELHO MUNICIPAL DOS DIREITOS DA CRIANÇA E DO ADOLESCENTE.</t>
  </si>
  <si>
    <t>DEAS/03748/2019</t>
  </si>
  <si>
    <t>78.680.337/0006-99</t>
  </si>
  <si>
    <t>TERMO DE CONVÊNIO PARA CONCESSÃO DE ESTÁGIOS QUE ENTRE SI CELEBRAM A UNIVERSIDADE ESTADUAL DO OESTE DO PARANÁ  - UNIOESTE/CAMPUS DE FRANCISCO BELTRÃO E ASSOCIAAÇÃO PARANAENSE DE CULTURA - APC.</t>
  </si>
  <si>
    <t>CT/07347/2020</t>
  </si>
  <si>
    <t>DEAS/05703/2020</t>
  </si>
  <si>
    <t xml:space="preserve">CONSTITUI OBJETO DO PRESENTE, A EXECUÇÃO DE SERVIÇOS E PROGRAMAS SOCIOEDUCATIVOS A 215 CRIANÇAS E ADOLESCENTE DE 05 Á 17 ANOS, COM APOIO DO MUNICÍPIO, DESENVOLVIDOS PELO MARISTA ESCOLA SOCIAL – UNIDADE CAÇADOR. MARISTA ESCOLA SOCIAL – UNIDADE CAÇADOR DISPONIBILIZARÁ O ATENDIMENTO ÀS CRIANÇAS E ADOLESCENTES EM CONTRA TURNO ESCOLAR, SENDO – LHES OFERECIDO O SERVIÇO DE CONVIVÊNCIA E FORTALECIMENTO DE VÍNCULOS, RECONHECIDO PELO MUNICÍPIO COMO SERVIÇOS DE EDUCAÇÃO, UMA VEZ QUE COMPLEMENTA O PERÍODO ESCOLAR DENTRO DA PERSPECTIVA DE EDUCAÇÃO INTEGRAL. TECNOLOGIAS E EDUCOMUNICAÇÃO, ARTE E MOVIMENTO, ESPORTE E LETRAMENTO, QUE PROPÕE A MEDIAÇÃO DA AÇÃO SOCIOEDUCATIVA POR MEIO DO DESENVOLVIMENTO DE PROJETOS PARA EDUCANDOS, EDUCADORES E COMUNIDADE EM GERAL, EM UM ESPAÇO INTERATIVO DE PROMOÇÃO CULTURAL COM ACESSO À INFORMAÇÃO E À PRODUÇÃO DE CONHECIMENTO. ESTE SERVIÇO CONTRIBUI PARA A FORMAÇÃO INTEGRAL E PARA O PROTAGONISMO DAS CRIANÇAS E ADOLESCENTES. AS OFICINAS FAVORECEM AS RELAÇÕES INTERPESSOAIS E A COMPREENSÃO E ANÁLISE CRÍTICA DA REALIDADE, POSSIBILITANDO UMA PARTICIPAÇÃO NA SOCIEDADE DE FORMA SOLIDÁRIA E AUTÔNOMA. A AMPLIAÇÃO DO CONHECIMENTO E A VIVÊNCIA DE VALORES ÉTICOS E COLETIVOS PERMITEM QUE AS CRIANÇAS E JOVENS EXERCITEM SEUS DIREITOS. </t>
  </si>
  <si>
    <t>CT/10819/2021</t>
  </si>
  <si>
    <t>022.237.579-52</t>
  </si>
  <si>
    <t>CLAUDIA DA CUNHA GUARDA</t>
  </si>
  <si>
    <t>INTER/13515/2022</t>
  </si>
  <si>
    <t>UNIVERSIDADE NACIONAL AUTONOMA DE MÉXICO</t>
  </si>
  <si>
    <t>EC/13683/2022</t>
  </si>
  <si>
    <t>(1) ATUALIZAÇÃO DOS HOT TOPICS DA DISCIPLINA NEUROCIÊNCIA APLICADA A NEGÓCIOS, DO CURSO DE PÓS-GRADUAÇÃO EM NEUROCIÊNCIA, PSICOLOGIA POSITIVA E MINDFULNESS, (2) CONDUÇÃO DA LIVE DE ESTUDO DE CASO, (3) CONDUÇÃO DA LIVE DE FECHAMENTO, (4) RESPOSTAS NO FÓRUM TIRA-DÚVIDAS COM RELAÇÃO AO CONTEÚDO DA DISCIPLINA.</t>
  </si>
  <si>
    <t>DF/08808/2020</t>
  </si>
  <si>
    <t>CONTRATO DE FINANCIAMENTO DE CAPITAL DE GIRO COM O BANCO SANTANDER, VALOR DE 80 MILHÕES - PRAZO DE 36 MESES, CUSTO DE CDI+1,80%AA</t>
  </si>
  <si>
    <t>CT/08963/2020</t>
  </si>
  <si>
    <t>994.971.589-04</t>
  </si>
  <si>
    <t>KELY CRISTINA DOS SANTOS</t>
  </si>
  <si>
    <t>DF/06981/2020</t>
  </si>
  <si>
    <t>CONTRATO DE EXCLUSIVIDADE DE PROCESSAMENTO DE FOLHA DE PAGAMENTO ENTRE SANTANDER X ABEC E UCE.</t>
  </si>
  <si>
    <t>CT-6382/2020</t>
  </si>
  <si>
    <t>ESTUDO GILEAD - DRA SILVIA - MEDICINA RENAL (DR PECOITS)</t>
  </si>
  <si>
    <t>CT/12860/2022</t>
  </si>
  <si>
    <t>ACORDO DE COOPERAÇÃO ENTRE ASSOCIAÇÃO PARANAENSE DE CULTURA E O ARTISTA MICHAEL PUGUEVIS ANDO</t>
  </si>
  <si>
    <t>ESP/13295/2022</t>
  </si>
  <si>
    <t xml:space="preserve">PELO PRESENTE INSTRUMENTO A CONTRATADA PRESTARÁ SERVIÇOS DE AULAS DE TÊNIS, PARA ALUNOS, COLABORADORES E PESSOAS DA COMUNIDADE, AS QUAIS DEVERÃO ESTAR REGULARMENTE MATRICULADAS E COM SUAS MENSALIDADES EM DIA.  INSTITUIÇÃO E PESSOAS DA COMUNIDADE, AS QUAIS DEVERÃO ESTAR REGULARMENTE MATRICULADAS E COM SUAS MENSALIDADES EM DIA.  -  - PARÁGRAFO ÚNICO: OS SERVIÇOS CONTRATADOS SERÃO PRESTADOS NO SETOR DE ESPORTES DA APC - PUCPR CAMPUS CURITIBA.  -  -  </t>
  </si>
  <si>
    <t>ED/3886/2019</t>
  </si>
  <si>
    <t>26.714.809/0001-79</t>
  </si>
  <si>
    <t>METABOOKS BRASIL LTDA</t>
  </si>
  <si>
    <t xml:space="preserve">O OBJETO DO PRESENTE CONTRATO É O LICENCIAMENTO DE USO DE PLATAFORMA PARA VEICULAÇÃO DE METADADOS DOS TÍTULOS DA EDITORA PELA METABOOKS, CONSTITUINDO UMA BASE DE DADOS, NA PLATAFORMA DE LIVROS DISPONÍVEIS METABOOKS BRASIL </t>
  </si>
  <si>
    <t>INTER/04359/2019</t>
  </si>
  <si>
    <t>FUNDACIO PARC CIENTIFIC UNIVERSITAT DE VALENCIA</t>
  </si>
  <si>
    <t>AG/08604/2020</t>
  </si>
  <si>
    <t>TERMO DE COOPERAÇÃO IA² MCTI - PUC-PR/OBR.GLOBAL</t>
  </si>
  <si>
    <t>DF/11042/2021</t>
  </si>
  <si>
    <t>CONTRATO PARA A INTERMEDIAÇÃO DE OPERAÇÕES NOS MERCADOS ADMINISTRADOS PELA B3 E PARA A PRESTAÇÃO DE SERVIÇOS DE CUSTÓDIA.</t>
  </si>
  <si>
    <t>CT/09974/2021</t>
  </si>
  <si>
    <t>126.346.189-13</t>
  </si>
  <si>
    <t>BRUNNA GABARDO ROTH</t>
  </si>
  <si>
    <t>O PRESENTE CONTRATO É CELEBRADO COM BASE NA LEI Nº 9.610/98, E TEM POR OBJETO A CESSÃO DO TEXTO “AVIÕES DE PAPEL AINDA VOAM” DE AUTORIA DO CEDENTE, OS QUAIS SERÃO PARTE INTEGRANTE DA OBRA INTITULADA “OLHARES LITERÁRIO – UMA ANTOLOGIA”.</t>
  </si>
  <si>
    <t>DEEB/07302/2020</t>
  </si>
  <si>
    <t>00.028.986/0058-43</t>
  </si>
  <si>
    <t>CONSTITUI OBJETO DO PRESENTE CONTRATO A PRESTAÇÃO DE SERVIÇOS TÉCNICOS ESPECIALIZADOS DE - MANUTENÇÃO PREVENTIVA E CORRETIVA PARA ELEVADORES, INCLUINDO APLICAÇÃO DE PEÇAS, PELA - CONTRATADA AO CLIENTE.</t>
  </si>
  <si>
    <t>CNV/4380/2019</t>
  </si>
  <si>
    <t>O PRESENTE TERMO DE FOMENTO, DECORRENTE D ECHAMENTO PUBLICO TEM POR OBJETIVO O PROJETO: BIBLIOLIVRE - BIBLIOTECA INTERATIVA, CONFORME PLANO DE TRABALHO.</t>
  </si>
  <si>
    <t>PAT/13698/2022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</si>
  <si>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TERRENO LOCALIZADO NA ÁREA URBANA, MEDINDO 232.889,33 M2, DE PROPRIEDADE DA APC, LOCALIZADO NA RODOVIA BR 101 S/ N, ESQUINA ESTRADA DOS SUÍSSOS, EM JOINVILLE/SC, REGISTRADO SOB MATRÍCULA 167236, DO REGISTRO DE IMÓVEIS DE JOINVILLE/SC. -  - 3.1. O VALOR DO IMÓVEL DESCRITO NA ALÍNEA “A”, DO ITEM 2.1 É DE R$ 468.000,00 (QUATROCENTOS E SESSENTA E OITO MIL REAIS) - 3.1.2 O VALOR DO IMÓVEL DESCRITO NA ALÍNEA “B”, DO ITEM 2.1 É DE R$ 468.000,00 (QUATROCENTOS E SESSENTA E OITO MIL REAIS) - 3.1.3 O VALOR DO IMÓVEL DESCRITO NA ALÍNEA “C”, DO ITEM 2.1 É DE R$ 468.000,00 (QUATROCENTOS E SESSENTA E OITO MIL REAIS) - </t>
  </si>
  <si>
    <t>CT/12989/2022</t>
  </si>
  <si>
    <t>O PRESENTE PROTOCOLO DE INTENÇÕES TEM POR OBJETO O COMPROMISSO DE INSTITUIR A COOPERAÇÃO TÉCNICO-CIENTÍFICA ENTRE OS PARTÍCIPES, COM VISTAS AO DESENVOLVIMENTO DE PROGRAMAS, PROJETOS E ATIVIDADES NO CAMPO DA PESQUISA, ENSINO, DESENVOLVIMENTO TECNOLÓGICO, PRODUÇÃO, INFORMAÇÃO TÉCNICO-CIENTÍFICA E INOVAÇÃO, CONTRIBUINDO PARA A CONSTITUIÇÃO DE UM NOVO ARRANJO DE PESQUISA E INOVAÇÃO (NAPI) NA ÁREA DE EMERGÊNCIA CLIMÁTICA.</t>
  </si>
  <si>
    <t>CT/06041/2020</t>
  </si>
  <si>
    <t>PATROCÍNIO DE EVENTO</t>
  </si>
  <si>
    <t>CT/10015/2021</t>
  </si>
  <si>
    <t>PELO PRESENTE INSTRUMENTO, O CONTRATADO PRESTARÁ À CONTRATANTE OS SERVIÇOS RELACIONADOS A DISCIPLINA “LOGÍSTICA” (EAD). TODOS OS MATERIAIS DEVERÃO SER PRODUZIDOS PELO CONTRATADO TENDO COMO PARÂMETRO OS MODELOS FORNECIDOS E DENTRO DOS PRAZOS NELES ESTABELECIDOS, CONFORME ANEXO I DESTE CONTRATO.</t>
  </si>
  <si>
    <t>CNV/13675/2022</t>
  </si>
  <si>
    <t>O PRESENTE CONVÊNIO VISA À REALIZAÇÃO CONJUNTA DE ATIVIDADES DE PESQUISA, DESENVOLVIMENTO E INOVAÇÃO (PD&amp;I) ENTRE OS PARTÍCIPES, EM REGIME DE MÚTUA COLABORAÇÃO, TENDO POR OBJETO A EXECUÇÃO DO PROJETO INTITULADO INVESTIGAÇÃO EM CONTROLE DE MOVIMENTOS FUNCIONAIS POR MEIO DE PRÓTESE NEURAL HÍBRIDA, PROTOCOLO Nº PBA2022011000260, EM CONFORMIDADE COM O PLANO DE TRABALHO (ANEXO I). INVESTIGAÇÃO EM CONTROLE DE MOVIMENTOS FUNCIONAIS POR MEIO DE PRÓTESE NEURAL HÍBRIDA.</t>
  </si>
  <si>
    <t>CT/10187/2021</t>
  </si>
  <si>
    <t>TALITA.MOURA</t>
  </si>
  <si>
    <t>talita.moura</t>
  </si>
  <si>
    <t>O OBJETO DO CONTRATO É A CESSÃO DO CONTRATO PELA EMPRESA ANTERIOR (CEDENTE) À EMPRESA NOVA (CESSIONÁRIA). A EMPRESA ANTERIOR FOI BAIXADA POR DEUSO, NO ENTANTO, COM O INTUITO DE RETOMAR AS ATIVIDADES, FOI FEITA A ABERTURA DE UM NOVO CNPJ.</t>
  </si>
  <si>
    <t>CMS/13650/2022</t>
  </si>
  <si>
    <t>ADEQUAÇÃO CIVIL PARA A INSTALAÇÃO DOS ELEVADORES NAS DEPENDÊNCIAS DO HOSPITAL MARCELINO. - TERMO DE DOAÇÃO &gt;&gt; POR OBJETO A EXECUÇÃO DE FORMA GRATUITA DAS OBRAS REFERENTE A SERVIÇO DE READEQUAÇÃO DE RAMPA DE ACESSO DEVIDO A INSTALAÇÃO DO POÇO DO ELEVADOR, SENDO NECESSÁRIO A EXTENSÃO DA RAMPA E READEQUAÇÃO DO GUARDA-CORPO, NAS DEPENDÊNCIAS DO HOSPITAL MARCELINO CHAMPAGNAT-HMC, CONFORME ESCOPO DESCRITO NA PLANILHA EM ANEXO A ESTE TERMO DE DOAÇÃO, PELO DOADOR AO DONATÁRIO. - SOLICITAÇÃO VIA FORMS.</t>
  </si>
  <si>
    <t>DEEB/11563/2021</t>
  </si>
  <si>
    <t>19.374.252/0001-09</t>
  </si>
  <si>
    <t>INSTITUTO ENTRE RODAS E BATOM</t>
  </si>
  <si>
    <t>O PRESENTE TERMO VISA REGULAR A FORMA PELA QUAL A RELAÇÃO ENTRE O ENTRE RODAS E A ABEC DEVERÁ SE ESTABELECER, VISANDO GARANTIR ÀS PARTES BENEFÍCIOS MÚTUOS.</t>
  </si>
  <si>
    <t>CT/08555/2020</t>
  </si>
  <si>
    <t>11.137.051/0001-86</t>
  </si>
  <si>
    <t>INTERBELLE COMERCIO DE PRODUTOS DE BELEZA LTDA</t>
  </si>
  <si>
    <t>PARCERIA GRUPO BOTICARIO &amp; CLIBE DE VANTAGENS/VIVA EM EQUILIBRIO</t>
  </si>
  <si>
    <t>SIGA/03761/2019</t>
  </si>
  <si>
    <t>06.964.532/0001-25</t>
  </si>
  <si>
    <t>FEDERACAO E ORGANIZACAO DAS COOPERATIVAS DO ESTADO DO PARANA</t>
  </si>
  <si>
    <t>HUC/6512/2020</t>
  </si>
  <si>
    <t>O PRESENTE TERMO TEM POR OBJETIVO ABERTURA DE CAMPO PARA O DESENVOLVIMENTO DE ATIVIDADES PRÁTICAS EM NEUROCIRURGIA FUNCIONAL (DOENÇA DE PARKINSON) PARA MÉDICOS RESIDENTES REGULARMENTE MATRICULADOS NO PROGRAMA DE RESIDÊNCIA DA APC/HUC</t>
  </si>
  <si>
    <t>CMS/13171/2022</t>
  </si>
  <si>
    <t>JESSICA.LAUBE</t>
  </si>
  <si>
    <t>39.659.273/0001-88</t>
  </si>
  <si>
    <t>JULIANA CAROLINE DA SILVA 07306992937</t>
  </si>
  <si>
    <t>CONTRATAÇÃO DE SERVIÇOS DE DESIGN, ILUSTRAÇÃO E OUTRAS ENTREGAS DE IDENTIDADE VISUAL PARA CASA DE FORMAÇÃO L'HERMITAGE</t>
  </si>
  <si>
    <t>CT/05054/2019</t>
  </si>
  <si>
    <t>CLÁUSULA 1ª - O PRESENTE CONVÊNIO ESTABELECE A COOPERAÇÃO RECÍPROCA ENTRE AS PARTES, ACIMA QUALIFICADAS, VISANDO O - DESENVOLVIMENTO DE ATIVIDADES CONJUNTAS E CAPAZES DE PROPICIAREM A PLENA OPERACIONALIZAÇÃO DA LEGISLAÇÃO EM VIGOR, RELACIONADA AOS - ESTÁGIOS DE ESTUDANTES, OBRIGATÓRIOS OU NÃO, DE INTERESSES CURRICULARES E PEDAGOGICAMENTE ÚTIL, COM A FINALIDADE DE PROMOVER A INTEGRAÇÃO - DOS ALUNOS AO MERCADO DE TRABALHO, CONFORME PRECONIZADO NA CONSTITUIÇÃO FEDERAL VIGENTE: ARTIGO 203, INCISO III, ARTIGO 205, E ARTIGO 214 - INCISO IV; E EM CONSONÂNCIA COM O ARTIGO 82 DA LEI FEDERAL Nº 9.394 DE 20/12/1996 (LDB); E LEI FEDERAL Nº 11.788 DE 25/09/2008;</t>
  </si>
  <si>
    <t>DEEB/12827/2022</t>
  </si>
  <si>
    <t>O PRESENTE CONTRATO TEM POR OBJETO A CONCESSÃO DE PATROCÍNIO POR PARTE DO PATROCINADOR, AO  - PROJETO DENOMINADO “AMIGOS DO ESPORTE MARISTA</t>
  </si>
  <si>
    <t>CT/04650/2019</t>
  </si>
  <si>
    <t>CNV-3502/2019</t>
  </si>
  <si>
    <t>CONSTITUI OBJETO DESTE TERMO DE COLABORAÇÃO A TRANSFERÊNCIA DE RECURSOS FINANCEIROS PARA IMPLEMENTAÇÃO DO PROJETO PROTOCOLADO SOB O NÚMERO: 50.223, CONTEMPLADO NO PROGRAMA DE BOLSAS DE PRODUTIVIDADE EM PESQUISA E DESENVOLVIMENTO TECNOLÓGICO / EXTENSÃO, CHAMADA PÚBLICA Nº 15/2017, PUBLICADO EM 07 DE DEZEMBRO DE 2017 E CONFORME RESULTADO PUBLICADO EM 12 DE DEZEMBRO DE 2018.</t>
  </si>
  <si>
    <t>AG/03379/2019</t>
  </si>
  <si>
    <t>419.242.888-18</t>
  </si>
  <si>
    <t>FELIPE RAMOS DA SILVA</t>
  </si>
  <si>
    <t>EST/9517/2021</t>
  </si>
  <si>
    <t>O OBJETO DESTE INSTRUMENTO É FORMALIZAR AS CONDIÇÕES BÁSICAS PARA A REALIZAÇÃO DE ESTÁGIO OBRIGATÓRIO OU NÃO OBRIGATÓRIO DE ESTUDANTES DA INSTITUIÇÃO DE ENSINO PUCPR JUNTO A CENTRO DESENVOLVIMENTO HUMANO INTEGRAÇÃO,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</si>
  <si>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DEEB/10555/2021</t>
  </si>
  <si>
    <t>EDRIA.BEHENCK</t>
  </si>
  <si>
    <t>edria.behenck</t>
  </si>
  <si>
    <t>82.916.818/0001-13</t>
  </si>
  <si>
    <t>MUNICIPIO DE CRICIUMA</t>
  </si>
  <si>
    <t xml:space="preserve">TERMO DE PERMISSÃO DE USO GRATUITO DA ÁREA DE TERRA NO BAIRRO RENASCER, PARA SERVIÇOS EDUCACIONAIS E SOCIAIS. </t>
  </si>
  <si>
    <t>PC-12086/2021</t>
  </si>
  <si>
    <t>DR. THYAGO PROENÇA DE MORAES - "ESTUDO DE FASE 3 RANDOMIZADO E CONTROLADO DE  - TERAPIA CELULAR AUTÓLOGA RENAL (RENAL AUTOLOGOUS CELL THERAPY,  - REACT) EM PARTICIPANTES COM DIABETES TIPO 2 E DOENÇA RENAL CRÔNICA  - (REGEN-006)".</t>
  </si>
  <si>
    <t>CT/04383/2019</t>
  </si>
  <si>
    <t>CONSTITUI OBJETO DO PRESENTE ACORDO DE COOPERAÇÃO O ACESSO A INFORMAÇÕES E DADOS QUANTITATIVOS E QUALITATIVOS EM BENEFÍCIO DA PROMOÇÃO DOS DIREITOS HUMANOS DE CRIANÇAS E ADOLESCENTES, ENTRE A APC/CENTRO MARISTA DE DEFESA DA INFÂNCIA E A SECRETARIA DE JUSTIÇA, TRABALHO E DIREITOS HUMANOS (SEJU). INTEGRA O PRESENTE ACORDO, A UTILIZAÇÃO, DIVULGAÇÃO E VEICULAÇÃO DE INFORMAÇÕES DA BASE DE DADOS DO DEPARTAMENTO DE ATENDIMENTO SOCIOEDUCATIVO (DEASE) DA SEJU.</t>
  </si>
  <si>
    <t>CT/02992/2019</t>
  </si>
  <si>
    <t>OBJETO A CONCESSÃO DE DESCONTOS QUE IMPORTAM EM 10% E 7,50% SOBRE O VALOR DOS SERVIÇOS/PRODUTOS COMERCIALIZADOS PELO TECPUC, EM SEU ESTABELECIMENTO COMERCIAL, A EMPRESA CONVENIADA COMPROMETE-SE A DIVULGAR OS CURSOS TÉCNICOS OFERTADOS PELA INSTITUIÇÃO DE ENSINO AOS SEUS FUNCIONÁRIOS E ASSOCIADOS</t>
  </si>
  <si>
    <t>CMS/09629/2021</t>
  </si>
  <si>
    <t>ADENILSON.PALTANIN</t>
  </si>
  <si>
    <t>adenilson.paltanin</t>
  </si>
  <si>
    <t>INTERMEDIAÇÃO DE VENDAS DE ATIVOS USADOS ATRAVÉS DA PLATAFORMA ON-LINE DA CONTRATADA.</t>
  </si>
  <si>
    <t>LDA/13628/2022</t>
  </si>
  <si>
    <t xml:space="preserve">ESTE CONVÊNIO DE ESTÁGIO TEM POR OBJETO FORMALIZAR AS CONDIÇÕES PARA A REALIZAÇÃO DE ESTÁGIO CURRICULAR (OBRIGATÓRIO) A DISCENTES DO CURSO DE MEDICINA, QUE ESTEJAM REGULARMENTE MATRICULADOS NO RESPECTIVO CURSO DA INSTITUIÇÃO DE ENSINO, NAS INSTALAÇÕES DA CONCEDENTE, DE INTERESSE ACADÊMICO E PEDAGOGICAMENTE ÚTIL PARA A INTEGRAÇÃO DO PROCESSO ENSINO-APRENDIZAGEM E OPORTUNIDADE DE PROFISSIONALIZAÇÃO E DE APERFEIÇOAMENTO TÉCNICO, CULTURAL, CIENTÍFICO E SOCIAL. - PARÁGRAFO ÚNICO: O ESTÁGIO TEM POR OBJETIVO ESPECÍFICO CAPACITAR O ESTAGIÁRIO, COM CONDUTA ÉTICA, CONHECIMENTOS TÉCNICO-CIENTÍFICOS, PARA A REALIZAÇÃO DO CUIDADO COMPETENTE PARA ASSISTIR A PACIENTES DE MANEIRA HUMANIZADA E RESOLUTIVA, COM HABILIDADES PARA ANALISAR, PROPOR, CUIDAR E, ASSIM, TRANSFORMAR A PRÁTICA ASSISTENCIAL, CONSIDERANDO A FAMÍLIA, AS CONDIÇÕES SOCIOECONÔMICAS, CULTURAIS E AS NECESSIDADES INDIVIDUAIS. - </t>
  </si>
  <si>
    <t>PROC/07304/2020</t>
  </si>
  <si>
    <t>O OBJETO DO CONTRATO É REFERENTE À LOCAÇÃO DE ESPAÇO FÍSICO DA PUCPR CAMPUS CURITIBA PARA A REALIZAÇÃO DE CONCURSO PÚBLICO PARA O DEPARTAMENTO PENITENCIÁRIO NACIONAL - DEPEN A SER REALIZADO EM 6 DE SETEMBRO DE 2020.</t>
  </si>
  <si>
    <t>ED/13420/2022</t>
  </si>
  <si>
    <t>204.986.249-00</t>
  </si>
  <si>
    <t>PURA LUCIA OLIVER MARTINS</t>
  </si>
  <si>
    <t>O PRESENTE CONTRATO É CELEBRADO COM BASE NA LEI Nº 9.610/98, E TEM POR OBJETO A CESSÃO DO CONJUNTO DAS PRODUÇÕES INTELECTUAIS DAS AUTORAS, OS QUAIS SERÃO PARTE INTEGRANTE DA OBRA INTITULADA “DESENVOLVIMENTO SOCIOEMOCIONAL - COLEÇÃO JANELA DO SABER”.</t>
  </si>
  <si>
    <t>EST/4080/2019</t>
  </si>
  <si>
    <t>03.658.432/0001-82</t>
  </si>
  <si>
    <t>GEAP FUNDAÇÃO DE SEGURIDADE SOCIAL</t>
  </si>
  <si>
    <t>O OBJETO DESTE INSTRUMENTO É FORMALIZAR AS CONDIÇÕES BÁSICAS PARA A REALIZAÇÃO DE ESTÁGIO OBRIGATÓRIO OU NÃO OBRIGATÓRIO DE ESTUDANTES DA INSTITUIÇÃO DE ENSINO PUCPR JUNTO A GEAP AUTOGESTÃO EM SAÚDE,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</si>
  <si>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DTTD/13638/2022</t>
  </si>
  <si>
    <t>ANEXO I - 1.1. O PRESENTE ANEXO TEM POR OBJETO A LOCAÇÃO DE EQUIPAMENTOS DE PROPRIEDADE DA  - CONTRATADA, COMPOSTO PELA LOCAÇÃO DOS EQUIPAMENTOS, CUSTOS NECESSÁRIOS PARA O SEU  - FUNCIONAMENTO E DEMAIS ACESSÓRIOS. -  - ANEXO II - 1.1. O PRESENTE ANEXO TEM POR OBJETO A PRESTAÇÃO DE SERVIÇOS DE MÃO DE OBRA ESPECIALIZADA PARA  - ATENDER AS NECESSIDADES DA CONTRATANTE. -  - ANEXO III - 1.1. O PRESENTE ANEXO TEM POR OBJETO A LOCAÇÃO DE EQUIPAMENTOS DE PROPRIEDADE DA  - CONTRATADA, COMPOSTO PELA LOCAÇÃO DOS EQUIPAMENTOS, CUSTOS NECESSÁRIOS PARA O SEU  - FUNCIONAMENTO E DEMAIS ACESSÓRIOS. - ANEXO IV - 1.1. O PRESENTE ANEXO TEM POR OBJETO A LOCAÇÃO DE APARELHOS COLETORES E RESPECTIVOS  - ACESSÓRIOS, DE PROPRIEDADE DA CONTRATADA.</t>
  </si>
  <si>
    <t>INTER/10223/2021</t>
  </si>
  <si>
    <t>SHEFFIELD HALLAM UNIVERSITY</t>
  </si>
  <si>
    <t>HUC/6861/2020</t>
  </si>
  <si>
    <t>60.967.551/0014-75</t>
  </si>
  <si>
    <t>ABERTURA DE CAMPO PARA O DESENVOLVIMENTO DE ATIVIDADES PRÁTICAS EM IMAGEM NO SERVIÇO DE ULTRASSONOGRAFIA EM GINECOLOGIA E OBSTETRÍCIA (ULTRASSONOGRAFIA OBSTÉTRICA, ULTRASSONOGRAFIA PÉLVICA TRANSVAGINAL E PÉLVICA ABDOMINAL E ULTRASSONOGRAFIA DE MAMA) PARA MÉDICOS RESIDENTES REGULARMENTE MATRICULADOS NO PROGRAMA DE RESIDÊNCIA DO HOSPITAL UNIVERSITÁRIO CAJURU;</t>
  </si>
  <si>
    <t>DEEB/12823/2022</t>
  </si>
  <si>
    <t>04.464.886/0001-85</t>
  </si>
  <si>
    <t>LUCIANO ANNUNZIATO EIRELI - EPP</t>
  </si>
  <si>
    <t>CONCESSÃO DE PATROCÍNIO POR PARTE DO PATROCINADOR, AO  - PROJETO DENOMINADO “AMIGOS DO ESPORTE MARISTA</t>
  </si>
  <si>
    <t>EC/13695/2022</t>
  </si>
  <si>
    <t>(1) CONDUÇÃO DE 3 LIVES  DA DISCIPLINA PROJETO DE APLICAÇÃO ARQUITETURA DE SOFTWARE - OFERTA 5, (2) RESPOSTAS NO FÓRUM TIRA-DÚVIDAS COM RELAÇÃO AO CONTEÚDO DA DISCIPLINA.</t>
  </si>
  <si>
    <t>CT/06912/2020</t>
  </si>
  <si>
    <t xml:space="preserve">1.1. O OBJETO DESTE CONTRATO É REGULAR A APRESENTAÇÃO DO ARTISTA REFERIDO NA CLÁUSULA SEGUNDA, BEM COMO AS DEMAIS CONDIÇÕES NECESSÁRIAS À SUA APRESENTAÇÃO. -  - CLÁUSULA SEGUNDA – DO ARTISTA / CONJUNTO -  - 2.1. O ARTISTA CONTRATADO PARA A APRESENTAÇÃO, OBJETO DESTE CONTRATO, É " OSWALDO MONTENEGRO ", DORAVANTE DENOMINADO SIMPLESMENTE “ARTISTA”. - </t>
  </si>
  <si>
    <t>EC/13608/2022</t>
  </si>
  <si>
    <t>42.956.322/0001-59</t>
  </si>
  <si>
    <t>THIAGO MACHADO LEITAO E SILVA 14650449731</t>
  </si>
  <si>
    <t>CT/08081/2020</t>
  </si>
  <si>
    <t>36.994.295/0001-06</t>
  </si>
  <si>
    <t>LILIAN DA SILVA SANTOS 05891518600</t>
  </si>
  <si>
    <t>LOC-2827/2019</t>
  </si>
  <si>
    <t>21.675.063/0001-18</t>
  </si>
  <si>
    <t>FJ CAFE UNIVERSITARIO LTDA</t>
  </si>
  <si>
    <t>CESSÃO DE DIREITO JÁ TRAMITADO E APROVADO NO CONTRATO LOC-0297/2014  PARA REGULARIZAÇÃO DE CNPJ NO SISTEMA. - BLOCO LARANJA</t>
  </si>
  <si>
    <t>CT/10567/2021</t>
  </si>
  <si>
    <t>34.467.742/0001-43</t>
  </si>
  <si>
    <t>MARCELO HENRIQUE DOS SANTOS 22940738866</t>
  </si>
  <si>
    <t>DF/07938/2020</t>
  </si>
  <si>
    <t>PRESTAÇÃO DE SERVIÇO MULTIPAG BRADESCO PARA INCLUSÃO DE OP NO CONVÊNIO DE PAGAMENTO. - CONTRATO N. 405812</t>
  </si>
  <si>
    <t>DF/09059/2021</t>
  </si>
  <si>
    <t>CONTRATO PARA PRESTAÇÃO DE SERVIÇOS DE CONCILIAÇÃO BANCÁRIA N. 69406 CONTA 3871-7 PARA A 6134</t>
  </si>
  <si>
    <t>LDA/13516/2022</t>
  </si>
  <si>
    <t>37.109.798/0001-14</t>
  </si>
  <si>
    <t>RENATO D RAMALHO CARDOSO - SERVICOS MEDICOS</t>
  </si>
  <si>
    <t>LOC-5320/2019</t>
  </si>
  <si>
    <t>CONTRATO DE LOCAÇÃO DE ESPAÇO FÍSICO DE UMA ÁREA DE 92M², LOCALIZADA NA FAZENDA EXPERIMENTAL GRALHA AZUL, DE PROPRIEDADE DA LOCADORA, PARA EXPLORAÇÃO DE ATIVIDADES DE CANTINA.</t>
  </si>
  <si>
    <t>CT/8188/2020</t>
  </si>
  <si>
    <t>090.381.379-31</t>
  </si>
  <si>
    <t>ANNA SZUCHMAN LARA</t>
  </si>
  <si>
    <t>CNV-3503/2019</t>
  </si>
  <si>
    <t>CONSTITUI OBJETO DESTE TERMO DE COLABORAÇÃO A TRANSFERÊNCIA DE RECURSOS FINANCEIROS PARA IMPLEMENTAÇÃO DO PROJETO PROTOCOLADO SOB O NÚMERO: 49.403, CONTEMPLADO NO PROGRAMA DE BOLSAS DE PRODUTIVIDADE EM PESQUISA E DESENVOLVIMENTO TECNOLÓGICO / EXTENSÃO, CHAMADA PÚBLICA Nº 15/2017, PUBLICADO EM 07 DE DEZEMBRO DE 2017 E CONFORME RESULTADO PUBLICADO EM 12 DE DEZEMBRO DE 2018.</t>
  </si>
  <si>
    <t>PAT/13666/2022</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</si>
  <si>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 UM TERRENO COM 6,05 HECTARES, DENOMINADO RECANTO DO COLÉGIO NOSSA SENHORA DA GLÓRIA, LOCALIZADO NO MUNICÍPIO DE SANTA ISABEL/SP. REGISTRADO SOB MATRÍCULA 31.225, DO CARTÓRIO DE REGISTRO DE IMÓVEIS DA COMARCA DE SANTA ISABEL/SP. -  - B) LOTE A REMEMBRADO PELOS LOTES 12 AO 21, QUADRA 07 E LOTE 1, QUADRA 34, PARQUE DAS NAÇÕES I, DOURADOS/MS DE PROPRIEDADE DA UCE, LOCALIZADOS NA RUA HAITI, 280, JOÃO PAULO II, DOURADOS/MS, REGISTRADO SOB MATRÍCULA 78.933, DO REGISTRO DE IMÓVEIS DE DOURADOS/MS.</t>
  </si>
  <si>
    <t>LOC-12805/2022</t>
  </si>
  <si>
    <t>25.021.131/0002-67</t>
  </si>
  <si>
    <t>O OBJETO DESTE CONTRATO É A LOCAÇÃO, PELA LOCATÁRIA, DE UMA ÁREA DE 116,15 M², LOCALIZADA NO CAMPUS CURITIBA (BLOCO 3 VERDE) DE PROPRIEDADE DA LOCADORA, PARA EXPLORAÇÃO DE ATIVIDADES DE LANCHONETE, DURANTE HORÁRIO E DIA DA SEMANA EM QUE A LOCADORA MANTIVER SUAS ATIVIDADES EM FUNCIONAMENTO.</t>
  </si>
  <si>
    <t>DEEB/09617/2021</t>
  </si>
  <si>
    <t>40.340.947/0001-66</t>
  </si>
  <si>
    <t>MILTON PEDRO CAMPOS DE BARROS 31892436892</t>
  </si>
  <si>
    <t>SERVIÇOS DE AULAS DE ATIVIDADES COMPLEMENTARES DURANTE O ANO DE 2021. A OFICINA DA VINCI ACONTECE PARA AS TURMAS DO INTEGRAL 2 VEZES POR SEMANA COM DURAÇÃO DE 1 HORA CADA AULA.  A TAXA DE OCUPAÇÃO DO INTEGRAL PODE CHEGAR A 25 ESTUDANTES POR TURMA.</t>
  </si>
  <si>
    <t>CT/05070/2019</t>
  </si>
  <si>
    <t>14.225.701/0001-33</t>
  </si>
  <si>
    <t>FUNDO ESTADUAL DOS DIREITOS DO IDOSO</t>
  </si>
  <si>
    <t>O OBJETIVO GERAL DO PROJETO É MELHORAR A QUALIDADE DE VIDA DA PESSOA IDOSA, COM MAIS DE 60 ANOS, QUE TENHA SOFRIDO FRATURAS ORTOPÉDICAS, GARANTINDO UMA CONDIÇÃO DE SAÚDE MELHOR. PARA ISTO A AQUISIÇÃO DE EQUIPAMENTOS MODERNOS IRÁ TORNAR AS CIRURGIAS MAIS PRECISAS, RÁPIDAS E PERMITIRÁ MELHOR RECUPERAÇÃO DESTES IDOSOS. - 4.2.OBJETIVOS ESPECÍFICOS - SÃO OBJETIVOS ESPECÍFICOS DO PROJETO: - 4.2.1. AQUISIÇÃO DE EQUIPAMENTOS MODERNOS, VISANDO REDUZIR O REINTERNAMENTO E AUMENTAR A SOBREVIDA DO PACIENTE IDOSO COM FRATURA DE FÊMUR ATENDIDOS PELO PROJETO; - 4.2.2. CONSCIENTIZAR SOBRE O PROBLEMA DAS QUEDAS NO AMBIENTE DOMÉSTICO; - 4.2.3. EQUIPAR O SERVIÇO DE ORTOPEDIA GERAL DO HOSPITAL CAJURU.</t>
  </si>
  <si>
    <t>PGNP-4320/2019</t>
  </si>
  <si>
    <t>EST/8612/2020</t>
  </si>
  <si>
    <t>O OBJETO DESTE INSTRUMENTO É FORMALIZAR AS CONDIÇÕES BÁSICAS PARA A REALIZAÇÃO DE ESTÁGIO OBRIGATÓRIO OU NÃO OBRIGATÓRIO DE ESTUDANTES DA INSTITUIÇÃO DE ENSINO PUCPR JUNTO AO SEAP - SECRETARIA DE ESTADO E ADMINISTRAÇÃO DA PREVIDÊNCIA,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</si>
  <si>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CT/10131/2021</t>
  </si>
  <si>
    <t>76.178.037/0001-76</t>
  </si>
  <si>
    <t>MUNICIPIO DE GUARAPUAVA</t>
  </si>
  <si>
    <t xml:space="preserve">TERMO DE LICENCIAMENTO PARA DIVULGAÇÃO DE VÍDEOS DA CAMPANHA DEFENDA-SE - </t>
  </si>
  <si>
    <t>EST/11965/2021</t>
  </si>
  <si>
    <t>04.697.612/0001-36</t>
  </si>
  <si>
    <t>ORIGENS SERVICOS EMPRESARIAIS EIRELI</t>
  </si>
  <si>
    <t>DF/06905/2020</t>
  </si>
  <si>
    <t xml:space="preserve"> CONTRATO DE PRESTAÇÃO DE SERVIÇOS DE TRANSFERÊNCIA - CASH BALANCE.  - CONTAS: 0084_130064158 - CONTA: 0084_130064196 - CONTA: 0084_130064299 - CONTA:0084_130064309 - CONTA:0084_130064354 - CONTA:0084_130064361 - CONTA:0084_130064392 - CONTA:0084_130064402 - CONTA:0084_130082476</t>
  </si>
  <si>
    <t>CT/03562/2019</t>
  </si>
  <si>
    <t>STEPHANIE.SCHMITZ</t>
  </si>
  <si>
    <t>stephanie.schmitz</t>
  </si>
  <si>
    <t>095.049.059-86</t>
  </si>
  <si>
    <t>DOUGLAS PEREIRA GOMES</t>
  </si>
  <si>
    <t>CT/06215/2020</t>
  </si>
  <si>
    <t>1.1 O PRESENTE TERMO TEM POR OBJETO A PARCERIA ENTRE AS PARTES, CONSISTENTE NA CESSÃO GRATUITA DE INSTALAÇÕES POR PARTE DA PRIMEIRA PARCEIRA, COMO ENTIDADE ASSOCIADA DA SEGUNDA PARCEIRA, PARA REALIZAÇÃO DO ENCONTRO NACIONAL DA ABII, A REALIZAR-SE NOS DIAS 01 E 02/04/2020. - 1.2 O ESPAÇO CEDIDO PELA PRIMEIRA PARCEIRA SERÁ DESTINADO EXCLUSIVAMENTE PARA A REALIZAÇÃO DE EVENTOS VINCULADOS OA DESENVOLVIMENTO DA COMUNIDADE, SENDO VEDADA A UTILIZAÇÃO DO ESPAÇO PARA QUALQUER OUTRA FINALIDADE. - 1.3 O ESPAÇO SERÁ CEDIDO NOS DIS E HORÁRIOS DEFINIDOS PELA PRIMEIRA PARCEIRA.</t>
  </si>
  <si>
    <t>CT/05239/2019</t>
  </si>
  <si>
    <t>30.099.297/0001-55</t>
  </si>
  <si>
    <t>GRIN MOBILIDADE LTDA.</t>
  </si>
  <si>
    <t xml:space="preserve">O PRESENTE CONTRATO TEM POR OBJETO A COLABORAÇÃO ENTRE AS PARTES PARA A LOCAÇÃO DE BICICLETAS E PATINETES ELÉTRICOS COMPARTILHADOS EM VIAS E LOGRADOUROS NAS DEPENDÊNCIAS DA PONTIFÍCIA UNIVERSIDADE CATÓLICA DO PARANÁ – CAMPUS CURITIBA, PARA USO PÚBLICO, NA MODALIDADE DOCKLESS (REDISTRIBUIÇÃO LIVRE, SEM ESTAÇÃO PARA RETIRADA E DEVOLUÇÃO), QUE SE REALIZARÁ DE ACORDO COM AS DIRETRIZES PRÉ-DEFINIDAS NO PRESENTE CONTRATO. </t>
  </si>
  <si>
    <t>PAT/00048/2019</t>
  </si>
  <si>
    <t>809.702.309-15</t>
  </si>
  <si>
    <t>RUBENS CORREA SECCO</t>
  </si>
  <si>
    <t>A ARRENDANTE É PROPRIETÁRIA DO IMÓVEL DE SUA PROPRIEDADE ANOTADO SOB MATRÍCULA Nº 28.464, NO REGISTRO DE IMÓVEIS DE CAMPO LARGO/PR, ONDE ARRENDA ESTA PROPRIEDADE COM TOTAL DE 193.600,00 METROS QUADRADOS, PARA O PERÍODO DE 3 (TRÊS) ANOS, QUE SERÁ DESTINADO A ATIVIDADES SILVIPASTORIL (LAVOURA E FLORESTA).</t>
  </si>
  <si>
    <t>INTER/03272/2019</t>
  </si>
  <si>
    <t>EC/13597/2022</t>
  </si>
  <si>
    <t>(1) ATUALIZAÇÃO DOS HOT TOPICS DA DISCIPLINA USER EXPERIENCE: ENGAJANDO USUÁRIOS E MELHORANDO PERFORMANCE, DO CURSO DE PÓS-GRADUAÇÃO EM BIG DATA E MARKETING INTELLIGENCE, (2) CONDUÇÃO DA LIVE DE ABERTURA, (3) CONDUÇÃO DA LIVE COM O PROFESSOR, (4) RESPOSTAS NO FÓRUM TIRA-DÚVIDAS COM RELAÇÃO AO CONTEÚDO DA DISCIPLINA.</t>
  </si>
  <si>
    <t>AGENC/05021/2019</t>
  </si>
  <si>
    <t xml:space="preserve">TC E 1TA - PROJETO DESIGNADO “PESQUISA E APLICAÇÃO DE MACHINE LEARNING PARA A PREDIÇÃO DE FALHA DE DOSAGEM NOS PRODUTOS DA LINHA PK7000B.” </t>
  </si>
  <si>
    <t>DTTD/13637/2022</t>
  </si>
  <si>
    <t>PGNP-6992/2020</t>
  </si>
  <si>
    <t>06.179.103/0001-47</t>
  </si>
  <si>
    <t>INSTITUTO COOPERAR DE ESTUDOS, PROJETOS E PESQUISAS EM SEGURANCA, SAUDE, DIGNIDADE, CIDADANIA E EMPREGO</t>
  </si>
  <si>
    <t>LICENÇA MANUTENÇÃO, TREINAMENTO</t>
  </si>
  <si>
    <t>DF/13463/2022</t>
  </si>
  <si>
    <t xml:space="preserve">CONTRATO DE PRESTAÇÃO DE SERVIÇOS DE AGENDAMENTO DE PAGAMENTOS E OU RECEBIMENTOS PEA CAIXA - FOLHA DE PAGAMENTO - FOLHA CONVENIO CONV FAS 5797 2020 </t>
  </si>
  <si>
    <t>CT/05855/2020</t>
  </si>
  <si>
    <t>SERVIÇO WIFI SEGURO (INSTALAÇÃO, MONITORAMENTO, MANUTENÇÃO E GERENCIAMENTO DE EQUIPAMENTOS DE REDE LOCAL SEM FIO)</t>
  </si>
  <si>
    <t>PROC/03072/2019</t>
  </si>
  <si>
    <t>O OBJETO DO CONTRATO É REFERENTE À LOCAÇÃO DE ESPAÇO FÍSICO DA PUCPR CAMPUS CURITIBA PARA A REALIZAÇÃO DA PROVA OBJETIVA DO CONCURSO DO TRIBUNAL DE JUSTIÇA DO ESTADO DO PARANÁ – TJ/PR JUIZ SUBSTITUTOL EM 10 DE MARÇO DE 2019.</t>
  </si>
  <si>
    <t>CNV/11295/2021</t>
  </si>
  <si>
    <t>INVESTIMENTO FORMATIVO E APRIMORAMENTO DAS PRATICAS DOS PARTICIPANTES DA COMUNICADE ESCOLAR E DOS AGENTES DA REDE DE APOIO (FORMAÇOES SOBRE VIOLENCIA SEXUAL INFANTO JUVENIL)</t>
  </si>
  <si>
    <t>EDI/03254/2019</t>
  </si>
  <si>
    <t>REDIMIO MANUEL PEDRAZA OLIVERA</t>
  </si>
  <si>
    <t>CT/09953/2021</t>
  </si>
  <si>
    <t>082.425.459-79</t>
  </si>
  <si>
    <t>RAISSA MICHELUZZI FERREIRA</t>
  </si>
  <si>
    <t>O PRESENTE CONTRATO É CELEBRADO COM BASE NA LEI Nº 9.610/98, E TEM POR OBJETO A CESSÃO DO TEXTO “NÃO É O QUE A VIDA FAZ COM VOCÊ, É O QUE VOCÊ FAZ COM ELA” DE AUTORIA DO CEDENTE, OS QUAIS SERÃO PARTE INTEGRANTE DA OBRA INTITULADA “OLHARES LITERÁRIO – UMA ANTOLOGIA”.</t>
  </si>
  <si>
    <t>CT/13210/2022</t>
  </si>
  <si>
    <t>055.923.449-02</t>
  </si>
  <si>
    <t>LAURA AGUIAR DE SOUZA NICOLLI SOARES</t>
  </si>
  <si>
    <t xml:space="preserve">CONSIDERANDO QUE:  - A)O AUTORIZANTE PARTICIPARÁ DE UMA PALESTRA ON-LINE NO FORMATO DE LIVE, PELO PROJETO SEMANA HUMANIDADE EM FOCO, PROMOVIDO PELA DIRETORIA DE IDENTIDADE INSTITUCIONAL DA PUCPR EM PARCERIA COM O SERVIÇO DE APOIO PSICOPEDAGÓGICO (SEAP) DA PUCPR, NO DIA 19 DE MAIO DE 2022 ÀS 17H, TRATANDO ACERCA DA SEGUINTE TEMÁTICA: “MEMÓRIA E COEXISTÊNCIA”, DORAVANTE DENOMINADO MATERIAL; - B)A AUTORIZADA DESEJA UTILIZAR O MATERIAL ELABORADO PELO AUTORIZANTE. - </t>
  </si>
  <si>
    <t>DEEB/12073/2021</t>
  </si>
  <si>
    <t>18.582.206/0001-32</t>
  </si>
  <si>
    <t>WIFIRE SERVICOS LTDA</t>
  </si>
  <si>
    <t xml:space="preserve">I – DO OBJETO  - 1.1 CONSTITUI OBJETO DESTE “CONTRATO” A OUTORGA DO LICENCIAMENTO DO DIREITO DE USO DO  - SOFTWARE WIFIRE NA VERSÃO ESPECIFICADA NO TERMO DE ADESÃO (ANEXO) , EM CARÁTER  - TEMPORÁRIO, NÃO EXCLUSIVO, INTRANSFERÍVEL E ONEROSO, PARA DESEMPENHO DE ATIVIDADES  - EMPRESARIAIS.  -   - 1.2 O SOFTWARE OBJETO DESTA LICENÇA DE USO É UMA SOLUÇÃO NA ÁREA DE MARKETING DE  - RELACIONAMENTO BASEADA EM HOTSPOT SOCIAL WI-FI. SUA FINALIDADE É FAZER COM QUE A  - LICENCIADA CONSIGA CONHECER O PERFIL DA SUA CLIENTELA DE MODO A AUMENTAR O NÍVEL SATISFAÇÃO E  - FIDELIZAR SEUS CLIENTES. POSSUI COMO VANTAGEM A MELHORA NA QUALIDADE DA INTERNET, SEGURANÇA,  - CANAL DE COMUNICAÇÃO DIRETO COM O CLIENTE, PROTEÇÃO DA REDE INTERNA, ANÁLISE DOS DADOS, ENTRE  - OUTROS.  - 1.3 A LICENCIADA SERÁ EXCLUSIVAMENTE RESPONSÁVEL POR PROVIDENCIAR E ASSEGURAR,  - CONSTANTEMENTE, A MANUTENÇÃO DAS CONDIÇÕES MÍNIMAS EXIGIDAS NO TOCANTE À INFRAESTRUTURA,  - EQUIPAMENTOS, SISTEMAS OPERACIONAIS E AMBIENTE OPERACIONAL PARA ADEQUADA INSTALAÇÃO,  - IMPLEMENTAÇÃO, USO E MANUTENÇÃO DO SOFTWARE.  - 1.4 A LICENCIADA POSSUI SOMENTE O DIREITO DE USO, NÃO HAVENDO QUALQUER TRANSFERÊNCIA  - DE PROPRIEDADE DO SOFTWARE WIFIRE OU DIREITO RELATIVO À PROPRIEDADE INTELECTUAL/ INDUSTRIAL,  - NÃO PODENDO ESTE, PORTANTO TRANSFERIR A OUTREM, COMERCIALIZAR, DOAR A OUTREM, ARRENDAR, ALIENAR,  - SUBLICENCIAR E TAMPOUCO DAR O OBJETO EM GARANTIA.  - 1.5 A IMPLANTAÇÃO COMPREENDE A INSTALAÇÃO E CONFIGURAÇÃO DO SOFTWARE E O  - TREINAMENTO OPERACIONAL DO MESMO.  - PÁGINA 3 DE 10  - 1.6 SERÁ CONSIDERADO INSTALADO, O SOFTWARE IMPLANTADO PELO LICENCIANTE, QUE DE  - ALGUMA FORMA ESTEJA PRODUZINDO INFORMAÇÕES COM DADOS REAIS DO LICENCIADO.  - 1.7 A LICENÇA COMPREENDE O PAGAMENTO REFERENTE A CONCESSÃO DE USO DO SOFTWARE DE  - FORMA TEMPORÁRIA.  - </t>
  </si>
  <si>
    <t>EST/2881/2019</t>
  </si>
  <si>
    <t>04.106.477/0001-07</t>
  </si>
  <si>
    <t>MISTIG MAQUINAS INDUSTRIAIS LTDA</t>
  </si>
  <si>
    <t>O OBJETO DESTE INSTRUMENTO É FORMALIZAR AS CONDIÇÕES BÁSICAS PARA A REALIZAÇÃO DE ESTÁGIO OBRIGATÓRIO OU NÃO OBRIGATÓRIO DE ESTUDANTES DA INSTITUIÇÃO DE ENSINO PUCPR JUNTO A MISTIG MÁQUINAS INDUSTRIAIS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</si>
  <si>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CMS/13668/2022</t>
  </si>
  <si>
    <t>REFORMA AMBULATÓRIO ACADÊMICO. - SOLICITAÇÃO VIA FORMS.</t>
  </si>
  <si>
    <t>CT/09707/2021</t>
  </si>
  <si>
    <t>REFERENTE A RECEBIMENTO DE TAXAS ESCOLARES NO ÂMBITO DO PROGRAMA   DE APOIO   A PROJETOS DE PESQUISA CIENTIFICA TECNOLÓGICA E DE INOVAÇÃO – BOLSAS DE MESTRADO-  PROCESSO: 441286/2020-8</t>
  </si>
  <si>
    <t>CT/05419/2019</t>
  </si>
  <si>
    <t>O PRESENTE TERMO DE COOPERAÇÃO TEM POR OBJETIVO PROPICIAR OPORTUNIDADE DE ESTÁGIO CURRICULAR SUPERVISIONADO, ESTÁGIO EXTRACURRICULAR, PROJETOS DE INICIAÇÃO CIENTÍFICA, PROJETOS DE PESQUISA DE GRADUAÇÃO E PÓS-GRADUAÇÃO E TRABALHOS DE CONCLUSÃO DE CURSO A ALUNOS DO(A) PONTIFÍCIA UNIVERSIDADE CATÓLICA DO PARANÁ – CAMPUS MARINGÁ, VISANDO AO APERFEIÇOAMENTO TÉCNICO-PROFISSIONAL, ATRAVÉS DE PRÁTICAS COMPATÍVEIS COM A NATUREZA E O ÂMBITO DE CADA CURSO E PROMOVER A INTEGRAÇÃO ENTRE PONTIFÍCIA UNIVERSIDADE CATÓLICA DO PARANÁ – CAMPUS MARINGÁ E SECRETARIA MUNICIPAL DE SAÚDE E COMUNIDADE.</t>
  </si>
  <si>
    <t>CT/3137/2019</t>
  </si>
  <si>
    <t>1.1 O PRESENTE INSTRUMENTO TEM POR OBJETO A PRESTAÇÃO DE SERVIÇOS, PELA CONTRATADA À CONTRATANTE, CONSISTENTE NO AGENCIAMENTO DE SERVIÇOS DE UMA PEREGRINAÇÃO AOS LUGARES MARISTAS, NA EUROPA PARA OS PAÍSES: FRANÇA E ITÁLIA, PARA 15 PESSOAS, COMPREENDENDO AS SEGUINTES ATIVIDADES: - (I)A RESERVA, EMISSÃO DE BILHETES DE PASSAGENS, NACIONAIS E INTERNACIONAIS, INCLUINDO TÍQUETES ELETRÔNICOS; - (II)A RESERVA E EMISSÃO DE BILHETES DE PASSAGENS, NACIONAIS E INTERNACIONAIS, DE OUTROS MEIOS DE TRANSPORTE, INCLUINDO FERROVIÁRIO E MARÍTIMO, QUANDO NECESSÁRIO; - (III)A RESERVA DE ACOMODAÇÕES EM HOTÉIS COM CAFÉ DA MANHÃ E EMISSÃO DOS RESPECTIVOS “VOUCHERS”; - (IV)A LOCAÇÃO DE VEÍCULOS E OUTROS MEIOS DE TRANSPORTE, BEM COMO FRETAMENTOS, NO BRASIL E/OU NO EXTERIOR, E EMISSÃO DOS RESPECTIVOS “VOUCHERS”; - (V)ASSISTÊNCIA NO CITY TOUR DOS CONTRATADOS ATARVÉS DE CONTRATAÇÃO DE GUIA DE TURISMO NA LÍNGUA DO PAÍS VISITADO E NA LÍNGUA PORTUGUESA PARA TRADUÇÃO, CONFORME ROTEIRO DE VIAGEM DO ANEXO I DESTE CONTRATO; - (VI)ASSISTÊNCIA AO CHECK-IN, EMBARQUE E DESEMBARQUE DE PASSAGEIROS, BEM COMO NO ACIONAMENTO DO SEGURO SAÚDE.</t>
  </si>
  <si>
    <t>DEAS/05780/2020</t>
  </si>
  <si>
    <t>03.709.814/0086-87</t>
  </si>
  <si>
    <t>SERVICO NACIONAL DE APRENDIZAGEM COMERCIAL SENAC</t>
  </si>
  <si>
    <t>PARCERIA ENTRE O ESCOLA SOCIAL MARISTA IR. JUSTINO JUNTO AO SENAC PARA MINISTRAR CURSOS. - O OBJETO DO PRESENTE CONTRATO É A CESSÃO DO ESPAÇO FISICO NO IMOVEL SITUADO NA RUA CATLÉIAS, 141 UNIÃO DE VILA NOVA - SÃO PAULO  PARA PARCERIA ENTRE O ESCOLA SOCIAL MARISTA IR. JUSTINO JUNTO AO SENAC  MINISTRAR CURSOS.</t>
  </si>
  <si>
    <t>PAT/13685/2022</t>
  </si>
  <si>
    <t>CT/07280/2020</t>
  </si>
  <si>
    <t>HUC/4323/2019</t>
  </si>
  <si>
    <t xml:space="preserve">1.1. O PRESENTE TERMO DE CONVÊNIO TEM POR OBJETIVO ABERTURA DE CAMPO PARA ESTÁGIO PARA MÉDICOS RESIDENTES REGULARMENTE MATRICULADOS EM PROGRAMAS DE RESIDÊNCIA MÉDICA MANTIDOS PELO HNSG E PELO HOSPITAL UNIVERSITÁRIO CAJURU.  - 1.2. AS ATIVIDADES SERÃO DESENVOLVIDAS NAS DEPENDÊNCIAS DE CADA ENTIDADE, DE ACORDO COM O DISPOSTO NA LEI Nº 6.932/81 E NAS RESOLUÇÕES E DEMAIS ATOS NORMATIVOS EDITADOS PELA COMISSÃO NACIONAL DE RESIDÊNCIA MÉDICA. - 1.3. O HNSG OFERTARÁ VAGAS DE ESTÁGIO NAS SEGUINTES ESPECIALIDADES, RESPEITANDO A DISPONIBILIDADE DE CADA SERVIÇO: INFECTOLOGIA, ENDOCRINOLOGIA, GASTROENTEROLOGIA, UROLOGIA, CIRURGIA DO APARELHO DIGESTIVO E CIRURGIA VASCULAR. - </t>
  </si>
  <si>
    <t>ED/13421/2022</t>
  </si>
  <si>
    <t>102.696.299-47</t>
  </si>
  <si>
    <t>Sarah Gunha Mendes</t>
  </si>
  <si>
    <t>CT/09968/2021</t>
  </si>
  <si>
    <t>118.659.359-80</t>
  </si>
  <si>
    <t>ISADORA GUIMARAES MENDES VESGUERBER</t>
  </si>
  <si>
    <t>O PRESENTE CONTRATO É CELEBRADO COM BASE NA LEI Nº 9.610/98, E TEM POR OBJETO A CESSÃO DO TEXTO “A MILITÂNCIA COMO PONTE ENTRE O CAMPO E A CIDADE” DE AUTORIA DO CEDENTE, OS QUAIS SERÃO PARTE INTEGRANTE DA OBRA INTITULADA “MUNDO INVISÍVEL: HISTÓRIAS DA PANDEMIA”.</t>
  </si>
  <si>
    <t>EST/10571/2021</t>
  </si>
  <si>
    <t>O OBJETO DESTE INSTRUMENTO É FORMALIZAR AS CONDIÇÕES BÁSICAS PARA A REALIZAÇÃO DE ESTÁGIO OBRIGATÓRIO OU NÃO OBRIGATÓRIO DE ESTUDANTES DA INSTITUIÇÃO DE ENSINO PUCPR JUNTO AO MUNICIPIO DE PONTA GROSSA,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</si>
  <si>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PGNP/04748/2019</t>
  </si>
  <si>
    <t>34.795.840/0001-00</t>
  </si>
  <si>
    <t>RENATO FABRICIO RAMOS PACHECO</t>
  </si>
  <si>
    <t>DISTRIBUIÇÃO E COMERCIALIZAÇÃO</t>
  </si>
  <si>
    <t>LOC-13427/2022</t>
  </si>
  <si>
    <t>45.855.926/0001-05</t>
  </si>
  <si>
    <t>ML COMERCIO DE CHOCOLATES LTDA</t>
  </si>
  <si>
    <t>LOCAÇÃO LOJA 1 - BLOCO AZUL (PRAÇA DE ALIMENTAÇÃO) -  - 1.1 O OBJETO DESTE CONTRATO É A LOCAÇÃO, PELA LOCATÁRIA, DE UMA ÁREA DE 32 M², LOCALIZADA NO CAMPUS CURITIBA (BLOCO 2 AZUL) DE PROPRIEDADE DA LOCADORA, PARA EXPLORAÇÃO DE ATIVIDADES DE COMÉRCIO VAREJISTA DE DOCES, BALAS, BOMBONS E SEMELHANTES DURANTE HORÁRIOS E DIAS DA SEMANA EM QUE A LOCADORA MANTIVER SUAS ATIVIDADES EM FUNCIONAMENTO.</t>
  </si>
  <si>
    <t>DF/09896/2021</t>
  </si>
  <si>
    <t>CONTRATO ÚNICO DE PRESTAÇÃO DE SERVIÇOS – CLÁUSULAS GERAIS - CONVÊNIO PARA PAGAMENTO DE SALÁRIOS COM RECURSO DE CONVÊNIOS</t>
  </si>
  <si>
    <t>DCTDO/11310/2021</t>
  </si>
  <si>
    <t>EDI/03224/2019</t>
  </si>
  <si>
    <t>TEM POR OBJETO A CESSÃO DE DIREITOS DOS OS TEXTOS  “LA PRODUCCIÓN DE CABRAS LECHERAS EN GUATEMALA” PARA SEREM INSERIDOS NA OBRA “OVEJAS, CABRAS Y CAMÉLIDOS EN LATINOAMÉRICA: PRODUCCIÓN, SALUD Y COMERCIALIZACIÓN”;</t>
  </si>
  <si>
    <t>PGNP-12694/2022</t>
  </si>
  <si>
    <t>PGNP-5126/2019</t>
  </si>
  <si>
    <t>26.226.155/0001-34</t>
  </si>
  <si>
    <t>DIGITAL HOUSE EDUCACAO LTDA.</t>
  </si>
  <si>
    <t>DF/06324/2020</t>
  </si>
  <si>
    <t>CONTRATO PARA PRESTAÇÃO DE SERVIÇOS DE ARRECADAÇÃO – DÉBITO AUTOMÁTICO CADASTRAMENTO PELA CLIENTE E BANCO AG: 3645-5 CONTA: 6120-4.</t>
  </si>
  <si>
    <t>CT/09972/2021</t>
  </si>
  <si>
    <t>O PRESENTE CONTRATO É CELEBRADO COM BASE NA LEI Nº 9.610/98, E TEM POR OBJETO A CESSÃO DO TEXTO “A NOVA BOCA MALDITA” DE AUTORIA DO CEDENTE, OS QUAIS SERÃO PARTE INTEGRANTE DA OBRA INTITULADA “OLHARES LITERÁRIO – UMA ANTOLOGIA”.</t>
  </si>
  <si>
    <t>DCTDO/11309/2021</t>
  </si>
  <si>
    <t>PCOM/04443/2019</t>
  </si>
  <si>
    <t>04.119.501/0001-42</t>
  </si>
  <si>
    <t>ASSOCIACAO BENEFICENTE CASA DE NAZARE</t>
  </si>
  <si>
    <t>DF/07790/2020</t>
  </si>
  <si>
    <t>CT/10080/2021</t>
  </si>
  <si>
    <t>047.613.859-01</t>
  </si>
  <si>
    <t>PAULO HENRIQUE TABORDA</t>
  </si>
  <si>
    <t>PELO PRESENTE INSTRUMENTO, O CONTRATADO PRESTARÁ À CONTRATANTE OS SERVIÇOS RELACIONADOS A DISCIPLINA “FÍSICA BÁSICA: MOVIMENTO ROTACIONAL, VIBRAÇÕES E ONDAS” (EAD). TODOS OS MATERIAIS DEVERÃO SER PRODUZIDOS PELO CONTRATADO TENDO COMO PARÂMETRO OS MODELOS FORNECIDOS E DENTRO DOS PRAZOS NELES ESTABELECIDOS, CONFORME ANEXO I DESTE CONTRATO.</t>
  </si>
  <si>
    <t>MD/03754/2019</t>
  </si>
  <si>
    <t>O PROGRAMA NACIONAL DE PÓS-DOUTORADO– PNPD TEM POR OBJETO PROMOVER A INSERÇÃO DE PESQUISADORES BRASILEIROS E ESTRANGEIROS EM ESTÁGIO PÓS-DOUTORAL, REFORÇANDO OS GRUPOS DE PESQUISA NACIONAIS, POR MEIO DE CONCESSÃO DE BOLSAS DE PÓS-DOUTORADO A PROGRAMA DE PÓS-GRADUAÇÃO – PPG’S STRICTO SENSU ACADÊMICOS, RECOMENDADO PELA CAPES, RECONHECIDO PELO CONSELHO NACIONAL DE EDUCAÇÃO (CNE)/MINISTÉRIO DA EDUCAÇÃO (MEC).  - JUSTIFICA A CELEBRAÇÃO DESSE TERMO, NO ÂMBITO DO PNPD/CAPES, AS ORIENTAÇÕES ESTRATÉGICAS DO MINISTÉRIO DA EDUCAÇÃO - MEC - E AS METAS ESTABELECIDAS NO PROGRAMA DE GOVERNO 1375 (LEI NO 12.593, 18/01/2012), CONSOANTE AS COMPETÊNCIAS DA CAPES PREVISTAS NO SEU ESTATUTO (DECRETO NO 7.692, 02/03/2012, ART. 2º E ART. 21) E NO SEU REGIMENTO INTERNO (PORTARIA MEC, NO 609, 20/05/2008, ART. 2º E ART. 45, 46 E 48).</t>
  </si>
  <si>
    <t>DF/12852/2022</t>
  </si>
  <si>
    <t>CONVÊNIO PARA CESSÃO DE CRÉDITOS A FORNECEDORES (CONFIRMING).</t>
  </si>
  <si>
    <t>EST/8141/2020</t>
  </si>
  <si>
    <t>O OBJETO DESTE INSTRUMENTO É FORMALIZAR AS CONDIÇÕES BÁSICAS PARA A REALIZAÇÃO DE ESTÁGIO OBRIGATÓRIO OU NÃO OBRIGATÓRIO DE ESTUDANTES DA INSTITUIÇÃO DE ENSINO PUCPR JUNTO A  SECRETARIA DE ESTADO DA ADMINISTRAÇÃO E DA - PREVIDÊNCIA - CAMPUS CURITIBA,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</si>
  <si>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CT/10014/2021</t>
  </si>
  <si>
    <t>37.077.813/0001-90</t>
  </si>
  <si>
    <t>AFORNALI - HST ASSESSORIA &amp; CONSULTORIA LTDA</t>
  </si>
  <si>
    <t>PELO PRESENTE INSTRUMENTO, O CONTRATADO PRESTARÁ À CONTRATANTE OS SERVIÇOS RELACIONADOS A DISCIPLINA “DEFORMULAÇÃO, ENGENHARIA REVERSA E PRESCRIÇÃO DE COSMÉTICOS” (EAD). TODOS OS MATERIAIS DEVERÃO SER PRODUZIDOS PELO CONTRATADO TENDO COMO PARÂMETRO OS MODELOS FORNECIDOS E DENTRO DOS PRAZOS NELES ESTABELECIDOS, CONFORME ANEXO I DESTE CONTRATO.</t>
  </si>
  <si>
    <t>EDI/03175/2019</t>
  </si>
  <si>
    <t>FERNANDA GABRIELA FUMUSO</t>
  </si>
  <si>
    <t>EM POR OBJETO A CESSÃO DO CONJUNTO DAS PRODUÇÕES INTELECTUAIS DOS(AS) CEDENTES, OS QUAIS SERÃO PARTE INTEGRANTE DA OBRA INTITULADA “OVEJAS, CABRAS Y CAMÉLIDOS EN LATINOAMÉRICA: PRODUCCIÓN, SALUD Y COMERCIALIZACIÓN”.</t>
  </si>
  <si>
    <t>PGNP-6809/2020</t>
  </si>
  <si>
    <t>CT/13676/2022</t>
  </si>
  <si>
    <t>104.557.647-60</t>
  </si>
  <si>
    <t>NAIARA PAULA EUGENIO</t>
  </si>
  <si>
    <t xml:space="preserve">CONSIDERANDO QUE: - I.EM RAZÃO DO CONVITE REALIZADO PELAS CESSIONÁRIAS PARA O(A) CEDENTE, PARTICIPAR DA CONFERÊNCIA (PRESENCIAL, COM TRANSMISSÃO AO VIVO E GRAVADA), DE FORMA GRATUITA, QUE ACONTECERÁ NO DIA 17 DE NOVEMBRO DE 2022, DAS 19H ÀS 21H, COM O TEMA “II NOVEMBRO NEGRO DA PUCPR: 70 ANOS DE "PELE NEGRA, MÁSCARAS BRANCAS”, DORAVANTE DENOMINADO MATERIAL. - </t>
  </si>
  <si>
    <t>PGNP-5774/2020</t>
  </si>
  <si>
    <t>12.741.654/0001-55</t>
  </si>
  <si>
    <t>CANADIAN SCHOOL ENSINO BILINGUE LTDA</t>
  </si>
  <si>
    <t>CT/13415/2022</t>
  </si>
  <si>
    <t>17.069.397/0001-70</t>
  </si>
  <si>
    <t>PRIME DB SERVICOS DE INFORMATICA LTDA</t>
  </si>
  <si>
    <t>1.1 O OBJETO DESTE ACORDO É PROVER A NECESSÁRIA E ADEQUADA PROTEÇÃO ÀS  - INFORMAÇÕES CONFIDENCIAIS (CONFORME ABAIXO DEFINIDO) FORNECIDAS PELA PARTE  - DOCUSIGN ENVELOPE ID: C335526E-E838-4C22-B250-737825882D6C -   - PROCURADORIA JURÍDICA - PÁGINA 2 DE 9 - REVELADORA À PARTE RECEPTORA, EM RAZÃO DA NEGOCIAÇÃO ENTRE AS PARTES. - 1.2. AS ESTIPULAÇÕES E OBRIGAÇÕES CONSTANTES DO PRESENTE INSTRUMENTO SERÃO APLICADAS  - A TODA E QUALQUER INFORMAÇÃO CONFIDENCIAL QUE SEJA REVELADA ENTRE AS PARTES NO  - ÂMBITO DA POTENCIAL PARCERIA.</t>
  </si>
  <si>
    <t>CT/09962/2021</t>
  </si>
  <si>
    <t>O PRESENTE CONTRATO É CELEBRADO COM BASE NA LEI Nº 9.610/98, E TEM POR OBJETO A CESSÃO DO TEXTO “UMA FESTA NADA TRADICIONAL NO LARGO DA ORDEM” DE AUTORIA DO CEDENTE, OS QUAIS SERÃO PARTE INTEGRANTE DA OBRA INTITULADA “OLHARES LITERÁRIO – UMA ANTOLOGIA”.</t>
  </si>
  <si>
    <t>CT/13330/2022</t>
  </si>
  <si>
    <t>DERC/03682/2019</t>
  </si>
  <si>
    <t>24.690.312/0001-32</t>
  </si>
  <si>
    <t>RVR ORGANIZACAO DE FESTAS, EVENTOS E FORMATURAS LTDA</t>
  </si>
  <si>
    <t>O EVENTO PARA O QUAL É REALIZADO A PRESENTE CONTRATAÇÃO TERÁ AS SEGUINTES CARACTERISTICAS: - NATUREZA: FESTA JUNINA. - DATA 15/06/2019. - HORARIO DO EVENTO: 17:00 AS 22:00 - NUMERO MINIMO DE CONVIDADOS 1000 (HUM MIL) PESSOAS.</t>
  </si>
  <si>
    <t>DF/06117/2020</t>
  </si>
  <si>
    <t>ADITIVO AO CONTRATO DE PRESTAÇÃO DE SERVIÇOS CAIXA CENTRALIZADO Nº 8084.</t>
  </si>
  <si>
    <t>EST/4788/2019</t>
  </si>
  <si>
    <t>05.109.519/0001-26</t>
  </si>
  <si>
    <t>PROJOR-INSTITUTO PARA O DESENVOLVIMENTO DO JORNALISMO</t>
  </si>
  <si>
    <t>O OBJETO DESTE INSTRUMENTO É FORMALIZAR AS CONDIÇÕES BÁSICAS PARA A REALIZAÇÃO DE ESTÁGIO OBRIGATÓRIO OU NÃO OBRIGATÓRIO DE ESTUDANTES DA INSTITUIÇÃO DE ENSINO PUCPR JUNTO A INSTITUTO PARA O DESENVOLVIMENTO DO JORNALISMO,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</si>
  <si>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DF/09078/2021</t>
  </si>
  <si>
    <t>CONTRATOS NOVAS CONTAS REFERENTE A CISÃO. -  - CONTRATO DÉBITO AUTOMÁTICO EM CONTA. CONTA 130063690 CRICIÚMA. - CONTA 130063690 JARAGUÁ DO SUL CNPJ 60.982.352/0072-05 - CONTA 130063690 JARAGUÁ DO SUL CNPJ 60.982.0074-77 -  - CONTRATO CASH BALANCE -  - CONTRATO EXTRATO ELETRÔNICO</t>
  </si>
  <si>
    <t>CT/08678/2020</t>
  </si>
  <si>
    <t>10.627.419/0001-21</t>
  </si>
  <si>
    <t>DATARECOVER - RECUPERADORA DE DADOS DO BRASIL LTDA</t>
  </si>
  <si>
    <t>1 - DO OBJETO: - O PRESENTE CONTRATO TEM COMO OBJETO A EXECUÇÃO DO SERVIÇO DE TENTATIVA DE RECUPERAÇÃO DE DADOS DO EQUIPAMENTO - DESCRITO NA ORDEM DE SERVIÇO Nº 42854.</t>
  </si>
  <si>
    <t>CT/09983/2021</t>
  </si>
  <si>
    <t>O PRESENTE CONTRATO É CELEBRADO COM BASE NA LEI Nº 9.610/98, E TEM POR OBJETO A CESSÃO DO TEXTO “SER HUMANO E MUITO MAIS” DE AUTORIA DO CEDENTE, OS QUAIS SERÃO PARTE INTEGRANTE DA OBRA INTITULADA “OLHARES LITERÁRIOS: UMA ANTOLOGIA”.</t>
  </si>
  <si>
    <t>DEEB/12711/2022</t>
  </si>
  <si>
    <t>ED/13411/2022</t>
  </si>
  <si>
    <t>O PRESENTE CONTRATO É CELEBRADO COM BASE NA LEI Nº 9.610/98, E TEM POR OBJETO A CESSÃO DO CONJUNTO DAS PRODUÇÕES INTELECTUAIS DAS AUTORAS, OS QUAIS SERÃO PARTE INTEGRANTE DA OBRA INTITULADA “DESENVOLVIMENTO INFANTIL - COLEÇÃO JANELA DO SABER”.</t>
  </si>
  <si>
    <t>AG/11942/2021</t>
  </si>
  <si>
    <t>CONTRATO DE LICENCIAMENTO - À TÍTULO GRATUITO</t>
  </si>
  <si>
    <t>PGNP-12459/2022</t>
  </si>
  <si>
    <t>17.516.113/0001-47</t>
  </si>
  <si>
    <t>ASSEMBLEIA LEGISLATIVA DO ESTADO DE MINAS GERAIS</t>
  </si>
  <si>
    <t>DF/06938/2020</t>
  </si>
  <si>
    <t>CONTRATO DE EXCLUSIVIDADE PARA ABERTURA DE CONTAS SALÁRIO E OUTRAS AVENÇAS - APC X IRMANDADE DA SANTA CASA DE MISERICÓRDIA DE CURITIBA X BANCO BRADESCO S.A., (SUCESSOR DO HSBC BANK BRASIL S.A. - BANCO MÚLTIPLO). - PROCESSO ORIGINAL BENNER: DF/10742/2015 (HSBC).</t>
  </si>
  <si>
    <t>DEEB/11717/2021</t>
  </si>
  <si>
    <t>07.316.119/0001-17</t>
  </si>
  <si>
    <t>BPR ASSESSORIA EM SISTEMAS METODOLOGICOS DE NATACAO LTDA.</t>
  </si>
  <si>
    <t>CONCESSÃO, TRANSFERÊNCIA E DIREITO DE USO TEMPORÁRIO DE PROPRIEDADE INTELECTUAL E VENDA DE MATERIAIS DIDÁTICOS E PEDAGÓGICOS À CONTRATANTE, E CONSULTORIA NECESSÁRIA PARA A IMPLANTAÇÃO DA METODOLOGIA GUSTAVO BORGES DE ENSINO DE NATAÇÃO, DETALHADA NO MATERIAL DIDÁTICO CONSTANTE DE MANUAL DENOMINADO “METODOLOGIA GUSTAVO BORGES DE NATAÇÃO FORMATIVA”.</t>
  </si>
  <si>
    <t>CT/13576/2022</t>
  </si>
  <si>
    <t>051.812.339-10</t>
  </si>
  <si>
    <t>BIANCA SERBENA LAPA</t>
  </si>
  <si>
    <t xml:space="preserve">BOLSA DE PESQUISA CONV FA 039/2021 </t>
  </si>
  <si>
    <t>DF/10401/2021</t>
  </si>
  <si>
    <t>CONTRATO PARA PRESTAÇÃO DE SERVIÇOS DE CONCILIAÇÃO BANCÁRIA A/G 3099 C/C 3851.</t>
  </si>
  <si>
    <t>PROC/08595/2020</t>
  </si>
  <si>
    <t>O OBJETO DO CONTRATO É REFERENTE À LOCAÇÃO DE ESPAÇO FÍSICO DA PUCPR CAMPUS CURITIBA PARA A REALIZAÇÃO DA PROVA OBJETIVA DO PROCESSO SELETIVO SIMPLIFICADO DA SECRETARIA DA EDUCAÇÃO E DO ESPORTE – SEED/PR.</t>
  </si>
  <si>
    <t>CT/09924/2021</t>
  </si>
  <si>
    <t>O PRESENTE CONTRATO É CELEBRADO COM BASE NA LEI Nº 9.610/98, E TEM POR OBJETO A CESSÃO DO TEXTO “UMA VIDA BEM VIVIDA” DE AUTORIA DO CEDENTE, OS QUAIS SERÃO PARTE INTEGRANTE DA OBRA INTITULADA “OLHARES LITERÁRIO – UMA ANTOLOGIA”.</t>
  </si>
  <si>
    <t>DF/05898/2020</t>
  </si>
  <si>
    <t>CONTRATO DE CAPTAÇÃO DE RECURSO DE KGIRO PARA ABEC COLEGIO SÃO FRANCISCO DE CHAPECÓ COM O BANCO BRADESCO REF AMPLIAÇÃO DO COLÉGIO, PRAZO DE 8 ANOS COM 1 ANO DE CARENCIA.VALOR DE 13.5MM</t>
  </si>
  <si>
    <t>DF/08791/2020</t>
  </si>
  <si>
    <t>CONTRATO DE CONTRAGARANTIA COM A SEGURADORA EULER, ESSE CONTRATO É PARA A CONTRATAÇÃO DE SEGURO GARANTIA, PARA GARANTIR PROCESSOS JUDICIAIS, SEJA NA ÁREA FISCAL, TRABALHISTA OU CÍVIL.</t>
  </si>
  <si>
    <t>INTER/06494/2020</t>
  </si>
  <si>
    <t>UNIVERSIDAD DE SANTIAGO DE CHILE</t>
  </si>
  <si>
    <t>CT/04038/2019</t>
  </si>
  <si>
    <t>TIAGO.RASO</t>
  </si>
  <si>
    <t>tiago.raso</t>
  </si>
  <si>
    <t>02.752.378/0001-77</t>
  </si>
  <si>
    <t>SALVA VIDA SOS - EMERGENCIAS MEDICAS  LTDA</t>
  </si>
  <si>
    <t>SERVIÇOS MÉDICO DE EMERGÊNCIA E URGÊNCIA. (AMBULÂNCIA 24 HORAS)</t>
  </si>
  <si>
    <t>EDI/05174/2019</t>
  </si>
  <si>
    <t>34.353.920/0001-05</t>
  </si>
  <si>
    <t>IGREJA METODISTA WESLEYANA</t>
  </si>
  <si>
    <t>AUTORIZAÇÃO DE USO DE IMAGEM NO CAPÍTULO “A TEOLOGIA DA CRUZ NA CULTURA VISUAL EVANGÉLICA BRASILEIRA DO SÉCULO 20: DESCOBERTAS E DESAFIOS”  DA AUTORIA DE HELMUT RENDERS PARA SEREM INSERIDOS NA OBRA “ECCLESIA SEMPER REFORMANDA - REFLEXÕES PARA ALÉM DOS 500 ANOS DA REFORMA PROTESTANTE”</t>
  </si>
  <si>
    <t>DERC/03153/2019</t>
  </si>
  <si>
    <t>REFERENTE ENCONTRO DE CONTAS DE FOLHA DE PAGAMENTO/INVENTÁRIO X PAGTO CARTEIRA/ ALUGUEL DO COLÉGIO MARISTA SAGRADO CORAÇÃO DE JESUS.</t>
  </si>
  <si>
    <t>AG/03094/2019</t>
  </si>
  <si>
    <t>COMR/09309/2021</t>
  </si>
  <si>
    <t>02.355.037/0001-68</t>
  </si>
  <si>
    <t>KMM SOLUCOES TECNOLOGICAS S.A.</t>
  </si>
  <si>
    <t>DTTD/13636/2022</t>
  </si>
  <si>
    <t>EC/13617/2022</t>
  </si>
  <si>
    <t>(1) ATUALIZAÇÃO DOS HOT TOPICS DA DISCIPLINA PROJETANDO ARQUITETURA COM SEGURANÇA: UM FRAMEWORK PARA PROTEGER O CICLO DE VIDA DO SOFTWARE, DO CURSO DE PÓS-GRADUAÇÃO EM ARQUITETURA DE SOFTWARE, CIÊNCIA DE DADOS E CYBERSECURITY, (2) CONDUÇÃO DA LIVE DE ABERTURA, (3) CONDUÇÃO DA LIVE COM O PROFESSOR, (4) RESPOSTAS NO FÓRUM TIRA-DÚVIDAS COM RELAÇÃO AO CONTEÚDO DA DISCIPLINA.</t>
  </si>
  <si>
    <t>PGNP-12796/2022</t>
  </si>
  <si>
    <t>87.173.662/0003-03</t>
  </si>
  <si>
    <t>ASSOCIACAO EDUCACIONAL SANTO AGOSTINHO</t>
  </si>
  <si>
    <t>CT/04513/2019</t>
  </si>
  <si>
    <t>CT/09977/2021</t>
  </si>
  <si>
    <t>133.648.799-23</t>
  </si>
  <si>
    <t>LORENA ROHRICH FERREIRA</t>
  </si>
  <si>
    <t>O PRESENTE CONTRATO É CELEBRADO COM BASE NA LEI Nº 9.610/98, E TEM POR OBJETO A CESSÃO DO TEXTO “BIKE NIGHT: PEDAIS DE UM CARDUME DE FERRO” DE AUTORIA DO CEDENTE, OS QUAIS SERÃO PARTE INTEGRANTE DA OBRA INTITULADA “OLHARES LITERÁRIOS: UMA ANTOLOGIA”.</t>
  </si>
  <si>
    <t>PAT/00110/2021</t>
  </si>
  <si>
    <t>CONTRATO DE PAGAMENTO DE ROYALTIES MARCAS APC 2022. O PRESENTE INSTRUMENTO TEM POR OBJETO O LICENCIAMENTO DAS MARCAS ANEXAS À LICENCIADA, DESDE QUE RESPEITADOS OS LIMITES E AS CONDIÇÕES ESTABELECIDAS NO PRESENTE CONTRATO.</t>
  </si>
  <si>
    <t>LDNA/13128/2022</t>
  </si>
  <si>
    <t>O PRESENTE TERMO TEM POR OBJETIVO ABERTURA DE CAMPO PARA O DESENVOLVIMENTO DE ATIVIDADES PRÁTICAS PARA ALUNOS DE GRADUAÇÃO REGULARMENTE MATRICULADOS NO CURSO DE MEDICINA DA PUCPR, CAMPUS LONDRINA. CABERÁ À HONPAR A OBRIGAÇÃO DE DISPONIBILIZAR AS SUAS INSTALAÇÕES</t>
  </si>
  <si>
    <t>PGNP-13535/2022</t>
  </si>
  <si>
    <t>03.803.317/0001-54</t>
  </si>
  <si>
    <t>SERVICO SOCIAL DA INDUSTRIA DEPARTAMENTO REGIONAL DO DISTRITO FEDERAL</t>
  </si>
  <si>
    <t>EST/2790/2019</t>
  </si>
  <si>
    <t>O OBJETO DESTE INSTRUMENTO É FORMALIZAR AS CONDIÇÕES BÁSICAS PARA A REALIZAÇÃO DE ESTÁGIO OBRIGATÓRIO OU NÃO OBRIGATÓRIO DE ESTUDANTES DA INSTITUIÇÃO DE ENSINO PUCPR JUNTO A SPAL INDUSTRIA BRASILEIRA DE BEBIDAS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</si>
  <si>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INTER/13136/2022</t>
  </si>
  <si>
    <t>Kent State University</t>
  </si>
  <si>
    <t>CT/12665/2022</t>
  </si>
  <si>
    <t>PGNP-3282/2019</t>
  </si>
  <si>
    <t>EDI/02916/2019</t>
  </si>
  <si>
    <t>186.968.303-00</t>
  </si>
  <si>
    <t>MARIA ISABEL SILVA BEZERRA LINHARES</t>
  </si>
  <si>
    <t>EST/4787/2019</t>
  </si>
  <si>
    <t>10.626.078/0001-70</t>
  </si>
  <si>
    <t>EQUIVET CLINICA VETERINARIA LTDA</t>
  </si>
  <si>
    <t>O OBJETO DESTE INSTRUMENTO É FORMALIZAR AS CONDIÇÕES BÁSICAS PARA A REALIZAÇÃO DE ESTÁGIO OBRIGATÓRIO OU NÃO OBRIGATÓRIO DE ESTUDANTES DA INSTITUIÇÃO DE ENSINO PUCPR JUNTO A EQUIVET CLINICA VETERINARIA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</si>
  <si>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PCOM/04129/2019</t>
  </si>
  <si>
    <t>O PRESENTE TERMO DE COOPERAÇÃO TEM COMO OBJETIVO VIABILIZAR A PARTICIPAÇÃO DA INSTITUIÇÃO DE ENSINO SUPERIOR, ATRAVÉS DOS SEUS DOCENTES E DISCENTES SELECIONADOS PARA A OPERAÇÃO PROJETO RONDON – UEPG, QUE REALIZAR-SE-Á NO PERÍODO DE 21 DE JULHO A 03 DE AGOSTO DO CORRENTE ANO, EM MUNICÍPIOS PARANAENSES, OFERECENDO OPORTUNIDADE AOS ACADÊMICOS DE CONHECER SUAS REALIDADES, SOCIALIZAR SEUS SABERES E PROPORCIONAR INTERAÇÃO COM SUAS COMUNIDADES, CONTRIBUINDO PARA A PROMOÇÃO DO DESENVOLVIMENTO LOCAL E SUSTENTÁVEL, FORTALECENDO A CIDADANIA, PRIORIZANDO AS LOCALIDADES QUE APRESENTEM MAIORES ÍNDICES DE POBREZA E EXCLUSÃO SOCIAL.</t>
  </si>
  <si>
    <t>LDA/13455/2022</t>
  </si>
  <si>
    <t>44.852.658/0001-05</t>
  </si>
  <si>
    <t>HAPS CLINICA MEDICA LTDA</t>
  </si>
  <si>
    <t>CT/09971/2021</t>
  </si>
  <si>
    <t>O PRESENTE CONTRATO É CELEBRADO COM BASE NA LEI Nº 9.610/98, E TEM POR OBJETO A CESSÃO DO TEXTO “PELO DIREITO DE ESTUDAR” DE AUTORIA DO CEDENTE, OS QUAIS SERÃO PARTE INTEGRANTE DA OBRA INTITULADA “OLHARES LITERÁRIOS – UMA ANTOLOGIA”.</t>
  </si>
  <si>
    <t>LDA/13644/2022</t>
  </si>
  <si>
    <t>1.1 O PRESENTE INSTRUMENTO TEM POR OBJETO A PRESTAÇÃO DE SERVIÇOS DE SUPERVISÃO PELA CONTRATADA, PARA ESTUDANTES DO INTERNATO DO CURSO DE MEDICINA DA PONTIFÍCIA UNIVERSIDADE CATÓLICA-PUCPR CAMPUS LONDRINA, CONTRATADA, NO HOSPITAL EVANGÉLICO, LOCALIZADO NA CIDADE DE LONDRINA, ESTADO DO PARANÁ.</t>
  </si>
  <si>
    <t>AG/13447/2022</t>
  </si>
  <si>
    <t>CT/09923/2021</t>
  </si>
  <si>
    <t>O PRESENTE CONTRATO É CELEBRADO COM BASE NA LEI Nº 9.610/98, E TEM POR OBJETO A CESSÃO DO TEXTO “UMA MANHÃ CHUVOSA NO MERCADO MUNICIPAL” DE AUTORIA DO CEDENTE, OS QUAIS SERÃO PARTE INTEGRANTE DA OBRA INTITULADA “OLHARES LITERÁRIO – UMA ANTOLOGIA”.</t>
  </si>
  <si>
    <t>EC/13690/2022</t>
  </si>
  <si>
    <t>(1) CONDUÇÃO DE 3 LIVES DA DISCIPLINA PROJETO DE APLICAÇÃO GAMIFICAÇÃO - OFERTA 5, (2) RESPOSTAS NO FÓRUM TIRA-DÚVIDAS COM RELAÇÃO AO CONTEÚDO DA DISCIPLINA.</t>
  </si>
  <si>
    <t>CT/12627/2022</t>
  </si>
  <si>
    <t>39.688.242/0001-55</t>
  </si>
  <si>
    <t>NEVERTON JONATHAN DA SILVA CASELLA - COMERCIO ARTIGOS ESPORTIVOS</t>
  </si>
  <si>
    <t>O OBJETO DO PRESENTE CONTRATO É A CESSÃO, PELO CONTRATANTE, À CONTRATADA, DO DIREITO DE USO DE UMA QUADRA POLIESPORTIVA DO NAC SITUADAS EM SUAS DEPENDÊNCIAS, PARA A PRESTAÇÃO DE SERVIÇOS DE ESPORTE NA MODALIDADE SKATE.</t>
  </si>
  <si>
    <t>CT/07348/2020</t>
  </si>
  <si>
    <t>DF/06550/2020</t>
  </si>
  <si>
    <t>CONVÊNIO DE PRESTAÇÃO DE SERVIÇOS PARA PAGAMENTO DE SALÁRIOS AG_CC: 0084 / 130074085.</t>
  </si>
  <si>
    <t>DEEB/09434/2021</t>
  </si>
  <si>
    <t>SERVIÇOS DE AULAS DE ATIVIDADES COMPLEMENTARES DURANTE O ANO DE 2021</t>
  </si>
  <si>
    <t>EDI/03188/2019</t>
  </si>
  <si>
    <t>026.202.759-38</t>
  </si>
  <si>
    <t>FERNANDA ROSALINSKI MORAES</t>
  </si>
  <si>
    <t>COMR/09002/2021</t>
  </si>
  <si>
    <t>39.918.052/0001-87</t>
  </si>
  <si>
    <t>ANTONIO SERGIO CASAROTO &amp; CIA LTDA</t>
  </si>
  <si>
    <t>O PRESENTE INSTRUMENTO TEM POR OBJETO A PRESTAÇÃO DE SERVIÇOS EDUCACIONAIS, PELA CONTRATADA AO ALUNO(A) ANA MARIA MARIANO, INSCRITO(A) NO CPF SOB O Nº 087.442.609-03 E CADASTRADO(A) NO RG Nº 10.638.112-7, RESIDENTE E DOMICILIADA NA RUA FLORISVAL XAVIER COSTA, Nº 105, BAIRRO REQUIÃO II, CIDADE MARINGÁ, UF/PR, CEP 87.047-415, INDICADO PELA CONTRATANTE, CONSISTENTE NA REALIZAÇÃO DO CURSO DE PÓS-GRADUAÇÃO "LATO SENSU" RECONHECIDO PELO MEC, DENOMINADO MBA CONTROLADORIA, COMPLIANCE E FINANÇAS, CAMPUS CURITIBA/ESCOLA DE NEGÓCIOS.</t>
  </si>
  <si>
    <t>SEG/05733/2020</t>
  </si>
  <si>
    <t>TRATOR (EXCETO USO FLORESTAL), CLASSE TAXA: 1.0,  UTILIZAÇÃO: AGRICULTURA, TIPO FINANCIAMENTO: NÃO, MODELO: 6300,   SÉRIE: C06300A03134, ANO DE FABRICAÇÃO: 1997, FABRICANTE: JOHN    DEERE, EQUIPAMENTO LOCADO A TERCEIRO: NÃO, EQUIPAMENTO   UTILIZADO/OPERADO PELO SEGURADO/FUNCIONÁRIO: SIM, OPERA PRÓXIMO A ÁGUA: NÃO, POSSUI RASTREADOR: NENHUM, DATA DE ENTREGA DA NOTA    FISCAL NOS ÚLTIMOS 730 DIAS</t>
  </si>
  <si>
    <t>LOC-4252/2019</t>
  </si>
  <si>
    <t>DEEB/12377/2021</t>
  </si>
  <si>
    <t xml:space="preserve">CONTRATO DE ESTAGIÁRIOS PARA UNIDADE DE PINHAL PELO PERÍODO DE 12 MESES. </t>
  </si>
  <si>
    <t>EC/13611/2022</t>
  </si>
  <si>
    <t>(1) ATUALIZAÇÃO DOS HOT TOPICS DA DISCIPLINA NORMAS TÉCNICAS PARA SEGURANÇA E PRIVACIDADE DA INFORMAÇÃO (ISO 27001, 27002 E 27701), DO CURSO DE PÓS-GRADUAÇÃO EM DIREITO 4.0: DIREITO DIGITAL, PROTEÇÃO DE DADOS E CIBERSEGURANÇA, (2) CONDUÇÃO DA LIVE DE ESTUDO DE CASO, (3) CONDUÇÃO DA LIVE DE FECHAMENTO, (4) RESPOSTAS NO FÓRUM TIRA-DÚVIDAS COM RELAÇÃO AO CONTEÚDO DA DISCIPLINA.</t>
  </si>
  <si>
    <t>DF/07936/2020</t>
  </si>
  <si>
    <t>O CONTRATO TEM COMO OBJETO A PRESTAÇÃO DE SERVIÇOS DEMONINADO CASH BALANCE, COM A FINALIDADE DE REALIZAR TRANSFERÊNCIAS AUTOMÁTICAS. CONTA FILIAL 0084 - 130084558</t>
  </si>
  <si>
    <t>DEEB/09694/2021</t>
  </si>
  <si>
    <t>61.528.030/0001-60</t>
  </si>
  <si>
    <t>TETRA PAK LTDA</t>
  </si>
  <si>
    <t xml:space="preserve">O OBJETO DO PRESENTE CONTRATO É O INCENTIVO POR PARTE DA INCENTIVADORA DO PROJETO REALIZADO PELA INCENTIVADA, INTERMEDIADO PELA INTERVENIENTE E PELO FUNDO (TUDO CONFORME DETALHADO NO RESPECTIVO PLANO DE DESENVOLVIMENTO DE PROJETO </t>
  </si>
  <si>
    <t>EC/13660/2022</t>
  </si>
  <si>
    <t>CMS/04247/2019</t>
  </si>
  <si>
    <t>20.609.218/0001-55</t>
  </si>
  <si>
    <t>R. A. DE OLIVEIRA LOPES - G3 FORCE SERVICOS</t>
  </si>
  <si>
    <t xml:space="preserve">CONTRATO PRESTAÇÃO DE SERVIÇOS DE SEGURANÇA, NAS FAIXAS DE PEDRESTE E RONDA MOTORIZADA . </t>
  </si>
  <si>
    <t>PC/13371/2022</t>
  </si>
  <si>
    <t>032.647.869-82</t>
  </si>
  <si>
    <t>JOSE AUGUSTO RIBAS FORTES</t>
  </si>
  <si>
    <t>PÓS ESTUDO FOURIER.</t>
  </si>
  <si>
    <t>DF/06848/2020</t>
  </si>
  <si>
    <t xml:space="preserve">CONTRATO DE PRESTAÇÃO DE SERVIÇOS  MULTIPAG BRADESCO N.º DO CONVÊNIO 405812 AG_CONTA: 3645-5/6083-6. -  - </t>
  </si>
  <si>
    <t>CT/05811/2020</t>
  </si>
  <si>
    <t>KONRAD-ADENAUER-STIFTUMG</t>
  </si>
  <si>
    <t>CONTRATO DE COLABORAÇÃO ENTRE A PUCPR E A INSTITUIÇÃO KONRAD-ADENAUER-STIFTUMG PARA REALIZAÇÃO DO "VI SEMINÁRIO DIREITOS HUMANOS NAS AMÉRICAS - EMPRESAS E DIREITOS HUMANOS". A KONRAD-ADENAUER-STIFTUMG DISPONIBILIZARÁ O VALOR DE 7.000 EUROS PARA REALIZAÇÃO DO EVENTO, NO ENTANTO, OS PAGAMENTOS SERÃO REALIZADOS DIRETAMENTE PARA OS FORNECEDORES, NÃO HAVENDO REPASSE DE RECURSOS EM UMA CONTA DA PUCPR.</t>
  </si>
  <si>
    <t>DEEB/12394/2021</t>
  </si>
  <si>
    <t>24.450.118/0001-80</t>
  </si>
  <si>
    <t>MANGA.CO LANCHES EIRELI</t>
  </si>
  <si>
    <t>O OBJETO DESTE CONTRATO É A LOCAÇÃO DO ESPAÇO DENOMINADO CANTINA, SITUADA NAS DEPENDÊNCIAS DA UNIDADE MANTIDA PELA LOCADORA.</t>
  </si>
  <si>
    <t>PCOM/03697/2019</t>
  </si>
  <si>
    <t>O PRESENTE TERMO TEM POR OBJETO A COOPERAÇÃO ENTRE AS PARTES, POSSIBILITANDO QUE OS ALUNOS PARTICIPANTES DO “PROJETO COMUNITÁRIO” DESENVOLVAM AS ATIVIDADES VINCULADAS A AÇÕES DE AUXÍLIO, EDUCAÇÃO, CIDADANIA, DENTRE OUTRAS, COM O OBJETIVO DE INTEGRAR O ALUNO À REALIDADE SOCIAL E EM CONFORMIDADE COM O “PROJETO DE AÇÃO” A SER PROPOSTO PELA PRIMEIRA PARCEIRA</t>
  </si>
  <si>
    <t>CT/07365/2020</t>
  </si>
  <si>
    <t xml:space="preserve">DIVULGAÇÃO DE AÇÕES COMEMORATIVAS DE RESGATE HISTÓRICO DO GRUPO DE TEATRO TANAHORA, AÇÕES SEM FINS LUCRATIVOS OU COMERCIAIS. </t>
  </si>
  <si>
    <t>CT/09989/2021</t>
  </si>
  <si>
    <t>24.529.990/0001-18</t>
  </si>
  <si>
    <t>KATIA BELTRAMI KOPPE 01680442937</t>
  </si>
  <si>
    <t>PELO PRESENTE INSTRUMENTO, O CONTRATADO PRESTARÁ À CONTRATANTE OS SERVIÇOS RELACIONADOS A DISCIPLINA “METODOLOGIA DA EDUCAÇÃO INFANTIL” (EAD). TODOS OS MATERIAIS DEVERÃO SER PRODUZIDOS PELO CONTRATADO TENDO COMO PARÂMETRO OS MODELOS FORNECIDOS E DENTRO DOS PRAZOS NELES ESTABELECIDOS, CONFORME ANEXO I DESTE CONTRATO.</t>
  </si>
  <si>
    <t>PAT/00063/2019</t>
  </si>
  <si>
    <t xml:space="preserve">LOCAÇÃO DE ESPAÇO FISICO RELACIONADOS AO PAVILHÃO 06- HNSL . CONTRATO MIGRADO DA APC COM IDENTIFICAÇÃO CMS/02872/2019. </t>
  </si>
  <si>
    <t>CT/09351/2021</t>
  </si>
  <si>
    <t>19.797.284/0001-17</t>
  </si>
  <si>
    <t>BEXS DESENVOLVIMENTO DE SOFTWARE LTDA</t>
  </si>
  <si>
    <t xml:space="preserve">A CONTRATADA DEVERÁ DISPONIBILIZAR OS SERVIÇOS DE INTEGRAÇÃO DO WHATSAPP, NOS TERMOS DO PRESENTE CONTRATO E DOS FORMULÁRIOS DE PEDIDOS APLICÁVEIS, DURANTE O PERÍODO DE ASSINATURA </t>
  </si>
  <si>
    <t>DEEB/13670/2022</t>
  </si>
  <si>
    <t>29.315.258/0001-69</t>
  </si>
  <si>
    <t>BIOLEADER CONTROLE DE PRAGAS LTDA.</t>
  </si>
  <si>
    <t>O PRESENTE CONTRATO TEM COMO OBJETO A PRESTAÇÃO DE SERVIÇOS DE CONTROLE DE PRAGAS URBANAS - (EXCETO CUPIM DE MADEIRA SECA) PELA CONTRATADA PARA A CONTRATANTE. O SERVIÇO DE CONTROLE DE PRAGAS - DEVERÁ SER REALIZADO DE FORMA EFICIENTE, VISANDO MELHOR RESULTADO NO CONTROLE DAS PRAGAS EXISTENTES NO - LOCAL, OBSERVANDO SEMPRE AS LEIS VIGENTES DA VIGILÂNCIA SANITÁRIA E AS LEIS DE PROTEÇÃO AMBIENTAL VIGENTE DO - MUNICÍPIO, ISENTANDO A EMPRESA CONTRATANTE DE QUAISQUER DANOS EM RELAÇÃO A PREJUÍZOS CAUSADOS PELOS - MESMOS.</t>
  </si>
  <si>
    <t>PC-12709/2022</t>
  </si>
  <si>
    <t>NEO MINDSET: UM ESTUDO DE REDUÇÃO MEDICAMENTOSA EM PACIENTES COM SÍNDROME CORONÁRIA AGUDA NO SISTEMA ÚNICO DE SAÚDE” (O “ESTUDO”)</t>
  </si>
  <si>
    <t>CT/03143/2019</t>
  </si>
  <si>
    <t>CT/09978/2021</t>
  </si>
  <si>
    <t>O PRESENTE CONTRATO É CELEBRADO COM BASE NA LEI Nº 9.610/98, E TEM POR OBJETO A CESSÃO DO TEXTO “CURITIBANO É FRIO? NEM TANTO!” DE AUTORIA DO CEDENTE, OS QUAIS SERÃO PARTE INTEGRANTE DA OBRA INTITULADA “OLHARES LITERÁRIOS II”.</t>
  </si>
  <si>
    <t>CT/03214/2019</t>
  </si>
  <si>
    <t>COMR/06229/2020</t>
  </si>
  <si>
    <t>78.589.504/0001-86</t>
  </si>
  <si>
    <t>INDREL INDUSTRIA DE REFRIGERACAO LONDRINENSE LTDA</t>
  </si>
  <si>
    <t>DEEB/09884/2021</t>
  </si>
  <si>
    <t xml:space="preserve">CLÁUSULA PRIMEIRA: OBJETO -  - O PRESENTE CONTRATO TEM POR OBJETO A DISPONIBILIDADE E A EXECUÇÃO DE SERVIÇOS DE ASSISTÊNCIA TÉCNICA NA FORMA DE MANUTENÇÕES PREVENTIVAS E CORRETIVAS. -  - INTEGRA O PRESENTE CONTRATO, PARA TODOS OS FINS DE DIREITO UM ANEXO I CONTENDO A DESCRIÇÃO DOS EQUIPAMENTOS, OBJETO DE ASSISTÊNCIA TÉCNICA, MODALIDADE DOS SERVIÇOS PRESTADOS. -  -  - CLAUSULA SEGUNDA: MANUTENÇÃO -  - A CONTRATADA, ATRAVÉS DE MANUTENÇÕES PREVENTIVAS E CORRETIVAS, QUE PODERÃO SER CONJUGADAS, MANTERÁ OS EQUIPAMENTOS LISTADOS NO ANEXO I, EM CONDIÇÕES DE FUNCIONAMENTO, EFETUANDO OS NECESSÁRIOS AJUSTES E REPAROS. -  - 2.1. SOMENTE OS TÉCNICOS DA CONTRATADA PODERÃO REALIZAR, OS SERVIÇOS DE MANUTENÇÃO NOS EQUIPAMENTOS A QUE SE REFEREM ESTE CONTRATO, SENDO QUE, PARA TANTO, TERÃO PLENO E LIVRE ACESSO AOS EQUIPAMENTOS. -  - 2.2. OS SERVIÇOS DE MANUTENÇÃO PREVENTIVA, SERÃO PRESTADOS PELA CONTRATADA NO PERÍODO DEFINIDO NO ANEXO I. - 2.2.1. É FACULTADO À CONTRATANTE, MEDIANTE SOLICITAÇÃO ESCRITA À CONTRATADA, PROGRAMAR SERVIÇOS DE MANUTENÇÃO PREVENTIVA EM REGIME DE DATA E HORÁRIO EXTRAORDINÁRIO. -  - 2.3. A MANUTENÇÃO PREVENTIVA TEM POR FINALIDADE, CONSERVAR OS EQUIPAMENTOS EM CONDIÇÕES DE OPERAÇÃO, CONFORME ORIENTAÇÃO ORIGINAL DO FABRICANTE, DEVENDO CONSTAR OS SEGUINTES SERVIÇOS: - ?LIMPEZA GERAL, INTERNA E EXTERNA; - ?REAPERTO DE CONEXÕES; - ?VERIFICAÇÃO GERAL DAS INDICAÇÕES LUMINOSAS; - ?MEDIÇÕES DE TENSÕES, CORRENTE, FREQUÊNCIA, ISOLAMENTOS E ATERRAMENTO -  - 2.3.1. A MANUTENÇÃO PREVENTIVA SERÁ PROGRAMADA E REALIZADA COM BASE NO TIPO E UTILIZAÇÃO DOS EQUIPAMENTOS. - 2.3.2. A MANUTENÇÃO SERÁ EFETUADA COM A PERIODICIDADE INDICADA NO ANEXO I, E DATAS DETERMINADAS DE COMUM ACORDO COM A CONTRATANTE, DENTRO DO PERÍODO NORMAL DE MANUTENÇÃO. - 2.3.3. É FACULTADO ÀS PARTES MODIFICAR A FREQUÊNCIA DAS MANUTENÇÕES PREVENTIVAS QUANDO SE JUSTIFIQUEM. - 2.3.4. PARA FINS PREVISTOS NESTE PARÁGRAFO, A QUANTIDADE E A FREQUÊNCIA DAS MANUTENÇÕES PREVENTIVAS ESTÃO DEFINIDAS NO ANEXO I DESTE CONTRATO. - 2.4. A MANUTENÇÃO CORRETIVA SERÁ REALIZADA MEDIANTE CHAMADO DA CONTRATANTE, NAS CONDIÇÕES CONTIDAS NA CLÁUSULA QUARTA DESTE CONTRATO. - 2.4.1. FICA ESTABELECIDO QUE HAVENDO A NECESSIDADE DE SUBSTITUIÇÃO DE PEÇAS PARA O BOM FUNCIONAMENTO DOS EQUIPAMENTOS A CONTRATADA APRESENTARÁ UM ORÇAMENTO PARA A APROVAÇÃO DA CONTRATANTE. - 2.5. OS SERVIÇOS DE ASSISTÊNCIA TÉCNICA AQUI CONTRATADOS NÃO INCLUEM: - 2.5.1. SERVIÇOS ELÉTRICOS EXTERNOS AOS EQUIPAMENTOS, BEM COMO MÁQUINAS E EQUIPAMENTOS QUE NÃO ESTEJAM RELACIONADOS NO ANEXO I. - 2.5.2. REPAROS, CONSERTOS, OU SUBSTITUIÇÕES, RESULTANTE DE ACIDENTE, TRANSPORTE, NEGLIGÊNCIA, IMPERÍCIA, MAU USO OU USO INDEVIDO POR PARTE DE TERCEIROS, EMPREGADOS OU PREPOSTO DA CONTRATANTE, DE TERCEIROS OU FORÇA DA NATUREZA, OU RESULTANTES DO USO INDEVIDO DOS EQUIPAMENTOS, RESSALVADOS OS CASOS PROVOCADOS POR EMPREGADOS OU PREPOSTOS DA CONTRATADA. - 2.5.4. REPARO DE AVARIAS DECORRENTES DO USO DE SUPRIMENTOS NÃO ADEQUADO AOS EQUIPAMENTOS. - 2.5.5. REPARO DE AVARIAS DECORRENTES DE TRANSPORTE E MUDANÇA DE LOCALIZAÇÃO DOS EQUIPAMENTOS. - 2.5.6. SERVIÇOS DE AMPLIAÇÃO DOS SISTEMAS OU RECONDICIONAMENTO OU PINTURAS; - 2.5.7. NOS CASOS ACIMA CITADOS, OS SERVIÇOS PODERÃO SER PRESTADOS PELA CONTRATADA, MEDIANTE PRÉVIA APROVAÇÃO DE PROPOSTA ESPECÍFICA, QUE SERÁ OBJETO DE COBRANÇA À PARTE. -  - 2.6. A CONTRATANTE OBRIGA-SE A CUMPRIR RIGOROSAMENTE AS INSTRUÇÕES DE USO DOS EQUIPAMENTOS EM OBJETO, QUE LHE SEJAM TRANSMITIDAS PELA CONTRATADA E MANTER OS LOCAIS EM CONDIÇÕES ESPECIFICADAS PELO FABRICANTE PARA À PRESTAÇÃO DE SERVIÇOS. -  - 2.7. A CONTRATADA OBRIGA-SE A EXECUTAR OS SERVIÇOS NA CONFORMIDADE DOS CRONOGRAMAS ESTABELECIDOS NO PRESENTE. - </t>
  </si>
  <si>
    <t>CMS/11304/2021</t>
  </si>
  <si>
    <t>DF/09630/2021</t>
  </si>
  <si>
    <t>CONTRATO DE CONTRAGARANTIA QUE CELEBRAM A SEGURADORA AXA SEGUROS S.A E A APC, ESSE CONTRATO É PARA HABILITAR A SEGURADORA PARA PRESTAR SERVIÇO DE EMISSÃO DE SEGUROS GARANTIA.</t>
  </si>
  <si>
    <t>LDA/13641/2022</t>
  </si>
  <si>
    <t>EST/3739/2019</t>
  </si>
  <si>
    <t>O OBJETO DESTE INSTRUMENTO É FORMALIZAR AS CONDIÇÕES BÁSICAS PARA A REALIZAÇÃO DE ESTÁGIO OBRIGATÓRIO OU NÃO OBRIGATÓRIO DE ESTUDANTES DA INSTITUIÇÃO DE ENSINO PUCPR JUNTO A SERCOMTEL S.A. - TELECOMUNICAÇÕES,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</si>
  <si>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HUC/7606/2020</t>
  </si>
  <si>
    <t>17.214.149/0001-76</t>
  </si>
  <si>
    <t>FUNDACAO FELICE ROSSO</t>
  </si>
  <si>
    <t>1.1.O PRESENTE TERMO TEM POR OBJETIVO ABERTURA DE CAMPO PARA O DESENVOLVIMENTO DE ATIVIDADES PRÁTICAS EM COLOPROCTOLOGIA PARA MÉDICOS RESIDENTES REGULARMENTE MATRICULADOS NO PROGRAMA DE RESIDÊNCIA DA APC/HUC;</t>
  </si>
  <si>
    <t>CT/8224/2020</t>
  </si>
  <si>
    <t>082.689.029-65</t>
  </si>
  <si>
    <t>THAINA THAMIRES SILVA DE OLIVEIRA</t>
  </si>
  <si>
    <t>PGNP-12803/2022</t>
  </si>
  <si>
    <t>LDA/13462/2022</t>
  </si>
  <si>
    <t>32.325.430/0001-70</t>
  </si>
  <si>
    <t>SILVA INACIO CLINICA MEDICA S/S LTDA</t>
  </si>
  <si>
    <t>EC/13659/2022</t>
  </si>
  <si>
    <t>(1) ATUALIZAÇÃO DOS HOT TOPICS DA DISCIPLINA VALE A PENA INVESTIR EM FUNDOS?, DO CURSO DE PÓS-GRADUAÇÃO EM MBA EM FINANÇAS E INVESTIMENTOS NA ERA DIGITAL, (2) CONDUÇÃO DA LIVE DE ESTUDO DE CASO, (3) CONDUÇÃO DA LIVE DE FECHAMENTO, (4) RESPOSTAS NO FÓRUM TIRA-DÚVIDAS COM RELAÇÃO AO CONTEÚDO DA DISCIPLINA.</t>
  </si>
  <si>
    <t>LDA/13460/2022</t>
  </si>
  <si>
    <t>15.021.406/0001-28</t>
  </si>
  <si>
    <t>NAKAMURA - GESTAO E SAUDE LTDA</t>
  </si>
  <si>
    <t>PGNP-13589/2022</t>
  </si>
  <si>
    <t>76.497.338/0013-04</t>
  </si>
  <si>
    <t>ASSOCIACAO FRANCISCANA DE ENSINO SENHOR BOM JESUS</t>
  </si>
  <si>
    <t>INTER/10057/2021</t>
  </si>
  <si>
    <t>NOORDIFY OU</t>
  </si>
  <si>
    <t>PGNP-8047/2020</t>
  </si>
  <si>
    <t xml:space="preserve">LICENÇA SAAS (LIBERAÇÃO DE USO) E MANUTENÇÃO </t>
  </si>
  <si>
    <t>DEEB/13470/2022</t>
  </si>
  <si>
    <t>35.564.310/0001-13</t>
  </si>
  <si>
    <t>ELIANE SABOIA DA CUNHA 62891707915</t>
  </si>
  <si>
    <t xml:space="preserve">ELABORAÇÃO DO PROJETO CULTURAL VALIDANDO OS CONTEÚDOS E PROPOSTAS COM A  - CONTRATANTE. - 2. SUBMISSÃO DA PROPOSTA CULTURAL NO SALIC, PREENCHENDO TODOS OS CAMPOS  - SOLICITADOS NO SISTEMA. - 3. ATENDIMENTO A TODAS AS DILIGÊNCIAS QUE FOREM EFETUADAS NO ÂMBITO DESTA  - PROPOSTA PELA SECRETARIA ESPECIAL DA CULTURA, VALIDANDO OS CONTEÚDOS SUBMETIDOS NO  - SISTEMA COM A CONTRATANTE. - 4. ACOMPANHAMENTO DA APROVAÇÃO DA PROPOSTA PARA QUE HAJA O ENQUADRAMENTO  - NO ARTIGO 18 DA LEI FEDERAL DE INCENTIVO À CULTURA. - 5. ACOMPANHAMENTO DA TRAMITAÇÃO DO PROJETO CULTURAL PARA QUE HAJA A DEVIDA  - PUBLICAÇÃO EM DIÁRIO OFICIAL. - 6. ENCAMINHAR PARA A CONTRATANTE A PUBLICAÇÃO EM DIÁRIO OFICIAL DA APROVAÇÃO  - DO PROJETO. - 7. ACOMPANHAR TODO O PROCESSO DE EMISSÃO DE RECIBOS DE PATROCÍNIO NO ÂMBITO  - DESTE PROJETO. - 8. TRAMITAR NO TEMPO DEVIDO OS PROCESSOS NECESSÁRIOS PARA GARANTIR A MIGRAÇÃO DE  - RECURSOS DA CONTA CAPTAÇÃO DO PROJETO PARA A CONTA MOVIMENTO, POSSIBILITANDO O INÍCIO  - DE SUA EXECUÇÃO.ORIENTAR E ACOMPANHAR A CONTRATANTE EM TODOS OS TRÂMITES NECESSÁRIOS PARA  - INICIAR A EXECUÇÃO DO PROJETO. - 10. EXECUTAR A FUNÇÃO DE PRODUÇÃO EXECUTIVA DO PROJETO, ORIENTANDO A ESCOLA  - SOCIAL PARTICIPANTE QUANTO AS FORMAS DE MENSURAÇÃO DE RESULTADOS (CONTROLE DE  - PRESENÇA, REGISTROS FOTOGRÁFICOS E OUTROS CONTROLES INDICADOS), PERIODICIDADE DE  - REALIZAÇÃO DAS ATIVIDADES, INFORMAÇÕES SOBRE A COMPANHIA TEATRAL QUE ATUARÁ NAS  - OFICINAS, ORIENTAÇÕES PARA A REALIZAÇÃO DAS APRESENTAÇÕES CULTURAIS, BEM COMO OUTRAS  - INFORMAÇÕES NECESSÁRIAS PARA A CORRETA EXECUÇÃO DO PROJETO. - 11. SEGUIR E RESPEITAR AS DIRETRIZES DO GRUPO MARISTA PARA QUE SEJA GARANTIDA A LISURA  - DE TODOS OS PROCESSOS ENVOLVIDOS NA EXECUÇÃO DO PROJETO CULTURAL. - 12. SEGUIR E RESPEITAR AS DIRETRIZES DA LEI FEDERAL DE INCENTIVO À CULTURAL, CONSIDERANDO  - SUAS PORTARIAS, INSTRUÇÕES NORMATIVAS E DEMAIS ATOS NORMATIVOS JÁ EXISTENTES OU QUE  - VENHAM A SER PUBLICADOS, PARA QUE SEJA GARANTIDA A LISURA DE TODOS OS PROCESSOS  - ENVOLVIDOS NA ELABORAÇÃO, EXECUÇÃO E PRESTAÇÃO DE CONTAS DO PROJETO CULTURAL. - 13. TRAMITAR JUNTO A SECRETARIA ESPECIAL DA CULTURAL DE MANEIRA ALINHADA COM A  - CONTRATANTE OS AJUSTES, SE NECESSÁRIOS, PARA QUE O PROJETO GARANTA SUA PLENA EXECUÇÃO. - 14. GARANTIR O ATENDIMENTO DAS DILIGÊNCIAS REALIZADAS DURANTE TODO O PERÍODO DE  - ELABORAÇÃO, APROVAÇÃO, EXECUÇÃO E PRESTAÇÃO DE CONTAS DO PROJETO. - 15. ORIENTAR A CONTRATANTE EM TODOS OS ASPECTOS NECESSÁRIO, RELACIONADOS À LEI  - FEDERAL DE INCENTIVO À CULTURA, PARA GARANTIR A CORRETA EXECUÇÃO E PRESTAÇÃO DE CONTAS  - DO PROJETO ATENDENDO ÀS NORMATIVAS VIGENTES. - 16. ORIENTAR E ACOMPANHAR EVENTUAIS VISITAS DO MINISTÉRIO AO PROJETO. - 17. ORIENTAR A CONTRATANTE QUANTO AS INFORMAÇÕES QUE DEVEM OBRIGATORIAMENTE  - CONSTAR NAS NOTAS FISCAIS, BEM COMO OS DOCUMENTOS QUE DEVEM COMPOR TODO O PROCESSO  - DE PRESTAÇÃO DE CONTAS EM CADA TIPO DE GASTO EFETUADO NO ÂMBITO DO PROJETO. - 18. ACOMPANHAR A PRESTAÇÃO DE CONTAS DO PROJETO JUNTO AO SALIC, MEDIANTE AS  - DOCUMENTAÇÕES APRESENTADAS PELA CONTRATANTE. - 19. REALIZAR O PREENCHIMENTO DE PLANILHAS, FORMULÁRIOS E DEMAIS DOCUMENTOS  - ESPECÍFICOS DE AJUSTES OU PRESTAÇÃO DE CONTAS PADRONIZADAS PELA LEI FEDERAL DE INCENTIVO  - À CULTURA. - 20. VALIDAÇÃO DE TODOS OS PROCESSOS DE AJUSTE E PRESTAÇÃO DE CONTAS COM A  - CONTRATANTE BEM COMO EFETIVAR SUAS SUBMISSÕES NOS SALIC. - 21. PARA A REALIZAÇÃO DESTES SERVIÇOS MENCIONADOS, A CONTRATADA SE COMPROMETE  - A UTILIZAR MÃO DE OBRA QUALIFICADA E ADEQUADA À ESPECIFICIDADE DA ATIVIDADE. - </t>
  </si>
  <si>
    <t>PAT/13682/2022</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</si>
  <si>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 UM TERRENO COM 6,05 HECTARES, DENOMINADO RECANTO DO COLÉGIO NOSSA SENHORA DA GLÓRIA, LOCALIZADO NO MUNICÍPIO DE SANTA ISABEL/SP. REGISTRADO SOB MATRÍCULA 31.225, DO CARTÓRIO DE REGISTRO DE IMÓVEIS DA COMARCA DE SANTA ISABEL/SP. -  -  O VALOR DO IMÓVEL DESCRITO NA ALÍNEA “A”, DO ITEM 2.1 É DE R$ 5.500.000,00 (CINCO  MILHÕES E QUINHENTOS MIL REAIS).</t>
  </si>
  <si>
    <t>INTER/06716/2020</t>
  </si>
  <si>
    <t>UNIVERSITY OF SAINT JOSEPH - MACAU</t>
  </si>
  <si>
    <t>DF/06945/2020</t>
  </si>
  <si>
    <t>CONTRATO PARA PRESTAÇÃO DE SERVIÇOS DE COBRANÇA ESCRITURAL BRADESCO CONTRATO: 3633723 COBRANÇA ESCRITURAL AGENCIA/CONTA: 3099/3871-7.</t>
  </si>
  <si>
    <t>CT/05434/2019</t>
  </si>
  <si>
    <t xml:space="preserve">ASSISTENCIA DE PRODUÇÃO EDITORIAL E MULTIMÍDIA PARA O PROJETO DENOMINADO JOB_90_2019_TRANSMISSÃO E VIDEO RESUMO_COMPLIANCE DAY_ESPAÇO TORRES, COMPOSTO POR TRANSMISSÃO E EDIÇÃO DOS VÍDEOS. </t>
  </si>
  <si>
    <t>CT/05885/2020</t>
  </si>
  <si>
    <t xml:space="preserve">O OBJETO DO PRESENTE CONVÊNIO É A CONCESSÃO E A DISPONIBILIZAÇÃO PELA CONTRATADA PARA O(S) REFERIDO(S) SISTEMA(S): DOMÍNIO CONTÁBIL PLUS, COMPOSTO PELO(S) MÓDULO(S) CONTABILIDADE, ESCRITA FISCAL, HONORÁRIOS, ATUALIZAR, PATRIMÔNIO, LALUR, PROTOCOLO, FOLHA DE PAGAMENTO, REGISTRO E ADMINISTRAR DE SUA PROPRIEDADE, PARA USO EXCLUSIVAMENTE DIDÁTICO, PELOS ALUNOS DO CURSO DE CIÊNCIAS CONTÁBEIS, EM AULAS PRÁTICAS NA DISCIPLINA DE CONTABILIDADE, AFINS, SOB A SUPERVISÃO DOS RESPECTIVOS PROFESSORES. - </t>
  </si>
  <si>
    <t>CT/04565/2019</t>
  </si>
  <si>
    <t>10.832.372/0001-38</t>
  </si>
  <si>
    <t>CENTRO DE DEFESA DOS DIREITOS DA CRIANCA E DO ADOLESCENTE</t>
  </si>
  <si>
    <t>CONSTITUI OBJETO DO PRESENTE ACORDO DE COOPERAÇÃO O DESENVOLVIMENTO DE ESTUDOS, PESQUISAS, PROJETOS, ARTICULAÇÃO E INTERCÂMBIO DE INFORMAÇÕES EM BENEFÍCIO DOS DIREITOS HUMANOS DE CRIANÇAS E ADOLESCENTES POR MEIO DO CONTROLE SOCIAL, FORTALECIMENTO DAS POLÍTICAS PÚBLICAS PARA CRIANÇAS E ADOLESCENTES, ENTRE A APC/CENTRO MARISTA DE DEFESA DA INFÂNCIA E O CEDECA/ RJ.</t>
  </si>
  <si>
    <t>PGNP-8050/2020</t>
  </si>
  <si>
    <t>68.020.189/0001-18</t>
  </si>
  <si>
    <t>CENTRO EDUCACIONAL DE SANTOS LTDA</t>
  </si>
  <si>
    <t>EC/13550/2022</t>
  </si>
  <si>
    <t>(1) ATUALIZAÇÃO DOS HOT TOPICS DA DISCIPLINA ANÁLISE DE VIABILIDADE EM AMBIENTES PREDITIVOS E ADAPTATIVOS, DO CURSO DE PÓS-GRADUAÇÃO EM GESTÃO DE PROJETOS, JORNADA DO CLIENTE E METODOLOGIAS ÁGEIS, (2) CONDUÇÃO DA LIVE DE ESTUDO DE CASO, (3) CONDUÇÃO DA LIVE DE FECHAMENTO, (4) RESPOSTAS NO FÓRUM TIRA-DÚVIDAS COM RELAÇÃO AO CONTEÚDO DA DISCIPLINA.</t>
  </si>
  <si>
    <t>AGENC/09685/2021</t>
  </si>
  <si>
    <t>03.636.750/0001-42</t>
  </si>
  <si>
    <t>ASSOCIACAO NACIONAL DE ENTIDADES PROMOTORAS DE EMPREENDIMENTOS INOVADORES - ANPROTEC</t>
  </si>
  <si>
    <t>IDEIAZ - TERMO DE ADESAO AO PROGRAMA DE INOVAÇÃO ANPROTEC</t>
  </si>
  <si>
    <t>DF/09719/2021</t>
  </si>
  <si>
    <t>ADITAMENTO AO CONTRATO CONFIRMING DF/06842/2020 - ALTERAÇÃO DA CLÁUSULA FOMA DE CÁLCULO DAS CONTAS 13007408 E 13006094.</t>
  </si>
  <si>
    <t>PGNP-4117/2019</t>
  </si>
  <si>
    <t>CT/04776/2019</t>
  </si>
  <si>
    <t>03.644.084/0001-94</t>
  </si>
  <si>
    <t>ACCION LTDA</t>
  </si>
  <si>
    <t>INTER/12305/2021</t>
  </si>
  <si>
    <t>CT/12933/2022</t>
  </si>
  <si>
    <t>59.947.937/0001-11</t>
  </si>
  <si>
    <t>DUTRA E ASSOCIADOS GESTAO ORGANIZACIONAL LTDA</t>
  </si>
  <si>
    <t>PRESTAÇÃO DE SERVIÇO DE 01 (UMA) PALESTRA ON-LINE, TRANSMITIDA AO VIVO EM CANAL - INSTITUCIONAL DA CONTRATANTE, MINISTRADA PELO PROFESSOR JOEL SOUZA DUTRA, TAMBÉM SÓCIO DA EMPRESA DUTRA &amp; ASSOCIADOS GESTÃO ORGANIZACIONAL LTDA EPP, COM O TEMA “OS DESAFIOS PARA A LIDERANÇA EM ENTIDADES EDUCACIONAIS”, PARA O PROGRAMA DE PÓS GRADUAÇÃO EM GESTÃO EXECUTIVA EDUCACIONAL, ORGANIZADO PELA CONTRATANTE, QUE ACONTECERÁ NO DIA 14 DE ABRIL DE 2022, DAS 16H30 ÀS 18H30.</t>
  </si>
  <si>
    <t>PGNP-12890/2022</t>
  </si>
  <si>
    <t>COMR/09131/2021</t>
  </si>
  <si>
    <t>61.144.150/0001-63</t>
  </si>
  <si>
    <t>PADO S A INDUSTRIAL COMERCIAL E IMPORTADORA</t>
  </si>
  <si>
    <t>EST/9830/2021</t>
  </si>
  <si>
    <t>40.312.993/0001-51</t>
  </si>
  <si>
    <t>FEDERACAO DAS ASSOCIACOES COMERCIAIS E EMPRESARIAIS DO ESTADO DO PARANA - FACIAP</t>
  </si>
  <si>
    <t>O OBJETO DESTE INSTRUMENTO É FORMALIZAR AS CONDIÇÕES BÁSICAS PARA A REALIZAÇÃO DE ESTÁGIO OBRIGATÓRIO OU NÃO OBRIGATÓRIO DE ESTUDANTES DA INSTITUIÇÃO DE ENSINO PUCPR JUNTO A FEDERAÇÃO DAS ASSOCIAÇÕES COMERCIAIS E EMPRESARIAIS DO ESTADO DO PARANÁ - FACIAP,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</si>
  <si>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INTER/12222/2021</t>
  </si>
  <si>
    <t>ESDES LYON BUSINESS SCHOOL AT THE CATHOLIC UNIVERSITY OF LYON</t>
  </si>
  <si>
    <t>PGNP-6951/2020</t>
  </si>
  <si>
    <t>83.102.244/0001-02</t>
  </si>
  <si>
    <t>MUNICIPIO DE GASPAR</t>
  </si>
  <si>
    <t>CNV-4100/2019</t>
  </si>
  <si>
    <t>CONSTITUI OBJETO DESTE TERMO DE COLABORAÇÃO A IMPLEMENTAÇÃO DO PROJETO PROTOCOLADO SOB O NÚMERO: 51.646, CONTEMPLADO NO PROGRAMA DE APOIO A PUBLICAÇÕES CIENTÍFICAS – FORTALECIMENTO DE EDITORAS, CHAMADA PÚBLICA Nº 23/2018, PUBLICADO EM 29 DE NOVEMBRO DE 2018 E CONFORME RESULTADO PUBLICADO EM 26 DE FEVEREIRO DE 2019, COM O REPASSE DE RECURSOS FINANCEIROS DA CONTRATANTE À CONTRATADA.</t>
  </si>
  <si>
    <t>CT/11780/2021</t>
  </si>
  <si>
    <t>DOAÇÃO DE OBRAS PARA DCE</t>
  </si>
  <si>
    <t>DF/07947/2020</t>
  </si>
  <si>
    <t>DO OBJETO CLÁUSULA PRIMEIRA – CONSTITUI OBJETO DO PRESENTE CONTRATO A PRESTAÇÃO DE SERVIÇOS DE AGENDAMENTO DE PAGAMENTOS E/OU RECEBIMENTOS PELA CAIXA À CONTRATANTE. (CONTRATAÇÃO DO CADASTRO NEXXERA PARA EXTRATOS E CONVÊNIOS DE PAGAMENTOS).</t>
  </si>
  <si>
    <t>EDUC/03732/2019</t>
  </si>
  <si>
    <t>81.652.513/0001-89</t>
  </si>
  <si>
    <t>FUNDACAO SOLIDARIEDADE</t>
  </si>
  <si>
    <t>O PRESENTE INSTRUMENTO TEM POR OBJETIVO A PRESTAÇÃO DE SERVIÇOS EDUCACIONAIS, PELA CONTRATADA AO ALUNO (A) AMANDA ATAELE LOVATO, INSCRITO(A) NO CPF SOB O Nº 036.920.209-02 E CADASTRADO (A) NO RG Nº 7860489-1, RESIDENTE E DOMICILIADA NA CIDADE DE FOZ DO IGUAÇU INDICADO PELA CONTRATANTE, CONSISTENTE NA REALIZAÇÃO DO CURSO DE PÓS-GRADUAÇÃO "LATU SENSU" RECONHECIDO PELO MEC, DENOMINADO GESTÃO DE POLÍTICAS, PROJETOS E PROGRAMAS SOCIAIS - 1º SEMESTRE DE 2019</t>
  </si>
  <si>
    <t>CNV-5491/2019</t>
  </si>
  <si>
    <t>CONSTITUI OBJETO DESTE TERMO DE COLABORAÇÃO A IMPLEMENTAÇÃO DO PROJETO PROTOCOLADO SOB O NÚMERO: 52.152, CONTEMPLADO NO - PROGRAMA DE BOLSAS FUNDAÇÃO ARAUCÁRIA &amp; BOSCH, CHAMADA PÚBLICA 09/2019, PUBLICADA EM 18 DE SETEMBRO DE - 2019 E CONFORME RESULTADO PUBLICADO EM 26 DE NOVEMBRO DE 2019, COM O REPASSE DE RECURSOS FINANCEIROS DA CONTRATANTE À - CONTRATADA.</t>
  </si>
  <si>
    <t>CMS/13413/2022</t>
  </si>
  <si>
    <t>CONTRATAÇÃO DE PRESTAÇÃO DE SERVIÇOS DE ROLLOUT DE IMAGEM DOS EQUIPAMENTOS DA REDE DE COLEGIOS.</t>
  </si>
  <si>
    <t>DF/04554/2019</t>
  </si>
  <si>
    <t xml:space="preserve">POSSIBILITAR QUE OS FORNECEDORES DA CONVENIADA REALIZEM JUNTO AO BANCO, OPERAÇÕES DE CESSÃO DE CRÉDITO. </t>
  </si>
  <si>
    <t>PGNP-6515/2020</t>
  </si>
  <si>
    <t>32.754.233/0001-76</t>
  </si>
  <si>
    <t>UNIAO BANDEIRANTE DE EDUCACAO E CULTURA S.A.</t>
  </si>
  <si>
    <t>EST/9521/2021</t>
  </si>
  <si>
    <t>10.288.811/0001-93</t>
  </si>
  <si>
    <t>LENITA GISLON DACOREGIO EIRELI</t>
  </si>
  <si>
    <t>O OBJETO DESTE INSTRUMENTO É FORMALIZAR AS CONDIÇÕES BÁSICAS PARA A REALIZAÇÃO DE ESTÁGIO OBRIGATÓRIO OU NÃO OBRIGATÓRIO DE ESTUDANTES DA INSTITUIÇÃO DE ENSINO PUCPR JUNTO A ABRE – AGÊNCIA BRASILEIRA DE EMPREGOS E ESTÁGIOS,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</si>
  <si>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DERC/03843/2019</t>
  </si>
  <si>
    <t>43.419.613/0012-23</t>
  </si>
  <si>
    <t>ORDEM DOS ADVOGADOS DO BRASIL - SECCAO DE SAO PAULO</t>
  </si>
  <si>
    <t>OS ADVOGADOS E ESTAGIÁRIOS DEVIDAMENTE INSCRITOS NA OAB DA 12A. SUBSECÇÃO DE RIBEIRÃO PRETO, BEM COMO SEUS FAMILIARES, TERÃO DIREITO A 12% (DOZE POR CENTO) DE DESCONTO EM RELAÇÃO À TABELA DE PREÇOS PRATICADA PELA CONTRATADA.</t>
  </si>
  <si>
    <t>DEAS/03717/2019</t>
  </si>
  <si>
    <t>CONSTITUI OBJETO DO PRESENTE CONVÊNIO A PARCERIA ENTRE A FAEL E A PARTE CONCEDENTE (CAMPO DE ESTÁGIO), VISANDO ESTABELECER AS CONDIÇÕES INDISPENSÁVEIS PARA PROPICIAR ESTÁGIOS CURRICULARES AOS ESTUDANTES MATRICULADOS NOS CURSOS DE GRADUAÇÃO/LICENCIATURAS PEDAGOGIA, LETRAS, MATEMÁTICA, HISTÓRIA E GEOGRAFIA, FORMAÇÃO PEDAGÓGICA DOCENTE LETRAS, FORMAÇÃO PEDAGÓGICA DOCENTE MATEMÁTICA E SEGUNDA LICENCIATURA EM PEDAGOGIA NA MODALIDADE A DISTÂNCIA DA FACULDADE EDUCACIONAL DA LAPA.</t>
  </si>
  <si>
    <t>INTER/07386/2020</t>
  </si>
  <si>
    <t>UNIVERSITA DEGLI STUDI DE PALERMO</t>
  </si>
  <si>
    <t>0047-91 - RECANTO CHAMPAGNAT</t>
  </si>
  <si>
    <t>RC/10134/2021</t>
  </si>
  <si>
    <t>MARLON.WOLFF</t>
  </si>
  <si>
    <t>marlon.wolff</t>
  </si>
  <si>
    <t>REALIZAÇÃO DA MANUTENÇÃO PREVENTIVA DO ELEVADOR DA UNIDADE RECANTO CHAMPAGNAT, ESTE VALOR É PAGO MENSALMENTE CONFORME CONTRATO.</t>
  </si>
  <si>
    <t>EST/6169/2020</t>
  </si>
  <si>
    <t xml:space="preserve"> - O OBJETO DESTE INSTRUMENTO É FORMALIZAR AS CONDIÇÕES BÁSICAS PARA A REALIZAÇÃO DE ESTÁGIO OBRIGATÓRIO OU NÃO OBRIGATÓRIO DE ESTUDANTES DA INSTITUIÇÃO DE ENSINO PUCPR JUNTO A FACIAP,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</si>
  <si>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CMS/13581/2022</t>
  </si>
  <si>
    <t>78.766.151/0001-42</t>
  </si>
  <si>
    <t>SIGMAFONE TELECOMUNICACOES LTDA</t>
  </si>
  <si>
    <t>COMPRA DE LICENÇAS ENDOPOINTS.</t>
  </si>
  <si>
    <t>CT/09539/2021</t>
  </si>
  <si>
    <t>13.828.203/0001-12</t>
  </si>
  <si>
    <t>DVS COMERCIO DE VEICULOS LTDA.</t>
  </si>
  <si>
    <t>DEEB/11242/2021</t>
  </si>
  <si>
    <t xml:space="preserve">A CONTRATANTE, MEDIANTE O PAGAMENTO DOS VALORES PREVISTOS NA CLÁUSULA 3, ADQUIRE O DIREITO DE AFILIAR-SE AO PROGRAMA PELO PERÍODO DE 27 (VINTE E SETE) MESES  A CONTAR DE 01 DE OUTUBRO DE 2021 E A CONTRATADA SE OBRIGA A FORNECER À CONTRATANTE, NOS TERMOS DESTE CONTRATO E DE SEUS ANEXOS, OS MATERIAIS DE ATIVAÇÃO DA ASSOCIAÇÃO AO PROGRAMA, ALÉM DE OPORTUNIDADES EXCLUSIVAS AOS ASSOCIADOS. </t>
  </si>
  <si>
    <t>CT/12856/2022</t>
  </si>
  <si>
    <t>CMS/12907/2022</t>
  </si>
  <si>
    <t>EST/4408/2019</t>
  </si>
  <si>
    <t>07.354.867/0001-94</t>
  </si>
  <si>
    <t>BM SERVICOS TEMPORARIOS EIRELI</t>
  </si>
  <si>
    <t>O OBJETO DESTE INSTRUMENTO É FORMALIZAR AS CONDIÇÕES BÁSICAS PARA A REALIZAÇÃO DE ESTÁGIO OBRIGATÓRIO OU NÃO OBRIGATÓRIO DE ESTUDANTES DA INSTITUIÇÃO DE ENSINO PUCPR JUNTO A RH FRANQUIA ASSESSORIA EM RECURSOS HUMANOS EIRELI,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</si>
  <si>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CT/12883/2022</t>
  </si>
  <si>
    <t>CT/07277/2020</t>
  </si>
  <si>
    <t>ED/13534/2022</t>
  </si>
  <si>
    <t>078.280.609-04</t>
  </si>
  <si>
    <t>CAMILA MARCAL DE MELO</t>
  </si>
  <si>
    <t>O PRESENTE CONTRATO É CELEBRADO COM BASE NA LEI Nº 9.610/98, E TEM POR OBJETO A CESSÃO DO CONJUNTO DAS PRODUÇÕES INTELECTUAIS DAS AUTORAS, OS QUAIS SERÃO PARTE INTEGRANTE DA OBRA INTITULADA “BRINCADEIRAS E JOGOS - COLEÇÃO JANELA DO SABER”.</t>
  </si>
  <si>
    <t>TOLED/04645/2019</t>
  </si>
  <si>
    <t>02.513.991/0004-84</t>
  </si>
  <si>
    <t>DE HEUS INDUSTRIA E COMERCIO DE NUTRICAO ANIMAL LTDA</t>
  </si>
  <si>
    <t>PGNP-13105/2022</t>
  </si>
  <si>
    <t>PGNP-13199/2022</t>
  </si>
  <si>
    <t>17.209.891/0012-46</t>
  </si>
  <si>
    <t>SANTA CASA DE MISERICORDIA DE BELO HORIZONTE</t>
  </si>
  <si>
    <t>DEEB/12147/2021</t>
  </si>
  <si>
    <t>34.952.798/0001-93</t>
  </si>
  <si>
    <t>CATIA CRISTINA SUSAE GONCALVES 20445277823</t>
  </si>
  <si>
    <t>CONFECÇÃO E VENDA DIRETA AO CONSUMIDOR FINAL, PELA LICENCIADA, DE PRODUTOS COM A UTILIZAÇÃO DA MARCA MARISTA</t>
  </si>
  <si>
    <t>CT/04764/2019</t>
  </si>
  <si>
    <t>00.772.139/0009-00</t>
  </si>
  <si>
    <t>DELAVAL LTDA</t>
  </si>
  <si>
    <t xml:space="preserve">1.1O PRESENTE INSTRUMENTO TEM POR OBJETO O PATROCÍNIO, PELO(A) PATROCINADOR(A) AO(À) PATROCINADO(A), DO EVENTO DE INAUGURAÇÃO DA ORDENHA ROBOTIZADA, CONFORME ABAIXO DESCRITO E DE ACORDO COM AS CONDIÇÕES ESTIPULADAS NO PRESENTE INSTRUMENTO. -  - 1.2O EVENTO SERÁ REALIZADO NO ENDEREÇO AVENIDA VENEZUELA 1956, NA CIDADE DE FAZENDA RIO GRANDE, ESTADO DO PARANÁ, NA DATA DE 16 DE OUTUBRO DE 2019.  - </t>
  </si>
  <si>
    <t>DF/10810/2021</t>
  </si>
  <si>
    <t>CONTRATO CELELEBRADO ENTRE A APC FILIA HOSPITAL MARCELINO E O BANCO BRADESCO, REFERENTE AO INVESTIMENTO DO PLANO DIRETOR NO HOSPITAL, VIGENCIA DE 10 ANOS COM 2 ANOS DE CARENCIA, TOTAL CAPTADO DE 62.5MM,</t>
  </si>
  <si>
    <t>CT/8221/2020</t>
  </si>
  <si>
    <t>DEAS/04598/2019</t>
  </si>
  <si>
    <t xml:space="preserve">REALIZAÇÃO DE PARCERIA ENTRE MUNICIPIO, POR INTERMÉDIO DA SECRETARIA MUNICIPAL DE EDUCAÇAO, E A ASSOCIAÇÃO BRASILEIRA DE EDUCAÇÃO E CULTURA, PARA A EXECUÇÃO DO PROJETO CONSISTENTE E CORRESPONDENTE AO PLANO DE TRABALHO, QUE INTEGRA O PRESENTE TERMO DE FOMENTO COMO ANEXO ÚNICO E DEVERÁ OBSERVAR O DISPOSTO NO ARTIGO 22 DA LEI FEDERAL Nº. 13.019/2014, COM REPASSE DE RECURSOS VOLTADOS À AQUISIÇÃO DE EQUIPAMENTOS E MATERIAIS NECESSÁRIOS AO DESENVOLVIMENTO DO REFERIDO PROJETO. - </t>
  </si>
  <si>
    <t>CT/10143/2021</t>
  </si>
  <si>
    <t>585.838.079-49</t>
  </si>
  <si>
    <t>SONIA IZABEL WAWRZYNIAK</t>
  </si>
  <si>
    <t>PELO PRESENTE INSTRUMENTO, O CONTRATADO PRESTARÁ À CONTRATANTE OS SERVIÇOS RELACIONADOS A DISCIPLINA “COMPLIANCE E GOVERNANÇA” (EAD). TODOS OS MATERIAIS DEVERÃO SER PRODUZIDOS PELO CONTRATADO TENDO COMO PARÂMETRO OS MODELOS FORNECIDOS E DENTRO DOS PRAZOS NELES ESTABELECIDOS, CONFORME ANEXO I DESTE CONTRATO.</t>
  </si>
  <si>
    <t>PC-13107/2022</t>
  </si>
  <si>
    <t>PAULO KOTZE - CNTO1959CRD3001 - PROTOCOLO DE FASE 2/3, RANDOMIZADO, DUPLO-CEGO, CONTROLADO POR PLACEBO E COMPARADOR ATIVO, DE GRUPOS PARALELOS, MULTICÊNTRICO, PARA AVALIAR A EFICÁCIA E SEGURANÇA DO GUSELCUMABE EM PARTICIPANTES COM DOENÇA DE CROHN MODERADA A GRAVEMENTE ATIVA.</t>
  </si>
  <si>
    <t>EDI/03569/2019</t>
  </si>
  <si>
    <t>OSCAR DE LA ROSA</t>
  </si>
  <si>
    <t>CT/05757/2020</t>
  </si>
  <si>
    <t>30.287.053/0001-04</t>
  </si>
  <si>
    <t>ANTONIO CARLOS NASSER 01545896836</t>
  </si>
  <si>
    <t>PRESTAÇÃO DE SERVIÇOS DE COACHING NO CURSO DE EXTENSÃO IN COMPANY DENOMINADO FORMAÇÃO DE CONSELHEIROS DE ADMINISTRAÇÃO - PRÓ-SAÚDE, DA ESCOLA DE NEGÓCIOS, INCLUINDO AS SEGUINTES ATIVIDADES: TREINAMENTO E AUXÍLIO AOS ESTUDANTES ENCONTRAR SUAS CAPACIDADES E COMPETÊNCIAS, COMPORTAMENTAIS E TÉCNICAS, QUE MELHOREM O SEU DESEMPENHO E O LEVEM A ALCANÇAR SUA META DENTRO DO CURSO.</t>
  </si>
  <si>
    <t>EEH/13543/2022</t>
  </si>
  <si>
    <t>O PRESENTE CONTRATO É CELEBRADO COM BASE NA LEI N.º 9.610/98, E TEM POR OBJETO A PRESTAÇÃO DE SERVIÇOS DE TRADUÇÃO POR PARTE DA TRADUTORA, DA OBRA  FOREVER , A QUAL O CLIENTE DECLARA SER O LEGÍTIMO DETENTOR DE SEUS DIREITOS PATRIMONIAIS, SENDO QUE A PRESENTE TRADUÇÃO POSSÍVEL, INEXISTINDO QUALQUER TIPO DE ÔNUS, IMPEDIMENTOS, RESTRIÇÕES OU OPOSIÇÕES DE QUALQUER NATUREZA, RESPONSABILIZANDO-SE POR TAL CONDIÇÃO.</t>
  </si>
  <si>
    <t>EST/4308/2019</t>
  </si>
  <si>
    <t>05.699.372/0001-71</t>
  </si>
  <si>
    <t>INSTITUTO NACIONAL DE CAPACITACAO E EDUCACAO PARA O TRABALHO - VIA DE ACESSO</t>
  </si>
  <si>
    <t>O OBJETO DESTE INSTRUMENTO É FORMALIZAR AS CONDIÇÕES BÁSICAS PARA A REALIZAÇÃO DE ESTÁGIO OBRIGATÓRIO OU NÃO OBRIGATÓRIO DE ESTUDANTES DA INSTITUIÇÃO DE ENSINO PUCPR JUNTO A INSTITUTO NACIONAL DE CAPACITACAO E EDUCACAO PARA O TRABALHO - VIA DE ACESSO,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</si>
  <si>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DEEB/12343/2021</t>
  </si>
  <si>
    <t>DERC/05216/2019</t>
  </si>
  <si>
    <t>DMSANTOS</t>
  </si>
  <si>
    <t>dmsantos</t>
  </si>
  <si>
    <t>02.978.166/0001-02</t>
  </si>
  <si>
    <t>TIDBIT LANCHONETE ESCOLARES LTDA</t>
  </si>
  <si>
    <t>LOCAÇÃO DOS ESPAÇOS, DENOMINADOS CANTINAS, LOCALIZADOS DENTRO DAS DEPENDÊNCIAS DO COLÉGIO MARISTA DE GOIÂNIA</t>
  </si>
  <si>
    <t>CMS/13711/2022</t>
  </si>
  <si>
    <t>07.182.008/0001-65</t>
  </si>
  <si>
    <t>MARCELO TAKENAKA CORREA</t>
  </si>
  <si>
    <t>SERVIÇO DE BUFFET PARA O EVENTO OLIMAR 2022, QUE OCORRERÁ NO PERÍODO DE 07 A 11 DE SETEMBRO DE 2022, CONTEMPLANDO A GUARNIÇÃO DE REFEIÇÕES COMPLETAS PARA CAFÉ DA MANHÃ, ALMOÇO E JANTAR.</t>
  </si>
  <si>
    <t>DF/09667/2021</t>
  </si>
  <si>
    <t>CMS/04733/2019</t>
  </si>
  <si>
    <t>16.097.303/0001-04</t>
  </si>
  <si>
    <t>MONONGAHELA CONSULTORIA EMPRESARIAL LTDA.</t>
  </si>
  <si>
    <t>CONTRATO PARA TESTE DE FERRAMENTA COM GARANTIA DO CUMPRIMENTO DA LEI DE PROTEÇÃO DE DADOS, DEVIDO A TRAMITAÇÃO DE INFORMAÇÕES SENSÍVEIS.</t>
  </si>
  <si>
    <t>PROC/09088/2021</t>
  </si>
  <si>
    <t>O OBJETO DO CONTRATO É REFERENTE À LOCAÇÃO DE ESPAÇO FÍSICO DA PUCPR CAMPUS CURITIBA PARA A REALIZAÇÃO DO CONCURSO PARA A POLÍCIA CIVIL NO DIA 21 DE FEVEREIRO DE 2021.</t>
  </si>
  <si>
    <t>CT/12146/2021</t>
  </si>
  <si>
    <t>ALESSANDRA.SABBAGA</t>
  </si>
  <si>
    <t>alessandra.sabbaga</t>
  </si>
  <si>
    <t>O PRESENTE TERMO ADITIVO TEM POR OBJETO INCLUSÃO DE UMA NOVA PARTE COM EXTENSÃO DOS SERVIÇOS A SEREM APLICADOS A ELA E ESTIPULAR VALOR PARA PRESTAÇÃO DE SERVIÇOS.</t>
  </si>
  <si>
    <t>DEEB/13408/2022</t>
  </si>
  <si>
    <t>EVSOUZA</t>
  </si>
  <si>
    <t>evsouza</t>
  </si>
  <si>
    <t>CT/13557/2022</t>
  </si>
  <si>
    <t>048.030.059-31</t>
  </si>
  <si>
    <t>CICERO TIAGO DOS SANTOS</t>
  </si>
  <si>
    <t>CT/08089/2020</t>
  </si>
  <si>
    <t>054.040.686-47</t>
  </si>
  <si>
    <t>JORGIANE SUELEN DE SOUSA</t>
  </si>
  <si>
    <t>OR/09628/2021</t>
  </si>
  <si>
    <t>11.415.839/0001-07</t>
  </si>
  <si>
    <t>CENTRAL EMPREENDIMENTOS IMOBILIARIOS - EIRELI</t>
  </si>
  <si>
    <t xml:space="preserve">INTERMEDIAÇÃO IMOBILIÁRIA VENDA DOURADOS </t>
  </si>
  <si>
    <t>EST/3425/2019</t>
  </si>
  <si>
    <t>O OBJETO DESTE INSTRUMENTO É FORMALIZAR AS CONDIÇÕES BÁSICAS PARA A REALIZAÇÃO DE ESTÁGIO OBRIGATÓRIO OU NÃO OBRIGATÓRIO DE ESTUDANTES DA INSTITUIÇÃO DE ENSINO PUCPR JUNTO A PREFEITURA MUNICIPAL DE COLOMBO,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</si>
  <si>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EEH/05243/2019</t>
  </si>
  <si>
    <t>22.429.733/0001-89</t>
  </si>
  <si>
    <t>JOSE CARDEAL DO CARMO 07730122812</t>
  </si>
  <si>
    <t>EST/7549/2020</t>
  </si>
  <si>
    <t>03.935.660/0001-52</t>
  </si>
  <si>
    <t>CIDE- CAPACITACAO, INSERCAO E DESENVOLVIMENTO</t>
  </si>
  <si>
    <t>O OBJETO DESTE INSTRUMENTO É FORMALIZAR AS CONDIÇÕES BÁSICAS PARA A REALIZAÇÃO DE ESTÁGIO OBRIGATÓRIO OU NÃO OBRIGATÓRIO DE ESTUDANTES DA INSTITUIÇÃO DE ENSINO PUCPR JUNTO A CIDE - CAPACITAÇÃO, INSERÇÃO E DESENVOLVIMENTO,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</si>
  <si>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CT/05466/2019</t>
  </si>
  <si>
    <t xml:space="preserve">FORMALIZAR A COOPERAÇÃO ENTRE AS PARTES, ESTABELECENDO SUAS COMPETÊNCIAS NO QUE SE REFERE AO USO DE CAMPO PARA DESENVOLVIMENTO DE ATIVIDADES PRÁTICAS E DEMAIS VIVÊNCIAS PEDAGÓGICAS CURRICULARES, DE ACORDO COM O ESTABELECIDO NAS DIRETRIZES CURRICULARES NACIONAIS PARA A FORMAÇÃO DE RECURSOS HUMANOS DE EDUCAÇÃO SUPERIOR NA ÁREA DE SAÚDE E AFINS, EM ESPECIAL NA GRADUAÇÃO DOS CURSOS DE: BIOLOGIA, EDUCAÇÃO FÍSICA, ENFERMAGEM, FARMÁCIA, FISIOTERAPIA, PSICOLOGIA, ODONTOLOGIA, NUTRIÇÃO, MEDICINA, MEDICINA VETERINÁRIA E SERVIÇO SOCIAL; </t>
  </si>
  <si>
    <t>EEH/13689/2022</t>
  </si>
  <si>
    <t>O PRESENTE INSTRUMENTO TEM POR OBJETO A PRESTAÇÃO DE SERVIÇOS EDUCACIONAIS, PELA - CONTRATADA À CONTRATANTE, CONSISTENTE NA REALIZAÇÃO DO PROJETO “CURSO IN - COMPANY DE INGLÊS”, NA MODALIDADE REMOTA, COM INÍCIO PREVISTO NO 2º SEMESTRE - DE 2022, CONFORME INFORMAÇÕES APRESENTADAS NO ANEXO I.</t>
  </si>
  <si>
    <t>PGNP-6080/2020</t>
  </si>
  <si>
    <t>DEEB/13630/2022</t>
  </si>
  <si>
    <t>ANA.KVITSCHAL</t>
  </si>
  <si>
    <t>ana.kvitschal</t>
  </si>
  <si>
    <t>03.603.739/0001-86</t>
  </si>
  <si>
    <t>SERVICO NACIONAL DE APRENDIZAGEM COMERCIAL - SENAC</t>
  </si>
  <si>
    <t xml:space="preserve">O PRESENTE CONVÊNIO TEM POR OBJETIVO A COOPERAÇÃO TÉCNICA ENTRE OS COOPERANTES, VISANDO À REALIZAÇÃO DE CURSOS POR MEIO DO PROGRAMA SENAC DE GRATUIDADE, PARA O PÚBLICO ATENDIDO PELA MARISTA ESCOLA SOCIAL DE CAÇADOR/SC, CONSIDERANDO AS DIRETRIZES NACIONAIS DO SENAC. </t>
  </si>
  <si>
    <t>CT/05280/2019</t>
  </si>
  <si>
    <t>DERC/03844/2019</t>
  </si>
  <si>
    <t>54.284.146/0001-35</t>
  </si>
  <si>
    <t>ASSOCIACAO DOS SERVIDORES DO TRIBUNAL DE JUSTICA</t>
  </si>
  <si>
    <t>O PRESENTE CONTRATO TEM POR OBJETIVO FORMALIZAR UMA PARCERIA ENTRE AS PARTES, NA QUAL A CONVENETE SE COMPROMETERÁ A FORNECER DESCONTO AOS FUNCIONARIOS, PROFISSIONAIS FILIADOS E SEUS DEPENDENTES DA CONVENIADA NAS MENSALIDADES ESCOLARES NA EDUCAÇÃO INFANTIL, ENSINO FUNDAMENTAL ANOS INICIAIS E ENSINO FUNDAMENTAL ANOS FINAIS, MEDIANTE DISPONIBILIDADE DE VAGA PARA ATENDIMENTO.</t>
  </si>
  <si>
    <t>DF/06740/2020</t>
  </si>
  <si>
    <t>CONTRATO PARA PRESTAÇÃO DE SERVIÇOS DE COBRANÇA ESCRITURAL BRADESCO (CARTEIRA 06: COBRANÇA INDEXADA) CONTA: 6140-9 CNPJ: 76.659.820/0006-66.</t>
  </si>
  <si>
    <t>COMR/08013/2020</t>
  </si>
  <si>
    <t>12.370.575/0001-85</t>
  </si>
  <si>
    <t>OZZ SAÚDE - EIRELI</t>
  </si>
  <si>
    <t>AG/11919/2021</t>
  </si>
  <si>
    <t>15.029.394/0001-88</t>
  </si>
  <si>
    <t>ASSOCIACAO ESPORTIVA DOS DEFICIENTES VISUAIS DO ESTADO DO PARANA</t>
  </si>
  <si>
    <t xml:space="preserve">CONTRATO DE LICENCIAMENTO - A TÍTULO GRATUÍTO </t>
  </si>
  <si>
    <t>DF/06735/2020</t>
  </si>
  <si>
    <t>CONTRATO PARA PRESTAÇÃO DE SERVIÇOS DE COBRANÇA ESCRITURAL (CARTEIRA 06: COBRANÇA INDEXADA) CONTAS: 6424-6, 6425-4, 6082-8.</t>
  </si>
  <si>
    <t>CT/04611/2019</t>
  </si>
  <si>
    <t>03.409.807/0001-70</t>
  </si>
  <si>
    <t>Starline Ltda ME</t>
  </si>
  <si>
    <t xml:space="preserve">A) A PRESTAÇÃO DE SERVIÇOS PELA STARLINE AO CONTRATANTE DE ELABORAÇÃO, APLICAÇÃO E CORREÇÃO DE PROVAS, BANCO DE QUESTÕES, GERAÇÃO DE PDF E DISPONIBILIZAÇÃO DE RESULTADOS POR RELATÓRIOS COM ACESSO PELO CONTRATANTE AO SGP, NOS TERMOS, LIMITES E CONDIÇÕES PREVISTOS NO PRESENTE CONTRATO E SEUS ANEXOS; - B) O TREINAMENTO DOS USUÁRIOS POR 44 (QUARENTA E QUATRO) HORAS, IN LOCO, NAS DATAS, PRAZOS E TERMOS ACORDADOS ENTRE AS PARTES CONFORME PREVISTO NO ANEXO III; - C) O SUPORTE OU SERVICE DESK NO ACOMPANHAMENTO DO USO DO SGP E NA RESOLUÇÃO DE DÚVIDA DOS USUÁRIOS DE SEGUNDA-FEIRA A SEXTA-FEIRA, DAS 8H ÀS 18H, PORDE TELEFONE, CHAT, E-MAIL OU FORMULÁRIO WEB. - D) DURANTE A IMPLEMENTAÇÃO DO SGP A STARLINE DISPONIBILIZARÁ UM TÉCNICO E VIABILIZARÁ O ATENDIMENTO POR CELULAR OU WHATSAPP.    - </t>
  </si>
  <si>
    <t>EDI/03344/2019</t>
  </si>
  <si>
    <t>CT/12201/2021</t>
  </si>
  <si>
    <t>00.394.411/0001-09</t>
  </si>
  <si>
    <t>PRESIDENCIA DA REPUBLICA</t>
  </si>
  <si>
    <t xml:space="preserve">ADITIVO LGPD, ACRESCENTO O OBJETO DO CONTRATO ABAIXO: -  - O PRESENTE ACORDO DE COOPERAÇÃO TÉCNICA TEM POR OBJETO: - A) ESTIMULAR A PRODUÇÃO DE TRABALHOS CIENTÍFICOS DE CUNHO JURÍDICO, COM FOCO NA ANÁLISE DA LEGISLAÇÃO NACIONAL E DAS POLÍTICAS PÚBLICAS, ELABORADOS NO ÂMBITO DA PONTIFÍCIA UNIVERSIDADE CATÓLICA DO PARANÁ; - B) PUBLICAR OS TRABALHOS, DEPOIS DE APROVADOS, NA REVISTA JURÍDICA; - C) DIFUNDIR A REVISTA JURÍDICA ENTRE OS CORPOS DOCENTE E DISCENTE DA PONTIFÍCIA UNIVERSIDADE CATÓLICA DO PARANÁ, A FIM DE AMPLIAR O INTERCÂMBIO DE CONHECIMENTOS RELACIONADOS AO ESCOPO DA PUBLICAÇÃO; E - D) AMPLIAR O CORPO DE CONSULTORES ESPECIALIZADOS NAS DIVERSAS ÁREAS DO DIREITO RESPONSÁVEIS PELA AVALIAÇÃO DOS ARTIGOS CIENTÍFICOS SUBMETIDOS À REVISTA JURÍDICA. - </t>
  </si>
  <si>
    <t>LDNA/04612/2019</t>
  </si>
  <si>
    <t>68.969.302/0001-06</t>
  </si>
  <si>
    <t>INSTITUTO BRAS. DE CIENCIAS CRIMINAIS -</t>
  </si>
  <si>
    <t>O PRESENTE CONVÊNIO TEM COMO OBJETO O INTERCÂMBIO E COOPERAÇÃO TÉCNICO-CIENTÍFICA VISANDO A DIFUSÃO DAS CIÊNCIAS CRIMINAIS, NOS MOLDES ESTABELECIDOS NO ESTATUTO DO IBCCRIM, REALIZAÇÃO DE EVENTOS EM CONJUNTO, COMO MESAS DE ESTUDOS, DEBATES, LABORATÓRIOS, GRUPOS DE ESTUDOS, SIMPÓSIOS, SEMINÁRIOS, CURSOS OU QUAISQUER OUTRAS ATIVIDADES DE INTERESSE COMUM.</t>
  </si>
  <si>
    <t>PGNP-9027/2021</t>
  </si>
  <si>
    <t>10.764.307/0001-12</t>
  </si>
  <si>
    <t>INSTITUTO FEDERAL DE EDUCACAO, CIENCIA E TECNOLOGIA DA BAHIA</t>
  </si>
  <si>
    <t>LDA/13562/2022</t>
  </si>
  <si>
    <t>39.822.607/0001-92</t>
  </si>
  <si>
    <t>BARROS &amp; TERZIOTTI SERVICOS MEDICOS LTDA.</t>
  </si>
  <si>
    <t>1.1 O PRESENTE INSTRUMENTO TEM POR OBJETO A PRESTAÇÃO DE SERVIÇOS DE SUPERVISÃO PELA CONTRATADA, PARA ESTUDANTES DO INTERNATO DO CURSO DE MEDICINA DA PONTIFÍCIA UNIVERSIDADE CATÓLICA-PUCPR CAMPUS LONDRINA, CONTRATADA, NA HOSPITAL EVANGÉLICO, LOCALIZADO NA CIDADE DE LONDRINA, ESTADO DO PARANÁ.</t>
  </si>
  <si>
    <t>TOLED/06971/2020</t>
  </si>
  <si>
    <t>77.856.995/0001-11</t>
  </si>
  <si>
    <t>I. RIEDI &amp; CIA. LTDA.</t>
  </si>
  <si>
    <t xml:space="preserve">AS PARTES ACIMA QUALIFICADAS FIRMAM O PRESENTE TERMO DE CONVÊNIO DE CONCESSÃO DE ESTÁGIO DE ACORDO COM A LEI 11.788/2008, OBSERVADAS AS CLÁUSULAS ABAIXO: -  - CLÁUSULA 1ª - O OBJETO DESTE INSTRUMENTO É FORMALIZAR AS CONDIÇÕES BÁSICAS PARA A REALIZAÇÃO DE ESTÁGIO OBRIGATÓRIO OU NÃO OBRIGATÓRIO DE ESTUDANTES DA INSTITUIÇÃO DE ENSINO JUNTO À UNIDADE CONCEDENTE, ENTENDIDO O ESTÁGIO CONFORME ART. 1º DA LEI Nº 11.788/2008, COMO ATO EDUCATIVO SUPERVISIONADO, DESENVOLVIDO NO AMBIENTE DE TRABALHO, QUE VISA À PREPARAÇÃO PARA O TRABALHO PRODUTIVO DE EDUCANDOS QUE ESTEJAM FREQÜENTANDO O ENSINO REGULAR EM INSTITUIÇÕES DE EDUCAÇÃO SUPERIOR.  - </t>
  </si>
  <si>
    <t>PROC/04609/2019</t>
  </si>
  <si>
    <t>O OBJETO DO CONTRATO É REFERENTE À LOCAÇÃO DE ESPAÇO FÍSICO DA PUCPR CAMPUS CURITIBA PARA A REALIZAÇÃO DE CONCURSO PÚBLICO PARA A POLÍCIA FEDERAL EM 22 DE SETEMBRO DE 2019.</t>
  </si>
  <si>
    <t>CT/13572/2022</t>
  </si>
  <si>
    <t>068.943.179-17</t>
  </si>
  <si>
    <t>LUCAS EMANOEL DE SOUZA CONSTANTINO SILVEIRA</t>
  </si>
  <si>
    <t>PRODUÇÃO INTELECTUAL DOS CONTEÚDOS DA DISCIPLINA “LEGISLAÇÃO E DIRETRIZES COOPERATIVISTA DE CRÉDITO”. TODOS OS MATERIAIS DEVERÃO SER PRODUZIDOS PELO CONTRATADO TENDO COMO PARÂMETRO OS MODELOS (TEMPLATES) FORNECIDOS E DENTRO DOS PRAZOS NELES ESTABELECIDOS, CONFORME ANEXO I DESTE CONTRATO.</t>
  </si>
  <si>
    <t>EDI/03182/2019</t>
  </si>
  <si>
    <t>MARIA IGNACIA CARRETERO</t>
  </si>
  <si>
    <t>CT/13585/2022</t>
  </si>
  <si>
    <t>CONSTITUI OBJETO DO PRESENTE TERMO DE COOPERAÇÃO A 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 -  - PARÁGRAFO ÚNICO – O PROGRAMA OBJETO DESTE TERMO SERÁ FORMALIZADO ATRAVÉS DE TERMOS ADITIVOS E REALIZADO POR INTERMÉDIO DE PROJETOS ESPECÍFICOS A SEREM DESENVOLVIDOS EM CONJUNTO OU ISOLADAMENTE, PREVIAMENTE AJUSTADOS, NOS QUAIS CONSTEM TODAS AS DIRETRIZES REFERENTES AO CITADO PROGRAMA E SEJAM OBSERVADOS TODOS OS PRINCÍPIOS ESTIPULADOS NESTE TERMO.</t>
  </si>
  <si>
    <t>DF/06748/2020</t>
  </si>
  <si>
    <t>CONTRATO PARA PRESTAÇÃO DE SERVIÇOS DE COBRANÇA ESCRITURAL BRADESCO, COBRANÇA AQUISIÇÃO  (CARTEIRA 10), CONTA: 6425-4.</t>
  </si>
  <si>
    <t>CT/09919/2021</t>
  </si>
  <si>
    <t>078.965.179-30</t>
  </si>
  <si>
    <t>ISADORA PICASKY DEIP</t>
  </si>
  <si>
    <t>O PRESENTE CONTRATO É CELEBRADO COM BASE NA LEI Nº 9.610/98, E TEM POR OBJETO A CESSÃO DO TEXTO “ÁGORA CURITIBANA” DE AUTORIA DO CEDENTE, OS QUAIS SERÃO PARTE INTEGRANTE DA OBRA INTITULADA “OLHARES LITERÁRIO – UMA ANTOLOGIA”.</t>
  </si>
  <si>
    <t>DEEB/12676/2022</t>
  </si>
  <si>
    <t>CESAR.PARANHOS</t>
  </si>
  <si>
    <t>cesar.paranhos</t>
  </si>
  <si>
    <t>22.169.547/0001-58</t>
  </si>
  <si>
    <t>RENATO AYRES LOPES 11305510836</t>
  </si>
  <si>
    <t xml:space="preserve">1.1O PRESENTE INSTRUMENTO TEM POR OBJETO FAZER A COBERTURA FOTOGRÁFICA DOS EVENTOS DO COLÉGIO MARISTA RIBEIRÃO PRETO/SP. COM DURAÇÃO MÁXIMA DE UMA HORA E MEIA E ACRÉSCIMO DE R$ 70,00 REAIS, CASO ULTRAPASSE O TEMPO PRÉ-ESTABELECIDO NO PRESENTE CONTRATO. - NÃO HAVENDO NÚMERO LIMITE DE EVENTOS MENSAIS A SEREM COBERTOS, MAS SIM A NECESSIDADE DO CONTRATANTE. - </t>
  </si>
  <si>
    <t>EEH/11322/2021</t>
  </si>
  <si>
    <t xml:space="preserve"> TESTE</t>
  </si>
  <si>
    <t>CMS/13705/2022</t>
  </si>
  <si>
    <t>CARDOSO.GISELE</t>
  </si>
  <si>
    <t>cardoso.gisele</t>
  </si>
  <si>
    <t>CONTRATAÇÃO DO PACOTE BLUE SERVICES, A FRANQUIA MENSAL DE HORAS UTILIZANDO ESPECIALISTAS BLUE SERVICES E A FERRAMENTA PORTAL DA CONTRATADA, PARA ATENDIMENTO AO CATÁLOGO DE SERVIÇOS ANEXADO À PROPOSTA COMERCIAL.</t>
  </si>
  <si>
    <t>SIGA/05057/2019</t>
  </si>
  <si>
    <t>18.188.384/0001-83</t>
  </si>
  <si>
    <t>CREFAZ SOCIEDADE DE CREDITO AO MICROEMPREENDEDOR E A EMPRESA DE PEQUENO PORTE LTDA</t>
  </si>
  <si>
    <t xml:space="preserve">1.1 O PRESENTE CONTRATO TEM POR OBJETIVO FORMALIZAR UMA PARCERIA ENTRE A CONVENENTE E A CONVENIADA.  - 1.2 A CONVENENTE COMPROMETE-SE A FORNECER DESCONTO COMERCIAL NOS CURSOS DE GRADUAÇÃO PRESENCIAL, GRADUAÇÃO ONLINE, GRADUAÇÃO SEMI-PRESENCIAL, PÓS-GRADUAÇÃO LATO-SENSU, MBA EXECUTIVO OU ESPECIALIZAÇÃO AOS BENEFICIÁRIOS DA CONVENIADA, CONFORME LISTADOS NA CLÁUSULA 2.1, ITENS ‘B’ E ‘C’.  - 1.3 A CONVENIADA COMPROMETE-SE EM CUMPRIR COM AS NORMAS APROVADAS DO CONSELHO ADMINISTRATIVO FINANCEIRO DA PUCPR NO QUE SE REFERE A CONCESSÃO DESTE DESCONTO COMERCIAL. </t>
  </si>
  <si>
    <t>DEEB/13277/2022</t>
  </si>
  <si>
    <t>44.798.170/0001-39</t>
  </si>
  <si>
    <t>CEZAR MAURICIO MOREIRA 05760958933</t>
  </si>
  <si>
    <t>O OBJETO DO PRESENTE INSTRUMENTO É A PRESTAÇÃO DE SERVIÇOS PELA CONTRATADA AOS ALUNOS DA CONTRATANTE CONSISTENTE EM AULAS DE FUTSAL, DENTRE OUTRAS A SEREM REALIZADAS PELOS ALUNOS EM CARÁTER DE ATIVIDADE EXTRACURRICULAR NÃO OBRIGATÓRIA.</t>
  </si>
  <si>
    <t>CT/12819/2022</t>
  </si>
  <si>
    <t>097.174.419-01</t>
  </si>
  <si>
    <t>THAIS CRISTINA DE OLIVEIRA MARTINS</t>
  </si>
  <si>
    <t>EST/13281/2022</t>
  </si>
  <si>
    <t>11.595.331/0001-38</t>
  </si>
  <si>
    <t>INSTITUTO DE PROMOCAO HUMANA, APRENDIZAGEM E CULTURA</t>
  </si>
  <si>
    <t xml:space="preserve">CONVÊNIO DE ESTÁGIO </t>
  </si>
  <si>
    <t>EST/5424/2019</t>
  </si>
  <si>
    <t xml:space="preserve">O OBJETO DESTE INSTRUMENTO É FORMALIZAR AS CONDIÇÕES BÁSICAS PARA A REALIZAÇÃO DE ESTÁGIO OBRIGATÓRIO OU NÃO OBRIGATÓRIO DE ESTUDANTES DA INSTITUIÇÃO DE ENSINO PUCPR JUNTO  -  UNIMED CURITIBA - SOCIEDADE COOPERATIVA DE MÉDICOS,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</si>
  <si>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DERC/02798/2019</t>
  </si>
  <si>
    <t>COMR/10019/2021</t>
  </si>
  <si>
    <t>16.838.034/0001-90</t>
  </si>
  <si>
    <t>SENFF CONTACT LTDA</t>
  </si>
  <si>
    <t>CT/11314/2021</t>
  </si>
  <si>
    <t>O PRESENTE TERMO DE COOPERAÇÃO TÉCNICA TEM POR OBJETIVO A COOPERAÇÃO MÚTUA ENTRE AS ENTIDADES SIGNATÁRIAS PARA FORTALECIMENTO DO ECOSSISTEMA DE EMPREENDEDORISMO DO ESTADO DO PARANÁ POR MEIO DO ESTÍMULO À INSTALAÇÃO DE PROGRAMAS DE CRIAÇÃO DE STARTUPS EM INSTITUIÇÕES DE ENSINO SUPERIOR.</t>
  </si>
  <si>
    <t>AG/13182/2022</t>
  </si>
  <si>
    <t>TERMO DE COOPERAÇÃO (BILINGUE PORTUGUES/ESPANHOL)</t>
  </si>
  <si>
    <t>MD/03460/2019</t>
  </si>
  <si>
    <t xml:space="preserve">PRESTAÇÃO DE SERVIÇOS EDUCACIONAIS AO MESTRANDO AGNALDO BARBOSA DUARTE INGRESSANTE EM MAR/2019 NO PROGRAMA DE PÓS-GRADUAÇÃO EM TEOLOGIA. </t>
  </si>
  <si>
    <t>MKT/13554/2022</t>
  </si>
  <si>
    <t xml:space="preserve">1.1 O PRESENTE INSTRUMENTO TEM POR OBJETO O PATROCÍNIO, PELAS PATROCINADORAS À  - PATROCINADA DOS EVENTOS DENOMINADOS “COLAÇÃO DE GRAU INSTITUCIONAL – 2022, 2º SEMESTRE”,  - A SEREM REALIZADOS EM 25 A 29 DE JULHO DE 2022, NO TUCA, CAMPUS CURITIBA, CONFORME  - CONDIÇÕES ADIANTE ESTIPULADAS. - </t>
  </si>
  <si>
    <t>CT/03561/2019</t>
  </si>
  <si>
    <t xml:space="preserve">O PRESENTE TERMO DE CREDENCIAMENTO TEM POR FINALIDADE CREDENCIAR INSTITUIÇÕES DE ENSINO DE NÍVEL SUPERIOR PARA POSSIBILITAR A REALIZAÇÃO DE ESTAGIOS AOS ESTUDANTES COM MATRICULA ATIVA, DAS INSTITUIÇÕES DE NÍVEL SUPERIOR DE ENSINO, NAS DIVERSAS SECRETARIAS DE PREFEITURA DE MARINGÁ - PR , CONFORME CONDIÇÕES ESTABELECIDAS.  </t>
  </si>
  <si>
    <t>DEEB/13273/2022</t>
  </si>
  <si>
    <t>45.628.106/0001-72</t>
  </si>
  <si>
    <t>VINICIUS FERREIRA PEREIRA 49952600801</t>
  </si>
  <si>
    <t>AULAS FUTSAL - NAC</t>
  </si>
  <si>
    <t>ED/13416/2022</t>
  </si>
  <si>
    <t>O PRESENTE CONTRATO É CELEBRADO COM BASE NA LEI Nº 9.610/98, E TEM POR OBJETO A CONCESSÃO, COM EXCLUSIVIDADE, DOS DIREITOS DE EDIÇÃO, PUBLICAÇÃO, IMPRESSÃO, DIVULGAÇÃO E DISTRIBUIÇÃO DA OBRA “COLEÇÃO JANELA DO SABER”, DORAVANTE DENOMINADA SIMPLESMENTE OBRA, DIREITOS ESTES QUE O(A) ORGANIZADOR(A) DECLARA SER LEGÍTIMO(A) DETENTOR(A), SEM ÔNUS, ENCARGOS, IMPEDIMENTOS, RESTRIÇÕES OU OPOSIÇÕES DE QUALQUER NATUREZA, RESPONSABILIZANDO-SE POR TAL CONDIÇÃO.</t>
  </si>
  <si>
    <t>DF/06820/2020</t>
  </si>
  <si>
    <t>CÉDULA DE CRÉDITO BANCÁRIO - CONTA CORRENTE GARANTIDA Nº 00330084290000004460 CONTA: 00330084000130060941 E INSTRUMENTO DE CESSÃO FIDUCIÁRIA DE DIREITOS CREDITÓRIOS CONTA VINCULADA.</t>
  </si>
  <si>
    <t>CT/12695/2022</t>
  </si>
  <si>
    <t>NATHALIA.GAVAZZONI</t>
  </si>
  <si>
    <t>nathalia.gavazzoni</t>
  </si>
  <si>
    <t>37.979.750/0001-67</t>
  </si>
  <si>
    <t>HEADLINKERS GESTAO DE CARREIRAS LTDA</t>
  </si>
  <si>
    <t>PRESTAÇÃO DOS SERVIÇOS DE SELEÇÃO E RECRUTAMENTO PARA VAGAS ESPECÍFICAS A SEREM ALINHADAS COM A ÁREA DE GESTÃO DE TALENTOS - DP&amp;C.</t>
  </si>
  <si>
    <t>ATIVO/07548/2020</t>
  </si>
  <si>
    <t>61.038.592/0024-11</t>
  </si>
  <si>
    <t>O PRESENTE CONTRATO TEM POR OBJETO A PRESTAÇÃO DE SERVIÇOS, PELA MARSH AO MARISTA, POR MEIO DO SOFTWARE DENOMINADO “HEALTH APP”, CONSISTENTE EM PLATAFORMA WEB, PROGRAMA E APLICATIVO MOBILE COM MÓDULOS, DE PROGRAMAS E SOLUÇÕES DE BEM-ESTAR EM GESTÃO DE SAÚDE SUPLEMENTAR, PARA DETECÇÃO E MONITORAMENTO DE USUÁRIOS COM SINTOMAS DE COVID-19.</t>
  </si>
  <si>
    <t>DEEB/08991/2020</t>
  </si>
  <si>
    <t>PARCERIA PARA DESCONTO COMERCIAL VIA CONVENIO, PARA FILHOS DE COLABORADORES.</t>
  </si>
  <si>
    <t>CMS/08554/2020</t>
  </si>
  <si>
    <t>ANNE.MAEZUKA</t>
  </si>
  <si>
    <t>anne.maezuka</t>
  </si>
  <si>
    <t>14.998.747/0001-95</t>
  </si>
  <si>
    <t>TKTL INFORMATICA LTDA</t>
  </si>
  <si>
    <t>CONSULTORIA PARA PLATAFORMA WORKPLACE.</t>
  </si>
  <si>
    <t>CT/12894/2022</t>
  </si>
  <si>
    <t>05.330.436/0001-62</t>
  </si>
  <si>
    <t>FUNDACAO CEARENSE DE PESQUISA E CULTURA</t>
  </si>
  <si>
    <t>CONSTITUI OBJETO DESTE CONTRATO A CONTRATAÇÃO DA ASSOCIAÇÃO PARANAENSE DE CULTURA - APC/76.659.820/0003-13 PARA ELABORAÇÃO DE MATERIAL DIDÁTICO, DE ACORDO COM AS ESPECIFICAÇÕES E QUANTITATIVOS PREVISTOS NOS CARTA PROPOSTA (ANEXADO NO BENNER) DE ACORDO COM O EDITAL DE LICITAÇÃO N.º 012001/22 - PREGÃO ELETRÔNICO, PROCESSO N.º 202111291044309769.</t>
  </si>
  <si>
    <t>CT/04680/2019</t>
  </si>
  <si>
    <t>THE WELLCOME TRUST LIMITED</t>
  </si>
  <si>
    <t>THE WELLCOME TRUST É UMA INSTITUIÇÃO QUE APOIA ATIVIDADES DE PESQUISA, POR MEIO DA CONCESSÃO DE RECURSOS PARA O DESENVOLVIMENTO DE PROJETOS. A INSTITUIÇÃO POSSUI ATUALMENTE DIVERSAS CHAMADAS ABERTAS, SENDO QUE, ANTES DE DIVULGAR ESTAS OPORTUNIDADES DE CAPTAÇÃO DE RECURSOS PARA OS PESQUISADORES DA PUCPR, SOLICITAMOS À PROJUR UMA ANÁLISE PRÉVIA DOS TERMOS E CONDIÇÕES DO REPASSE DE RECURSOS PELA THE WELLCOME TRUST, A FIM DE IDENTIFICAR  RISCOS E GARANTIR QUE NÃO HAVERIA IMPEDIMENTOS EM UM EVENTUAL CONTRATO FUTURO, EM CASO DE APROVAÇÃO DE PROPOSTAS ENVIADAS. SEGUEM ANEXOS OS TERMOS COM OS QUAIS A INSTITUIÇÃO PRECISA ESTAR DE ACORDO PARA RECEBER OS RECURSOS.</t>
  </si>
  <si>
    <t>CT/13642/2022</t>
  </si>
  <si>
    <t>800.632.109-40</t>
  </si>
  <si>
    <t>ANA MARIA OSORIO</t>
  </si>
  <si>
    <t>BOLSA PESQUISA - CONV PUCPR ERASMUS CLIMATELABS 2020-044</t>
  </si>
  <si>
    <t>CT/09921/2021</t>
  </si>
  <si>
    <t>O PRESENTE CONTRATO É CELEBRADO COM BASE NA LEI Nº 9.610/98, E TEM POR OBJETO A CESSÃO DO TEXTO “NA PONTA DO NARIZ” DE AUTORIA DO CEDENTE, OS QUAIS SERÃO PARTE INTEGRANTE DA OBRA INTITULADA “OLHARES LITERÁRIO – UMA ANTOLOGIA”.</t>
  </si>
  <si>
    <t>CT/12740/2022</t>
  </si>
  <si>
    <t>33.665.647/0001-91</t>
  </si>
  <si>
    <t>CONSELHO FEDERAL DE ENGENHARIA E AGRONOMIA</t>
  </si>
  <si>
    <t>CURSO DE ENGENHARIA DA ESCOLA POLITÉCNICA TEVE APROVAÇÃO DO PROJETO "ENGENHARIA NA PRÁTICA AO EDITAL DE SELEÇÃO PÚBLICA DE PROJETOS DE PATROCÍNIO CONFEA Nº 01/2021 NO VALOR DE R$ 18.550,00 PARA A REALIZAÇÃO DO EVENTO DA ÁREA, O VALOR RECEBIDO SERÁ PARA CONTRATAÇÃO DE SERVIÇO DE TERCEIROS PARA O EVENTO. -  - O EVENTO ESTÁ PROGRAMADO PARA OS DIAS 12/05/22 E 13/05/22 E SERÁ NOS ESPAÇO DA PUCPR. -  - A ASSINTAURA DO CONTRATO SERÁ VIA PLATAFORMA SEI/CONFEA EM QUE O REPRESENTANTE DA APC IRÁ ASSINAR, DESSE MODO PEDIMOS A ANALISAR DA MINUTA PADRÃO VIA SISTEMA BENNER. -  - NECESSITO LANÇAR NO BENNER PARA VALDIAÇÃO DO JURÍDICO A MINUTA PADRÃO DO CONFEA E DEMAIS DOCUMENTOS, PARA TANTO PRECISO DA CONTA FINANCEIRA E CONTÁBIL PARA O REGISTRO DO MESMO JUNTO AO BENNER. -  - A ASSINATURA DO CONTRATO PELO REPRESENTANTE DA INSTITUIÇÃO IRÁ OCORRER PELA PLATAFORMA SEI DO CONFEA.</t>
  </si>
  <si>
    <t>CT/04850/2019</t>
  </si>
  <si>
    <t>O PRESENTE CONVÊNIO TEM POR OBJETO ESTABELECER PARCERIA TÉCNICO-CIENTÍFICA VOLTADA AO DESENVOLVIMENTO DE AÇÕES CONJUNTAS NA ÁREA DA ASSISTÊNCIA, DO ENSINO, DA PESQUISA E DA EXTENSÃO, DE ACORDO COM SUAS POSSIBILIDADES, E O INTERCÂMBIO DE DOCENTES, ESTUDANTES E PESQUISADORES ATRAVÉS DE SUAS UNIDADES HOSPITALARES E RESPECTIVAS FACULDADES E INSTITUTOS DE PESQUISA NAS ÁREAS DE COMUM INTERESSE ACADÊMICO, CIENTÍFICO E CULTURAL.</t>
  </si>
  <si>
    <t>OR/11903/2021</t>
  </si>
  <si>
    <t>EC/13507/2022</t>
  </si>
  <si>
    <t>O CONTRATADO PRESTARÁ À CONTRATANTE OS SERVIÇOS DE: (A) CORREÇÃO, POR MEIO DE RUBRICA E COMENTÁRIOS INDIVIDUAIS, DA ENTREGA DOS ESTUDANTES NA ETAPA 2 E ETAPA 3 (FINAL) DO PROJETO DE APLICAÇÃO - OFERTA 2, CONFORME CALENDÁRIO ACADÊMICO E ORIENTAÇÃO DA EQUIPE DA PÓS PUCPR DIGITAL.</t>
  </si>
  <si>
    <t>DF/11203/2021</t>
  </si>
  <si>
    <t xml:space="preserve">CONTRATO PARA A INTERMEDIAÇÃO DE OPERAÇÕES NOS MERCADOS ADMINISTRADOS PELA B3 E PARA A PRESTAÇÃO DE SERVIÇOS DE CUSTÓDIA. - </t>
  </si>
  <si>
    <t>EST/8731/2020</t>
  </si>
  <si>
    <t>26.989.715/0023-18</t>
  </si>
  <si>
    <t>O OBJETO DESTE INSTRUMENTO É FORMALIZAR AS CONDIÇÕES BÁSICAS PARA A REALIZAÇÃO DE ESTÁGIO OBRIGATÓRIO OU NÃO OBRIGATÓRIO DE ESTUDANTES DA INSTITUIÇÃO DE ENSINO PUCPR JUNTO A MINISTÉRIO PÚBLICO FEDERAL,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</si>
  <si>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CT/13229/2022</t>
  </si>
  <si>
    <t>TERMO DE COOPERAÇÃO PARA REALIZAÇÃO DO PROJETO CRIANÇAS E MUDANÇAS CLIMÁTICAS</t>
  </si>
  <si>
    <t>INTER/05261/2019</t>
  </si>
  <si>
    <t>CONCORDIA UNIVERSITY</t>
  </si>
  <si>
    <t>PAT/13702/2022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</si>
  <si>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A)IMÓVEL COM BENFEITORIAS, COM TERRENO DE 183.370,08 M² E ÁREA CONSTRUÍDA DE 12.837,87 M² APROX., LOCALIZADO AS MARGENS DA RODOVIA BR-376 KM 14, MUNICÍPIO DE SÃO JOSÉ DOS PINHAIS/PR, REGISTRADOS SOB MATRÍCULAS NºS 30.431, 48.634, 48.635 E 58.018, TODAS DA CIRCUNSCRIÇÃO DE SÃO JOSÉ DOS PINHAIS.   -  - O VALOR DO IMÓVEL DESCRITO NA ALÍNEA “A”, DO ITEM 2.1 É DE R$ 90.000.000,00 (NOVENTA MILHÕES DE REAIS) - </t>
  </si>
  <si>
    <t>LDA/13452/2022</t>
  </si>
  <si>
    <t>1.1 O PRESENTE INSTRUMENTO TEM POR OBJETO A PRESTAÇÃO DE SERVIÇOS DE SUPERVISÃO PELA CONTRATADA, PARA ESTUDANTES DO INTERNATO DO CURSO DE MEDICINA DA PONTIFÍCIA UNIVERSIDADE CATÓLICA-PUCPR CAMPUS LONDRINA, CONTRATADA, NA UBS GUARANI, LOCALIZADO NA CIDADE DE CAMBÉ, ESTADO DO PARANÁ.</t>
  </si>
  <si>
    <t>EC/13486/2022</t>
  </si>
  <si>
    <t>O CONTRATADO PRESTARÁ À CONTRATANTE OS SERVIÇOS DE: (1) ATUALIZAÇÃO DOS HOT TOPICS DA DISCIPLINA TREINAMENTOS, PROTOCOLOS E PRÁTICAS DE MINDFULNESS: SAÚDE, EDUCAÇÃO E ORGANIZAÇÕES, DO CURSO DE PÓS-GRADUAÇÃO EM NEUROCIÊNCIA, PSICOLOGIA POSITIVA E MINDFULNESS, (2) CONDUÇÃO DA LIVE DE ABERTURA, (3) CONDUÇÃO DA LIVE COM O PROFESSOR, (4) RESPOSTAS NO FÓRUM TIRA-DÚVIDAS COM RELAÇÃO AO CONTEÚDO DA DISCIPLINA.</t>
  </si>
  <si>
    <t>DEEB/06856/2020</t>
  </si>
  <si>
    <t xml:space="preserve">1- A CONTRATADA FARÁ A PRESTAÇÃO DE SERVIÇOS DE ADMINISTRAÇÃO EM SAÚDE E ASSISTÊNCIA MÉDICA DO SERVIÇO MÉDICO NO COLÉGIO MARISTA ARQUIDIOCESANO DE SÃO PAULO NA RUA DOMINGOS DE MORAIS, 2.565, VILA MARIANA, NO HORÁRIO DAS 8:00 AS 20:00H SENDO EM PERÍODO DE 20(VINTE) HORAS SEMANAIS PRESENCIAIS E AS DEMAIS HORAS NA MODALIDADE “PLANTÃO À DISTÂNCIA”, NA VIGÊNCIA DO CONTRATO. - 2- A CONTRATADA ADMINISTRARÁ O AMBULATÓRIO MÉDICO DA CONTRATANTE NO QUE SE REFERE À RESPONSABILIDADE TÉCNICA JUNTO AOS ÓRGÃOS REGULADORES, GESTÃO DOS FUNCIONÁRIOS E LOGÍSTICA. - 3- A CONTRATADA PRESTARÁ ASSISTÊNCIA MÉDICA AOS HÓSPEDES DA RESIDÊNCIA MARISTA DA ACOLHIDA (SÃO PAULO) NA MODALIDADE “PLANTÃO `A DISTÂNCIA”. -  -  - </t>
  </si>
  <si>
    <t>DEAS/02883/2019</t>
  </si>
  <si>
    <t>03.535.456/0001-44</t>
  </si>
  <si>
    <t>LIESCH COMPUTADORES LTDA - EPP</t>
  </si>
  <si>
    <t>PRESTAÇÃO MENSAL DE SERVIÇOS DE MANUTENÇÃO CORRETIVA E PREVENTIVA DOS EQUIPAMENTOS DE INFORMÁTICA (SOFTWARE E HARDWARE) DISPONIVEIS NA SEDE DA CONTRATANTE.</t>
  </si>
  <si>
    <t>CT/13578/2022</t>
  </si>
  <si>
    <t>089.554.969-74</t>
  </si>
  <si>
    <t>NATALIA ASSOLARI DA SILVA</t>
  </si>
  <si>
    <t>BOLSA DE PESQUISA CONV FA  050/2021</t>
  </si>
  <si>
    <t>LDNA/03840/2019</t>
  </si>
  <si>
    <t>FORNECER DESCONTO COMERCIAL NOS CURSOS DE GRADUAÇÃO PRESENCIAL, GRADUAÇÃO ONLINE, GRADUAÇÃO SEMI-PRESENCIAL, PÓS-GRADUAÇÃO LATO-SENSU, MBA EXECUTIVO OU ESPECIALIZAÇÃO</t>
  </si>
  <si>
    <t>DEEB/13663/2022</t>
  </si>
  <si>
    <t>74.479.577/0001-64</t>
  </si>
  <si>
    <t>MACMILLAN DO BRASIL EDIT.COML IMP E DISTRIBUIDORA LTDA</t>
  </si>
  <si>
    <t>CONTRATO A PAGAR COM ORIGEM NO CONTRATO NÃO FINANCEIRO ABEC DERC/02167/2018 REFERENTE AO MATERIAL DIDÁTICO ADOTADO NO MARISTA IDIOMAS. -  - O OBJETO DO PRESENTE CONTRATO É O PAGAMANETO DA LICENÇA DE USO DO PORTFOLIO DIGITAL BULB, PARTE DO MATERIAL USADO PELOS ESTUDANTES NO MARISTA IDIOMAS. -  - A CONTRATANTE IRÁ ADQUIRIR ACESSOS DIGITAIS DA LICENÇA BULB, POR MEIO DA EMPRESA INTERMEDIADORA EXP ASSESSORIA EM SERVIÇO EDUCACIONAL LTDA., SENDO UM CÓDIGO POR ALUNO MATRICULADO NO CURSO DE INGLÊS – MARISTA IDIOMAS DA CONTRATANTE, AO LONGO DO ANO LETIVO DE 2022. AS SOLICITAÇÕES DE LICENÇA BULB SERÃO FEITAS À INTERMEDIADORA NO INÍCIO DE FEVEREIRO E DE MARÇO E, POSTERIORMENTE PODERÃO SER SOLICITADAS LICENÇAS PARA ALUNOS QUE INGRESSAREM AO LONGO DO ANO.</t>
  </si>
  <si>
    <t>CMS/13566/2022</t>
  </si>
  <si>
    <t>41.099.934/0001-00</t>
  </si>
  <si>
    <t>UPSOM CRIACOM LTDA</t>
  </si>
  <si>
    <t>CONTRATAÇÃO DE PRODUÇÃO E EDIÇÃO DE PODCAST PARA PROGRAMA MKT VOICE</t>
  </si>
  <si>
    <t>INTER/12135/2021</t>
  </si>
  <si>
    <t>TOLED/08821/2020</t>
  </si>
  <si>
    <t xml:space="preserve">CLÁUSULA 1ª - ESTE TERMO DE CONVÊNIO OBJETIVA FORMALIZAR AS CONDIÇÕES BÁSICAS PARA A REALIZAÇÃO DOS ESTÁGIOS DE ESTUDANTES DA CEDENTE EM ÓRGÃOS DA ADMINISTRAÇÃO DIRETA, INDIRETA E AUTÁRQUICA DO PODER EXECUTIVO DO ESTADO DO PARANÁ, DORAVANTE DENOMINADOS DE ÓRGÃOS, DE INTERESSE CURRICULAR, OBRIGATÓRIO OU NÃO, ENTENDIDO O ESTÁGIO COMO ESTRATÉGIA DE PROFISSIONALIZAÇÃO, INSTRUMENTO DE INTEGRAÇÃO, TREINAMENTO PRÁTICO, APERFEIÇOAMENTO TÉCNICO-CULTURAL, CIENTÍFICO E DE RELACIONAMENTO HUMANO. - </t>
  </si>
  <si>
    <t>AG/07219/2020</t>
  </si>
  <si>
    <t xml:space="preserve">TERMO ASSESSORIA E CONSULTORIA STARTUPS </t>
  </si>
  <si>
    <t>EDI/05165/2019</t>
  </si>
  <si>
    <t>DF/08614/2020</t>
  </si>
  <si>
    <t>O PRESENTE CONTRATO TEM POR OBJETO A PRESTAÇÃO DE SERVIÇOS, PELA CAIXA, DE DISPONIBILIZAÇÃO DO EXTRATO DE CONTA, DE FORMA ELETRÔNICA, EM LEIAUTE PADRÃO DEFINIDO PELA FEBRABAN CONTA 9335</t>
  </si>
  <si>
    <t>LDA/13493/2022</t>
  </si>
  <si>
    <t>26.808.236/0001-42</t>
  </si>
  <si>
    <t>SEKIYAMA CLINICA MEDICA EIRELI</t>
  </si>
  <si>
    <t>CT/13430/2022</t>
  </si>
  <si>
    <t>DF/10293/2021</t>
  </si>
  <si>
    <t>39.284.140/0001-74</t>
  </si>
  <si>
    <t>PARCELA MAIS TECNOLOGIA E SERVICOS LTDA</t>
  </si>
  <si>
    <t>O OBJETO DO CONTRATO DE PARCERIA COMERCIAL É A OFERTA DE CRÉDITO  POR INTERMÉDIO DA INSTITUIÇÃO FINANCEIRA PARCEIRA NAS MODALIDADES “CRÉDITO DIRETO AO  CONSUMIDOR” PARA OS CLIENTES DO HMC.</t>
  </si>
  <si>
    <t>CT/04240/2019</t>
  </si>
  <si>
    <t>76.416.932/0001-81</t>
  </si>
  <si>
    <t>SECRETARIA DE ESTADO DA SEGURANCA PUBLICA E ADMINISTRACAO PENITENCIARIA - SESP</t>
  </si>
  <si>
    <t>PROGRAMA DE COOPERAÇÃO ACADÊMICA TÉCNICO CIENTÍFICA, ENTRE A PONTIFÍCIA UNIVERSIDADE CATÓLICA DO PARANÁ - PUCPR, ATRAVÉS DA ESCOLA DE MEDICINA, COM A PARTICIPAÇÃO DE SEUS DOCENTES, E O POLÍCIA CIENTÍFICA - INSTITUTO MÉDICO LEGAL, ONDE OCORRERÃO AS ATIVIDADES.</t>
  </si>
  <si>
    <t>EST/10991/2021</t>
  </si>
  <si>
    <t>39.609.873/0001-31</t>
  </si>
  <si>
    <t>HOSPITAL VETERINARIO DA POMPEIA LTDA.</t>
  </si>
  <si>
    <t>O OBJETO DESTE INSTRUMENTO É FORMALIZAR AS CONDIÇÕES BÁSICAS PARA A REALIZAÇÃO DE ESTÁGIO OBRIGATÓRIO OU NÃO OBRIGATÓRIO DE ESTUDANTES DA INSTITUIÇÃO DE ENSINO PUCPR JUNTO AO HOSPITAL VETERINARIO DA POMPEIA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</si>
  <si>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DEEB/08861/2020</t>
  </si>
  <si>
    <t>O OBJETO DESTE TERMO É A PRESTAÇÃO DE SERVIÇOS DE *FOTOGRAFIA* SENDO ELABORADO POR FUNCIONÁRIOS DA CONTRATADA DEVIDAMENTE UNIFORMIZADOS E IDENTIFICADOS OS QUAIS SERÃO REALIZADOS NOS DIAS E HORÁRIOS PREVISTOS NAS CLÁUSULAS 2 E 2.1</t>
  </si>
  <si>
    <t>CT/12847/2022</t>
  </si>
  <si>
    <t>EST/4637/2019</t>
  </si>
  <si>
    <t>CT/06825/2020</t>
  </si>
  <si>
    <t>LICENÇA DE USO DE SOFTWARE - SISTEMA HOSPITALAR - SOB REGISTRO NO INPI SOB Nº 0000270906007996</t>
  </si>
  <si>
    <t>DF/03539/2019</t>
  </si>
  <si>
    <t xml:space="preserve">CONTRATO RENOVAÇÃO CONTA GARANTIDA COM BANCO SANTANDER -  - </t>
  </si>
  <si>
    <t>CT/05584/2019</t>
  </si>
  <si>
    <t>00.647.670/0001-02</t>
  </si>
  <si>
    <t>METALURGICA W3SAT LTDA</t>
  </si>
  <si>
    <t>O PRESENTE INSTRUMENTO TEM POR OBJETO A PRESTAÇÃO DE SERVIÇOS EDUCACIONAIS, PELA CONTRATADA AO ALUNO(A) FERNANDA DE CASSIA VINCULA, INSCRITO(A) NO CPF SOB O Nº 060.695.969-60 E CADASTRADO(A) NO RG Nº 4.516.376, RESIDENTE E DOMICILIADA NA EMILIO PAULO PILZ Nº 158, BAIRRO SHRAMM, CEP 89.280-831 NA CIDADE DE SÃO BENTO DO SUL/SC  INDICADO PELA CONTRATANTE, CONSISTENTE NA REALIZAÇÃO DO CURSO DE PÓS-GRADUAÇÃO "LATO SENSU" RECONHECIDO PELO MEC, DENOMINADO ENGENHARIA DE PRODUÇÃO ENXUTA - LEAN MANUFACTURING (SÁBADO).</t>
  </si>
  <si>
    <t>CNV-12655/2022</t>
  </si>
  <si>
    <t>O PRESENTE CONVÊNIO VISA À REALIZAÇÃO CONJUNTA DE ATIVIDADES DE PESQUISA, - DESENVOLVIMENTO E INOVAÇÃO (PD&amp;I) ENTRE OS PARTÍCIPES, EM REGIME DE MÚTUA - COLABORAÇÃO, TENDO POR OBJETO A EXECUÇÃO DO PROJETO INTITULADO APOIO PARA - PARTICIPAÇÃO EM EVENTOS TÉCNICO-CIENTÍFICOS INTERNACIONAIS - APC/PUCPR, PROTOCOLO - Nº ETC2021181000008, EM CONFORMIDADE COM O PLANO DE TRABALHO</t>
  </si>
  <si>
    <t>DEEB/09048/2021</t>
  </si>
  <si>
    <t xml:space="preserve">O PRESENTE INSTRUMENTO TEM POR OBJETO A PRESTAÇÃO DE SERVIÇOS PELA CONTRATADA DE AULAS DE BASQUETE AOS ALUNOS MATRICULADOS NA CONTRATANTE. </t>
  </si>
  <si>
    <t>PGNP-13580/2022</t>
  </si>
  <si>
    <t>29.427.465/0001-05</t>
  </si>
  <si>
    <t>UNIVERSIDADE FEDERAL RURAL DO RIO DE JANEIRO</t>
  </si>
  <si>
    <t>PGNP-11011/2021</t>
  </si>
  <si>
    <t>DF/04504/2019</t>
  </si>
  <si>
    <t>CONTRATO REFERENTE A SUBSTITUIÇÃO DO CONTRATO DE FINANCIAMENTO DE EMPRESTIMOS JUNTO A FINEP, COM REDUÇÃO NA TAXA DO JUROS. - R$ 16.681.000,00</t>
  </si>
  <si>
    <t>CNV-4708/2019</t>
  </si>
  <si>
    <t>CONSTITUI OBJETO DESTE TERMO DE COLABORAÇÃO A IMPLEMENTAÇÃO DO PROJETO PROTOCOLADO SOB O NÚMERO: 51.995, CONTEMPLADO NO - PROGRAMA INSTITUCIONAL DE APOIO A INCLUSÃO SOCIAL PESQUISA E EXTENSÃO UNIVERSITÁRIA – PIBIS 2019, - CHAMADA PÚBLICA 02/2019, PUBLICADO EM 06 DE JUNHO DE 2019 E CONFORME RESULTADO PUBLICADO EM 22 DE JULHO DE 2019, COM O - REPASSE DE RECURSOS FINANCEIROS DA CONTRATANTE À CONTRATADA.</t>
  </si>
  <si>
    <t>DEEB/08869/2020</t>
  </si>
  <si>
    <t>27.293.772/0001-15</t>
  </si>
  <si>
    <t>RENATO ALESSANDRO DOS SANTOS 14440182801</t>
  </si>
  <si>
    <t xml:space="preserve">O OBJETO DESTE TERMO É A PRESTAÇÃO DE SERVIÇOS DE *ORIENTAÇÃO LITERÁRIA EDUCACIONAIS* SENDO ELABORADO POR FUNCIONÁRIOS DA CONTRATADA DEVIDAMENTE UNIFORMIZADOS E IDENTIFICADOS OS QUAIS SERÃO REALIZADOS NOS DIAS E HORÁRIOS PREVISTOS NAS CLÁUSULAS </t>
  </si>
  <si>
    <t>EST/6179/2020</t>
  </si>
  <si>
    <t>07.876.858/0001-63</t>
  </si>
  <si>
    <t>CASA DE APOIO BELEM</t>
  </si>
  <si>
    <t xml:space="preserve">O OBJETO DESTE INSTRUMENTO É FORMALIZAR AS CONDIÇÕES BÁSICAS PARA A REALIZAÇÃO DE ESTÁGIO OBRIGATÓRIO OU NÃO OBRIGATÓRIO DE ESTUDANTES DA INSTITUIÇÃO DE ENSINO PUCPR JUNTO A  CASA DE APOIO BELEM, ENTENDIDO O ESTÁGIO CONFORME ART. 1° DA LEI N° 11.788/2008, COMO ATO EDUCATIVO SUPERVISIONADO, DESENVOLVIDO NO AMBIENTE DE TRABALHO, QUE VISA À PREPARAÇÃO PARA O TRABALHO PRODUTIVO DE EDUCANDOS QUE ESTEJAM FREQUENTANDO O ENSINO REGULAR EM INSTITUIÇÕES DE EDUCAÇÃO SUPERIOR. -  - </t>
  </si>
  <si>
    <t>DEEB/13647/2022</t>
  </si>
  <si>
    <t>O PRESENTE INSTRUMENTO TEM POR OBJETO FAZER A CAPTAÇÃO DE IMAGENS PARA CAMPANHA PUBLICITÁRIA, POR MEIO DE COBERTURA FOTOGRÁFICA, PARA A CAMPANHA DE MATRÍCULAS DOS COLÉGIOS MARISTAS. TODAS AS FOTOS ENTREGUES PODERÃO SER UTILIZADAS NA CAMPANHA DE MATRÍCULA DE TODOS OS COLÉGIOS MANTIDOS PELA CONTRATANTE POR PRAZO INDETERMINADO</t>
  </si>
  <si>
    <t>PAT/13679/2022</t>
  </si>
  <si>
    <t>19.080.440/0001-24</t>
  </si>
  <si>
    <t>IMOBILIARIA FOCCO LTDA</t>
  </si>
  <si>
    <t>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A) LOTE A REMEMBRADO PELOS LOTES 12 AO 21, QUADRA 07 E LOTE 1, QUADRA 34, PARQUE DAS NAÇÕES I, DOURADOS/MS DE PROPRIEDADE DA UCE, LOCALIZADOS NA RUA HAITI, 280, JOÃO PAULO II, DOURADOS/MS, REGISTRADO SOB MATRÍCULA 78.933, DO REGISTRO DE IMÓVEIS DE DOURADOS/MS. -  - O VALOR DO IMÓVEL DESCRITO NA ALÍNEA “A”, DO ITEM 2.1 É DE R$ 6.400.000,00 (SEIS  MILHÕES E QUATROCENTOS MIL REAIS).</t>
  </si>
  <si>
    <t>ED/13495/2022</t>
  </si>
  <si>
    <t>LIBRERIA EDITRICE VATICANA</t>
  </si>
  <si>
    <t xml:space="preserve">DIREITO NÃO EXCLUSIVO DE USO ECONÔMICO NECESSÁRIO PARA A REPRODUÇÃO, PUBLICAÇÃO EM VOLUMES IMPRESSOS E EM EDIÇÃO ELETRÔNICA, PARA DISTRIBUIÇÃO DO TEXTO EM PORTUGUÊS DO VOLUME  “THE HEAVENS PROCLAIM: ASTRONOMY AND THE VATICAN” (A OBRA), A CURADORIA DE BR. GUY CONSOLMAGNO, SJ. </t>
  </si>
  <si>
    <t>EST/11397/2021</t>
  </si>
  <si>
    <t>68.313.063/0002-12</t>
  </si>
  <si>
    <t>PCA ENGENHARIA DE SOFTWARE LTDA</t>
  </si>
  <si>
    <t>EC/13603/2022</t>
  </si>
  <si>
    <t>(1) ATUALIZAÇÃO DOS HOT TOPICS DA DISCIPLINA MARKETING NA SAÚDE 4.0, DO CURSO DE PÓS-GRADUAÇÃO EM SAÚDE 4.0: GESTÃO, TECNOLOGIA E INOVAÇÃO, (2) CONDUÇÃO DA LIVE DE ABERTURA, (3) CONDUÇÃO DA LIVE COM O PROFESSOR, (4) RESPOSTAS NO FÓRUM TIRA-DÚVIDAS COM RELAÇÃO AO CONTEÚDO DA DISCIPLINA.</t>
  </si>
  <si>
    <t>CT/04122/2019</t>
  </si>
  <si>
    <t>ANTONIA.POLETINI</t>
  </si>
  <si>
    <t>antonia.poletini</t>
  </si>
  <si>
    <t>06.517.387/0001-34</t>
  </si>
  <si>
    <t>FUNDACAO UNIVERSIDADE FEDERAL DO PIAUI</t>
  </si>
  <si>
    <t>ACORDO DE COOPERAÇÃO TÉCNICO-CIENTÍFICA QUE ENTRE SI CELEBRAM A PONTIFÍCIA UNIVERSIDADE CATÓLICA DO PARANÁ, PUCPR, E FUNDAÇÃO UNIVERSIDADE FEDERAL DO PIAUÍ, DORAVANTE DENOMINADA UFPI, OBJETIVANDO O FORTALECIMENTO DA COOPERAÇÃO PARA O APERFEIÇOAMENTO DO ENSINO, DA PESQUISA, DA EXTENSÃO E DA CAPACITAÇÃO E QUALIFICAÇÃO DOS CORPOS DOCENTE, TÉCNICO-ADMINISTRATIVO EM EDUCAÇÃO, PROPICIANDO O DESENVOLVIMENTO CONJUNTO DAS INSTITUIÇÕES E A MELHORIA DAS CONDIÇÕES PARA A FORMAÇÃO DOS ALUNOS DE GRADUAÇÃO E DE PÓS-GRADUAÇÃO.</t>
  </si>
  <si>
    <t>CT/10867/2021</t>
  </si>
  <si>
    <t>76.103.373/0001-50</t>
  </si>
  <si>
    <t>MACLINEA - MAQUINAS E ENGENHARIA PARA MADEIRAS LTDA</t>
  </si>
  <si>
    <t>DF/06842/2020</t>
  </si>
  <si>
    <t xml:space="preserve">O PRESENTE CONVÊNIO TEM POR FINALIDADE VIABILIZAR A ANTECIPAÇÃO DOS CRÉDITOS DEVIDOS PELO CLIENTE AOS FORNECEDORES, POR MEIO DA CESSÃO DOS REFERIDOS CRÉDITOS PELOS FORNECEDORES AO BANCO SANTADER. AG_CONTA: 0084 / 130.074.085.  -  </t>
  </si>
  <si>
    <t>CT/12884/2022</t>
  </si>
  <si>
    <t>CT/05944/2020</t>
  </si>
  <si>
    <t>02.974.733/0007-48</t>
  </si>
  <si>
    <t>UPL DO BRASIL INDUSTRIA E COMERCIO DE INSUMOS AGROPECUARIOS S.A.</t>
  </si>
  <si>
    <t>CT/02801/2019</t>
  </si>
  <si>
    <t>CAROLINE.NOCERA</t>
  </si>
  <si>
    <t>caroline.nocera</t>
  </si>
  <si>
    <t>73.636.391/0001-09</t>
  </si>
  <si>
    <t>NEWPROV PRODUTOS PARA LABORATORIO LTDA</t>
  </si>
  <si>
    <t>DOAÇÃO DE PRODUTOS FABRICADOS PELA NEWPROV PRODUTOS PARA LABORATÓRIOS, PARA O PROJETO DE UMA ALUNA</t>
  </si>
  <si>
    <t>COMR/13441/2022</t>
  </si>
  <si>
    <t>1.1 O PRESENTE INSTRUMENTO TEM POR OBJETO A PRESTAÇÃO DE SERVIÇOS EDUCACIONAIS, PELA CONTRATADA À CONTRATANTE, CONSISTENTE NA REALIZAÇÃO DO CURSO DE EXTENSÃO, INTITULADO CURSO DE PÓS-GRADUAÇÃO EM SOLOS E NUTRIÇÃO DE PLANTAS.</t>
  </si>
  <si>
    <t>CT/13639/2022</t>
  </si>
  <si>
    <t>099.259.679-37</t>
  </si>
  <si>
    <t>ELLYNG KENYA DOS SANTOS DE CARVALHO</t>
  </si>
  <si>
    <t>BOLSA DE PESQUISA FA  050/2021</t>
  </si>
  <si>
    <t>DF/09698/2021</t>
  </si>
  <si>
    <t>SEGUNDO ADITIVO AO CONTRATO CONFIRMING - DF/07493/2020. PARA INCLUSÃO DA FTD E AUMENTO DE LIMITE PARA 50 MILHÕES.</t>
  </si>
  <si>
    <t>DEEB/12824/2022</t>
  </si>
  <si>
    <t>08.083.038/0001-87</t>
  </si>
  <si>
    <t>ACADEMIA DE GINASTICA QUADROS LTDA.</t>
  </si>
  <si>
    <t>EDI/03227/2019</t>
  </si>
  <si>
    <t>ALVARO CASTRO RAMÍREZ</t>
  </si>
  <si>
    <t>TEM POR OBJETO A CESSÃO DE DIREITOS DOS TEXTOS “LA PRODUCCIÓN CAPRINA EN COSTA RICA” PARA SEREM INSERIDOS NA OBRA “OVEJAS, CABRAS Y CAMÉLIDOS EN LATINOAMÉRICA: PRODUCCIÓN, SALUD Y COMERCIALIZACIÓN”;</t>
  </si>
  <si>
    <t>DF/13324/2022</t>
  </si>
  <si>
    <t>CONTRATO REFERENTE A CAPTAÇÃO DE 10MM DE KGIRO COM O BANCO SAFRA, FINALIDADE, FINANCIAMENTO DO PROJETO PUC - AIA - AMBIENTE IMERSIVOS.</t>
  </si>
  <si>
    <t>CT/05275/2019</t>
  </si>
  <si>
    <t>O PRESENTE INSTRUMENTO TEM POR OBJETO A CESSÃO GRATUITA À COMODATÁRIA DO DIREITO DE USO DOS ESPAÇOS FÍSICOS ABAIXO DESCRITOS, PERTENCENTES À COMODANTE: - - UMA SALA DE 36,6M2, IDENTIFICADA PELO NÚMERO 104, LOCALIZADA NO 1º ANDAR DA ESCOLA DE NEGÓCIOS QUE SERÁ UTILIZADA PARA A IMPLANTAÇÃO DO INSTITUTO DE RELAÇÕES INTERNACIONAIS DO PARANÁ - IRIP. - - AS APRTES AJUSTAM QUE A CESSÃO OCORRE COM A CONDIÇÃO DE QUE OS ESPAÇOS SERÃO UTILIZADOS CONFORME DESCRITO, E QUE SEJAM EXCLUSIVAMENTE PARA ESTA FINALIDADE, SENDO VEDADA A SUA UTILIZAÇÃO EM OUTRAS OPERAÇÕES ESTRANHAS À QUE SE PROPÕE. - - FICA DESDE JÁ ACORDADO QUE, SE NECESSÁRIO, A COMODANTE PODERÁ, A SEU EXCLUSIVO CRITÉRIO E DESDE QUE PREVIAMENTE SOLICITADO E APROVADO MEDIANTE TERMO ADITIVO ASSINADO PELAS PARTES, CEDER OUTROS ESPAÇOS FÍSICOS DA INSTITUIÇÃO À COMODATÁRIA.</t>
  </si>
  <si>
    <t>INTER/05171/2019</t>
  </si>
  <si>
    <t>LIEPAJA UNIVERSITY</t>
  </si>
  <si>
    <t>AG/07960/2020</t>
  </si>
  <si>
    <t>ACORDO DE CONFIDENCIALIDADE</t>
  </si>
  <si>
    <t>DF/12347/2021</t>
  </si>
  <si>
    <t>CONTRATO REFERENTE AO LIMITE DE CHEQUE EMPRESA COM O BANCO SANTANDER NO VALOR DE 500K, ESSE É UM LIMITE PARA A APC USAR PARA COBRIR OS PAGAMENTOS DO DIA, E PODE FICAR UTILIZANDO ESSE LIMITE EM ATÉ 5 DIAS QUE O BANCO NÃO COBRA JURSO SOBRE O VALOR UTILIZADO.</t>
  </si>
  <si>
    <t>CT/09956/2021</t>
  </si>
  <si>
    <t>095.700.839-21</t>
  </si>
  <si>
    <t>NATHALIA MIGUEL BRUM</t>
  </si>
  <si>
    <t>O PRESENTE CONTRATO É CELEBRADO COM BASE NA LEI Nº 9.610/98, E TEM POR OBJETO A CESSÃO DO TEXTO “COM VISTA PARA O ‘MAR’ E AS “MONTANHAS” DE AUTORIA DO CEDENTE, OS QUAIS SERÃO PARTE INTEGRANTE DA OBRA INTITULADA “OLHARES LITERÁRIOS VOLUME 2 – UMA ANTOLOGIA”.</t>
  </si>
  <si>
    <t>CNV-3505/2019</t>
  </si>
  <si>
    <t>CONSTITUI OBJETO DESTE TERMO DE COLABORAÇÃO A TRANSFERÊNCIA DE RECURSOS FINANCEIROS PARA IMPLEMENTAÇÃO DO PROJETO PROTOCOLADO SOB O NÚMERO: 48.987, CONTEMPLADO NO PROGRAMA DE BOLSAS DE PRODUTIVIDADE EM PESQUISA E DESENVOLVIMENTO TECNOLÓGICO / EXTENSÃO, CHAMADA PÚBLICA Nº 15/2017, PUBLICADO EM 07 DE DEZEMBRO DE 2017 E CONFORME RESULTADO PUBLICADO EM 12 DE DEZEMBRO DE 2018.</t>
  </si>
  <si>
    <t>CT/03246/2019</t>
  </si>
  <si>
    <t>NOGA.MARTINS</t>
  </si>
  <si>
    <t>noga.martins</t>
  </si>
  <si>
    <t>1.1O OBJETO DESTE CONTRATO É A DEFINIÇÃO DOS TERMOS E CONDIÇÕES GERAIS PARA A PRESTAÇÃO DE SERVIÇOS, PELA 4KST, PARA: A) CONSTRUÇÃO DE MODELOS PREDITIVOS PARA DIVERSOS USOS E; B) CONSULTA AOS MODELOS PREDITIVOS, CONSTRUÍDOS COM O ALGORITMO 4KST, ATRAVÉS DE ACESSOS ÀS INTERFACES DE CONEXÃO EM CLOUD. DE ACORDO COM O PREVISTO NA(S) RESPECTIVA(S) PROPOSTA(S) DE SERVIÇOS APRESENTADAS PELA 4KST, QUE UMA VEZ FIRMADA(S) PELA PUCPR/APC PASSA(M) A FAZER PARTE DESTE CONTRATO</t>
  </si>
  <si>
    <t>CNV-3499/2019</t>
  </si>
  <si>
    <t>CONSTITUI OBJETO DESTE TERMO DE COLABORAÇÃO A TRANSFERÊNCIA DE RECURSOS FINANCEIROS PARA IMPLEMENTAÇÃO DO PROJETO PROTOCOLADO SOB O NÚMERO: 49.421, CONTEMPLADO NO PROGRAMA DE BOLSAS DE PRODUTIVIDADE EM PESQUISA E DESENVOLVIMENTO TECNOLÓGICO / EXTENSÃO, CHAMADA PÚBLICA Nº 15/2017, PUBLICADO EM 07 DE DEZEMBRO DE 2017 E CONFORME RESULTADO PUBLICADO EM 12 DE DEZEMBRO DE 2018.</t>
  </si>
  <si>
    <t>CT/09979/2021</t>
  </si>
  <si>
    <t>O PRESENTE CONTRATO É CELEBRADO COM BASE NA LEI Nº 9.610/98, E TEM POR OBJETO A CESSÃO DO TEXTO “O DOCE SOM DE SUA VOZ” DE AUTORIA DO CEDENTE, OS QUAIS SERÃO PARTE INTEGRANTE DA OBRA INTITULADA “OLHARES LITERÁRIOS II”.</t>
  </si>
  <si>
    <t>DEEB/12413/2022</t>
  </si>
  <si>
    <t>83.878.892/0001-55</t>
  </si>
  <si>
    <t>CENTRAIS ELETRICAS DE SANTA CATARINA</t>
  </si>
  <si>
    <t>O PRESENTE CONTRATO TEM POR OBJETO O FATURAMENTO E ARRECADAÇÃO DE VALORES REFERENTES À CONTRIBUIÇÃO FINANCEIRA ESPONTÂNEA AJUSTADA ENTRE A CONTRATANTE E O CLIENTE DA CELESC</t>
  </si>
  <si>
    <t>DF/12250/2021</t>
  </si>
  <si>
    <t>CONTRATO DE CAPITAL DE GIRO CELEBRADO ENTRE A APC E O BANCO ITAU NO VALOR DE 80MM, FINALIDADE DE SUBSITUTIÇÃO DO CONTRATO ATUAL DE FINANCIAMENTO COM O BANCO SANTANDER NO MESMO VALOR. MOTIVO MAIOR PRAZO DE 5 ANOS COM 2 ANOS DE CARENCIA.</t>
  </si>
  <si>
    <t>CT/08556/2020</t>
  </si>
  <si>
    <t xml:space="preserve">PARCERIA  GRUPO BOTICARIO &amp; CLUBE DE VANTAGENS/ VIVA EM EQUILIBRIO - </t>
  </si>
  <si>
    <t>INTER/13419/2022</t>
  </si>
  <si>
    <t>University of South Florida</t>
  </si>
  <si>
    <t>CT/8222/2020</t>
  </si>
  <si>
    <t>061.681.149-71</t>
  </si>
  <si>
    <t>JULIA DALMOLIN</t>
  </si>
  <si>
    <t>EDI/03568/2019</t>
  </si>
  <si>
    <t>LUIS CONRRAD DICKSON URDANETA</t>
  </si>
  <si>
    <t>MD/03489/2019</t>
  </si>
  <si>
    <t>AJUSTE NO CPF DO PAGANTE - SVCL/00772/2018-002 - AJUSTE A PARTIR DE MAIO DE 2019 - MENSALIDADE DO MESTRANDO IR. ALISON HUMBERTO FURLAN - 10 ÚLTIMAS PARCELAS</t>
  </si>
  <si>
    <t>CT/10139/2021</t>
  </si>
  <si>
    <t>PELO PRESENTE INSTRUMENTO, O CONTRATADO PRESTARÁ À CONTRATANTE OS SERVIÇOS RELACIONADOS A DISCIPLINA “EVOLUÇÃO DO PENSAMENTO CONTÁBIL” (EAD). TODOS OS MATERIAIS DEVERÃO SER PRODUZIDOS PELO CONTRATADO TENDO COMO PARÂMETRO OS MODELOS FORNECIDOS E DENTRO DOS PRAZOS NELES ESTABELECIDOS, CONFORME ANEXO I DESTE CONTRATO.</t>
  </si>
  <si>
    <t>DEEB/08717/2020</t>
  </si>
  <si>
    <t>CONTRATO DE TARIFAÇÃO DE ENTIDADE DE ASSISTÊNCIA SOCIAL</t>
  </si>
  <si>
    <t>CT/09642/2021</t>
  </si>
  <si>
    <t>O  PRESENTE  C ONTRATO TEM POR OBJETO A  C ESSÃO   NÃO   ONEROSA  À CESSIONÁRIA  DO   IMÓVEL SITUADO NA  RUA MARECHAL FLORIANO PEIXOTO, 550 L ,  CENTRO, CHAPECÓ, SANTA CATARINA , CEP 89801-500,  REGISTRADO NO  1 ° REGISTRO DE IMÓVEIS DE  CHAPECÓ ,  COM NÚMERO DE MATRÍCULA   56.915   DENOMINADO  COLÉGIO MARISTA  SÃO FRANCISCO  DE PROPRIEDADE DA CEDENTE, A PARTIR DA DATA DE ASSINATURA DESTE INSTRUMENTO</t>
  </si>
  <si>
    <t>EDI/03435/2019</t>
  </si>
  <si>
    <t>JAIME ANTONIO RUIZ BÉJAR</t>
  </si>
  <si>
    <t>CESSÃO DE DIREITO DOS TEXTOS “ESPECIES DE CAMÉLIDOS Y SU DISTRIBUCIÓN EN LATINOAMÉRICA ”, PARA SEREM INSERIDOS NA OBRA “OVEJAS, CABRAS Y CAMÉLIDOS EN LATINOAMÉRICA: PRODUCCIÓN, SALUD Y COMERCIALIZACIÓN”;</t>
  </si>
  <si>
    <t>PROC/06181/2020</t>
  </si>
  <si>
    <t>O OBJETO DO CONTRATO É REFERENTE À LOCAÇÃO DE ESPAÇO FÍSICO DA PUCPR CAMPUS CURITIBA PARA A REALIZAÇÃO DE CONCURSO PÚBLICO PARA O INSTITUTO BRASILEIRO DE GEOGRAFIA E ESTATÍSTICA - IBGE PARAO CARGO DE AGENTE A SER REALIZADO EM 17 DE MAIO DE 2020.</t>
  </si>
  <si>
    <t>OR/06222/2020</t>
  </si>
  <si>
    <t>EC/10861/2021</t>
  </si>
  <si>
    <t>SERVIÇOS DE: (1) ATUALIZAÇÃO DOS HOT TOPICS DA DISCIPLINA ARQUITETURA BIG DATA:  COMO POTENCIALIZAR AS ANÁLISES DE TOMADA DE DECISÕES ÁGEIS, (2) CONDUÇÃO DA LIVE DE ABERTURA, (3) CONDUÇÃO DA LIVE COM O PROFESSOR, (4) RESPOSTAS NO FÓRUM TIRA-DÚVIDAS COM RELAÇÃO AO CONTEÚDO DA DISCIPLINA</t>
  </si>
  <si>
    <t>PAT/13700/2022</t>
  </si>
  <si>
    <t>CT/10619/2021</t>
  </si>
  <si>
    <t>DF/04505/2019</t>
  </si>
  <si>
    <t>PGNP-3048/2019</t>
  </si>
  <si>
    <t>08.873.873/0001-10</t>
  </si>
  <si>
    <t>ECORODOVIAS CONCESSOES E SERVICOS S/A</t>
  </si>
  <si>
    <t>DSG/3951/2019</t>
  </si>
  <si>
    <t>(ESPELHO DO CTO PAT/00032/2018) PAGAMENTOS - LOCAÇÃO ESPAÇO CORPORATIVO DO SETOR DE INFRA ESTRUTURA EM CURITIBA# - ÁREA DE 438,73M² DOS IMÓVEIS LOCALIZADOS NA RUA COMENDADOR ROSEIRA, Nª 599, E RUA IAPÓ, 975, PRADO VELHO, CURITIBA/PR COM ÁREA TOTAL DE 3.977,02 M², COMPOSTO POR: 01) MATRÍCULA DO 7º REGISTRO DE IMÓVEIS DE CURITIBA-PR SOB O NÚMERO 5.463 E CADASTRO MUNICIPAL NÚMERO 24.064.013.000-1; 02) MATRÍCULA DO 7º REGISTRO DE IMÓVEIS DE CURITIBA-PR SOB O NÚMERO 7.397 E CADASTRO MUNICIPAL NÚMERO 24.064.029.000-1;</t>
  </si>
  <si>
    <t>DEAS/04599/2019</t>
  </si>
  <si>
    <t>O PRESENTE TERMO DE FOMENTO TEM POR OBJETO A REALIZAÇÃO DE PARCERIA ENTRE MUNICIPIO, POR INTERMÉDIO DA SECRETARIA MUNICIPAL DE EDUCAÇÃO, E A ASSOCIAÇÃO, PARA A EXECUÇÃO DO PROJETO CONSISTENTE E CORRESPONDENTE AO PLANO DE TRABALHO, QUE INTEGRA O PRESENTETERMO DE FOMENTO COMO ANEXO ÚNICO E DEVERÁ OBSERVAR O DISPOSTO NO ARTIGO 22 DA LEI FEDERAL Nº. 13.019/2014, COM REPASSE DE RECURSOS VOLTADOS À AQUISIÇÃO DE EQUIPAMENTOS E MATERIAIS NECESSÁRIOS AO DESENVOLVIMENTO DO REFERIDO PROJETO.</t>
  </si>
  <si>
    <t>CT/07284/2020</t>
  </si>
  <si>
    <t>97.545.130/0001-41</t>
  </si>
  <si>
    <t>DAVI SARTORI 21469711850</t>
  </si>
  <si>
    <t>1.1O PRESENTE INSTRUMENTO TEM POR OBJETO A PRESTAÇÃO DE SERVIÇOS MUSICAIS PELA PARTE CONTRATADA À INSTITUIÇÃO CONTRATANTE, DESENVOLVENDO OS SEGUINTES TRABALHOS COMO PIANISTA DO CORAL CHAMPAGNAT E ORQUESTRA EXPERIMENTAL DA PUCPR: - - EXECUTAR O REPERTÓRIO DO CORAL EM ENSAIOS E APRESENTAÇÕES. - - POSSUIR LEITURA MUSICAL PIANÍSTICA PARA A EXECUÇÃO DO REPERTÓRIO CORAL COM REDUÇÃO DE PARTITURA ORQUESTRAL. - - APRESENTAR A HABILIDADE PARA CRIAR A PARTE DE PIANO DE MÚSICAS CIFRADAS OU QUE NÃO POSSUAM PARTITURA ESCRITA PARA PIANO. - - AUXILIAR NA GRAVAÇÃO DE GUIAS DE ESTUDO DO REPERTÓRIO DO CORAL. - - FAZER PARTE DA BANCA EXAMINADORA NOS EDITAIS DO PERCUSSIONISTA BOLSISTA.   - - 26 HORAS MENSAIS DE TRABALHO | CERCA DE 6 HORAS E MEIA DE TRABALHO SEMANAIS - - ATUAÇÃO: PARTICIPAR DA ESTRATÉGIA DE PRODUÇÃO DE VÍDEOS, ORIENTAÇÕES DE CAPTAÇÃO DE ÁUDIO AOS ALUNOS, RECEBIMENTO DE ARQUIVOS, AUXÍLIO NO ARMAZENAMENTO DE ARQUIVOS, MIXAGEM DE ÁUDIO, ATUAÇÃO JUNTO AO EDITOR DE VÍDEO E AO MAESTRO. - - PRODUÇÃO: CERCA DE UM VÍDEO POR MÊS.</t>
  </si>
  <si>
    <t>CT/05421/2019</t>
  </si>
  <si>
    <t>00.850.181/0001-45</t>
  </si>
  <si>
    <t>DIRETORIO CENTRAL DOS ESTUDANTES DA PUC PR</t>
  </si>
  <si>
    <t>CLÁUSULA PRIMEIRA – DO OBJETO CONTRATUAL - 1.1 O PRESENTE INSTRUMENTO TEM POR OBJETO A CESSÃO GRATUITA À COMODATÁRIA - DO DIREITO DE USO DO(S) ESPAÇO(S) FÍSICO(S) ABAIXO DESCRITO(S), PERTENCENTE (S) À - COMODANTE: - A) 1 (UMA) SALA DE 80,6 M², LOCALIZADA NO 2º ANDAR DO PRÉDIO, NO CÂMPUS - MARINGÁ DA PUCPR, MOBILIÁRIO LISTADO NO ANEXO I DESTE CONTRATO, QUE SERÁ - UTILIZADA PARA A ATIVIDADE FIM DO ÓRGÃO DE REPRESENTAÇÃO, CONFORME - CONSTANTES NO ART. 4º DA RESOLUÇÃO Nº 121/2017-CONSUN. - 1.2 AS PARTES AJUSTAM COMO CONDIÇÃO DE VALIDADE DA CESSÃO QUE O ESPAÇO - DEVE SER UTILIZADO EXCLUSIVAMENTE PARA A FINALIDADE DESCRITA ACIMA, SENDO - VEDADA A SUA UTILIZAÇÃO EM OUTRAS OPERAÇÕES ESTRANHAS À QUE SE PROPÕE. - 1.3 CARACTERIZA DESVIO DE FINALIDADE O USO DO(S) ESPAÇO(S) FÍSICO(S) CEDIDO(S) - PARA, ENTRE OUTROS, O CONSUMO, DEPÓSITO OU GUARDA DE BEBIDAS ALCÓOLICAS, - PRODUTOS FUMÍGENOS, DERIVADOS OU NÃO DO TABACO, DROGAS ILÍCITAS DE QUALQUER - NATUREZA, PRÁTICA DE ATO CONTRÁRIO À MORAL E AOS BONS COSTUMES E OUTRAS - INFRAÇÕES PREVISTAS NO REGIMENTO DA COMODANTE. - 1.4 FICA DESDE JÁ ACORDADO QUE, SE NECESSÁRIO, A COMODANTE PODERÁ, A SEU - EXCLUSIVO CRITÉRIO, DESIGNAR NOVO ESPAÇO À COMODATÁRIA.</t>
  </si>
  <si>
    <t>DRH/05772/2020</t>
  </si>
  <si>
    <t xml:space="preserve">CONVÊNIO TEM POR OBJETIVO FORMALIZAR AS CONDIÇÕES DA CONCESSÃO DE ESTÁGIO DOS ALUNOS DA  INSTITUIÇÃO DE ENSINO  JUNTO AO  MINISTÉRIO PÚBLICO DO ESTADO DO PARANÁ ENTENDIDO O ESTÁGIO COMO ATO EDUCATIVO SUPERVISIONADO, QUE VISA A PREPARAÇÃO DO EDUCANDO, REGULARMENTE MATRICULADO EM ENSINO MÉDIO,  AO TRABALHO PRODUTIVO, VISANDO PROPICIAR AO ESTUDANTE EXPERIÊNCIA ACADÊMICO-PROFISSIONAL, COM APRIMORAMENTO TÉCNICO-CIENTÍFICO EM SUA FORMAÇÃO, BEM COMO, MAIOR PROXIMIDADE DO ALUNO COM AS CONDIÇÕES REAIS DE TRABALHO. - </t>
  </si>
  <si>
    <t>ACORD/04760/2019</t>
  </si>
  <si>
    <t>A.SANTOS22</t>
  </si>
  <si>
    <t>a.santos22</t>
  </si>
  <si>
    <t xml:space="preserve">A.O LICENCIAMENTO, DE NATUREZA SIMPLES – SEM EXCLUSIVIDADE – E TOTAL – INCLUI A INTEGRALIDADE DOS DIREITOS – DA MARCA “DRONE KIDS” E SUAS VARIAÇÕES E ASSEMELHADAS (“DRONE KIDS SCHOOL” E “DKS”), PERTENCENTES À RPA, CONFORME ANEXO I; - B.A AUTORIZAÇÃO DE USO COMERCIAL DE PROPRIEDADE INTELECTUAL PERTENCENTE À RPA À LICENCIADA, MAIS ESPECIFICAMENTE: MATERIAL DIDÁTICO DOS MÓDULOS 1 E 2 DO CURSO DE DRONES (CONTEÚDOS BÁSICOS PREVISTOS NOS ANEXOS II E III), ARTES DOS PERSONAGENS (ANEXO IV), MATERIAL DE TREINAMENTO E APOIO AOS PROFESSORES, DENTRE OUTROS COMPLEMENTARES PORVENTURA ENCAMINHADOS PELA RPA À LICENCIADA; - C.COMPARTILHAMENTO DE KNOW HOW (CONHECIMENTO PRÁTICO E DE MERCADO) NA ÁREA DE ENSINO EXTRACURRICULAR BASEADO EM TECNOLOGIA E COM A UTILIZAÇÃO DE DRONES, CONFORME DEFINIDO EM PROPOSTA COMERCIAL DEFINIDA ENTRE AS PARTES, A QUAL É PARTE INTEGRANTE DO PRESENTE CONTRATO. - </t>
  </si>
  <si>
    <t>ED/13412/2022</t>
  </si>
  <si>
    <t>112.611.229-17</t>
  </si>
  <si>
    <t>Bruna Uller de Lara</t>
  </si>
  <si>
    <t>DF/06339/2020</t>
  </si>
  <si>
    <t>CONTRATO CONTA GARANTIDA COM O BANCO SANTANDER. VALOR DO LIMITE CONTRATO DE 8MM ESSE LIMITE É PARA SER UTILIZADO EM SITUAÇÕES EMERGENCIAIS DE NECESSIDADE DE CAIXA.</t>
  </si>
  <si>
    <t>LOC-4289/2019</t>
  </si>
  <si>
    <t>CT/13632/2022</t>
  </si>
  <si>
    <t>064.257.109-00</t>
  </si>
  <si>
    <t>MATHEUS HERMAN BERNARDIM ANDRADE</t>
  </si>
  <si>
    <t>TERMO DE CONCESSÃO DE BOLSA PESQUISA GRADUAÇÃO REFERENTE AO PROJETO NHS - DESENVOLVIMENTO DE ESTRATÉGIAS PARA DETECÇÃO ANTECIPADA DE FALHAS EM PRODUTOS DA NHS BASEADO NA CORRELAÇÃO DE DADOS E TÉCNICAS DE APRENDIZADO DE MÁQUINAS</t>
  </si>
  <si>
    <t>DEEB/13664/2022</t>
  </si>
  <si>
    <t>CT/06113/2020</t>
  </si>
  <si>
    <t xml:space="preserve"> LOCAÇÃO: - (I) 14 SALAS DE AULA NO 1º ANDAR (A01, A02, A03, A04, A05, A06, A07, A11, A12, A13, A14, A15, A16 E A17) EQUIPADAS COM DATASHOW E ACESSO À INTERNET - (II) SALA DE PROFESSORES,  - (III)COPA  - (IV) SAGUÃO NO TÉRREO DO BLOCO AMARELO (BLOCO 1). - HORÁRIO DAS 07:00 AS 18:00 H.  - </t>
  </si>
  <si>
    <t>EST/4231/2019</t>
  </si>
  <si>
    <t>85.248.987/0001-10</t>
  </si>
  <si>
    <t>JB WORLD ENTRETENIMENTOS S/A</t>
  </si>
  <si>
    <t>O OBJETO DESTE INSTRUMENTO É FORMALIZAR AS CONDIÇÕES BÁSICAS PARA A REALIZAÇÃO DE ESTÁGIO OBRIGATÓRIO OU NÃO OBRIGATÓRIO DE ESTUDANTES DA INSTITUIÇÃO DE ENSINO PUCPR JUNTO A JB WORLD ENTRETENIMENTOS S/A,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</si>
  <si>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CT/13677/2022</t>
  </si>
  <si>
    <t xml:space="preserve">CONSIDERANDO QUE: - I.EM RAZÃO DO CONVITE REALIZADO PELAS CESSIONÁRIAS PARA O(A) CEDENTE, PARTICIPAR DA CONFERÊNCIA (PRESENCIAL, COM TRANSMISSÃO AO VIVO E GRAVADA), DE FORMA GRATUITA, QUE ACONTECERÁ NO DIA 18 DE NOVEMBRO DE 2022, COM O TEMA “II NOVEMBRO NEGRO DA PUCPR: 70 ANOS DE "PELE NEGRA, MÁSCARAS BRANCAS”, DORAVANTE DENOMINADO MATERIAL. - </t>
  </si>
  <si>
    <t>CT/11209/2021</t>
  </si>
  <si>
    <t>29.489.232/0001-37</t>
  </si>
  <si>
    <t>TAINA SIQUEIRA THIES 01048573583</t>
  </si>
  <si>
    <t>CT/12763/2022</t>
  </si>
  <si>
    <t>DF/06773/2020</t>
  </si>
  <si>
    <t>CÉDULA DE CRÉDITO BANCÁRIO CONTA GARANTIDA - AGENCIA 3645-5 CONTA: 6134-4 APC/BRADESCO.</t>
  </si>
  <si>
    <t>DF/07493/2020</t>
  </si>
  <si>
    <t xml:space="preserve">PRIMEIRO ADITAMENTO AO CONVÊNIO PARA REALIZAÇÃO DE OPERAÇÕES DE  - CESSÃO DE CRÉDITO DE FORNECEDORES, RECONHECIMENTO DE OBRIGAÇÕES E  - OUTRAS AVENÇAS  -  - 1.1ESTE ADITIVO TEM POR OBJETO (I) ALTERAR O VALOR DO LIMITE PREVISTO NO QUADRO II-ITEM 2 DO CONVÊNIO; (II) INCLUIR A REMUNERAÇÃO A TÍTULO DE CRÉDITO PELA PREFERÊNCIA BANCÁRIA (“PPB”).  -  - 3.1 COMO FORMA DE REMUNERAR A EMPRESA PELO AGENDAMENTO E CONFIRMAÇÃO DAS OPERAÇÕES, QUE IMPLICARÁ TANTO NA MANUTENÇÃO DOS ATUAIS PROGRAMAS QUE COMPÕEM O SISTEMA DE CONTAS A PAGAR DA EMPRESA, COMO TAMBÉM NA ADOÇÃO DE ROTINA PERSONALIZADA PARA ATENDER AS EXIGÊNCIAS ESTABELECIDAS NO CONVÊNIO, O BANCO SE COMPROMETE A PAGAR À EMPRESA UM PRÊMIO POR PREFERÊNCIA BANCÁRIA (“PPB”) NO PERCENTUAL DE _30_% (_TRINTA POR CENTO_) SOBRE O SPREAD DE CADA OPERAÇÃO DE CESSÃO DE CRÉDITO REALIZADA. - </t>
  </si>
  <si>
    <t>AG/13665/2022</t>
  </si>
  <si>
    <t>46.683.184/0001-32</t>
  </si>
  <si>
    <t>INSTITUTO RIC</t>
  </si>
  <si>
    <t>COMR/13714/2022</t>
  </si>
  <si>
    <t>17.910.421/0001-52</t>
  </si>
  <si>
    <t>FORNEA CONSTRUCOES E INCORPORACOES LTDA.</t>
  </si>
  <si>
    <t>O PRESENTE INSTRUMENTO TEM POR OBJETO A PRESTAÇÃO DE SERVIÇOS EDUCACIONAIS, PELA CONTRATADA AO ALUNO(A) FELIPE RANGEL NEVES, INSCRITO(A) NO CPF SOB O Nº 406.309.288-78 E CADASTRADO(A) NO RG Nº 48.677.511-2, RESIDENTE E DOMICILIADO NA RUA BRUNO FILGUEIRA, Nº 1985, APTO 171, BAIRRO BIGORRILHO, CIDADE CURITIBA, UF/PR, CEP 80730-380, INDICADO PELA CONTRATANTE, CONSISTENTE NA REALIZAÇÃO DO CURSO DE PÓS-GRADUAÇÃO RECONHECIDO PELO MEC, DENOMINADO GERENCIAMENTO DE OBRAS NA CONSTRUÇÃO CIVIL, CAMPUS CURITIBA/ESCOLA POLITÉCNICA.</t>
  </si>
  <si>
    <t>EST/6394/2020</t>
  </si>
  <si>
    <t>O OBJETO DESTE INSTRUMENTO É FORMALIZAR AS CONDIÇÕES BÁSICAS PARA A REALIZAÇÃO DE ESTÁGIO OBRIGATÓRIO OU NÃO OBRIGATÓRIO DE ESTUDANTES DA INSTITUIÇÃO DE ENSINO PUCPR JUNTO A UNIVERSIDADE FEDERAL DE SÃO PAULO – UNIFESP,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</si>
  <si>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INTER/04042/2019</t>
  </si>
  <si>
    <t>CNV-7918/2020</t>
  </si>
  <si>
    <t xml:space="preserve">CONSTITUI OBJETO DESTE TERMO DE COLABORAÇÃO A OMPLANTAÇÃO DO PROJETO PROTOCOLADO SOB O NÚMERO: PBS2020091000008, MEDIANTE O REPASSE DE RECURSOS FINANCEIROS DA CONTRATANTE À CONTRATADA, CONTEMPLADO NO PROGRAMA INSTITUCIONAL DE APOIO À INCLUSÃO SOCIAL PESQUISA E EXTENSÃO UNIVERSITÁRIA - PIBIS 2020 - 08/2020. </t>
  </si>
  <si>
    <t>CT/05818/2020</t>
  </si>
  <si>
    <t>PATROCÍNIO PARA A REALIZAÇÃO DO 2 ND WORLS SYMPOSIUM ON SOCIAL RESPONSIBILITY (2º SIMPÓSIO MUNDIAL SOBRE RESPONSABILIDADE SOCIAL E SUSTENTABILIDADE) A SER REALIZADO NO MÊS DE ABRIL DE 2020.</t>
  </si>
  <si>
    <t>EC/13348/2022</t>
  </si>
  <si>
    <t>(1) ATUALIZAÇÃO DOS HOT TOPICS DA DISCIPLINA HUMANIZAÇÃO E TECNOLOGIA: POTENCIAIS DE CONVERGÊNCIA, DO CURSO DE PÓS-GRADUAÇÃO EM SAÚDE 4.0: GESTÃO, TECNOLOGIA E INOVAÇÃO, (2) CONDUÇÃO DA LIVE DE ESTUDO DE CASO, (3) CONDUÇÃO DA LIVE DE FECHAMENTO, (4) RESPOSTAS NO FÓRUM TIRA-DÚVIDAS COM RELAÇÃO AO CONTEÚDO DA DISCIPLINA.</t>
  </si>
  <si>
    <t>CT/12552/2022</t>
  </si>
  <si>
    <t>12.299.114/0001-63</t>
  </si>
  <si>
    <t>SIN SOLUTION SOLUCAO INTEGRADA DE NEGOCIOS EIRELI</t>
  </si>
  <si>
    <t>REALIZAÇÃO DE EXAMES DE ULTRASSOM</t>
  </si>
  <si>
    <t>CT/05135/2019</t>
  </si>
  <si>
    <t>16.976.982/0001-91</t>
  </si>
  <si>
    <t>EUROMONITOR INTERNATIONAL RESEARCH &amp; CONSULTING LTDA.</t>
  </si>
  <si>
    <t>TERMOS E CONDIÇÕES SE APLICAM À ASSINATURA DO ASSINANTE AO SERVIÇO DA EUROMONITOR, ATRAVÉS DE UM WEBSITE.</t>
  </si>
  <si>
    <t>DEAS/06167/2020</t>
  </si>
  <si>
    <t>CONTRATO DE PRESTAÇÃO DE SERVIÇOS EDUCACIONAIS, VISANDO A REALIZAÇÃO DO PROGRAMA DE APRENDIZAGEM PROFISSIONAL, COMERCIAL, MODALIDADE EAD.</t>
  </si>
  <si>
    <t>EDI/03610/2019</t>
  </si>
  <si>
    <t>LIBERIE EDITRICE VATICANA</t>
  </si>
  <si>
    <t>DECLARAÇÃO DE PERMISSÃO PARA TRADUÇÃO E PUBLICAÇÃO DA OBRA EL PROYECTO EDUCATIVO DE FRANCISCO, A CURA DI OSCAR PÉREZ SAYAGO.</t>
  </si>
  <si>
    <t>CT/13561/2022</t>
  </si>
  <si>
    <t>OSNIDALVARO.CUNHA</t>
  </si>
  <si>
    <t>osnidalvaro.cunha</t>
  </si>
  <si>
    <t>074.699.629-21</t>
  </si>
  <si>
    <t>LUANA VELOSO SANTIAGO</t>
  </si>
  <si>
    <t>DF/06946/2020</t>
  </si>
  <si>
    <t xml:space="preserve">CONTRATO DE PRESTAÇÃO DE SERVIÇOS MULTIPAG BRADESCO N.º DO CONVÊNIO 406955. AGENCIA/CONTA: 3099-6/3871-7. -  - </t>
  </si>
  <si>
    <t>CT/11494/2021</t>
  </si>
  <si>
    <t>CMS/13394/2022</t>
  </si>
  <si>
    <t>A PRESTAÇÃO DE SERVIÇOS DE CONSULTORIA PARA DESENVOLVIMENTO DO SISTEMA AGENDA DO PROFESSOR, DA CONTRATANTE.</t>
  </si>
  <si>
    <t>PGNP-6745/2020</t>
  </si>
  <si>
    <t>EDUC/03012/2019</t>
  </si>
  <si>
    <t>PGNP-7441/2020</t>
  </si>
  <si>
    <t>EDI/03177/2019</t>
  </si>
  <si>
    <t>MARIA GRACIELA CHAVES</t>
  </si>
  <si>
    <t>TEM POR OBJETO A CESSÃO DO CONJUNTO DAS PRODUÇÕES INTELECTUAIS DOS(AS) CEDENTES, OS QUAIS SERÃO PARTE INTEGRANTE DA OBRA INTITULADA “OVEJAS, CABRAS Y CAMÉLIDOS EN LATINOAMÉRICA: PRODUCCIÓN, SALUD Y COMERCIALIZACIÓN”</t>
  </si>
  <si>
    <t>CT/10058/2021</t>
  </si>
  <si>
    <t>611.328.882-04</t>
  </si>
  <si>
    <t>EMILIO SARDE NETO</t>
  </si>
  <si>
    <t>PELO PRESENTE INSTRUMENTO, O CONTRATADO PRESTARÁ À CONTRATANTE OS SERVIÇOS RELACIONADOS A DISCIPLINA “HISTÓRIA E HERMENÊUTICA DAS RELIGIÕES: ISLAMISMO” (EAD). TODOS OS MATERIAIS DEVERÃO SER PRODUZIDOS PELO CONTRATADO TENDO COMO PARÂMETRO OS MODELOS FORNECIDOS E DENTRO DOS PRAZOS NELES ESTABELECIDOS, CONFORME ANEXO I DESTE CONTRATO.</t>
  </si>
  <si>
    <t>EST/6175/2020</t>
  </si>
  <si>
    <t>95.422.846/0001-26</t>
  </si>
  <si>
    <t>MUNICIPIO DE ITAPERUCU</t>
  </si>
  <si>
    <t>O OBJETO DESTE INSTRUMENTO É FORMALIZAR AS CONDIÇÕES BÁSICAS PARA A REALIZAÇÃO DE ESTÁGIO OBRIGATÓRIO OU NÃO OBRIGATÓRIO DE ESTUDANTES DA INSTITUIÇÃO DE ENSINO PUCPR JUNTO A PREFEITURA MUNICIPAL DE ITAPERUÇU,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</si>
  <si>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CT/09967/2021</t>
  </si>
  <si>
    <t>O PRESENTE CONTRATO É CELEBRADO COM BASE NA LEI Nº 9.610/98, E TEM POR OBJETO A CESSÃO DO TEXTO “SUFOCADA” DE AUTORIA DO CEDENTE, OS QUAIS SERÃO PARTE INTEGRANTE DA OBRA INTITULADA “OLHARES LITERÁRIO – UMA ANTOLOGIA”.</t>
  </si>
  <si>
    <t>INTER/11989/2021</t>
  </si>
  <si>
    <t>École d'ingénieurs ECE Paris</t>
  </si>
  <si>
    <t>PC-12808/2022</t>
  </si>
  <si>
    <t>ESTUDO REGARD-VAP - DR. FELIPE TUON - "ESTUDO: REDUZINDO A DURAÇÃO DO TRATAMENTO DE ANTIBIÓTICOS PARA PNEUMONIA ASSOCIADA AO VENTILADOR (REGARDVAP) PARA O ENSAIO CLÍNICO”.</t>
  </si>
  <si>
    <t>DF/06821/2020</t>
  </si>
  <si>
    <t>CONTRATO PARA PRESTAÇÃO DE SERVIÇOS DE COBRANÇA ESCRITURAL BRADESCO, CARTEIRA: COBRANÇA AQUISIÇÃO (CART 10) CONTA:6082-8.</t>
  </si>
  <si>
    <t>COMR/12971/2022</t>
  </si>
  <si>
    <t>O PRESENTE CONTRATO TEM POR OBJETO A REALIZAÇÃO DO PROJETO DE FORMAÇÃO PROFISSIONAL DESCENTRALIZADO, INTITULADO PROGRAMA DE DESENVOLVIMENTO DA QUALIDADE - GREEN BELT - COPAGRIL. - PARÁGRAFO ÚNICO: O CURSO ORA CONTRATADO SERÁ MINISTRADO PELA CONTRATADA, PARA 01 (UMA) TURMA DE 25 (VINTE E CINCO) PARTICIPANTES, EM 3 (TRÊS) MÓDULOS, COM DURAÇÃO DE 60 (SESSENTA) HORAS-AULA, COM INÍCIO PREVISTO PARA 22 DE ABRIL DE 2022 E TÉRMINO PREVISTO PARA 15 DE JULHO DE 2022.</t>
  </si>
  <si>
    <t>LOC-4273/2019</t>
  </si>
  <si>
    <t>AGENC/12114/2021</t>
  </si>
  <si>
    <t>PGNP-13583/2022</t>
  </si>
  <si>
    <t>26.989.715/0050-90</t>
  </si>
  <si>
    <t>DEEB/12089/2021</t>
  </si>
  <si>
    <t xml:space="preserve">PROJETO PARA IMPLEMENTAÇÃO DE APRENDIZAGEM CRIATIVA NAS ESCOLAS COM FORMAÇÃO, ACOMPANHAMENTO MENSAL E MONITORAMENTO PRESENCIAL DE PROFESSORES, ASSESSORIA PARA IMPLEMENTAÇÃO DO PROJETO, FORNECIMENTO DE KITS PARA ESCOLA E ALUNOS E ORIENTAÇÃO SOBRE O USO DE PLATAFORMAS E RECURSOS AUXILIARES. - </t>
  </si>
  <si>
    <t>PGNP-7401/2020</t>
  </si>
  <si>
    <t>07.778.960/0001-26</t>
  </si>
  <si>
    <t>INSTITUTO EFICAZ CURSOS PROFISSIONALIZAN</t>
  </si>
  <si>
    <t>EC/13653/2022</t>
  </si>
  <si>
    <t>(1) ATUALIZAÇÃO DOS HOT TOPICS DA DISCIPLINA ARQUITETANDO A NUVEM: COMPONENTES E RECURSOS NECESSÁRIOS PARA CONSTRUÇÃO, DO CURSO DE PÓS-GRADUAÇÃO EM ARQUITETURA DE SOFTWARE, CIÊNCIA DE DADOS E CYBERSECURITY, (2) CONDUÇÃO DA LIVE DE ABERTURA, (3) CONDUÇÃO DA LIVE COM O PROFESSOR, (4) RESPOSTAS NO FÓRUM TIRA-DÚVIDAS COM RELAÇÃO AO CONTEÚDO DA DISCIPLINA.</t>
  </si>
  <si>
    <t>CT/03195/2019</t>
  </si>
  <si>
    <t>12.131.099/0001-40</t>
  </si>
  <si>
    <t>TRIPORT IMPORTADORA E DISTRIBUIDORA DE EQUIPAMENTOS LTDA - EPP</t>
  </si>
  <si>
    <t>OBJETIVO DO CONTRATO É O DE SUBSÍDIO POR PARTE DA EMPRESA CONTRATANTE EM 100% DO VALOR DO CURSO DO ESTUDANTE QUE É SEU COLABORADOR.</t>
  </si>
  <si>
    <t>AG/03257/2019</t>
  </si>
  <si>
    <t>PRIMEIRA EMENDA AO CONTRATO DE LOCAÇÃO</t>
  </si>
  <si>
    <t>DEEB/13454/2022</t>
  </si>
  <si>
    <t>00.028.986/0054-10</t>
  </si>
  <si>
    <t>MANUTENÇÃO ELEVADORES</t>
  </si>
  <si>
    <t>CT/13202/2022</t>
  </si>
  <si>
    <t>O PRESENTE CONVÊNIO TEM POR OBJETIVO ESTABELECER AS CONDIÇÕES INDISPENSÁVEIS À CONCESSÃO DE ESTÁGIO OBRIGATÓRIO PELA INSTITUIÇÃO CONCEDENTE A ESTUDANTES REGULARMENTE MATRICULADOS E COM EFETIVA FREQUÊNCIA NO CURSO - TÉCNICO EM AGROPECUÁRIA INTEGRADO, OFERTADO PELO (A) CENTRO ESTADUAL DE EDUCAÇÃO PROFISSIONAL AGRÍCOLA DA LAPA, A SEGUIR DENOMINADO INSTITUIÇÃO DE ENSINO. - PARÁGRAFO ÚNICO - OS ESTÁGIOS PREVISTOS NESTE CONVÊNIO OBJETIVAM O ATENDIMENTO ÀS EXIGÊNCIAS PEDAGÓGICAS E LEGAIS DO CURSO, DEVENDO SER PLANEJADO, EXECUTADO E AVALIADO DE ACORDO COM O PERFIL PROFISSIONAL EXIGIDO PARA CONCLUSÃO DO CURSO E EM CONSONÂNCIA COM O PLANO DE ESTÁGIO DA INSTITUIÇÃO.</t>
  </si>
  <si>
    <t>PGNP-13169/2022</t>
  </si>
  <si>
    <t>05.012.896/0001-42</t>
  </si>
  <si>
    <t>UNIVERSIDADE ESTADUAL DO PARANA</t>
  </si>
  <si>
    <t>PGNP-13246/2022</t>
  </si>
  <si>
    <t>03.792.339/0002-47</t>
  </si>
  <si>
    <t>ATIVO/07545/2020</t>
  </si>
  <si>
    <t>CT/07146/2020</t>
  </si>
  <si>
    <t>26.269.976/0001-58</t>
  </si>
  <si>
    <t>INSTITUTO THEODORO CASSINS</t>
  </si>
  <si>
    <t>EST/13282/2022</t>
  </si>
  <si>
    <t>28.443.223/0001-42</t>
  </si>
  <si>
    <t>NEP - NUCLEO DE ENSINO E PESQUISA DO HOSPITAL IPO</t>
  </si>
  <si>
    <t>PGNP-12835/2022</t>
  </si>
  <si>
    <t>00.394.460/0439-75</t>
  </si>
  <si>
    <t>DF/10742/2021</t>
  </si>
  <si>
    <t>CONTRATO COM O BANCO BRADESCO, PARA DEPOSITO DE NUMERÁRIOS QUE SERÃO RETIRADOS ATRAVÉS DE CARRO FORTE NO HOSPITAL MARCELINO E SERÁ DEPOSITADO NO BRADESCO.</t>
  </si>
  <si>
    <t>CNV-13681/2022</t>
  </si>
  <si>
    <t>O PRESENTE CONVÊNIO VISA À REALIZAÇÃO CONJUNTA DE ATIVIDADES DE PESQUISA, DESENVOLVIMENTO E INOVAÇÃO (PD&amp;I) ENTRE OS PARTÍCIPES, EM REGIME DE MÚTUA COLABORAÇÃO, TENDO POR OBJETO A EXECUÇÃO DO PROJETO INTITULADO FAUNA IXODIDA E DETECÇÃO MOLECULAR DE PATÓGENOS EM CARRAPATOS COLETADOS DE AVES SILVESTRES DA MATA ATLÂNTICA DO ESTADO DO PARANÁ, PROTOCOLO Nº PBA2022011000072. -  - GERVASIO HENRIQUE BECHARA GERVASIO.BECHARA@PUCPR.BR</t>
  </si>
  <si>
    <t>DEEB/10854/2021</t>
  </si>
  <si>
    <t>O PRESENTE TERMO DE CONVÊNIO TEM POR OBJETO ESTABELECER OS CRITÉRIOS SEGUNDO OS QUAIS A CONVENENTE CONCEDERÁ AOS COLABORADORES E ASSOCIADOS DA CONVENIADA, BEM COMO SEUS DEPENDENTES LEGAIS, DESCONTO NAS MENSALIDADES ESCOLARES, CONFORME CONDIÇÕES PREVIAMENTE ESTABELECIDAS POR MEIO DE PROPOSTA COMERCIAL, A QUAL FAZ PARTE DO PRESENTE.</t>
  </si>
  <si>
    <t>AG/11920/2021</t>
  </si>
  <si>
    <t>HUC/6827/2020</t>
  </si>
  <si>
    <t>1.1O PRESENTE TERMO TEM POR OBJETIVO ABERTURA DE CAMPO PARA O DESENVOLVIMENTO DE ATIVIDADES PRÁTICAS EM: PNEUMOLOGIA, OFTALMOLOGIA, ANESTESIOLOGIA, MEDICINA DE EMERGÊNCIA, CIRURGIA GERAL, MEDICINA DE FAMÍLIA E COMUNIDADE, NEUROLOGIA, CIRURGIA PLÁSTICA, OTORRINOLARINGOLOGIA, CIRURGIA BÁSICA E RADIOLOGIA PARA OS MÉDICOS RESIDENTES REGULARMENTE MATRICULADOS NOS PROGRAMAS DE RESIDÊNCIA DA APC/HUC.</t>
  </si>
  <si>
    <t>DEEB/09881/2021</t>
  </si>
  <si>
    <t xml:space="preserve">CLÁUSULA PRIMEIRA: OBJETO -  - O PRESENTE CONTRATO TEM POR OBJETO A EXECUÇÃO DE SERVIÇOS DE ASSISTÊNCIA TÉCNICA NA FORMA DE MANUTENÇÕES PREVENTIVAS E CORRETIVAS. -  - INTEGRA O PRESENTE CONTRATO, PARA TODOS OS FINS DE DIREITO UM ANEXO I CONTENDO A DESCRIÇÃO DOS EQUIPAMENTOS, OBJETO DE ASSISTÊNCIA TÉCNICA, MODALIDADE DOS SERVIÇOS PRESTADOS. -  -  - CLAUSULA SEGUNDA: MANUTENÇÃO -  - A CONTRATADA, ATRAVÉS DE MANUTENÇÕES PREVENTIVAS E CORRETIVAS, QUE PODERÃO SER CONJUGADAS, MANTERÁ OS EQUIPAMENTOS LISTADOS NO ANEXO I, EM CONDIÇÕES DE FUNCIONAMENTO, EFETUANDO OS NECESSÁRIOS AJUSTES E REPAROS. -  - 2.1. SOMENTE OS TÉCNICOS DA CONTRATADA PODERÃO REALIZAR OS SERVIÇOS DE MANUTENÇÃO NOS EQUIPAMENTOS A QUE SE REFEREM ESTE CONTRATO, SENDO QUE, PARA TANTO, TERÃO PLENO E LIVRE ACESSO AOS EQUIPAMENTOS. -  - 2.2. OS SERVIÇOS DE MANUTENÇÃO PREVENTIVA SERÃO PRESTADOS PELA CONTRATADA NO PERÍODO DEFINIDO NO ANEXO I. - 2.2.1. É FACULTADO À CONTRATANTE, MEDIANTE SOLICITAÇÃO ESCRITA À CONTRATADA, PROGRAMAR SERVIÇOS DE MANUTENÇÃO PREVENTIVA EM REGIME DE DATA E HORÁRIO EXTRAORDINÁRIO. -  - 2.3. A MANUTENÇÃO PREVENTIVA TEM POR FINALIDADE, CONSERVAR OS EQUIPAMENTOS EM CONDIÇÕES DE OPERAÇÃO, CONFORME ORIENTAÇÃO ORIGINAL DO FABRICANTE, DEVENDO CONSTAR OS SEGUINTES SERVIÇOS: - ?LIMPEZA GERAL, INTERNA E EXTERNA; - ?REAPERTO DE CONEXÕES; - ?VERIFICAÇÃO GERAL DAS INDICAÇÕES LUMINOSAS; - ?MEDIÇÕES DE TENSÕES DE ENTRADA/SAÍDA, CORRENTE E FREQÜÊNCIA; - ?MEDIÇÕES DE PRESSÃO E TEMPERATURA. -  - 2.3.1. A MANUTENÇÃO PREVENTIVA SERÁ PROGRAMADA E REALIZADA COM BASE NO TIPO E UTILIZAÇÃO DOS EQUIPAMENTOS. - 2.3.2. A MANUTENÇÃO SERÁ EFETUADA COM A PERIODICIDADE INDICADA NO ANEXO I, E DATAS DETERMINADAS DE COMUM ACORDO COM A CONTRATANTE, DENTRO DO PERÍODO NORMAL DE MANUTENÇÃO. - 2.3.3. É FACULTADO ÀS PARTES MODIFICAR A FREQUÊNCIA DAS MANUTENÇÕES PREVENTIVAS QUANDO SE JUSTIFIQUEM. - 2.3.4. PARA FINS PREVISTOS NESTE PARÁGRAFO, A QUANTIDADE E A FREQUÊNCIA DAS MANUTENÇÕES PREVENTIVAS ESTÃO DEFINIDAS NO ANEXO I DESTE CONTRATO. - 2.4. A MANUTENÇÃO CORRETIVA SERÁ REALIZADA MEDIANTE CHAMADO DA CONTRATANTE, NAS CONDIÇÕES CONTIDAS NA CLÁUSULA QUARTA DESTE CONTRATO. - 2.4.1. FICA ESTABELECIDO QUE, HAVENDO A NECESSIDADE DE SUBSTITUIÇÃO DE PEÇAS PARA O BOM FUNCIONAMENTO DOS EQUIPAMENTOS, A CONTRATADA APRESENTARÁ UM ORÇAMENTO PARA A APROVAÇÃO DA CONTRATANTE. - 2.5. OS SERVIÇOS DE ASSISTÊNCIA TÉCNICA AQUI CONTRATADOS NÃO INCLUEM: - 2.5.1. SERVIÇOS ELÉTRICOS EXTERNOS AOS EQUIPAMENTOS, BEM COMO MÁQUINAS E EQUIPAMENTOS QUE NÃO ESTEJAM RELACIONADOS NO ANEXO I. - 2.5.2. REPAROS, CONSERTOS, OU SUBSTITUIÇÕES, RESULTANTE DE ACIDENTE, TRANSPORTE, NEGLIGÊNCIA, IMPERÍCIA, MAU USO OU USO INDEVIDO POR PARTE DE TERCEIROS, EMPREGADOS OU PREPOSTO DA CONTRATANTE, DE TERCEIROS OU FORÇA DA NATUREZA, OU RESULTANTES DO USO INDEVIDO DOS EQUIPAMENTOS, RESSALVADOS OS CASOS PROVOCADOS POR EMPREGADOS OU PREPOSTOS DA CONTRATADA. - 2.5.4. REPARO DE AVARIAS DECORRENTES DO USO DE SUPRIMENTOS NÃO ADEQUADO AOS EQUIPAMENTOS. - 2.5.5. REPARO DE AVARIAS DECORRENTES DE TRANSPORTE E MUDANÇA DE LOCALIZAÇÃO DOS EQUIPAMENTOS. - 2.5.6. SERVIÇOS DE AMPLIAÇÃO DOS SISTEMAS OU RECONDICIONAMENTO OU PINTURAS; - 2.5.7. NOS CASOS ACIMA CITADOS, OS SERVIÇOS PODERÃO SER PRESTADOS PELA CONTRATADA, MEDIANTE PRÉVIA APROVAÇÃO DE PROPOSTA ESPECIFICA, QUE SERÁ OBJETO DE COBRANÇA À PARTE. -  - 2.6. A CONTRATANTE OBRIGA-SE A CUMPRIR RIGOROSAMENTE AS INSTRUÇÕES DE USO DOS EQUIPAMENTOS EM OBJETO, QUE LHE SEJAM TRANSMITIDAS PELA CONTRATADA E MANTER OS LOCAIS EM CONDIÇÕES ESPECIFICADAS PELO FABRICANTE PARA À PRESTAÇÃO DE SERVIÇOS. -  - 2.7. A CONTRATADA OBRIGA-SE A EXECUTAR OS SERVIÇOS NA CONFORMIDADE DOS CRONOGRAMAS ESTABELECIDOS NO PRESENTE. -  - </t>
  </si>
  <si>
    <t>EST/6895/2020</t>
  </si>
  <si>
    <t>26.989.715/0004-55</t>
  </si>
  <si>
    <t>O OBJETO DESTE INSTRUMENTO É FORMALIZAR AS CONDIÇÕES BÁSICAS PARA A REALIZAÇÃO DE ESTÁGIO OBRIGATÓRIO OU NÃO OBRIGATÓRIO DE ESTUDANTES DA INSTITUIÇÃO DE ENSINO PUCPR JUNTO AO MINISTÉRIO PÚBLICO MILITAR,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</si>
  <si>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DF/12853/2022</t>
  </si>
  <si>
    <t>60.701.190/0001-04</t>
  </si>
  <si>
    <t>ED/13533/2022</t>
  </si>
  <si>
    <t>DEEB/12826/2022</t>
  </si>
  <si>
    <t>19.098.496/0001-06</t>
  </si>
  <si>
    <t>INOVA ODONTOLOGIA S/S LTDA</t>
  </si>
  <si>
    <t>O PRESENTE CONTRATO TEM POR OBJETO A CONCESSÃO DE PATROCÍNIO POR PARTE DO PATROCINADOR, AO  - PROJETO DENOMINADO “AMIGOS DO ESPORTE MARISTA”</t>
  </si>
  <si>
    <t>DERC/06204/2020</t>
  </si>
  <si>
    <t>04.203.791/0001-08</t>
  </si>
  <si>
    <t>ZYSMAN FOTOGRAFICA EIRELI</t>
  </si>
  <si>
    <t>REALIZARÁ O TRABALHO FOTOGRÁFICO DE RECORDAÇÃO ESCOLAR COM TODOS OS ALUNOS DO COLÉGIO, OS MESMO FARÃO AS FOTOS INDIVIDUAIS E E, GRUPO DO DIA 30/03/2020 À 03/04/2020. - APOS A TRIAGEM DE FOTOS OS PAIS RECEBERÃO UM LINK PARA CADA ALUNO NO QUAL CONTERÁ A FOTO INDIVIDUAL E EM GRUPO PARA A COMPRA DO KIT ESCOLAR.</t>
  </si>
  <si>
    <t>DEEB/12379/2021</t>
  </si>
  <si>
    <t>FORNECIMENTO DE REFEIÇÕES, PELA CONTRADA À CONTRATANTE, AOS ALUNOS MATRICULADOS NO INTEGRAL E ESTENDIDO.</t>
  </si>
  <si>
    <t>CT/04772/2019</t>
  </si>
  <si>
    <t>A LICENÇA ORA REALIZADA SE DÁ DE MANEIRA NÃO EXCLUSIVA E NÃO OBRIGA A LICENCIADA A FAZER O USO DA MARCA. A LICENCIADA SE COMPROMETE A NÃO REALIZAR MODIFICAÇÕES À MARCA, BEM COMO FICA AUTORIZADA A UTILIZAR A MARCA EM CONJUNTO COM A MARCA DE TERCEIROS.</t>
  </si>
  <si>
    <t>PC-12426/2022</t>
  </si>
  <si>
    <t xml:space="preserve">ESTUDO VICTOR -  MK-1242 - MERCK - DR. LÍDIA ZYTYNSKI MOURA - TÍTULO DO PROTOCOLO: UM ESTUDO CLÍNICO RANDOMIZADO, CONTROLADO POR PLACEBO, DE FASE 3 FUNDAMENTAL PARA AVALIAR A EFICÁCIA E SEGURANÇA DO ESTIMULADOR DE SGC VERICIGUAT/MK-1242 EM ADULTOS COM - INSUFICIÊNCIA CARDÍACA CRÔNICA COM FRAÇÃO DE EJEÇÃO REDUZIDA - </t>
  </si>
  <si>
    <t>DT/13616/2022</t>
  </si>
  <si>
    <t>OUSOURCING DE IMPRESSÃO - ANEXO I - 1.1. O PRESENTE ANEXO TEM POR OBJETO A LOCAÇÃO DE EQUIPAMENTOS DE PROPRIEDADE DA  - CONTRATADA, COMPOSTO PELA LOCAÇÃO DOS EQUIPAMENTOS, CUSTOS NECESSÁRIOS PARA O SEU  - FUNCIONAMENTO E DEMAIS ACESSÓRIOS. - ANEXOII - 1.1. O PRESENTE ANEXO TEM POR OBJETO A PRESTAÇÃO DE SERVIÇOS DE MÃO DE OBRA ESPECIALIZADA PARA  - ATENDER AS NECESSIDADES DA CONTRATANTE. - ANEXO III - 1.1. O PRESENTE ANEXO TEM POR OBJETO A LOCAÇÃO DE EQUIPAMENTOS DE PROPRIEDADE DA  - CONTRATADA, COMPOSTO PELA LOCAÇÃO DOS EQUIPAMENTOS, CUSTOS NECESSÁRIOS PARA O SEU  - FUNCIONAMENTO E DEMAIS ACESSÓRIOS. -  - ANEXO IV - 1.1. O PRESENTE ANEXO TEM POR OBJETO A LOCAÇÃO DE APARELHOS COLETORES E RESPECTIVOS  - ACESSÓRIOS, DE PROPRIEDADE DA CONTRATADA.</t>
  </si>
  <si>
    <t>DF/06752/2020</t>
  </si>
  <si>
    <t>CONTRATO PARA PRESTAÇÃO DE SERVIÇOS DE COBRANÇA ESCRITURAL BRADESCO, COBRANÇA COMÉRCIO ELETRÔNICO (CARTEIRA 26), CONTA: 6140-9.</t>
  </si>
  <si>
    <t>DEEB/09621/2021</t>
  </si>
  <si>
    <t>34.098.689/0001-50</t>
  </si>
  <si>
    <t>FERNANDO ANTONIO DIAS GALBIATI 29382481800</t>
  </si>
  <si>
    <t>A CONTRATADA PRESTARÁ SERVIÇOS DE JARDINAGEM NO ENDEREÇO MENCIONADO NA CLÁUSULA ANTERIOR, REALIZANDO PLANTIO DE VEGETAÇÃO, APLICAÇÃO DE PESTICIDAS PARA REMOÇÃO DE PRAGAS, CORTE DE GRAMA, PODA, CAPINA MANUAL, CAPINA MECÂNICA, REMOÇÃO DE TODO O MATERIAL PROVIDO DO SERVIÇO EXECUTADO E DEMAIS ATIVIDADES PRÉVIA E EXPRESSAMENTE CONVENCIONADAS COM A CONTRATANTE.</t>
  </si>
  <si>
    <t>DEEB/13513/2022</t>
  </si>
  <si>
    <t>06.113.322/0001-23</t>
  </si>
  <si>
    <t>ABIX TECNOLOGIA LTDA</t>
  </si>
  <si>
    <t xml:space="preserve"> CONSTITUI OBJETO DO PRESENTE CONTRATO A LOCAÇÃO DOS EQUIPAMENTOS DESCRITOS -  NO ANEXO 01 (ANEXO HUM) DESTE CONTRATO. - </t>
  </si>
  <si>
    <t>CT/05395/2019</t>
  </si>
  <si>
    <t>O OBJETO DO PRESENTE CONVÊNIO É A CONCESSÃO E A DISPONIBILIZAÇÃO PELA CONTRATADA PARA O (S) REFERIDO (S) SISTEMA (S): DOMÍNIO CONTÁBIL PLUS, COMPOSTO PELO (S) MÓDULOS CONTABILIDADE, ESCRITA FISCAL, HONORÁRIOS, ATUALIZAR, PATRIMÔNIO, LALUR, PROTOCOLO, FOLHA DE PAGAMENTO, REGISTRO E ADMINISTRAR DE SUA PROPRIEDADE, PARA USO EXCLUSIVAMENTE DIDÁTICO, PELOS ALUNOS DO CURSO DE CIÊNCIAS CONTÁBEIS, EM AULAS PRÁTICAS NA DISCIPLINA DE CONTABILIDADE, AFINS, SOB A SUPERVISÃO DOS RESPECTIVOS PROFESSORES.</t>
  </si>
  <si>
    <t>DEEB/13442/2022</t>
  </si>
  <si>
    <t>06.076.795/0001-06</t>
  </si>
  <si>
    <t>EDUARDO DOS SANTOS VIZOTTO &amp; CIA LTDA</t>
  </si>
  <si>
    <t>O OBJETO DESTE CONTRATO É A LOCAÇÃO, PELA LOCATÁRIA, DE DUAS ÁREAS DE APROXIMADAMENTE 134 M² E 33 M² RESPECTIVAMENTE, LOCALIZADAS NAS DEPENDÊNCIAS DO COLÉGIO MARISTA RIBEIRÃO PRETO, DE PROPRIEDADE DA LOCADORA, PARA EXPLORAÇÃO DE ATIVIDADES DE CANTINA ESCOLAR DURANTE HORÁRIO E DIAS DE SEMANA EM QUE A LOCADORA MANTIVER SUAS ATIVIDADES EM FUNCIONAMENTO.</t>
  </si>
  <si>
    <t>HUC/4496/2019</t>
  </si>
  <si>
    <t>01.942.764/0001-69</t>
  </si>
  <si>
    <t>INSTITUTO BRASILEIRO DE THERAPIAS E ENSINO</t>
  </si>
  <si>
    <t>AMPLIAR AS OPORTUNIDADES DE ACESSO DOS PROFISSIONAIS AFETOS DA ASSOCIAÇÃO PARANAENSE DE CULTURA - APC AOS CURSOS DE GRADUAÇÃO, PÓS-GRADUAÇÃO, FORMAÇÃO OU APERFEIÇOAMENTO OFERTADOS PELA FACULDADE IBRATE.</t>
  </si>
  <si>
    <t>EDI/13634/2022</t>
  </si>
  <si>
    <t>298.767.889-49</t>
  </si>
  <si>
    <t>ERNESTO MIKOS JUNIOR</t>
  </si>
  <si>
    <t>1.PELO PRESENTE INSTRUMENTO, O AUTORIZANTE, CONCEDE GRATUITAMENTE A AUTORIZADA, SEM EXCLUSIVIDADE, PARA TODO O TERRITÓRIO NACIONAL E SEM LIMITE DE PRAZO E TIRAGEM, A PERMISSÃO PARA INSERIR, FORMATAR E PUBLICAR FOTOGRAFIAS DE SUA TITULARIDADE, TIRADAS A PEDIDO DA AUTORIZADA, RESPONSABILIZANDO-SE PESSOAL E EXCLUSIVAMENTE POR ESTA CONDIÇÃO.</t>
  </si>
  <si>
    <t>DF/06614/2020</t>
  </si>
  <si>
    <t>CÉDULA DE CRÉDITO BANCÁRIO - CONTA CORRENTE GARANTIDA Nº 00333722290000003040.</t>
  </si>
  <si>
    <t>CT/03144/2019</t>
  </si>
  <si>
    <t>33.781.055/0065-08</t>
  </si>
  <si>
    <t>ESTABELECIMENTO DO BIOTÉRIO DE EXPERIMENTAÇÃO ANIMAL DA PUCPR.</t>
  </si>
  <si>
    <t>PAT/13701/2022</t>
  </si>
  <si>
    <t xml:space="preserve">O PRESENTE INSTRUMENTO TEM POR FINALIDADE REGER A CONTRATAÇÃO DOS SERVIÇOS PROFISSIONAIS DE CORRETAGEM DE IMÓVEIS, A SEREM PRESTADOS PELA CONTRATADA, PARA ATUAR NA INTERMEDIAÇÃO IMOBILIÁRIA PARA ALIENAÇÃO DOS IMÓVEIS DA CONTRATANTE E DO QUAL A CONTRATANTE É A ÚNICA E EXCLUSIVA TITULAR DE TODOS E QUAISQUER DIREITOS DE PROPRIEDADE INERENTES AOS IMÓVEIS, DESCRITOS NA “CLÁUSULA SEGUNDA” ABAIXO -  - O VALOR DO IMÓVEL DESCRITO NA ALÍNEA “A”, DO ITEM 2.1 É DE R$ 90.000.000,00 (NOVENTA MILHÕES DE REAIS) - </t>
  </si>
  <si>
    <t>DEEB/12143/2021</t>
  </si>
  <si>
    <t>31.925.544/0001-98</t>
  </si>
  <si>
    <t>PIETRO GUIDOBONO NUNES 85688266287</t>
  </si>
  <si>
    <t>1.1O PRESENTE INSTRUMENTO TEM POR OBJETO A PRESTAÇÃO DE SERVIÇOS PELA CONTRATADA DE PATINAÇÃO AOS ALUNOS MATRICULADOS NA CONTRATANTE QUE CONTRATAREM TAL SERVIÇO DIRETAMENTE COM ESTA.</t>
  </si>
  <si>
    <t>AG/09833/2021</t>
  </si>
  <si>
    <t>PCOM/13606/2022</t>
  </si>
  <si>
    <t>76.685.627/0001-95</t>
  </si>
  <si>
    <t>CASA DOS POBRES SÃO JOÃO BATISTA</t>
  </si>
  <si>
    <t>CT/11536/2021</t>
  </si>
  <si>
    <t>116.634.989-62</t>
  </si>
  <si>
    <t>MARIANA DE MEIRA POLLI ARTIGAS</t>
  </si>
  <si>
    <t>DF/08513/2020</t>
  </si>
  <si>
    <t>RENOVAÇÃO CONTRATO DE CONTA GARANTIDA COM O BANCO BRADESCO NO VALOR DE 20MM, CUSTO DE CDI+5,3719</t>
  </si>
  <si>
    <t>EDI/04021/2019</t>
  </si>
  <si>
    <t>INTER/11156/2021</t>
  </si>
  <si>
    <t>DEEB/13710/2022</t>
  </si>
  <si>
    <t xml:space="preserve">A PARTIR DO DIA 25/07/2022, A RISOTOLÂNDIA INICIARÁ O ATENDIMENTO DE ALIMENTAÇÃO ESCOLAR AOS ALUNOS DA ESCOLA SOCIAL IR. HENRI (MARISTA SOCIAL), SITUADA NA RUA JAPIM, ESQUINA COM RUA JURUVIARA – BAIRRO GRALHA AZUL, FAZENDA RIO GRANDE, PARANÁ, CONFORME CONDIÇÕES DO CONTRATO Nº 0073/2021, DERIVADO DO  PREGÃO ELETRÔNICO Nº 073/2021, FIRMADO COM A PREFEITURA MUNICIPAL DE FAZENDA RIO GRANDE, E EXECUTARÁ O SEGUINTE OBJETO:  -  - “CONTRATAÇÃO DE EMPRESA TERCEIRIZADA ESPECIALIZADA NA PRESTAÇÃO DE SERVIÇOS DE FORNECIMENTO E PREPARO DE ALIMENTAÇÃO AOS ALUNOS DAS INSTITUIÇÕES DA REDE DE ENSINO DE FAZENDA RIO GRANDE, CONFORME SOLICITAÇÃO DA SECRETARIA MUNICIPAL DE EDUCAÇÃO”, DE ACORDO COM AS ESPECIFICAÇÕES CONTIDAS NO ANEXO I E TERMO DE REFERÊNCIA, QUE SÃO PARTES INTEGRANTES DESTE EDITAL” -  - PARA O MARISTA, O ATENDIMENTO PREVISTO É O:  -  - LANCHE ESCOLA: PRESTAÇÃO DO SERVIÇO DE EMPRESA TERCEIRIZADA PARA FORNECIMENTO E PREPARO DE ALIMENTAÇÃO AOS ALUNOS DAS ESCOLAS E CMEI’S DA REDE MUNICIPAL DE ENSINO DE FAZENDA RIO GRANDE, COM A OBRIGAÇÃO DE FORNECER MATÉRIA-PRIMA (GÊNEROS ALIMENTÍCIOS) E EXECUTAR O PREPARO NAS INSTITUIÇÕES, COCÇÃO, DISTRIBUIÇÃO, HIGIENIZAÇÃO DE UTENSÍLIOS, EQUIPAMENTOS E TODOS OS AMBIENTES UTILIZADOS PARA O PREPARO DAS REFEIÇÕES,  RECEBIMENTO, PRÉ-PREPARO, PREPARO E ESTOQUE BEM COMO DISPOR DE EQUIPAMENTOS, MATÉRIA-PRIMA E UTENSÍLIOS ADEQUADOS, FORNECIMENTO DE MATERIAL DE LIMPEZA E HIGIENIZAÇÃO DE EQUIPAMENTOS E MÃO DE OBRA ESPECIALIZADA. -  - CONSIDERANDO QUE O MARISTA SOCIAL CONTINUARÁ UTILIZANDO A COZINHA PARA REALIZAR A PRODUÇÃO DAS REFEIÇÕES AOS SEUS COLABORADORES (EXEMPLO ALMOÇOS, CAFÉS, COFFEE BREAK, ENTRE OUTROS), NO QUAL SERÁ O ÚNICO RESPONSÁVEL POR TODOS OS CUSTOS (ALIMENTARES E NÃO ALIMENTARES) REFERENTE A ESSE PROCESSO OPERACIONAL, AS PARTES FIRMARÃO TERMO DE RESPONSABILIDADE DEVIDO A NECESSIDADE DO COMPARTILHAMENTO DA COZINHA PARA A PRODUÇÃO DOS ALIMENTOS. - </t>
  </si>
  <si>
    <t>EST/11831/2021</t>
  </si>
  <si>
    <t>EST/12026/2021</t>
  </si>
  <si>
    <t>92.034.321/0001-25</t>
  </si>
  <si>
    <t>FUNDACAO UNIVERSIDADE DE PASSO FUNDO</t>
  </si>
  <si>
    <t xml:space="preserve">O OBJETO DESTE INSTRUMENTO É FORMALIZAR AS CONDIÇÕES BÁSICAS PARA A REALIZAÇÃO DE ESTÁGIO OBRIGATÓRIO OU NÃO OBRIGATÓRIO DE ESTUDANTES DA INSTITUIÇÃO DE ENSINO JUNTO À UNIDADE CONCEDENTE, ENTENDIDO O ESTÁGIO CONFORME ART. 1º DA LEI Nº 11.788/2008, COMO ATO EDUCATIVO SUPERVISIONADO, DESENVOLVIDO NO AMBIENTE DE TRABALHO, QUE VISA À PREPARAÇÃO PARA O TRABALHO PRODUTIVO DE EDUCANDOS QUE ESTEJAM FREQÜENTANDO O ENSINO REGULAR EM INSTITUIÇÕES DE EDUCAÇÃO SUPERIOR. -  - </t>
  </si>
  <si>
    <t>ESP/13293/2022</t>
  </si>
  <si>
    <t xml:space="preserve">PELO PRESENTE INSTRUMENTO A CONTRATADA PRESTARÁ SERVIÇOS DE AULAS DE PILATES APARELHO E SOLO, PARA COMUNIDADE EXTERNA E INTERNA, PARA ALUNOS, COLABORADORES E PESSOAS DA COMUNIDADE, AS QUAIS DEVERÃO ESTAR REGULARMENTE MATRICULADAS E COM SUAS MENSALIDADES EM DIA.   - PARÁGRAFO ÚNICO: OS SERVIÇOS CONTRATADOS SERÃO PRESTADOS NO SETOR DE ESPORTES DA APC - PUCPR CAMPUS CURITIBA. </t>
  </si>
  <si>
    <t>CT/06840/2020</t>
  </si>
  <si>
    <t>95.422.986/0001-02</t>
  </si>
  <si>
    <t>MUNICIPIO DE FAZENDA RIO GRANDE</t>
  </si>
  <si>
    <t>CONSTITUI OBJETO DESTE, A CONTRATAÇÃO DE EMPRESA ESPECIALIZADA PARA CAPACITAÇÃO DE SERVIDORES MÉDICOS FRENTE Á NOVA SITUAÇÃO DE PANDEMIA AO CORONAVIRUS, ENFATIZANDO AS RECOMENDAÇÕES TÉCNICAS PARA INTUBAÇÃO OROTRAQUEAL E RESSUSCITAÇÃO DO PACIENTE COM COVID-19, CONFORME SOLICITAÇÃO DA SECRETARIA MUNICIPAL DE SAÚDE.</t>
  </si>
  <si>
    <t>CNV-3509/2019</t>
  </si>
  <si>
    <t>CONSTITUI OBJETO DESTE TERMO DE COLABORAÇÃO A TRANSFERÊNCIA DE RECURSOS FINANCEIROS PARA IMPLEMENTAÇÃO DO PROJETO PROTOCOLADO SOB O NÚMERO: 49.326, CONTEMPLADO NO PROGRAMA DE BOLSAS DE PRODUTIVIDADE EM PESQUISA E DESENVOLVIMENTO TECNOLÓGICO / EXTENSÃO, CHAMADA PÚBLICA Nº 15/2017, PUBLICADO EM 07 DE DEZEMBRO DE 2017 E CONFORME RESULTADO PUBLICADO EM 12 DE DEZEMBRO DE 2018.</t>
  </si>
  <si>
    <t>EDI/02920/2019</t>
  </si>
  <si>
    <t>EDI/12101/2021</t>
  </si>
  <si>
    <t>Alexandra Okada</t>
  </si>
  <si>
    <t>DEEB/13555/2022</t>
  </si>
  <si>
    <t>TERMO DE COOPERAÇÃO COM SENAC , AFIM DE OFERECER CUSROS A ALUNOS E COMUNIDADE EDUCATIVA DE FORMA GRATUITA</t>
  </si>
  <si>
    <t>EDI/03346/2019</t>
  </si>
  <si>
    <t>INTER/09436/2021</t>
  </si>
  <si>
    <t>CT/03158/2019</t>
  </si>
  <si>
    <t>31.937.075/0001-27</t>
  </si>
  <si>
    <t>VERONICA ITARARE 02213490902</t>
  </si>
  <si>
    <t>O PRESENTE INSTRUMENTO TEM POR OBJETO A PRESTAÇÃO DE SERVIÇOS, PELA CEDENTE À CESSIONÁRIA, CONSISTENTE NO ACOMPANHAMENTO DA ALUNA BRUNA BIANCHI, COM REALIZAÇÃO DE INTERPRETAÇÃO E TRADUÇÃO EM LIBRAS, DURANTE O PERÍODO DE AULA.</t>
  </si>
  <si>
    <t>EC/13625/2022</t>
  </si>
  <si>
    <t>039.285.858-43</t>
  </si>
  <si>
    <t>MIGUEL DONISETI RIBEIRO</t>
  </si>
  <si>
    <t>(1) ATUALIZAÇÃO DOS HOT TOPICS DA DISCIPLINA DERIVATIVOS: QUANDO E COMO USAR, DO CURSO DE PÓS-GRADUAÇÃO EM MBA EM FINANÇAS E INVESTIMENTOS NA ERA DIGITAL, (2) CONDUÇÃO DA LIVE DE ESTUDO DE CASO, (3) CONDUÇÃO DA LIVE DE FECHAMENTO, (4) RESPOSTAS NO FÓRUM TIRA-DÚVIDAS COM RELAÇÃO AO CONTEÚDO DA DISCIPLINA.</t>
  </si>
  <si>
    <t>INTER/12205/2021</t>
  </si>
  <si>
    <t>KTH ROYAL INSTITUTE OF TECHNOLOGY</t>
  </si>
  <si>
    <t>DEEB/12335/2021</t>
  </si>
  <si>
    <t>CMS/13605/2022</t>
  </si>
  <si>
    <t>05.917.486/0009-06</t>
  </si>
  <si>
    <t>LIVETECH DA BAHIA INDUSTRIA E COMERCIO S.A.</t>
  </si>
  <si>
    <t>CONTRATO PARA AQUISIÇÃO DA FERRAMENTA SOPHOS QUE É A PLATAFORMA DE GERENCIAMENTO INTEGRADO DE SEGURANÇA, EM NUVEM, ONDE É POSSÍVEL GERENCIAR A SEGURANÇA DE ENDPOINTS E SERVIDORES, FIREWALLS DE REDE, DISPOSITIVOS MOBILE, WEB GATEWAYS E GATEWAYS DE E-MAILS, PARA ATENDER O GRUPO MARISTA E A EDITORA FTD.</t>
  </si>
  <si>
    <t>AG/12069/2021</t>
  </si>
  <si>
    <t>37.917.825/0001-85</t>
  </si>
  <si>
    <t>LEGACY TECNOLOGIA E PAGAMENTOS LTDA</t>
  </si>
  <si>
    <t>EC/13708/2022</t>
  </si>
  <si>
    <t>O CONTRATADO PRESTARÁ À CONTRATANTE OS SERVIÇOS DE: (1) ATUALIZAÇÃO DOS HOT TOPICS DA DISCIPLINA BUSINESS INTELLIGENCE AND ANALYTCS, DO CURSO DE PÓS-GRADUAÇÃO EM GOVERNANÇA DE TI, SEGURANÇA DIGITAL E GESTÃO DE DADOS, (2) CONDUÇÃO DA LIVE DE ESTUDO DE CASO, (3) CONDUÇÃO DA LIVE DE FECHAMENTO, (4) RESPOSTAS NO FÓRUM TIRA-DÚVIDAS COM RELAÇÃO AO CONTEÚDO DA DISCIPLINA.</t>
  </si>
  <si>
    <t>DEEB/12092/2021</t>
  </si>
  <si>
    <t>CT/09543/2021</t>
  </si>
  <si>
    <t>ELABORAR CURSO DE ESPECIALIZAÇÃO EM FARMÁCIA ONCOLÓGICA EM PARCERIA PUCPR COM O HOSPITAL ERASTO GAETNER - FORMAR PROFISSIONAIS COM CAPACIDADE DE GERENCIAR E CONDUZIR UMA UNIDADE DE MISTURAS - INTRAVENOSAS DE UMA INSTITUIÇÃO ONCOLÓGICA, VISANDO O CUMPRIMENTO DAS DIFERENTES - ETAPAS DA ASSISTÊNCIA FARMACÊUTICA DE FORMA HUMANIZADA NAS DIFERENTES SITUAÇÕES - CRÍTICAS DE ONCOLOGIA, DE FORMA INTEGRADA E CONTÍNUA COM OS MEMBROS DA EQUIPE DE - SAÚDE. - Þ DEMONSTRAR A CAPACIDADE DE REFLEXÃO ÉTICA E CRÍTICA NA ANÁLISE DE ASSUNTOS COMPLEXOS - INERENTES À PRÁTICA EM DA ASSISTÊNCIA FARMACÊUTICA.</t>
  </si>
  <si>
    <t>DEAS/06163/2020</t>
  </si>
  <si>
    <t>07.131.028/0001-07</t>
  </si>
  <si>
    <t>INSTITUTO CONSULADO DA MULHER</t>
  </si>
  <si>
    <t>FORMAR UMA OU MAIS TURMAS DE MULHERES EMPREENDEDORAS NO DECORRER DO ANO            DE 2020, COM A UTILIZAÇÃO DA ESTRUTURA FÍSICA DA ENTIDADE OU SEJA UMA SALA COM               MESAS E CADEIRAS, PARA ASSESSORAR MULHERES EMPREENDEDORAS RESIDENTES NO         ENTORNO DA PARCEIRA, BEM COMO AS MULHERES QUE DECERTAFORMAJÁSÃOATENDIDAS              PELOS SERVIÇOS OFERECIDOS PELA ENTIDADE. E ESTAS MULHERES DEVEM POSSUIR UMA           ATIVIDADE EMPREENDEDORA NA ÁREA DE ALIMENTAÇÃO EQUEESTÁDENTRODOSCRITÉRIOS            DO PERFIL DE VULNERABILIDADE SOCIAL, AS ATIVIDADES OCORRERÃO UMA VEZ AO MÊS NO PERIODO DA MANHÃ DAS 8 ÀS 12 HORAS.</t>
  </si>
  <si>
    <t>ACY/03635/2019</t>
  </si>
  <si>
    <t>PAULA.MENDONCA</t>
  </si>
  <si>
    <t>paula.mendonca</t>
  </si>
  <si>
    <t>29.212.273/0001-81</t>
  </si>
  <si>
    <t>D F DUARTE JUNIOR VIAGENS</t>
  </si>
  <si>
    <t xml:space="preserve">PRESTAÇÃO DE SERVIÇOS, PELA CONTRATADA À CONTRATANTE, CONSISTENTE NA PROSPECÇÃO DE ALUNOS PARA SE MATRICULAREM NO PROGRAMA DE GRADUAÇÃO “AMERICAN ACADEMY”. </t>
  </si>
  <si>
    <t>DT/13587/2022</t>
  </si>
  <si>
    <t>38.505.260/0001-91</t>
  </si>
  <si>
    <t>RODRIGO TELEGINSKI VIDAL 00908726902</t>
  </si>
  <si>
    <t>O OBJETO DO PRESENTE CONTRATO É A PRESTAÇÃO DE SERVIÇOS NA ÁREA DA TECNOLOGIA DA INFORMAÇÃO ABRANGENDO O SISTEMA PERGAMUM BIBLIOTECA MÓDULO MEU PERGAMUM.</t>
  </si>
  <si>
    <t>CT/02894/2019</t>
  </si>
  <si>
    <t>75.643.890/0001-59</t>
  </si>
  <si>
    <t>ASSOCIACAO DOS FUNCIONARIOS DO TECPAR</t>
  </si>
  <si>
    <t>OBJETO A CONCESSÃO DE DESCONTOS QUE IMPORTAM EM 05%  SOBRE O VALOR DOS SERVIÇOS/PRODUTOS COMERCIALIZADOS PELO TECPUC, EM SEU ESTABELECIMENTO COMERCIAL, A EMPRESA CONVENIADA COMPROMETE-SE A DIVULGAR OS CURSOS TÉCNICOS OFERTADOS PELA INSTITUIÇÃO DE ENSINO AOS SEUS FUNCIONÁRIOS E ASSOCIADOS.</t>
  </si>
  <si>
    <t>CT/04109/2019</t>
  </si>
  <si>
    <t>11.773.340/0001-71</t>
  </si>
  <si>
    <t>RCP CONSULTORIA E ASSESSORIA OCUPACIONAL LTDA</t>
  </si>
  <si>
    <t>PRADM/04475/2019</t>
  </si>
  <si>
    <t>SIGA/05212/2019</t>
  </si>
  <si>
    <t>ANDRESSA.SANTOS</t>
  </si>
  <si>
    <t>andressa.santos</t>
  </si>
  <si>
    <t>77.167.203/0001-00</t>
  </si>
  <si>
    <t>CONSTRUTORA ELEVACAO LTDA</t>
  </si>
  <si>
    <t>O PRESENTE INSTRUMENTO TEM POR OBJETO A PRESTAÇÃO DE SERVIÇOS EDUCACIONAIS, PELA CONTRATADA AO ALUNO(A) ANA PAULA FERREIRA QUEIROZ, INSCRITO(A) NO CPF SOB O Nº 086.202.389-06 E CADASTRADO(A) NO RG Nº 103648602, RESIDENTE E DOMICILIADA NA RUA VICENTE GOTRIFID, 28 INDICADO PELA CONTRATANTE, CONSISTENTE NA REALIZAÇÃO DO CURSO DE PÓS-GRADUAÇÃO "LATO SENSU" RECONHECIDO PELO MEC, DENOMINADO ADMINISTRAÇÃO DE VENDAS 1902_E9  E OU CURSO DE GRADUAÇÃO, RECONHECIDO PELO MEC.</t>
  </si>
  <si>
    <t>EST/13288/2022</t>
  </si>
  <si>
    <t>78.552.726/0001-24</t>
  </si>
  <si>
    <t>ACRIDAS - ASSOCIACAO CRISTA DE ASSISTENCIA SOCIAL</t>
  </si>
  <si>
    <t>DF/06747/2020</t>
  </si>
  <si>
    <t>CONTRATO PARA PRESTAÇÃO DE SERVIÇOS DE COBRANÇA ESCRITURAL BRADESCO, RECEBA FACIL BRADESCO (CARTEIRA 15),CONTA: 6140-9 CNPJ: 76.659.820/0006-66.</t>
  </si>
  <si>
    <t>PGNP-3616/2019</t>
  </si>
  <si>
    <t>42.356.782/0001-46</t>
  </si>
  <si>
    <t>EBSCO BRASIL LTDA</t>
  </si>
  <si>
    <t>CMS/12902/2022</t>
  </si>
  <si>
    <t>INTER/13272/2022</t>
  </si>
  <si>
    <t>UNITED INTERNATIONAL UNIVERSITY - UIU</t>
  </si>
  <si>
    <t>EST/6112/2020</t>
  </si>
  <si>
    <t>18.110.285/0001-89</t>
  </si>
  <si>
    <t>IUDS INSTITUTO UNIVERSAL DE DESENVOLVIMENTO</t>
  </si>
  <si>
    <t>O OBJETO DESTE INSTRUMENTO É FORMALIZAR AS CONDIÇÕES BÁSICAS PARA A REALIZAÇÃO DE ESTÁGIO OBRIGATÓRIO OU NÃO OBRIGATÓRIO DE ESTUDANTES DA INSTITUIÇÃO DE ENSINO PUCPR JUNTO A IUDS INSTITUTO UNIVERSAL DE DESENVOLVIMENTO,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</si>
  <si>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CT/09975/2021</t>
  </si>
  <si>
    <t>364.278.588-31</t>
  </si>
  <si>
    <t>SARAH DA SILVA GUILHERMO GALVAO</t>
  </si>
  <si>
    <t>O PRESENTE CONTRATO É CELEBRADO COM BASE NA LEI Nº 9.610/98, E TEM POR OBJETO A CESSÃO DO TEXTO “EDUCANDO VIADO” DE AUTORIA DO CEDENTE, OS QUAIS SERÃO PARTE INTEGRANTE DA OBRA INTITULADA “OLHARES LITERÁRIO – UMA ANTOLOGIA”.</t>
  </si>
  <si>
    <t>DF/04507/2019</t>
  </si>
  <si>
    <t>CONTRATO REFERENTE A SUBSTITUIÇÃO DO CONTRATO DE FINANCIAMENTO DE EMPRESTIMOS JUNTO AO BANCO BRADESCO, COM REDUÇÃO NA TAXA DO JUROS. VALOR DO CONTRATO DE 6.041.666,73</t>
  </si>
  <si>
    <t>PGNP-8136/2020</t>
  </si>
  <si>
    <t>DF/10463/2021</t>
  </si>
  <si>
    <t>INSTRUMENTO PARTICULAR DE ALIENAÇÃO FIDUCIÁRIA DE BEM IMÓVEL COM EFEITOS DE ESCRITURA PÚBLICA.CAPTAÇÃO SANTANDER.</t>
  </si>
  <si>
    <t>DF/07148/2020</t>
  </si>
  <si>
    <t>CONTRATO REALIZADO COM O BANCO BRDE, PARA OBTENÇÃO DE FINANCIAMENTO DA LINHA DO BNDES, VALOR DE 7.797.000,00, PRAZO PARA PAGAMENTO DE 5 ANOS COM 1 ANO DE CARÊNCIA, FINALIDADE DE CAPITAL DE GIRO.</t>
  </si>
  <si>
    <t>OR/11266/2021</t>
  </si>
  <si>
    <t xml:space="preserve">INTERMEDIAÇÃO IMOBILIÁRIA VENDA IMÓVEL DOURADOS E RECANTO COLÉGIO GLÓRIA </t>
  </si>
  <si>
    <t>INTER/13648/2022</t>
  </si>
  <si>
    <t>ECOLE SUPÉRIEURE DES SCIENCES COMMERCIALES D'ANGERS - ESSCA</t>
  </si>
  <si>
    <t>CT/05417/2019</t>
  </si>
  <si>
    <t>095.127.839-83</t>
  </si>
  <si>
    <t>ANGELA CRISTINA DA FONSECA DE OLIVEIRA</t>
  </si>
  <si>
    <t>TERMO DE BOLSISTA - ESCOLA DE CIÊNCIAS DA VIDA - PPGCA</t>
  </si>
  <si>
    <t>LDA/13410/2022</t>
  </si>
  <si>
    <t>39.618.067/0001-20</t>
  </si>
  <si>
    <t>D. A. MEDICOS ASSOCIADOS LTDA</t>
  </si>
  <si>
    <t>CT/12642/2022</t>
  </si>
  <si>
    <t>047.528.869-60</t>
  </si>
  <si>
    <t>PAMELA CRISTINA DE OLIVEIRA SANTIAGO</t>
  </si>
  <si>
    <t>COMR/11604/2021</t>
  </si>
  <si>
    <t>03.983.509/0001-90</t>
  </si>
  <si>
    <t>ORDEM DOS ADVOGADOS DO BRASIL SECAO MATO GROSSO DO SUL</t>
  </si>
  <si>
    <t xml:space="preserve">O PRESENTE CONTRATO TEM POR OBJETIVO FORMALIZAR UMA PARCERIA ENTRE A CONVENENTE E A CONVENIADA.  - 1.2 A CONVENENTE COMPROMETE-SE A FORNECER DESCONTO COMERCIAL NOS CURSOS DE  - GRADUAÇÃO PRESENCIAL, GRADUAÇÃO ONLINE, GRADUAÇÃO SEMI-PRESENCIAL, PÓSGRADUAÇÃO LATO-SENSU, MBA EXECUTIVO, ESPECIALIZAÇÃO, EXTENSÃO E PUCPR IDIOMAS, AOS BENEFICIÁRIOS DA CONVENIADA, CONFORME LISTADOS NA CLÁUSULA 2.1, ITENS ‘B’, ‘C’, ‘D’ E ‘E’.  - 1.3 A CONVENIADA COMPROMETE-SE EM CUMPRIR COM AS NORMAS APROVADAS DO CONSELHO  - ADMINISTRATIVO FINANCEIRO DA PUCPR NO QUE SE REFERE A CONCESSÃO DESTE DESCONTO COMERCIAL.  </t>
  </si>
  <si>
    <t>CNV/5209/2019</t>
  </si>
  <si>
    <t>CONSTITUI OBJETO DO PRESENTE CONTRATO A RELAÇÃO ENTRE AS PARTES ACIMA QUALIFICADAS A TÍTULO DI FINANCIAMENTO PARA A EXECUÇÃO DO PROJETO "DE FORMAÇÃO E ARTICULAÇÃO SOCIAL PARA INCIDÊNCIA POLÍTICA EM ALMIRANTE TAMANDARÉ", DEVIDAMENTE APROVADO PELO CONSELHO GETOR DO FUNDO DIOCESADO DE SOLIDARIEDADE-FDS. - PARÁGRAFO ÚNICO: O PROJETO APROVADO VISA FORTALECER E AMPLIAR ESPAÇOS DE DISCUSSÃO DE DIREITOS DE CRIAÇAS, ADOLESCENTES E JOVENS TAMANDAREENSES, FOMENTANDO A PARTICIPAÇÃO E O EXERCÍCIO DA CIDADANIA NOS ESPAÇOS DE INCIDÊNCIA E FORMULAÇÃO DE POLÍTICAS PÚBLICAS.</t>
  </si>
  <si>
    <t>ATIVO/07547/2020</t>
  </si>
  <si>
    <t>CT/13563/2022</t>
  </si>
  <si>
    <t>OBJETO DO PRESENTE CONTRATO O FORNECIMENTO, PELA CONTRATADA À CONTRATANTE, DE ÓRTESES, PRÓTESES E MATERIAIS ESPECIAIS – OPME, CUJAS ESPECIFICAÇÕES, VALORES, TIPOS/CÓDIGOS, FABRICANTES E REGISTROS DO MINISTÉRIO DA SAÚDE .</t>
  </si>
  <si>
    <t>SIGA/04404/2019</t>
  </si>
  <si>
    <t>SIGA/04225/2019</t>
  </si>
  <si>
    <t>DERC/04790/2019</t>
  </si>
  <si>
    <t>DF/05899/2020</t>
  </si>
  <si>
    <t>CONTRATO DE CAPTAÇÃO DE RECURSO DE KGIRO PARA ABEC COLEGIO DE CRICIUMA COM O BANCO BRADESCO REF AMPLIAÇÃO DO COLÉGIO, PRAZO DE 8 ANOS COM 1 ANO DE CARENCIA. VALOR DE 2.3 MM</t>
  </si>
  <si>
    <t>CNV-13678/2022</t>
  </si>
  <si>
    <t>O PRESENTE CONVÊNIO VISA À  REALIZAÇÃO CONJUNTA DE ATIVIDADES DE PESQUISA, DESENVOLVIMENTO E INOVAÇÃO (PD&amp;I) ENTRE OS PARTÍCIPES, EM REGIME DE MÚTUA COLABORAÇÃO, TENDO POR OBJETO A EXECUÇÃO DO PROJETO INTITULADO PERFIL E PADRÃO DO USO DE NARGUILÉ NA POPULAÇÃO DE CURITIBA, EFEITOS CLÍNICOS NOS TECIDOS BUCAIS E ASPECTOS GENÉTICOS ASSOCIADOS À DEPENDÊNCIA DO USO, PROTOCOLO Nº PBA2022011000073.</t>
  </si>
  <si>
    <t>DEEB/11072/2021</t>
  </si>
  <si>
    <t>11.581.906/0001-63</t>
  </si>
  <si>
    <t>AGEERP ESTAGIOS E TREINAMENTOS LTDA</t>
  </si>
  <si>
    <t>É A DISPONIBILIZAÇÃO DE ESTÁGIO NÃO OBRIGATÓRIO, POR PARTE DA EMPRESA CONCEDENTE, A ALUNOS DA INSTITUIÇÃO DE ENSINO, COMO O INTUITO DE APRIMORAMENTO PROFISSIONAL, CULTURAL E SOCIAL DO ESTAGIÁRIO, ATRAVÉS DE APRENDIZAGEM E PARTICIPAÇÃO PRÁRICA JUNTO AOS DEPARTAMENTOS AFINS DA EMPRESA PARCEIRA DA CONCEDENTE</t>
  </si>
  <si>
    <t>DEEB/12395/2021</t>
  </si>
  <si>
    <t>48.801.740/0001-53</t>
  </si>
  <si>
    <t>INSTITUICAO CAPAZ DE ADAMANTINA</t>
  </si>
  <si>
    <t xml:space="preserve">CONTRATAÇÃO DE APRENDIZ PARA A UNIDADE DE ADAMANTINA. </t>
  </si>
  <si>
    <t>DF/07296/2020</t>
  </si>
  <si>
    <t>CT/05766/2020</t>
  </si>
  <si>
    <t>21.551.379/0013-31</t>
  </si>
  <si>
    <t>DEEB/06857/2020</t>
  </si>
  <si>
    <t>02.798.060/0001-27</t>
  </si>
  <si>
    <t>SMC SERVICOS MEDICOS SOCIEDADE SIMPLES LIMITADA</t>
  </si>
  <si>
    <t xml:space="preserve">CLÁUSULA PRIMEIRA - DO OBJETO DO CONTRATO - 1.1A CONTRATADA FARÁ A PRESTAÇÃO DE SERVIÇOS EM ASSISTÊNCIA MÉDICA NO COLÉGIO MARISTA ARQUIDIOCESANO DE SÃO PAULO NA RUA DOMINGOS DE MORAIS, 2.565, VILA MARIANA, NO HORÁRIO DAS 8:00 ÀS 12:00H E DAS 14:00 ÀS 18:00H NA ENFERMARIA DO REFERIDO COLÉGIO NA ÚLTIMA SEMANA DE JANEIRO E NOS MESES DE FEVEREIRO A JUNHO E DE AGOSTO A DEZEMBRO, TOTALIZANDO 160 HORAS POR MÊS.  - 1.2NO MÊS DE JULHO A CONTRATANTE OFERECE QUINZE DIAS DE CURSO DE FÉRIAS E NESTE PERÍODO, O SERVIÇO SERÁ PRESTADO PELA CONTRATADA NUMA CARGA HORÁRIA 8 HORAS POR DIA.   - 1.3FICA ACORDADO QUE EVENTOS FESTIVAL CHAMPAGNAT E OLIARQUI A CARGA HORÁRIA MENSAL SERÁ DE 200 HORAS, A SER COMBINADO COM A CONTRATANTE, PREVIAMENTE. - 1.4A CONTRATADA ESTARÁ SOB COORDENAÇÃO MÉDICA-ADMINISTRATIVA DO DR. MILTON M. OSAKI, CRM38982, MÉDICO COORDENADOR DO SERVIÇO MÉDICO DA CONTRATANTE. - 1.5A CONTRATADA DECLARA POSSUIR A ESPECIALIDADE MÉDICA EM PEDIATRIA. - 1.6EM TODO ATENDIMENTO REALIZADO, A CONTRATADA COMPROMETE-SE A ANOTAR EM PRONTUÁRIOS E FORMULÁRIOS OS REGISTROS NECESSÁRIOS, BOM COMO MANTER OS ATENDIMENTOS E DOCUMENTOS ASSINADOS PELO ATENDIDO E A CONTRATADA. - 1.7A QUANTIDADE DE HORAS TRABALHADAS SERÁ ACOMPANHADA MENSALMENTE E, NO CASO DE EXISTÊNCIA DE “PONTES” REFERENTES A FERIADOS, ESTAS HORAS SERÃO COMPENSADAS EM EVENTOS DA CONTRATANTE, MEDIANTE ACORDO PRÉVIO COM A CONTRATADA.   -  - </t>
  </si>
  <si>
    <t>CT/09912/2021</t>
  </si>
  <si>
    <t>75.101.873/0004-32</t>
  </si>
  <si>
    <t>UTFPR - Unidade Pato Branco</t>
  </si>
  <si>
    <t>O PRESENTE ACORDO DE COOPERAÇÃO TÉCNICA TEM POR OBJETIVO FOMENTAR INTERCÂMBIO ENTRE AS PARTES ATRAVÉS DE CURSO DE ESPECIALIZAÇÃO EM FRUTICULTURA, COORDENADO E CERTIFICADO PELA PUC-PR (ENTIDADE PRIVADA SEM FINS LUCRATIVOS), CABENDO PARA A UTFPR PATO BRANCO, A PARTICIPAÇÃO DE UM DOCENTE PARA MINISTRAR A DISCIPLINA “CULTIVO DE FRUTAS DE CAROÇO: PÊSSEGO E AMEIXA” (12 HORAS/AULA ).</t>
  </si>
  <si>
    <t>DEEB/07417/2020</t>
  </si>
  <si>
    <t>OR/08976/2020</t>
  </si>
  <si>
    <t>008.530.619-39</t>
  </si>
  <si>
    <t>Lucileny Labigalini Valentim</t>
  </si>
  <si>
    <t xml:space="preserve">1.1.O PRESENTE CONTRATO TEM POR OBJETO A PRESTAÇÃO DE SERVIÇOS ADVOCATÍCIOS PARA A CONTRATANTE, VINCULADAS AS SEGUINTES TEMÁTICAS: PREVIDENCIÁRIA DOS IRMÃOS MARISTAS E ASSESSORIA JURÍDICA PARA TEMÁTICAS TRABALHISTAS E TEMAS DIVERSOS.  - 1.2.OS SERVIÇOS ADVOCATÍCIOS ABRANGEM PARECERES, ANÁLISES JURÍDICAS, ORIENTAÇÕES, NOTAS TÉCNICAS, “LEGAL OPINION” NAS ÁREAS DE CONSULTORIA E ASSESSORIA PREVENTIVA E CONTENCIOSA, ACERCA DE TEMÁTICAS DE INTERESSE DA CONTRATANTE. </t>
  </si>
  <si>
    <t>OR/12687/2022</t>
  </si>
  <si>
    <t>CT/13320/2022</t>
  </si>
  <si>
    <t>092.508.629-03</t>
  </si>
  <si>
    <t>LUIZ EDUARDO SIVIERI</t>
  </si>
  <si>
    <t>DF/06736/2020</t>
  </si>
  <si>
    <t>CONTRATO PARA PRESTAÇÃO DE SERVIÇOS DE COBRANÇA ESCRITURAL BRADESCO (CARTEIRA 03: COBRANÇA CARNÊ) CONTA: 6424-6.</t>
  </si>
  <si>
    <t>EEH/03668/2019</t>
  </si>
  <si>
    <t>MARIA.BRAGA</t>
  </si>
  <si>
    <t>maria.braga</t>
  </si>
  <si>
    <t>CONSTITUI OBJETO DO PRESENTE TERMO DE CONVÊNIO DE COOPERAÇÃO TÉCNICA A CONJUGAÇÃO DE ESFORÇOS PARA A REALIZAÇÃO DE PESQUISA, CAPACITAÇÃO E FORMAÇÃO DE PROFESSORES COM FOCO NA EDUCAÇÃO EM DIREITOS HUMANOS E POLÍTICAS.</t>
  </si>
  <si>
    <t>EC/13688/2022</t>
  </si>
  <si>
    <t>(1)  CONDUÇÃO DE 3 LIVES DA DISCIPLINA PROJETO DE APLICAÇÃO GAMIFICAÇÃO - OFERTA 4, (2) RESPOSTAS NO FÓRUM TIRA-DÚVIDAS COM RELAÇÃO AO CONTEÚDO DA DISCIPLINA.</t>
  </si>
  <si>
    <t>DF/13333/2022</t>
  </si>
  <si>
    <t>CONTRATO REFERENTE CONTRATAÇÃO DE LIMITE DE CONTA GARANTIDA COM O BANCO BRADESCO NO VALOR DE 30MM</t>
  </si>
  <si>
    <t>EEH/10812/2021</t>
  </si>
  <si>
    <t>DF/13645/2022</t>
  </si>
  <si>
    <t>O OBJETO DESTE CONTRATO PRESTAÇÃO DE SERVIÇOS DE AUDITORIA INDEPENDENTE, POSSUI COMO ESCOPO À ÁREA DE TECNOLOGIA DA INFORMAÇÃO, FOCADO NA AUDITORIA DE SEGURANÇA DA INFORMAÇÃO E DO TRATAMENTO E AÇÕES DA GOVERNANÇA PÓS INCIDENTE OCORRIDO NOS SISTEMAS DE TI DAS ENTIDADES DO GRUPO MARISTA</t>
  </si>
  <si>
    <t>CMS/13709/2022</t>
  </si>
  <si>
    <t>06.145.935/0001-42</t>
  </si>
  <si>
    <t>KAPPLAN INSTALACOES ELETRICAS E SISTEMAS LTDA</t>
  </si>
  <si>
    <t xml:space="preserve">ADEQUAÇÕES ELÉTRICAS E CIVIS NA SUBESTAÇÃO. </t>
  </si>
  <si>
    <t>DEEB/13599/2022</t>
  </si>
  <si>
    <t>CRISTHIANE.NORA</t>
  </si>
  <si>
    <t>cristhiane.nora</t>
  </si>
  <si>
    <t>TRANSPORTE DE ALUNOS PARA OLIMAR</t>
  </si>
  <si>
    <t>CT/11896/2021</t>
  </si>
  <si>
    <t>INTER/06365/2020</t>
  </si>
  <si>
    <t>INSTITUTO SOCIAL DEL MERCOSUR</t>
  </si>
  <si>
    <t>EST/11316/2021</t>
  </si>
  <si>
    <t>33.136.810/0001-29</t>
  </si>
  <si>
    <t>VARESE ACADEMIA DE GINASTICA LTDA</t>
  </si>
  <si>
    <t>O OBJETO DESTE INSTRUMENTO É FORMALIZAR AS CONDIÇÕES BÁSICAS PARA A REALIZAÇÃO DE ESTÁGIO OBRIGATÓRIO OU NÃO OBRIGATÓRIO DE ESTUDANTES DA INSTITUIÇÃO DE ENSINO PUCPR JUNTO AO VARESE ACADEMIA DE GINASTICA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</si>
  <si>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CT/04149/2019</t>
  </si>
  <si>
    <t>DFDFDFDFDFDFDFDFDF</t>
  </si>
  <si>
    <t>DF/07406/2020</t>
  </si>
  <si>
    <t>22.896.431/0001-10</t>
  </si>
  <si>
    <t>PICPAY SERVICOS S.A</t>
  </si>
  <si>
    <t xml:space="preserve">ESTE CONTRATO SE APLICA AOS SERVIÇOS DE PAGAMENTO PRESTADOS POR PICPAY SERVIÇOS S.A. PARA PERMITIR QUE PESSOAS NATURAIS E JURÍDICAS RECEBAM PAGAMENTOS DE USUÁRIOS DO APLICATIVO PICPAY E SUA ACEITAÇÃO OCORRE POR MEIO DE ASSINATURA DE ACORDO COMERCIAL OU ELETRONICAMENTE POR MEIO DE APLICATIVO OU PORTAL NA INTERNET. </t>
  </si>
  <si>
    <t>OR/11907/2021</t>
  </si>
  <si>
    <t>EST/9097/2021</t>
  </si>
  <si>
    <t>LOC-4254/2019</t>
  </si>
  <si>
    <t xml:space="preserve">3. LOCAÇÃO: - 02  ESTANDES COM 3 M² CADA, NO XII CONGRESSO NACIONAL DE EDUCAÇÃO – EDUCERE, A SER REALIZADO NOS DIAS 16 A 19 DE SETEMBRO DE 2019, NA PUCPR – CAMPUS CURITIBA - </t>
  </si>
  <si>
    <t>CT/6268/2020</t>
  </si>
  <si>
    <t>33.739.980/0001-06</t>
  </si>
  <si>
    <t>T.T. VANS LOCACAO DE VEICULOS E FRETAMENTOS EIRELI</t>
  </si>
  <si>
    <t>ELABORAÇÃO DO CONTRATO DE LOCAÇÃO DA EMPRESA DE TRANSPORTE (VAN) PARA LOCOMOÇÃO DE ALUNOS DA UNIDADE PARA CURSOS NA USP CASA DA CIÊNCIA. O TRANSPORTE SERÁ TODA QUINTA FEITA SENDO COBRADO R$ 245,00 EM UM TOTAL DE R$ 980,00 POR MÊS.</t>
  </si>
  <si>
    <t>LDA/13453/2022</t>
  </si>
  <si>
    <t>24.801.906/0001-73</t>
  </si>
  <si>
    <t>CLINICA MEDICA ZARANTONELLO LTDA</t>
  </si>
  <si>
    <t>1.1 O PRESENTE INSTRUMENTO TEM POR OBJETO A PRESTAÇÃO DE SERVIÇOS DE SUPERVISÃO PELA CONTRATADA, PARA ESTUDANTES DO INTERNATO DO CURSO DE MEDICINA DA PONTIFÍCIA UNIVERSIDADE CATÓLICA-PUCPR CAMPUS LONDRINA, CONTRATADA, URGÊNCIA E EMERGÊNCIA - UTI - HOSP EVANGÉLICO, NA CIDADE DE LONDRINA, ESTADO DO PARANÁ.</t>
  </si>
  <si>
    <t>CT-4763/2019</t>
  </si>
  <si>
    <t>AG/09439/2021</t>
  </si>
  <si>
    <t>28.302.703/0001-93</t>
  </si>
  <si>
    <t>MARINGA CAPITAL S.A</t>
  </si>
  <si>
    <t>TERMO DE PARCERIA FUNDOS DE INVESTIMENTOS</t>
  </si>
  <si>
    <t>EST/11027/2021</t>
  </si>
  <si>
    <t xml:space="preserve">O  PRESENTE CONVÊNIO TEM POR FINALIDADE PROPICIAR A COMPLEMENTAÇÃO DO ENSINO E DA APRENDIZAGEM A SEREM PLANEJADA, EXECUTADA, ACOMPANHADA E AVALIADA EM CONFORMIDADE COM OS CURRÍCULOS, PROGRAMAS E CALENDÁRIOS ESCOLARES, A FIM DE SE CONSTITUIR EM INSTRUMENTO DE INTEGRAÇÃO EM TERMOS DE TREINAMENTO PRÁTICO, DE APERFEIÇOAMENTO TÉCNICO-CULTURAL, CIENTÍFICO E DE RELACIONAMENTO HUMANO E PERMITIR AO ESTAGIÁRIO A AGILIZAÇÃO DE TAREFAS E CONSECUÇÃO DOS SEUS OBJETIVOS, DE MANEIRA EFICIENTE, PROPORCIONANDO AOS ESTUDANTES DO CURSO DE MEDICINA VETERINÁRIA A REALIZAÇÃO DE ESTÁGIO DE CARÁTER OBRIGATÓRIO </t>
  </si>
  <si>
    <t>CT/13652/2022</t>
  </si>
  <si>
    <t>116.887.599-48</t>
  </si>
  <si>
    <t>MARCELO LUIZ MARTINS EVANGELISTA</t>
  </si>
  <si>
    <t>EST/13285/2022</t>
  </si>
  <si>
    <t>00.433.673/0001-35</t>
  </si>
  <si>
    <t>ASSOCIACAO ARNALDO GILBERTI</t>
  </si>
  <si>
    <t>CT/12864/2022</t>
  </si>
  <si>
    <t>50.595.271/0001-05</t>
  </si>
  <si>
    <t>BIOTRONIK COMERCIAL MEDICA LTDA.</t>
  </si>
  <si>
    <t>CT/08796/2020</t>
  </si>
  <si>
    <t>CONCESSÃO DE DESCONTOS NOS PREÇOS PRATICADOS PELO COLEGIO MARISTA DE CASCAVEL AOS COLABORADORES DA UNIMED CASCAVEL, BEM COMO AOS SEUS DEPENDENTES</t>
  </si>
  <si>
    <t>DF/03629/2019</t>
  </si>
  <si>
    <t>CONTRATO REFERENTE A CONTA GARANTIDA DISPONIBILIZADA PELO BANCO SANTANDER, VALOR DE 8 MILHÕES, AO CUSTO DE 2,10%AA. A FINALIDADE DESSE LIMITE É PARA UTILIZAÇÃO EM CASOS EMERGENCIAIS DE NECESSIDADE DE CAPITAL DE GIRO.</t>
  </si>
  <si>
    <t>EDI/03351/2019</t>
  </si>
  <si>
    <t>INSTITUTO DOS IRMAOS MARISTAS</t>
  </si>
  <si>
    <t xml:space="preserve">CESSÃO DOS DIREITOS PARA A TRADUÇÃO E PUBLICAÇÃO DAS OBRAS DESCRITAS ABAIXO PARA A OBRA: NOSSOS SUPERIORES. - 1 NOS SUPÉRIEURS ÉCONOMAT GÉNÉRAL DES FRÈRES MARISTES, SAIN-GENIS-LAVAL 1954 - 2. NOS SUPÉRIEURS F. LEONIDA ROMA 1976 - 3. FRÈRE CHARLES RAPHAËL, 8E SUPÉRIEUR GÉNÉRAL DE L’INSTITUT DES FRÈRES MARISTES FRÈRE PAUL SESTER, ROMA 198 - 4. AUDÁCIA E ESPERANÇA. IR. CHARLES HOWARD (1926-2012) OBRA BIOGRAFIA DOS SUPERIORES DE </t>
  </si>
  <si>
    <t>CT/13560/2022</t>
  </si>
  <si>
    <t>027.322.369-00</t>
  </si>
  <si>
    <t>LUCIANA SPEKE</t>
  </si>
  <si>
    <t>CT/06245/2020</t>
  </si>
  <si>
    <t xml:space="preserve">NO MÊS DE MAIO (SUGESTÕES DE DATAS 13 OU 14 OU 20 OU 21 DE MAIO) ESTAMOS NOS PLANEJANDO PARA REALIZAR O EVENTO DE TRANSFORMAÇÃO DIGITAL DA ESCOLA POLITÉCNICA EM PARCERIA COM A ABIMAQ. </t>
  </si>
  <si>
    <t>DF/04541/2019</t>
  </si>
  <si>
    <t>EC/13693/2022</t>
  </si>
  <si>
    <t>(1) CONDUÇÃO DE 3 LIVES  DA DISCIPLINA PROJETO DE APLICAÇÃO ARQUITETURA DE SOFTWARE - OFERTA 4, (2) RESPOSTAS NO FÓRUM TIRA-DÚVIDAS COM RELAÇÃO AO CONTEÚDO DA DISCIPLINA.</t>
  </si>
  <si>
    <t>DF/06374/2020</t>
  </si>
  <si>
    <t>CONTRATO REFERENTE A CONTRATAÇÃO DE CONTA GARANTIDA COM O BANCO BRADESCO VALOR DE 20MM, ESSE LIMITE É PARA UTILIZAÇÃO EMERGENCIAL DA NECESSIDADE DE CAIXA PARA CUMPRIR COM OS COMPROMISSOS DA APC</t>
  </si>
  <si>
    <t>CT/12685/2022</t>
  </si>
  <si>
    <t>MKT/03325/2019</t>
  </si>
  <si>
    <t>04.408.730/0001-87</t>
  </si>
  <si>
    <t>FESS' KOBBI ASSESSORIA DE MARKETING E COMUNICACAO LTDA.</t>
  </si>
  <si>
    <t>TERMO DE CONFIDENCIALIDADE COM O FORNECEDOR FESS’KOBBI ASSESSORIA DE MKT E COMUNICAÇÃO LTDA</t>
  </si>
  <si>
    <t>COMR/05489/2019</t>
  </si>
  <si>
    <t>1.1.O PRESENTE CONVÊNIO TEM POR OBJETIVO: - A.FORMALIZAR A PARCERIA ENTRE A CONVENIENTE E A CONVENIADA PARA A CONCESSÃO DE DESCONTO COMERCIAL NOS CURSOS DE GRADUAÇÃO E PÓS-GRADUAÇÃO LATO SENSU, MODALIDADES PRESENCIAL E A DISTÂNCIA, DO CAMPUS TOLEDO) E REALIZAÇÃO DE CAPTAÇÃO DE NOVOS ESTUDANTES PARA INGRESSO NO 1º SEMESTRE DE 2020 NO CÂMPUS TOLEDO E - B. POTENCIALIZAR A CAPTAÇÃO PARA INGRESSO DE ESTUDANTES NOS CURSOS DE GRADUAÇÃO E PÓS-GRADUAÇÃO LATO SENSU DO CÂMPUS TOLEDO, POR MEIO DA UTILIZAÇÃO DO PROCESSO SELETIVO AGENDADO DA CONVENIENTE ALÉM DA DIVULGAÇÃO DO PORTFÓLIO DOS CURSOS DA UNIVERSIDADE PARA O RESPONSÁVEL LEGAL DA ASSOCIADA AFILIADA A CONVENIADA, SEUS DEPENDENTES (CÔNJUGES E FILHOS) E SEUS COLABORADORES. -  - 1.2.PODERÁ PLEITEAR DESCONTO O ESTUDANTE QUE: -  - A. ESTIVER DEVIDAMENTE APROVADO E MATRICULADO NOS CURSOS DE GRADUAÇÃO, NA MODALIDADE PRESENCIAL E À DISTÂNCIA DO CAMPUS TOLEDO NA CONDIÇÃO DE CALOURO, COM INGRESSO POR VESTIBULAR, TRADICIONAL OU AGENDADO, OU POR ENEM, NO 1º SEMESTRE DE 2020.  - B.ESTUDANTE DEVIDAMENTE APROVADO NO PROCESSO SELETIVO E MATRICULADO EM CURSO DE PÓS-GRADUAÇÃO LATO SENSU, CONFORME CRITÉRIOS DESCRITOS NA PÁGINA DO RESPECTIVO CURSO NO SITE DA PUCPR, EM ATÉ 30 (TRINTA) DIAS ANTES DO INÍCIO DAS AULAS (DATA DIVULGADA NO SITE DA PUCPR) PARA O CURSO DE PÓS-GRADUAÇÃO DESEJADO PARA INGRESSO NO 1º SEMESTRE DE 2020. - C.CASO O CURSO TENHA SEU INÍCIO PRORROGADO VALERÃO OS PEDIDOS REALIZADOS ATÉ A DATA EFETIVA DE INÍCIO DAS AULAS DO RESPECTIVO CURSO. -  - 1.3.PARA A GRADUAÇÃO A DATA LIMITE DE MATRÍCULA E REMATRÍCULA É DEFINIDA EM CALENDÁRIO ACADÊMICO DA PUCPR, OU, EM CASOS DE PRORROGAÇÃO, ATÉ A DATA FINAL DE MATRÍCULA ESTIPULADA PELA PRÓ-REITORIA DE GRADUAÇÃO DA PUCPR.  O CALENDÁRIO ACADÊMICO FICA DISPONÍVEL NO SITE HTTPS://WWW.PUCPR.BR/ESTUDANTE/GRADUACAO/CALENDARIO-ACADEMICO/ . PARA OS CURSOS DE PÓS-GRADUAÇÃO LATO SENSU DEVERÁ SER ACOMPANHADA A DATA FINAL DA MATRÍCULA NO SITE DO CURSO DESEJADO.  -  - 1.4.EM CASO DE PAGAMENTO INTEGRAL DA MATRÍCULA, O VALOR CORRESPONDENTE AO DESCONTO SERÁ UTILIZADO PARA AMORTIZAR O VALOR DE PARCELAS FUTURAS. - 1.5.SOMENTE TERÃO DIREITO AO DESCONTO AS ASSOCIADAS DA CONVENIADA QUE ESTIVEREM COM O STATUS DE ATIVA NO QUADRO SOCIAL DA CONVENIADA. - 1.6.EM CONJUNTO AS PARTES, CELEBRAM ESTA PARCERIA OBRIGANDO-SE A SI E SEUS SUCESSORES, NA FORMA DA LEI EM CONTRAPARTIDA À CONCESSÃO DO DESCONTO NA QUAL A CONVENIADA COMPROMETE-SE À POTENCIALIZAR A CAPTAÇÃO PARA INGRESSO DE ESTUDANTES NOS CURSOS DE GRADUAÇÃO E PÓS-GRADUAÇÃO LATO SENSU DO CÂMPUS TOLEDO, POR MEIO DA UTILIZAÇÃO DO PROCESSO SELETIVO AGENDADO DA PUCPR, ALÉM DA DIVULGAÇÃO DO PORTFÓLIO DOS CURSOS DA UNIVERSIDADE PARA O RESPONSÁVEL LEGAL DA ASSOCIADA AFILIADA A CONVENIADA, SEUS DEPENDENTES (CONJUGUES E FILHOS) E SEUS COLABORADORES.  -  - *TRATA-SE DE UM CONTRATO HÍBRIDO (NÃO FINANCEIRO E À PAGAR), O CONTRATO À PAGAR É COMR/05528/2019.</t>
  </si>
  <si>
    <t>PAT/00065/2019</t>
  </si>
  <si>
    <t xml:space="preserve">LOCAÇÃO DE ESPAÇO FISICO RELACIONADOS AO PAVILHÃO 07 LABORATÓRIO NO PRÉDIO ANTIGO PSI - HNSL . CONTRATO MIGRADO DA APC COM IDENTIFICAÇÃO CMS/02867/2019. </t>
  </si>
  <si>
    <t>CT/09143/2021</t>
  </si>
  <si>
    <t>O PRESENTE ACORDO DE PARCERIA PARA PD&amp;I TEM POR OBJETO “ESTABELECER UMA COOPERAÇÃO ENTRE FIOCRUZ - E PUC-PR PARA O DESENVOLVIMENTO E A EXECUÇÃO DE PROGRAMA CONJUNTO DE PRÁCA EM DOCÊNCIA, VISANDO À - CAPACITAÇÃO E À INTEGRAÇÃO NO QUADRO PROVISÓRIO DE DOCENTES DA UNIVERSIDADE, DOS ALUNOS DA PÓSGRADUAÇÃO EM BIOCIÊNCIAS E BIOTECNOLOGIA DO INSTUTO CARLOS CHAGAS DA FIOCRUZ-PR”.</t>
  </si>
  <si>
    <t>EST/6147/2020</t>
  </si>
  <si>
    <t>O OBJETO DESTE INSTRUMENTO É FORMALIZAR AS CONDIÇÕES BÁSICAS PARA A REALIZAÇÃO DE ESTÁGIO OBRIGATÓRIO OU NÃO OBRIGATÓRIO DE ESTUDANTES DA INSTITUIÇÃO DE ENSINO PUCPR JUNTO A CENTRO DE INTEGRAÇÃO EMPRESA-ESCOLA – CIEE,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</si>
  <si>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CT/06426/2020</t>
  </si>
  <si>
    <t>76.689.835/0005-96</t>
  </si>
  <si>
    <t>LIGA DAS SENHORAS CATOLICAS DE CURITIBA</t>
  </si>
  <si>
    <t xml:space="preserve">OBJETO A CONCESSÃO DE DESCONTOS QUE IMPORTAM EM 15% E 10% SOBRE O VALOR DOS SERVIÇOS/PRODUTOS COMERCIALIZADOS PELO TECPUC, EM SEU ESTABELECIMENTO COMERCIAL, A EMPRESA CONVENIADA COMPROMETE-SE A DIVULGAR OS CURSOS TÉCNICOS E EMR OFERTADOS PELA INSTITUIÇÃO DE ENSINO AOS SEUS FUNCIONÁRIOS E ASSOCIADOS. </t>
  </si>
  <si>
    <t>DF/06406/2020</t>
  </si>
  <si>
    <t>ANALISE CONTRATO CREDNEX - PROGRAMA DE CRÉDITO EDUCACIONAL DIRECIONADO AO ENSINO MÉDIO NA(S) INSTITUIÇÃO(ÕES) CREDENCIADA(S) JUNTO AO MINISTÉRIO DA EDUCAÇÃO, MANTIDA(S) PELA ASSOCIAÇÃO BRASILEIRA DE EDUCAÇÃO E CULTURA, EM BENEFÍCIO DOS RESPECTIVOS ALUNOS.</t>
  </si>
  <si>
    <t>PROC/11630/2021</t>
  </si>
  <si>
    <t>O OBJETO DO CONTRATO É REFERENTE À LOCAÇÃO DE ESPAÇO FÍSICO DA PUCPR CAMPUS CURITIBA PARA A REALIZAÇÃO DO EXAME NACIONAL DO ENSINO MÉDIO - ENEM IMPRESSO E DIGITAL 2021 NOS DIAS 21 E 28 DE NOVEMBRO DE 2021.</t>
  </si>
  <si>
    <t>EST/12625/2022</t>
  </si>
  <si>
    <t>O PRESENTE TERMO DE CONVÊNIO ESTABELECE COOPERAÇÃO RECÍPROCA ENTRE OS PARTÍCIPES, VISANDO O DESENVOLVIMENTO DE ATIVIDADES CONJUNTAS CAPAZES DE PROPICIAR A PLENA OPERACIONALIZAÇÃO DA LEI N.º 11.788 DE 25/09/2008, RELACIONADA AOS ESTÁGIOS DE ESTUDANTES, DE INTERESSE CURRICULAR, OBRIGATÓRIO OU NÃO, ENTENDIDO O ESTÁGIO COMO UMA ESTRATÉGIA DE PROFISSIONALIZAÇÃO, INSTRUMENTO DE INTEGRAÇÃO, TREINAMENTO PRÁTICO, APERFEIÇOAMENTO TÉCNICO – CULTURAL, CIENTÍFICO E DE RELACIONAMENTO HUMANO, AOS ALUNOS DOS CURSOS DE GRADUAÇÃO EM BIOMEDICINA, ENFERMAGEM, FARMÁCIA, MEDICINA E PSICOLOGIA  DA FPP.</t>
  </si>
  <si>
    <t>EST/13284/2022</t>
  </si>
  <si>
    <t>OR/11906/2021</t>
  </si>
  <si>
    <t>AGENC/13540/2022</t>
  </si>
  <si>
    <t>30/12/1899</t>
  </si>
  <si>
    <t>88.630.413/0003-62</t>
  </si>
  <si>
    <t>CONTRATO A PRESTAÇÃO, PELA CONTRATADA, DE SERVIÇOS ESPECIALIZADOS EM APOIO OPERACIONAL AO PROGRAMA DEV THE DEVS 2022</t>
  </si>
  <si>
    <t>LDA/13631/2022</t>
  </si>
  <si>
    <t>CT/07189/2020</t>
  </si>
  <si>
    <t>EXUS SOFTWARE MONOPROSOPI ETAIRIA PERIORISMENIS EVTHINIS</t>
  </si>
  <si>
    <t>ESPECIFICAR OU SUPLEMENTAR COMPROMISSOS VINCULATIVOS ENTRE AS INSTITUIÇÕES PARTICIPANTES DO CONTRATO DE SUBVENÇÃO 872814 ESTABELECIDO NO ÂMBITO DO PROGRAMA HORIZON 2020 – THE FRAMEWORK PROGRAMME FOR RESEARCH AND INNOVATION (2014-2020) - PROJETO CONNECT, QUE TEM A PARTICIPAÇÃO DO PROGRAMA DE PÓS-GRADUAÇÃO EM EDUCAÇÃO DA PUCPR.</t>
  </si>
  <si>
    <t>EC/13696/2022</t>
  </si>
  <si>
    <t>(1)  CONDUÇÃO DE 3 LIVES DA DISCIPLINA PROJETO DE APLICAÇÃO BIG DATA - OFERTA 4, (2) RESPOSTAS NO FÓRUM TIRA-DÚVIDAS COM RELAÇÃO AO CONTEÚDO DA DISCIPLINA.</t>
  </si>
  <si>
    <t>EC/13602/2022</t>
  </si>
  <si>
    <t>(1) ATUALIZAÇÃO DOS HOT TOPICS DA DISCIPLINA TRANSFORMAÇÃO DIGITAL NA SAÚDE E INSTITUIÇÕES DIGITAIS, DO CURSO DE PÓS-GRADUAÇÃO EM SAÚDE 4.0: GESTÃO, TECNOLOGIA E INOVAÇÃO, (2) CONDUÇÃO DA LIVE DE ESTUDO DE CASO, (3) CONDUÇÃO DA LIVE DE FECHAMENTO, (4) RESPOSTAS NO FÓRUM TIRA-DÚVIDAS COM RELAÇÃO AO CONTEÚDO DA DISCIPLINA.</t>
  </si>
  <si>
    <t>INTER/13699/2022</t>
  </si>
  <si>
    <t>DEEB/12792/2022</t>
  </si>
  <si>
    <t>11.431.799/0001-97</t>
  </si>
  <si>
    <t>G.R.C. FOTOGRAFIA E SERVICO EIRELI</t>
  </si>
  <si>
    <t>CAPITAR MATERIAL FOTOGRAFICO DE TODOS DE TODOS OS ALUNOS DO COLÉGIO MARISTA RIBEIRÃO PRETO-SP PARA FORNECER AOS PAIS UMA RECORDAÇÃO DO PERÍODO ESCOLAR.</t>
  </si>
  <si>
    <t>DEEB/12019/2021</t>
  </si>
  <si>
    <t>31.374.038/0001-58</t>
  </si>
  <si>
    <t>RAFAELA CRISTINA LEITE RODRIGUES 43580605879</t>
  </si>
  <si>
    <t>CONFECÇÃO E VENDA DIRETA AO CONSUMIDOR FINAL, PELA LICENCIADA, DE PRODUTOS COM A UTILIZAÇÃO DA MARCA MARISTA.</t>
  </si>
  <si>
    <t>TOLED-12336/2021</t>
  </si>
  <si>
    <t>CONSTITUI OBJETIVO DO PRESENTE TERMO DE COOPERAÇÃO A CRIAÇÃO DE UM PROGRAMA DE COOPERAÇÃO E INTERCÃMBIO CIENTÍFICO E TECNOLÓGICO, ABRANGENDO ATIVIDADES DE PESQUISA, DESENVOLVIMENTO, FORMAÇÃO E TREINAMENTO DE RECURSOS HUMANOS, ABSORÇÃO E TRANSFERÊNCIA DE TECNOLOGIAS, SERVIÇOS EDUCACIONAIS DE PESQUISA E EXTENSÃO E A UTILIZAÇÃO DE INSTALAÇÕES E EQUIPAMENTOS.</t>
  </si>
  <si>
    <t>EDI/03434/2019</t>
  </si>
  <si>
    <t>CESSÃO DE DIREITO DOS TEXTOS “PRODUCCIÓN DE LECHE DE CABRA EN LATINOAMÉRICA: CARACTERÍSTICAS DE LA LECHE DE CABRA Y CARACTERIZACIÓN DE LOS SISTEMAS DE PRODUCCIÓN ” E "LA PRODUCCIÓN DE LECHE DE CABRA EN LATINOAMÉRICA GENERALIDADES (LOS NÚMEROS)", PARA SEREM INSERIDOS NA OBRA “OVEJAS, CABRAS Y CAMÉLIDOS EN LATINOAMÉRICA: PRODUCCIÓN, SALUD Y COMERCIALIZACIÓN”;</t>
  </si>
  <si>
    <t>CT/08553/2020</t>
  </si>
  <si>
    <t>PARCERIA COM O BOTICARIO &amp; CLUBE DE  VANTAGENS /VIVA EM EQUILIBRIO</t>
  </si>
  <si>
    <t>CT/04573/2019</t>
  </si>
  <si>
    <t>DF/13643/2022</t>
  </si>
  <si>
    <t>COMR/13552/2022</t>
  </si>
  <si>
    <t>O PRESENTE CONTRATO TEM POR OBJETO A FORMALIZAÇÃO DO APOIO PRESTADO PELO SESCOOP/PR, MEDIANTE BOLSAS DE ESTUDO OFERTADAS A EMPREGADOS, COOPERADOS E FAMILIARES DE COOPERADOS DAS COOPERATIVAS DO ESTADO DO PARANÁ, VISANDO O DESENVOLVIMENTO PROFISSIONAL DOS PARTICIPANTES E A PROMOÇÃO DO COOPERATIVISMO ATRAVÉS DO CURSO DE GRADUAÇÃO EM GESTÃO INTEGRADA DO AGRONEGÓCIO - BACHARELADO - EAD - TLD.</t>
  </si>
  <si>
    <t>CT/13615/2022</t>
  </si>
  <si>
    <t>PRESTAÇÃO DE SERVIÇOS POR MEIO DE SOLUÇÕES DE TECNOLOGIA DA INFORMAÇÃO QUE SE CONSUBSTANCIAM NO USO DO SOFTWARE UPFLUX, BEM COMO NA SUA DISPONIBILIZAÇÃO, MANUTENÇÃO E SUPORTE, NA MODALIDADE SAAS – SOFTWARE AS A SERVICE.</t>
  </si>
  <si>
    <t>CT/09958/2021</t>
  </si>
  <si>
    <t>O PRESENTE CONTRATO É CELEBRADO COM BASE NA LEI Nº 9.610/98, E TEM POR OBJETO A CESSÃO DO TEXTO “TODOS OS CAMINHOS LEVAM À SALA DE AULA DE AUTORIA DO CEDENTE, OS QUAIS SERÃO PARTE INTEGRANTE DA OBRA INTITULADA “MUNDOS INVISÍVEIS: HISTÓRIAS DA PANDEMIA”.</t>
  </si>
  <si>
    <t>CT/10047/2021</t>
  </si>
  <si>
    <t>028.971.579-25</t>
  </si>
  <si>
    <t>DIRCELIA MARIA SOARES DE OLIVEIRA CASSINS</t>
  </si>
  <si>
    <t>PELO PRESENTE INSTRUMENTO, O CONTRATADO PRESTARÁ À CONTRATANTE OS SERVIÇOS RELACIONADOS A DISCIPLINA “METODOLOGIA DO ENSINO DE GEOGRAFIA PARA EDUCAÇÃO INFANTIL E ANOS INICIAIS DO ENSINO FUNDAMENTAL” (EAD). TODOS OS MATERIAIS DEVERÃO SER PRODUZIDOS PELO CONTRATADO TENDO COMO PARÂMETRO OS MODELOS FORNECIDOS E DENTRO DOS PRAZOS NELES ESTABELECIDOS, CONFORME ANEXO I DESTE CONTRATO.</t>
  </si>
  <si>
    <t>DEAS/03716/2019</t>
  </si>
  <si>
    <t>O OBJETO DO PRESENTE CONVÊNIO É REGULAR AS CONDIÇÕES DE REALIZAÇÃO DE ESTÁGIOS CURRICULARES OBRIGATÓRIOS PARA ALUNOS DA UNIASSELVI, NAS DEPENDÊNCIAS DA ENTIDADE CONCEDENTE</t>
  </si>
  <si>
    <t>DEEB/12802/2022</t>
  </si>
  <si>
    <t>45.296.404/0001-02</t>
  </si>
  <si>
    <t>KARINA TREVISAN 03703785632</t>
  </si>
  <si>
    <t>PARCERIA AULAS DE GINASTICA</t>
  </si>
  <si>
    <t>EST/13289/2022</t>
  </si>
  <si>
    <t>14.785.345/0002-93</t>
  </si>
  <si>
    <t>HI-MIX ELETRONICOS S/A</t>
  </si>
  <si>
    <t xml:space="preserve">CONVÊNIO DE ESTÁGIOS </t>
  </si>
  <si>
    <t>EST/12811/2022</t>
  </si>
  <si>
    <t>O PRESENTE ACORDO TEM COMO OBJETO ESTABELECER A COOPERAÇÃO RECÍPROCA ENTRE AS PARTES, VISANDO A EXECUÇÃO DO PROGRAMA DE ESTÁGIO, ENTENDIDO COMO ATO EDUCATIVO QUE INTEGRA O PROCESSO DE ENSINO-APRENDIZAGEM, CONFORME PREVISTO NA LEI Nº. 11.788 DE 25 DE SETEMBRO DE 2008.</t>
  </si>
  <si>
    <t>EST/9668/2021</t>
  </si>
  <si>
    <t>03.791.661/0001-70</t>
  </si>
  <si>
    <t>INSTITUTO DE ENSINO SUPERIOR DE INDAIATUBA LTDA</t>
  </si>
  <si>
    <t>O OBJETO DESTE INSTRUMENTO É FORMALIZAR AS CONDIÇÕES BÁSICAS PARA A REALIZAÇÃO DE ESTÁGIO OBRIGATÓRIO OU NÃO OBRIGATÓRIO DE ESTUDANTES DA INSTITUIÇÃO DE ENSINO PUCPR JUNTO AO INSTITUTO DE ENSINO SUPERIOR DE INDAIATUBA,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</si>
  <si>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ESP/13296/2022</t>
  </si>
  <si>
    <t xml:space="preserve">PELO PRESENTE INSTRUMENTO A CONTRATADA PRESTARÁ SERVIÇOS DE TREINAMENTO AQUÁTICO NAS SEGUNDAS, QUARTAS E SEXTAS NOS HORÁRIOS DAS 06:00HRS, 12:00HRS E 20:00HRS. TODOS OS TREINOS SÃO ACOMPANHADOS POR PROFISSIONAL COM EXPERIÊNCIA EM TREINAMENTO AQUÁTICO, E TODO O PLANEJAMENTO DE TREINAMENTO É INDIVIDUALIZADO E BASEADO NOS OBJETIVOS TRAÇADOS PELO PRÓPRIO ALUNO, ESTES SERVIÇOS ESTÃO ABERTOS PARA OS ALUNOS E COLABORADORES DA INSTITUIÇÃO E PESSOAS DA COMUNIDADE, AS QUAIS DEVERÃO ESTAR REGULARMENTE MATRICULADAS E COM SUAS MENSALIDADES EM DIA.  - PARÁGRAFO ÚNICO: OS SERVIÇOS CONTRATADOS SERÃO PRESTADOS NO SETOR DE ESPORTES DA APC - PUCPR CAMPUS CURITIBA. </t>
  </si>
  <si>
    <t>CT/09618/2021</t>
  </si>
  <si>
    <t>37.930.349/0001-32</t>
  </si>
  <si>
    <t>LESTER AMBROSIO BALDINI NETO 06634986940</t>
  </si>
  <si>
    <t xml:space="preserve">CLÁUSULA PRIMEIRA – DO OBJETO CONTRATUAL - 1.1O PRESENTE INSTRUMENTO TEM POR OBJETO A PRESTAÇÃO DE SERVIÇOS MUSICAIS PELA PARTE CONTRATADA À INSTITUIÇÃO CONTRATANTE, DESENVOLVENDO OS SEGUINTES TRABALHOS COMO CANTOR PROFISSIONAL E ASSISTENTE DE REGÊNCIA DO CORAL CHAMPAGNAT DA PUCPR: -  - •- ESTUDAR AS OBRAS DO REPERTÓRIO DO CORAL, ANTES DOS ENSAIOS DAS VOZES; - •- INTERPRETAR MÚSICAS ERUDITAS E POPULARES;  - •- LER E INTERPRETAR AS PARTITURAS DE VOZ E DE PIANO;    - •- CONDUZIR O CORAL EM ENSAIOS OU APRESENTAÇÕES, QUANDO NECESSÁRIO;    - •- ATUAR TAMBÉM COMO CHEFE DE NAIPE ORIENTANDO OS CANTORES SOBRE O USO DA TÉCNICA VOCAL; - •- REALIZAR AQUECIMENTOS VOCAIS, GRAVAÇÕES DE ÁUDIO DAS OBRAS, AVALIAÇÃO DOS INTEGRANTES DO NAIPE; - •- FAZER PARTE DA BANCA EXAMINADORA NOS EDITAIS PARA CANTORES E PERCUSSIONISTA BOLSISTAS; - •- PREPARAÇÃO VOCAL DO CORAL; - •- PARTICIPAÇÃO E ASSISTÊNCIA À PRODUÇÃO DE MATERIAL AUDIOVISUAL; - •INTEGRAR O CORAL, NA CONDIÇÃO DE CORALISTA E SOLISTA.  - •ATUAR COMO CHEFE DE NAIPE, ORIENTANDO E AVALIANDO OS CANTORES BOLSISTAS QUE INTEGRAM O CORAL.  - •ESTUDAR AS OBRAS DO REPERTÓRIO E EM CONJUNTO COM A REGÊNCIA ESTABELECER A INTERPRETAÇÃO DAS OBRAS.  - •REALIZAR ÁUDIOS E VÍDEOS DE ESTUDO DAS OBRAS E DE EXERCÍCIOS VOCAIS PARA OS INTEGRANTES DO CORAL.  - •INTEGRAR A BANCA EXAMINADORA NOS EDITAIS PARA CANTORES BOLSISTAS.     -  - CARGA HORÁRIO SEMANAL: 6 HORAS SEMANAIS  - </t>
  </si>
  <si>
    <t>PCOM/13545/2022</t>
  </si>
  <si>
    <t>28.592.200/0001-08</t>
  </si>
  <si>
    <t>MAESTRO ESPORTE CLUBE</t>
  </si>
  <si>
    <t>O PRESENTE TERMO TEM POR OBJETO A COOPERAÇÃO ENTRE AS PARTES, POSSIBILITANDO QUE OS ALUNOS PARTICIPANTES DO “PROJETO COMUNITÁRIO” DESENVOLVAM AS ATIVIDADES VINCULADAS A AÇÕES DE AUXÍLIO, EDUCAÇÃO, CIDADANIA, DENTRE OUTRAS, COM O OBJETIVO DE INTEGRAR O ALUNO À REALIDADE SOCIAL E EM CONFORMIDADE COM O “PROJETO DE AÇÃO” A SER PROPOSTO PELA SEGUNDA PARCEIRA</t>
  </si>
  <si>
    <t>CT-13238/2022</t>
  </si>
  <si>
    <t>10.308.462/0001-24</t>
  </si>
  <si>
    <t>NOVA VET DISTRIBUIDORA DE PRODUTOS VETERINARIOS LTDA</t>
  </si>
  <si>
    <t>DO OBJETO CONTRATUAL - CLÁUSULA PRIMEIRA: O PRESENTE INSTRUMENTO TEM POR OBJETO O PATROCÍNIO FINANCEIRO, PELA PATROCINADORA À PATROCINADA, PARA AUXILIAR A FORMAÇÃO DE MÉDICOS VETERINÁRIOS APRIMORANDOS, ALÉM DE ABERTURA DE ESPAÇO PARA QUE A PATROCINADORA PARTICIPE DOS GRUPOS DE ESTUDO, CURSOS DE EXTENSÃO E ESPECIALIZAÇÃO, MEDIANTE A DEVIDA CONTRAPARTIDA DE EXPOSIÇÃO DA SUA MARCA, POR PARTE DA PATROCINADA, NAS ATIVIDADES DO CURSO DE MEDICINA VETERINÁRIA. - PARÁGRAFO PRIMEIRO: A PATROCINADORA, NOS TERMOS DA PROPOSTA ENVIADA, E EM ANEXO AO PRESENTE INSTRUMENTO, OPTA PELO PATROCÍNIO REFERENTE A COTA TRÊS (3), DECLARANDO O CONHECIMENTO DO SEU TEOR E O NÍVEL DE EXPOSIÇÃO DE SUA MARCA.</t>
  </si>
  <si>
    <t>EDI/03180/2019</t>
  </si>
  <si>
    <t>SUSANA MARIA GIULIANO</t>
  </si>
  <si>
    <t>TEM POR OBJETO AS CESSÕES DE DIREITO DOS TEXTOS “REPRODUCCIÓN EN CAMÉLIDOS” PARA SEREM INSERIDOS NA OBRA “OVEJAS, CABRAS Y CAMÉLIDOS EN LATINOAMÉRICA: PRODUCCIÓN, SALUD Y COMERCIALIZACIÓN”;</t>
  </si>
  <si>
    <t>EDI/03557/2019</t>
  </si>
  <si>
    <t>BETTIT KARIM SALVÁ RUIZ</t>
  </si>
  <si>
    <t>PCOM/13612/2022</t>
  </si>
  <si>
    <t>00.300.943/0001-30</t>
  </si>
  <si>
    <t>ASSOCIACAO DE PROTECAO A INFANCIA VOVO VITORINO</t>
  </si>
  <si>
    <t>HUC/5856/2020</t>
  </si>
  <si>
    <t>O PRESENTE TERMO DE CONVÊNIO TEM POR OBJETIVO ABERTURA DE CAMPO PARA ESTÁGIO PARA MÉDICOS RESIDENTES REGULARMENTE MATRICULADOS EM PROGRAMAS DE RESIDÊNCIA MÉDICA MANTIDOS PELO HNSG E PELO HOSPITAL UNIVERSITÁRIO CAJURU.</t>
  </si>
  <si>
    <t>PGNP-5130/2019</t>
  </si>
  <si>
    <t>CT/12651/2022</t>
  </si>
  <si>
    <t>030.773.699-74</t>
  </si>
  <si>
    <t>ROSILENE FERNANDES</t>
  </si>
  <si>
    <t>COMR/06263/2020</t>
  </si>
  <si>
    <t>18.666.892/0001-20</t>
  </si>
  <si>
    <t>GADENS CONSTRUCOES LTDA</t>
  </si>
  <si>
    <t>CT/13509/2022</t>
  </si>
  <si>
    <t>05.609.750/0001-89</t>
  </si>
  <si>
    <t>MEDVIA DIAGNOSTICO LTDA</t>
  </si>
  <si>
    <t>PRESTAÇÃO DE SERVIÇOS DE ARMAZENAMENTO EM CLOUD  - DE EXAMES REALIZADOS VIA BROKER MEDVIA.</t>
  </si>
  <si>
    <t>CT/05708/2020</t>
  </si>
  <si>
    <t>O PRESENTE TERMO DE COOPERAÇÃO TEM POR OBJETIVO PROPICIAR OPORTUNIDADE DE ESTÁGIO CURRICULAR SUPERVISIONADO, ESTÁGIO EXTRACURRICULAR, PROJETOS DE INICIAÇÃO CIENTÍFICA, PROJETOS DE PESQUISA DE GRADUAÇÃO E PÓS-GRADUAÇÃO E TRABALHOS DE CONCLUSÃO DE CURSO A ALUNOS DO(A) PONTIFÍCIA UNIVERSIDADE CATÓLICA DO PARANÁ – CAMPUS MARINGÁ, VISANDO AO APERFEIÇOAMENTO TÉCNICO-PROFISSIONAL, ATRAVÉS DE PRÁTICAS COMPATÍVEIS COM A NATUREZA E O ÂMBITO DE CADA CURSO E PROMOVER A INTEGRAÇÃO ENTRE PONTIFÍCIA UNIVERSIDADE CATÓLICA DO PARANÁ – CAMPUS MARINGÁ E SECRETARIA MUNICIPAL DE SAÚDE E COMUNIDADE.  - SUBCLÁUSULA ÚNICA: A VINCULAÇÃO DO ESTAGIÁRIO ÀS ATIVIDADES DA CONCEDENTE SERÁ FIXADA ATRAVÉS DA ASSINATURA DE TERMO DE COMPROMISSO ENTRE OS MESMOS, COM A INTERVENIÊNCIA DO(A) PONTIFÍCIA UNIVERSIDADE CATÓLICA DO PARANÁ – CAMPUS MARINGÁ.</t>
  </si>
  <si>
    <t>HUC/11633/2021</t>
  </si>
  <si>
    <t>81.190.449/0002-42</t>
  </si>
  <si>
    <t>FUNDACAO DE ESTUDOS DAS DOENCAS DO FIGADO - KOUTOULAS -RIBEIRO</t>
  </si>
  <si>
    <t xml:space="preserve">1.1. O PRESENTE TERMO DE CONVÊNIO TEM POR OBJETIVO ABERTURA DE CAMPO PARA ESTÁGIO PARA MÉDICOS RESIDENTES REGULARMENTE MATRICULADOS EM PROGRAMAS DE RESIDÊNCIA MÉDICA MANTIDOS PELO HOSPITAL SÃO VICENTE E PELO HOSPITAL UNIVERSITÁRIO CAJURU.  - 1.2. AS ATIVIDADES SERÃO DESENVOLVIDAS NAS DEPENDÊNCIAS DE CADA ENTIDADE, DE ACORDO COM O DISPOSTO NA LEI Nº 6.932/81 E NAS RESOLUÇÕES E DEMAIS ATOS NORMATIVOS EDITADOS PELA COMISSÃO NACIONAL DE RESIDÊNCIA MÉDICA. - 1.3. O HOSPITAL SÃO VICENTE OFERTARÁ VAGAS DE ESTÁGIO NA SEGUINTE ESPECIALIDADE, RESPEITANDO A DISPONIBILIDADE DO SERVIÇO: ANESTESIOLOGIA PARA TRANSPLANTES. - 1.4. O HOSPITAL UNIVERSITÁRIO CAJURU, POR SUA VEZ, OFERTARÁ VAGAS DE ESTÁGIO NA SEGUINTE ESPECIALIDADE, RESPEITANDO A DISPONIBILIDADE DE CADA SERVIÇO: ANESTESIOLOGIA - 1.5. AS VAGAS SERÃO OFERTADAS COMO OPORTUNIDADE DE EXPERIÊNCIA PRÁTICA AOS MÉDICOS RESIDENTES, GARANTINDO QUE ELES ACOMPANHEM AS ATIVIDADES DE ROTINA DE CADA HOSPITAL, EM CONFORMIDADE COM SEUS RESPECTIVOS PROGRAMAS DE RESIDÊNCIA MÉDICA.  - 1.6. A ENTIDADE QUE SOLICITAR O ESTÁGIO FARÁ A INDICAÇÃO DO MÉDICO RESIDENTE ATRAVÉS DE CARTA IMPRESSA EM PAPEL TIMBRADO, CONTENDO A IDENTIFICAÇÃO PESSOAL, CÓPIAS DO CPF, RG, CARTEIRA DO CONSELHO REGIONAL DE MEDICINA E DO DIPLOMA DE GRADUAÇÃO. - 1.7. O MÉDICO INDICADO DEVERÁ FIRMAR TERMO DE COMPROMISSO COM A ENTIDADE QUE OFERTAR O ESTÁGIO, OBSERVANDO-SE A LEGISLAÇÃO VIGENTE. - </t>
  </si>
  <si>
    <t>DF/12349/2021</t>
  </si>
  <si>
    <t>CONVÊNIO PARA PRESTAÇÃO DE SERVIÇOS DE DÉBITO AUTOMÁTICO EM CONTA. CONTA 130092098.</t>
  </si>
  <si>
    <t>CT/10086/2021</t>
  </si>
  <si>
    <t>081.212.399-90</t>
  </si>
  <si>
    <t>VINICIUS GASPARELLO RAMLOW</t>
  </si>
  <si>
    <t>PELO PRESENTE INSTRUMENTO, O CONTRATADO PRESTARÁ À CONTRATANTE OS SERVIÇOS RELACIONADOS A DISCIPLINA “INTRODUÇÃO À FÍSICA EXPERIMENTAL” (EAD). TODOS OS MATERIAIS DEVERÃO SER PRODUZIDOS PELO CONTRATADO TENDO COMO PARÂMETRO OS MODELOS FORNECIDOS E DENTRO DOS PRAZOS NELES ESTABELECIDOS, CONFORME ANEXO I DESTE CONTRATO.</t>
  </si>
  <si>
    <t>CMS/12904/2022</t>
  </si>
  <si>
    <t>INTER/08946/2020</t>
  </si>
  <si>
    <t>WEBSTER UNIVERSITY</t>
  </si>
  <si>
    <t>DF/07946/2020</t>
  </si>
  <si>
    <t xml:space="preserve">DO OBJETO CLÁUSULA PRIMEIRA – CONSTITUI OBJETO DO PRESENTE CONTRATO A PRESTAÇÃO DE SERVIÇOS DE AGENDAMENTO DE PAGAMENTOS E/OU RECEBIMENTOS PELA CAIXA À CONTRATANTE. (CONTRATAÇÃO DO CADASTRO NEXXERA, PARA EXTRATOS E CONVÊNIOS DE PAGAMENTOS. </t>
  </si>
  <si>
    <t>CT/12741/2022</t>
  </si>
  <si>
    <t>CT/10232/2021</t>
  </si>
  <si>
    <t>021.412.899-71</t>
  </si>
  <si>
    <t>PATRICIA SANTOS</t>
  </si>
  <si>
    <t>CT/06029/2020</t>
  </si>
  <si>
    <t>05.317.494/0001-56</t>
  </si>
  <si>
    <t>INSTITUTO PARANAENSE DE ARTE</t>
  </si>
  <si>
    <t>PELO PRESENTE INSTRUMENTO, O INSTITUTO PARANAENSE DE ARTE, ENTIDADE ORGANIZADORA DA BIENAL DE CURITIBA, INSCRITA NO CNPJ SOB O Nº. 05.317.494/0001-56, COM SEDE NA ALAMEDA DR. CARLOS DE CARVALHO, 655 - CENTRO - CURITIBA-PR, CEP 80430-180, NESTE ATO REGULARMENTE REPRESENTADO POR SEU DIRETOR LUIZ ERNESTO MEYER PEREIRA, PORTADOR DO RG Nº 4.137.478-0  E CPF N° 492.761.669-04,  E A ASSOCIAÇÃO PARANAENSE DE CULTURA - APC, INSTITUIÇÃO SEM FINS LUCRATIVOS, INSCRITA NO CNPJ/MF SOB O N.º 76.659.820/0001-51, ESTABELECIDA NA RUA IMACULADA CONCEIÇÃO, N.º 1155, PRADO VELHO, CEP 80.215-901, NA CIDADE DE CURITIBA/PR, E MANTENEDORA DA PONTIFÍCIA UNIVERSIDADE CATÓLICA DO PARANÁ – CAMPUS CURITIBA, INSTITUIÇÃO DE ENSINO SUPERIOR, INSCRITA NO CNPJ/MF SOB O N.º 76.659.820/0003-13, ESTABELECIDA NA RUA IMACULADA CONCEIÇÃO, N.º 1155, PRADO VELHO, CEP 80.215-901, NA CIDADE DE CURITIBA/PR, NESTE ATO REPRESENTADA PELO PROFESSOR ANDRÉ LUIZ BRAGA TURBAY, RG NO. 6.087.263-5 – SSP-PR, CPF 023.474.569-03, DIRETOR DE CULTURA E ESPORTES DA PRÓ-REITORIA DE MISSÃO, IDENTIDADE E EXTENSÃO, COM REPRESENTANTE AO FINAL ASSINADO, RESOLVEM AS PARTES, DE COMUM ACORDO E NA MELHOR FORMA DE DIREITO, CELEBRAR O PRESENTE TERMO COM RELAÇÃO À ENTRADA DE MATERIAL E OCUPAÇÃO TEMPORÁRIA DO ESPAÇO EXPOSITIVO DO MUSEU UNIVERSITÁRIO DA PUCPR, NOS TERMOS QUE SE SEGUEM.</t>
  </si>
  <si>
    <t>EC/13607/2022</t>
  </si>
  <si>
    <t>(1) ATUALIZAÇÃO DOS HOT TOPICS DA DISCIPLINA PLATAFORMAS E FERRAMENTAS COLABORATIVAS PARA GERENCIAMENTO DE PROJETOS, DO CURSO DE PÓS-GRADUAÇÃO EM GESTÃO DE PROJETOS, JORNADA DO CLIENTE E METODOLOGIAS ÁGEIS, (2) CONDUÇÃO DA LIVE DE ESTUDO DE CASO, (3) CONDUÇÃO DA LIVE DE FECHAMENTO, (4) RESPOSTAS NO FÓRUM TIRA-DÚVIDAS COM RELAÇÃO AO CONTEÚDO DA DISCIPLINA.</t>
  </si>
  <si>
    <t>DEEB/13435/2022</t>
  </si>
  <si>
    <t>PATROCINIO COLÔNIA DE FÉRIAS CURITIBANO - 2022</t>
  </si>
  <si>
    <t>CNV/5393/2019</t>
  </si>
  <si>
    <t>EXECUÇÃO DE ATIVIDADES CONJUNTAS NOS CAMPOS DO EMPREENDEDORISMO INCLUINDO ATIVIDADES CONJUNTAS EM PROJETOS QUE VISEM À IMPLEMENTAÇÃO DE PESQUISA, DESENVOLVIMENTO, INOVAÇÃO E CAPACITAÇÃO DE RECURSOS HUMANOS, COM FOCO EM EMPREENDEDORISMO TECNOLÓGICO, DESENVOLVIMENTO DE SOFTWARE EM TECNOLOGIAS HABILITADORAS E CAPACITAÇÃO TECNOLÓGICA.</t>
  </si>
  <si>
    <t>OR/12690/2022</t>
  </si>
  <si>
    <t xml:space="preserve">SERVIÇOS PROFISSIONAIS DE CORRETAGEM SERÃO REALIZADOS COM O INTUITO DE INTERMEDIAR E REALIZAR A CAPTAÇÃO DE PROPOSTAS PARA ALIENAÇÃO DOS SEGUINTES IMÓVEIS DE PROPRIEDADE DA CONTRATANTE:  - A) UM TERRENO COM 6,05 HECTARES, DENOMINADO RECANTO DO COLÉGIO NOSSA SENHORA DA GLÓRIA, LOCALIZADO NO MUNICÍPIO DE SANTA ISABEL/SP. REGISTRADO SOB MATRÍCULA 31.225, DO CARTÓRIO DE REGISTRO DE IMÓVEIS DA COMARCA DE SANTA ISABEL/SP. - </t>
  </si>
  <si>
    <t>LDA/13526/2022</t>
  </si>
  <si>
    <t>EDI/03219/2019</t>
  </si>
  <si>
    <t>TEM POR OBJETO A CESSÃO DE DIREITOS AUTORAIS DOS TEXTOS “PRODUCCIÓN DE LECHE DE CABRA EN LATINOAMÉRICA: CARACTERÍSTICAS DE LA LECHE DE CABRA Y CARACTERIZACIÓN DE LOS SISTEMAS DE PRODUCCIÓN” E “LA PRODUCCIÓN DE LECHE DE CABRA EN LATINOAMÉRICA GENERALIDADES (LOS NÚMEROS)” E “LA PRODUCCIÓN DE LECHE DE CABRA EN ARGENTINA (LA CADENA DE VALOR DE LA LECHE, PROVINCIA DE BUENOS AIRES, CARNE Y LECHE DE CABRA EN MENDOZA)”, PARA SEREM INSERIDOS NA OBRA “OVEJAS, CABRAS Y CAMÉLIDOS EN LATINOAMÉRICA: PRODUCCIÓN, SALUD Y COMERCIALIZACIÓN”;</t>
  </si>
  <si>
    <t>CT/10043/2021</t>
  </si>
  <si>
    <t>048.655.849-51</t>
  </si>
  <si>
    <t>VICTOR OLIVEIRA PUCHALSKI</t>
  </si>
  <si>
    <t>PELO PRESENTE INSTRUMENTO, O CONTRATADO PRESTARÁ À CONTRATANTE OS SERVIÇOS RELACIONADOS A DISCIPLINA “SINTAXE: FUNDAMENTOS DE ANÁLISE E DESCRIÇÃO” (EAD). TODOS OS MATERIAIS DEVERÃO SER PRODUZIDOS PELO CONTRATADO TENDO COMO PARÂMETRO OS MODELOS FORNECIDOS E DENTRO DOS PRAZOS NELES ESTABELECIDOS, CONFORME ANEXO I DESTE CONTRATO.</t>
  </si>
  <si>
    <t>EST/8755/2020</t>
  </si>
  <si>
    <t xml:space="preserve">BJETO DESTE INSTRUMENTO É FORMALIZAR AS CONDIÇÕES BÁSICAS PARA A REALIZAÇÃO DE ESTÁGIO OBRIGATÓRIO OU NÃO OBRIGATÓRIO DE ESTUDANTES DA INSTITUIÇÃO DE ENSINO PUCPR JUNTO A CENTRO DE INTEGRAÇÃO EMPRESA-ESCOLA DO RIO GRANDE DO SUL – - CIEE/ RS, ENTENDIDO O ESTÁGIO CONFORME ART. 1° DA LEI N° 11.788/2008, COMO ATO EDUCATIVO SUPERVISIONADO, DESENVOLVIDO NO AMBIENTE DE TRABALHO, QUE VISA À PREPARAÇÃO PARA O TRABALHO PRODUTIVO DE EDUCANDOS QUE ESTEJAM FREQUENTANDO O ENSINO REGULAR EM INSTITUIÇÕES DE EDUCAÇÃO SUPERIOR. - </t>
  </si>
  <si>
    <t>EST/9582/2021</t>
  </si>
  <si>
    <t>09.581.972/0001-91</t>
  </si>
  <si>
    <t>SKILL CONSULTORIA E RECURSOS HUMANOS LTDA</t>
  </si>
  <si>
    <t>O OBJETO DESTE INSTRUMENTO É FORMALIZAR AS CONDIÇÕES BÁSICAS PARA A REALIZAÇÃO DE ESTÁGIO OBRIGATÓRIO OU NÃO OBRIGATÓRIO DE ESTUDANTES DA INSTITUIÇÃO DE ENSINO PUCPR JUNTO A SKILL - CONSULTORIA E RECURSOS HUMANOS LTDA,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</si>
  <si>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CT/11960/2021</t>
  </si>
  <si>
    <t xml:space="preserve">O PRESENTE CONTRATO É CELEBRADO COM BASE NA LEI Nº 9.610/98, E TEM POR OBJETO A CESSÃO DA IDENTIDADE VISUAL E DIAGRAMAÇÃO DO LIVRO DE JORNALISMO, DE AUTORIA DO CEDENTE, OS QUAIS SERÃO PARTE INTEGRANTE DA OBRA INTITULADA “OLHARES LITERÁRIOS - UMA ANTOLOGIA - VOLUME 2”.  -  - </t>
  </si>
  <si>
    <t>INTER/12567/2022</t>
  </si>
  <si>
    <t>PRESIDENTE E FELLOWS DO HARVARD COLLEGE</t>
  </si>
  <si>
    <t>DCM/06235/2020</t>
  </si>
  <si>
    <t>PERMUTA PAINEIS JOINVILLE</t>
  </si>
  <si>
    <t>CT/10023/2021</t>
  </si>
  <si>
    <t>39.470.837/0001-30</t>
  </si>
  <si>
    <t>BG EDUCACIONAL LTDA</t>
  </si>
  <si>
    <t>SERVIÇOS RELACIONADOS A DISCIPLINA “ENVELHECIMENTO, ATIVIDADE FÍSICA E SAÚDE” (EAD). TODOS OS MATERIAIS DEVERÃO SER PRODUZIDOS PELO CONTRATADO TENDO COMO PARÂMETRO OS MODELOS FORNECIDOS E DENTRO DOS PRAZOS NELES ESTABELECIDOS</t>
  </si>
  <si>
    <t>CT/03875/2019</t>
  </si>
  <si>
    <t>DERC/03845/2019</t>
  </si>
  <si>
    <t>56.014.871/0001-19</t>
  </si>
  <si>
    <t>CENTRO MEDICO DE RIBEIRAO PRETO</t>
  </si>
  <si>
    <t>O PRESENTE CONTRATO TEM POR OBJETO A CELEBRAÇÃO DE PARCERIA COMERCIAL, A FIM DE QUE A CONTRATADA FORNEÇA AOS ASSOCIADOS DA CONTRATANTE BENEFÍCIOS ACERCA DOS SERVIÇOS PRESTADOS POR ELA;</t>
  </si>
  <si>
    <t>EDI/03185/2019</t>
  </si>
  <si>
    <t>FRANCISCO ANDRÉS SALES ZLATAR</t>
  </si>
  <si>
    <t>CONSI/11864/2021</t>
  </si>
  <si>
    <t>73.309.494/0001-64</t>
  </si>
  <si>
    <t>PS PRINTSTORE IMPRESSAO DIGITAL LTDA</t>
  </si>
  <si>
    <t>PELO PRESENTE CONTRATO DE LICENCIAMENTO (“CONTRATO”), O(A) LICENCIANTE CONCEDE À LICENCIADA UMA LICENÇA SEM DIREITO À EXCLUSIVIDADE PARA DISTRIBUIÇÃO E COMERCIALIZAÇÃO DE DIVERSAS OBRAS LITERÁRIAS EDITADAS PELO(A) LICENCIANTE, NO FORMATO IMPRESSO, ENVIADO ATRAVÉS DE MEIO ELETRÔNICO (“METADADOS”) PARA A LICENCIADA, DORAVANTE DENOMINADAS, EM CONJUNTO, “OBRAS”.</t>
  </si>
  <si>
    <t>PAT/00092/2020</t>
  </si>
  <si>
    <t>652.148.709-49</t>
  </si>
  <si>
    <t>ELSON DA LUZ MENDES DE SOUZA</t>
  </si>
  <si>
    <t xml:space="preserve">O OBJETO DESTE CONTRATO É A LOCAÇÃO APARTAMENTO DE PROPRIEDADE DA UCE, LOCALIZADO NO EDIFÍCIO VALFIORI, NA RUA JOÃO RITTER, 37 – CENTRO – DA CIDADE DE PIRATUBA/SC, QUE CONTÉM (05) (CINCO) QUARTOS CONJUGADOS, COM (02) SANITÁRIOS COLETIVOS, COZINHA, SALA DE ESTAR COM TELEVISÃO E ESPAÇOS COLETIVOS. </t>
  </si>
  <si>
    <t>DF/09695/2021</t>
  </si>
  <si>
    <t>ADITIVO DO CONTRATO DF- 8513,  REFERENTE A RENOVACAO DA CONTA GARANTIDA DA APC COM O BANCO BRADESCO NO VALOR DE 20 MILHÕES, ESSE VALOR É UM LIMITE QUE O BANCO DEIXA DISPONIVEL PARA EVENTUAL NECESSIDADE DE CAIXA EMERGENCIAL QUE A APC POSSA TER. O CUSTO DE RENOVAÇÃO É DE CDI+3,93%AA</t>
  </si>
  <si>
    <t>DF/09878/2021</t>
  </si>
  <si>
    <t>LOC-4410/2019</t>
  </si>
  <si>
    <t>10.389.619/0001-93</t>
  </si>
  <si>
    <t>V. R. GOMIDE - ME</t>
  </si>
  <si>
    <t>DERC/05411/2019</t>
  </si>
  <si>
    <t>O FORNECIMENTO DE REFEIÇÕES, PELA CONTRATADA À CONTRATANTE, AOS ALUNOS MATRICULADOS NO ESTENDIDO DA CONTRATANTE.</t>
  </si>
  <si>
    <t>DERC/03842/2019</t>
  </si>
  <si>
    <t>51.800.852/0001-02</t>
  </si>
  <si>
    <t>2 OFICIAL DE REGISTRO DE IMOVEIS DE RIBEIRAO PRETO</t>
  </si>
  <si>
    <t>O PRESENTE CONTRATO TEM POR OBJETIVO FORMALIZAR UMA PARCERIA ENTRE AS PARTES, NA QUAL A CONVENENTE SE COMPROMETERÁ FORNECER DESCONTOS AOS FUNCIONÁRIOS, PROFISSIONAIS FILIAOS E SEUS DEPENDENTES DA CONVENIADA NAS MENSALIDADES ESCOLARES NA EDUCAÇÃO INFANTIL, ENSINO FUNDAMENTAL ANOS INICIAIS E ENSINO FUNDAMENTAL ANOS FINAIS, MEDIANTE DISPONIBILIDADE DE VAGA PARA ATENDIMENTO. O DESCONTO NÃO SERÁ APLICADO SOBRE AS MENSALIDADES DE ATIVIDADES EXTRACURRICULARES E SOBRE A TABELA DE MATERIAIS DIDÁTICOS.</t>
  </si>
  <si>
    <t>CT/03583/2019</t>
  </si>
  <si>
    <t xml:space="preserve">O PRESENTE CONTRATO TEM COMO PBJETO A LOCAÇÃO DO ESPAÇO FÍSICO DA EDIFICAÇÃO DO ARQUIVO PUC </t>
  </si>
  <si>
    <t>CT/04127/2019</t>
  </si>
  <si>
    <t>ALESSANDRA.AMARO</t>
  </si>
  <si>
    <t>alessandra.amaro</t>
  </si>
  <si>
    <t>DEEB/12764/2022</t>
  </si>
  <si>
    <t>PATROCINIO COLONIA DE FÉRIAS CLUBE BURITIBANO 2022.</t>
  </si>
  <si>
    <t>PGNP-13498/2022</t>
  </si>
  <si>
    <t>AG/10778/2021</t>
  </si>
  <si>
    <t>01.838.723/0325-92</t>
  </si>
  <si>
    <t>BRF  BRASIL FOODS S A</t>
  </si>
  <si>
    <t>DTTD/13673/2022</t>
  </si>
  <si>
    <t xml:space="preserve">1.1. CONSTITUI OBJETO DO PRESENTE CONTRATO, A PRESTAÇÃO, PELA CONTRATADA À CONTRATANTE, DOS  - SERVIÇOS INDICADOS NO ITEM III DAS “CONDIÇÕES ESPECÍFICAS DE CONTRATAÇÃO”, DE ACORDO COM A PROPOSTA  - COMERCIAL – ANEXO I.  - 1.2. PARA CADA TIPO DE SERVIÇO SOLICITADO PELA CONTRATANTE À CONTRATADA, NÃO CONTEMPLADO NA  - PROPOSTA COMERCIAL – ANEXO I, SERÁ ELABORADA UMA NOVA PROPOSTA QUE SEGUIRÁ ANEXA AO TERMO ADITIVO  - DO CONTRATO PRINCIPAL, QUE POSSUIRÁ UM NÚMERO DE REFERÊNCIA PARA EFEITO DE IDENTIFICAÇÃO E CONTROLE, DATA  - DE INÍCIO E TÉRMINO DE VIGÊNCIA, DESCRIÇÕES TÉCNICAS DO SERVIÇO, PREÇO, CONDIÇÕES DE PAGAMENTO, REAJUSTE  - E DISPOSIÇÕES GERAIS.  - 1.3. TODOS TERMOS ADITIVOS E NOVAS PROPOSTAS REFERENTES AO CONTRATO PRINCIPAL SERÃO DATADOS E  - ASSINADOS PELOS REPRESENTANTES LEGAIS DA CONTRATADA E DA CONTRATANTE E PASSARÃO A FAZER PARTE  - INTEGRANTE E INSEPARÁVEL DESTE CONTRATO, PREVALECENDO, NO ENTANTO, NO CASO DE DIVERGÊNCIA COM O  - CONTRATO, SEMPRE O CONTRATO. </t>
  </si>
  <si>
    <t>PCOM/13601/2022</t>
  </si>
  <si>
    <t>00.363.296/0001-05</t>
  </si>
  <si>
    <t>CENTRO DE AMPARO AOS IDOSOS JESUS MARIA JOSE</t>
  </si>
  <si>
    <t>EST/11766/2021</t>
  </si>
  <si>
    <t>OBJETO DO CONTRATO: COLAR A FRASE -  O OBJETO DESTE INSTRUMENTO É FORMALIZAR AS CONDIÇÕES BÁSICAS PARA A REALIZAÇÃO DE ESTÁGIO OBRIGATÓRIO OU NÃO OBRIGATÓRIO DE ESTUDANTES DA INSTITUIÇÃO DE ENSINO PUCPR JUNTO AO WALL JOBS TECNOLOGIA LTDA  (AGENTE DE INTEGRAÇÃO), CNPJ/MF: 23.251.141/0001-82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</si>
  <si>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EST/10087/2021</t>
  </si>
  <si>
    <t>17.167.412/0001-13</t>
  </si>
  <si>
    <t>FINANCEIRA ALFA S.A. CREDITO, FINANCIAMENTO E INVESTIMENTOS</t>
  </si>
  <si>
    <t>O OBJETO DESTE INSTRUMENTO É FORMALIZAR AS CONDIÇÕES BÁSICAS PARA A REALIZAÇÃO DE ESTÁGIO OBRIGATÓRIO OU NÃO OBRIGATÓRIO DE ESTUDANTES DA INSTITUIÇÃO DE ENSINO PUCPR JUNTO A FINANCEIRA ALFA S.A CFI,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</si>
  <si>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DCM/11895/2021</t>
  </si>
  <si>
    <t>ALTERAÇÃO DE MANTENORA, CONFORME ORIENTADO POR GRASIELA SILVEIRA</t>
  </si>
  <si>
    <t>DF/06072/2020</t>
  </si>
  <si>
    <t xml:space="preserve">CONTRATO PARA PRESTAÇÃO DE SERVIÇOS DE COBRANÇA ESCRITURAL BRADESCO, ANEXO TRÊS CONTRATOS PARA A MESMA FILIAL, MESMA CONTA. SÃO APENAS TRÊS CEDENTES DE COBRANÇA DIFERENTES. - </t>
  </si>
  <si>
    <t>PCOM/06097/2020</t>
  </si>
  <si>
    <t>76.578.137/0070-11</t>
  </si>
  <si>
    <t>PROV BRAS DE CONG IRMÃS FILHAS CAR S VICENTE PAULO</t>
  </si>
  <si>
    <t>EDI/03343/2019</t>
  </si>
  <si>
    <t>CT/13402/2022</t>
  </si>
  <si>
    <t>76.659.820/0036-81</t>
  </si>
  <si>
    <t>CONSTITUI OBJETO DO PRESENTE TERMO DE COOPERAÇÃO, O DESENVOLVIMENTO DAS ATIVIDADES DE MONITORAMENTO DOS DIREITOS HUMANOS DE CRIANÇAS E ADOLESCENTES NO MUNICÍPIO DE PAIÇANDU-PR PELO CMDI PARA RESPONDER AO OBJETIVO DE DESENVOLVER A GESTÃO BASEADA EM DADOS PREVISTA NO PROJETO ENTRELAÇA COORDENADO PELA UCE.</t>
  </si>
  <si>
    <t>DEEB/12804/2022</t>
  </si>
  <si>
    <t>45.255.622/0001-07</t>
  </si>
  <si>
    <t>CARLOS EDUARDO BUSSONELI 25945516864</t>
  </si>
  <si>
    <t>PARCERIA AULAS DE FUTSAL</t>
  </si>
  <si>
    <t>EST/13287/2022</t>
  </si>
  <si>
    <t>03.858.312/0001-29</t>
  </si>
  <si>
    <t>ASSOCIACAO BENEFICENTE ENCONTRO COM DEUS</t>
  </si>
  <si>
    <t>CT/08332/2020</t>
  </si>
  <si>
    <t xml:space="preserve">1.1 O PRESENTE INSTRUMENTO TEM POR OBJETO A PRESTAÇÃO DE SERVIÇOS, PELA CONTRATADA À CONTRATANTE, CONSISTENTE NA CRIAÇÃO DE ESTAMPARIA FEMININA E MASCULINA.                 -  - 1.2 OS SERVIÇOS SERÃO REALIZADOS DE MANEIRA ON-LINE. - </t>
  </si>
  <si>
    <t>EST/12409/2022</t>
  </si>
  <si>
    <t>35.281.464/0001-06</t>
  </si>
  <si>
    <t>JC MERCADO DE TRABALHO, ESTAGIOS E SERVICOS ADMINISTRATIVOS LTDA</t>
  </si>
  <si>
    <t xml:space="preserve">ESTE ACORDO DE COOPERAÇÃO VISA O DESENVOLVIMENTO DE ATIVIDADES DE ASSISTÊNCIA NA "PROMOÇÃO DA INTEGRAÇÃO AO MERCADO DE TRABALHO" E DE EDUCAÇÃO NA "FORMAÇÃO PARA O TRABALHO", DE ACORDO COM A CONSTITUIÇÃO FEDERAL (ART. 203, INCISO III E ART. 214, INCISO IV), CAPAZ DE PROPICIAR A SUA PLENA OPERACIONALIZAÇÃO DE ACORDO COM A LEI N° 11.788 DE 25 DE SETEMBRO DE 2008, E NA SUA REGULAMENTAÇÃO, RELACIONADOS AO ESTÁGIO CURRICULAR, OBRIGATÓRIO OU NÃO, DE ESTUDANTES, ENTENDIDO O ESTÁGIO COMO UMA ESTRATÉGIA DE PROFISSIONALIZAÇÃO OU DE PREPARAÇÃO BÁSICA PARA O TRABALHO E A CIDADANIA DO EDUCANDO, QUE COMPLEMENTA O PROCESSO ENSINO APRENDIZAGEM, ESTABELECENDO COOPERAÇÃO RECÍPROCA ENTRE AS PARTES.  </t>
  </si>
  <si>
    <t>DEEB/12396/2021</t>
  </si>
  <si>
    <t>ABC</t>
  </si>
  <si>
    <t>EST/8123/2020</t>
  </si>
  <si>
    <t>00.375.114/0001-16</t>
  </si>
  <si>
    <t>DEFENSORIA PUBLICA DA UNIAO</t>
  </si>
  <si>
    <t>O OBJETO DESTE INSTRUMENTO É FORMALIZAR AS CONDIÇÕES BÁSICAS PARA A REALIZAÇÃO DE ESTÁGIO OBRIGATÓRIO OU NÃO OBRIGATÓRIO DE ESTUDANTES DA INSTITUIÇÃO DE ENSINO PUCPR JUNTO A DEFENSORIA PÚBLICA DA UNIÃO DE REGISTRO/SP, ENTENDIDO O ESTÁGIO CONFORME ART. 1° DA LEI N° 11.788/2008, COMO ATO EDUCATIVO SUPERVISIONADO, DESENVOLVIDO NO AMBIENTE DE TRABALHO, QUE VISA À PREPARAÇÃO PARA O TRABALHO PRODUTIVO DE EDUCANDOS QUE ESTEJAM FREQUENTANDO O ENSINO REGULAR EM INSTITUIÇÕES DE EDUCAÇÃO SUPERIOR.</t>
  </si>
  <si>
    <t>CT-6381/2020</t>
  </si>
  <si>
    <t xml:space="preserve">CONTRATO ESTUDO ACHIEVE  - </t>
  </si>
  <si>
    <t>CT/05325/2019</t>
  </si>
  <si>
    <t>24.765.823/0018-14</t>
  </si>
  <si>
    <t>NEOBPO SERVICOS DE PROCESSOS DE NEGOCIOS E TECNOLOGIA S.A.</t>
  </si>
  <si>
    <t>OBJETO A CONCESSÃO DE DESCONTOS QUE IMPORTAM EM 50% SOBRE O VALOR DOS SERVIÇOS/PRODUTOS COMERCIALIZADOS PELO TECPUC, EM SEU ESTABELECIMENTO COMERCIAL, A EMPRESA CONVENIADA COMPROMETE-SE A DIVULGAR OS CURSOS TÉCNICOS OFERTADOS PELA INSTITUIÇÃO DE ENSINO AOS SEUS FUNCIONÁRIOS E ASSOCIADOS.</t>
  </si>
  <si>
    <t>DF/06696/2020</t>
  </si>
  <si>
    <t xml:space="preserve">CONTRATO PARA PRESTAÇÃO DE SERVIÇOS DE COBRANÇA ESCRITURAL BRADESCO Nº 0003595121 AG_CONTA: 3099-6 / 3849-0. - </t>
  </si>
  <si>
    <t>DEEB/10881/2021</t>
  </si>
  <si>
    <t>EST/11387/2021</t>
  </si>
  <si>
    <t>19.192.090/0001-98</t>
  </si>
  <si>
    <t>FOURSALES TECNOLOGIA E SERVICOS PARA RECRUTAMENTO E SELECAO S.A.</t>
  </si>
  <si>
    <t>PCOM/13582/2022</t>
  </si>
  <si>
    <t>01.314.682/0001-70</t>
  </si>
  <si>
    <t>ASSOCIACAO REVIVER DOWN</t>
  </si>
  <si>
    <t>LOC-4290/2019</t>
  </si>
  <si>
    <t>01.041.956/0001-02</t>
  </si>
  <si>
    <t>EXITUS MATERIAIS DIDATICOS E PEDAGOGICOS LTDA</t>
  </si>
  <si>
    <t>EC/13579/2022</t>
  </si>
  <si>
    <t>36.159.011/0001-66</t>
  </si>
  <si>
    <t>INFOGO DO BRASIL SERVICOS DE INTERNET LTDA</t>
  </si>
  <si>
    <t>CONDUÇÃO DE DISCIPLINA PÓS ARTMED</t>
  </si>
  <si>
    <t>EC/13697/2022</t>
  </si>
  <si>
    <t>(A) CORREÇÃO, POR MEIO DE RUBRICA E COMENTÁRIOS INDIVIDUAIS, DA ENTREGA DOS ESTUDANTES NA ETAPA 2 E ETAPA 3 (FINAL) DO PROJETO DE APLICAÇÃO - OFERTA 4, CONFORME CALENDÁRIO ACADÊMICO E ORIENTAÇÃO DA EQUIPE DA PÓS PUCPR DIGITAL.</t>
  </si>
  <si>
    <t>CT/8287/2020</t>
  </si>
  <si>
    <t>109.128.369-97</t>
  </si>
  <si>
    <t>ANA BEATRIZ REVA</t>
  </si>
  <si>
    <t>CT/11270/2021</t>
  </si>
  <si>
    <t>43.728.245/0001-42</t>
  </si>
  <si>
    <t>SERVICO DE APOIO AS MICRO E PEQ EMPRESAS DE SAO PAULO</t>
  </si>
  <si>
    <t>PRESTAÇÃO DE SERVIÇO REFERENTE AO PROGRAMA PARA DESENOLVIMENTO DE CONSELHEIROS DE ADMINISTRAÇÃO - SEBRAE SP</t>
  </si>
  <si>
    <t>DEAS/06045/2020</t>
  </si>
  <si>
    <t>L.BRUNO</t>
  </si>
  <si>
    <t>l.bruno</t>
  </si>
  <si>
    <t xml:space="preserve">PRESTAÇÃO DE SERVIÇO DE NUTRICIONISTA PARA ASSESSORAMENTO EM QUALIDADE E SEGURANÇA ALIMENTAR PARA AS ESCOLAS SOCIAS: MARISTA ESCOLA SOCIAL IRMÃO JUSTINO, INSCRITO NO CNPJ Nº 60.982.352/0052-61, COM SEDE NA RUA CATLEIAS, 141 – UNIÃO DE VILA NOVA, DO MARISTA ESCOLA SOCIAL IRMÃO LOURENÇO, INSCRITO NO CNPJ Nº 60.982.352/0040-28, COM SEDE NA RUA CHÁ DOS JESUÍTAS, 559 – VILA PROGRESSO E DO MARISTA ESCOLA SOCIAL ROBRU, INSCRITO NO CNPJ Nº 60.982.352/0048-85, COM SEDE NA RUA AREADO,80 – JARDIM ROBRU </t>
  </si>
  <si>
    <t>CT/03772/2019</t>
  </si>
  <si>
    <t>23.216.432/0001-30</t>
  </si>
  <si>
    <t>IMPAR PARTICIPACOES S/A</t>
  </si>
  <si>
    <t>DF/13340/2022</t>
  </si>
  <si>
    <t>CONTRATO COM BRADESCO REFERENTE A SISTEMA DE DÉBITO AUTOMÁTICO EM CONTA</t>
  </si>
  <si>
    <t>EST/12514/2022</t>
  </si>
  <si>
    <t xml:space="preserve">ESTE CONVÊNIO ESTABELECE COOPERAÇÃO RECÍPROCA ENTRE AS PARTES, VISANDO O DESENVOLVIMENTO DE ATIVIDADES CONJUNTAS, CAPAZES DE PROPICIAR A PLENA OPERACIONALIZAÇÃO DA LEI 11.788 DE 25 DE SETEMBRO DE 2008, BEM COMO O CONTIDO NA LEI N° 9.394/96, QUE ESTABELECE DIRETRIZES E BASES DA EDUCAÇÃO NACIONAL E NA SUA REGULAMENTAÇÃO, RELACIONADOS AO ESTÁGIO CURRICULAR NÃO OBRIGATÓRIO DE ESTUDANTES, ENTENDIDO O ESTÁGIO COMO ATO EDUCATIVO ESCOLAR SUPERVISIONADO, QUE INTEGRA O PROCESSO DE ENSINO- APRENDIZAGEM, VISANDO A PREPARAÇÃO PARA O TRABALHO PRODUTIVO DO EDUCANDO. </t>
  </si>
  <si>
    <t>DF/12350/2021</t>
  </si>
  <si>
    <t>CONTRATO PARA PRESTAÇÃO DE SERVIÇOS DE DÉBITO AUTOMÁTICO EM CONTA. CONTA 130091839.</t>
  </si>
  <si>
    <t>EC/13483/2022</t>
  </si>
  <si>
    <t>O CONTRATADO PRESTARÁ À CONTRATANTE OS SERVIÇOS DE: ((1) ATUALIZAÇÃO DOS HOT TOPICS DA DISCIPLINA HUMANIZAÇÃO E TECNOLOGIA: POTENCIAIS DE CONVERGÊNCIA, DO CURSO DE PÓS-GRADUAÇÃO EM SAÚDE 4.0: GESTÃO, TECNOLOGIA E INOVAÇÃO, (2) CONDUÇÃO DA LIVE DE ABERTURA, (3) CONDUÇÃO DA LIVE COM O PROFESSOR, (4) RESPOSTAS NO FÓRUM TIRA-DÚVIDAS COM RELAÇÃO AO CONTEÚDO DA DISCIPLINA.</t>
  </si>
  <si>
    <t>CT/9285/2021</t>
  </si>
  <si>
    <t xml:space="preserve">6 TA  - CONSTITUI OBJETO DO PRESENTE TERMO ADITIVO, VIABILIZAR QUE AS PARTES ANGARIEM PARCERIAS; PARA FINS DE VIABILIZAR O LICENCIAMENTO DA TECNOLOGIA DENOMINADA “DISPOSITIVO ANTIMICROBIANO APLICADO EXTERNAMENTE A EMBALAGENS DE PRODUTOS ALIMENTÍCIOS”, TECNOLOGIA OBJETO DE PEDIDO DE PATENTE NO INPI Nº.BR132019004626-0 E DO CERTIFICADO DE ADIÇÃO Nº.BR132019004626-0, DE TITULARIDADE DA APC.    </t>
  </si>
  <si>
    <t>INTER/08337/2020</t>
  </si>
  <si>
    <t>UNIVERSITAT DE BARCELONA</t>
  </si>
  <si>
    <t>DEEB/09825/2021</t>
  </si>
  <si>
    <t xml:space="preserve">CLÁUSULA PRIMEIRA - DO OBJETO DO CONTRATO -  - 1.1A CONTRATADA FARÁ A PRESTAÇÃO DE SERVIÇOS EM ASSISTÊNCIA MÉDICA NO COLÉGIO MARISTA ARQUIDIOCESANO DE SÃO PAULO NA RUA DOMINGOS DE MORAIS, 2.565, VILA MARIANA, NO HORÁRIO DAS 8:00 ÀS 12:00H E DAS 14:00 ÀS 18:00H NA ENFERMARIA DO REFERIDO COLÉGIO NA ÚLTIMA SEMANA DE JANEIRO E NOS MESES DE FEVEREIRO A JUNHO E DE AGOSTO A DEZEMBRO, TOTALIZANDO 160 HORAS POR MÊS.  - 1.2NO MÊS DE JULHO A CONTRATANTE OFERECE QUINZE DIAS DE CURSO DE FÉRIAS E NESTE PERÍODO, O SERVIÇO SERÁ PRESTADO PELA CONTRATADA NUMA CARGA HORÁRIA 8 HORAS POR DIA.   - 1.3FICA ACORDADO QUE EVENTOS FESTIVAL CHAMPAGNAT E OLIARQUI A CARGA HORÁRIA MENSAL SERÁ DE 200 HORAS, A SER COMBINADO COM A CONTRATANTE, PREVIAMENTE. - 1.4A CONTRATADA ESTARÁ SOB COORDENAÇÃO MÉDICA-ADMINISTRATIVA DO DR. MILTON M. OSAKI, CRM38982, MÉDICO COORDENADOR DO SERVIÇO MÉDICO DA CONTRATANTE. - 1.5A CONTRATADA DECLARA POSSUIR A ESPECIALIDADE MÉDICA EM PEDIATRIA. - 1.6EM TODO ATENDIMENTO REALIZADO, A CONTRATADA COMPROMETE-SE A ANOTAR EM PRONTUÁRIOS E FORMULÁRIOS OS REGISTROS NECESSÁRIOS, BOM COMO MANTER OS ATENDIMENTOS E DOCUMENTOS ASSINADOS PELO ATENDIDO E A CONTRATADA. - 1.7A QUANTIDADE DE HORAS TRABALHADAS SERÁ ACOMPANHADA MENSALMENTE E, NO CASO DE EXISTÊNCIA DE “PONTES” REFERENTES A FERIADOS, ESTAS HORAS SERÃO COMPENSADAS EM EVENTOS DA CONTRATANTE, MEDIANTE ACORDO PRÉVIO COM A CONTRATADA.   - </t>
  </si>
  <si>
    <t>CT/13584/2022</t>
  </si>
  <si>
    <t>091.931.839-84</t>
  </si>
  <si>
    <t>EMILLY TEIXEIRA RIBAS</t>
  </si>
  <si>
    <t>DEAS/05426/2019</t>
  </si>
  <si>
    <t>CT/10990/2021</t>
  </si>
  <si>
    <t>79.065.181/0001-94</t>
  </si>
  <si>
    <t>DISTRIBUIDORA CURITIBA DE PAPEIS E LIVROS S/A</t>
  </si>
  <si>
    <t>INTER/06600/2020</t>
  </si>
  <si>
    <t>AG/04230/2019</t>
  </si>
  <si>
    <t>TC E 1 TA - ABORDAGEM NEURO PSICO-FISIO-ADAPTATIVA DENTRO DO TRANSTORNO DO ESPECTRO AUTISTA, UMA POSSIBILIDADE TERAPÊUTICA DE NEURO-BIOMODULAÇÃO COM A TECNOLOGIA REAC</t>
  </si>
  <si>
    <t>CT/07540/2020</t>
  </si>
  <si>
    <t xml:space="preserve">1)POR ESTE INSTRUMENTO, A OUTORGADA FICA AUTORIZADA A UTILIZAR A IMAGEM E OS DADOS DO OUTORGANTE PARA REPRODUÇÃO NA OBRA LEOPOLDO SCHERNER: ENTRE A POESIA E A VIDA ACADÊMICA, POR TODOS OS MEIOS QUE VENHA SER PRODUZIDA, BEM COMO NOS COM A FINALIDADE DE DIVULGAÇÃO, INCLUSIVE NA CAPA, TAIS COMO LIVROS; CD-ROM; MATERIAL PROMOCIONAL, FOLHETOS, PROPAGANDAS DIVULGADAS NA TV OU NA MÍDIA IMPRESSA; NA INTERNET; EM “OUTDOORS”; OU EM QUALQUER OUTRO TIPO DE MÍDIA OU SUPORTE CONHECIDO ATÉ A PRESENTE DATA. - 2)A REFERIDA UTILIZAÇÃO PODERÁ SER FEITA EM TODAS AS EDIÇÕES DA OBRA, EM QUALQUER NÚMERO, BEM COMO PARA QUALQUER QUANTIDADE DE DOWNLOADS OU ACESSOS NO CASO DE DISPONIBILIZAÇÃO NA INTERNET PELO PERÍODO DE 10 (DEZ) ANOS CONTADOS DA ASSINATURA DO PRESENTE TERMO. - 3)ENTENDE-SE POR IMAGEM A REPRODUÇÃO DAS FIGURAS DE PROPRIEDADE DO OUTORGANTE: - </t>
  </si>
  <si>
    <t>CT/12254/2021</t>
  </si>
  <si>
    <t>121.069.068-38</t>
  </si>
  <si>
    <t>DAVI ROGERIO DE MOURA COSTA</t>
  </si>
  <si>
    <t>REALIZAÇÃO DO XII ENCONTRO LATINO-AMERICANO DE PESQUISADORES DO COOPERATIVISMO/2022 – XII EILAC QUE ACONTECERÁ NOS DIAS 27, 28 E 29 DE JULHO DE 2022, DAS 7H ÀS 19H, NAS DEPENDÊNCIAS DA ESCOLA DE NEGÓCIOS</t>
  </si>
  <si>
    <t>EC/13692/2022</t>
  </si>
  <si>
    <t>DEEB/13178/2022</t>
  </si>
  <si>
    <t>SOLUÇÕES PARA SERVIÇO EDUCACIONAL</t>
  </si>
  <si>
    <t>DEEB/09751/2021</t>
  </si>
  <si>
    <t>82.892.274/0001-05</t>
  </si>
  <si>
    <t>MUNICIPIO DE SAO JOSE</t>
  </si>
  <si>
    <t>ESTE CONTRATO BUSCA FIRMAR O TERMO DE COMPROMISSO PARA EXECUÇÃO DE MEDIDA SOCIOEDUCATIVA DE PRESTAÇÃO DE SERVIÇOS À COMUNIDADE (PSC) APLICADA A ADOLESCENTES.</t>
  </si>
  <si>
    <t>CONSI/04101/2019</t>
  </si>
  <si>
    <t>PCOM/06100/2020</t>
  </si>
  <si>
    <t>78.115.870/0001-01</t>
  </si>
  <si>
    <t>APA ASSOCIACAO PROMOCIONAL E ASSISTENCIAL TOLEDO</t>
  </si>
  <si>
    <t>LDA/13640/2022</t>
  </si>
  <si>
    <t>CT/10285/2021</t>
  </si>
  <si>
    <t>00.461.479/0001-63</t>
  </si>
  <si>
    <t>PREVENT SENIOR PRIVATE OPERADORA DE SAUDE LTDA</t>
  </si>
  <si>
    <t xml:space="preserve">1.1.O PRESENTE CONTRATO TEM POR OBJETO A PRESTAÇÃO DE SERVIÇOS HOSPITALARES, 24 (VINTE E QUA-TRO) HORAS POR DIA, AOS BENEFICIÁRIOS DA CONTRATANTE NAS ATIVIDADES DEFINIDAS NO ANE-XO I DESTE CONTRATO, NO SEGUINTE ENDEREÇO:  - AVENIDA PRESIDENTE AFFONSO CAMARGO, 1399, CAJURU, NA CIDADE DE CURITIBA – PR, CEP: 80.050-420. - </t>
  </si>
  <si>
    <t>AG/08138/2020</t>
  </si>
  <si>
    <t>PHIBRO ANIMAL HEALTH CORPORATION</t>
  </si>
  <si>
    <t xml:space="preserve">TERMO DE CONFIDENCIALIDADE - PHIBRO </t>
  </si>
  <si>
    <t>EDI/03341/2019</t>
  </si>
  <si>
    <t>TEM POR OBJETO A CESSÃO DE DIREITOS DOS OS TEXTOS “PRODUCCIÓN DE LECHE DE CABRA EN LATINOAMÉRICA: CARACTERÍSTICAS DE LA LECHE DE CABRA Y CARACTERIZACIÓN DE LOS SISTEMAS DE PRODUCCIÓN” E “LA PRODUCCIÓN DE LECHE DE CABRA EN LATINOAMÉRICA GENERALIDADES (LOS NÚMEROS)”;</t>
  </si>
  <si>
    <t>CT/04046/2019</t>
  </si>
  <si>
    <t>31.310.933/0001-09</t>
  </si>
  <si>
    <t>DIOGENES EGIDIO CARIAGA 89430093134</t>
  </si>
  <si>
    <t>TERMO ADITIVO AO CONTRATO CT/01769/2018 PARA A INCLUSÃO DA FILIAL ASSOCIAÇÃO PARANAENSE DE CULTURA, CM O OJETIVO DE REALIZAR O PAGAMENTO DOS REEMBOLSOS DAS DESPESAS DE ALIMENTAÇÃO/DESLOCAMENTO DO PRESTADOR DE SERVIÇO DURANTE A EXECUÇÃO DO PROJETO INDÍGENA.</t>
  </si>
  <si>
    <t>DEEB/12397/2021</t>
  </si>
  <si>
    <t>DF/07147/2020</t>
  </si>
  <si>
    <t>CONTRATO REALIZADO COM O BANCO BRDE, PARA OBTENÇÃO DE FINANCIAMENTO DA LINHA DO BNDES, VALOR DE 1.500.000,00, PRAZO PARA PAGAMENTO DE 5 ANOS COM 1 ANO DE CARÊNCIA, FINALIDADE DE CAPITAL DE GIRO.</t>
  </si>
  <si>
    <t>CT/13236/2022</t>
  </si>
  <si>
    <t>22.552.058/0001-80</t>
  </si>
  <si>
    <t>HORSCH DO BRASIL INDÚSTRIA, COMÉRCIO E IMPORTAÇÃO DE MÁQUINAS LTDA</t>
  </si>
  <si>
    <t>CONSTITUI OBJETO DO PRESENTE TERMO DE COOPERAÇÃO A CRIAÇÃO DE UM PROGRAMA DE COOPERAÇÃO E INTERCÂMBIO CIENTÍFICO E TECNOLÓGICO, ABRANGENDO ATIVIDADES DE PESQUISA, DESENVOLVIMENTO, FORMAÇÃO E TREINAMENTO DE RECURSOS HUMANOS, ABSORÇÃO E TRANSFERÊNCIAS DE TECNOLOGIAS, SERVIÇOS EDUCACIONAIS DE PESQUISA E EXTENSÃO E A UTILIZAÇÃO DE INSTALAÇÕES E EQUIPAMENTOS. - PARÁGRAFO ÚNICO: O PROGRAMA, OBJETO DESTE TERMO, SERÁ REALIZADO POR INTERMÉDIO DE PROJETOS ESPECÍFICOS A SEREM DESENVOLVIDOS EM CONJUNTO OU ISOLADAMENTE, OS QUAIS SOMENTE SERÃO EXECUTADOS MEDIANTE A CELEBRAÇÃO DE TERMOS ADITIVOS A ESTE TERMO DE COOPERAÇÃO, PREVIAMENTE AJUSTADOS, NOS QUAIS CONSTEM TODAS AS DIRETRIZES REFERENTES AO CITADO PROGRAMA E SEJAM OBSERVADOS TODOS OS PRINCÍPIOS ESTIPULADOS NESTE TERMO.</t>
  </si>
  <si>
    <t>EC/13624/2022</t>
  </si>
  <si>
    <t>LOC-4376/2019</t>
  </si>
  <si>
    <t>11.589.440/0001-42</t>
  </si>
  <si>
    <t>CLODOALDO ANTONIO SALVADOR COMERCIO DE LIVROS -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</si>
</sst>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4" fontId="0" fillId="0" borderId="0" xfId="0" applyNumberFormat="1"/>
  </cellXfs>
  <cellStyles count="1">
    <cellStyle name="Normal" xfId="0" builtinId="0"/>
  </cellStyles>
  <dxfs count="3">
    <dxf>
      <numFmt numFmtId="19" formatCode="dd/mm/yyyy"/>
    </dxf>
    <dxf>
      <numFmt numFmtId="19" formatCode="dd/mm/yyyy"/>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0B966-6D3A-4EC7-9497-B8E742B0F06B}" name="Tabela1" displayName="Tabela1" ref="A1:P12051" totalsRowShown="0">
  <autoFilter ref="A1:P12051" xr:uid="{2960B966-6D3A-4EC7-9497-B8E742B0F06B}"/>
  <tableColumns count="16">
    <tableColumn id="1" xr3:uid="{6FE12808-36E6-47B9-88B5-6BF5E5051E0C}" name="NOME_EMPRESA"/>
    <tableColumn id="2" xr3:uid="{9CC37106-5F2E-41CE-A960-5624EB7D406A}" name="NOME_FILIAL"/>
    <tableColumn id="3" xr3:uid="{7D1BDDA5-D354-4192-9BC6-4094CB994D03}" name="NUMERO_CONTRATO"/>
    <tableColumn id="4" xr3:uid="{343D4E5E-F0E8-49C5-82FE-6AA4102BD418}" name="TIPO_CONTRATO"/>
    <tableColumn id="5" xr3:uid="{555B0CFA-81E8-4C46-948D-58F45917D3B0}" name="DATA_INCLUSAO_CONTRATO" dataDxfId="2"/>
    <tableColumn id="6" xr3:uid="{F71B743F-8D76-40AC-AB02-DD3ACE95C3DB}" name="INICIO_VIGENCIA" dataDxfId="1"/>
    <tableColumn id="7" xr3:uid="{6A579DC5-14F9-470E-B73E-74091C22CAA7}" name="FINAL_DA_VIGENCIA" dataDxfId="0"/>
    <tableColumn id="8" xr3:uid="{72E22FF5-B8AD-4819-9C95-F1448F352547}" name="COMPRADOR"/>
    <tableColumn id="9" xr3:uid="{ACAE8BB7-4561-43C9-9DA7-300E8D16D5C7}" name="USUARIO_INCLUSAO"/>
    <tableColumn id="10" xr3:uid="{13B36A3C-B4F0-4AED-802C-EE40FDEA0F77}" name="USUARIO_NEGOCIOU"/>
    <tableColumn id="11" xr3:uid="{03E8831B-C5DB-49C7-A043-CFD6749133DA}" name="CNPJ_FORNECEDOR"/>
    <tableColumn id="12" xr3:uid="{4F6B8274-CA6E-4E7C-BBE4-192BB8A0B409}" name="NOME_FORNECEDOR"/>
    <tableColumn id="13" xr3:uid="{DFD631E7-554F-4074-87CF-8F5F5549DAA0}" name="PARECER_TECNICO"/>
    <tableColumn id="14" xr3:uid="{DB4217F5-3D34-44EC-B8B5-436C24BCB841}" name="STATUS_CONTRATO"/>
    <tableColumn id="15" xr3:uid="{B9D1F665-E21E-4AB2-8366-CB94342F64B0}" name="CODIGO_ITEM"/>
    <tableColumn id="16" xr3:uid="{9CEDE261-8404-4DEA-A105-34EECB61C7B1}" name="OBJETO_DO_CONTRATO"/>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67BA5-3E2C-4334-AD0A-CA401BB480C4}">
  <dimension ref="A1:P12051"/>
  <sheetViews>
    <sheetView tabSelected="1" workbookViewId="0">
      <selection sqref="A1:P12051"/>
    </sheetView>
  </sheetViews>
  <sheetFormatPr defaultRowHeight="14.5" x14ac:dyDescent="0.35"/>
  <cols>
    <col min="1" max="1" width="17.1796875" customWidth="1"/>
    <col min="2" max="2" width="14" customWidth="1"/>
    <col min="3" max="3" width="20.90625" customWidth="1"/>
    <col min="4" max="4" width="17.1796875" customWidth="1"/>
    <col min="5" max="5" width="27.26953125" customWidth="1"/>
    <col min="6" max="6" width="17.26953125" customWidth="1"/>
    <col min="7" max="7" width="20.08984375" customWidth="1"/>
    <col min="8" max="8" width="14.08984375" customWidth="1"/>
    <col min="9" max="9" width="19.90625" customWidth="1"/>
    <col min="10" max="10" width="20.6328125" customWidth="1"/>
    <col min="11" max="11" width="19.36328125" customWidth="1"/>
    <col min="12" max="12" width="20.6328125" customWidth="1"/>
    <col min="13" max="13" width="18.7265625" customWidth="1"/>
    <col min="14" max="14" width="19.453125" customWidth="1"/>
    <col min="15" max="15" width="15" customWidth="1"/>
    <col min="16" max="16" width="23.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s="1">
        <v>43600.771527777775</v>
      </c>
      <c r="F2" s="2">
        <v>43600</v>
      </c>
      <c r="G2" s="2">
        <v>44331</v>
      </c>
      <c r="H2" t="s">
        <v>20</v>
      </c>
      <c r="I2" t="s">
        <v>21</v>
      </c>
      <c r="K2" t="s">
        <v>22</v>
      </c>
      <c r="L2" t="s">
        <v>23</v>
      </c>
      <c r="M2" t="s">
        <v>24</v>
      </c>
      <c r="N2" t="s">
        <v>25</v>
      </c>
      <c r="P2" t="s">
        <v>26</v>
      </c>
    </row>
    <row r="3" spans="1:16" x14ac:dyDescent="0.35">
      <c r="A3" t="s">
        <v>16</v>
      </c>
      <c r="B3" t="s">
        <v>27</v>
      </c>
      <c r="C3" t="s">
        <v>28</v>
      </c>
      <c r="D3" t="s">
        <v>19</v>
      </c>
      <c r="E3" s="1">
        <v>44105.681250000001</v>
      </c>
      <c r="F3" s="2">
        <v>44105</v>
      </c>
      <c r="G3" s="2">
        <v>47757</v>
      </c>
      <c r="H3" t="s">
        <v>29</v>
      </c>
      <c r="I3" t="s">
        <v>30</v>
      </c>
      <c r="K3" t="s">
        <v>31</v>
      </c>
      <c r="L3" t="s">
        <v>32</v>
      </c>
      <c r="M3" t="s">
        <v>24</v>
      </c>
      <c r="N3" t="s">
        <v>25</v>
      </c>
      <c r="P3" t="s">
        <v>33</v>
      </c>
    </row>
    <row r="4" spans="1:16" x14ac:dyDescent="0.35">
      <c r="A4" t="s">
        <v>16</v>
      </c>
      <c r="B4" t="s">
        <v>34</v>
      </c>
      <c r="C4" t="s">
        <v>35</v>
      </c>
      <c r="D4" t="s">
        <v>36</v>
      </c>
      <c r="E4" s="1">
        <v>43882.442361111112</v>
      </c>
      <c r="F4" s="2">
        <v>43888</v>
      </c>
      <c r="G4" s="2">
        <v>44012</v>
      </c>
      <c r="H4" t="s">
        <v>37</v>
      </c>
      <c r="I4" t="s">
        <v>38</v>
      </c>
      <c r="J4" t="s">
        <v>38</v>
      </c>
      <c r="K4" t="s">
        <v>39</v>
      </c>
      <c r="L4" t="s">
        <v>40</v>
      </c>
      <c r="M4" t="s">
        <v>24</v>
      </c>
      <c r="N4" t="s">
        <v>41</v>
      </c>
      <c r="O4">
        <v>356784</v>
      </c>
      <c r="P4" t="s">
        <v>42</v>
      </c>
    </row>
    <row r="5" spans="1:16" x14ac:dyDescent="0.35">
      <c r="A5" t="s">
        <v>16</v>
      </c>
      <c r="B5" t="s">
        <v>43</v>
      </c>
      <c r="C5" t="s">
        <v>44</v>
      </c>
      <c r="D5" t="s">
        <v>36</v>
      </c>
      <c r="E5" s="1">
        <v>44302.4375</v>
      </c>
      <c r="F5" s="2">
        <v>44298</v>
      </c>
      <c r="G5" s="2">
        <v>45027</v>
      </c>
      <c r="H5" t="s">
        <v>45</v>
      </c>
      <c r="I5" t="s">
        <v>46</v>
      </c>
      <c r="K5" t="s">
        <v>47</v>
      </c>
      <c r="L5" t="s">
        <v>48</v>
      </c>
      <c r="M5" t="s">
        <v>24</v>
      </c>
      <c r="N5" t="s">
        <v>25</v>
      </c>
      <c r="O5">
        <v>687569</v>
      </c>
      <c r="P5" t="s">
        <v>49</v>
      </c>
    </row>
    <row r="6" spans="1:16" x14ac:dyDescent="0.35">
      <c r="A6" t="s">
        <v>56</v>
      </c>
      <c r="B6" t="s">
        <v>57</v>
      </c>
      <c r="C6" t="s">
        <v>58</v>
      </c>
      <c r="D6" t="s">
        <v>59</v>
      </c>
      <c r="E6" s="1">
        <v>43955.722222222219</v>
      </c>
      <c r="F6" s="2">
        <v>43962</v>
      </c>
      <c r="G6" s="2">
        <v>44327</v>
      </c>
      <c r="H6" t="s">
        <v>60</v>
      </c>
      <c r="I6" t="s">
        <v>61</v>
      </c>
      <c r="K6" t="s">
        <v>62</v>
      </c>
      <c r="L6" t="s">
        <v>63</v>
      </c>
      <c r="M6" t="s">
        <v>24</v>
      </c>
      <c r="N6" t="s">
        <v>64</v>
      </c>
      <c r="O6">
        <v>691283</v>
      </c>
      <c r="P6" t="s">
        <v>65</v>
      </c>
    </row>
    <row r="7" spans="1:16" x14ac:dyDescent="0.35">
      <c r="A7" t="s">
        <v>16</v>
      </c>
      <c r="B7" t="s">
        <v>73</v>
      </c>
      <c r="C7" t="s">
        <v>74</v>
      </c>
      <c r="D7" t="s">
        <v>19</v>
      </c>
      <c r="E7" s="1">
        <v>43551.429166666669</v>
      </c>
      <c r="F7" s="2">
        <v>43535</v>
      </c>
      <c r="G7" s="2">
        <v>43646</v>
      </c>
      <c r="H7" t="s">
        <v>75</v>
      </c>
      <c r="I7" t="s">
        <v>76</v>
      </c>
      <c r="K7" t="s">
        <v>77</v>
      </c>
      <c r="L7" t="s">
        <v>78</v>
      </c>
      <c r="M7" t="s">
        <v>24</v>
      </c>
      <c r="N7" t="s">
        <v>25</v>
      </c>
      <c r="P7" t="s">
        <v>79</v>
      </c>
    </row>
    <row r="8" spans="1:16" x14ac:dyDescent="0.35">
      <c r="A8" t="s">
        <v>16</v>
      </c>
      <c r="B8" t="s">
        <v>27</v>
      </c>
      <c r="C8" t="s">
        <v>88</v>
      </c>
      <c r="D8" t="s">
        <v>19</v>
      </c>
      <c r="E8" s="1">
        <v>43838.436111111114</v>
      </c>
      <c r="F8" s="2">
        <v>43845</v>
      </c>
      <c r="G8" s="2">
        <v>47498</v>
      </c>
      <c r="H8" t="s">
        <v>29</v>
      </c>
      <c r="I8" t="s">
        <v>30</v>
      </c>
      <c r="K8" t="s">
        <v>89</v>
      </c>
      <c r="L8" t="s">
        <v>90</v>
      </c>
      <c r="M8" t="s">
        <v>24</v>
      </c>
      <c r="N8" t="s">
        <v>25</v>
      </c>
      <c r="P8" t="s">
        <v>91</v>
      </c>
    </row>
    <row r="9" spans="1:16" x14ac:dyDescent="0.35">
      <c r="A9" t="s">
        <v>56</v>
      </c>
      <c r="B9" t="s">
        <v>57</v>
      </c>
      <c r="C9" t="s">
        <v>58</v>
      </c>
      <c r="D9" t="s">
        <v>59</v>
      </c>
      <c r="E9" s="1">
        <v>43955.722222222219</v>
      </c>
      <c r="F9" s="2">
        <v>43962</v>
      </c>
      <c r="G9" s="2">
        <v>44327</v>
      </c>
      <c r="H9" t="s">
        <v>60</v>
      </c>
      <c r="I9" t="s">
        <v>61</v>
      </c>
      <c r="K9" t="s">
        <v>62</v>
      </c>
      <c r="L9" t="s">
        <v>63</v>
      </c>
      <c r="M9" t="s">
        <v>24</v>
      </c>
      <c r="N9" t="s">
        <v>64</v>
      </c>
      <c r="O9">
        <v>357238</v>
      </c>
      <c r="P9" t="s">
        <v>65</v>
      </c>
    </row>
    <row r="10" spans="1:16" x14ac:dyDescent="0.35">
      <c r="A10" t="s">
        <v>16</v>
      </c>
      <c r="B10" t="s">
        <v>406</v>
      </c>
      <c r="C10" t="s">
        <v>24509</v>
      </c>
      <c r="D10" t="s">
        <v>19</v>
      </c>
      <c r="E10" s="1">
        <v>44068.379861111112</v>
      </c>
      <c r="F10" s="2">
        <v>44068</v>
      </c>
      <c r="G10" s="2">
        <v>45163</v>
      </c>
      <c r="H10" t="s">
        <v>19765</v>
      </c>
      <c r="I10" t="s">
        <v>19766</v>
      </c>
      <c r="K10" t="s">
        <v>24510</v>
      </c>
      <c r="L10" t="s">
        <v>24511</v>
      </c>
      <c r="M10" t="s">
        <v>24</v>
      </c>
      <c r="N10" t="s">
        <v>24512</v>
      </c>
      <c r="P10" t="s">
        <v>24513</v>
      </c>
    </row>
    <row r="11" spans="1:16" x14ac:dyDescent="0.35">
      <c r="A11" t="s">
        <v>16</v>
      </c>
      <c r="B11" t="s">
        <v>43</v>
      </c>
      <c r="C11" t="s">
        <v>104</v>
      </c>
      <c r="D11" t="s">
        <v>105</v>
      </c>
      <c r="E11" s="1">
        <v>43791.63958333333</v>
      </c>
      <c r="F11" s="2">
        <v>43791</v>
      </c>
      <c r="G11" s="2">
        <v>44920</v>
      </c>
      <c r="H11" t="s">
        <v>106</v>
      </c>
      <c r="I11" t="s">
        <v>107</v>
      </c>
      <c r="K11" t="s">
        <v>108</v>
      </c>
      <c r="L11" t="s">
        <v>109</v>
      </c>
      <c r="M11" t="s">
        <v>24</v>
      </c>
      <c r="N11" t="s">
        <v>25</v>
      </c>
      <c r="O11">
        <v>94255</v>
      </c>
      <c r="P11" t="s">
        <v>110</v>
      </c>
    </row>
    <row r="12" spans="1:16" x14ac:dyDescent="0.35">
      <c r="A12" t="s">
        <v>16</v>
      </c>
      <c r="B12" t="s">
        <v>17</v>
      </c>
      <c r="C12" t="s">
        <v>117</v>
      </c>
      <c r="D12" t="s">
        <v>105</v>
      </c>
      <c r="E12" s="1">
        <v>44313.71875</v>
      </c>
      <c r="F12" s="2">
        <v>44287</v>
      </c>
      <c r="G12" s="2">
        <v>44377</v>
      </c>
      <c r="H12" t="s">
        <v>118</v>
      </c>
      <c r="I12" t="s">
        <v>119</v>
      </c>
      <c r="K12" t="s">
        <v>120</v>
      </c>
      <c r="L12" t="s">
        <v>121</v>
      </c>
      <c r="M12" t="s">
        <v>24</v>
      </c>
      <c r="N12" t="s">
        <v>25</v>
      </c>
      <c r="O12">
        <v>94254</v>
      </c>
      <c r="P12" t="s">
        <v>122</v>
      </c>
    </row>
    <row r="13" spans="1:16" x14ac:dyDescent="0.35">
      <c r="A13" t="s">
        <v>16</v>
      </c>
      <c r="B13" t="s">
        <v>27</v>
      </c>
      <c r="C13" t="s">
        <v>135</v>
      </c>
      <c r="D13" t="s">
        <v>19</v>
      </c>
      <c r="E13" s="1">
        <v>44231.647916666669</v>
      </c>
      <c r="F13" s="2">
        <v>44231</v>
      </c>
      <c r="G13" s="2">
        <v>47883</v>
      </c>
      <c r="H13" t="s">
        <v>29</v>
      </c>
      <c r="I13" t="s">
        <v>30</v>
      </c>
      <c r="K13" t="s">
        <v>136</v>
      </c>
      <c r="L13" t="s">
        <v>137</v>
      </c>
      <c r="M13" t="s">
        <v>24</v>
      </c>
      <c r="N13" t="s">
        <v>25</v>
      </c>
      <c r="P13" t="s">
        <v>138</v>
      </c>
    </row>
    <row r="14" spans="1:16" x14ac:dyDescent="0.35">
      <c r="A14" t="s">
        <v>16</v>
      </c>
      <c r="B14" t="s">
        <v>17</v>
      </c>
      <c r="C14" t="s">
        <v>760</v>
      </c>
      <c r="D14" t="s">
        <v>19</v>
      </c>
      <c r="E14" s="1">
        <v>43860.746527777781</v>
      </c>
      <c r="F14" s="2">
        <v>43839</v>
      </c>
      <c r="G14" s="2">
        <v>44195</v>
      </c>
      <c r="H14" t="s">
        <v>75</v>
      </c>
      <c r="I14" t="s">
        <v>76</v>
      </c>
      <c r="K14" t="s">
        <v>761</v>
      </c>
      <c r="L14" t="s">
        <v>762</v>
      </c>
      <c r="M14" t="s">
        <v>24</v>
      </c>
      <c r="N14" t="s">
        <v>25</v>
      </c>
      <c r="P14" t="s">
        <v>763</v>
      </c>
    </row>
    <row r="15" spans="1:16" x14ac:dyDescent="0.35">
      <c r="A15" t="s">
        <v>16</v>
      </c>
      <c r="B15" t="s">
        <v>27</v>
      </c>
      <c r="C15" t="s">
        <v>764</v>
      </c>
      <c r="D15" t="s">
        <v>19</v>
      </c>
      <c r="E15" s="1">
        <v>44706.588888888888</v>
      </c>
      <c r="F15" s="2">
        <v>44640</v>
      </c>
      <c r="G15" s="2">
        <v>48293</v>
      </c>
      <c r="H15" t="s">
        <v>765</v>
      </c>
      <c r="I15" t="s">
        <v>766</v>
      </c>
      <c r="K15" t="s">
        <v>767</v>
      </c>
      <c r="L15" t="s">
        <v>768</v>
      </c>
      <c r="M15" t="s">
        <v>24</v>
      </c>
      <c r="N15" t="s">
        <v>25</v>
      </c>
      <c r="P15" t="s">
        <v>769</v>
      </c>
    </row>
    <row r="16" spans="1:16" x14ac:dyDescent="0.35">
      <c r="A16" t="s">
        <v>56</v>
      </c>
      <c r="B16" t="s">
        <v>774</v>
      </c>
      <c r="C16" t="s">
        <v>775</v>
      </c>
      <c r="D16" t="s">
        <v>36</v>
      </c>
      <c r="E16" s="1">
        <v>43594.727083333331</v>
      </c>
      <c r="F16" s="2">
        <v>43617</v>
      </c>
      <c r="G16" s="2">
        <v>43799</v>
      </c>
      <c r="H16" t="s">
        <v>776</v>
      </c>
      <c r="I16" t="s">
        <v>777</v>
      </c>
      <c r="K16" t="s">
        <v>778</v>
      </c>
      <c r="L16" t="s">
        <v>779</v>
      </c>
      <c r="M16" t="s">
        <v>24</v>
      </c>
      <c r="N16" t="s">
        <v>41</v>
      </c>
      <c r="O16">
        <v>191219</v>
      </c>
      <c r="P16" t="s">
        <v>780</v>
      </c>
    </row>
    <row r="17" spans="1:16" x14ac:dyDescent="0.35">
      <c r="A17" t="s">
        <v>16</v>
      </c>
      <c r="B17" t="s">
        <v>406</v>
      </c>
      <c r="C17" t="s">
        <v>787</v>
      </c>
      <c r="D17" t="s">
        <v>36</v>
      </c>
      <c r="E17" s="1">
        <v>44344.609722222223</v>
      </c>
      <c r="F17" s="2">
        <v>44344</v>
      </c>
      <c r="G17" s="2">
        <v>45804</v>
      </c>
      <c r="H17" t="s">
        <v>166</v>
      </c>
      <c r="I17" t="s">
        <v>167</v>
      </c>
      <c r="K17" t="s">
        <v>788</v>
      </c>
      <c r="L17" t="s">
        <v>789</v>
      </c>
      <c r="M17" t="s">
        <v>24</v>
      </c>
      <c r="N17" t="s">
        <v>25</v>
      </c>
      <c r="O17">
        <v>94259</v>
      </c>
      <c r="P17" t="s">
        <v>790</v>
      </c>
    </row>
    <row r="18" spans="1:16" x14ac:dyDescent="0.35">
      <c r="A18" t="s">
        <v>16</v>
      </c>
      <c r="B18" t="s">
        <v>17</v>
      </c>
      <c r="C18" t="s">
        <v>791</v>
      </c>
      <c r="D18" t="s">
        <v>105</v>
      </c>
      <c r="E18" s="1">
        <v>44508.693749999999</v>
      </c>
      <c r="F18" s="2">
        <v>44508</v>
      </c>
      <c r="G18" s="2">
        <v>46334</v>
      </c>
      <c r="H18" t="s">
        <v>792</v>
      </c>
      <c r="I18" t="s">
        <v>793</v>
      </c>
      <c r="K18" t="s">
        <v>794</v>
      </c>
      <c r="L18" t="s">
        <v>795</v>
      </c>
      <c r="M18" t="s">
        <v>24</v>
      </c>
      <c r="N18" t="s">
        <v>25</v>
      </c>
      <c r="O18">
        <v>94250</v>
      </c>
      <c r="P18" t="s">
        <v>796</v>
      </c>
    </row>
    <row r="19" spans="1:16" x14ac:dyDescent="0.35">
      <c r="A19" t="s">
        <v>56</v>
      </c>
      <c r="B19" t="s">
        <v>66</v>
      </c>
      <c r="C19" t="s">
        <v>24514</v>
      </c>
      <c r="D19" t="s">
        <v>105</v>
      </c>
      <c r="E19" s="1">
        <v>44291.668055555558</v>
      </c>
      <c r="F19" s="2">
        <v>44197</v>
      </c>
      <c r="G19" s="2">
        <v>45291</v>
      </c>
      <c r="H19" t="s">
        <v>1726</v>
      </c>
      <c r="I19" t="s">
        <v>1727</v>
      </c>
      <c r="K19" t="s">
        <v>1728</v>
      </c>
      <c r="L19" t="s">
        <v>71</v>
      </c>
      <c r="M19" t="s">
        <v>24</v>
      </c>
      <c r="N19" t="s">
        <v>24515</v>
      </c>
      <c r="O19">
        <v>742</v>
      </c>
      <c r="P19" t="s">
        <v>24516</v>
      </c>
    </row>
    <row r="20" spans="1:16" x14ac:dyDescent="0.35">
      <c r="A20" t="s">
        <v>16</v>
      </c>
      <c r="B20" t="s">
        <v>17</v>
      </c>
      <c r="C20" t="s">
        <v>801</v>
      </c>
      <c r="D20" t="s">
        <v>36</v>
      </c>
      <c r="E20" s="1">
        <v>44594.742361111108</v>
      </c>
      <c r="F20" s="2">
        <v>44593</v>
      </c>
      <c r="G20" s="2">
        <v>45657</v>
      </c>
      <c r="H20" t="s">
        <v>704</v>
      </c>
      <c r="I20" t="s">
        <v>705</v>
      </c>
      <c r="K20" t="s">
        <v>802</v>
      </c>
      <c r="L20" t="s">
        <v>803</v>
      </c>
      <c r="M20" t="s">
        <v>24</v>
      </c>
      <c r="N20" t="s">
        <v>25</v>
      </c>
      <c r="O20">
        <v>2140038023</v>
      </c>
      <c r="P20" t="s">
        <v>804</v>
      </c>
    </row>
    <row r="21" spans="1:16" x14ac:dyDescent="0.35">
      <c r="A21" t="s">
        <v>16</v>
      </c>
      <c r="B21" t="s">
        <v>27</v>
      </c>
      <c r="C21" t="s">
        <v>797</v>
      </c>
      <c r="D21" t="s">
        <v>36</v>
      </c>
      <c r="E21" s="1">
        <v>44251.395833333336</v>
      </c>
      <c r="F21" s="2">
        <v>44252</v>
      </c>
      <c r="G21" s="2">
        <v>46078</v>
      </c>
      <c r="H21" t="s">
        <v>29</v>
      </c>
      <c r="I21" t="s">
        <v>30</v>
      </c>
      <c r="K21" t="s">
        <v>798</v>
      </c>
      <c r="L21" t="s">
        <v>799</v>
      </c>
      <c r="M21" t="s">
        <v>24</v>
      </c>
      <c r="N21" t="s">
        <v>25</v>
      </c>
      <c r="O21">
        <v>612820</v>
      </c>
      <c r="P21" t="s">
        <v>800</v>
      </c>
    </row>
    <row r="22" spans="1:16" x14ac:dyDescent="0.35">
      <c r="A22" t="s">
        <v>56</v>
      </c>
      <c r="B22" t="s">
        <v>66</v>
      </c>
      <c r="C22" t="s">
        <v>805</v>
      </c>
      <c r="D22" t="s">
        <v>36</v>
      </c>
      <c r="E22" s="1">
        <v>44460.741666666669</v>
      </c>
      <c r="F22" s="2">
        <v>44228</v>
      </c>
      <c r="G22" s="2">
        <v>44620</v>
      </c>
      <c r="H22" t="s">
        <v>281</v>
      </c>
      <c r="I22" t="s">
        <v>282</v>
      </c>
      <c r="K22" t="s">
        <v>262</v>
      </c>
      <c r="L22" t="s">
        <v>263</v>
      </c>
      <c r="M22" t="s">
        <v>24</v>
      </c>
      <c r="N22" t="s">
        <v>25</v>
      </c>
      <c r="O22">
        <v>94254</v>
      </c>
      <c r="P22" t="s">
        <v>806</v>
      </c>
    </row>
    <row r="23" spans="1:16" x14ac:dyDescent="0.35">
      <c r="A23" t="s">
        <v>16</v>
      </c>
      <c r="B23" t="s">
        <v>17</v>
      </c>
      <c r="C23" t="s">
        <v>807</v>
      </c>
      <c r="D23" t="s">
        <v>19</v>
      </c>
      <c r="E23" s="1">
        <v>44090.384722222225</v>
      </c>
      <c r="F23" s="2">
        <v>44104</v>
      </c>
      <c r="G23" s="2">
        <v>45199</v>
      </c>
      <c r="H23" t="s">
        <v>525</v>
      </c>
      <c r="I23" t="s">
        <v>526</v>
      </c>
      <c r="K23">
        <v>117300972</v>
      </c>
      <c r="L23" t="s">
        <v>808</v>
      </c>
      <c r="M23" t="s">
        <v>24</v>
      </c>
      <c r="N23" t="s">
        <v>25</v>
      </c>
    </row>
    <row r="24" spans="1:16" x14ac:dyDescent="0.35">
      <c r="A24" t="s">
        <v>56</v>
      </c>
      <c r="B24" t="s">
        <v>57</v>
      </c>
      <c r="C24" t="s">
        <v>58</v>
      </c>
      <c r="D24" t="s">
        <v>59</v>
      </c>
      <c r="E24" s="1">
        <v>43955.722222222219</v>
      </c>
      <c r="F24" s="2">
        <v>43962</v>
      </c>
      <c r="G24" s="2">
        <v>44327</v>
      </c>
      <c r="H24" t="s">
        <v>60</v>
      </c>
      <c r="I24" t="s">
        <v>61</v>
      </c>
      <c r="K24" t="s">
        <v>62</v>
      </c>
      <c r="L24" t="s">
        <v>63</v>
      </c>
      <c r="M24" t="s">
        <v>24</v>
      </c>
      <c r="N24" t="s">
        <v>64</v>
      </c>
      <c r="O24">
        <v>691637</v>
      </c>
      <c r="P24" t="s">
        <v>65</v>
      </c>
    </row>
    <row r="25" spans="1:16" x14ac:dyDescent="0.35">
      <c r="A25" t="s">
        <v>16</v>
      </c>
      <c r="B25" t="s">
        <v>24517</v>
      </c>
      <c r="C25" t="s">
        <v>24518</v>
      </c>
      <c r="D25" t="s">
        <v>59</v>
      </c>
      <c r="E25" s="1">
        <v>44103.575694444444</v>
      </c>
      <c r="F25" s="2">
        <v>44035</v>
      </c>
      <c r="G25" s="2">
        <v>45127</v>
      </c>
      <c r="H25" t="s">
        <v>24519</v>
      </c>
      <c r="I25" t="s">
        <v>24520</v>
      </c>
      <c r="K25" t="s">
        <v>62</v>
      </c>
      <c r="L25" t="s">
        <v>63</v>
      </c>
      <c r="M25" t="s">
        <v>24</v>
      </c>
      <c r="N25" t="s">
        <v>24512</v>
      </c>
      <c r="O25">
        <v>354895</v>
      </c>
      <c r="P25" t="s">
        <v>24521</v>
      </c>
    </row>
    <row r="26" spans="1:16" x14ac:dyDescent="0.35">
      <c r="A26" t="s">
        <v>56</v>
      </c>
      <c r="B26" t="s">
        <v>339</v>
      </c>
      <c r="C26" t="s">
        <v>340</v>
      </c>
      <c r="D26" t="s">
        <v>59</v>
      </c>
      <c r="E26" s="1">
        <v>44326.418055555558</v>
      </c>
      <c r="F26" s="2">
        <v>44326</v>
      </c>
      <c r="G26" s="2">
        <v>44691</v>
      </c>
      <c r="H26" t="s">
        <v>341</v>
      </c>
      <c r="I26" t="s">
        <v>342</v>
      </c>
      <c r="K26" t="s">
        <v>343</v>
      </c>
      <c r="L26" t="s">
        <v>344</v>
      </c>
      <c r="M26" t="s">
        <v>24</v>
      </c>
      <c r="N26" t="s">
        <v>345</v>
      </c>
      <c r="O26">
        <v>192083</v>
      </c>
      <c r="P26" t="s">
        <v>346</v>
      </c>
    </row>
    <row r="27" spans="1:16" x14ac:dyDescent="0.35">
      <c r="A27" t="s">
        <v>16</v>
      </c>
      <c r="B27" t="s">
        <v>17</v>
      </c>
      <c r="C27" t="s">
        <v>24522</v>
      </c>
      <c r="D27" t="s">
        <v>19</v>
      </c>
      <c r="E27" s="1">
        <v>43902.880555555559</v>
      </c>
      <c r="F27" s="2">
        <v>43905</v>
      </c>
      <c r="G27" s="2">
        <v>44270</v>
      </c>
      <c r="H27" t="s">
        <v>8747</v>
      </c>
      <c r="I27" t="s">
        <v>8748</v>
      </c>
      <c r="K27" t="s">
        <v>24523</v>
      </c>
      <c r="L27" t="s">
        <v>24524</v>
      </c>
      <c r="M27" t="s">
        <v>24</v>
      </c>
      <c r="N27" t="s">
        <v>24515</v>
      </c>
      <c r="P27" t="s">
        <v>24525</v>
      </c>
    </row>
    <row r="28" spans="1:16" x14ac:dyDescent="0.35">
      <c r="A28" t="s">
        <v>16</v>
      </c>
      <c r="B28" t="s">
        <v>17</v>
      </c>
      <c r="C28" t="s">
        <v>357</v>
      </c>
      <c r="D28" t="s">
        <v>105</v>
      </c>
      <c r="E28" s="1">
        <v>44126.546527777777</v>
      </c>
      <c r="F28" s="2">
        <v>44125</v>
      </c>
      <c r="G28" s="2">
        <v>44985</v>
      </c>
      <c r="H28" t="s">
        <v>358</v>
      </c>
      <c r="I28" t="s">
        <v>359</v>
      </c>
      <c r="K28" t="s">
        <v>360</v>
      </c>
      <c r="L28" t="s">
        <v>361</v>
      </c>
      <c r="M28" t="s">
        <v>24</v>
      </c>
      <c r="N28" t="s">
        <v>25</v>
      </c>
      <c r="O28">
        <v>94254</v>
      </c>
      <c r="P28" t="s">
        <v>362</v>
      </c>
    </row>
    <row r="29" spans="1:16" x14ac:dyDescent="0.35">
      <c r="A29" t="s">
        <v>16</v>
      </c>
      <c r="B29" t="s">
        <v>43</v>
      </c>
      <c r="C29" t="s">
        <v>363</v>
      </c>
      <c r="D29" t="s">
        <v>36</v>
      </c>
      <c r="E29" s="1">
        <v>44462.418055555558</v>
      </c>
      <c r="F29" s="2">
        <v>44456</v>
      </c>
      <c r="G29" s="2">
        <v>44820</v>
      </c>
      <c r="H29" t="s">
        <v>186</v>
      </c>
      <c r="I29" t="s">
        <v>187</v>
      </c>
      <c r="K29" t="s">
        <v>364</v>
      </c>
      <c r="L29" t="s">
        <v>365</v>
      </c>
      <c r="M29" t="s">
        <v>24</v>
      </c>
      <c r="N29" t="s">
        <v>25</v>
      </c>
      <c r="O29">
        <v>2140038017</v>
      </c>
      <c r="P29" t="s">
        <v>366</v>
      </c>
    </row>
    <row r="30" spans="1:16" x14ac:dyDescent="0.35">
      <c r="A30" t="s">
        <v>16</v>
      </c>
      <c r="B30" t="s">
        <v>17</v>
      </c>
      <c r="C30" t="s">
        <v>374</v>
      </c>
      <c r="D30" t="s">
        <v>36</v>
      </c>
      <c r="E30" s="1">
        <v>44432.385416666664</v>
      </c>
      <c r="F30" s="2">
        <v>44348</v>
      </c>
      <c r="G30" s="2">
        <v>44712</v>
      </c>
      <c r="H30" t="s">
        <v>159</v>
      </c>
      <c r="I30" t="s">
        <v>160</v>
      </c>
      <c r="K30" t="s">
        <v>375</v>
      </c>
      <c r="L30" t="s">
        <v>376</v>
      </c>
      <c r="M30" t="s">
        <v>24</v>
      </c>
      <c r="N30" t="s">
        <v>25</v>
      </c>
      <c r="O30">
        <v>358936</v>
      </c>
      <c r="P30" t="s">
        <v>377</v>
      </c>
    </row>
    <row r="31" spans="1:16" x14ac:dyDescent="0.35">
      <c r="A31" t="s">
        <v>16</v>
      </c>
      <c r="B31" t="s">
        <v>43</v>
      </c>
      <c r="C31" t="s">
        <v>378</v>
      </c>
      <c r="D31" t="s">
        <v>36</v>
      </c>
      <c r="E31" s="1">
        <v>44462.412499999999</v>
      </c>
      <c r="F31" s="2">
        <v>44456</v>
      </c>
      <c r="G31" s="2">
        <v>44820</v>
      </c>
      <c r="H31" t="s">
        <v>186</v>
      </c>
      <c r="I31" t="s">
        <v>187</v>
      </c>
      <c r="K31" t="s">
        <v>379</v>
      </c>
      <c r="L31" t="s">
        <v>380</v>
      </c>
      <c r="M31" t="s">
        <v>24</v>
      </c>
      <c r="N31" t="s">
        <v>25</v>
      </c>
      <c r="O31">
        <v>2140038017</v>
      </c>
      <c r="P31" t="s">
        <v>366</v>
      </c>
    </row>
    <row r="32" spans="1:16" x14ac:dyDescent="0.35">
      <c r="A32" t="s">
        <v>16</v>
      </c>
      <c r="B32" t="s">
        <v>24517</v>
      </c>
      <c r="C32" t="s">
        <v>24526</v>
      </c>
      <c r="D32" t="s">
        <v>59</v>
      </c>
      <c r="E32" s="1">
        <v>43747.378472222219</v>
      </c>
      <c r="F32" s="2">
        <v>43626</v>
      </c>
      <c r="G32" s="2">
        <v>44357</v>
      </c>
      <c r="H32" t="s">
        <v>11080</v>
      </c>
      <c r="I32" t="s">
        <v>11081</v>
      </c>
      <c r="K32" t="s">
        <v>24527</v>
      </c>
      <c r="L32" t="s">
        <v>24528</v>
      </c>
      <c r="M32" t="s">
        <v>24</v>
      </c>
      <c r="N32" t="s">
        <v>24512</v>
      </c>
      <c r="O32">
        <v>747815</v>
      </c>
      <c r="P32" t="s">
        <v>24529</v>
      </c>
    </row>
    <row r="33" spans="1:16" x14ac:dyDescent="0.35">
      <c r="A33" t="s">
        <v>56</v>
      </c>
      <c r="B33" t="s">
        <v>57</v>
      </c>
      <c r="C33" t="s">
        <v>58</v>
      </c>
      <c r="D33" t="s">
        <v>59</v>
      </c>
      <c r="E33" s="1">
        <v>43955.722222222219</v>
      </c>
      <c r="F33" s="2">
        <v>43962</v>
      </c>
      <c r="G33" s="2">
        <v>44327</v>
      </c>
      <c r="H33" t="s">
        <v>60</v>
      </c>
      <c r="I33" t="s">
        <v>61</v>
      </c>
      <c r="K33" t="s">
        <v>62</v>
      </c>
      <c r="L33" t="s">
        <v>63</v>
      </c>
      <c r="M33" t="s">
        <v>24</v>
      </c>
      <c r="N33" t="s">
        <v>64</v>
      </c>
      <c r="O33">
        <v>357041</v>
      </c>
      <c r="P33" t="s">
        <v>65</v>
      </c>
    </row>
    <row r="34" spans="1:16" x14ac:dyDescent="0.35">
      <c r="A34" t="s">
        <v>16</v>
      </c>
      <c r="B34" t="s">
        <v>17</v>
      </c>
      <c r="C34" t="s">
        <v>24530</v>
      </c>
      <c r="D34" t="s">
        <v>19</v>
      </c>
      <c r="E34" s="1">
        <v>43592.405555555553</v>
      </c>
      <c r="F34" s="2">
        <v>43615</v>
      </c>
      <c r="G34" s="2">
        <v>45442</v>
      </c>
      <c r="H34" t="s">
        <v>1831</v>
      </c>
      <c r="I34" t="s">
        <v>1832</v>
      </c>
      <c r="K34">
        <v>117293995</v>
      </c>
      <c r="L34" t="s">
        <v>24431</v>
      </c>
      <c r="M34" t="s">
        <v>24</v>
      </c>
      <c r="N34" t="s">
        <v>24515</v>
      </c>
    </row>
    <row r="35" spans="1:16" x14ac:dyDescent="0.35">
      <c r="A35" t="s">
        <v>16</v>
      </c>
      <c r="B35" t="s">
        <v>17</v>
      </c>
      <c r="C35" t="s">
        <v>384</v>
      </c>
      <c r="D35" t="s">
        <v>105</v>
      </c>
      <c r="E35" s="1">
        <v>44706.447916666664</v>
      </c>
      <c r="F35" s="2">
        <v>44652</v>
      </c>
      <c r="G35" s="2">
        <v>44926</v>
      </c>
      <c r="H35" t="s">
        <v>118</v>
      </c>
      <c r="I35" t="s">
        <v>119</v>
      </c>
      <c r="K35" t="s">
        <v>385</v>
      </c>
      <c r="L35" t="s">
        <v>386</v>
      </c>
      <c r="M35" t="s">
        <v>24</v>
      </c>
      <c r="N35" t="s">
        <v>25</v>
      </c>
      <c r="O35">
        <v>94255</v>
      </c>
      <c r="P35" t="s">
        <v>387</v>
      </c>
    </row>
    <row r="36" spans="1:16" x14ac:dyDescent="0.35">
      <c r="A36" t="s">
        <v>16</v>
      </c>
      <c r="B36" t="s">
        <v>17</v>
      </c>
      <c r="C36" t="s">
        <v>394</v>
      </c>
      <c r="D36" t="s">
        <v>19</v>
      </c>
      <c r="E36" s="1">
        <v>44015.467361111114</v>
      </c>
      <c r="F36" s="2">
        <v>44015</v>
      </c>
      <c r="G36" s="2">
        <v>44046</v>
      </c>
      <c r="H36" t="s">
        <v>93</v>
      </c>
      <c r="I36" t="s">
        <v>94</v>
      </c>
      <c r="K36" t="s">
        <v>395</v>
      </c>
      <c r="L36" t="s">
        <v>396</v>
      </c>
      <c r="M36" t="s">
        <v>24</v>
      </c>
      <c r="N36" t="s">
        <v>25</v>
      </c>
      <c r="P36" t="s">
        <v>397</v>
      </c>
    </row>
    <row r="37" spans="1:16" x14ac:dyDescent="0.35">
      <c r="A37" t="s">
        <v>56</v>
      </c>
      <c r="B37" t="s">
        <v>66</v>
      </c>
      <c r="C37" t="s">
        <v>985</v>
      </c>
      <c r="D37" t="s">
        <v>36</v>
      </c>
      <c r="E37" s="1">
        <v>43570.57708333333</v>
      </c>
      <c r="F37" s="2">
        <v>43587</v>
      </c>
      <c r="G37" s="2">
        <v>44561</v>
      </c>
      <c r="H37" t="s">
        <v>198</v>
      </c>
      <c r="I37" t="s">
        <v>199</v>
      </c>
      <c r="K37" t="s">
        <v>200</v>
      </c>
      <c r="L37" t="s">
        <v>201</v>
      </c>
      <c r="M37" t="s">
        <v>24</v>
      </c>
      <c r="N37" t="s">
        <v>25</v>
      </c>
      <c r="O37">
        <v>358936</v>
      </c>
      <c r="P37" t="s">
        <v>202</v>
      </c>
    </row>
    <row r="38" spans="1:16" x14ac:dyDescent="0.35">
      <c r="A38" t="s">
        <v>16</v>
      </c>
      <c r="B38" t="s">
        <v>332</v>
      </c>
      <c r="C38" t="s">
        <v>24531</v>
      </c>
      <c r="D38" t="s">
        <v>19</v>
      </c>
      <c r="E38" s="1">
        <v>43657.743055555555</v>
      </c>
      <c r="F38" s="2">
        <v>43657</v>
      </c>
      <c r="G38" s="2">
        <v>44753</v>
      </c>
      <c r="H38" t="s">
        <v>334</v>
      </c>
      <c r="I38" t="s">
        <v>335</v>
      </c>
      <c r="K38" t="s">
        <v>18761</v>
      </c>
      <c r="L38" t="s">
        <v>18762</v>
      </c>
      <c r="M38" t="s">
        <v>24</v>
      </c>
      <c r="N38" t="s">
        <v>24515</v>
      </c>
      <c r="P38" t="s">
        <v>24532</v>
      </c>
    </row>
    <row r="39" spans="1:16" x14ac:dyDescent="0.35">
      <c r="A39" t="s">
        <v>16</v>
      </c>
      <c r="B39" t="s">
        <v>73</v>
      </c>
      <c r="C39" t="s">
        <v>1001</v>
      </c>
      <c r="D39" t="s">
        <v>19</v>
      </c>
      <c r="E39" s="1">
        <v>43630.491666666669</v>
      </c>
      <c r="F39" s="2">
        <v>43535</v>
      </c>
      <c r="G39" s="2">
        <v>45362</v>
      </c>
      <c r="H39" t="s">
        <v>75</v>
      </c>
      <c r="I39" t="s">
        <v>76</v>
      </c>
      <c r="K39" t="s">
        <v>1002</v>
      </c>
      <c r="L39" t="s">
        <v>1003</v>
      </c>
      <c r="M39" t="s">
        <v>24</v>
      </c>
      <c r="N39" t="s">
        <v>25</v>
      </c>
      <c r="P39" t="s">
        <v>1004</v>
      </c>
    </row>
    <row r="40" spans="1:16" x14ac:dyDescent="0.35">
      <c r="A40" t="s">
        <v>56</v>
      </c>
      <c r="B40" t="s">
        <v>1021</v>
      </c>
      <c r="C40" t="s">
        <v>1022</v>
      </c>
      <c r="D40" t="s">
        <v>59</v>
      </c>
      <c r="E40" s="1">
        <v>43755.4375</v>
      </c>
      <c r="F40" s="2">
        <v>43466</v>
      </c>
      <c r="G40" s="2">
        <v>43830</v>
      </c>
      <c r="H40" t="s">
        <v>1023</v>
      </c>
      <c r="I40" t="s">
        <v>1024</v>
      </c>
      <c r="K40" t="s">
        <v>343</v>
      </c>
      <c r="L40" t="s">
        <v>344</v>
      </c>
      <c r="M40" t="s">
        <v>24</v>
      </c>
      <c r="N40" t="s">
        <v>345</v>
      </c>
      <c r="O40">
        <v>359118</v>
      </c>
      <c r="P40" t="s">
        <v>1025</v>
      </c>
    </row>
    <row r="41" spans="1:16" x14ac:dyDescent="0.35">
      <c r="A41" t="s">
        <v>16</v>
      </c>
      <c r="B41" t="s">
        <v>406</v>
      </c>
      <c r="C41" t="s">
        <v>1030</v>
      </c>
      <c r="D41" t="s">
        <v>36</v>
      </c>
      <c r="E41" s="1">
        <v>43535.601388888892</v>
      </c>
      <c r="F41" s="2">
        <v>43554</v>
      </c>
      <c r="G41" s="2">
        <v>44075</v>
      </c>
      <c r="H41" t="s">
        <v>483</v>
      </c>
      <c r="I41" t="s">
        <v>150</v>
      </c>
      <c r="J41" t="s">
        <v>484</v>
      </c>
      <c r="K41" t="s">
        <v>1031</v>
      </c>
      <c r="L41" t="s">
        <v>1032</v>
      </c>
      <c r="M41" t="s">
        <v>24</v>
      </c>
      <c r="N41" t="s">
        <v>41</v>
      </c>
      <c r="O41">
        <v>676455</v>
      </c>
      <c r="P41" t="s">
        <v>1033</v>
      </c>
    </row>
    <row r="42" spans="1:16" x14ac:dyDescent="0.35">
      <c r="A42" t="s">
        <v>16</v>
      </c>
      <c r="B42" t="s">
        <v>27</v>
      </c>
      <c r="C42" t="s">
        <v>1044</v>
      </c>
      <c r="D42" t="s">
        <v>19</v>
      </c>
      <c r="E42" s="1">
        <v>44144.663194444445</v>
      </c>
      <c r="F42" s="2">
        <v>44144</v>
      </c>
      <c r="G42" s="2">
        <v>47796</v>
      </c>
      <c r="H42" t="s">
        <v>29</v>
      </c>
      <c r="I42" t="s">
        <v>30</v>
      </c>
      <c r="K42" t="s">
        <v>1045</v>
      </c>
      <c r="L42" t="s">
        <v>1046</v>
      </c>
      <c r="M42" t="s">
        <v>24</v>
      </c>
      <c r="N42" t="s">
        <v>25</v>
      </c>
      <c r="P42" t="s">
        <v>33</v>
      </c>
    </row>
    <row r="43" spans="1:16" x14ac:dyDescent="0.35">
      <c r="A43" t="s">
        <v>16</v>
      </c>
      <c r="B43" t="s">
        <v>43</v>
      </c>
      <c r="C43" t="s">
        <v>1057</v>
      </c>
      <c r="D43" t="s">
        <v>36</v>
      </c>
      <c r="E43" s="1">
        <v>44138.731249999997</v>
      </c>
      <c r="F43" s="2">
        <v>44117</v>
      </c>
      <c r="G43" s="2">
        <v>44482</v>
      </c>
      <c r="H43" t="s">
        <v>186</v>
      </c>
      <c r="I43" t="s">
        <v>187</v>
      </c>
      <c r="K43" t="s">
        <v>1058</v>
      </c>
      <c r="L43" t="s">
        <v>1059</v>
      </c>
      <c r="M43" t="s">
        <v>24</v>
      </c>
      <c r="N43" t="s">
        <v>25</v>
      </c>
      <c r="O43">
        <v>2140038017</v>
      </c>
      <c r="P43" t="s">
        <v>750</v>
      </c>
    </row>
    <row r="44" spans="1:16" x14ac:dyDescent="0.35">
      <c r="A44" t="s">
        <v>16</v>
      </c>
      <c r="B44" t="s">
        <v>43</v>
      </c>
      <c r="C44" t="s">
        <v>1593</v>
      </c>
      <c r="D44" t="s">
        <v>105</v>
      </c>
      <c r="E44" s="1">
        <v>43640.438888888886</v>
      </c>
      <c r="F44" s="2">
        <v>43627</v>
      </c>
      <c r="G44" s="2">
        <v>44372</v>
      </c>
      <c r="H44" t="s">
        <v>987</v>
      </c>
      <c r="I44" t="s">
        <v>988</v>
      </c>
      <c r="K44" t="s">
        <v>1594</v>
      </c>
      <c r="L44" t="s">
        <v>1595</v>
      </c>
      <c r="M44" t="s">
        <v>24</v>
      </c>
      <c r="N44" t="s">
        <v>25</v>
      </c>
      <c r="O44">
        <v>94263</v>
      </c>
      <c r="P44" t="e" cm="1">
        <f t="array" ref="P44">- HOSPEDAGEM SAAS AZURE</f>
        <v>#NAME?</v>
      </c>
    </row>
    <row r="45" spans="1:16" x14ac:dyDescent="0.35">
      <c r="A45" t="s">
        <v>16</v>
      </c>
      <c r="B45" t="s">
        <v>17</v>
      </c>
      <c r="C45" t="s">
        <v>593</v>
      </c>
      <c r="D45" t="s">
        <v>19</v>
      </c>
      <c r="E45" s="1">
        <v>43668.600694444445</v>
      </c>
      <c r="F45" s="2">
        <v>43647</v>
      </c>
      <c r="G45" s="2">
        <v>44408</v>
      </c>
      <c r="H45" t="s">
        <v>316</v>
      </c>
      <c r="I45" t="s">
        <v>317</v>
      </c>
      <c r="K45" t="s">
        <v>594</v>
      </c>
      <c r="L45" t="s">
        <v>595</v>
      </c>
      <c r="M45" t="s">
        <v>24</v>
      </c>
      <c r="N45" t="s">
        <v>41</v>
      </c>
      <c r="P45" t="s">
        <v>596</v>
      </c>
    </row>
    <row r="46" spans="1:16" x14ac:dyDescent="0.35">
      <c r="A46" t="s">
        <v>16</v>
      </c>
      <c r="B46" t="s">
        <v>406</v>
      </c>
      <c r="C46" t="s">
        <v>597</v>
      </c>
      <c r="D46" t="s">
        <v>19</v>
      </c>
      <c r="E46" s="1">
        <v>43906.355555555558</v>
      </c>
      <c r="F46" s="2">
        <v>43906</v>
      </c>
      <c r="G46" s="2">
        <v>44608</v>
      </c>
      <c r="H46" t="s">
        <v>598</v>
      </c>
      <c r="I46" t="s">
        <v>599</v>
      </c>
      <c r="K46" t="s">
        <v>600</v>
      </c>
      <c r="L46" t="s">
        <v>601</v>
      </c>
      <c r="M46" t="s">
        <v>24</v>
      </c>
      <c r="N46" t="s">
        <v>25</v>
      </c>
      <c r="P46" t="s">
        <v>602</v>
      </c>
    </row>
    <row r="47" spans="1:16" x14ac:dyDescent="0.35">
      <c r="A47" t="s">
        <v>16</v>
      </c>
      <c r="B47" t="s">
        <v>17</v>
      </c>
      <c r="C47" t="s">
        <v>624</v>
      </c>
      <c r="D47" t="s">
        <v>19</v>
      </c>
      <c r="E47" s="1">
        <v>44232.642361111109</v>
      </c>
      <c r="F47" s="2">
        <v>44232</v>
      </c>
      <c r="G47" s="2">
        <v>44232</v>
      </c>
      <c r="H47" t="s">
        <v>93</v>
      </c>
      <c r="I47" t="s">
        <v>94</v>
      </c>
      <c r="K47" t="s">
        <v>625</v>
      </c>
      <c r="L47" t="s">
        <v>626</v>
      </c>
      <c r="M47" t="s">
        <v>24</v>
      </c>
      <c r="N47" t="s">
        <v>25</v>
      </c>
      <c r="P47" t="s">
        <v>627</v>
      </c>
    </row>
    <row r="48" spans="1:16" x14ac:dyDescent="0.35">
      <c r="A48" t="s">
        <v>16</v>
      </c>
      <c r="B48" t="s">
        <v>17</v>
      </c>
      <c r="C48" t="s">
        <v>634</v>
      </c>
      <c r="D48" t="s">
        <v>36</v>
      </c>
      <c r="E48" s="1">
        <v>43936.711805555555</v>
      </c>
      <c r="F48" s="2">
        <v>43922</v>
      </c>
      <c r="G48" s="2">
        <v>44196</v>
      </c>
      <c r="H48" t="s">
        <v>51</v>
      </c>
      <c r="I48" t="s">
        <v>52</v>
      </c>
      <c r="K48" t="s">
        <v>635</v>
      </c>
      <c r="L48" t="s">
        <v>636</v>
      </c>
      <c r="M48" t="s">
        <v>24</v>
      </c>
      <c r="N48" t="s">
        <v>25</v>
      </c>
      <c r="O48">
        <v>2140038023</v>
      </c>
      <c r="P48" t="s">
        <v>55</v>
      </c>
    </row>
    <row r="49" spans="1:16" x14ac:dyDescent="0.35">
      <c r="A49" t="s">
        <v>16</v>
      </c>
      <c r="B49" t="s">
        <v>43</v>
      </c>
      <c r="C49" t="s">
        <v>641</v>
      </c>
      <c r="D49" t="s">
        <v>36</v>
      </c>
      <c r="E49" s="1">
        <v>44064.518055555556</v>
      </c>
      <c r="F49" s="2">
        <v>44053</v>
      </c>
      <c r="G49" s="2">
        <v>45105</v>
      </c>
      <c r="H49" t="s">
        <v>642</v>
      </c>
      <c r="I49" t="s">
        <v>643</v>
      </c>
      <c r="K49" t="s">
        <v>644</v>
      </c>
      <c r="L49" t="s">
        <v>645</v>
      </c>
      <c r="M49" t="s">
        <v>24</v>
      </c>
      <c r="N49" t="s">
        <v>25</v>
      </c>
      <c r="O49">
        <v>2140038000</v>
      </c>
      <c r="P49" t="s">
        <v>646</v>
      </c>
    </row>
    <row r="50" spans="1:16" x14ac:dyDescent="0.35">
      <c r="A50" t="s">
        <v>56</v>
      </c>
      <c r="B50" t="s">
        <v>66</v>
      </c>
      <c r="C50" t="s">
        <v>651</v>
      </c>
      <c r="D50" t="s">
        <v>19</v>
      </c>
      <c r="E50" s="1">
        <v>43756.504861111112</v>
      </c>
      <c r="F50" s="2">
        <v>43739</v>
      </c>
      <c r="G50" s="2">
        <v>44105</v>
      </c>
      <c r="H50" t="s">
        <v>142</v>
      </c>
      <c r="I50" t="s">
        <v>652</v>
      </c>
      <c r="J50" t="s">
        <v>144</v>
      </c>
      <c r="K50" t="s">
        <v>653</v>
      </c>
      <c r="L50" t="s">
        <v>654</v>
      </c>
      <c r="M50" t="s">
        <v>24</v>
      </c>
      <c r="N50" t="s">
        <v>41</v>
      </c>
      <c r="P50" t="s">
        <v>655</v>
      </c>
    </row>
    <row r="51" spans="1:16" x14ac:dyDescent="0.35">
      <c r="A51" t="s">
        <v>56</v>
      </c>
      <c r="B51" t="s">
        <v>57</v>
      </c>
      <c r="C51" t="s">
        <v>58</v>
      </c>
      <c r="D51" t="s">
        <v>59</v>
      </c>
      <c r="E51" s="1">
        <v>43955.722222222219</v>
      </c>
      <c r="F51" s="2">
        <v>43962</v>
      </c>
      <c r="G51" s="2">
        <v>44327</v>
      </c>
      <c r="H51" t="s">
        <v>60</v>
      </c>
      <c r="I51" t="s">
        <v>61</v>
      </c>
      <c r="K51" t="s">
        <v>62</v>
      </c>
      <c r="L51" t="s">
        <v>63</v>
      </c>
      <c r="M51" t="s">
        <v>24</v>
      </c>
      <c r="N51" t="s">
        <v>64</v>
      </c>
      <c r="O51">
        <v>780139</v>
      </c>
      <c r="P51" t="s">
        <v>65</v>
      </c>
    </row>
    <row r="52" spans="1:16" x14ac:dyDescent="0.35">
      <c r="A52" t="s">
        <v>56</v>
      </c>
      <c r="B52" t="s">
        <v>221</v>
      </c>
      <c r="C52" t="s">
        <v>1066</v>
      </c>
      <c r="D52" t="s">
        <v>36</v>
      </c>
      <c r="E52" s="1">
        <v>44357.324305555558</v>
      </c>
      <c r="F52" s="2">
        <v>44105</v>
      </c>
      <c r="G52" s="2">
        <v>44835</v>
      </c>
      <c r="H52" t="s">
        <v>657</v>
      </c>
      <c r="I52" t="s">
        <v>658</v>
      </c>
      <c r="K52" t="s">
        <v>1067</v>
      </c>
      <c r="L52" t="s">
        <v>1068</v>
      </c>
      <c r="M52" t="s">
        <v>24</v>
      </c>
      <c r="N52" t="s">
        <v>25</v>
      </c>
      <c r="O52">
        <v>745577</v>
      </c>
      <c r="P52" t="s">
        <v>1069</v>
      </c>
    </row>
    <row r="53" spans="1:16" x14ac:dyDescent="0.35">
      <c r="A53" t="s">
        <v>16</v>
      </c>
      <c r="B53" t="s">
        <v>24517</v>
      </c>
      <c r="C53" t="s">
        <v>24526</v>
      </c>
      <c r="D53" t="s">
        <v>59</v>
      </c>
      <c r="E53" s="1">
        <v>43747.378472222219</v>
      </c>
      <c r="F53" s="2">
        <v>43626</v>
      </c>
      <c r="G53" s="2">
        <v>44357</v>
      </c>
      <c r="H53" t="s">
        <v>11080</v>
      </c>
      <c r="I53" t="s">
        <v>11081</v>
      </c>
      <c r="K53" t="s">
        <v>24527</v>
      </c>
      <c r="L53" t="s">
        <v>24528</v>
      </c>
      <c r="M53" t="s">
        <v>24</v>
      </c>
      <c r="N53" t="s">
        <v>24512</v>
      </c>
      <c r="O53">
        <v>2140037944</v>
      </c>
      <c r="P53" t="s">
        <v>24529</v>
      </c>
    </row>
    <row r="54" spans="1:16" x14ac:dyDescent="0.35">
      <c r="A54" t="s">
        <v>16</v>
      </c>
      <c r="B54" t="s">
        <v>17</v>
      </c>
      <c r="C54" t="s">
        <v>1089</v>
      </c>
      <c r="D54" t="s">
        <v>36</v>
      </c>
      <c r="E54" s="1">
        <v>44594.673611111109</v>
      </c>
      <c r="F54" s="2">
        <v>44593</v>
      </c>
      <c r="G54" s="2">
        <v>44742</v>
      </c>
      <c r="H54" t="s">
        <v>704</v>
      </c>
      <c r="I54" t="s">
        <v>705</v>
      </c>
      <c r="K54" t="s">
        <v>1090</v>
      </c>
      <c r="L54" t="s">
        <v>1091</v>
      </c>
      <c r="M54" t="s">
        <v>24</v>
      </c>
      <c r="N54" t="s">
        <v>25</v>
      </c>
      <c r="O54">
        <v>2140038023</v>
      </c>
      <c r="P54" t="s">
        <v>708</v>
      </c>
    </row>
    <row r="55" spans="1:16" x14ac:dyDescent="0.35">
      <c r="A55" t="s">
        <v>16</v>
      </c>
      <c r="B55" t="s">
        <v>27</v>
      </c>
      <c r="C55" t="s">
        <v>1092</v>
      </c>
      <c r="D55" t="s">
        <v>19</v>
      </c>
      <c r="E55" s="1">
        <v>44046.683333333334</v>
      </c>
      <c r="F55" s="2">
        <v>44046</v>
      </c>
      <c r="G55" s="2">
        <v>47698</v>
      </c>
      <c r="H55" t="s">
        <v>29</v>
      </c>
      <c r="I55" t="s">
        <v>30</v>
      </c>
      <c r="K55" t="s">
        <v>1093</v>
      </c>
      <c r="L55" t="s">
        <v>1094</v>
      </c>
      <c r="M55" t="s">
        <v>24</v>
      </c>
      <c r="N55" t="s">
        <v>25</v>
      </c>
      <c r="P55" t="s">
        <v>1095</v>
      </c>
    </row>
    <row r="56" spans="1:16" x14ac:dyDescent="0.35">
      <c r="A56" t="s">
        <v>16</v>
      </c>
      <c r="B56" t="s">
        <v>17</v>
      </c>
      <c r="C56" t="s">
        <v>19037</v>
      </c>
      <c r="D56" t="s">
        <v>105</v>
      </c>
      <c r="E56" s="1">
        <v>44329.436111111114</v>
      </c>
      <c r="F56" s="2">
        <v>44340</v>
      </c>
      <c r="G56" s="2">
        <v>45199</v>
      </c>
      <c r="H56" t="s">
        <v>75</v>
      </c>
      <c r="I56" t="s">
        <v>76</v>
      </c>
      <c r="K56" t="s">
        <v>1974</v>
      </c>
      <c r="L56" t="s">
        <v>1975</v>
      </c>
      <c r="M56" t="s">
        <v>24</v>
      </c>
      <c r="N56" t="s">
        <v>25</v>
      </c>
      <c r="O56">
        <v>94260</v>
      </c>
      <c r="P56" t="s">
        <v>19038</v>
      </c>
    </row>
    <row r="57" spans="1:16" x14ac:dyDescent="0.35">
      <c r="A57" t="s">
        <v>16</v>
      </c>
      <c r="B57" t="s">
        <v>17</v>
      </c>
      <c r="C57" t="s">
        <v>1096</v>
      </c>
      <c r="D57" t="s">
        <v>105</v>
      </c>
      <c r="E57" s="1">
        <v>43552.674305555556</v>
      </c>
      <c r="F57" s="2">
        <v>43556</v>
      </c>
      <c r="G57" s="2">
        <v>43982</v>
      </c>
      <c r="H57" t="s">
        <v>1097</v>
      </c>
      <c r="I57" t="s">
        <v>1098</v>
      </c>
      <c r="K57" t="s">
        <v>1099</v>
      </c>
      <c r="L57" t="s">
        <v>1100</v>
      </c>
      <c r="M57" t="s">
        <v>24</v>
      </c>
      <c r="N57" t="s">
        <v>25</v>
      </c>
      <c r="O57">
        <v>97682</v>
      </c>
      <c r="P57" t="s">
        <v>1101</v>
      </c>
    </row>
    <row r="58" spans="1:16" x14ac:dyDescent="0.35">
      <c r="A58" t="s">
        <v>16</v>
      </c>
      <c r="B58" t="s">
        <v>17</v>
      </c>
      <c r="C58" t="s">
        <v>1106</v>
      </c>
      <c r="D58" t="s">
        <v>19</v>
      </c>
      <c r="E58" s="1">
        <v>44497.54583333333</v>
      </c>
      <c r="F58" s="2">
        <v>44498</v>
      </c>
      <c r="G58" s="2">
        <v>46324</v>
      </c>
      <c r="H58" t="s">
        <v>99</v>
      </c>
      <c r="I58" t="s">
        <v>100</v>
      </c>
      <c r="K58" t="s">
        <v>1107</v>
      </c>
      <c r="L58" t="s">
        <v>1108</v>
      </c>
      <c r="M58" t="s">
        <v>24</v>
      </c>
      <c r="N58" t="s">
        <v>25</v>
      </c>
      <c r="P58" t="s">
        <v>427</v>
      </c>
    </row>
    <row r="59" spans="1:16" x14ac:dyDescent="0.35">
      <c r="A59" t="s">
        <v>16</v>
      </c>
      <c r="B59" t="s">
        <v>24517</v>
      </c>
      <c r="C59" t="s">
        <v>24518</v>
      </c>
      <c r="D59" t="s">
        <v>59</v>
      </c>
      <c r="E59" s="1">
        <v>44103.575694444444</v>
      </c>
      <c r="F59" s="2">
        <v>44035</v>
      </c>
      <c r="G59" s="2">
        <v>45127</v>
      </c>
      <c r="H59" t="s">
        <v>24519</v>
      </c>
      <c r="I59" t="s">
        <v>24520</v>
      </c>
      <c r="K59" t="s">
        <v>62</v>
      </c>
      <c r="L59" t="s">
        <v>63</v>
      </c>
      <c r="M59" t="s">
        <v>24</v>
      </c>
      <c r="N59" t="s">
        <v>24512</v>
      </c>
      <c r="O59">
        <v>851431</v>
      </c>
      <c r="P59" t="s">
        <v>24521</v>
      </c>
    </row>
    <row r="60" spans="1:16" x14ac:dyDescent="0.35">
      <c r="A60" t="s">
        <v>16</v>
      </c>
      <c r="B60" t="s">
        <v>17</v>
      </c>
      <c r="C60" t="s">
        <v>1116</v>
      </c>
      <c r="D60" t="s">
        <v>105</v>
      </c>
      <c r="E60" s="1">
        <v>43726.619444444441</v>
      </c>
      <c r="F60" s="2">
        <v>43709</v>
      </c>
      <c r="G60" s="2">
        <v>44560</v>
      </c>
      <c r="H60" t="s">
        <v>75</v>
      </c>
      <c r="I60" t="s">
        <v>76</v>
      </c>
      <c r="K60" t="s">
        <v>1117</v>
      </c>
      <c r="L60" t="s">
        <v>1118</v>
      </c>
      <c r="M60" t="s">
        <v>24</v>
      </c>
      <c r="N60" t="s">
        <v>25</v>
      </c>
      <c r="O60">
        <v>742</v>
      </c>
      <c r="P60" t="s">
        <v>1119</v>
      </c>
    </row>
    <row r="61" spans="1:16" x14ac:dyDescent="0.35">
      <c r="A61" t="s">
        <v>139</v>
      </c>
      <c r="B61" t="s">
        <v>1668</v>
      </c>
      <c r="C61" t="s">
        <v>24533</v>
      </c>
      <c r="D61" t="s">
        <v>59</v>
      </c>
      <c r="E61" s="1">
        <v>44060.570138888892</v>
      </c>
      <c r="F61" s="2">
        <v>44060</v>
      </c>
      <c r="G61" s="2">
        <v>44561</v>
      </c>
      <c r="H61" t="s">
        <v>24534</v>
      </c>
      <c r="I61" t="s">
        <v>24535</v>
      </c>
      <c r="K61" t="s">
        <v>24536</v>
      </c>
      <c r="L61" t="s">
        <v>24537</v>
      </c>
      <c r="M61" t="s">
        <v>24</v>
      </c>
      <c r="N61" t="s">
        <v>24512</v>
      </c>
      <c r="O61">
        <v>781941</v>
      </c>
      <c r="P61" t="s">
        <v>24538</v>
      </c>
    </row>
    <row r="62" spans="1:16" x14ac:dyDescent="0.35">
      <c r="A62" t="s">
        <v>56</v>
      </c>
      <c r="B62" t="s">
        <v>57</v>
      </c>
      <c r="C62" t="s">
        <v>58</v>
      </c>
      <c r="D62" t="s">
        <v>59</v>
      </c>
      <c r="E62" s="1">
        <v>43955.722222222219</v>
      </c>
      <c r="F62" s="2">
        <v>43962</v>
      </c>
      <c r="G62" s="2">
        <v>44327</v>
      </c>
      <c r="H62" t="s">
        <v>60</v>
      </c>
      <c r="I62" t="s">
        <v>61</v>
      </c>
      <c r="K62" t="s">
        <v>62</v>
      </c>
      <c r="L62" t="s">
        <v>63</v>
      </c>
      <c r="M62" t="s">
        <v>24</v>
      </c>
      <c r="N62" t="s">
        <v>64</v>
      </c>
      <c r="O62">
        <v>357112</v>
      </c>
      <c r="P62" t="s">
        <v>65</v>
      </c>
    </row>
    <row r="63" spans="1:16" x14ac:dyDescent="0.35">
      <c r="A63" t="s">
        <v>139</v>
      </c>
      <c r="B63" t="s">
        <v>140</v>
      </c>
      <c r="C63" t="s">
        <v>1122</v>
      </c>
      <c r="D63" t="s">
        <v>36</v>
      </c>
      <c r="E63" s="1">
        <v>44474.588888888888</v>
      </c>
      <c r="F63" s="2">
        <v>44440</v>
      </c>
      <c r="G63" s="2">
        <v>44804</v>
      </c>
      <c r="H63" t="s">
        <v>440</v>
      </c>
      <c r="I63" t="s">
        <v>454</v>
      </c>
      <c r="J63" t="s">
        <v>441</v>
      </c>
      <c r="K63" t="s">
        <v>1123</v>
      </c>
      <c r="L63" t="s">
        <v>1124</v>
      </c>
      <c r="M63" t="s">
        <v>24</v>
      </c>
      <c r="N63" t="s">
        <v>25</v>
      </c>
      <c r="O63">
        <v>746630</v>
      </c>
      <c r="P63" t="s">
        <v>1125</v>
      </c>
    </row>
    <row r="64" spans="1:16" x14ac:dyDescent="0.35">
      <c r="A64" t="s">
        <v>16</v>
      </c>
      <c r="B64" t="s">
        <v>27</v>
      </c>
      <c r="C64" t="s">
        <v>1129</v>
      </c>
      <c r="D64" t="s">
        <v>19</v>
      </c>
      <c r="E64" s="1">
        <v>43880.411111111112</v>
      </c>
      <c r="F64" s="2">
        <v>43880</v>
      </c>
      <c r="G64" s="2">
        <v>47533</v>
      </c>
      <c r="H64" t="s">
        <v>29</v>
      </c>
      <c r="I64" t="s">
        <v>30</v>
      </c>
      <c r="K64" t="s">
        <v>1130</v>
      </c>
      <c r="L64" t="s">
        <v>1131</v>
      </c>
      <c r="M64" t="s">
        <v>24</v>
      </c>
      <c r="N64" t="s">
        <v>25</v>
      </c>
      <c r="P64" t="s">
        <v>1132</v>
      </c>
    </row>
    <row r="65" spans="1:16" x14ac:dyDescent="0.35">
      <c r="A65" t="s">
        <v>56</v>
      </c>
      <c r="B65" t="s">
        <v>66</v>
      </c>
      <c r="C65" t="s">
        <v>1133</v>
      </c>
      <c r="D65" t="s">
        <v>19</v>
      </c>
      <c r="E65" s="1">
        <v>43763.634722222225</v>
      </c>
      <c r="F65" s="2">
        <v>43739</v>
      </c>
      <c r="G65" s="2">
        <v>44105</v>
      </c>
      <c r="H65" t="s">
        <v>142</v>
      </c>
      <c r="I65" t="s">
        <v>143</v>
      </c>
      <c r="J65" t="s">
        <v>144</v>
      </c>
      <c r="K65" t="s">
        <v>1134</v>
      </c>
      <c r="L65" t="s">
        <v>1135</v>
      </c>
      <c r="M65" t="s">
        <v>24</v>
      </c>
      <c r="N65" t="s">
        <v>41</v>
      </c>
      <c r="P65" t="s">
        <v>1136</v>
      </c>
    </row>
    <row r="66" spans="1:16" x14ac:dyDescent="0.35">
      <c r="A66" t="s">
        <v>16</v>
      </c>
      <c r="B66" t="s">
        <v>17</v>
      </c>
      <c r="C66" t="s">
        <v>24539</v>
      </c>
      <c r="D66" t="s">
        <v>36</v>
      </c>
      <c r="E66" s="1">
        <v>44333.438888888886</v>
      </c>
      <c r="F66" s="2">
        <v>44333</v>
      </c>
      <c r="G66" s="2">
        <v>44530</v>
      </c>
      <c r="H66" t="s">
        <v>1580</v>
      </c>
      <c r="I66" t="s">
        <v>1581</v>
      </c>
      <c r="K66" t="s">
        <v>24540</v>
      </c>
      <c r="L66" t="s">
        <v>24541</v>
      </c>
      <c r="M66" t="s">
        <v>24</v>
      </c>
      <c r="N66" t="s">
        <v>24515</v>
      </c>
      <c r="O66">
        <v>356113</v>
      </c>
      <c r="P66" t="s">
        <v>24542</v>
      </c>
    </row>
    <row r="67" spans="1:16" x14ac:dyDescent="0.35">
      <c r="A67" t="s">
        <v>16</v>
      </c>
      <c r="B67" t="s">
        <v>406</v>
      </c>
      <c r="C67" t="s">
        <v>407</v>
      </c>
      <c r="D67" t="s">
        <v>36</v>
      </c>
      <c r="E67" s="1">
        <v>44154.45</v>
      </c>
      <c r="F67" s="2">
        <v>44160</v>
      </c>
      <c r="G67" s="2">
        <v>44889</v>
      </c>
      <c r="H67" t="s">
        <v>45</v>
      </c>
      <c r="I67" t="s">
        <v>46</v>
      </c>
      <c r="K67" t="s">
        <v>408</v>
      </c>
      <c r="L67" t="s">
        <v>409</v>
      </c>
      <c r="M67" t="s">
        <v>24</v>
      </c>
      <c r="N67" t="s">
        <v>25</v>
      </c>
      <c r="O67">
        <v>612720</v>
      </c>
      <c r="P67" t="s">
        <v>410</v>
      </c>
    </row>
    <row r="68" spans="1:16" x14ac:dyDescent="0.35">
      <c r="A68" t="s">
        <v>16</v>
      </c>
      <c r="B68" t="s">
        <v>43</v>
      </c>
      <c r="C68" t="s">
        <v>24543</v>
      </c>
      <c r="D68" t="s">
        <v>105</v>
      </c>
      <c r="E68" s="1">
        <v>43791.614583333336</v>
      </c>
      <c r="F68" s="2">
        <v>43791</v>
      </c>
      <c r="G68" s="2">
        <v>44195</v>
      </c>
      <c r="H68" t="s">
        <v>106</v>
      </c>
      <c r="I68" t="s">
        <v>107</v>
      </c>
      <c r="K68" t="s">
        <v>24544</v>
      </c>
      <c r="L68" t="s">
        <v>24545</v>
      </c>
      <c r="M68" t="s">
        <v>24</v>
      </c>
      <c r="N68" t="s">
        <v>24512</v>
      </c>
      <c r="O68">
        <v>94263</v>
      </c>
      <c r="P68" t="s">
        <v>110</v>
      </c>
    </row>
    <row r="69" spans="1:16" x14ac:dyDescent="0.35">
      <c r="A69" t="s">
        <v>16</v>
      </c>
      <c r="B69" t="s">
        <v>17</v>
      </c>
      <c r="C69" t="s">
        <v>432</v>
      </c>
      <c r="D69" t="s">
        <v>19</v>
      </c>
      <c r="E69" s="1">
        <v>44123.723611111112</v>
      </c>
      <c r="F69" s="2">
        <v>44123</v>
      </c>
      <c r="G69" s="2">
        <v>44154</v>
      </c>
      <c r="H69" t="s">
        <v>93</v>
      </c>
      <c r="I69" t="s">
        <v>94</v>
      </c>
      <c r="K69" t="s">
        <v>433</v>
      </c>
      <c r="L69" t="s">
        <v>434</v>
      </c>
      <c r="M69" t="s">
        <v>24</v>
      </c>
      <c r="N69" t="s">
        <v>25</v>
      </c>
      <c r="P69" t="s">
        <v>435</v>
      </c>
    </row>
    <row r="70" spans="1:16" x14ac:dyDescent="0.35">
      <c r="A70" t="s">
        <v>16</v>
      </c>
      <c r="B70" t="s">
        <v>43</v>
      </c>
      <c r="C70" t="s">
        <v>24546</v>
      </c>
      <c r="D70" t="s">
        <v>19</v>
      </c>
      <c r="E70" s="1">
        <v>44384.61041666667</v>
      </c>
      <c r="F70" s="2">
        <v>44397</v>
      </c>
      <c r="G70" s="2">
        <v>45127</v>
      </c>
      <c r="H70" t="s">
        <v>3951</v>
      </c>
      <c r="I70" t="s">
        <v>3952</v>
      </c>
      <c r="K70" t="s">
        <v>24547</v>
      </c>
      <c r="L70" t="s">
        <v>24548</v>
      </c>
      <c r="M70" t="s">
        <v>24</v>
      </c>
      <c r="N70" t="s">
        <v>24512</v>
      </c>
      <c r="P70" t="s">
        <v>24549</v>
      </c>
    </row>
    <row r="71" spans="1:16" x14ac:dyDescent="0.35">
      <c r="A71" t="s">
        <v>139</v>
      </c>
      <c r="B71" t="s">
        <v>140</v>
      </c>
      <c r="C71" t="s">
        <v>452</v>
      </c>
      <c r="D71" t="s">
        <v>19</v>
      </c>
      <c r="E71" s="1">
        <v>44435.581944444442</v>
      </c>
      <c r="F71" s="2">
        <v>44440</v>
      </c>
      <c r="G71" s="2">
        <v>45170</v>
      </c>
      <c r="H71" t="s">
        <v>453</v>
      </c>
      <c r="I71" t="s">
        <v>454</v>
      </c>
      <c r="J71" t="s">
        <v>455</v>
      </c>
      <c r="K71" t="s">
        <v>456</v>
      </c>
      <c r="L71" t="s">
        <v>457</v>
      </c>
      <c r="M71" t="s">
        <v>24</v>
      </c>
      <c r="N71" t="s">
        <v>25</v>
      </c>
      <c r="P71" t="s">
        <v>458</v>
      </c>
    </row>
    <row r="72" spans="1:16" x14ac:dyDescent="0.35">
      <c r="A72" t="s">
        <v>16</v>
      </c>
      <c r="B72" t="s">
        <v>43</v>
      </c>
      <c r="C72" t="s">
        <v>24550</v>
      </c>
      <c r="D72" t="s">
        <v>105</v>
      </c>
      <c r="E72" s="1">
        <v>44743.604166666664</v>
      </c>
      <c r="F72" s="2">
        <v>44743</v>
      </c>
      <c r="G72" s="2">
        <v>45107</v>
      </c>
      <c r="H72" t="s">
        <v>106</v>
      </c>
      <c r="I72" t="s">
        <v>107</v>
      </c>
      <c r="K72" t="s">
        <v>24551</v>
      </c>
      <c r="L72" t="s">
        <v>24552</v>
      </c>
      <c r="M72" t="s">
        <v>24</v>
      </c>
      <c r="N72" t="s">
        <v>24512</v>
      </c>
      <c r="O72">
        <v>2140041883</v>
      </c>
      <c r="P72" t="s">
        <v>257</v>
      </c>
    </row>
    <row r="73" spans="1:16" x14ac:dyDescent="0.35">
      <c r="A73" t="s">
        <v>16</v>
      </c>
      <c r="B73" t="s">
        <v>43</v>
      </c>
      <c r="C73" t="s">
        <v>471</v>
      </c>
      <c r="D73" t="s">
        <v>105</v>
      </c>
      <c r="E73" s="1">
        <v>44433.580555555556</v>
      </c>
      <c r="F73" s="2">
        <v>44440</v>
      </c>
      <c r="G73" s="2">
        <v>44804</v>
      </c>
      <c r="H73" t="s">
        <v>106</v>
      </c>
      <c r="I73" t="s">
        <v>107</v>
      </c>
      <c r="K73" t="s">
        <v>472</v>
      </c>
      <c r="L73" t="s">
        <v>473</v>
      </c>
      <c r="M73" t="s">
        <v>24</v>
      </c>
      <c r="N73" t="s">
        <v>25</v>
      </c>
      <c r="O73">
        <v>94263</v>
      </c>
      <c r="P73" t="s">
        <v>474</v>
      </c>
    </row>
    <row r="74" spans="1:16" x14ac:dyDescent="0.35">
      <c r="A74" t="s">
        <v>16</v>
      </c>
      <c r="B74" t="s">
        <v>43</v>
      </c>
      <c r="C74" t="s">
        <v>482</v>
      </c>
      <c r="D74" t="s">
        <v>36</v>
      </c>
      <c r="E74" s="1">
        <v>43612.383333333331</v>
      </c>
      <c r="F74" s="2">
        <v>43600</v>
      </c>
      <c r="G74" s="2">
        <v>43966</v>
      </c>
      <c r="H74" t="s">
        <v>483</v>
      </c>
      <c r="I74" t="s">
        <v>143</v>
      </c>
      <c r="J74" t="s">
        <v>484</v>
      </c>
      <c r="K74" t="s">
        <v>485</v>
      </c>
      <c r="L74" t="s">
        <v>486</v>
      </c>
      <c r="M74" t="s">
        <v>24</v>
      </c>
      <c r="N74" t="s">
        <v>41</v>
      </c>
      <c r="O74">
        <v>740796</v>
      </c>
      <c r="P74" t="s">
        <v>487</v>
      </c>
    </row>
    <row r="75" spans="1:16" x14ac:dyDescent="0.35">
      <c r="A75" t="s">
        <v>139</v>
      </c>
      <c r="B75" t="s">
        <v>258</v>
      </c>
      <c r="C75" t="s">
        <v>497</v>
      </c>
      <c r="D75" t="s">
        <v>36</v>
      </c>
      <c r="E75" s="1">
        <v>44337.599305555559</v>
      </c>
      <c r="F75" s="2">
        <v>44281</v>
      </c>
      <c r="G75" s="2">
        <v>44561</v>
      </c>
      <c r="H75" t="s">
        <v>260</v>
      </c>
      <c r="I75" t="s">
        <v>261</v>
      </c>
      <c r="K75" t="s">
        <v>498</v>
      </c>
      <c r="L75" t="s">
        <v>499</v>
      </c>
      <c r="M75" t="s">
        <v>24</v>
      </c>
      <c r="N75" t="s">
        <v>25</v>
      </c>
      <c r="O75">
        <v>746571</v>
      </c>
      <c r="P75" t="s">
        <v>500</v>
      </c>
    </row>
    <row r="76" spans="1:16" x14ac:dyDescent="0.35">
      <c r="A76" t="s">
        <v>16</v>
      </c>
      <c r="B76" t="s">
        <v>17</v>
      </c>
      <c r="C76" t="s">
        <v>507</v>
      </c>
      <c r="D76" t="s">
        <v>36</v>
      </c>
      <c r="E76" s="1">
        <v>44403.460416666669</v>
      </c>
      <c r="F76" s="2">
        <v>44403</v>
      </c>
      <c r="G76" s="2">
        <v>44561</v>
      </c>
      <c r="H76" t="s">
        <v>207</v>
      </c>
      <c r="I76" t="s">
        <v>454</v>
      </c>
      <c r="J76" t="s">
        <v>208</v>
      </c>
      <c r="K76" t="s">
        <v>508</v>
      </c>
      <c r="L76" t="s">
        <v>509</v>
      </c>
      <c r="M76" t="s">
        <v>24</v>
      </c>
      <c r="N76" t="s">
        <v>41</v>
      </c>
      <c r="O76">
        <v>687575</v>
      </c>
      <c r="P76" t="s">
        <v>510</v>
      </c>
    </row>
    <row r="77" spans="1:16" x14ac:dyDescent="0.35">
      <c r="A77" t="s">
        <v>56</v>
      </c>
      <c r="B77" t="s">
        <v>57</v>
      </c>
      <c r="C77" t="s">
        <v>58</v>
      </c>
      <c r="D77" t="s">
        <v>59</v>
      </c>
      <c r="E77" s="1">
        <v>43955.722222222219</v>
      </c>
      <c r="F77" s="2">
        <v>43962</v>
      </c>
      <c r="G77" s="2">
        <v>44327</v>
      </c>
      <c r="H77" t="s">
        <v>60</v>
      </c>
      <c r="I77" t="s">
        <v>61</v>
      </c>
      <c r="K77" t="s">
        <v>62</v>
      </c>
      <c r="L77" t="s">
        <v>63</v>
      </c>
      <c r="M77" t="s">
        <v>24</v>
      </c>
      <c r="N77" t="s">
        <v>64</v>
      </c>
      <c r="O77">
        <v>745939</v>
      </c>
      <c r="P77" t="s">
        <v>65</v>
      </c>
    </row>
    <row r="78" spans="1:16" x14ac:dyDescent="0.35">
      <c r="A78" t="s">
        <v>16</v>
      </c>
      <c r="B78" t="s">
        <v>17</v>
      </c>
      <c r="C78" t="s">
        <v>1137</v>
      </c>
      <c r="D78" t="s">
        <v>19</v>
      </c>
      <c r="E78" s="1">
        <v>43945.679166666669</v>
      </c>
      <c r="F78" s="2">
        <v>43945</v>
      </c>
      <c r="G78" s="2">
        <v>44186</v>
      </c>
      <c r="H78" t="s">
        <v>75</v>
      </c>
      <c r="I78" t="s">
        <v>76</v>
      </c>
      <c r="K78" t="s">
        <v>1138</v>
      </c>
      <c r="L78" t="s">
        <v>1139</v>
      </c>
      <c r="M78" t="s">
        <v>24</v>
      </c>
      <c r="N78" t="s">
        <v>25</v>
      </c>
      <c r="P78" t="s">
        <v>1140</v>
      </c>
    </row>
    <row r="79" spans="1:16" x14ac:dyDescent="0.35">
      <c r="A79" t="s">
        <v>16</v>
      </c>
      <c r="B79" t="s">
        <v>17</v>
      </c>
      <c r="C79" t="s">
        <v>1149</v>
      </c>
      <c r="D79" t="s">
        <v>36</v>
      </c>
      <c r="E79" s="1">
        <v>44264.675000000003</v>
      </c>
      <c r="F79" s="2">
        <v>44256</v>
      </c>
      <c r="G79" s="2">
        <v>44806</v>
      </c>
      <c r="H79" t="s">
        <v>704</v>
      </c>
      <c r="I79" t="s">
        <v>705</v>
      </c>
      <c r="K79" t="s">
        <v>1150</v>
      </c>
      <c r="L79" t="s">
        <v>1151</v>
      </c>
      <c r="M79" t="s">
        <v>24</v>
      </c>
      <c r="N79" t="s">
        <v>25</v>
      </c>
      <c r="O79">
        <v>2140038023</v>
      </c>
      <c r="P79" t="s">
        <v>1084</v>
      </c>
    </row>
    <row r="80" spans="1:16" x14ac:dyDescent="0.35">
      <c r="A80" t="s">
        <v>56</v>
      </c>
      <c r="B80" t="s">
        <v>731</v>
      </c>
      <c r="C80" t="s">
        <v>1145</v>
      </c>
      <c r="D80" t="s">
        <v>36</v>
      </c>
      <c r="E80" s="1">
        <v>44596.417361111111</v>
      </c>
      <c r="F80" s="2">
        <v>44607</v>
      </c>
      <c r="G80" s="2">
        <v>44635</v>
      </c>
      <c r="H80" t="s">
        <v>51</v>
      </c>
      <c r="I80" t="s">
        <v>52</v>
      </c>
      <c r="K80" t="s">
        <v>1146</v>
      </c>
      <c r="L80" t="s">
        <v>1147</v>
      </c>
      <c r="M80" t="s">
        <v>24</v>
      </c>
      <c r="N80" t="s">
        <v>25</v>
      </c>
      <c r="O80">
        <v>849368</v>
      </c>
      <c r="P80" t="s">
        <v>1148</v>
      </c>
    </row>
    <row r="81" spans="1:16" x14ac:dyDescent="0.35">
      <c r="A81" t="s">
        <v>139</v>
      </c>
      <c r="B81" t="s">
        <v>140</v>
      </c>
      <c r="C81" t="s">
        <v>10475</v>
      </c>
      <c r="D81" t="s">
        <v>19</v>
      </c>
      <c r="E81" s="1">
        <v>43907.701388888891</v>
      </c>
      <c r="F81" s="2">
        <v>43905</v>
      </c>
      <c r="G81" s="2">
        <v>44089</v>
      </c>
      <c r="H81" t="s">
        <v>453</v>
      </c>
      <c r="I81" t="s">
        <v>143</v>
      </c>
      <c r="J81" t="s">
        <v>455</v>
      </c>
      <c r="K81" t="s">
        <v>1443</v>
      </c>
      <c r="L81" t="s">
        <v>24553</v>
      </c>
      <c r="M81" t="s">
        <v>24</v>
      </c>
      <c r="N81" t="s">
        <v>41</v>
      </c>
      <c r="P81" t="s">
        <v>10476</v>
      </c>
    </row>
    <row r="82" spans="1:16" x14ac:dyDescent="0.35">
      <c r="A82" t="s">
        <v>56</v>
      </c>
      <c r="B82" t="s">
        <v>57</v>
      </c>
      <c r="C82" t="s">
        <v>58</v>
      </c>
      <c r="D82" t="s">
        <v>59</v>
      </c>
      <c r="E82" s="1">
        <v>43955.722222222219</v>
      </c>
      <c r="F82" s="2">
        <v>43962</v>
      </c>
      <c r="G82" s="2">
        <v>44327</v>
      </c>
      <c r="H82" t="s">
        <v>60</v>
      </c>
      <c r="I82" t="s">
        <v>61</v>
      </c>
      <c r="K82" t="s">
        <v>62</v>
      </c>
      <c r="L82" t="s">
        <v>63</v>
      </c>
      <c r="M82" t="s">
        <v>24</v>
      </c>
      <c r="N82" t="s">
        <v>64</v>
      </c>
      <c r="O82">
        <v>609479</v>
      </c>
      <c r="P82" t="s">
        <v>65</v>
      </c>
    </row>
    <row r="83" spans="1:16" x14ac:dyDescent="0.35">
      <c r="A83" t="s">
        <v>56</v>
      </c>
      <c r="B83" t="s">
        <v>66</v>
      </c>
      <c r="C83" t="s">
        <v>24554</v>
      </c>
      <c r="D83" t="s">
        <v>19</v>
      </c>
      <c r="E83" s="1">
        <v>44096.644444444442</v>
      </c>
      <c r="F83" s="2">
        <v>44104</v>
      </c>
      <c r="G83" s="2">
        <v>45199</v>
      </c>
      <c r="H83" t="s">
        <v>24555</v>
      </c>
      <c r="I83" t="s">
        <v>24556</v>
      </c>
      <c r="K83" t="s">
        <v>2842</v>
      </c>
      <c r="L83" t="s">
        <v>2843</v>
      </c>
      <c r="M83" t="s">
        <v>24</v>
      </c>
      <c r="N83" t="s">
        <v>24515</v>
      </c>
      <c r="P83" t="s">
        <v>24557</v>
      </c>
    </row>
    <row r="84" spans="1:16" x14ac:dyDescent="0.35">
      <c r="A84" t="s">
        <v>16</v>
      </c>
      <c r="B84" t="s">
        <v>27</v>
      </c>
      <c r="C84" t="s">
        <v>1163</v>
      </c>
      <c r="D84" t="s">
        <v>19</v>
      </c>
      <c r="E84" s="1">
        <v>43838.438888888886</v>
      </c>
      <c r="F84" s="2">
        <v>43845</v>
      </c>
      <c r="G84" s="2">
        <v>47498</v>
      </c>
      <c r="H84" t="s">
        <v>29</v>
      </c>
      <c r="I84" t="s">
        <v>30</v>
      </c>
      <c r="K84" t="s">
        <v>1164</v>
      </c>
      <c r="L84" t="s">
        <v>1165</v>
      </c>
      <c r="M84" t="s">
        <v>24</v>
      </c>
      <c r="N84" t="s">
        <v>25</v>
      </c>
      <c r="P84" t="s">
        <v>1166</v>
      </c>
    </row>
    <row r="85" spans="1:16" x14ac:dyDescent="0.35">
      <c r="A85" t="s">
        <v>16</v>
      </c>
      <c r="B85" t="s">
        <v>17</v>
      </c>
      <c r="C85" t="s">
        <v>1171</v>
      </c>
      <c r="D85" t="s">
        <v>19</v>
      </c>
      <c r="E85" s="1">
        <v>43867.640277777777</v>
      </c>
      <c r="F85" s="2">
        <v>43900</v>
      </c>
      <c r="G85" s="2">
        <v>44630</v>
      </c>
      <c r="H85" t="s">
        <v>75</v>
      </c>
      <c r="I85" t="s">
        <v>76</v>
      </c>
      <c r="K85" t="s">
        <v>1172</v>
      </c>
      <c r="L85" t="s">
        <v>1173</v>
      </c>
      <c r="M85" t="s">
        <v>24</v>
      </c>
      <c r="N85" t="s">
        <v>25</v>
      </c>
      <c r="P85" t="s">
        <v>1174</v>
      </c>
    </row>
    <row r="86" spans="1:16" x14ac:dyDescent="0.35">
      <c r="A86" t="s">
        <v>16</v>
      </c>
      <c r="B86" t="s">
        <v>17</v>
      </c>
      <c r="C86" t="s">
        <v>1175</v>
      </c>
      <c r="D86" t="s">
        <v>19</v>
      </c>
      <c r="E86" s="1">
        <v>44097.602777777778</v>
      </c>
      <c r="F86" s="2">
        <v>44114</v>
      </c>
      <c r="G86" s="2">
        <v>47766</v>
      </c>
      <c r="H86" t="s">
        <v>99</v>
      </c>
      <c r="I86" t="s">
        <v>100</v>
      </c>
      <c r="K86" t="s">
        <v>1176</v>
      </c>
      <c r="L86" t="s">
        <v>1177</v>
      </c>
      <c r="M86" t="s">
        <v>24</v>
      </c>
      <c r="N86" t="s">
        <v>25</v>
      </c>
      <c r="P86" t="s">
        <v>103</v>
      </c>
    </row>
    <row r="87" spans="1:16" x14ac:dyDescent="0.35">
      <c r="A87" t="s">
        <v>16</v>
      </c>
      <c r="B87" t="s">
        <v>24517</v>
      </c>
      <c r="C87" t="s">
        <v>24526</v>
      </c>
      <c r="D87" t="s">
        <v>59</v>
      </c>
      <c r="E87" s="1">
        <v>43747.378472222219</v>
      </c>
      <c r="F87" s="2">
        <v>43626</v>
      </c>
      <c r="G87" s="2">
        <v>44357</v>
      </c>
      <c r="H87" t="s">
        <v>11080</v>
      </c>
      <c r="I87" t="s">
        <v>11081</v>
      </c>
      <c r="K87" t="s">
        <v>24527</v>
      </c>
      <c r="L87" t="s">
        <v>24528</v>
      </c>
      <c r="M87" t="s">
        <v>24</v>
      </c>
      <c r="N87" t="s">
        <v>24512</v>
      </c>
      <c r="O87">
        <v>610099</v>
      </c>
      <c r="P87" t="s">
        <v>24529</v>
      </c>
    </row>
    <row r="88" spans="1:16" x14ac:dyDescent="0.35">
      <c r="A88" t="s">
        <v>16</v>
      </c>
      <c r="B88" t="s">
        <v>34</v>
      </c>
      <c r="C88" t="s">
        <v>230</v>
      </c>
      <c r="D88" t="s">
        <v>19</v>
      </c>
      <c r="E88" s="1">
        <v>44181.448611111111</v>
      </c>
      <c r="F88" s="2">
        <v>43862</v>
      </c>
      <c r="G88" s="2">
        <v>44593</v>
      </c>
      <c r="H88" t="s">
        <v>231</v>
      </c>
      <c r="I88" t="s">
        <v>213</v>
      </c>
      <c r="J88" t="s">
        <v>232</v>
      </c>
      <c r="K88" t="s">
        <v>152</v>
      </c>
      <c r="L88" t="s">
        <v>153</v>
      </c>
      <c r="M88" t="s">
        <v>24</v>
      </c>
      <c r="N88" t="s">
        <v>41</v>
      </c>
      <c r="P88" t="s">
        <v>233</v>
      </c>
    </row>
    <row r="89" spans="1:16" x14ac:dyDescent="0.35">
      <c r="A89" t="s">
        <v>56</v>
      </c>
      <c r="B89" t="s">
        <v>57</v>
      </c>
      <c r="C89" t="s">
        <v>58</v>
      </c>
      <c r="D89" t="s">
        <v>59</v>
      </c>
      <c r="E89" s="1">
        <v>43955.722222222219</v>
      </c>
      <c r="F89" s="2">
        <v>43962</v>
      </c>
      <c r="G89" s="2">
        <v>44327</v>
      </c>
      <c r="H89" t="s">
        <v>60</v>
      </c>
      <c r="I89" t="s">
        <v>61</v>
      </c>
      <c r="K89" t="s">
        <v>62</v>
      </c>
      <c r="L89" t="s">
        <v>63</v>
      </c>
      <c r="M89" t="s">
        <v>24</v>
      </c>
      <c r="N89" t="s">
        <v>64</v>
      </c>
      <c r="O89">
        <v>166756</v>
      </c>
      <c r="P89" t="s">
        <v>65</v>
      </c>
    </row>
    <row r="90" spans="1:16" x14ac:dyDescent="0.35">
      <c r="A90" t="s">
        <v>16</v>
      </c>
      <c r="B90" t="s">
        <v>234</v>
      </c>
      <c r="C90" t="s">
        <v>235</v>
      </c>
      <c r="D90" t="s">
        <v>105</v>
      </c>
      <c r="E90" s="1">
        <v>44537.384027777778</v>
      </c>
      <c r="F90" s="2">
        <v>44562</v>
      </c>
      <c r="G90" s="2">
        <v>45473</v>
      </c>
      <c r="H90" t="s">
        <v>236</v>
      </c>
      <c r="I90" t="s">
        <v>237</v>
      </c>
      <c r="K90" t="s">
        <v>238</v>
      </c>
      <c r="L90" t="s">
        <v>239</v>
      </c>
      <c r="M90" t="s">
        <v>24</v>
      </c>
      <c r="N90" t="s">
        <v>25</v>
      </c>
      <c r="O90">
        <v>94255</v>
      </c>
      <c r="P90" t="s">
        <v>240</v>
      </c>
    </row>
    <row r="91" spans="1:16" x14ac:dyDescent="0.35">
      <c r="A91" t="s">
        <v>56</v>
      </c>
      <c r="B91" t="s">
        <v>3235</v>
      </c>
      <c r="C91" t="s">
        <v>24558</v>
      </c>
      <c r="D91" t="s">
        <v>105</v>
      </c>
      <c r="E91" s="1">
        <v>44568.497916666667</v>
      </c>
      <c r="F91" s="2">
        <v>44562</v>
      </c>
      <c r="G91" s="2">
        <v>48579</v>
      </c>
      <c r="H91" t="s">
        <v>9567</v>
      </c>
      <c r="I91" t="s">
        <v>9568</v>
      </c>
      <c r="K91" t="s">
        <v>24559</v>
      </c>
      <c r="L91" t="s">
        <v>24560</v>
      </c>
      <c r="M91" t="s">
        <v>24</v>
      </c>
      <c r="N91" t="s">
        <v>24515</v>
      </c>
      <c r="O91">
        <v>94250</v>
      </c>
      <c r="P91" t="s">
        <v>24561</v>
      </c>
    </row>
    <row r="92" spans="1:16" x14ac:dyDescent="0.35">
      <c r="A92" t="s">
        <v>16</v>
      </c>
      <c r="B92" t="s">
        <v>17</v>
      </c>
      <c r="C92" t="s">
        <v>250</v>
      </c>
      <c r="D92" t="s">
        <v>19</v>
      </c>
      <c r="E92" s="1">
        <v>44172.388888888891</v>
      </c>
      <c r="F92" s="2">
        <v>44172</v>
      </c>
      <c r="G92" s="2">
        <v>44203</v>
      </c>
      <c r="H92" t="s">
        <v>93</v>
      </c>
      <c r="I92" t="s">
        <v>94</v>
      </c>
      <c r="K92" t="s">
        <v>251</v>
      </c>
      <c r="L92" t="s">
        <v>252</v>
      </c>
      <c r="M92" t="s">
        <v>24</v>
      </c>
      <c r="N92" t="s">
        <v>25</v>
      </c>
      <c r="P92" t="s">
        <v>253</v>
      </c>
    </row>
    <row r="93" spans="1:16" x14ac:dyDescent="0.35">
      <c r="A93" t="s">
        <v>139</v>
      </c>
      <c r="B93" t="s">
        <v>258</v>
      </c>
      <c r="C93" t="s">
        <v>259</v>
      </c>
      <c r="D93" t="s">
        <v>105</v>
      </c>
      <c r="E93" s="1">
        <v>43578.418749999997</v>
      </c>
      <c r="F93" s="2">
        <v>43586</v>
      </c>
      <c r="G93" s="2">
        <v>44561</v>
      </c>
      <c r="H93" t="s">
        <v>260</v>
      </c>
      <c r="I93" t="s">
        <v>261</v>
      </c>
      <c r="K93" t="s">
        <v>262</v>
      </c>
      <c r="L93" t="s">
        <v>263</v>
      </c>
      <c r="M93" t="s">
        <v>24</v>
      </c>
      <c r="N93" t="s">
        <v>25</v>
      </c>
      <c r="O93">
        <v>94250</v>
      </c>
      <c r="P93" t="s">
        <v>264</v>
      </c>
    </row>
    <row r="94" spans="1:16" x14ac:dyDescent="0.35">
      <c r="A94" t="s">
        <v>56</v>
      </c>
      <c r="B94" t="s">
        <v>279</v>
      </c>
      <c r="C94" t="s">
        <v>280</v>
      </c>
      <c r="D94" t="s">
        <v>19</v>
      </c>
      <c r="E94" s="1">
        <v>44151.683333333334</v>
      </c>
      <c r="F94" s="2">
        <v>44151</v>
      </c>
      <c r="G94" s="2">
        <v>44242</v>
      </c>
      <c r="H94" t="s">
        <v>281</v>
      </c>
      <c r="I94" t="s">
        <v>282</v>
      </c>
      <c r="K94" t="s">
        <v>283</v>
      </c>
      <c r="L94" t="s">
        <v>284</v>
      </c>
      <c r="M94" t="s">
        <v>24</v>
      </c>
      <c r="N94" t="s">
        <v>25</v>
      </c>
      <c r="P94" t="s">
        <v>285</v>
      </c>
    </row>
    <row r="95" spans="1:16" x14ac:dyDescent="0.35">
      <c r="A95" t="s">
        <v>16</v>
      </c>
      <c r="B95" t="s">
        <v>17</v>
      </c>
      <c r="C95" t="s">
        <v>275</v>
      </c>
      <c r="D95" t="s">
        <v>36</v>
      </c>
      <c r="E95" s="1">
        <v>44265.571527777778</v>
      </c>
      <c r="F95" s="2">
        <v>44197</v>
      </c>
      <c r="G95" s="2">
        <v>44592</v>
      </c>
      <c r="H95" t="s">
        <v>159</v>
      </c>
      <c r="I95" t="s">
        <v>160</v>
      </c>
      <c r="K95" t="s">
        <v>276</v>
      </c>
      <c r="L95" t="s">
        <v>277</v>
      </c>
      <c r="M95" t="s">
        <v>24</v>
      </c>
      <c r="N95" t="s">
        <v>25</v>
      </c>
      <c r="O95">
        <v>356113</v>
      </c>
      <c r="P95" t="s">
        <v>278</v>
      </c>
    </row>
    <row r="96" spans="1:16" x14ac:dyDescent="0.35">
      <c r="A96" t="s">
        <v>56</v>
      </c>
      <c r="B96" t="s">
        <v>57</v>
      </c>
      <c r="C96" t="s">
        <v>58</v>
      </c>
      <c r="D96" t="s">
        <v>59</v>
      </c>
      <c r="E96" s="1">
        <v>43955.722222222219</v>
      </c>
      <c r="F96" s="2">
        <v>43962</v>
      </c>
      <c r="G96" s="2">
        <v>44327</v>
      </c>
      <c r="H96" t="s">
        <v>60</v>
      </c>
      <c r="I96" t="s">
        <v>61</v>
      </c>
      <c r="K96" t="s">
        <v>62</v>
      </c>
      <c r="L96" t="s">
        <v>63</v>
      </c>
      <c r="M96" t="s">
        <v>24</v>
      </c>
      <c r="N96" t="s">
        <v>64</v>
      </c>
      <c r="O96">
        <v>162330</v>
      </c>
      <c r="P96" t="s">
        <v>65</v>
      </c>
    </row>
    <row r="97" spans="1:16" x14ac:dyDescent="0.35">
      <c r="A97" t="s">
        <v>16</v>
      </c>
      <c r="B97" t="s">
        <v>43</v>
      </c>
      <c r="C97" t="s">
        <v>290</v>
      </c>
      <c r="D97" t="s">
        <v>105</v>
      </c>
      <c r="E97" s="1">
        <v>43731.407638888886</v>
      </c>
      <c r="F97" s="2">
        <v>43731</v>
      </c>
      <c r="G97" s="2">
        <v>48329</v>
      </c>
      <c r="H97" t="s">
        <v>106</v>
      </c>
      <c r="I97" t="s">
        <v>107</v>
      </c>
      <c r="K97" t="s">
        <v>291</v>
      </c>
      <c r="L97" t="s">
        <v>292</v>
      </c>
      <c r="M97" t="s">
        <v>24</v>
      </c>
      <c r="N97" t="s">
        <v>25</v>
      </c>
      <c r="O97">
        <v>94263</v>
      </c>
      <c r="P97" t="s">
        <v>293</v>
      </c>
    </row>
    <row r="98" spans="1:16" x14ac:dyDescent="0.35">
      <c r="A98" t="s">
        <v>139</v>
      </c>
      <c r="B98" t="s">
        <v>258</v>
      </c>
      <c r="C98" t="s">
        <v>309</v>
      </c>
      <c r="D98" t="s">
        <v>19</v>
      </c>
      <c r="E98" s="1">
        <v>43895.40625</v>
      </c>
      <c r="F98" s="2">
        <v>43891</v>
      </c>
      <c r="G98" s="2">
        <v>43982</v>
      </c>
      <c r="H98" t="s">
        <v>310</v>
      </c>
      <c r="I98" t="s">
        <v>311</v>
      </c>
      <c r="K98" t="s">
        <v>312</v>
      </c>
      <c r="L98" t="s">
        <v>313</v>
      </c>
      <c r="M98" t="s">
        <v>24</v>
      </c>
      <c r="N98" t="s">
        <v>64</v>
      </c>
      <c r="P98" t="s">
        <v>314</v>
      </c>
    </row>
    <row r="99" spans="1:16" x14ac:dyDescent="0.35">
      <c r="A99" t="s">
        <v>16</v>
      </c>
      <c r="B99" t="s">
        <v>43</v>
      </c>
      <c r="C99" t="s">
        <v>24562</v>
      </c>
      <c r="D99" t="s">
        <v>59</v>
      </c>
      <c r="E99" s="1">
        <v>44735.504166666666</v>
      </c>
      <c r="F99" s="2">
        <v>44713</v>
      </c>
      <c r="G99" s="2">
        <v>45473</v>
      </c>
      <c r="H99" t="s">
        <v>186</v>
      </c>
      <c r="I99" t="s">
        <v>187</v>
      </c>
      <c r="K99" t="s">
        <v>194</v>
      </c>
      <c r="L99" t="s">
        <v>195</v>
      </c>
      <c r="M99" t="s">
        <v>24</v>
      </c>
      <c r="N99" t="s">
        <v>24512</v>
      </c>
      <c r="O99">
        <v>2140037791</v>
      </c>
      <c r="P99" t="s">
        <v>24563</v>
      </c>
    </row>
    <row r="100" spans="1:16" x14ac:dyDescent="0.35">
      <c r="A100" t="s">
        <v>56</v>
      </c>
      <c r="B100" t="s">
        <v>66</v>
      </c>
      <c r="C100" t="s">
        <v>347</v>
      </c>
      <c r="D100" t="s">
        <v>59</v>
      </c>
      <c r="E100" s="1">
        <v>44721.356944444444</v>
      </c>
      <c r="F100" s="2">
        <v>44656</v>
      </c>
      <c r="G100" s="2">
        <v>45021</v>
      </c>
      <c r="H100" t="s">
        <v>348</v>
      </c>
      <c r="I100" t="s">
        <v>349</v>
      </c>
      <c r="K100" t="s">
        <v>350</v>
      </c>
      <c r="L100" t="s">
        <v>351</v>
      </c>
      <c r="M100" t="s">
        <v>24</v>
      </c>
      <c r="N100" t="s">
        <v>64</v>
      </c>
      <c r="O100">
        <v>602800</v>
      </c>
      <c r="P100" t="s">
        <v>352</v>
      </c>
    </row>
    <row r="101" spans="1:16" x14ac:dyDescent="0.35">
      <c r="A101" t="s">
        <v>16</v>
      </c>
      <c r="B101" t="s">
        <v>17</v>
      </c>
      <c r="C101" t="s">
        <v>938</v>
      </c>
      <c r="D101" t="s">
        <v>36</v>
      </c>
      <c r="E101" s="1">
        <v>43483.576388888891</v>
      </c>
      <c r="F101" s="2">
        <v>43405</v>
      </c>
      <c r="G101" s="2">
        <v>43848</v>
      </c>
      <c r="H101" t="s">
        <v>159</v>
      </c>
      <c r="I101" t="s">
        <v>160</v>
      </c>
      <c r="K101" t="s">
        <v>939</v>
      </c>
      <c r="L101" t="s">
        <v>940</v>
      </c>
      <c r="M101" t="s">
        <v>24</v>
      </c>
      <c r="N101" t="s">
        <v>25</v>
      </c>
      <c r="O101">
        <v>356113</v>
      </c>
      <c r="P101" t="s">
        <v>941</v>
      </c>
    </row>
    <row r="102" spans="1:16" x14ac:dyDescent="0.35">
      <c r="A102" t="s">
        <v>56</v>
      </c>
      <c r="B102" t="s">
        <v>279</v>
      </c>
      <c r="C102" t="s">
        <v>942</v>
      </c>
      <c r="D102" t="s">
        <v>36</v>
      </c>
      <c r="E102" s="1">
        <v>43651.724305555559</v>
      </c>
      <c r="F102" s="2">
        <v>43647</v>
      </c>
      <c r="G102" s="2">
        <v>44560</v>
      </c>
      <c r="H102" t="s">
        <v>943</v>
      </c>
      <c r="I102" t="s">
        <v>944</v>
      </c>
      <c r="K102" t="s">
        <v>945</v>
      </c>
      <c r="L102" t="s">
        <v>946</v>
      </c>
      <c r="M102" t="s">
        <v>24</v>
      </c>
      <c r="N102" t="s">
        <v>25</v>
      </c>
      <c r="O102">
        <v>358936</v>
      </c>
      <c r="P102" t="s">
        <v>947</v>
      </c>
    </row>
    <row r="103" spans="1:16" x14ac:dyDescent="0.35">
      <c r="A103" t="s">
        <v>16</v>
      </c>
      <c r="B103" t="s">
        <v>24517</v>
      </c>
      <c r="C103" t="s">
        <v>24518</v>
      </c>
      <c r="D103" t="s">
        <v>59</v>
      </c>
      <c r="E103" s="1">
        <v>44103.575694444444</v>
      </c>
      <c r="F103" s="2">
        <v>44035</v>
      </c>
      <c r="G103" s="2">
        <v>45127</v>
      </c>
      <c r="H103" t="s">
        <v>24519</v>
      </c>
      <c r="I103" t="s">
        <v>24520</v>
      </c>
      <c r="K103" t="s">
        <v>62</v>
      </c>
      <c r="L103" t="s">
        <v>63</v>
      </c>
      <c r="M103" t="s">
        <v>24</v>
      </c>
      <c r="N103" t="s">
        <v>24512</v>
      </c>
      <c r="O103">
        <v>610129</v>
      </c>
      <c r="P103" t="s">
        <v>24521</v>
      </c>
    </row>
    <row r="104" spans="1:16" x14ac:dyDescent="0.35">
      <c r="A104" t="s">
        <v>56</v>
      </c>
      <c r="B104" t="s">
        <v>57</v>
      </c>
      <c r="C104" t="s">
        <v>58</v>
      </c>
      <c r="D104" t="s">
        <v>59</v>
      </c>
      <c r="E104" s="1">
        <v>43955.722222222219</v>
      </c>
      <c r="F104" s="2">
        <v>43962</v>
      </c>
      <c r="G104" s="2">
        <v>44327</v>
      </c>
      <c r="H104" t="s">
        <v>60</v>
      </c>
      <c r="I104" t="s">
        <v>61</v>
      </c>
      <c r="K104" t="s">
        <v>62</v>
      </c>
      <c r="L104" t="s">
        <v>63</v>
      </c>
      <c r="M104" t="s">
        <v>24</v>
      </c>
      <c r="N104" t="s">
        <v>64</v>
      </c>
      <c r="O104">
        <v>689842</v>
      </c>
      <c r="P104" t="s">
        <v>65</v>
      </c>
    </row>
    <row r="105" spans="1:16" x14ac:dyDescent="0.35">
      <c r="A105" t="s">
        <v>16</v>
      </c>
      <c r="B105" t="s">
        <v>17</v>
      </c>
      <c r="C105" t="s">
        <v>24564</v>
      </c>
      <c r="D105" t="s">
        <v>19</v>
      </c>
      <c r="E105" s="1">
        <v>43710.679861111108</v>
      </c>
      <c r="F105" s="2">
        <v>43710</v>
      </c>
      <c r="G105" s="2">
        <v>44441</v>
      </c>
      <c r="H105" t="s">
        <v>20</v>
      </c>
      <c r="I105" t="s">
        <v>21</v>
      </c>
      <c r="K105" t="s">
        <v>24565</v>
      </c>
      <c r="L105" t="s">
        <v>24566</v>
      </c>
      <c r="M105" t="s">
        <v>24</v>
      </c>
      <c r="N105" t="s">
        <v>24515</v>
      </c>
      <c r="P105" t="s">
        <v>26</v>
      </c>
    </row>
    <row r="106" spans="1:16" x14ac:dyDescent="0.35">
      <c r="A106" t="s">
        <v>16</v>
      </c>
      <c r="B106" t="s">
        <v>24517</v>
      </c>
      <c r="C106" t="s">
        <v>24518</v>
      </c>
      <c r="D106" t="s">
        <v>59</v>
      </c>
      <c r="E106" s="1">
        <v>44103.575694444444</v>
      </c>
      <c r="F106" s="2">
        <v>44035</v>
      </c>
      <c r="G106" s="2">
        <v>45127</v>
      </c>
      <c r="H106" t="s">
        <v>24519</v>
      </c>
      <c r="I106" t="s">
        <v>24520</v>
      </c>
      <c r="K106" t="s">
        <v>62</v>
      </c>
      <c r="L106" t="s">
        <v>63</v>
      </c>
      <c r="M106" t="s">
        <v>24</v>
      </c>
      <c r="N106" t="s">
        <v>24512</v>
      </c>
      <c r="O106">
        <v>370216</v>
      </c>
      <c r="P106" t="s">
        <v>24521</v>
      </c>
    </row>
    <row r="107" spans="1:16" x14ac:dyDescent="0.35">
      <c r="A107" t="s">
        <v>56</v>
      </c>
      <c r="B107" t="s">
        <v>57</v>
      </c>
      <c r="C107" t="s">
        <v>58</v>
      </c>
      <c r="D107" t="s">
        <v>59</v>
      </c>
      <c r="E107" s="1">
        <v>43955.722222222219</v>
      </c>
      <c r="F107" s="2">
        <v>43962</v>
      </c>
      <c r="G107" s="2">
        <v>44327</v>
      </c>
      <c r="H107" t="s">
        <v>60</v>
      </c>
      <c r="I107" t="s">
        <v>61</v>
      </c>
      <c r="K107" t="s">
        <v>62</v>
      </c>
      <c r="L107" t="s">
        <v>63</v>
      </c>
      <c r="M107" t="s">
        <v>24</v>
      </c>
      <c r="N107" t="s">
        <v>64</v>
      </c>
      <c r="O107">
        <v>691326</v>
      </c>
      <c r="P107" t="s">
        <v>65</v>
      </c>
    </row>
    <row r="108" spans="1:16" x14ac:dyDescent="0.35">
      <c r="A108" t="s">
        <v>16</v>
      </c>
      <c r="B108" t="s">
        <v>17</v>
      </c>
      <c r="C108" t="s">
        <v>24567</v>
      </c>
      <c r="D108" t="s">
        <v>36</v>
      </c>
      <c r="E108" s="1">
        <v>44739.470833333333</v>
      </c>
      <c r="F108" s="2">
        <v>44774</v>
      </c>
      <c r="G108" s="2">
        <v>45168</v>
      </c>
      <c r="H108" t="s">
        <v>1446</v>
      </c>
      <c r="I108" t="s">
        <v>1447</v>
      </c>
      <c r="K108" t="s">
        <v>2460</v>
      </c>
      <c r="L108" t="s">
        <v>2461</v>
      </c>
      <c r="M108" t="s">
        <v>24</v>
      </c>
      <c r="N108" t="s">
        <v>24515</v>
      </c>
      <c r="O108">
        <v>358936</v>
      </c>
      <c r="P108" t="s">
        <v>24568</v>
      </c>
    </row>
    <row r="109" spans="1:16" x14ac:dyDescent="0.35">
      <c r="A109" t="s">
        <v>16</v>
      </c>
      <c r="B109" t="s">
        <v>43</v>
      </c>
      <c r="C109" t="s">
        <v>956</v>
      </c>
      <c r="D109" t="s">
        <v>36</v>
      </c>
      <c r="E109" s="1">
        <v>43643.572222222225</v>
      </c>
      <c r="F109" s="2">
        <v>43622</v>
      </c>
      <c r="G109" s="2">
        <v>43677</v>
      </c>
      <c r="H109" t="s">
        <v>957</v>
      </c>
      <c r="I109" t="s">
        <v>958</v>
      </c>
      <c r="K109" t="s">
        <v>959</v>
      </c>
      <c r="L109" t="s">
        <v>960</v>
      </c>
      <c r="M109" t="s">
        <v>24</v>
      </c>
      <c r="N109" t="s">
        <v>25</v>
      </c>
      <c r="O109">
        <v>2140038017</v>
      </c>
      <c r="P109" t="s">
        <v>55</v>
      </c>
    </row>
    <row r="110" spans="1:16" x14ac:dyDescent="0.35">
      <c r="A110" t="s">
        <v>16</v>
      </c>
      <c r="B110" t="s">
        <v>43</v>
      </c>
      <c r="C110" t="s">
        <v>24569</v>
      </c>
      <c r="D110" t="s">
        <v>59</v>
      </c>
      <c r="E110" s="1">
        <v>44713.583333333336</v>
      </c>
      <c r="F110" s="2">
        <v>44712</v>
      </c>
      <c r="G110" s="2">
        <v>45443</v>
      </c>
      <c r="H110" t="s">
        <v>186</v>
      </c>
      <c r="I110" t="s">
        <v>187</v>
      </c>
      <c r="K110" t="s">
        <v>194</v>
      </c>
      <c r="L110" t="s">
        <v>195</v>
      </c>
      <c r="M110" t="s">
        <v>24</v>
      </c>
      <c r="N110" t="s">
        <v>25</v>
      </c>
      <c r="O110">
        <v>2140037965</v>
      </c>
      <c r="P110" t="s">
        <v>24570</v>
      </c>
    </row>
    <row r="111" spans="1:16" x14ac:dyDescent="0.35">
      <c r="A111" t="s">
        <v>16</v>
      </c>
      <c r="B111" t="s">
        <v>43</v>
      </c>
      <c r="C111" t="s">
        <v>676</v>
      </c>
      <c r="D111" t="s">
        <v>19</v>
      </c>
      <c r="E111" s="1">
        <v>43845.643055555556</v>
      </c>
      <c r="F111" s="2">
        <v>43739</v>
      </c>
      <c r="G111" s="2">
        <v>44105</v>
      </c>
      <c r="H111" t="s">
        <v>440</v>
      </c>
      <c r="I111" t="s">
        <v>213</v>
      </c>
      <c r="J111" t="s">
        <v>441</v>
      </c>
      <c r="K111" t="s">
        <v>456</v>
      </c>
      <c r="L111" t="s">
        <v>457</v>
      </c>
      <c r="M111" t="s">
        <v>24</v>
      </c>
      <c r="N111" t="s">
        <v>41</v>
      </c>
      <c r="P111" t="s">
        <v>677</v>
      </c>
    </row>
    <row r="112" spans="1:16" x14ac:dyDescent="0.35">
      <c r="A112" t="s">
        <v>16</v>
      </c>
      <c r="B112" t="s">
        <v>17</v>
      </c>
      <c r="C112" t="s">
        <v>24571</v>
      </c>
      <c r="D112" t="s">
        <v>105</v>
      </c>
      <c r="E112" s="1">
        <v>44225.634027777778</v>
      </c>
      <c r="F112" s="2">
        <v>44252</v>
      </c>
      <c r="G112" s="2">
        <v>44920</v>
      </c>
      <c r="H112" t="s">
        <v>75</v>
      </c>
      <c r="I112" t="s">
        <v>76</v>
      </c>
      <c r="K112" t="s">
        <v>15705</v>
      </c>
      <c r="L112" t="s">
        <v>15706</v>
      </c>
      <c r="M112" t="s">
        <v>24</v>
      </c>
      <c r="N112" t="s">
        <v>24512</v>
      </c>
      <c r="O112">
        <v>94260</v>
      </c>
      <c r="P112" t="s">
        <v>24572</v>
      </c>
    </row>
    <row r="113" spans="1:16" x14ac:dyDescent="0.35">
      <c r="A113" t="s">
        <v>16</v>
      </c>
      <c r="B113" t="s">
        <v>43</v>
      </c>
      <c r="C113" t="s">
        <v>678</v>
      </c>
      <c r="D113" t="s">
        <v>36</v>
      </c>
      <c r="E113" s="1">
        <v>44429.609027777777</v>
      </c>
      <c r="F113" s="2">
        <v>44410</v>
      </c>
      <c r="G113" s="2">
        <v>44774</v>
      </c>
      <c r="H113" t="s">
        <v>186</v>
      </c>
      <c r="I113" t="s">
        <v>187</v>
      </c>
      <c r="K113" t="s">
        <v>679</v>
      </c>
      <c r="L113" t="s">
        <v>680</v>
      </c>
      <c r="M113" t="s">
        <v>24</v>
      </c>
      <c r="N113" t="s">
        <v>25</v>
      </c>
      <c r="O113">
        <v>2140038023</v>
      </c>
      <c r="P113" t="s">
        <v>366</v>
      </c>
    </row>
    <row r="114" spans="1:16" x14ac:dyDescent="0.35">
      <c r="A114" t="s">
        <v>56</v>
      </c>
      <c r="B114" t="s">
        <v>415</v>
      </c>
      <c r="C114" t="s">
        <v>681</v>
      </c>
      <c r="D114" t="s">
        <v>36</v>
      </c>
      <c r="E114" s="1">
        <v>43808.595138888886</v>
      </c>
      <c r="F114" s="2">
        <v>43774</v>
      </c>
      <c r="G114" s="2">
        <v>44561</v>
      </c>
      <c r="H114" t="s">
        <v>142</v>
      </c>
      <c r="I114" t="s">
        <v>143</v>
      </c>
      <c r="J114" t="s">
        <v>144</v>
      </c>
      <c r="K114" t="s">
        <v>682</v>
      </c>
      <c r="L114" t="s">
        <v>683</v>
      </c>
      <c r="M114" t="s">
        <v>24</v>
      </c>
      <c r="N114" t="s">
        <v>41</v>
      </c>
      <c r="O114">
        <v>370136</v>
      </c>
      <c r="P114" t="s">
        <v>684</v>
      </c>
    </row>
    <row r="115" spans="1:16" x14ac:dyDescent="0.35">
      <c r="A115" t="s">
        <v>56</v>
      </c>
      <c r="B115" t="s">
        <v>57</v>
      </c>
      <c r="C115" t="s">
        <v>58</v>
      </c>
      <c r="D115" t="s">
        <v>59</v>
      </c>
      <c r="E115" s="1">
        <v>43955.722222222219</v>
      </c>
      <c r="F115" s="2">
        <v>43962</v>
      </c>
      <c r="G115" s="2">
        <v>44327</v>
      </c>
      <c r="H115" t="s">
        <v>60</v>
      </c>
      <c r="I115" t="s">
        <v>61</v>
      </c>
      <c r="K115" t="s">
        <v>62</v>
      </c>
      <c r="L115" t="s">
        <v>63</v>
      </c>
      <c r="M115" t="s">
        <v>24</v>
      </c>
      <c r="N115" t="s">
        <v>64</v>
      </c>
      <c r="O115">
        <v>778151</v>
      </c>
      <c r="P115" t="s">
        <v>65</v>
      </c>
    </row>
    <row r="116" spans="1:16" x14ac:dyDescent="0.35">
      <c r="A116" t="s">
        <v>16</v>
      </c>
      <c r="B116" t="s">
        <v>17</v>
      </c>
      <c r="C116" t="s">
        <v>695</v>
      </c>
      <c r="D116" t="s">
        <v>105</v>
      </c>
      <c r="E116" s="1">
        <v>44299.609722222223</v>
      </c>
      <c r="F116" s="2">
        <v>44287</v>
      </c>
      <c r="G116" s="2">
        <v>44865</v>
      </c>
      <c r="H116" t="s">
        <v>118</v>
      </c>
      <c r="I116" t="s">
        <v>119</v>
      </c>
      <c r="K116" t="s">
        <v>696</v>
      </c>
      <c r="L116" t="s">
        <v>697</v>
      </c>
      <c r="M116" t="s">
        <v>24</v>
      </c>
      <c r="N116" t="s">
        <v>25</v>
      </c>
      <c r="O116">
        <v>94254</v>
      </c>
      <c r="P116" t="s">
        <v>698</v>
      </c>
    </row>
    <row r="117" spans="1:16" x14ac:dyDescent="0.35">
      <c r="A117" t="s">
        <v>56</v>
      </c>
      <c r="B117" t="s">
        <v>66</v>
      </c>
      <c r="C117" t="s">
        <v>709</v>
      </c>
      <c r="D117" t="s">
        <v>105</v>
      </c>
      <c r="E117" s="1">
        <v>43742.490972222222</v>
      </c>
      <c r="F117" s="2">
        <v>43739</v>
      </c>
      <c r="G117" s="2">
        <v>44561</v>
      </c>
      <c r="H117" t="s">
        <v>710</v>
      </c>
      <c r="I117" t="s">
        <v>711</v>
      </c>
      <c r="K117" t="s">
        <v>712</v>
      </c>
      <c r="L117" t="s">
        <v>713</v>
      </c>
      <c r="M117" t="s">
        <v>24</v>
      </c>
      <c r="N117" t="s">
        <v>25</v>
      </c>
      <c r="O117">
        <v>671293</v>
      </c>
      <c r="P117" t="s">
        <v>714</v>
      </c>
    </row>
    <row r="118" spans="1:16" x14ac:dyDescent="0.35">
      <c r="A118" t="s">
        <v>56</v>
      </c>
      <c r="B118" t="s">
        <v>731</v>
      </c>
      <c r="C118" t="s">
        <v>732</v>
      </c>
      <c r="D118" t="s">
        <v>59</v>
      </c>
      <c r="E118" s="1">
        <v>43740.332638888889</v>
      </c>
      <c r="F118" s="2">
        <v>43735</v>
      </c>
      <c r="G118" s="2">
        <v>44466</v>
      </c>
      <c r="H118" t="s">
        <v>733</v>
      </c>
      <c r="I118" t="s">
        <v>734</v>
      </c>
      <c r="K118" t="s">
        <v>735</v>
      </c>
      <c r="L118" t="s">
        <v>736</v>
      </c>
      <c r="M118" t="s">
        <v>24</v>
      </c>
      <c r="N118" t="s">
        <v>345</v>
      </c>
      <c r="O118">
        <v>684265</v>
      </c>
      <c r="P118" t="s">
        <v>737</v>
      </c>
    </row>
    <row r="119" spans="1:16" x14ac:dyDescent="0.35">
      <c r="A119" t="s">
        <v>16</v>
      </c>
      <c r="B119" t="s">
        <v>43</v>
      </c>
      <c r="C119" t="s">
        <v>747</v>
      </c>
      <c r="D119" t="s">
        <v>36</v>
      </c>
      <c r="E119" s="1">
        <v>44138.555555555555</v>
      </c>
      <c r="F119" s="2">
        <v>44117</v>
      </c>
      <c r="G119" s="2">
        <v>44482</v>
      </c>
      <c r="H119" t="s">
        <v>186</v>
      </c>
      <c r="I119" t="s">
        <v>187</v>
      </c>
      <c r="K119" t="s">
        <v>748</v>
      </c>
      <c r="L119" t="s">
        <v>749</v>
      </c>
      <c r="M119" t="s">
        <v>24</v>
      </c>
      <c r="N119" t="s">
        <v>25</v>
      </c>
      <c r="O119">
        <v>2140038017</v>
      </c>
      <c r="P119" t="s">
        <v>750</v>
      </c>
    </row>
    <row r="120" spans="1:16" x14ac:dyDescent="0.35">
      <c r="A120" t="s">
        <v>16</v>
      </c>
      <c r="B120" t="s">
        <v>43</v>
      </c>
      <c r="C120" t="s">
        <v>24573</v>
      </c>
      <c r="D120" t="s">
        <v>19</v>
      </c>
      <c r="E120" s="1">
        <v>44112.662499999999</v>
      </c>
      <c r="F120" s="2">
        <v>44105</v>
      </c>
      <c r="G120" s="2">
        <v>51410</v>
      </c>
      <c r="H120" t="s">
        <v>24555</v>
      </c>
      <c r="I120" t="s">
        <v>24556</v>
      </c>
      <c r="K120" t="s">
        <v>24574</v>
      </c>
      <c r="L120" t="s">
        <v>24575</v>
      </c>
      <c r="M120" t="s">
        <v>24</v>
      </c>
      <c r="N120" t="s">
        <v>24515</v>
      </c>
      <c r="P120" t="s">
        <v>24576</v>
      </c>
    </row>
    <row r="121" spans="1:16" x14ac:dyDescent="0.35">
      <c r="A121" t="s">
        <v>139</v>
      </c>
      <c r="B121" t="s">
        <v>258</v>
      </c>
      <c r="C121" t="s">
        <v>24577</v>
      </c>
      <c r="D121" t="s">
        <v>19</v>
      </c>
      <c r="E121" s="1">
        <v>43696.645833333336</v>
      </c>
      <c r="F121" s="2">
        <v>43696</v>
      </c>
      <c r="G121" s="2">
        <v>46618</v>
      </c>
      <c r="H121" t="s">
        <v>24578</v>
      </c>
      <c r="I121" t="s">
        <v>24579</v>
      </c>
      <c r="K121" t="s">
        <v>2842</v>
      </c>
      <c r="L121" t="s">
        <v>2843</v>
      </c>
      <c r="M121" t="s">
        <v>24</v>
      </c>
      <c r="N121" t="s">
        <v>24515</v>
      </c>
      <c r="P121" t="s">
        <v>24580</v>
      </c>
    </row>
    <row r="122" spans="1:16" x14ac:dyDescent="0.35">
      <c r="A122" t="s">
        <v>16</v>
      </c>
      <c r="B122" t="s">
        <v>17</v>
      </c>
      <c r="C122" t="s">
        <v>757</v>
      </c>
      <c r="D122" t="s">
        <v>19</v>
      </c>
      <c r="E122" s="1">
        <v>44455.401388888888</v>
      </c>
      <c r="F122" s="2">
        <v>44455</v>
      </c>
      <c r="G122" s="2">
        <v>44546</v>
      </c>
      <c r="H122" t="s">
        <v>93</v>
      </c>
      <c r="I122" t="s">
        <v>94</v>
      </c>
      <c r="K122">
        <v>428529</v>
      </c>
      <c r="L122" t="s">
        <v>758</v>
      </c>
      <c r="M122" t="s">
        <v>24</v>
      </c>
      <c r="N122" t="s">
        <v>25</v>
      </c>
      <c r="P122" t="s">
        <v>759</v>
      </c>
    </row>
    <row r="123" spans="1:16" x14ac:dyDescent="0.35">
      <c r="A123" t="s">
        <v>139</v>
      </c>
      <c r="B123" t="s">
        <v>258</v>
      </c>
      <c r="C123" t="s">
        <v>1438</v>
      </c>
      <c r="D123" t="s">
        <v>36</v>
      </c>
      <c r="E123" s="1">
        <v>43843.612500000003</v>
      </c>
      <c r="F123" s="2">
        <v>43952</v>
      </c>
      <c r="G123" s="2">
        <v>45047</v>
      </c>
      <c r="H123" t="s">
        <v>529</v>
      </c>
      <c r="I123" t="s">
        <v>530</v>
      </c>
      <c r="K123" t="s">
        <v>1439</v>
      </c>
      <c r="L123" t="s">
        <v>1440</v>
      </c>
      <c r="M123" t="s">
        <v>24</v>
      </c>
      <c r="N123" t="s">
        <v>25</v>
      </c>
      <c r="O123">
        <v>219118</v>
      </c>
      <c r="P123" t="s">
        <v>1441</v>
      </c>
    </row>
    <row r="124" spans="1:16" x14ac:dyDescent="0.35">
      <c r="A124" t="s">
        <v>16</v>
      </c>
      <c r="B124" t="s">
        <v>17</v>
      </c>
      <c r="C124" t="s">
        <v>1445</v>
      </c>
      <c r="D124" t="s">
        <v>36</v>
      </c>
      <c r="E124" s="1">
        <v>44722.490277777775</v>
      </c>
      <c r="F124" s="2">
        <v>44713</v>
      </c>
      <c r="G124" s="2">
        <v>44926</v>
      </c>
      <c r="H124" t="s">
        <v>1446</v>
      </c>
      <c r="I124" t="s">
        <v>1447</v>
      </c>
      <c r="K124" t="s">
        <v>1448</v>
      </c>
      <c r="L124" t="s">
        <v>1449</v>
      </c>
      <c r="M124" t="s">
        <v>24</v>
      </c>
      <c r="N124" t="s">
        <v>25</v>
      </c>
      <c r="O124">
        <v>358936</v>
      </c>
      <c r="P124" t="s">
        <v>1450</v>
      </c>
    </row>
    <row r="125" spans="1:16" x14ac:dyDescent="0.35">
      <c r="A125" t="s">
        <v>139</v>
      </c>
      <c r="B125" t="s">
        <v>1668</v>
      </c>
      <c r="C125" t="s">
        <v>24581</v>
      </c>
      <c r="D125" t="s">
        <v>59</v>
      </c>
      <c r="E125" s="1">
        <v>43937.71597222222</v>
      </c>
      <c r="F125" s="2">
        <v>43878</v>
      </c>
      <c r="G125" s="2">
        <v>44561</v>
      </c>
      <c r="H125" t="s">
        <v>24582</v>
      </c>
      <c r="I125" t="s">
        <v>24583</v>
      </c>
      <c r="K125" t="s">
        <v>24536</v>
      </c>
      <c r="L125" t="s">
        <v>24537</v>
      </c>
      <c r="M125" t="s">
        <v>24</v>
      </c>
      <c r="N125" t="s">
        <v>24512</v>
      </c>
      <c r="O125">
        <v>778484</v>
      </c>
      <c r="P125" t="s">
        <v>24584</v>
      </c>
    </row>
    <row r="126" spans="1:16" x14ac:dyDescent="0.35">
      <c r="A126" t="s">
        <v>56</v>
      </c>
      <c r="B126" t="s">
        <v>57</v>
      </c>
      <c r="C126" t="s">
        <v>58</v>
      </c>
      <c r="D126" t="s">
        <v>59</v>
      </c>
      <c r="E126" s="1">
        <v>43955.722222222219</v>
      </c>
      <c r="F126" s="2">
        <v>43962</v>
      </c>
      <c r="G126" s="2">
        <v>44327</v>
      </c>
      <c r="H126" t="s">
        <v>60</v>
      </c>
      <c r="I126" t="s">
        <v>61</v>
      </c>
      <c r="K126" t="s">
        <v>62</v>
      </c>
      <c r="L126" t="s">
        <v>63</v>
      </c>
      <c r="M126" t="s">
        <v>24</v>
      </c>
      <c r="N126" t="s">
        <v>64</v>
      </c>
      <c r="O126">
        <v>357226</v>
      </c>
      <c r="P126" t="s">
        <v>65</v>
      </c>
    </row>
    <row r="127" spans="1:16" x14ac:dyDescent="0.35">
      <c r="A127" t="s">
        <v>16</v>
      </c>
      <c r="B127" t="s">
        <v>34</v>
      </c>
      <c r="C127" t="s">
        <v>628</v>
      </c>
      <c r="D127" t="s">
        <v>105</v>
      </c>
      <c r="E127" s="1">
        <v>43812.59375</v>
      </c>
      <c r="F127" s="2">
        <v>43812</v>
      </c>
      <c r="G127" s="2">
        <v>44926</v>
      </c>
      <c r="H127" t="s">
        <v>629</v>
      </c>
      <c r="I127" t="s">
        <v>630</v>
      </c>
      <c r="K127" t="s">
        <v>631</v>
      </c>
      <c r="L127" t="s">
        <v>632</v>
      </c>
      <c r="M127" t="s">
        <v>24</v>
      </c>
      <c r="N127" t="s">
        <v>25</v>
      </c>
      <c r="O127">
        <v>94250</v>
      </c>
      <c r="P127" t="s">
        <v>633</v>
      </c>
    </row>
    <row r="128" spans="1:16" x14ac:dyDescent="0.35">
      <c r="A128" t="s">
        <v>16</v>
      </c>
      <c r="B128" t="s">
        <v>234</v>
      </c>
      <c r="C128" t="s">
        <v>1463</v>
      </c>
      <c r="D128" t="s">
        <v>36</v>
      </c>
      <c r="E128" s="1">
        <v>44585.638194444444</v>
      </c>
      <c r="F128" s="2">
        <v>44585</v>
      </c>
      <c r="G128" s="2">
        <v>44926</v>
      </c>
      <c r="H128" t="s">
        <v>236</v>
      </c>
      <c r="I128" t="s">
        <v>237</v>
      </c>
      <c r="K128" t="s">
        <v>1464</v>
      </c>
      <c r="L128" t="s">
        <v>1465</v>
      </c>
      <c r="M128" t="s">
        <v>24</v>
      </c>
      <c r="N128" t="s">
        <v>25</v>
      </c>
      <c r="O128">
        <v>2140041946</v>
      </c>
      <c r="P128" t="s">
        <v>1466</v>
      </c>
    </row>
    <row r="129" spans="1:16" x14ac:dyDescent="0.35">
      <c r="A129" t="s">
        <v>16</v>
      </c>
      <c r="B129" t="s">
        <v>17</v>
      </c>
      <c r="C129" t="s">
        <v>1467</v>
      </c>
      <c r="D129" t="s">
        <v>19</v>
      </c>
      <c r="E129" s="1">
        <v>43900.538888888892</v>
      </c>
      <c r="F129" s="2">
        <v>43910</v>
      </c>
      <c r="G129" s="2">
        <v>45736</v>
      </c>
      <c r="H129" t="s">
        <v>525</v>
      </c>
      <c r="I129" t="s">
        <v>526</v>
      </c>
      <c r="K129">
        <v>400071</v>
      </c>
      <c r="L129" t="s">
        <v>1468</v>
      </c>
      <c r="M129" t="s">
        <v>24</v>
      </c>
      <c r="N129" t="s">
        <v>25</v>
      </c>
    </row>
    <row r="130" spans="1:16" x14ac:dyDescent="0.35">
      <c r="A130" t="s">
        <v>16</v>
      </c>
      <c r="B130" t="s">
        <v>27</v>
      </c>
      <c r="C130" t="s">
        <v>1484</v>
      </c>
      <c r="D130" t="s">
        <v>19</v>
      </c>
      <c r="E130" s="1">
        <v>44148.31527777778</v>
      </c>
      <c r="F130" s="2">
        <v>44148</v>
      </c>
      <c r="G130" s="2">
        <v>47800</v>
      </c>
      <c r="H130" t="s">
        <v>29</v>
      </c>
      <c r="I130" t="s">
        <v>30</v>
      </c>
      <c r="K130" t="s">
        <v>1485</v>
      </c>
      <c r="L130" t="s">
        <v>1486</v>
      </c>
      <c r="M130" t="s">
        <v>24</v>
      </c>
      <c r="N130" t="s">
        <v>25</v>
      </c>
      <c r="P130" t="s">
        <v>33</v>
      </c>
    </row>
    <row r="131" spans="1:16" x14ac:dyDescent="0.35">
      <c r="A131" t="s">
        <v>16</v>
      </c>
      <c r="B131" t="s">
        <v>17</v>
      </c>
      <c r="C131" t="s">
        <v>1481</v>
      </c>
      <c r="D131" t="s">
        <v>19</v>
      </c>
      <c r="E131" s="1">
        <v>44173.422222222223</v>
      </c>
      <c r="F131" s="2">
        <v>44173</v>
      </c>
      <c r="G131" s="2">
        <v>44204</v>
      </c>
      <c r="H131" t="s">
        <v>93</v>
      </c>
      <c r="I131" t="s">
        <v>94</v>
      </c>
      <c r="K131">
        <v>410683</v>
      </c>
      <c r="L131" t="s">
        <v>1482</v>
      </c>
      <c r="M131" t="s">
        <v>24</v>
      </c>
      <c r="N131" t="s">
        <v>25</v>
      </c>
      <c r="P131" t="s">
        <v>1483</v>
      </c>
    </row>
    <row r="132" spans="1:16" x14ac:dyDescent="0.35">
      <c r="A132" t="s">
        <v>139</v>
      </c>
      <c r="B132" t="s">
        <v>140</v>
      </c>
      <c r="C132" t="s">
        <v>141</v>
      </c>
      <c r="D132" t="s">
        <v>19</v>
      </c>
      <c r="E132" s="1">
        <v>44165.5</v>
      </c>
      <c r="F132" s="2">
        <v>44155</v>
      </c>
      <c r="G132" s="2">
        <v>44520</v>
      </c>
      <c r="H132" t="s">
        <v>142</v>
      </c>
      <c r="I132" t="s">
        <v>143</v>
      </c>
      <c r="J132" t="s">
        <v>144</v>
      </c>
      <c r="K132" t="s">
        <v>145</v>
      </c>
      <c r="L132" t="s">
        <v>146</v>
      </c>
      <c r="M132" t="s">
        <v>24</v>
      </c>
      <c r="N132" t="s">
        <v>25</v>
      </c>
      <c r="P132" t="s">
        <v>147</v>
      </c>
    </row>
    <row r="133" spans="1:16" x14ac:dyDescent="0.35">
      <c r="A133" t="s">
        <v>16</v>
      </c>
      <c r="B133" t="s">
        <v>43</v>
      </c>
      <c r="C133" t="s">
        <v>148</v>
      </c>
      <c r="D133" t="s">
        <v>19</v>
      </c>
      <c r="E133" s="1">
        <v>44543.646527777775</v>
      </c>
      <c r="F133" s="2">
        <v>43983</v>
      </c>
      <c r="G133" s="2">
        <v>47635</v>
      </c>
      <c r="H133" t="s">
        <v>149</v>
      </c>
      <c r="I133" t="s">
        <v>150</v>
      </c>
      <c r="J133" t="s">
        <v>151</v>
      </c>
      <c r="K133" t="s">
        <v>152</v>
      </c>
      <c r="L133" t="s">
        <v>153</v>
      </c>
      <c r="M133" t="s">
        <v>24</v>
      </c>
      <c r="N133" t="s">
        <v>25</v>
      </c>
      <c r="P133" t="s">
        <v>154</v>
      </c>
    </row>
    <row r="134" spans="1:16" x14ac:dyDescent="0.35">
      <c r="A134" t="s">
        <v>16</v>
      </c>
      <c r="B134" t="s">
        <v>27</v>
      </c>
      <c r="C134" t="s">
        <v>174</v>
      </c>
      <c r="D134" t="s">
        <v>19</v>
      </c>
      <c r="E134" s="1">
        <v>44231.637499999997</v>
      </c>
      <c r="F134" s="2">
        <v>44231</v>
      </c>
      <c r="G134" s="2">
        <v>47883</v>
      </c>
      <c r="H134" t="s">
        <v>29</v>
      </c>
      <c r="I134" t="s">
        <v>30</v>
      </c>
      <c r="K134" t="s">
        <v>175</v>
      </c>
      <c r="L134" t="s">
        <v>176</v>
      </c>
      <c r="M134" t="s">
        <v>24</v>
      </c>
      <c r="N134" t="s">
        <v>25</v>
      </c>
      <c r="P134" t="s">
        <v>138</v>
      </c>
    </row>
    <row r="135" spans="1:16" x14ac:dyDescent="0.35">
      <c r="A135" t="s">
        <v>16</v>
      </c>
      <c r="B135" t="s">
        <v>27</v>
      </c>
      <c r="C135" t="s">
        <v>181</v>
      </c>
      <c r="D135" t="s">
        <v>19</v>
      </c>
      <c r="E135" s="1">
        <v>43879.680555555555</v>
      </c>
      <c r="F135" s="2">
        <v>43879</v>
      </c>
      <c r="G135" s="2">
        <v>47532</v>
      </c>
      <c r="H135" t="s">
        <v>29</v>
      </c>
      <c r="I135" t="s">
        <v>30</v>
      </c>
      <c r="K135" t="s">
        <v>182</v>
      </c>
      <c r="L135" t="s">
        <v>183</v>
      </c>
      <c r="M135" t="s">
        <v>24</v>
      </c>
      <c r="N135" t="s">
        <v>25</v>
      </c>
      <c r="P135" t="s">
        <v>184</v>
      </c>
    </row>
    <row r="136" spans="1:16" x14ac:dyDescent="0.35">
      <c r="A136" t="s">
        <v>56</v>
      </c>
      <c r="B136" t="s">
        <v>57</v>
      </c>
      <c r="C136" t="s">
        <v>58</v>
      </c>
      <c r="D136" t="s">
        <v>59</v>
      </c>
      <c r="E136" s="1">
        <v>43955.722222222219</v>
      </c>
      <c r="F136" s="2">
        <v>43962</v>
      </c>
      <c r="G136" s="2">
        <v>44327</v>
      </c>
      <c r="H136" t="s">
        <v>60</v>
      </c>
      <c r="I136" t="s">
        <v>61</v>
      </c>
      <c r="K136" t="s">
        <v>62</v>
      </c>
      <c r="L136" t="s">
        <v>63</v>
      </c>
      <c r="M136" t="s">
        <v>24</v>
      </c>
      <c r="N136" t="s">
        <v>64</v>
      </c>
      <c r="O136">
        <v>691397</v>
      </c>
      <c r="P136" t="s">
        <v>65</v>
      </c>
    </row>
    <row r="137" spans="1:16" x14ac:dyDescent="0.35">
      <c r="A137" t="s">
        <v>139</v>
      </c>
      <c r="B137" t="s">
        <v>140</v>
      </c>
      <c r="C137" t="s">
        <v>197</v>
      </c>
      <c r="D137" t="s">
        <v>36</v>
      </c>
      <c r="E137" s="1">
        <v>43570.594444444447</v>
      </c>
      <c r="F137" s="2">
        <v>43587</v>
      </c>
      <c r="G137" s="2">
        <v>44561</v>
      </c>
      <c r="H137" t="s">
        <v>198</v>
      </c>
      <c r="I137" t="s">
        <v>199</v>
      </c>
      <c r="K137" t="s">
        <v>200</v>
      </c>
      <c r="L137" t="s">
        <v>201</v>
      </c>
      <c r="M137" t="s">
        <v>24</v>
      </c>
      <c r="N137" t="s">
        <v>25</v>
      </c>
      <c r="O137">
        <v>358936</v>
      </c>
      <c r="P137" t="s">
        <v>202</v>
      </c>
    </row>
    <row r="138" spans="1:16" x14ac:dyDescent="0.35">
      <c r="A138" t="s">
        <v>16</v>
      </c>
      <c r="B138" t="s">
        <v>17</v>
      </c>
      <c r="C138" t="s">
        <v>203</v>
      </c>
      <c r="D138" t="s">
        <v>19</v>
      </c>
      <c r="E138" s="1">
        <v>43578.705555555556</v>
      </c>
      <c r="F138" s="2">
        <v>43578</v>
      </c>
      <c r="G138" s="2">
        <v>44309</v>
      </c>
      <c r="H138" t="s">
        <v>20</v>
      </c>
      <c r="I138" t="s">
        <v>21</v>
      </c>
      <c r="K138" t="s">
        <v>204</v>
      </c>
      <c r="L138" t="s">
        <v>205</v>
      </c>
      <c r="M138" t="s">
        <v>24</v>
      </c>
      <c r="N138" t="s">
        <v>25</v>
      </c>
      <c r="P138" t="s">
        <v>26</v>
      </c>
    </row>
    <row r="139" spans="1:16" x14ac:dyDescent="0.35">
      <c r="A139" t="s">
        <v>56</v>
      </c>
      <c r="B139" t="s">
        <v>914</v>
      </c>
      <c r="C139" t="s">
        <v>24585</v>
      </c>
      <c r="D139" t="s">
        <v>105</v>
      </c>
      <c r="E139" s="1">
        <v>44624.652083333334</v>
      </c>
      <c r="F139" s="2">
        <v>44621</v>
      </c>
      <c r="G139" s="2">
        <v>44926</v>
      </c>
      <c r="H139" t="s">
        <v>4313</v>
      </c>
      <c r="I139" t="s">
        <v>4314</v>
      </c>
      <c r="K139" t="s">
        <v>2510</v>
      </c>
      <c r="L139" t="s">
        <v>2511</v>
      </c>
      <c r="M139" t="s">
        <v>24</v>
      </c>
      <c r="N139" t="s">
        <v>24515</v>
      </c>
      <c r="O139">
        <v>113582</v>
      </c>
      <c r="P139" t="s">
        <v>24586</v>
      </c>
    </row>
    <row r="140" spans="1:16" x14ac:dyDescent="0.35">
      <c r="A140" t="s">
        <v>56</v>
      </c>
      <c r="B140" t="s">
        <v>57</v>
      </c>
      <c r="C140" t="s">
        <v>58</v>
      </c>
      <c r="D140" t="s">
        <v>59</v>
      </c>
      <c r="E140" s="1">
        <v>43955.722222222219</v>
      </c>
      <c r="F140" s="2">
        <v>43962</v>
      </c>
      <c r="G140" s="2">
        <v>44327</v>
      </c>
      <c r="H140" t="s">
        <v>60</v>
      </c>
      <c r="I140" t="s">
        <v>61</v>
      </c>
      <c r="K140" t="s">
        <v>62</v>
      </c>
      <c r="L140" t="s">
        <v>63</v>
      </c>
      <c r="M140" t="s">
        <v>24</v>
      </c>
      <c r="N140" t="s">
        <v>64</v>
      </c>
      <c r="O140">
        <v>745533</v>
      </c>
      <c r="P140" t="s">
        <v>65</v>
      </c>
    </row>
    <row r="141" spans="1:16" x14ac:dyDescent="0.35">
      <c r="A141" t="s">
        <v>16</v>
      </c>
      <c r="B141" t="s">
        <v>43</v>
      </c>
      <c r="C141" t="s">
        <v>849</v>
      </c>
      <c r="D141" t="s">
        <v>36</v>
      </c>
      <c r="E141" s="1">
        <v>44179.595833333333</v>
      </c>
      <c r="F141" s="2">
        <v>44044</v>
      </c>
      <c r="G141" s="2">
        <v>44408</v>
      </c>
      <c r="H141" t="s">
        <v>440</v>
      </c>
      <c r="I141" t="s">
        <v>213</v>
      </c>
      <c r="J141" t="s">
        <v>441</v>
      </c>
      <c r="K141" t="s">
        <v>850</v>
      </c>
      <c r="L141" t="s">
        <v>851</v>
      </c>
      <c r="M141" t="s">
        <v>24</v>
      </c>
      <c r="N141" t="s">
        <v>41</v>
      </c>
      <c r="O141">
        <v>94263</v>
      </c>
      <c r="P141" t="s">
        <v>852</v>
      </c>
    </row>
    <row r="142" spans="1:16" x14ac:dyDescent="0.35">
      <c r="A142" t="s">
        <v>56</v>
      </c>
      <c r="B142" t="s">
        <v>66</v>
      </c>
      <c r="C142" t="s">
        <v>847</v>
      </c>
      <c r="D142" t="s">
        <v>36</v>
      </c>
      <c r="E142" s="1">
        <v>44495.702777777777</v>
      </c>
      <c r="F142" s="2">
        <v>44564</v>
      </c>
      <c r="G142" s="2">
        <v>44926</v>
      </c>
      <c r="H142" t="s">
        <v>460</v>
      </c>
      <c r="I142" t="s">
        <v>461</v>
      </c>
      <c r="K142" t="s">
        <v>200</v>
      </c>
      <c r="L142" t="s">
        <v>201</v>
      </c>
      <c r="M142" t="s">
        <v>24</v>
      </c>
      <c r="N142" t="s">
        <v>25</v>
      </c>
      <c r="O142">
        <v>358936</v>
      </c>
      <c r="P142" t="s">
        <v>848</v>
      </c>
    </row>
    <row r="143" spans="1:16" x14ac:dyDescent="0.35">
      <c r="A143" t="s">
        <v>56</v>
      </c>
      <c r="B143" t="s">
        <v>4099</v>
      </c>
      <c r="C143" t="s">
        <v>24587</v>
      </c>
      <c r="D143" t="s">
        <v>36</v>
      </c>
      <c r="E143" s="1">
        <v>44314.663888888892</v>
      </c>
      <c r="F143" s="2">
        <v>44317</v>
      </c>
      <c r="G143" s="2">
        <v>44681</v>
      </c>
      <c r="H143" t="s">
        <v>15419</v>
      </c>
      <c r="I143" t="s">
        <v>15420</v>
      </c>
      <c r="K143" t="s">
        <v>17646</v>
      </c>
      <c r="L143" t="s">
        <v>17647</v>
      </c>
      <c r="M143" t="s">
        <v>24</v>
      </c>
      <c r="N143" t="s">
        <v>24515</v>
      </c>
      <c r="O143">
        <v>192083</v>
      </c>
      <c r="P143" t="s">
        <v>24588</v>
      </c>
    </row>
    <row r="144" spans="1:16" x14ac:dyDescent="0.35">
      <c r="A144" t="s">
        <v>16</v>
      </c>
      <c r="B144" t="s">
        <v>24517</v>
      </c>
      <c r="C144" t="s">
        <v>24518</v>
      </c>
      <c r="D144" t="s">
        <v>59</v>
      </c>
      <c r="E144" s="1">
        <v>44103.575694444444</v>
      </c>
      <c r="F144" s="2">
        <v>44035</v>
      </c>
      <c r="G144" s="2">
        <v>45127</v>
      </c>
      <c r="H144" t="s">
        <v>24519</v>
      </c>
      <c r="I144" t="s">
        <v>24520</v>
      </c>
      <c r="K144" t="s">
        <v>62</v>
      </c>
      <c r="L144" t="s">
        <v>63</v>
      </c>
      <c r="M144" t="s">
        <v>24</v>
      </c>
      <c r="N144" t="s">
        <v>24512</v>
      </c>
      <c r="O144">
        <v>212718</v>
      </c>
      <c r="P144" t="s">
        <v>24521</v>
      </c>
    </row>
    <row r="145" spans="1:16" x14ac:dyDescent="0.35">
      <c r="A145" t="s">
        <v>56</v>
      </c>
      <c r="B145" t="s">
        <v>57</v>
      </c>
      <c r="C145" t="s">
        <v>58</v>
      </c>
      <c r="D145" t="s">
        <v>59</v>
      </c>
      <c r="E145" s="1">
        <v>43955.722222222219</v>
      </c>
      <c r="F145" s="2">
        <v>43962</v>
      </c>
      <c r="G145" s="2">
        <v>44327</v>
      </c>
      <c r="H145" t="s">
        <v>60</v>
      </c>
      <c r="I145" t="s">
        <v>61</v>
      </c>
      <c r="K145" t="s">
        <v>62</v>
      </c>
      <c r="L145" t="s">
        <v>63</v>
      </c>
      <c r="M145" t="s">
        <v>24</v>
      </c>
      <c r="N145" t="s">
        <v>64</v>
      </c>
      <c r="O145">
        <v>691606</v>
      </c>
      <c r="P145" t="s">
        <v>65</v>
      </c>
    </row>
    <row r="146" spans="1:16" x14ac:dyDescent="0.35">
      <c r="A146" t="s">
        <v>139</v>
      </c>
      <c r="B146" t="s">
        <v>258</v>
      </c>
      <c r="C146" t="s">
        <v>860</v>
      </c>
      <c r="D146" t="s">
        <v>36</v>
      </c>
      <c r="E146" s="1">
        <v>43612.597222222219</v>
      </c>
      <c r="F146" s="2">
        <v>43617</v>
      </c>
      <c r="G146" s="2">
        <v>45078</v>
      </c>
      <c r="H146" t="s">
        <v>529</v>
      </c>
      <c r="I146" t="s">
        <v>530</v>
      </c>
      <c r="K146" t="s">
        <v>861</v>
      </c>
      <c r="L146" t="s">
        <v>862</v>
      </c>
      <c r="M146" t="s">
        <v>24</v>
      </c>
      <c r="N146" t="s">
        <v>25</v>
      </c>
      <c r="O146">
        <v>192076</v>
      </c>
      <c r="P146" t="s">
        <v>863</v>
      </c>
    </row>
    <row r="147" spans="1:16" x14ac:dyDescent="0.35">
      <c r="A147" t="s">
        <v>16</v>
      </c>
      <c r="B147" t="s">
        <v>27</v>
      </c>
      <c r="C147" t="s">
        <v>864</v>
      </c>
      <c r="D147" t="s">
        <v>19</v>
      </c>
      <c r="E147" s="1">
        <v>44144.667361111111</v>
      </c>
      <c r="F147" s="2">
        <v>44144</v>
      </c>
      <c r="G147" s="2">
        <v>47796</v>
      </c>
      <c r="H147" t="s">
        <v>29</v>
      </c>
      <c r="I147" t="s">
        <v>30</v>
      </c>
      <c r="K147" t="s">
        <v>865</v>
      </c>
      <c r="L147" t="s">
        <v>866</v>
      </c>
      <c r="M147" t="s">
        <v>24</v>
      </c>
      <c r="N147" t="s">
        <v>25</v>
      </c>
      <c r="P147" t="s">
        <v>33</v>
      </c>
    </row>
    <row r="148" spans="1:16" x14ac:dyDescent="0.35">
      <c r="A148" t="s">
        <v>56</v>
      </c>
      <c r="B148" t="s">
        <v>66</v>
      </c>
      <c r="C148" t="s">
        <v>870</v>
      </c>
      <c r="D148" t="s">
        <v>36</v>
      </c>
      <c r="E148" s="1">
        <v>44711.4375</v>
      </c>
      <c r="F148" s="2">
        <v>44551</v>
      </c>
      <c r="G148" s="2">
        <v>44711</v>
      </c>
      <c r="H148" t="s">
        <v>513</v>
      </c>
      <c r="I148" t="s">
        <v>143</v>
      </c>
      <c r="J148" t="s">
        <v>514</v>
      </c>
      <c r="K148" t="s">
        <v>871</v>
      </c>
      <c r="L148" t="s">
        <v>872</v>
      </c>
      <c r="M148" t="s">
        <v>24</v>
      </c>
      <c r="N148" t="s">
        <v>25</v>
      </c>
      <c r="O148">
        <v>356784</v>
      </c>
      <c r="P148" t="s">
        <v>873</v>
      </c>
    </row>
    <row r="149" spans="1:16" x14ac:dyDescent="0.35">
      <c r="A149" t="s">
        <v>56</v>
      </c>
      <c r="B149" t="s">
        <v>878</v>
      </c>
      <c r="C149" t="s">
        <v>879</v>
      </c>
      <c r="D149" t="s">
        <v>36</v>
      </c>
      <c r="E149" s="1">
        <v>44396.475694444445</v>
      </c>
      <c r="F149" s="2">
        <v>44409</v>
      </c>
      <c r="G149" s="2">
        <v>44926</v>
      </c>
      <c r="H149" t="s">
        <v>880</v>
      </c>
      <c r="I149" t="s">
        <v>881</v>
      </c>
      <c r="K149" t="s">
        <v>882</v>
      </c>
      <c r="L149" t="s">
        <v>883</v>
      </c>
      <c r="M149" t="s">
        <v>24</v>
      </c>
      <c r="N149" t="s">
        <v>25</v>
      </c>
      <c r="O149">
        <v>351031</v>
      </c>
      <c r="P149" t="s">
        <v>884</v>
      </c>
    </row>
    <row r="150" spans="1:16" x14ac:dyDescent="0.35">
      <c r="A150" t="s">
        <v>16</v>
      </c>
      <c r="B150" t="s">
        <v>234</v>
      </c>
      <c r="C150" t="s">
        <v>885</v>
      </c>
      <c r="D150" t="s">
        <v>19</v>
      </c>
      <c r="E150" s="1">
        <v>43880.589583333334</v>
      </c>
      <c r="F150" s="2">
        <v>43880</v>
      </c>
      <c r="G150" s="2">
        <v>44611</v>
      </c>
      <c r="H150" t="s">
        <v>886</v>
      </c>
      <c r="I150" t="s">
        <v>887</v>
      </c>
      <c r="K150" t="s">
        <v>888</v>
      </c>
      <c r="L150" t="s">
        <v>889</v>
      </c>
      <c r="M150" t="s">
        <v>24</v>
      </c>
      <c r="N150" t="s">
        <v>25</v>
      </c>
      <c r="P150" t="s">
        <v>890</v>
      </c>
    </row>
    <row r="151" spans="1:16" x14ac:dyDescent="0.35">
      <c r="A151" t="s">
        <v>16</v>
      </c>
      <c r="B151" t="s">
        <v>43</v>
      </c>
      <c r="C151" t="s">
        <v>24589</v>
      </c>
      <c r="D151" t="s">
        <v>36</v>
      </c>
      <c r="E151" s="1">
        <v>43623.44027777778</v>
      </c>
      <c r="F151" s="2">
        <v>43466</v>
      </c>
      <c r="G151" s="2">
        <v>55153</v>
      </c>
      <c r="H151" t="s">
        <v>5754</v>
      </c>
      <c r="I151" t="s">
        <v>5755</v>
      </c>
      <c r="K151" t="s">
        <v>462</v>
      </c>
      <c r="L151" t="s">
        <v>463</v>
      </c>
      <c r="M151" t="s">
        <v>24</v>
      </c>
      <c r="N151" t="s">
        <v>24515</v>
      </c>
      <c r="O151">
        <v>350946</v>
      </c>
      <c r="P151" t="s">
        <v>24590</v>
      </c>
    </row>
    <row r="152" spans="1:16" x14ac:dyDescent="0.35">
      <c r="A152" t="s">
        <v>16</v>
      </c>
      <c r="B152" t="s">
        <v>43</v>
      </c>
      <c r="C152" t="s">
        <v>891</v>
      </c>
      <c r="D152" t="s">
        <v>36</v>
      </c>
      <c r="E152" s="1">
        <v>44462.525000000001</v>
      </c>
      <c r="F152" s="2">
        <v>44456</v>
      </c>
      <c r="G152" s="2">
        <v>44820</v>
      </c>
      <c r="H152" t="s">
        <v>186</v>
      </c>
      <c r="I152" t="s">
        <v>187</v>
      </c>
      <c r="K152" t="s">
        <v>892</v>
      </c>
      <c r="L152" t="s">
        <v>893</v>
      </c>
      <c r="M152" t="s">
        <v>24</v>
      </c>
      <c r="N152" t="s">
        <v>25</v>
      </c>
      <c r="O152">
        <v>2140038017</v>
      </c>
      <c r="P152" t="s">
        <v>220</v>
      </c>
    </row>
    <row r="153" spans="1:16" x14ac:dyDescent="0.35">
      <c r="A153" t="s">
        <v>56</v>
      </c>
      <c r="B153" t="s">
        <v>511</v>
      </c>
      <c r="C153" t="s">
        <v>512</v>
      </c>
      <c r="D153" t="s">
        <v>36</v>
      </c>
      <c r="E153" s="1">
        <v>44281.60833333333</v>
      </c>
      <c r="F153" s="2">
        <v>43798</v>
      </c>
      <c r="G153" s="2">
        <v>44560</v>
      </c>
      <c r="H153" t="s">
        <v>513</v>
      </c>
      <c r="I153" t="s">
        <v>143</v>
      </c>
      <c r="J153" t="s">
        <v>514</v>
      </c>
      <c r="K153" t="s">
        <v>515</v>
      </c>
      <c r="L153" t="s">
        <v>516</v>
      </c>
      <c r="M153" t="s">
        <v>24</v>
      </c>
      <c r="N153" t="s">
        <v>41</v>
      </c>
      <c r="O153">
        <v>370136</v>
      </c>
      <c r="P153" t="s">
        <v>517</v>
      </c>
    </row>
    <row r="154" spans="1:16" x14ac:dyDescent="0.35">
      <c r="A154" t="s">
        <v>56</v>
      </c>
      <c r="B154" t="s">
        <v>57</v>
      </c>
      <c r="C154" t="s">
        <v>58</v>
      </c>
      <c r="D154" t="s">
        <v>59</v>
      </c>
      <c r="E154" s="1">
        <v>43955.722222222219</v>
      </c>
      <c r="F154" s="2">
        <v>43962</v>
      </c>
      <c r="G154" s="2">
        <v>44327</v>
      </c>
      <c r="H154" t="s">
        <v>60</v>
      </c>
      <c r="I154" t="s">
        <v>61</v>
      </c>
      <c r="K154" t="s">
        <v>62</v>
      </c>
      <c r="L154" t="s">
        <v>63</v>
      </c>
      <c r="M154" t="s">
        <v>24</v>
      </c>
      <c r="N154" t="s">
        <v>64</v>
      </c>
      <c r="O154">
        <v>357155</v>
      </c>
      <c r="P154" t="s">
        <v>65</v>
      </c>
    </row>
    <row r="155" spans="1:16" x14ac:dyDescent="0.35">
      <c r="A155" t="s">
        <v>56</v>
      </c>
      <c r="B155" t="s">
        <v>3751</v>
      </c>
      <c r="C155" t="s">
        <v>24591</v>
      </c>
      <c r="D155" t="s">
        <v>59</v>
      </c>
      <c r="E155" s="1">
        <v>43889.362500000003</v>
      </c>
      <c r="F155" s="2">
        <v>43862</v>
      </c>
      <c r="G155" s="2">
        <v>44228</v>
      </c>
      <c r="H155" t="s">
        <v>943</v>
      </c>
      <c r="I155" t="s">
        <v>944</v>
      </c>
      <c r="K155" t="s">
        <v>24592</v>
      </c>
      <c r="L155" t="s">
        <v>24593</v>
      </c>
      <c r="M155" t="s">
        <v>24</v>
      </c>
      <c r="N155" t="s">
        <v>24512</v>
      </c>
      <c r="O155">
        <v>779551</v>
      </c>
      <c r="P155" t="s">
        <v>24594</v>
      </c>
    </row>
    <row r="156" spans="1:16" x14ac:dyDescent="0.35">
      <c r="A156" t="s">
        <v>16</v>
      </c>
      <c r="B156" t="s">
        <v>17</v>
      </c>
      <c r="C156" t="s">
        <v>538</v>
      </c>
      <c r="D156" t="s">
        <v>19</v>
      </c>
      <c r="E156" s="1">
        <v>44110.621527777781</v>
      </c>
      <c r="F156" s="2">
        <v>44110</v>
      </c>
      <c r="G156" s="2">
        <v>44141</v>
      </c>
      <c r="H156" t="s">
        <v>93</v>
      </c>
      <c r="I156" t="s">
        <v>94</v>
      </c>
      <c r="K156" t="s">
        <v>539</v>
      </c>
      <c r="L156" t="s">
        <v>540</v>
      </c>
      <c r="M156" t="s">
        <v>24</v>
      </c>
      <c r="N156" t="s">
        <v>25</v>
      </c>
      <c r="P156" t="s">
        <v>541</v>
      </c>
    </row>
    <row r="157" spans="1:16" x14ac:dyDescent="0.35">
      <c r="A157" t="s">
        <v>139</v>
      </c>
      <c r="B157" t="s">
        <v>140</v>
      </c>
      <c r="C157" t="s">
        <v>24595</v>
      </c>
      <c r="D157" t="s">
        <v>19</v>
      </c>
      <c r="E157" s="1">
        <v>43934.397222222222</v>
      </c>
      <c r="F157" s="2">
        <v>43934</v>
      </c>
      <c r="G157" s="2">
        <v>44300</v>
      </c>
      <c r="H157" t="s">
        <v>24596</v>
      </c>
      <c r="I157" t="s">
        <v>24597</v>
      </c>
      <c r="K157" t="s">
        <v>24598</v>
      </c>
      <c r="L157" t="s">
        <v>24599</v>
      </c>
      <c r="M157" t="s">
        <v>24</v>
      </c>
      <c r="N157" t="s">
        <v>24515</v>
      </c>
      <c r="P157" t="s">
        <v>24600</v>
      </c>
    </row>
    <row r="158" spans="1:16" x14ac:dyDescent="0.35">
      <c r="A158" t="s">
        <v>16</v>
      </c>
      <c r="B158" t="s">
        <v>17</v>
      </c>
      <c r="C158" t="s">
        <v>555</v>
      </c>
      <c r="D158" t="s">
        <v>19</v>
      </c>
      <c r="E158" s="1">
        <v>44537.65625</v>
      </c>
      <c r="F158" s="2">
        <v>44562</v>
      </c>
      <c r="G158" s="2">
        <v>46388</v>
      </c>
      <c r="H158" t="s">
        <v>525</v>
      </c>
      <c r="I158" t="s">
        <v>526</v>
      </c>
      <c r="K158">
        <v>433282</v>
      </c>
      <c r="L158" t="s">
        <v>556</v>
      </c>
      <c r="M158" t="s">
        <v>24</v>
      </c>
      <c r="N158" t="s">
        <v>25</v>
      </c>
    </row>
    <row r="159" spans="1:16" x14ac:dyDescent="0.35">
      <c r="A159" t="s">
        <v>16</v>
      </c>
      <c r="B159" t="s">
        <v>234</v>
      </c>
      <c r="C159" t="s">
        <v>570</v>
      </c>
      <c r="D159" t="s">
        <v>105</v>
      </c>
      <c r="E159" s="1">
        <v>44630.523611111108</v>
      </c>
      <c r="F159" s="2">
        <v>44562</v>
      </c>
      <c r="G159" s="2">
        <v>45107</v>
      </c>
      <c r="H159" t="s">
        <v>118</v>
      </c>
      <c r="I159" t="s">
        <v>119</v>
      </c>
      <c r="K159" t="s">
        <v>571</v>
      </c>
      <c r="L159" t="s">
        <v>572</v>
      </c>
      <c r="M159" t="s">
        <v>24</v>
      </c>
      <c r="N159" t="s">
        <v>25</v>
      </c>
      <c r="O159">
        <v>94255</v>
      </c>
      <c r="P159" t="s">
        <v>573</v>
      </c>
    </row>
    <row r="160" spans="1:16" x14ac:dyDescent="0.35">
      <c r="A160" t="s">
        <v>16</v>
      </c>
      <c r="B160" t="s">
        <v>17</v>
      </c>
      <c r="C160" t="s">
        <v>574</v>
      </c>
      <c r="D160" t="s">
        <v>19</v>
      </c>
      <c r="E160" s="1">
        <v>43970.602083333331</v>
      </c>
      <c r="F160" s="2">
        <v>43970</v>
      </c>
      <c r="G160" s="2">
        <v>44184</v>
      </c>
      <c r="H160" t="s">
        <v>93</v>
      </c>
      <c r="I160" t="s">
        <v>94</v>
      </c>
      <c r="K160" t="s">
        <v>575</v>
      </c>
      <c r="L160" t="s">
        <v>576</v>
      </c>
      <c r="M160" t="s">
        <v>24</v>
      </c>
      <c r="N160" t="s">
        <v>25</v>
      </c>
      <c r="P160" t="s">
        <v>577</v>
      </c>
    </row>
    <row r="161" spans="1:16" x14ac:dyDescent="0.35">
      <c r="A161" t="s">
        <v>16</v>
      </c>
      <c r="B161" t="s">
        <v>73</v>
      </c>
      <c r="C161" t="s">
        <v>24601</v>
      </c>
      <c r="D161" t="s">
        <v>36</v>
      </c>
      <c r="E161" s="1">
        <v>44722.591666666667</v>
      </c>
      <c r="F161" s="2">
        <v>44593</v>
      </c>
      <c r="G161" s="2">
        <v>45078</v>
      </c>
      <c r="H161" t="s">
        <v>24602</v>
      </c>
      <c r="I161" t="s">
        <v>24603</v>
      </c>
      <c r="K161" t="s">
        <v>24604</v>
      </c>
      <c r="L161" t="s">
        <v>24605</v>
      </c>
      <c r="M161" t="s">
        <v>24</v>
      </c>
      <c r="N161" t="s">
        <v>24512</v>
      </c>
      <c r="O161">
        <v>357441</v>
      </c>
      <c r="P161" t="s">
        <v>24606</v>
      </c>
    </row>
    <row r="162" spans="1:16" x14ac:dyDescent="0.35">
      <c r="A162" t="s">
        <v>16</v>
      </c>
      <c r="B162" t="s">
        <v>17</v>
      </c>
      <c r="C162" t="s">
        <v>578</v>
      </c>
      <c r="D162" t="s">
        <v>36</v>
      </c>
      <c r="E162" s="1">
        <v>44071.484722222223</v>
      </c>
      <c r="F162" s="2">
        <v>44053</v>
      </c>
      <c r="G162" s="2">
        <v>44175</v>
      </c>
      <c r="H162" t="s">
        <v>207</v>
      </c>
      <c r="I162" t="s">
        <v>150</v>
      </c>
      <c r="J162" t="s">
        <v>208</v>
      </c>
      <c r="K162" t="s">
        <v>579</v>
      </c>
      <c r="L162" t="s">
        <v>580</v>
      </c>
      <c r="M162" t="s">
        <v>24</v>
      </c>
      <c r="N162" t="s">
        <v>41</v>
      </c>
      <c r="O162">
        <v>781904</v>
      </c>
      <c r="P162" t="s">
        <v>581</v>
      </c>
    </row>
    <row r="163" spans="1:16" x14ac:dyDescent="0.35">
      <c r="A163" t="s">
        <v>16</v>
      </c>
      <c r="B163" t="s">
        <v>17</v>
      </c>
      <c r="C163" t="s">
        <v>582</v>
      </c>
      <c r="D163" t="s">
        <v>19</v>
      </c>
      <c r="E163" s="1">
        <v>43689.406944444447</v>
      </c>
      <c r="F163" s="2">
        <v>43654</v>
      </c>
      <c r="G163" s="2">
        <v>43809</v>
      </c>
      <c r="H163" t="s">
        <v>550</v>
      </c>
      <c r="I163" t="s">
        <v>551</v>
      </c>
      <c r="K163" t="s">
        <v>583</v>
      </c>
      <c r="L163" t="s">
        <v>584</v>
      </c>
      <c r="M163" t="s">
        <v>24</v>
      </c>
      <c r="N163" t="s">
        <v>25</v>
      </c>
      <c r="P163" t="s">
        <v>585</v>
      </c>
    </row>
    <row r="164" spans="1:16" x14ac:dyDescent="0.35">
      <c r="A164" t="s">
        <v>16</v>
      </c>
      <c r="B164" t="s">
        <v>43</v>
      </c>
      <c r="C164" t="s">
        <v>590</v>
      </c>
      <c r="D164" t="s">
        <v>36</v>
      </c>
      <c r="E164" s="1">
        <v>43741.387499999997</v>
      </c>
      <c r="F164" s="2">
        <v>43720</v>
      </c>
      <c r="G164" s="2">
        <v>44085</v>
      </c>
      <c r="H164" t="s">
        <v>51</v>
      </c>
      <c r="I164" t="s">
        <v>52</v>
      </c>
      <c r="K164" t="s">
        <v>591</v>
      </c>
      <c r="L164" t="s">
        <v>592</v>
      </c>
      <c r="M164" t="s">
        <v>24</v>
      </c>
      <c r="N164" t="s">
        <v>25</v>
      </c>
      <c r="O164">
        <v>2140038017</v>
      </c>
      <c r="P164" t="s">
        <v>55</v>
      </c>
    </row>
    <row r="165" spans="1:16" x14ac:dyDescent="0.35">
      <c r="A165" t="s">
        <v>16</v>
      </c>
      <c r="B165" t="s">
        <v>43</v>
      </c>
      <c r="C165" t="s">
        <v>1289</v>
      </c>
      <c r="D165" t="s">
        <v>36</v>
      </c>
      <c r="E165" s="1">
        <v>44610.39166666667</v>
      </c>
      <c r="F165" s="2">
        <v>44197</v>
      </c>
      <c r="G165" s="2">
        <v>44917</v>
      </c>
      <c r="H165" t="s">
        <v>440</v>
      </c>
      <c r="I165" t="s">
        <v>143</v>
      </c>
      <c r="J165" t="s">
        <v>441</v>
      </c>
      <c r="K165" t="s">
        <v>1290</v>
      </c>
      <c r="L165" t="s">
        <v>1291</v>
      </c>
      <c r="M165" t="s">
        <v>24</v>
      </c>
      <c r="N165" t="s">
        <v>25</v>
      </c>
      <c r="O165">
        <v>33604</v>
      </c>
      <c r="P165" t="s">
        <v>1292</v>
      </c>
    </row>
    <row r="166" spans="1:16" x14ac:dyDescent="0.35">
      <c r="A166" t="s">
        <v>139</v>
      </c>
      <c r="B166" t="s">
        <v>140</v>
      </c>
      <c r="C166" t="s">
        <v>1306</v>
      </c>
      <c r="D166" t="s">
        <v>19</v>
      </c>
      <c r="E166" s="1">
        <v>44343.574305555558</v>
      </c>
      <c r="F166" s="2">
        <v>44334</v>
      </c>
      <c r="G166" s="2">
        <v>44699</v>
      </c>
      <c r="H166" t="s">
        <v>266</v>
      </c>
      <c r="I166" t="s">
        <v>143</v>
      </c>
      <c r="J166" t="s">
        <v>267</v>
      </c>
      <c r="K166" t="s">
        <v>1307</v>
      </c>
      <c r="L166" t="s">
        <v>1308</v>
      </c>
      <c r="M166" t="s">
        <v>24</v>
      </c>
      <c r="N166" t="s">
        <v>25</v>
      </c>
      <c r="P166" t="s">
        <v>1309</v>
      </c>
    </row>
    <row r="167" spans="1:16" x14ac:dyDescent="0.35">
      <c r="A167" t="s">
        <v>16</v>
      </c>
      <c r="B167" t="s">
        <v>1310</v>
      </c>
      <c r="C167" t="s">
        <v>1311</v>
      </c>
      <c r="D167" t="s">
        <v>36</v>
      </c>
      <c r="E167" s="1">
        <v>43607.543749999997</v>
      </c>
      <c r="F167" s="2">
        <v>43586</v>
      </c>
      <c r="G167" s="2">
        <v>44561</v>
      </c>
      <c r="H167" t="s">
        <v>1312</v>
      </c>
      <c r="I167" t="s">
        <v>1313</v>
      </c>
      <c r="K167" t="s">
        <v>495</v>
      </c>
      <c r="L167" t="s">
        <v>463</v>
      </c>
      <c r="M167" t="s">
        <v>24</v>
      </c>
      <c r="N167" t="s">
        <v>25</v>
      </c>
      <c r="O167">
        <v>350946</v>
      </c>
      <c r="P167" t="s">
        <v>1314</v>
      </c>
    </row>
    <row r="168" spans="1:16" x14ac:dyDescent="0.35">
      <c r="A168" t="s">
        <v>16</v>
      </c>
      <c r="B168" t="s">
        <v>164</v>
      </c>
      <c r="C168" t="s">
        <v>24607</v>
      </c>
      <c r="D168" t="s">
        <v>105</v>
      </c>
      <c r="E168" s="1">
        <v>43949.760416666664</v>
      </c>
      <c r="F168" s="2">
        <v>43862</v>
      </c>
      <c r="G168" s="2">
        <v>44256</v>
      </c>
      <c r="H168" t="s">
        <v>2296</v>
      </c>
      <c r="I168" t="s">
        <v>2297</v>
      </c>
      <c r="K168" t="s">
        <v>24608</v>
      </c>
      <c r="L168" t="s">
        <v>24609</v>
      </c>
      <c r="M168" t="s">
        <v>24</v>
      </c>
      <c r="N168" t="s">
        <v>24515</v>
      </c>
      <c r="O168">
        <v>107893</v>
      </c>
      <c r="P168" t="s">
        <v>24610</v>
      </c>
    </row>
    <row r="169" spans="1:16" x14ac:dyDescent="0.35">
      <c r="A169" t="s">
        <v>16</v>
      </c>
      <c r="B169" t="s">
        <v>43</v>
      </c>
      <c r="C169" t="s">
        <v>1319</v>
      </c>
      <c r="D169" t="s">
        <v>36</v>
      </c>
      <c r="E169" s="1">
        <v>43746.481944444444</v>
      </c>
      <c r="F169" s="2">
        <v>43739</v>
      </c>
      <c r="G169" s="2">
        <v>44409</v>
      </c>
      <c r="H169" t="s">
        <v>483</v>
      </c>
      <c r="I169" t="s">
        <v>143</v>
      </c>
      <c r="J169" t="s">
        <v>484</v>
      </c>
      <c r="K169" t="s">
        <v>1320</v>
      </c>
      <c r="L169" t="s">
        <v>1321</v>
      </c>
      <c r="M169" t="s">
        <v>24</v>
      </c>
      <c r="N169" t="s">
        <v>41</v>
      </c>
      <c r="O169">
        <v>358936</v>
      </c>
      <c r="P169" t="s">
        <v>1322</v>
      </c>
    </row>
    <row r="170" spans="1:16" x14ac:dyDescent="0.35">
      <c r="A170" t="s">
        <v>16</v>
      </c>
      <c r="B170" t="s">
        <v>17</v>
      </c>
      <c r="C170" t="s">
        <v>1327</v>
      </c>
      <c r="D170" t="s">
        <v>36</v>
      </c>
      <c r="E170" s="1">
        <v>44264.697222222225</v>
      </c>
      <c r="F170" s="2">
        <v>44256</v>
      </c>
      <c r="G170" s="2">
        <v>44806</v>
      </c>
      <c r="H170" t="s">
        <v>704</v>
      </c>
      <c r="I170" t="s">
        <v>705</v>
      </c>
      <c r="K170" t="s">
        <v>1328</v>
      </c>
      <c r="L170" t="s">
        <v>1329</v>
      </c>
      <c r="M170" t="s">
        <v>24</v>
      </c>
      <c r="N170" t="s">
        <v>25</v>
      </c>
      <c r="O170">
        <v>2140038023</v>
      </c>
      <c r="P170" t="s">
        <v>1084</v>
      </c>
    </row>
    <row r="171" spans="1:16" x14ac:dyDescent="0.35">
      <c r="A171" t="s">
        <v>16</v>
      </c>
      <c r="B171" t="s">
        <v>234</v>
      </c>
      <c r="C171" t="s">
        <v>1336</v>
      </c>
      <c r="D171" t="s">
        <v>19</v>
      </c>
      <c r="E171" s="1">
        <v>43546.724999999999</v>
      </c>
      <c r="F171" s="2">
        <v>43546</v>
      </c>
      <c r="G171" s="2">
        <v>44277</v>
      </c>
      <c r="H171" t="s">
        <v>1337</v>
      </c>
      <c r="I171" t="s">
        <v>1338</v>
      </c>
      <c r="K171" t="s">
        <v>1339</v>
      </c>
      <c r="L171" t="s">
        <v>1340</v>
      </c>
      <c r="M171" t="s">
        <v>24</v>
      </c>
      <c r="N171" t="s">
        <v>25</v>
      </c>
      <c r="P171" t="s">
        <v>1341</v>
      </c>
    </row>
    <row r="172" spans="1:16" x14ac:dyDescent="0.35">
      <c r="A172" t="s">
        <v>16</v>
      </c>
      <c r="B172" t="s">
        <v>43</v>
      </c>
      <c r="C172" t="s">
        <v>1358</v>
      </c>
      <c r="D172" t="s">
        <v>19</v>
      </c>
      <c r="E172" s="1">
        <v>44538.458333333336</v>
      </c>
      <c r="F172" s="2">
        <v>44524</v>
      </c>
      <c r="G172" s="2">
        <v>44889</v>
      </c>
      <c r="H172" t="s">
        <v>722</v>
      </c>
      <c r="I172" t="s">
        <v>143</v>
      </c>
      <c r="J172" t="s">
        <v>723</v>
      </c>
      <c r="K172" t="s">
        <v>653</v>
      </c>
      <c r="L172" t="s">
        <v>654</v>
      </c>
      <c r="M172" t="s">
        <v>24</v>
      </c>
      <c r="N172" t="s">
        <v>25</v>
      </c>
      <c r="P172" t="s">
        <v>724</v>
      </c>
    </row>
    <row r="173" spans="1:16" x14ac:dyDescent="0.35">
      <c r="A173" t="s">
        <v>16</v>
      </c>
      <c r="B173" t="s">
        <v>17</v>
      </c>
      <c r="C173" t="s">
        <v>1359</v>
      </c>
      <c r="D173" t="s">
        <v>19</v>
      </c>
      <c r="E173" s="1">
        <v>44169.59097222222</v>
      </c>
      <c r="F173" s="2">
        <v>43834</v>
      </c>
      <c r="G173" s="2">
        <v>44565</v>
      </c>
      <c r="H173" t="s">
        <v>93</v>
      </c>
      <c r="I173" t="s">
        <v>94</v>
      </c>
      <c r="K173" t="s">
        <v>1360</v>
      </c>
      <c r="L173" t="s">
        <v>1361</v>
      </c>
      <c r="M173" t="s">
        <v>24</v>
      </c>
      <c r="N173" t="s">
        <v>25</v>
      </c>
      <c r="P173" t="s">
        <v>1362</v>
      </c>
    </row>
    <row r="174" spans="1:16" x14ac:dyDescent="0.35">
      <c r="A174" t="s">
        <v>16</v>
      </c>
      <c r="B174" t="s">
        <v>17</v>
      </c>
      <c r="C174" t="s">
        <v>2835</v>
      </c>
      <c r="D174" t="s">
        <v>36</v>
      </c>
      <c r="E174" s="1">
        <v>44354.48541666667</v>
      </c>
      <c r="F174" s="2">
        <v>44317</v>
      </c>
      <c r="G174" s="2">
        <v>44530</v>
      </c>
      <c r="H174" t="s">
        <v>704</v>
      </c>
      <c r="I174" t="s">
        <v>705</v>
      </c>
      <c r="K174" t="s">
        <v>1090</v>
      </c>
      <c r="L174" t="s">
        <v>1091</v>
      </c>
      <c r="M174" t="s">
        <v>24</v>
      </c>
      <c r="N174" t="s">
        <v>41</v>
      </c>
      <c r="O174">
        <v>2140038023</v>
      </c>
      <c r="P174" t="s">
        <v>708</v>
      </c>
    </row>
    <row r="175" spans="1:16" x14ac:dyDescent="0.35">
      <c r="A175" t="s">
        <v>16</v>
      </c>
      <c r="B175" t="s">
        <v>27</v>
      </c>
      <c r="C175" t="s">
        <v>1602</v>
      </c>
      <c r="D175" t="s">
        <v>19</v>
      </c>
      <c r="E175" s="1">
        <v>44411.36041666667</v>
      </c>
      <c r="F175" s="2">
        <v>44411</v>
      </c>
      <c r="G175" s="2">
        <v>48063</v>
      </c>
      <c r="H175" t="s">
        <v>29</v>
      </c>
      <c r="I175" t="s">
        <v>30</v>
      </c>
      <c r="K175" t="s">
        <v>1603</v>
      </c>
      <c r="L175" t="s">
        <v>1604</v>
      </c>
      <c r="M175" t="s">
        <v>24</v>
      </c>
      <c r="N175" t="s">
        <v>25</v>
      </c>
      <c r="P175" t="s">
        <v>827</v>
      </c>
    </row>
    <row r="176" spans="1:16" x14ac:dyDescent="0.35">
      <c r="A176" t="s">
        <v>56</v>
      </c>
      <c r="B176" t="s">
        <v>66</v>
      </c>
      <c r="C176" t="s">
        <v>1617</v>
      </c>
      <c r="D176" t="s">
        <v>36</v>
      </c>
      <c r="E176" s="1">
        <v>43480.4375</v>
      </c>
      <c r="F176" s="2">
        <v>43461</v>
      </c>
      <c r="G176" s="2">
        <v>43826</v>
      </c>
      <c r="H176" t="s">
        <v>642</v>
      </c>
      <c r="I176" t="s">
        <v>643</v>
      </c>
      <c r="K176" t="s">
        <v>1618</v>
      </c>
      <c r="L176" t="s">
        <v>1619</v>
      </c>
      <c r="M176" t="s">
        <v>24</v>
      </c>
      <c r="N176" t="s">
        <v>25</v>
      </c>
      <c r="O176">
        <v>2140038000</v>
      </c>
      <c r="P176" t="s">
        <v>1620</v>
      </c>
    </row>
    <row r="177" spans="1:16" x14ac:dyDescent="0.35">
      <c r="A177" t="s">
        <v>16</v>
      </c>
      <c r="B177" t="s">
        <v>27</v>
      </c>
      <c r="C177" t="s">
        <v>1621</v>
      </c>
      <c r="D177" t="s">
        <v>19</v>
      </c>
      <c r="E177" s="1">
        <v>44111.711805555555</v>
      </c>
      <c r="F177" s="2">
        <v>44114</v>
      </c>
      <c r="G177" s="2">
        <v>47766</v>
      </c>
      <c r="H177" t="s">
        <v>29</v>
      </c>
      <c r="I177" t="s">
        <v>30</v>
      </c>
      <c r="K177" t="s">
        <v>1622</v>
      </c>
      <c r="L177" t="s">
        <v>1623</v>
      </c>
      <c r="M177" t="s">
        <v>24</v>
      </c>
      <c r="N177" t="s">
        <v>25</v>
      </c>
      <c r="P177" t="s">
        <v>1624</v>
      </c>
    </row>
    <row r="178" spans="1:16" x14ac:dyDescent="0.35">
      <c r="A178" t="s">
        <v>16</v>
      </c>
      <c r="B178" t="s">
        <v>43</v>
      </c>
      <c r="C178" t="s">
        <v>1631</v>
      </c>
      <c r="D178" t="s">
        <v>36</v>
      </c>
      <c r="E178" s="1">
        <v>43970.647222222222</v>
      </c>
      <c r="F178" s="2">
        <v>43970</v>
      </c>
      <c r="G178" s="2">
        <v>44085</v>
      </c>
      <c r="H178" t="s">
        <v>186</v>
      </c>
      <c r="I178" t="s">
        <v>187</v>
      </c>
      <c r="K178" t="s">
        <v>1632</v>
      </c>
      <c r="L178" t="s">
        <v>1633</v>
      </c>
      <c r="M178" t="s">
        <v>24</v>
      </c>
      <c r="N178" t="s">
        <v>25</v>
      </c>
      <c r="O178">
        <v>2140038017</v>
      </c>
      <c r="P178" t="s">
        <v>1634</v>
      </c>
    </row>
    <row r="179" spans="1:16" x14ac:dyDescent="0.35">
      <c r="A179" t="s">
        <v>16</v>
      </c>
      <c r="B179" t="s">
        <v>43</v>
      </c>
      <c r="C179" t="s">
        <v>1639</v>
      </c>
      <c r="D179" t="s">
        <v>36</v>
      </c>
      <c r="E179" s="1">
        <v>43742.648611111108</v>
      </c>
      <c r="F179" s="2">
        <v>43720</v>
      </c>
      <c r="G179" s="2">
        <v>44085</v>
      </c>
      <c r="H179" t="s">
        <v>51</v>
      </c>
      <c r="I179" t="s">
        <v>52</v>
      </c>
      <c r="K179" t="s">
        <v>1640</v>
      </c>
      <c r="L179" t="s">
        <v>1641</v>
      </c>
      <c r="M179" t="s">
        <v>24</v>
      </c>
      <c r="N179" t="s">
        <v>25</v>
      </c>
      <c r="O179">
        <v>2140038017</v>
      </c>
      <c r="P179" t="s">
        <v>55</v>
      </c>
    </row>
    <row r="180" spans="1:16" x14ac:dyDescent="0.35">
      <c r="A180" t="s">
        <v>16</v>
      </c>
      <c r="B180" t="s">
        <v>24517</v>
      </c>
      <c r="C180" t="s">
        <v>24518</v>
      </c>
      <c r="D180" t="s">
        <v>59</v>
      </c>
      <c r="E180" s="1">
        <v>44103.575694444444</v>
      </c>
      <c r="F180" s="2">
        <v>44035</v>
      </c>
      <c r="G180" s="2">
        <v>45127</v>
      </c>
      <c r="H180" t="s">
        <v>24519</v>
      </c>
      <c r="I180" t="s">
        <v>24520</v>
      </c>
      <c r="K180" t="s">
        <v>62</v>
      </c>
      <c r="L180" t="s">
        <v>63</v>
      </c>
      <c r="M180" t="s">
        <v>24</v>
      </c>
      <c r="N180" t="s">
        <v>24512</v>
      </c>
      <c r="O180">
        <v>851151</v>
      </c>
      <c r="P180" t="s">
        <v>24521</v>
      </c>
    </row>
    <row r="181" spans="1:16" x14ac:dyDescent="0.35">
      <c r="A181" t="s">
        <v>16</v>
      </c>
      <c r="B181" t="s">
        <v>17</v>
      </c>
      <c r="C181" t="s">
        <v>1647</v>
      </c>
      <c r="D181" t="s">
        <v>19</v>
      </c>
      <c r="E181" s="1">
        <v>43494.355555555558</v>
      </c>
      <c r="F181" s="2">
        <v>43497</v>
      </c>
      <c r="G181" s="2">
        <v>43830</v>
      </c>
      <c r="H181" t="s">
        <v>99</v>
      </c>
      <c r="I181" t="s">
        <v>100</v>
      </c>
      <c r="K181" t="s">
        <v>1648</v>
      </c>
      <c r="L181" t="s">
        <v>1649</v>
      </c>
      <c r="M181" t="s">
        <v>24</v>
      </c>
      <c r="N181" t="s">
        <v>25</v>
      </c>
      <c r="P181" t="s">
        <v>1650</v>
      </c>
    </row>
    <row r="182" spans="1:16" x14ac:dyDescent="0.35">
      <c r="A182" t="s">
        <v>16</v>
      </c>
      <c r="B182" t="s">
        <v>17</v>
      </c>
      <c r="C182" t="s">
        <v>1657</v>
      </c>
      <c r="D182" t="s">
        <v>36</v>
      </c>
      <c r="E182" s="1">
        <v>43480.638888888891</v>
      </c>
      <c r="F182" s="2">
        <v>43466</v>
      </c>
      <c r="G182" s="2">
        <v>43830</v>
      </c>
      <c r="H182" t="s">
        <v>1658</v>
      </c>
      <c r="I182" t="s">
        <v>1659</v>
      </c>
      <c r="K182" t="s">
        <v>1259</v>
      </c>
      <c r="L182" t="s">
        <v>56</v>
      </c>
      <c r="M182" t="s">
        <v>24</v>
      </c>
      <c r="N182" t="s">
        <v>25</v>
      </c>
      <c r="O182">
        <v>350946</v>
      </c>
      <c r="P182" t="s">
        <v>1660</v>
      </c>
    </row>
    <row r="183" spans="1:16" x14ac:dyDescent="0.35">
      <c r="A183" t="s">
        <v>56</v>
      </c>
      <c r="B183" t="s">
        <v>66</v>
      </c>
      <c r="C183" t="s">
        <v>2021</v>
      </c>
      <c r="D183" t="s">
        <v>105</v>
      </c>
      <c r="E183" s="1">
        <v>44519.644444444442</v>
      </c>
      <c r="F183" s="2">
        <v>44508</v>
      </c>
      <c r="G183" s="2">
        <v>44561</v>
      </c>
      <c r="H183" t="s">
        <v>460</v>
      </c>
      <c r="I183" t="s">
        <v>461</v>
      </c>
      <c r="K183" t="s">
        <v>2022</v>
      </c>
      <c r="L183" t="s">
        <v>2023</v>
      </c>
      <c r="M183" t="s">
        <v>24</v>
      </c>
      <c r="N183" t="s">
        <v>25</v>
      </c>
      <c r="O183">
        <v>612950</v>
      </c>
      <c r="P183" t="s">
        <v>2024</v>
      </c>
    </row>
    <row r="184" spans="1:16" x14ac:dyDescent="0.35">
      <c r="A184" t="s">
        <v>16</v>
      </c>
      <c r="B184" t="s">
        <v>43</v>
      </c>
      <c r="C184" t="s">
        <v>2033</v>
      </c>
      <c r="D184" t="s">
        <v>36</v>
      </c>
      <c r="E184" s="1">
        <v>43963.703472222223</v>
      </c>
      <c r="F184" s="2">
        <v>43958</v>
      </c>
      <c r="G184" s="2">
        <v>45054</v>
      </c>
      <c r="H184" t="s">
        <v>453</v>
      </c>
      <c r="I184" t="s">
        <v>213</v>
      </c>
      <c r="J184" t="s">
        <v>455</v>
      </c>
      <c r="K184" t="s">
        <v>2034</v>
      </c>
      <c r="L184" t="s">
        <v>2035</v>
      </c>
      <c r="M184" t="s">
        <v>24</v>
      </c>
      <c r="N184" t="s">
        <v>25</v>
      </c>
      <c r="O184">
        <v>89516</v>
      </c>
      <c r="P184" t="s">
        <v>2036</v>
      </c>
    </row>
    <row r="185" spans="1:16" x14ac:dyDescent="0.35">
      <c r="A185" t="s">
        <v>16</v>
      </c>
      <c r="B185" t="s">
        <v>17</v>
      </c>
      <c r="C185" t="s">
        <v>2046</v>
      </c>
      <c r="D185" t="s">
        <v>105</v>
      </c>
      <c r="E185" s="1">
        <v>43721.667361111111</v>
      </c>
      <c r="F185" s="2">
        <v>43721</v>
      </c>
      <c r="G185" s="2">
        <v>44092</v>
      </c>
      <c r="H185" t="s">
        <v>1430</v>
      </c>
      <c r="I185" t="s">
        <v>1431</v>
      </c>
      <c r="K185" t="s">
        <v>2047</v>
      </c>
      <c r="L185" t="s">
        <v>2048</v>
      </c>
      <c r="M185" t="s">
        <v>24</v>
      </c>
      <c r="N185" t="s">
        <v>25</v>
      </c>
      <c r="O185">
        <v>94254</v>
      </c>
      <c r="P185" t="s">
        <v>2049</v>
      </c>
    </row>
    <row r="186" spans="1:16" x14ac:dyDescent="0.35">
      <c r="A186" t="s">
        <v>56</v>
      </c>
      <c r="B186" t="s">
        <v>279</v>
      </c>
      <c r="C186" t="s">
        <v>2050</v>
      </c>
      <c r="D186" t="s">
        <v>36</v>
      </c>
      <c r="E186" s="1">
        <v>44466.395138888889</v>
      </c>
      <c r="F186" s="2">
        <v>44460</v>
      </c>
      <c r="G186" s="2">
        <v>44582</v>
      </c>
      <c r="H186" t="s">
        <v>207</v>
      </c>
      <c r="I186" t="s">
        <v>150</v>
      </c>
      <c r="J186" t="s">
        <v>208</v>
      </c>
      <c r="K186" t="s">
        <v>2051</v>
      </c>
      <c r="L186" t="s">
        <v>2052</v>
      </c>
      <c r="M186" t="s">
        <v>248</v>
      </c>
      <c r="N186" t="s">
        <v>41</v>
      </c>
      <c r="O186">
        <v>358936</v>
      </c>
      <c r="P186" t="s">
        <v>2053</v>
      </c>
    </row>
    <row r="187" spans="1:16" x14ac:dyDescent="0.35">
      <c r="A187" t="s">
        <v>16</v>
      </c>
      <c r="B187" t="s">
        <v>27</v>
      </c>
      <c r="C187" t="s">
        <v>2058</v>
      </c>
      <c r="D187" t="s">
        <v>19</v>
      </c>
      <c r="E187" s="1">
        <v>43985.593055555553</v>
      </c>
      <c r="F187" s="2">
        <v>43985</v>
      </c>
      <c r="G187" s="2">
        <v>47637</v>
      </c>
      <c r="H187" t="s">
        <v>29</v>
      </c>
      <c r="I187" t="s">
        <v>30</v>
      </c>
      <c r="K187" t="s">
        <v>2059</v>
      </c>
      <c r="L187" t="s">
        <v>2060</v>
      </c>
      <c r="M187" t="s">
        <v>24</v>
      </c>
      <c r="N187" t="s">
        <v>25</v>
      </c>
      <c r="P187" t="s">
        <v>2061</v>
      </c>
    </row>
    <row r="188" spans="1:16" x14ac:dyDescent="0.35">
      <c r="A188" t="s">
        <v>16</v>
      </c>
      <c r="B188" t="s">
        <v>17</v>
      </c>
      <c r="C188" t="s">
        <v>2072</v>
      </c>
      <c r="D188" t="s">
        <v>19</v>
      </c>
      <c r="E188" s="1">
        <v>44097.481944444444</v>
      </c>
      <c r="F188" s="2">
        <v>44114</v>
      </c>
      <c r="G188" s="2">
        <v>47766</v>
      </c>
      <c r="H188" t="s">
        <v>99</v>
      </c>
      <c r="I188" t="s">
        <v>100</v>
      </c>
      <c r="K188" t="s">
        <v>2073</v>
      </c>
      <c r="L188" t="s">
        <v>2074</v>
      </c>
      <c r="M188" t="s">
        <v>24</v>
      </c>
      <c r="N188" t="s">
        <v>25</v>
      </c>
      <c r="P188" t="s">
        <v>103</v>
      </c>
    </row>
    <row r="189" spans="1:16" x14ac:dyDescent="0.35">
      <c r="A189" t="s">
        <v>56</v>
      </c>
      <c r="B189" t="s">
        <v>66</v>
      </c>
      <c r="C189" t="s">
        <v>2075</v>
      </c>
      <c r="D189" t="s">
        <v>19</v>
      </c>
      <c r="E189" s="1">
        <v>44537.701388888891</v>
      </c>
      <c r="F189" s="2">
        <v>44524</v>
      </c>
      <c r="G189" s="2">
        <v>44889</v>
      </c>
      <c r="H189" t="s">
        <v>722</v>
      </c>
      <c r="I189" t="s">
        <v>143</v>
      </c>
      <c r="J189" t="s">
        <v>723</v>
      </c>
      <c r="K189" t="s">
        <v>2076</v>
      </c>
      <c r="L189" t="s">
        <v>2077</v>
      </c>
      <c r="M189" t="s">
        <v>24</v>
      </c>
      <c r="N189" t="s">
        <v>25</v>
      </c>
      <c r="P189" t="s">
        <v>2078</v>
      </c>
    </row>
    <row r="190" spans="1:16" x14ac:dyDescent="0.35">
      <c r="A190" t="s">
        <v>56</v>
      </c>
      <c r="B190" t="s">
        <v>66</v>
      </c>
      <c r="C190" t="s">
        <v>2085</v>
      </c>
      <c r="D190" t="s">
        <v>36</v>
      </c>
      <c r="E190" s="1">
        <v>44001.579861111109</v>
      </c>
      <c r="F190" s="2">
        <v>43971</v>
      </c>
      <c r="G190" s="2">
        <v>45432</v>
      </c>
      <c r="H190" t="s">
        <v>266</v>
      </c>
      <c r="I190" t="s">
        <v>143</v>
      </c>
      <c r="J190" t="s">
        <v>267</v>
      </c>
      <c r="K190" t="s">
        <v>2086</v>
      </c>
      <c r="L190" t="s">
        <v>2087</v>
      </c>
      <c r="M190" t="s">
        <v>24</v>
      </c>
      <c r="N190" t="s">
        <v>41</v>
      </c>
      <c r="O190">
        <v>121318</v>
      </c>
      <c r="P190" t="s">
        <v>2088</v>
      </c>
    </row>
    <row r="191" spans="1:16" x14ac:dyDescent="0.35">
      <c r="A191" t="s">
        <v>16</v>
      </c>
      <c r="B191" t="s">
        <v>17</v>
      </c>
      <c r="C191" t="s">
        <v>2095</v>
      </c>
      <c r="D191" t="s">
        <v>36</v>
      </c>
      <c r="E191" s="1">
        <v>44614.688888888886</v>
      </c>
      <c r="F191" s="2">
        <v>44614</v>
      </c>
      <c r="G191" s="2">
        <v>44656</v>
      </c>
      <c r="H191" t="s">
        <v>1972</v>
      </c>
      <c r="I191" t="s">
        <v>1973</v>
      </c>
      <c r="K191" t="s">
        <v>2096</v>
      </c>
      <c r="L191" t="s">
        <v>2097</v>
      </c>
      <c r="M191" t="s">
        <v>24</v>
      </c>
      <c r="N191" t="s">
        <v>25</v>
      </c>
      <c r="O191">
        <v>94264</v>
      </c>
      <c r="P191" t="s">
        <v>2098</v>
      </c>
    </row>
    <row r="192" spans="1:16" x14ac:dyDescent="0.35">
      <c r="A192" t="s">
        <v>16</v>
      </c>
      <c r="B192" t="s">
        <v>43</v>
      </c>
      <c r="C192" t="s">
        <v>2731</v>
      </c>
      <c r="D192" t="s">
        <v>36</v>
      </c>
      <c r="E192" s="1">
        <v>43795.706250000003</v>
      </c>
      <c r="F192" s="2">
        <v>43770</v>
      </c>
      <c r="G192" s="2">
        <v>44135</v>
      </c>
      <c r="H192" t="s">
        <v>51</v>
      </c>
      <c r="I192" t="s">
        <v>52</v>
      </c>
      <c r="K192" t="s">
        <v>2732</v>
      </c>
      <c r="L192" t="s">
        <v>2733</v>
      </c>
      <c r="M192" t="s">
        <v>24</v>
      </c>
      <c r="N192" t="s">
        <v>25</v>
      </c>
      <c r="O192">
        <v>2140038018</v>
      </c>
      <c r="P192" t="s">
        <v>55</v>
      </c>
    </row>
    <row r="193" spans="1:16" x14ac:dyDescent="0.35">
      <c r="A193" t="s">
        <v>16</v>
      </c>
      <c r="B193" t="s">
        <v>17</v>
      </c>
      <c r="C193" t="s">
        <v>2734</v>
      </c>
      <c r="D193" t="s">
        <v>19</v>
      </c>
      <c r="E193" s="1">
        <v>44441.54583333333</v>
      </c>
      <c r="F193" s="2">
        <v>44449</v>
      </c>
      <c r="G193" s="2">
        <v>46275</v>
      </c>
      <c r="H193" t="s">
        <v>99</v>
      </c>
      <c r="I193" t="s">
        <v>100</v>
      </c>
      <c r="K193" t="s">
        <v>2735</v>
      </c>
      <c r="L193" t="s">
        <v>2736</v>
      </c>
      <c r="M193" t="s">
        <v>24</v>
      </c>
      <c r="N193" t="s">
        <v>25</v>
      </c>
      <c r="P193" t="s">
        <v>1917</v>
      </c>
    </row>
    <row r="194" spans="1:16" x14ac:dyDescent="0.35">
      <c r="A194" t="s">
        <v>56</v>
      </c>
      <c r="B194" t="s">
        <v>66</v>
      </c>
      <c r="C194" t="s">
        <v>2750</v>
      </c>
      <c r="D194" t="s">
        <v>36</v>
      </c>
      <c r="E194" s="1">
        <v>43945.454861111109</v>
      </c>
      <c r="F194" s="2">
        <v>43952</v>
      </c>
      <c r="G194" s="2">
        <v>45076</v>
      </c>
      <c r="H194" t="s">
        <v>466</v>
      </c>
      <c r="I194" t="s">
        <v>467</v>
      </c>
      <c r="K194" t="s">
        <v>2751</v>
      </c>
      <c r="L194" t="s">
        <v>2752</v>
      </c>
      <c r="M194" t="s">
        <v>24</v>
      </c>
      <c r="N194" t="s">
        <v>25</v>
      </c>
      <c r="O194">
        <v>2140041894</v>
      </c>
      <c r="P194" t="s">
        <v>2753</v>
      </c>
    </row>
    <row r="195" spans="1:16" x14ac:dyDescent="0.35">
      <c r="A195" t="s">
        <v>16</v>
      </c>
      <c r="B195" t="s">
        <v>43</v>
      </c>
      <c r="C195" t="s">
        <v>2754</v>
      </c>
      <c r="D195" t="s">
        <v>36</v>
      </c>
      <c r="E195" s="1">
        <v>43742.649305555555</v>
      </c>
      <c r="F195" s="2">
        <v>43720</v>
      </c>
      <c r="G195" s="2">
        <v>44085</v>
      </c>
      <c r="H195" t="s">
        <v>51</v>
      </c>
      <c r="I195" t="s">
        <v>52</v>
      </c>
      <c r="K195" t="s">
        <v>2755</v>
      </c>
      <c r="L195" t="s">
        <v>2756</v>
      </c>
      <c r="M195" t="s">
        <v>24</v>
      </c>
      <c r="N195" t="s">
        <v>25</v>
      </c>
      <c r="O195">
        <v>2140038017</v>
      </c>
      <c r="P195" t="s">
        <v>55</v>
      </c>
    </row>
    <row r="196" spans="1:16" x14ac:dyDescent="0.35">
      <c r="A196" t="s">
        <v>16</v>
      </c>
      <c r="B196" t="s">
        <v>17</v>
      </c>
      <c r="C196" t="s">
        <v>1952</v>
      </c>
      <c r="D196" t="s">
        <v>19</v>
      </c>
      <c r="E196" s="1">
        <v>44096.462500000001</v>
      </c>
      <c r="F196" s="2">
        <v>44114</v>
      </c>
      <c r="G196" s="2">
        <v>47766</v>
      </c>
      <c r="H196" t="s">
        <v>99</v>
      </c>
      <c r="I196" t="s">
        <v>100</v>
      </c>
      <c r="K196" t="s">
        <v>1953</v>
      </c>
      <c r="L196" t="s">
        <v>1954</v>
      </c>
      <c r="M196" t="s">
        <v>24</v>
      </c>
      <c r="N196" t="s">
        <v>25</v>
      </c>
      <c r="P196" t="s">
        <v>103</v>
      </c>
    </row>
    <row r="197" spans="1:16" x14ac:dyDescent="0.35">
      <c r="A197" t="s">
        <v>16</v>
      </c>
      <c r="B197" t="s">
        <v>43</v>
      </c>
      <c r="C197" t="s">
        <v>1956</v>
      </c>
      <c r="D197" t="s">
        <v>36</v>
      </c>
      <c r="E197" s="1">
        <v>43742.649305555555</v>
      </c>
      <c r="F197" s="2">
        <v>43720</v>
      </c>
      <c r="G197" s="2">
        <v>44085</v>
      </c>
      <c r="H197" t="s">
        <v>51</v>
      </c>
      <c r="I197" t="s">
        <v>52</v>
      </c>
      <c r="K197" t="s">
        <v>1957</v>
      </c>
      <c r="L197" t="s">
        <v>1958</v>
      </c>
      <c r="M197" t="s">
        <v>24</v>
      </c>
      <c r="N197" t="s">
        <v>25</v>
      </c>
      <c r="O197">
        <v>2140038017</v>
      </c>
      <c r="P197" t="s">
        <v>55</v>
      </c>
    </row>
    <row r="198" spans="1:16" x14ac:dyDescent="0.35">
      <c r="A198" t="s">
        <v>16</v>
      </c>
      <c r="B198" t="s">
        <v>17</v>
      </c>
      <c r="C198" t="s">
        <v>1963</v>
      </c>
      <c r="D198" t="s">
        <v>19</v>
      </c>
      <c r="E198" s="1">
        <v>43573.4</v>
      </c>
      <c r="F198" s="2">
        <v>43570</v>
      </c>
      <c r="G198" s="2">
        <v>45397</v>
      </c>
      <c r="H198" t="s">
        <v>550</v>
      </c>
      <c r="I198" t="s">
        <v>551</v>
      </c>
      <c r="K198" t="s">
        <v>1964</v>
      </c>
      <c r="L198" t="s">
        <v>1965</v>
      </c>
      <c r="M198" t="s">
        <v>24</v>
      </c>
      <c r="N198" t="s">
        <v>25</v>
      </c>
      <c r="P198" t="s">
        <v>1966</v>
      </c>
    </row>
    <row r="199" spans="1:16" x14ac:dyDescent="0.35">
      <c r="A199" t="s">
        <v>16</v>
      </c>
      <c r="B199" t="s">
        <v>43</v>
      </c>
      <c r="C199" t="s">
        <v>1977</v>
      </c>
      <c r="D199" t="s">
        <v>105</v>
      </c>
      <c r="E199" s="1">
        <v>43605.404861111114</v>
      </c>
      <c r="F199" s="2">
        <v>43610</v>
      </c>
      <c r="G199" s="2">
        <v>43946</v>
      </c>
      <c r="H199" t="s">
        <v>987</v>
      </c>
      <c r="I199" t="s">
        <v>988</v>
      </c>
      <c r="K199" t="s">
        <v>1978</v>
      </c>
      <c r="L199" t="s">
        <v>1979</v>
      </c>
      <c r="M199" t="s">
        <v>24</v>
      </c>
      <c r="N199" t="s">
        <v>25</v>
      </c>
      <c r="O199">
        <v>94263</v>
      </c>
      <c r="P199" t="e" cm="1">
        <f t="array" ref="P199">- MANUTENÇÃO</f>
        <v>#NAME?</v>
      </c>
    </row>
    <row r="200" spans="1:16" x14ac:dyDescent="0.35">
      <c r="A200" t="s">
        <v>16</v>
      </c>
      <c r="B200" t="s">
        <v>17</v>
      </c>
      <c r="C200" t="s">
        <v>1971</v>
      </c>
      <c r="D200" t="s">
        <v>36</v>
      </c>
      <c r="E200" s="1">
        <v>44593.736111111109</v>
      </c>
      <c r="F200" s="2">
        <v>44593</v>
      </c>
      <c r="G200" s="2">
        <v>44742</v>
      </c>
      <c r="H200" t="s">
        <v>1972</v>
      </c>
      <c r="I200" t="s">
        <v>1973</v>
      </c>
      <c r="K200" t="s">
        <v>1974</v>
      </c>
      <c r="L200" t="s">
        <v>1975</v>
      </c>
      <c r="M200" t="s">
        <v>24</v>
      </c>
      <c r="N200" t="s">
        <v>25</v>
      </c>
      <c r="O200">
        <v>6400</v>
      </c>
      <c r="P200" t="s">
        <v>1976</v>
      </c>
    </row>
    <row r="201" spans="1:16" x14ac:dyDescent="0.35">
      <c r="A201" t="s">
        <v>16</v>
      </c>
      <c r="B201" t="s">
        <v>24517</v>
      </c>
      <c r="C201" t="s">
        <v>24526</v>
      </c>
      <c r="D201" t="s">
        <v>59</v>
      </c>
      <c r="E201" s="1">
        <v>43747.378472222219</v>
      </c>
      <c r="F201" s="2">
        <v>43626</v>
      </c>
      <c r="G201" s="2">
        <v>44357</v>
      </c>
      <c r="H201" t="s">
        <v>11080</v>
      </c>
      <c r="I201" t="s">
        <v>11081</v>
      </c>
      <c r="K201" t="s">
        <v>24527</v>
      </c>
      <c r="L201" t="s">
        <v>24528</v>
      </c>
      <c r="M201" t="s">
        <v>24</v>
      </c>
      <c r="N201" t="s">
        <v>24512</v>
      </c>
      <c r="O201">
        <v>218409</v>
      </c>
      <c r="P201" t="s">
        <v>24529</v>
      </c>
    </row>
    <row r="202" spans="1:16" x14ac:dyDescent="0.35">
      <c r="A202" t="s">
        <v>16</v>
      </c>
      <c r="B202" t="s">
        <v>27</v>
      </c>
      <c r="C202" t="s">
        <v>1984</v>
      </c>
      <c r="D202" t="s">
        <v>19</v>
      </c>
      <c r="E202" s="1">
        <v>43957.668055555558</v>
      </c>
      <c r="F202" s="2">
        <v>43957</v>
      </c>
      <c r="G202" s="2">
        <v>47609</v>
      </c>
      <c r="H202" t="s">
        <v>29</v>
      </c>
      <c r="I202" t="s">
        <v>30</v>
      </c>
      <c r="K202" t="s">
        <v>1985</v>
      </c>
      <c r="L202" t="s">
        <v>1986</v>
      </c>
      <c r="M202" t="s">
        <v>24</v>
      </c>
      <c r="N202" t="s">
        <v>25</v>
      </c>
      <c r="P202" t="s">
        <v>1987</v>
      </c>
    </row>
    <row r="203" spans="1:16" x14ac:dyDescent="0.35">
      <c r="A203" t="s">
        <v>139</v>
      </c>
      <c r="B203" t="s">
        <v>258</v>
      </c>
      <c r="C203" t="s">
        <v>1988</v>
      </c>
      <c r="D203" t="s">
        <v>36</v>
      </c>
      <c r="E203" s="1">
        <v>43720.607638888891</v>
      </c>
      <c r="F203" s="2">
        <v>43734</v>
      </c>
      <c r="G203" s="2">
        <v>44866</v>
      </c>
      <c r="H203" t="s">
        <v>529</v>
      </c>
      <c r="I203" t="s">
        <v>530</v>
      </c>
      <c r="K203" t="s">
        <v>1989</v>
      </c>
      <c r="L203" t="s">
        <v>1990</v>
      </c>
      <c r="M203" t="s">
        <v>24</v>
      </c>
      <c r="N203" t="s">
        <v>25</v>
      </c>
      <c r="O203">
        <v>324528</v>
      </c>
      <c r="P203" t="s">
        <v>1991</v>
      </c>
    </row>
    <row r="204" spans="1:16" x14ac:dyDescent="0.35">
      <c r="A204" t="s">
        <v>16</v>
      </c>
      <c r="B204" t="s">
        <v>43</v>
      </c>
      <c r="C204" t="s">
        <v>1996</v>
      </c>
      <c r="D204" t="s">
        <v>36</v>
      </c>
      <c r="E204" s="1">
        <v>43637.709027777775</v>
      </c>
      <c r="F204" s="2">
        <v>43634</v>
      </c>
      <c r="G204" s="2">
        <v>43677</v>
      </c>
      <c r="H204" t="s">
        <v>957</v>
      </c>
      <c r="I204" t="s">
        <v>958</v>
      </c>
      <c r="K204" t="s">
        <v>1997</v>
      </c>
      <c r="L204" t="s">
        <v>1998</v>
      </c>
      <c r="M204" t="s">
        <v>24</v>
      </c>
      <c r="N204" t="s">
        <v>25</v>
      </c>
      <c r="O204">
        <v>2140038017</v>
      </c>
      <c r="P204" t="s">
        <v>55</v>
      </c>
    </row>
    <row r="205" spans="1:16" x14ac:dyDescent="0.35">
      <c r="A205" t="s">
        <v>56</v>
      </c>
      <c r="B205" t="s">
        <v>1999</v>
      </c>
      <c r="C205" t="s">
        <v>2000</v>
      </c>
      <c r="D205" t="s">
        <v>105</v>
      </c>
      <c r="E205" s="1">
        <v>44439.411805555559</v>
      </c>
      <c r="F205" s="2">
        <v>44198</v>
      </c>
      <c r="G205" s="2">
        <v>44928</v>
      </c>
      <c r="H205" t="s">
        <v>2001</v>
      </c>
      <c r="I205" t="s">
        <v>2002</v>
      </c>
      <c r="K205" t="s">
        <v>2003</v>
      </c>
      <c r="L205" t="s">
        <v>2004</v>
      </c>
      <c r="M205" t="s">
        <v>24</v>
      </c>
      <c r="N205" t="s">
        <v>25</v>
      </c>
      <c r="O205">
        <v>94255</v>
      </c>
      <c r="P205" t="s">
        <v>2005</v>
      </c>
    </row>
    <row r="206" spans="1:16" x14ac:dyDescent="0.35">
      <c r="A206" t="s">
        <v>56</v>
      </c>
      <c r="B206" t="s">
        <v>57</v>
      </c>
      <c r="C206" t="s">
        <v>58</v>
      </c>
      <c r="D206" t="s">
        <v>59</v>
      </c>
      <c r="E206" s="1">
        <v>43955.722222222219</v>
      </c>
      <c r="F206" s="2">
        <v>43962</v>
      </c>
      <c r="G206" s="2">
        <v>44327</v>
      </c>
      <c r="H206" t="s">
        <v>60</v>
      </c>
      <c r="I206" t="s">
        <v>61</v>
      </c>
      <c r="K206" t="s">
        <v>62</v>
      </c>
      <c r="L206" t="s">
        <v>63</v>
      </c>
      <c r="M206" t="s">
        <v>24</v>
      </c>
      <c r="N206" t="s">
        <v>64</v>
      </c>
      <c r="O206">
        <v>691345</v>
      </c>
      <c r="P206" t="s">
        <v>65</v>
      </c>
    </row>
    <row r="207" spans="1:16" x14ac:dyDescent="0.35">
      <c r="A207" t="s">
        <v>139</v>
      </c>
      <c r="B207" t="s">
        <v>140</v>
      </c>
      <c r="C207" t="s">
        <v>2009</v>
      </c>
      <c r="D207" t="s">
        <v>36</v>
      </c>
      <c r="E207" s="1">
        <v>44235.455555555556</v>
      </c>
      <c r="F207" s="2">
        <v>44230</v>
      </c>
      <c r="G207" s="2">
        <v>44713</v>
      </c>
      <c r="H207" t="s">
        <v>722</v>
      </c>
      <c r="I207" t="s">
        <v>143</v>
      </c>
      <c r="J207" t="s">
        <v>723</v>
      </c>
      <c r="K207" t="s">
        <v>2010</v>
      </c>
      <c r="L207" t="s">
        <v>2011</v>
      </c>
      <c r="M207" t="s">
        <v>24</v>
      </c>
      <c r="N207" t="s">
        <v>25</v>
      </c>
      <c r="O207">
        <v>324799</v>
      </c>
      <c r="P207" t="s">
        <v>2012</v>
      </c>
    </row>
    <row r="208" spans="1:16" x14ac:dyDescent="0.35">
      <c r="A208" t="s">
        <v>139</v>
      </c>
      <c r="B208" t="s">
        <v>258</v>
      </c>
      <c r="C208" t="s">
        <v>2013</v>
      </c>
      <c r="D208" t="s">
        <v>36</v>
      </c>
      <c r="E208" s="1">
        <v>43518.700694444444</v>
      </c>
      <c r="F208" s="2">
        <v>43150</v>
      </c>
      <c r="G208" s="2">
        <v>44927</v>
      </c>
      <c r="H208" t="s">
        <v>529</v>
      </c>
      <c r="I208" t="s">
        <v>530</v>
      </c>
      <c r="K208" t="s">
        <v>2014</v>
      </c>
      <c r="L208" t="s">
        <v>2015</v>
      </c>
      <c r="M208" t="s">
        <v>24</v>
      </c>
      <c r="N208" t="s">
        <v>25</v>
      </c>
      <c r="O208">
        <v>324638</v>
      </c>
      <c r="P208" t="s">
        <v>2016</v>
      </c>
    </row>
    <row r="209" spans="1:16" x14ac:dyDescent="0.35">
      <c r="A209" t="s">
        <v>16</v>
      </c>
      <c r="B209" t="s">
        <v>43</v>
      </c>
      <c r="C209" t="s">
        <v>24611</v>
      </c>
      <c r="D209" t="s">
        <v>59</v>
      </c>
      <c r="E209" s="1">
        <v>43566.640277777777</v>
      </c>
      <c r="F209" s="2">
        <v>43549</v>
      </c>
      <c r="G209" s="2">
        <v>44280</v>
      </c>
      <c r="H209" t="s">
        <v>957</v>
      </c>
      <c r="I209" t="s">
        <v>958</v>
      </c>
      <c r="K209" t="s">
        <v>194</v>
      </c>
      <c r="L209" t="s">
        <v>195</v>
      </c>
      <c r="M209" t="s">
        <v>24</v>
      </c>
      <c r="N209" t="s">
        <v>24512</v>
      </c>
      <c r="O209">
        <v>2140038023</v>
      </c>
      <c r="P209" t="s">
        <v>24612</v>
      </c>
    </row>
    <row r="210" spans="1:16" x14ac:dyDescent="0.35">
      <c r="A210" t="s">
        <v>16</v>
      </c>
      <c r="B210" t="s">
        <v>24517</v>
      </c>
      <c r="C210" t="s">
        <v>24526</v>
      </c>
      <c r="D210" t="s">
        <v>59</v>
      </c>
      <c r="E210" s="1">
        <v>43747.378472222219</v>
      </c>
      <c r="F210" s="2">
        <v>43626</v>
      </c>
      <c r="G210" s="2">
        <v>44357</v>
      </c>
      <c r="H210" t="s">
        <v>11080</v>
      </c>
      <c r="I210" t="s">
        <v>11081</v>
      </c>
      <c r="K210" t="s">
        <v>24527</v>
      </c>
      <c r="L210" t="s">
        <v>24528</v>
      </c>
      <c r="M210" t="s">
        <v>24</v>
      </c>
      <c r="N210" t="s">
        <v>24512</v>
      </c>
      <c r="O210">
        <v>610111</v>
      </c>
      <c r="P210" t="s">
        <v>24529</v>
      </c>
    </row>
    <row r="211" spans="1:16" x14ac:dyDescent="0.35">
      <c r="A211" t="s">
        <v>16</v>
      </c>
      <c r="B211" t="s">
        <v>43</v>
      </c>
      <c r="C211" t="s">
        <v>2117</v>
      </c>
      <c r="D211" t="s">
        <v>36</v>
      </c>
      <c r="E211" s="1">
        <v>44708.752083333333</v>
      </c>
      <c r="F211" s="2">
        <v>44707</v>
      </c>
      <c r="G211" s="2">
        <v>45072</v>
      </c>
      <c r="H211" t="s">
        <v>440</v>
      </c>
      <c r="I211" t="s">
        <v>143</v>
      </c>
      <c r="J211" t="s">
        <v>441</v>
      </c>
      <c r="K211" t="s">
        <v>2118</v>
      </c>
      <c r="L211" t="s">
        <v>2119</v>
      </c>
      <c r="M211" t="s">
        <v>24</v>
      </c>
      <c r="N211" t="s">
        <v>25</v>
      </c>
      <c r="O211">
        <v>350996</v>
      </c>
      <c r="P211" t="s">
        <v>2120</v>
      </c>
    </row>
    <row r="212" spans="1:16" x14ac:dyDescent="0.35">
      <c r="A212" t="s">
        <v>16</v>
      </c>
      <c r="B212" t="s">
        <v>43</v>
      </c>
      <c r="C212" t="s">
        <v>2128</v>
      </c>
      <c r="D212" t="s">
        <v>36</v>
      </c>
      <c r="E212" s="1">
        <v>44144.681944444441</v>
      </c>
      <c r="F212" s="2">
        <v>44117</v>
      </c>
      <c r="G212" s="2">
        <v>44482</v>
      </c>
      <c r="H212" t="s">
        <v>186</v>
      </c>
      <c r="I212" t="s">
        <v>187</v>
      </c>
      <c r="K212" t="s">
        <v>2129</v>
      </c>
      <c r="L212" t="s">
        <v>2130</v>
      </c>
      <c r="M212" t="s">
        <v>24</v>
      </c>
      <c r="N212" t="s">
        <v>25</v>
      </c>
      <c r="O212">
        <v>2140038017</v>
      </c>
      <c r="P212" t="s">
        <v>190</v>
      </c>
    </row>
    <row r="213" spans="1:16" x14ac:dyDescent="0.35">
      <c r="A213" t="s">
        <v>16</v>
      </c>
      <c r="B213" t="s">
        <v>43</v>
      </c>
      <c r="C213" t="s">
        <v>2125</v>
      </c>
      <c r="D213" t="s">
        <v>36</v>
      </c>
      <c r="E213" s="1">
        <v>43741.387499999997</v>
      </c>
      <c r="F213" s="2">
        <v>43720</v>
      </c>
      <c r="G213" s="2">
        <v>44085</v>
      </c>
      <c r="H213" t="s">
        <v>51</v>
      </c>
      <c r="I213" t="s">
        <v>52</v>
      </c>
      <c r="K213" t="s">
        <v>2126</v>
      </c>
      <c r="L213" t="s">
        <v>2127</v>
      </c>
      <c r="M213" t="s">
        <v>24</v>
      </c>
      <c r="N213" t="s">
        <v>25</v>
      </c>
      <c r="O213">
        <v>2140038017</v>
      </c>
      <c r="P213" t="s">
        <v>55</v>
      </c>
    </row>
    <row r="214" spans="1:16" x14ac:dyDescent="0.35">
      <c r="A214" t="s">
        <v>16</v>
      </c>
      <c r="B214" t="s">
        <v>73</v>
      </c>
      <c r="C214" t="s">
        <v>2131</v>
      </c>
      <c r="D214" t="s">
        <v>19</v>
      </c>
      <c r="E214" s="1">
        <v>43615.681944444441</v>
      </c>
      <c r="F214" s="2">
        <v>43645</v>
      </c>
      <c r="G214" s="2">
        <v>45472</v>
      </c>
      <c r="H214" t="s">
        <v>2132</v>
      </c>
      <c r="I214" t="s">
        <v>2133</v>
      </c>
      <c r="K214" t="s">
        <v>2134</v>
      </c>
      <c r="L214" t="s">
        <v>2135</v>
      </c>
      <c r="M214" t="s">
        <v>24</v>
      </c>
      <c r="N214" t="s">
        <v>25</v>
      </c>
      <c r="P214" t="s">
        <v>2136</v>
      </c>
    </row>
    <row r="215" spans="1:16" x14ac:dyDescent="0.35">
      <c r="A215" t="s">
        <v>16</v>
      </c>
      <c r="B215" t="s">
        <v>17</v>
      </c>
      <c r="C215" t="s">
        <v>2156</v>
      </c>
      <c r="D215" t="s">
        <v>19</v>
      </c>
      <c r="E215" s="1">
        <v>44592.333333333336</v>
      </c>
      <c r="F215" s="2">
        <v>44599</v>
      </c>
      <c r="G215" s="2">
        <v>44834</v>
      </c>
      <c r="H215" t="s">
        <v>316</v>
      </c>
      <c r="I215" t="s">
        <v>317</v>
      </c>
      <c r="K215" t="s">
        <v>2157</v>
      </c>
      <c r="L215" t="s">
        <v>2158</v>
      </c>
      <c r="M215" t="s">
        <v>24</v>
      </c>
      <c r="N215" t="s">
        <v>25</v>
      </c>
      <c r="P215" t="s">
        <v>2159</v>
      </c>
    </row>
    <row r="216" spans="1:16" x14ac:dyDescent="0.35">
      <c r="A216" t="s">
        <v>16</v>
      </c>
      <c r="B216" t="s">
        <v>234</v>
      </c>
      <c r="C216" t="s">
        <v>2163</v>
      </c>
      <c r="D216" t="s">
        <v>19</v>
      </c>
      <c r="E216" s="1">
        <v>43878.400000000001</v>
      </c>
      <c r="F216" s="2">
        <v>43878</v>
      </c>
      <c r="G216" s="2">
        <v>44609</v>
      </c>
      <c r="H216" t="s">
        <v>886</v>
      </c>
      <c r="I216" t="s">
        <v>887</v>
      </c>
      <c r="K216" t="s">
        <v>2164</v>
      </c>
      <c r="L216" t="s">
        <v>2165</v>
      </c>
      <c r="M216" t="s">
        <v>24</v>
      </c>
      <c r="N216" t="s">
        <v>25</v>
      </c>
      <c r="P216" t="s">
        <v>2166</v>
      </c>
    </row>
    <row r="217" spans="1:16" x14ac:dyDescent="0.35">
      <c r="A217" t="s">
        <v>16</v>
      </c>
      <c r="B217" t="s">
        <v>17</v>
      </c>
      <c r="C217" t="s">
        <v>24613</v>
      </c>
      <c r="D217" t="s">
        <v>36</v>
      </c>
      <c r="E217" s="1">
        <v>44739.590277777781</v>
      </c>
      <c r="F217" s="2">
        <v>44743</v>
      </c>
      <c r="G217" s="2">
        <v>44926</v>
      </c>
      <c r="H217" t="s">
        <v>1446</v>
      </c>
      <c r="I217" t="s">
        <v>1447</v>
      </c>
      <c r="K217" t="s">
        <v>5779</v>
      </c>
      <c r="L217" t="s">
        <v>5780</v>
      </c>
      <c r="M217" t="s">
        <v>24</v>
      </c>
      <c r="N217" t="s">
        <v>24515</v>
      </c>
      <c r="O217">
        <v>358936</v>
      </c>
      <c r="P217" t="s">
        <v>24614</v>
      </c>
    </row>
    <row r="218" spans="1:16" x14ac:dyDescent="0.35">
      <c r="A218" t="s">
        <v>16</v>
      </c>
      <c r="B218" t="s">
        <v>43</v>
      </c>
      <c r="C218" t="s">
        <v>981</v>
      </c>
      <c r="D218" t="s">
        <v>36</v>
      </c>
      <c r="E218" s="1">
        <v>44543.458333333336</v>
      </c>
      <c r="F218" s="2">
        <v>44634</v>
      </c>
      <c r="G218" s="2">
        <v>45364</v>
      </c>
      <c r="H218" t="s">
        <v>51</v>
      </c>
      <c r="I218" t="s">
        <v>52</v>
      </c>
      <c r="K218" t="s">
        <v>403</v>
      </c>
      <c r="L218" t="s">
        <v>404</v>
      </c>
      <c r="M218" t="s">
        <v>24</v>
      </c>
      <c r="N218" t="s">
        <v>25</v>
      </c>
      <c r="O218">
        <v>2140037954</v>
      </c>
      <c r="P218" t="s">
        <v>405</v>
      </c>
    </row>
    <row r="219" spans="1:16" x14ac:dyDescent="0.35">
      <c r="A219" t="s">
        <v>16</v>
      </c>
      <c r="B219" t="s">
        <v>27</v>
      </c>
      <c r="C219" t="s">
        <v>1511</v>
      </c>
      <c r="D219" t="s">
        <v>19</v>
      </c>
      <c r="E219" s="1">
        <v>44148.322222222225</v>
      </c>
      <c r="F219" s="2">
        <v>44148</v>
      </c>
      <c r="G219" s="2">
        <v>47800</v>
      </c>
      <c r="H219" t="s">
        <v>29</v>
      </c>
      <c r="I219" t="s">
        <v>30</v>
      </c>
      <c r="K219" t="s">
        <v>1512</v>
      </c>
      <c r="L219" t="s">
        <v>1513</v>
      </c>
      <c r="M219" t="s">
        <v>24</v>
      </c>
      <c r="N219" t="s">
        <v>25</v>
      </c>
      <c r="P219" t="s">
        <v>1514</v>
      </c>
    </row>
    <row r="220" spans="1:16" x14ac:dyDescent="0.35">
      <c r="A220" t="s">
        <v>16</v>
      </c>
      <c r="B220" t="s">
        <v>27</v>
      </c>
      <c r="C220" t="s">
        <v>1515</v>
      </c>
      <c r="D220" t="s">
        <v>19</v>
      </c>
      <c r="E220" s="1">
        <v>44090.478472222225</v>
      </c>
      <c r="F220" s="2">
        <v>44090</v>
      </c>
      <c r="G220" s="2">
        <v>47742</v>
      </c>
      <c r="H220" t="s">
        <v>29</v>
      </c>
      <c r="I220" t="s">
        <v>30</v>
      </c>
      <c r="K220" t="s">
        <v>1516</v>
      </c>
      <c r="L220" t="s">
        <v>1517</v>
      </c>
      <c r="M220" t="s">
        <v>24</v>
      </c>
      <c r="N220" t="s">
        <v>25</v>
      </c>
      <c r="P220" t="s">
        <v>1518</v>
      </c>
    </row>
    <row r="221" spans="1:16" x14ac:dyDescent="0.35">
      <c r="A221" t="s">
        <v>139</v>
      </c>
      <c r="B221" t="s">
        <v>258</v>
      </c>
      <c r="C221" t="s">
        <v>1523</v>
      </c>
      <c r="D221" t="s">
        <v>105</v>
      </c>
      <c r="E221" s="1">
        <v>43585.624305555553</v>
      </c>
      <c r="F221" s="2">
        <v>43586</v>
      </c>
      <c r="G221" s="2">
        <v>44561</v>
      </c>
      <c r="H221" t="s">
        <v>260</v>
      </c>
      <c r="I221" t="s">
        <v>261</v>
      </c>
      <c r="K221" t="s">
        <v>1524</v>
      </c>
      <c r="L221" t="s">
        <v>263</v>
      </c>
      <c r="M221" t="s">
        <v>24</v>
      </c>
      <c r="N221" t="s">
        <v>25</v>
      </c>
      <c r="O221">
        <v>671293</v>
      </c>
      <c r="P221" t="s">
        <v>1525</v>
      </c>
    </row>
    <row r="222" spans="1:16" x14ac:dyDescent="0.35">
      <c r="A222" t="s">
        <v>16</v>
      </c>
      <c r="B222" t="s">
        <v>27</v>
      </c>
      <c r="C222" t="s">
        <v>1530</v>
      </c>
      <c r="D222" t="s">
        <v>19</v>
      </c>
      <c r="E222" s="1">
        <v>43865.71875</v>
      </c>
      <c r="F222" s="2">
        <v>43865</v>
      </c>
      <c r="G222" s="2">
        <v>47518</v>
      </c>
      <c r="H222" t="s">
        <v>29</v>
      </c>
      <c r="I222" t="s">
        <v>30</v>
      </c>
      <c r="K222" t="s">
        <v>1531</v>
      </c>
      <c r="L222" t="s">
        <v>1532</v>
      </c>
      <c r="M222" t="s">
        <v>24</v>
      </c>
      <c r="N222" t="s">
        <v>25</v>
      </c>
      <c r="P222" t="s">
        <v>1533</v>
      </c>
    </row>
    <row r="223" spans="1:16" x14ac:dyDescent="0.35">
      <c r="A223" t="s">
        <v>16</v>
      </c>
      <c r="B223" t="s">
        <v>43</v>
      </c>
      <c r="C223" t="s">
        <v>1534</v>
      </c>
      <c r="D223" t="s">
        <v>36</v>
      </c>
      <c r="E223" s="1">
        <v>44398.385416666664</v>
      </c>
      <c r="F223" s="2">
        <v>44393</v>
      </c>
      <c r="G223" s="2">
        <v>44667</v>
      </c>
      <c r="H223" t="s">
        <v>722</v>
      </c>
      <c r="I223" t="s">
        <v>143</v>
      </c>
      <c r="J223" t="s">
        <v>723</v>
      </c>
      <c r="K223" t="s">
        <v>1535</v>
      </c>
      <c r="L223" t="s">
        <v>1536</v>
      </c>
      <c r="M223" t="s">
        <v>24</v>
      </c>
      <c r="N223" t="s">
        <v>25</v>
      </c>
      <c r="O223">
        <v>324799</v>
      </c>
      <c r="P223" t="s">
        <v>1537</v>
      </c>
    </row>
    <row r="224" spans="1:16" x14ac:dyDescent="0.35">
      <c r="A224" t="s">
        <v>16</v>
      </c>
      <c r="B224" t="s">
        <v>27</v>
      </c>
      <c r="C224" t="s">
        <v>1538</v>
      </c>
      <c r="D224" t="s">
        <v>19</v>
      </c>
      <c r="E224" s="1">
        <v>44384.62222222222</v>
      </c>
      <c r="F224" s="2">
        <v>44387</v>
      </c>
      <c r="G224" s="2">
        <v>48039</v>
      </c>
      <c r="H224" t="s">
        <v>29</v>
      </c>
      <c r="I224" t="s">
        <v>30</v>
      </c>
      <c r="K224" t="s">
        <v>1539</v>
      </c>
      <c r="L224" t="s">
        <v>1540</v>
      </c>
      <c r="M224" t="s">
        <v>24</v>
      </c>
      <c r="N224" t="s">
        <v>25</v>
      </c>
      <c r="P224" t="s">
        <v>1541</v>
      </c>
    </row>
    <row r="225" spans="1:16" x14ac:dyDescent="0.35">
      <c r="A225" t="s">
        <v>16</v>
      </c>
      <c r="B225" t="s">
        <v>17</v>
      </c>
      <c r="C225" t="s">
        <v>1542</v>
      </c>
      <c r="D225" t="s">
        <v>19</v>
      </c>
      <c r="E225" s="1">
        <v>44091.649305555555</v>
      </c>
      <c r="F225" s="2">
        <v>44105</v>
      </c>
      <c r="G225" s="2">
        <v>44561</v>
      </c>
      <c r="H225" t="s">
        <v>316</v>
      </c>
      <c r="I225" t="s">
        <v>317</v>
      </c>
      <c r="K225" t="s">
        <v>1543</v>
      </c>
      <c r="L225" t="s">
        <v>1544</v>
      </c>
      <c r="M225" t="s">
        <v>24</v>
      </c>
      <c r="N225" t="s">
        <v>41</v>
      </c>
      <c r="P225" t="s">
        <v>320</v>
      </c>
    </row>
    <row r="226" spans="1:16" x14ac:dyDescent="0.35">
      <c r="A226" t="s">
        <v>16</v>
      </c>
      <c r="B226" t="s">
        <v>17</v>
      </c>
      <c r="C226" t="s">
        <v>24615</v>
      </c>
      <c r="D226" t="s">
        <v>105</v>
      </c>
      <c r="E226" s="1">
        <v>43614.4375</v>
      </c>
      <c r="F226" s="2">
        <v>43647</v>
      </c>
      <c r="G226" s="2">
        <v>45107</v>
      </c>
      <c r="H226" t="s">
        <v>550</v>
      </c>
      <c r="I226" t="s">
        <v>551</v>
      </c>
      <c r="K226" t="s">
        <v>24616</v>
      </c>
      <c r="L226" t="s">
        <v>24617</v>
      </c>
      <c r="M226" t="s">
        <v>24</v>
      </c>
      <c r="N226" t="s">
        <v>24512</v>
      </c>
      <c r="O226">
        <v>94260</v>
      </c>
      <c r="P226" t="s">
        <v>24618</v>
      </c>
    </row>
    <row r="227" spans="1:16" x14ac:dyDescent="0.35">
      <c r="A227" t="s">
        <v>16</v>
      </c>
      <c r="B227" t="s">
        <v>43</v>
      </c>
      <c r="C227" t="s">
        <v>1548</v>
      </c>
      <c r="D227" t="s">
        <v>36</v>
      </c>
      <c r="E227" s="1">
        <v>43602.411805555559</v>
      </c>
      <c r="F227" s="2">
        <v>43602</v>
      </c>
      <c r="G227" s="2">
        <v>43662</v>
      </c>
      <c r="H227" t="s">
        <v>51</v>
      </c>
      <c r="I227" t="s">
        <v>52</v>
      </c>
      <c r="K227" t="s">
        <v>1549</v>
      </c>
      <c r="L227" t="s">
        <v>1550</v>
      </c>
      <c r="M227" t="s">
        <v>24</v>
      </c>
      <c r="N227" t="s">
        <v>25</v>
      </c>
      <c r="O227">
        <v>2140038007</v>
      </c>
      <c r="P227" t="s">
        <v>1551</v>
      </c>
    </row>
    <row r="228" spans="1:16" x14ac:dyDescent="0.35">
      <c r="A228" t="s">
        <v>16</v>
      </c>
      <c r="B228" t="s">
        <v>43</v>
      </c>
      <c r="C228" t="s">
        <v>1545</v>
      </c>
      <c r="D228" t="s">
        <v>36</v>
      </c>
      <c r="E228" s="1">
        <v>44138.60833333333</v>
      </c>
      <c r="F228" s="2">
        <v>44117</v>
      </c>
      <c r="G228" s="2">
        <v>44482</v>
      </c>
      <c r="H228" t="s">
        <v>186</v>
      </c>
      <c r="I228" t="s">
        <v>187</v>
      </c>
      <c r="K228" t="s">
        <v>1546</v>
      </c>
      <c r="L228" t="s">
        <v>1547</v>
      </c>
      <c r="M228" t="s">
        <v>24</v>
      </c>
      <c r="N228" t="s">
        <v>25</v>
      </c>
      <c r="O228">
        <v>2140038017</v>
      </c>
      <c r="P228" t="s">
        <v>750</v>
      </c>
    </row>
    <row r="229" spans="1:16" x14ac:dyDescent="0.35">
      <c r="A229" t="s">
        <v>16</v>
      </c>
      <c r="B229" t="s">
        <v>43</v>
      </c>
      <c r="C229" t="s">
        <v>1552</v>
      </c>
      <c r="D229" t="s">
        <v>36</v>
      </c>
      <c r="E229" s="1">
        <v>44232.5</v>
      </c>
      <c r="F229" s="2">
        <v>44211</v>
      </c>
      <c r="G229" s="2">
        <v>44331</v>
      </c>
      <c r="H229" t="s">
        <v>207</v>
      </c>
      <c r="I229" t="s">
        <v>213</v>
      </c>
      <c r="J229" t="s">
        <v>208</v>
      </c>
      <c r="K229" t="s">
        <v>1553</v>
      </c>
      <c r="L229" t="s">
        <v>1554</v>
      </c>
      <c r="M229" t="s">
        <v>24</v>
      </c>
      <c r="N229" t="s">
        <v>41</v>
      </c>
      <c r="O229">
        <v>741268</v>
      </c>
      <c r="P229" t="s">
        <v>1555</v>
      </c>
    </row>
    <row r="230" spans="1:16" x14ac:dyDescent="0.35">
      <c r="A230" t="s">
        <v>56</v>
      </c>
      <c r="B230" t="s">
        <v>878</v>
      </c>
      <c r="C230" t="s">
        <v>1556</v>
      </c>
      <c r="D230" t="s">
        <v>36</v>
      </c>
      <c r="E230" s="1">
        <v>44399.586111111108</v>
      </c>
      <c r="F230" s="2">
        <v>44409</v>
      </c>
      <c r="G230" s="2">
        <v>44773</v>
      </c>
      <c r="H230" t="s">
        <v>1557</v>
      </c>
      <c r="I230" t="s">
        <v>1558</v>
      </c>
      <c r="K230" t="s">
        <v>1559</v>
      </c>
      <c r="L230" t="s">
        <v>1560</v>
      </c>
      <c r="M230" t="s">
        <v>24</v>
      </c>
      <c r="N230" t="s">
        <v>25</v>
      </c>
      <c r="O230">
        <v>192077</v>
      </c>
      <c r="P230" t="s">
        <v>1561</v>
      </c>
    </row>
    <row r="231" spans="1:16" x14ac:dyDescent="0.35">
      <c r="A231" t="s">
        <v>16</v>
      </c>
      <c r="B231" t="s">
        <v>43</v>
      </c>
      <c r="C231" t="s">
        <v>1566</v>
      </c>
      <c r="D231" t="s">
        <v>36</v>
      </c>
      <c r="E231" s="1">
        <v>43742.649305555555</v>
      </c>
      <c r="F231" s="2">
        <v>43720</v>
      </c>
      <c r="G231" s="2">
        <v>44085</v>
      </c>
      <c r="H231" t="s">
        <v>51</v>
      </c>
      <c r="I231" t="s">
        <v>52</v>
      </c>
      <c r="K231" t="s">
        <v>1567</v>
      </c>
      <c r="L231" t="s">
        <v>1568</v>
      </c>
      <c r="M231" t="s">
        <v>24</v>
      </c>
      <c r="N231" t="s">
        <v>25</v>
      </c>
      <c r="O231">
        <v>2140038017</v>
      </c>
      <c r="P231" t="s">
        <v>55</v>
      </c>
    </row>
    <row r="232" spans="1:16" x14ac:dyDescent="0.35">
      <c r="A232" t="s">
        <v>16</v>
      </c>
      <c r="B232" t="s">
        <v>27</v>
      </c>
      <c r="C232" t="s">
        <v>24619</v>
      </c>
      <c r="D232" t="s">
        <v>19</v>
      </c>
      <c r="E232" s="1">
        <v>43531.46597222222</v>
      </c>
      <c r="F232" s="2">
        <v>43531</v>
      </c>
      <c r="G232" s="2">
        <v>47184</v>
      </c>
      <c r="H232" t="s">
        <v>895</v>
      </c>
      <c r="I232" t="s">
        <v>896</v>
      </c>
      <c r="K232">
        <v>365718</v>
      </c>
      <c r="L232" t="s">
        <v>24620</v>
      </c>
      <c r="M232" t="s">
        <v>24</v>
      </c>
      <c r="N232" t="s">
        <v>24515</v>
      </c>
      <c r="P232" t="s">
        <v>24621</v>
      </c>
    </row>
    <row r="233" spans="1:16" x14ac:dyDescent="0.35">
      <c r="A233" t="s">
        <v>16</v>
      </c>
      <c r="B233" t="s">
        <v>27</v>
      </c>
      <c r="C233" t="s">
        <v>1569</v>
      </c>
      <c r="D233" t="s">
        <v>19</v>
      </c>
      <c r="E233" s="1">
        <v>44706.652777777781</v>
      </c>
      <c r="F233" s="2">
        <v>44682</v>
      </c>
      <c r="G233" s="2">
        <v>48335</v>
      </c>
      <c r="H233" t="s">
        <v>765</v>
      </c>
      <c r="I233" t="s">
        <v>766</v>
      </c>
      <c r="K233" t="s">
        <v>1570</v>
      </c>
      <c r="L233" t="s">
        <v>1571</v>
      </c>
      <c r="M233" t="s">
        <v>24</v>
      </c>
      <c r="N233" t="s">
        <v>25</v>
      </c>
      <c r="P233" t="s">
        <v>1572</v>
      </c>
    </row>
    <row r="234" spans="1:16" x14ac:dyDescent="0.35">
      <c r="A234" t="s">
        <v>16</v>
      </c>
      <c r="B234" t="s">
        <v>17</v>
      </c>
      <c r="C234" t="s">
        <v>1579</v>
      </c>
      <c r="D234" t="s">
        <v>36</v>
      </c>
      <c r="E234" s="1">
        <v>44333.801388888889</v>
      </c>
      <c r="F234" s="2">
        <v>44333</v>
      </c>
      <c r="G234" s="2">
        <v>44530</v>
      </c>
      <c r="H234" t="s">
        <v>1580</v>
      </c>
      <c r="I234" t="s">
        <v>1581</v>
      </c>
      <c r="K234" t="s">
        <v>1582</v>
      </c>
      <c r="L234" t="s">
        <v>1583</v>
      </c>
      <c r="M234" t="s">
        <v>24</v>
      </c>
      <c r="N234" t="s">
        <v>25</v>
      </c>
      <c r="O234">
        <v>356113</v>
      </c>
      <c r="P234" t="s">
        <v>1584</v>
      </c>
    </row>
    <row r="235" spans="1:16" x14ac:dyDescent="0.35">
      <c r="A235" t="s">
        <v>16</v>
      </c>
      <c r="B235" t="s">
        <v>17</v>
      </c>
      <c r="C235" t="s">
        <v>1585</v>
      </c>
      <c r="D235" t="s">
        <v>105</v>
      </c>
      <c r="E235" s="1">
        <v>44239.740277777775</v>
      </c>
      <c r="F235" s="2">
        <v>44265</v>
      </c>
      <c r="G235" s="2">
        <v>45777</v>
      </c>
      <c r="H235" t="s">
        <v>629</v>
      </c>
      <c r="I235" t="s">
        <v>630</v>
      </c>
      <c r="K235" t="s">
        <v>1586</v>
      </c>
      <c r="L235" t="s">
        <v>1587</v>
      </c>
      <c r="M235" t="s">
        <v>24</v>
      </c>
      <c r="N235" t="s">
        <v>25</v>
      </c>
      <c r="O235">
        <v>94254</v>
      </c>
      <c r="P235" t="s">
        <v>1588</v>
      </c>
    </row>
    <row r="236" spans="1:16" x14ac:dyDescent="0.35">
      <c r="A236" t="s">
        <v>16</v>
      </c>
      <c r="B236" t="s">
        <v>27</v>
      </c>
      <c r="C236" t="s">
        <v>1805</v>
      </c>
      <c r="D236" t="s">
        <v>19</v>
      </c>
      <c r="E236" s="1">
        <v>44613.663194444445</v>
      </c>
      <c r="F236" s="2">
        <v>44612</v>
      </c>
      <c r="G236" s="2">
        <v>48264</v>
      </c>
      <c r="H236" t="s">
        <v>29</v>
      </c>
      <c r="I236" t="s">
        <v>30</v>
      </c>
      <c r="K236" t="s">
        <v>1806</v>
      </c>
      <c r="L236" t="s">
        <v>1807</v>
      </c>
      <c r="M236" t="s">
        <v>24</v>
      </c>
      <c r="N236" t="s">
        <v>25</v>
      </c>
      <c r="P236" t="s">
        <v>1296</v>
      </c>
    </row>
    <row r="237" spans="1:16" x14ac:dyDescent="0.35">
      <c r="A237" t="s">
        <v>16</v>
      </c>
      <c r="B237" t="s">
        <v>17</v>
      </c>
      <c r="C237" t="s">
        <v>1808</v>
      </c>
      <c r="D237" t="s">
        <v>19</v>
      </c>
      <c r="E237" s="1">
        <v>44349.713194444441</v>
      </c>
      <c r="F237" s="2">
        <v>44349</v>
      </c>
      <c r="G237" s="2">
        <v>44410</v>
      </c>
      <c r="H237" t="s">
        <v>93</v>
      </c>
      <c r="I237" t="s">
        <v>94</v>
      </c>
      <c r="K237" t="s">
        <v>1809</v>
      </c>
      <c r="L237" t="s">
        <v>1810</v>
      </c>
      <c r="M237" t="s">
        <v>24</v>
      </c>
      <c r="N237" t="s">
        <v>25</v>
      </c>
      <c r="P237" t="s">
        <v>1811</v>
      </c>
    </row>
    <row r="238" spans="1:16" x14ac:dyDescent="0.35">
      <c r="A238" t="s">
        <v>16</v>
      </c>
      <c r="B238" t="s">
        <v>43</v>
      </c>
      <c r="C238" t="s">
        <v>1816</v>
      </c>
      <c r="D238" t="s">
        <v>36</v>
      </c>
      <c r="E238" s="1">
        <v>44237.482638888891</v>
      </c>
      <c r="F238" s="2">
        <v>44228</v>
      </c>
      <c r="G238" s="2">
        <v>44958</v>
      </c>
      <c r="H238" t="s">
        <v>440</v>
      </c>
      <c r="I238" t="s">
        <v>213</v>
      </c>
      <c r="J238" t="s">
        <v>441</v>
      </c>
      <c r="K238" t="s">
        <v>1817</v>
      </c>
      <c r="L238" t="s">
        <v>1818</v>
      </c>
      <c r="M238" t="s">
        <v>248</v>
      </c>
      <c r="N238" t="s">
        <v>25</v>
      </c>
      <c r="O238">
        <v>685721</v>
      </c>
      <c r="P238" t="s">
        <v>1819</v>
      </c>
    </row>
    <row r="239" spans="1:16" x14ac:dyDescent="0.35">
      <c r="A239" t="s">
        <v>56</v>
      </c>
      <c r="B239" t="s">
        <v>57</v>
      </c>
      <c r="C239" t="s">
        <v>58</v>
      </c>
      <c r="D239" t="s">
        <v>59</v>
      </c>
      <c r="E239" s="1">
        <v>43955.722222222219</v>
      </c>
      <c r="F239" s="2">
        <v>43962</v>
      </c>
      <c r="G239" s="2">
        <v>44327</v>
      </c>
      <c r="H239" t="s">
        <v>60</v>
      </c>
      <c r="I239" t="s">
        <v>61</v>
      </c>
      <c r="K239" t="s">
        <v>62</v>
      </c>
      <c r="L239" t="s">
        <v>63</v>
      </c>
      <c r="M239" t="s">
        <v>24</v>
      </c>
      <c r="N239" t="s">
        <v>64</v>
      </c>
      <c r="O239">
        <v>690806</v>
      </c>
      <c r="P239" t="s">
        <v>65</v>
      </c>
    </row>
    <row r="240" spans="1:16" x14ac:dyDescent="0.35">
      <c r="A240" t="s">
        <v>56</v>
      </c>
      <c r="B240" t="s">
        <v>66</v>
      </c>
      <c r="C240" t="s">
        <v>809</v>
      </c>
      <c r="D240" t="s">
        <v>36</v>
      </c>
      <c r="E240" s="1">
        <v>43607.62777777778</v>
      </c>
      <c r="F240" s="2">
        <v>43554</v>
      </c>
      <c r="G240" s="2">
        <v>44284</v>
      </c>
      <c r="H240" t="s">
        <v>642</v>
      </c>
      <c r="I240" t="s">
        <v>643</v>
      </c>
      <c r="K240" t="s">
        <v>644</v>
      </c>
      <c r="L240" t="s">
        <v>645</v>
      </c>
      <c r="M240" t="s">
        <v>24</v>
      </c>
      <c r="N240" t="s">
        <v>25</v>
      </c>
      <c r="O240">
        <v>2140038000</v>
      </c>
      <c r="P240" t="s">
        <v>810</v>
      </c>
    </row>
    <row r="241" spans="1:16" x14ac:dyDescent="0.35">
      <c r="A241" t="s">
        <v>16</v>
      </c>
      <c r="B241" t="s">
        <v>17</v>
      </c>
      <c r="C241" t="s">
        <v>24622</v>
      </c>
      <c r="D241" t="s">
        <v>105</v>
      </c>
      <c r="E241" s="1">
        <v>44602.863194444442</v>
      </c>
      <c r="F241" s="2">
        <v>44602</v>
      </c>
      <c r="G241" s="2">
        <v>46446</v>
      </c>
      <c r="H241" t="s">
        <v>792</v>
      </c>
      <c r="I241" t="s">
        <v>793</v>
      </c>
      <c r="K241" t="s">
        <v>9175</v>
      </c>
      <c r="L241" t="s">
        <v>9176</v>
      </c>
      <c r="M241" t="s">
        <v>24</v>
      </c>
      <c r="N241" t="s">
        <v>24512</v>
      </c>
      <c r="O241">
        <v>94250</v>
      </c>
      <c r="P241" t="s">
        <v>24623</v>
      </c>
    </row>
    <row r="242" spans="1:16" x14ac:dyDescent="0.35">
      <c r="A242" t="s">
        <v>16</v>
      </c>
      <c r="B242" t="s">
        <v>17</v>
      </c>
      <c r="C242" t="s">
        <v>830</v>
      </c>
      <c r="D242" t="s">
        <v>36</v>
      </c>
      <c r="E242" s="1">
        <v>43853.436805555553</v>
      </c>
      <c r="F242" s="2">
        <v>43846</v>
      </c>
      <c r="G242" s="2">
        <v>44942</v>
      </c>
      <c r="H242" t="s">
        <v>207</v>
      </c>
      <c r="I242" t="s">
        <v>150</v>
      </c>
      <c r="J242" t="s">
        <v>208</v>
      </c>
      <c r="K242" t="s">
        <v>831</v>
      </c>
      <c r="L242" t="s">
        <v>832</v>
      </c>
      <c r="M242" t="s">
        <v>24</v>
      </c>
      <c r="N242" t="s">
        <v>25</v>
      </c>
      <c r="O242">
        <v>89516</v>
      </c>
      <c r="P242" t="s">
        <v>833</v>
      </c>
    </row>
    <row r="243" spans="1:16" x14ac:dyDescent="0.35">
      <c r="A243" t="s">
        <v>16</v>
      </c>
      <c r="B243" t="s">
        <v>17</v>
      </c>
      <c r="C243" t="s">
        <v>834</v>
      </c>
      <c r="D243" t="s">
        <v>19</v>
      </c>
      <c r="E243" s="1">
        <v>44705.636111111111</v>
      </c>
      <c r="F243" s="2">
        <v>44593</v>
      </c>
      <c r="G243" s="2">
        <v>45689</v>
      </c>
      <c r="H243" t="s">
        <v>835</v>
      </c>
      <c r="I243" t="s">
        <v>836</v>
      </c>
      <c r="K243" t="s">
        <v>837</v>
      </c>
      <c r="L243" t="s">
        <v>838</v>
      </c>
      <c r="M243" t="s">
        <v>24</v>
      </c>
      <c r="N243" t="s">
        <v>25</v>
      </c>
      <c r="P243" t="s">
        <v>839</v>
      </c>
    </row>
    <row r="244" spans="1:16" x14ac:dyDescent="0.35">
      <c r="A244" t="s">
        <v>56</v>
      </c>
      <c r="B244" t="s">
        <v>878</v>
      </c>
      <c r="C244" t="s">
        <v>1215</v>
      </c>
      <c r="D244" t="s">
        <v>19</v>
      </c>
      <c r="E244" s="1">
        <v>44454.558333333334</v>
      </c>
      <c r="F244" s="2">
        <v>44442</v>
      </c>
      <c r="G244" s="2">
        <v>48094</v>
      </c>
      <c r="H244" t="s">
        <v>149</v>
      </c>
      <c r="I244" t="s">
        <v>150</v>
      </c>
      <c r="J244" t="s">
        <v>151</v>
      </c>
      <c r="K244" t="s">
        <v>1216</v>
      </c>
      <c r="L244" t="s">
        <v>1217</v>
      </c>
      <c r="M244" t="s">
        <v>24</v>
      </c>
      <c r="N244" t="s">
        <v>25</v>
      </c>
      <c r="P244" t="s">
        <v>1218</v>
      </c>
    </row>
    <row r="245" spans="1:16" x14ac:dyDescent="0.35">
      <c r="A245" t="s">
        <v>16</v>
      </c>
      <c r="B245" t="s">
        <v>27</v>
      </c>
      <c r="C245" t="s">
        <v>840</v>
      </c>
      <c r="D245" t="s">
        <v>19</v>
      </c>
      <c r="E245" s="1">
        <v>44587.624305555553</v>
      </c>
      <c r="F245" s="2">
        <v>44593</v>
      </c>
      <c r="G245" s="2">
        <v>48245</v>
      </c>
      <c r="H245" t="s">
        <v>29</v>
      </c>
      <c r="I245" t="s">
        <v>30</v>
      </c>
      <c r="K245" t="s">
        <v>841</v>
      </c>
      <c r="L245" t="s">
        <v>842</v>
      </c>
      <c r="M245" t="s">
        <v>24</v>
      </c>
      <c r="N245" t="s">
        <v>25</v>
      </c>
      <c r="P245" t="s">
        <v>843</v>
      </c>
    </row>
    <row r="246" spans="1:16" x14ac:dyDescent="0.35">
      <c r="A246" t="s">
        <v>16</v>
      </c>
      <c r="B246" t="s">
        <v>24517</v>
      </c>
      <c r="C246" t="s">
        <v>24526</v>
      </c>
      <c r="D246" t="s">
        <v>59</v>
      </c>
      <c r="E246" s="1">
        <v>43747.378472222219</v>
      </c>
      <c r="F246" s="2">
        <v>43626</v>
      </c>
      <c r="G246" s="2">
        <v>44357</v>
      </c>
      <c r="H246" t="s">
        <v>11080</v>
      </c>
      <c r="I246" t="s">
        <v>11081</v>
      </c>
      <c r="K246" t="s">
        <v>24527</v>
      </c>
      <c r="L246" t="s">
        <v>24528</v>
      </c>
      <c r="M246" t="s">
        <v>24</v>
      </c>
      <c r="N246" t="s">
        <v>24512</v>
      </c>
      <c r="O246">
        <v>610080</v>
      </c>
      <c r="P246" t="s">
        <v>24529</v>
      </c>
    </row>
    <row r="247" spans="1:16" x14ac:dyDescent="0.35">
      <c r="A247" t="s">
        <v>16</v>
      </c>
      <c r="B247" t="s">
        <v>27</v>
      </c>
      <c r="C247" t="s">
        <v>1219</v>
      </c>
      <c r="D247" t="s">
        <v>19</v>
      </c>
      <c r="E247" s="1">
        <v>44144.643750000003</v>
      </c>
      <c r="F247" s="2">
        <v>44144</v>
      </c>
      <c r="G247" s="2">
        <v>47796</v>
      </c>
      <c r="H247" t="s">
        <v>29</v>
      </c>
      <c r="I247" t="s">
        <v>30</v>
      </c>
      <c r="K247" t="s">
        <v>1220</v>
      </c>
      <c r="L247" t="s">
        <v>1221</v>
      </c>
      <c r="M247" t="s">
        <v>24</v>
      </c>
      <c r="N247" t="s">
        <v>25</v>
      </c>
      <c r="P247" t="s">
        <v>33</v>
      </c>
    </row>
    <row r="248" spans="1:16" x14ac:dyDescent="0.35">
      <c r="A248" t="s">
        <v>139</v>
      </c>
      <c r="B248" t="s">
        <v>258</v>
      </c>
      <c r="C248" t="s">
        <v>1222</v>
      </c>
      <c r="D248" t="s">
        <v>19</v>
      </c>
      <c r="E248" s="1">
        <v>44263.669444444444</v>
      </c>
      <c r="F248" s="2">
        <v>43862</v>
      </c>
      <c r="G248" s="2">
        <v>44592</v>
      </c>
      <c r="H248" t="s">
        <v>260</v>
      </c>
      <c r="I248" t="s">
        <v>261</v>
      </c>
      <c r="K248" t="s">
        <v>1223</v>
      </c>
      <c r="L248" t="s">
        <v>1224</v>
      </c>
      <c r="M248" t="s">
        <v>24</v>
      </c>
      <c r="N248" t="s">
        <v>64</v>
      </c>
      <c r="P248" t="s">
        <v>1225</v>
      </c>
    </row>
    <row r="249" spans="1:16" x14ac:dyDescent="0.35">
      <c r="A249" t="s">
        <v>16</v>
      </c>
      <c r="B249" t="s">
        <v>43</v>
      </c>
      <c r="C249" t="s">
        <v>1226</v>
      </c>
      <c r="D249" t="s">
        <v>36</v>
      </c>
      <c r="E249" s="1">
        <v>44138.80972222222</v>
      </c>
      <c r="F249" s="2">
        <v>44117</v>
      </c>
      <c r="G249" s="2">
        <v>44482</v>
      </c>
      <c r="H249" t="s">
        <v>186</v>
      </c>
      <c r="I249" t="s">
        <v>187</v>
      </c>
      <c r="K249" t="s">
        <v>1227</v>
      </c>
      <c r="L249" t="s">
        <v>1228</v>
      </c>
      <c r="M249" t="s">
        <v>24</v>
      </c>
      <c r="N249" t="s">
        <v>25</v>
      </c>
      <c r="O249">
        <v>2140038017</v>
      </c>
      <c r="P249" t="s">
        <v>750</v>
      </c>
    </row>
    <row r="250" spans="1:16" x14ac:dyDescent="0.35">
      <c r="A250" t="s">
        <v>16</v>
      </c>
      <c r="B250" t="s">
        <v>234</v>
      </c>
      <c r="C250" t="s">
        <v>1232</v>
      </c>
      <c r="D250" t="s">
        <v>19</v>
      </c>
      <c r="E250" s="1">
        <v>43973.609722222223</v>
      </c>
      <c r="F250" s="2">
        <v>43973</v>
      </c>
      <c r="G250" s="2">
        <v>44703</v>
      </c>
      <c r="H250" t="s">
        <v>886</v>
      </c>
      <c r="I250" t="s">
        <v>887</v>
      </c>
      <c r="K250" t="s">
        <v>1233</v>
      </c>
      <c r="L250" t="s">
        <v>1234</v>
      </c>
      <c r="M250" t="s">
        <v>24</v>
      </c>
      <c r="N250" t="s">
        <v>25</v>
      </c>
      <c r="P250" t="s">
        <v>890</v>
      </c>
    </row>
    <row r="251" spans="1:16" x14ac:dyDescent="0.35">
      <c r="A251" t="s">
        <v>16</v>
      </c>
      <c r="B251" t="s">
        <v>17</v>
      </c>
      <c r="C251" t="s">
        <v>1235</v>
      </c>
      <c r="D251" t="s">
        <v>19</v>
      </c>
      <c r="E251" s="1">
        <v>44441.71597222222</v>
      </c>
      <c r="F251" s="2">
        <v>44441</v>
      </c>
      <c r="G251" s="2">
        <v>45537</v>
      </c>
      <c r="H251" t="s">
        <v>550</v>
      </c>
      <c r="I251" t="s">
        <v>551</v>
      </c>
      <c r="K251" t="s">
        <v>1236</v>
      </c>
      <c r="L251" t="s">
        <v>1237</v>
      </c>
      <c r="M251" t="s">
        <v>24</v>
      </c>
      <c r="N251" t="s">
        <v>25</v>
      </c>
      <c r="P251" t="s">
        <v>1174</v>
      </c>
    </row>
    <row r="252" spans="1:16" x14ac:dyDescent="0.35">
      <c r="A252" t="s">
        <v>16</v>
      </c>
      <c r="B252" t="s">
        <v>17</v>
      </c>
      <c r="C252" t="s">
        <v>1238</v>
      </c>
      <c r="D252" t="s">
        <v>36</v>
      </c>
      <c r="E252" s="1">
        <v>44404.740277777775</v>
      </c>
      <c r="F252" s="2">
        <v>44378</v>
      </c>
      <c r="G252" s="2">
        <v>44560</v>
      </c>
      <c r="H252" t="s">
        <v>159</v>
      </c>
      <c r="I252" t="s">
        <v>160</v>
      </c>
      <c r="K252" t="s">
        <v>1239</v>
      </c>
      <c r="L252" t="s">
        <v>1240</v>
      </c>
      <c r="M252" t="s">
        <v>24</v>
      </c>
      <c r="N252" t="s">
        <v>25</v>
      </c>
      <c r="O252">
        <v>358936</v>
      </c>
      <c r="P252" t="s">
        <v>1241</v>
      </c>
    </row>
    <row r="253" spans="1:16" x14ac:dyDescent="0.35">
      <c r="A253" t="s">
        <v>56</v>
      </c>
      <c r="B253" t="s">
        <v>57</v>
      </c>
      <c r="C253" t="s">
        <v>58</v>
      </c>
      <c r="D253" t="s">
        <v>59</v>
      </c>
      <c r="E253" s="1">
        <v>43955.722222222219</v>
      </c>
      <c r="F253" s="2">
        <v>43962</v>
      </c>
      <c r="G253" s="2">
        <v>44327</v>
      </c>
      <c r="H253" t="s">
        <v>60</v>
      </c>
      <c r="I253" t="s">
        <v>61</v>
      </c>
      <c r="K253" t="s">
        <v>62</v>
      </c>
      <c r="L253" t="s">
        <v>63</v>
      </c>
      <c r="M253" t="s">
        <v>24</v>
      </c>
      <c r="N253" t="s">
        <v>64</v>
      </c>
      <c r="O253">
        <v>770055</v>
      </c>
      <c r="P253" t="s">
        <v>65</v>
      </c>
    </row>
    <row r="254" spans="1:16" x14ac:dyDescent="0.35">
      <c r="A254" t="s">
        <v>16</v>
      </c>
      <c r="B254" t="s">
        <v>43</v>
      </c>
      <c r="C254" t="s">
        <v>1246</v>
      </c>
      <c r="D254" t="s">
        <v>105</v>
      </c>
      <c r="E254" s="1">
        <v>43874.675000000003</v>
      </c>
      <c r="F254" s="2">
        <v>43831</v>
      </c>
      <c r="G254" s="2">
        <v>43951</v>
      </c>
      <c r="H254" t="s">
        <v>1247</v>
      </c>
      <c r="I254" t="s">
        <v>1248</v>
      </c>
      <c r="K254" t="s">
        <v>1249</v>
      </c>
      <c r="L254" t="s">
        <v>1250</v>
      </c>
      <c r="M254" t="s">
        <v>24</v>
      </c>
      <c r="N254" t="s">
        <v>25</v>
      </c>
      <c r="O254">
        <v>94263</v>
      </c>
      <c r="P254" t="s">
        <v>1251</v>
      </c>
    </row>
    <row r="255" spans="1:16" x14ac:dyDescent="0.35">
      <c r="A255" t="s">
        <v>16</v>
      </c>
      <c r="B255" t="s">
        <v>27</v>
      </c>
      <c r="C255" t="s">
        <v>1252</v>
      </c>
      <c r="D255" t="s">
        <v>19</v>
      </c>
      <c r="E255" s="1">
        <v>43843.711805555555</v>
      </c>
      <c r="F255" s="2">
        <v>43845</v>
      </c>
      <c r="G255" s="2">
        <v>47498</v>
      </c>
      <c r="H255" t="s">
        <v>29</v>
      </c>
      <c r="I255" t="s">
        <v>30</v>
      </c>
      <c r="K255" t="s">
        <v>1253</v>
      </c>
      <c r="L255" t="s">
        <v>1254</v>
      </c>
      <c r="M255" t="s">
        <v>24</v>
      </c>
      <c r="N255" t="s">
        <v>25</v>
      </c>
      <c r="P255" t="s">
        <v>1255</v>
      </c>
    </row>
    <row r="256" spans="1:16" x14ac:dyDescent="0.35">
      <c r="A256" t="s">
        <v>16</v>
      </c>
      <c r="B256" t="s">
        <v>17</v>
      </c>
      <c r="C256" t="s">
        <v>24624</v>
      </c>
      <c r="D256" t="s">
        <v>59</v>
      </c>
      <c r="E256" s="1">
        <v>44358.404861111114</v>
      </c>
      <c r="F256" s="2">
        <v>44256</v>
      </c>
      <c r="G256" s="2">
        <v>45717</v>
      </c>
      <c r="H256" t="s">
        <v>704</v>
      </c>
      <c r="I256" t="s">
        <v>705</v>
      </c>
      <c r="K256">
        <v>422742</v>
      </c>
      <c r="L256" t="s">
        <v>24625</v>
      </c>
      <c r="M256" t="s">
        <v>24</v>
      </c>
      <c r="N256" t="s">
        <v>24512</v>
      </c>
      <c r="O256">
        <v>2140037964</v>
      </c>
      <c r="P256" t="s">
        <v>24626</v>
      </c>
    </row>
    <row r="257" spans="1:16" x14ac:dyDescent="0.35">
      <c r="A257" t="s">
        <v>16</v>
      </c>
      <c r="B257" t="s">
        <v>17</v>
      </c>
      <c r="C257" t="s">
        <v>24627</v>
      </c>
      <c r="D257" t="s">
        <v>19</v>
      </c>
      <c r="E257" s="1">
        <v>43600.759722222225</v>
      </c>
      <c r="F257" s="2">
        <v>43600</v>
      </c>
      <c r="G257" s="2">
        <v>44331</v>
      </c>
      <c r="H257" t="s">
        <v>20</v>
      </c>
      <c r="I257" t="s">
        <v>21</v>
      </c>
      <c r="K257" t="s">
        <v>5606</v>
      </c>
      <c r="L257" t="s">
        <v>5607</v>
      </c>
      <c r="M257" t="s">
        <v>24</v>
      </c>
      <c r="N257" t="s">
        <v>24515</v>
      </c>
      <c r="P257" t="s">
        <v>26</v>
      </c>
    </row>
    <row r="258" spans="1:16" x14ac:dyDescent="0.35">
      <c r="A258" t="s">
        <v>16</v>
      </c>
      <c r="B258" t="s">
        <v>17</v>
      </c>
      <c r="C258" t="s">
        <v>1268</v>
      </c>
      <c r="D258" t="s">
        <v>19</v>
      </c>
      <c r="E258" s="1">
        <v>44469.603472222225</v>
      </c>
      <c r="F258" s="2">
        <v>44469</v>
      </c>
      <c r="G258" s="2">
        <v>44560</v>
      </c>
      <c r="H258" t="s">
        <v>93</v>
      </c>
      <c r="I258" t="s">
        <v>94</v>
      </c>
      <c r="K258" t="s">
        <v>1269</v>
      </c>
      <c r="L258" t="s">
        <v>1270</v>
      </c>
      <c r="M258" t="s">
        <v>24</v>
      </c>
      <c r="N258" t="s">
        <v>25</v>
      </c>
      <c r="P258" t="s">
        <v>1271</v>
      </c>
    </row>
    <row r="259" spans="1:16" x14ac:dyDescent="0.35">
      <c r="A259" t="s">
        <v>139</v>
      </c>
      <c r="B259" t="s">
        <v>140</v>
      </c>
      <c r="C259" t="s">
        <v>1272</v>
      </c>
      <c r="D259" t="s">
        <v>105</v>
      </c>
      <c r="E259" s="1">
        <v>43503.359027777777</v>
      </c>
      <c r="F259" s="2">
        <v>43101</v>
      </c>
      <c r="G259" s="2">
        <v>55153</v>
      </c>
      <c r="H259" t="s">
        <v>1273</v>
      </c>
      <c r="I259" t="s">
        <v>1274</v>
      </c>
      <c r="K259" t="s">
        <v>262</v>
      </c>
      <c r="L259" t="s">
        <v>263</v>
      </c>
      <c r="M259" t="s">
        <v>24</v>
      </c>
      <c r="N259" t="s">
        <v>25</v>
      </c>
      <c r="O259">
        <v>350946</v>
      </c>
      <c r="P259" t="s">
        <v>1275</v>
      </c>
    </row>
    <row r="260" spans="1:16" x14ac:dyDescent="0.35">
      <c r="A260" t="s">
        <v>16</v>
      </c>
      <c r="B260" t="s">
        <v>17</v>
      </c>
      <c r="C260" t="s">
        <v>1282</v>
      </c>
      <c r="D260" t="s">
        <v>19</v>
      </c>
      <c r="E260" s="1">
        <v>43746.42291666667</v>
      </c>
      <c r="F260" s="2">
        <v>43759</v>
      </c>
      <c r="G260" s="2">
        <v>44560</v>
      </c>
      <c r="H260" t="s">
        <v>1283</v>
      </c>
      <c r="I260" t="s">
        <v>1284</v>
      </c>
      <c r="K260">
        <v>377708</v>
      </c>
      <c r="L260" t="s">
        <v>1285</v>
      </c>
      <c r="M260" t="s">
        <v>24</v>
      </c>
      <c r="N260" t="s">
        <v>25</v>
      </c>
      <c r="P260" t="s">
        <v>1286</v>
      </c>
    </row>
    <row r="261" spans="1:16" x14ac:dyDescent="0.35">
      <c r="A261" t="s">
        <v>139</v>
      </c>
      <c r="B261" t="s">
        <v>140</v>
      </c>
      <c r="C261" t="s">
        <v>1178</v>
      </c>
      <c r="D261" t="s">
        <v>36</v>
      </c>
      <c r="E261" s="1">
        <v>43766.716666666667</v>
      </c>
      <c r="F261" s="2">
        <v>43748</v>
      </c>
      <c r="G261" s="2">
        <v>45291</v>
      </c>
      <c r="H261" t="s">
        <v>466</v>
      </c>
      <c r="I261" t="s">
        <v>467</v>
      </c>
      <c r="K261" t="s">
        <v>1179</v>
      </c>
      <c r="L261" t="s">
        <v>1180</v>
      </c>
      <c r="M261" t="s">
        <v>24</v>
      </c>
      <c r="N261" t="s">
        <v>25</v>
      </c>
      <c r="O261">
        <v>2140041894</v>
      </c>
      <c r="P261" t="s">
        <v>1181</v>
      </c>
    </row>
    <row r="262" spans="1:16" x14ac:dyDescent="0.35">
      <c r="A262" t="s">
        <v>16</v>
      </c>
      <c r="B262" t="s">
        <v>24517</v>
      </c>
      <c r="C262" t="s">
        <v>24518</v>
      </c>
      <c r="D262" t="s">
        <v>59</v>
      </c>
      <c r="E262" s="1">
        <v>44103.575694444444</v>
      </c>
      <c r="F262" s="2">
        <v>44035</v>
      </c>
      <c r="G262" s="2">
        <v>45127</v>
      </c>
      <c r="H262" t="s">
        <v>24519</v>
      </c>
      <c r="I262" t="s">
        <v>24520</v>
      </c>
      <c r="K262" t="s">
        <v>62</v>
      </c>
      <c r="L262" t="s">
        <v>63</v>
      </c>
      <c r="M262" t="s">
        <v>24</v>
      </c>
      <c r="N262" t="s">
        <v>24512</v>
      </c>
      <c r="O262">
        <v>610015</v>
      </c>
      <c r="P262" t="s">
        <v>24521</v>
      </c>
    </row>
    <row r="263" spans="1:16" x14ac:dyDescent="0.35">
      <c r="A263" t="s">
        <v>16</v>
      </c>
      <c r="B263" t="s">
        <v>27</v>
      </c>
      <c r="C263" t="s">
        <v>1186</v>
      </c>
      <c r="D263" t="s">
        <v>19</v>
      </c>
      <c r="E263" s="1">
        <v>44537.459027777775</v>
      </c>
      <c r="F263" s="2">
        <v>44540</v>
      </c>
      <c r="G263" s="2">
        <v>48192</v>
      </c>
      <c r="H263" t="s">
        <v>29</v>
      </c>
      <c r="I263" t="s">
        <v>30</v>
      </c>
      <c r="K263" t="s">
        <v>1187</v>
      </c>
      <c r="L263" t="s">
        <v>1188</v>
      </c>
      <c r="M263" t="s">
        <v>24</v>
      </c>
      <c r="N263" t="s">
        <v>25</v>
      </c>
      <c r="P263" t="s">
        <v>1189</v>
      </c>
    </row>
    <row r="264" spans="1:16" x14ac:dyDescent="0.35">
      <c r="A264" t="s">
        <v>16</v>
      </c>
      <c r="B264" t="s">
        <v>17</v>
      </c>
      <c r="C264" t="s">
        <v>24628</v>
      </c>
      <c r="D264" t="s">
        <v>19</v>
      </c>
      <c r="E264" s="1">
        <v>44326.647916666669</v>
      </c>
      <c r="F264" s="2">
        <v>44287</v>
      </c>
      <c r="G264" s="2">
        <v>44560</v>
      </c>
      <c r="H264" t="s">
        <v>2090</v>
      </c>
      <c r="I264" t="s">
        <v>2091</v>
      </c>
      <c r="K264" t="s">
        <v>24629</v>
      </c>
      <c r="L264" t="s">
        <v>24630</v>
      </c>
      <c r="M264" t="s">
        <v>24</v>
      </c>
      <c r="N264" t="s">
        <v>24515</v>
      </c>
      <c r="P264" t="s">
        <v>24631</v>
      </c>
    </row>
    <row r="265" spans="1:16" x14ac:dyDescent="0.35">
      <c r="A265" t="s">
        <v>16</v>
      </c>
      <c r="B265" t="s">
        <v>17</v>
      </c>
      <c r="C265" t="s">
        <v>1190</v>
      </c>
      <c r="D265" t="s">
        <v>36</v>
      </c>
      <c r="E265" s="1">
        <v>43938.49722222222</v>
      </c>
      <c r="F265" s="2">
        <v>43922</v>
      </c>
      <c r="G265" s="2">
        <v>44303</v>
      </c>
      <c r="H265" t="s">
        <v>159</v>
      </c>
      <c r="I265" t="s">
        <v>160</v>
      </c>
      <c r="K265" t="s">
        <v>1191</v>
      </c>
      <c r="L265" t="s">
        <v>1192</v>
      </c>
      <c r="M265" t="s">
        <v>24</v>
      </c>
      <c r="N265" t="s">
        <v>25</v>
      </c>
      <c r="O265">
        <v>356113</v>
      </c>
      <c r="P265" t="s">
        <v>1193</v>
      </c>
    </row>
    <row r="266" spans="1:16" x14ac:dyDescent="0.35">
      <c r="A266" t="s">
        <v>16</v>
      </c>
      <c r="B266" t="s">
        <v>43</v>
      </c>
      <c r="C266" t="s">
        <v>1202</v>
      </c>
      <c r="D266" t="s">
        <v>36</v>
      </c>
      <c r="E266" s="1">
        <v>43650.611805555556</v>
      </c>
      <c r="F266" s="2">
        <v>43586</v>
      </c>
      <c r="G266" s="2">
        <v>44711</v>
      </c>
      <c r="H266" t="s">
        <v>440</v>
      </c>
      <c r="I266" t="s">
        <v>1203</v>
      </c>
      <c r="J266" t="s">
        <v>441</v>
      </c>
      <c r="K266" t="s">
        <v>1204</v>
      </c>
      <c r="L266" t="s">
        <v>1205</v>
      </c>
      <c r="M266" t="s">
        <v>24</v>
      </c>
      <c r="N266" t="s">
        <v>25</v>
      </c>
      <c r="O266">
        <v>685721</v>
      </c>
      <c r="P266" t="s">
        <v>1206</v>
      </c>
    </row>
    <row r="267" spans="1:16" x14ac:dyDescent="0.35">
      <c r="A267" t="s">
        <v>16</v>
      </c>
      <c r="B267" t="s">
        <v>17</v>
      </c>
      <c r="C267" t="s">
        <v>1207</v>
      </c>
      <c r="D267" t="s">
        <v>19</v>
      </c>
      <c r="E267" s="1">
        <v>44397.572916666664</v>
      </c>
      <c r="F267" s="2">
        <v>44409</v>
      </c>
      <c r="G267" s="2">
        <v>44773</v>
      </c>
      <c r="H267" t="s">
        <v>316</v>
      </c>
      <c r="I267" t="s">
        <v>317</v>
      </c>
      <c r="K267" t="s">
        <v>1208</v>
      </c>
      <c r="L267" t="s">
        <v>1209</v>
      </c>
      <c r="M267" t="s">
        <v>24</v>
      </c>
      <c r="N267" t="s">
        <v>25</v>
      </c>
      <c r="P267" t="s">
        <v>1210</v>
      </c>
    </row>
    <row r="268" spans="1:16" x14ac:dyDescent="0.35">
      <c r="A268" t="s">
        <v>16</v>
      </c>
      <c r="B268" t="s">
        <v>17</v>
      </c>
      <c r="C268" t="s">
        <v>1211</v>
      </c>
      <c r="D268" t="s">
        <v>19</v>
      </c>
      <c r="E268" s="1">
        <v>43676.606944444444</v>
      </c>
      <c r="F268" s="2">
        <v>43697</v>
      </c>
      <c r="G268" s="2">
        <v>44104</v>
      </c>
      <c r="H268" t="s">
        <v>75</v>
      </c>
      <c r="I268" t="s">
        <v>76</v>
      </c>
      <c r="K268" t="s">
        <v>1212</v>
      </c>
      <c r="L268" t="s">
        <v>1213</v>
      </c>
      <c r="M268" t="s">
        <v>24</v>
      </c>
      <c r="N268" t="s">
        <v>25</v>
      </c>
      <c r="P268" t="s">
        <v>1214</v>
      </c>
    </row>
    <row r="269" spans="1:16" x14ac:dyDescent="0.35">
      <c r="A269" t="s">
        <v>56</v>
      </c>
      <c r="B269" t="s">
        <v>66</v>
      </c>
      <c r="C269" t="s">
        <v>2320</v>
      </c>
      <c r="D269" t="s">
        <v>19</v>
      </c>
      <c r="E269" s="1">
        <v>43781.390277777777</v>
      </c>
      <c r="F269" s="2">
        <v>43800</v>
      </c>
      <c r="G269" s="2">
        <v>44196</v>
      </c>
      <c r="H269" t="s">
        <v>812</v>
      </c>
      <c r="I269" t="s">
        <v>813</v>
      </c>
      <c r="K269" t="s">
        <v>2321</v>
      </c>
      <c r="L269" t="s">
        <v>2322</v>
      </c>
      <c r="M269" t="s">
        <v>24</v>
      </c>
      <c r="N269" t="s">
        <v>25</v>
      </c>
      <c r="P269" t="s">
        <v>2323</v>
      </c>
    </row>
    <row r="270" spans="1:16" x14ac:dyDescent="0.35">
      <c r="A270" t="s">
        <v>16</v>
      </c>
      <c r="B270" t="s">
        <v>27</v>
      </c>
      <c r="C270" t="s">
        <v>2324</v>
      </c>
      <c r="D270" t="s">
        <v>36</v>
      </c>
      <c r="E270" s="1">
        <v>44155.390972222223</v>
      </c>
      <c r="F270" s="2">
        <v>44155</v>
      </c>
      <c r="G270" s="2">
        <v>47807</v>
      </c>
      <c r="H270" t="s">
        <v>29</v>
      </c>
      <c r="I270" t="s">
        <v>30</v>
      </c>
      <c r="K270" t="s">
        <v>2325</v>
      </c>
      <c r="L270" t="s">
        <v>2326</v>
      </c>
      <c r="M270" t="s">
        <v>24</v>
      </c>
      <c r="N270" t="s">
        <v>25</v>
      </c>
      <c r="O270">
        <v>612820</v>
      </c>
      <c r="P270" t="s">
        <v>2327</v>
      </c>
    </row>
    <row r="271" spans="1:16" x14ac:dyDescent="0.35">
      <c r="A271" t="s">
        <v>16</v>
      </c>
      <c r="B271" t="s">
        <v>17</v>
      </c>
      <c r="C271" t="s">
        <v>2332</v>
      </c>
      <c r="D271" t="s">
        <v>36</v>
      </c>
      <c r="E271" s="1">
        <v>44473.709722222222</v>
      </c>
      <c r="F271" s="2">
        <v>44473</v>
      </c>
      <c r="G271" s="2">
        <v>44561</v>
      </c>
      <c r="H271" t="s">
        <v>112</v>
      </c>
      <c r="I271" t="s">
        <v>113</v>
      </c>
      <c r="K271" t="s">
        <v>2333</v>
      </c>
      <c r="L271" t="s">
        <v>2334</v>
      </c>
      <c r="M271" t="s">
        <v>24</v>
      </c>
      <c r="N271" t="s">
        <v>25</v>
      </c>
      <c r="O271">
        <v>356113</v>
      </c>
      <c r="P271" t="s">
        <v>373</v>
      </c>
    </row>
    <row r="272" spans="1:16" x14ac:dyDescent="0.35">
      <c r="A272" t="s">
        <v>16</v>
      </c>
      <c r="B272" t="s">
        <v>17</v>
      </c>
      <c r="C272" t="s">
        <v>2335</v>
      </c>
      <c r="D272" t="s">
        <v>36</v>
      </c>
      <c r="E272" s="1">
        <v>43703.591666666667</v>
      </c>
      <c r="F272" s="2">
        <v>43706</v>
      </c>
      <c r="G272" s="2">
        <v>45107</v>
      </c>
      <c r="H272" t="s">
        <v>2336</v>
      </c>
      <c r="I272" t="s">
        <v>2337</v>
      </c>
      <c r="K272" t="s">
        <v>2338</v>
      </c>
      <c r="L272" t="s">
        <v>2339</v>
      </c>
      <c r="M272" t="s">
        <v>24</v>
      </c>
      <c r="N272" t="s">
        <v>25</v>
      </c>
      <c r="O272">
        <v>358966</v>
      </c>
      <c r="P272" t="s">
        <v>2340</v>
      </c>
    </row>
    <row r="273" spans="1:16" x14ac:dyDescent="0.35">
      <c r="A273" t="s">
        <v>16</v>
      </c>
      <c r="B273" t="s">
        <v>43</v>
      </c>
      <c r="C273" t="s">
        <v>2341</v>
      </c>
      <c r="D273" t="s">
        <v>36</v>
      </c>
      <c r="E273" s="1">
        <v>43522.568055555559</v>
      </c>
      <c r="F273" s="2">
        <v>43525</v>
      </c>
      <c r="G273" s="2">
        <v>44195</v>
      </c>
      <c r="H273" t="s">
        <v>207</v>
      </c>
      <c r="I273" t="s">
        <v>1203</v>
      </c>
      <c r="J273" t="s">
        <v>208</v>
      </c>
      <c r="K273" t="s">
        <v>2342</v>
      </c>
      <c r="L273" t="s">
        <v>2343</v>
      </c>
      <c r="M273" t="s">
        <v>24</v>
      </c>
      <c r="N273" t="s">
        <v>41</v>
      </c>
      <c r="O273">
        <v>350422</v>
      </c>
      <c r="P273" t="s">
        <v>2344</v>
      </c>
    </row>
    <row r="274" spans="1:16" x14ac:dyDescent="0.35">
      <c r="A274" t="s">
        <v>16</v>
      </c>
      <c r="B274" t="s">
        <v>17</v>
      </c>
      <c r="C274" t="s">
        <v>2347</v>
      </c>
      <c r="D274" t="s">
        <v>36</v>
      </c>
      <c r="E274" s="1">
        <v>44705.699305555558</v>
      </c>
      <c r="F274" s="2">
        <v>44666</v>
      </c>
      <c r="G274" s="2">
        <v>44742</v>
      </c>
      <c r="H274" t="s">
        <v>1446</v>
      </c>
      <c r="I274" t="s">
        <v>1447</v>
      </c>
      <c r="K274" t="s">
        <v>2348</v>
      </c>
      <c r="L274" t="s">
        <v>2349</v>
      </c>
      <c r="M274" t="s">
        <v>24</v>
      </c>
      <c r="N274" t="s">
        <v>25</v>
      </c>
      <c r="O274">
        <v>358936</v>
      </c>
      <c r="P274" t="s">
        <v>2350</v>
      </c>
    </row>
    <row r="275" spans="1:16" x14ac:dyDescent="0.35">
      <c r="A275" t="s">
        <v>56</v>
      </c>
      <c r="B275" t="s">
        <v>57</v>
      </c>
      <c r="C275" t="s">
        <v>58</v>
      </c>
      <c r="D275" t="s">
        <v>59</v>
      </c>
      <c r="E275" s="1">
        <v>43955.722222222219</v>
      </c>
      <c r="F275" s="2">
        <v>43962</v>
      </c>
      <c r="G275" s="2">
        <v>44327</v>
      </c>
      <c r="H275" t="s">
        <v>60</v>
      </c>
      <c r="I275" t="s">
        <v>61</v>
      </c>
      <c r="K275" t="s">
        <v>62</v>
      </c>
      <c r="L275" t="s">
        <v>63</v>
      </c>
      <c r="M275" t="s">
        <v>24</v>
      </c>
      <c r="N275" t="s">
        <v>64</v>
      </c>
      <c r="O275">
        <v>675627</v>
      </c>
      <c r="P275" t="s">
        <v>65</v>
      </c>
    </row>
    <row r="276" spans="1:16" x14ac:dyDescent="0.35">
      <c r="A276" t="s">
        <v>16</v>
      </c>
      <c r="B276" t="s">
        <v>27</v>
      </c>
      <c r="C276" t="s">
        <v>2360</v>
      </c>
      <c r="D276" t="s">
        <v>19</v>
      </c>
      <c r="E276" s="1">
        <v>43838.406944444447</v>
      </c>
      <c r="F276" s="2">
        <v>43845</v>
      </c>
      <c r="G276" s="2">
        <v>47498</v>
      </c>
      <c r="H276" t="s">
        <v>29</v>
      </c>
      <c r="I276" t="s">
        <v>30</v>
      </c>
      <c r="K276" t="s">
        <v>2361</v>
      </c>
      <c r="L276" t="s">
        <v>2362</v>
      </c>
      <c r="M276" t="s">
        <v>24</v>
      </c>
      <c r="N276" t="s">
        <v>25</v>
      </c>
      <c r="P276" t="s">
        <v>2363</v>
      </c>
    </row>
    <row r="277" spans="1:16" x14ac:dyDescent="0.35">
      <c r="A277" t="s">
        <v>16</v>
      </c>
      <c r="B277" t="s">
        <v>43</v>
      </c>
      <c r="C277" t="s">
        <v>2371</v>
      </c>
      <c r="D277" t="s">
        <v>36</v>
      </c>
      <c r="E277" s="1">
        <v>44592.716666666667</v>
      </c>
      <c r="F277" s="2">
        <v>44591</v>
      </c>
      <c r="G277" s="2">
        <v>45321</v>
      </c>
      <c r="H277" t="s">
        <v>207</v>
      </c>
      <c r="I277" t="s">
        <v>150</v>
      </c>
      <c r="J277" t="s">
        <v>208</v>
      </c>
      <c r="K277" t="s">
        <v>1320</v>
      </c>
      <c r="L277" t="s">
        <v>1321</v>
      </c>
      <c r="M277" t="s">
        <v>24</v>
      </c>
      <c r="N277" t="s">
        <v>25</v>
      </c>
      <c r="O277">
        <v>358936</v>
      </c>
      <c r="P277" t="s">
        <v>2372</v>
      </c>
    </row>
    <row r="278" spans="1:16" x14ac:dyDescent="0.35">
      <c r="A278" t="s">
        <v>56</v>
      </c>
      <c r="B278" t="s">
        <v>57</v>
      </c>
      <c r="C278" t="s">
        <v>58</v>
      </c>
      <c r="D278" t="s">
        <v>59</v>
      </c>
      <c r="E278" s="1">
        <v>43955.722222222219</v>
      </c>
      <c r="F278" s="2">
        <v>43962</v>
      </c>
      <c r="G278" s="2">
        <v>44327</v>
      </c>
      <c r="H278" t="s">
        <v>60</v>
      </c>
      <c r="I278" t="s">
        <v>61</v>
      </c>
      <c r="K278" t="s">
        <v>62</v>
      </c>
      <c r="L278" t="s">
        <v>63</v>
      </c>
      <c r="M278" t="s">
        <v>24</v>
      </c>
      <c r="N278" t="s">
        <v>64</v>
      </c>
      <c r="O278">
        <v>609427</v>
      </c>
      <c r="P278" t="s">
        <v>65</v>
      </c>
    </row>
    <row r="279" spans="1:16" x14ac:dyDescent="0.35">
      <c r="A279" t="s">
        <v>16</v>
      </c>
      <c r="B279" t="s">
        <v>43</v>
      </c>
      <c r="C279" t="s">
        <v>2373</v>
      </c>
      <c r="D279" t="s">
        <v>19</v>
      </c>
      <c r="E279" s="1">
        <v>43480.654166666667</v>
      </c>
      <c r="F279" s="2">
        <v>43435</v>
      </c>
      <c r="G279" s="2">
        <v>43800</v>
      </c>
      <c r="H279" t="s">
        <v>2374</v>
      </c>
      <c r="I279" t="s">
        <v>1203</v>
      </c>
      <c r="K279" t="s">
        <v>2375</v>
      </c>
      <c r="L279" t="s">
        <v>2376</v>
      </c>
      <c r="M279" t="s">
        <v>24</v>
      </c>
      <c r="N279" t="s">
        <v>41</v>
      </c>
      <c r="P279" t="s">
        <v>2377</v>
      </c>
    </row>
    <row r="280" spans="1:16" x14ac:dyDescent="0.35">
      <c r="A280" t="s">
        <v>16</v>
      </c>
      <c r="B280" t="s">
        <v>43</v>
      </c>
      <c r="C280" t="s">
        <v>2378</v>
      </c>
      <c r="D280" t="s">
        <v>105</v>
      </c>
      <c r="E280" s="1">
        <v>44125.404166666667</v>
      </c>
      <c r="F280" s="2">
        <v>44125</v>
      </c>
      <c r="G280" s="2">
        <v>44742</v>
      </c>
      <c r="H280" t="s">
        <v>106</v>
      </c>
      <c r="I280" t="s">
        <v>107</v>
      </c>
      <c r="K280" t="s">
        <v>2379</v>
      </c>
      <c r="L280" t="s">
        <v>2380</v>
      </c>
      <c r="M280" t="s">
        <v>24</v>
      </c>
      <c r="N280" t="s">
        <v>25</v>
      </c>
      <c r="O280">
        <v>94255</v>
      </c>
      <c r="P280" t="s">
        <v>2381</v>
      </c>
    </row>
    <row r="281" spans="1:16" x14ac:dyDescent="0.35">
      <c r="A281" t="s">
        <v>16</v>
      </c>
      <c r="B281" t="s">
        <v>2243</v>
      </c>
      <c r="C281" t="s">
        <v>24632</v>
      </c>
      <c r="D281" t="s">
        <v>36</v>
      </c>
      <c r="E281" s="1">
        <v>44725.400694444441</v>
      </c>
      <c r="H281" t="s">
        <v>2336</v>
      </c>
      <c r="I281" t="s">
        <v>2337</v>
      </c>
      <c r="K281" t="s">
        <v>8844</v>
      </c>
      <c r="L281" t="s">
        <v>8845</v>
      </c>
      <c r="M281" t="s">
        <v>24</v>
      </c>
      <c r="N281" t="s">
        <v>24512</v>
      </c>
      <c r="P281" t="s">
        <v>24633</v>
      </c>
    </row>
    <row r="282" spans="1:16" x14ac:dyDescent="0.35">
      <c r="A282" t="s">
        <v>16</v>
      </c>
      <c r="B282" t="s">
        <v>17</v>
      </c>
      <c r="C282" t="s">
        <v>2611</v>
      </c>
      <c r="D282" t="s">
        <v>36</v>
      </c>
      <c r="E282" s="1">
        <v>44214.720833333333</v>
      </c>
      <c r="F282" s="2">
        <v>44197</v>
      </c>
      <c r="G282" s="2">
        <v>44562</v>
      </c>
      <c r="H282" t="s">
        <v>207</v>
      </c>
      <c r="I282" t="s">
        <v>150</v>
      </c>
      <c r="J282" t="s">
        <v>208</v>
      </c>
      <c r="K282" t="s">
        <v>2612</v>
      </c>
      <c r="L282" t="s">
        <v>2613</v>
      </c>
      <c r="M282" t="s">
        <v>24</v>
      </c>
      <c r="N282" t="s">
        <v>41</v>
      </c>
      <c r="O282">
        <v>200997</v>
      </c>
      <c r="P282" t="s">
        <v>2614</v>
      </c>
    </row>
    <row r="283" spans="1:16" x14ac:dyDescent="0.35">
      <c r="A283" t="s">
        <v>139</v>
      </c>
      <c r="B283" t="s">
        <v>140</v>
      </c>
      <c r="C283" t="s">
        <v>2839</v>
      </c>
      <c r="D283" t="s">
        <v>19</v>
      </c>
      <c r="E283" s="1">
        <v>44540.726388888892</v>
      </c>
      <c r="F283" s="2">
        <v>44524</v>
      </c>
      <c r="G283" s="2">
        <v>44889</v>
      </c>
      <c r="H283" t="s">
        <v>722</v>
      </c>
      <c r="I283" t="s">
        <v>143</v>
      </c>
      <c r="J283" t="s">
        <v>723</v>
      </c>
      <c r="K283" t="s">
        <v>2010</v>
      </c>
      <c r="L283" t="s">
        <v>2011</v>
      </c>
      <c r="M283" t="s">
        <v>24</v>
      </c>
      <c r="N283" t="s">
        <v>25</v>
      </c>
      <c r="P283" t="s">
        <v>2840</v>
      </c>
    </row>
    <row r="284" spans="1:16" x14ac:dyDescent="0.35">
      <c r="A284" t="s">
        <v>16</v>
      </c>
      <c r="B284" t="s">
        <v>43</v>
      </c>
      <c r="C284" t="s">
        <v>2849</v>
      </c>
      <c r="D284" t="s">
        <v>36</v>
      </c>
      <c r="E284" s="1">
        <v>44147.650694444441</v>
      </c>
      <c r="F284" s="2">
        <v>44140</v>
      </c>
      <c r="G284" s="2">
        <v>44321</v>
      </c>
      <c r="H284" t="s">
        <v>722</v>
      </c>
      <c r="I284" t="s">
        <v>143</v>
      </c>
      <c r="J284" t="s">
        <v>723</v>
      </c>
      <c r="K284" t="s">
        <v>2850</v>
      </c>
      <c r="L284" t="s">
        <v>2851</v>
      </c>
      <c r="M284" t="s">
        <v>24</v>
      </c>
      <c r="N284" t="s">
        <v>41</v>
      </c>
      <c r="O284">
        <v>324799</v>
      </c>
      <c r="P284" t="s">
        <v>2852</v>
      </c>
    </row>
    <row r="285" spans="1:16" x14ac:dyDescent="0.35">
      <c r="A285" t="s">
        <v>16</v>
      </c>
      <c r="B285" t="s">
        <v>17</v>
      </c>
      <c r="C285" t="s">
        <v>2853</v>
      </c>
      <c r="D285" t="s">
        <v>105</v>
      </c>
      <c r="E285" s="1">
        <v>44327.732638888891</v>
      </c>
      <c r="F285" s="2">
        <v>44306</v>
      </c>
      <c r="G285" s="2">
        <v>45076</v>
      </c>
      <c r="H285" t="s">
        <v>75</v>
      </c>
      <c r="I285" t="s">
        <v>76</v>
      </c>
      <c r="K285" t="s">
        <v>2854</v>
      </c>
      <c r="L285" t="s">
        <v>2855</v>
      </c>
      <c r="M285" t="s">
        <v>24</v>
      </c>
      <c r="N285" t="s">
        <v>25</v>
      </c>
      <c r="O285">
        <v>94260</v>
      </c>
      <c r="P285" t="s">
        <v>2856</v>
      </c>
    </row>
    <row r="286" spans="1:16" x14ac:dyDescent="0.35">
      <c r="A286" t="s">
        <v>16</v>
      </c>
      <c r="B286" t="s">
        <v>17</v>
      </c>
      <c r="C286" t="s">
        <v>2861</v>
      </c>
      <c r="D286" t="s">
        <v>19</v>
      </c>
      <c r="E286" s="1">
        <v>43774.90625</v>
      </c>
      <c r="F286" s="2">
        <v>43781</v>
      </c>
      <c r="G286" s="2">
        <v>43783</v>
      </c>
      <c r="H286" t="s">
        <v>2230</v>
      </c>
      <c r="I286" t="s">
        <v>2231</v>
      </c>
      <c r="K286" t="s">
        <v>2862</v>
      </c>
      <c r="L286" t="s">
        <v>2863</v>
      </c>
      <c r="M286" t="s">
        <v>24</v>
      </c>
      <c r="N286" t="s">
        <v>25</v>
      </c>
      <c r="P286" t="s">
        <v>2864</v>
      </c>
    </row>
    <row r="287" spans="1:16" x14ac:dyDescent="0.35">
      <c r="A287" t="s">
        <v>16</v>
      </c>
      <c r="B287" t="s">
        <v>17</v>
      </c>
      <c r="C287" t="s">
        <v>2873</v>
      </c>
      <c r="D287" t="s">
        <v>36</v>
      </c>
      <c r="E287" s="1">
        <v>43735.690972222219</v>
      </c>
      <c r="F287" s="2">
        <v>43735</v>
      </c>
      <c r="G287" s="2">
        <v>44101</v>
      </c>
      <c r="H287" t="s">
        <v>159</v>
      </c>
      <c r="I287" t="s">
        <v>160</v>
      </c>
      <c r="K287" t="s">
        <v>2874</v>
      </c>
      <c r="L287" t="s">
        <v>2875</v>
      </c>
      <c r="M287" t="s">
        <v>24</v>
      </c>
      <c r="N287" t="s">
        <v>25</v>
      </c>
      <c r="O287">
        <v>356113</v>
      </c>
      <c r="P287" t="s">
        <v>2876</v>
      </c>
    </row>
    <row r="288" spans="1:16" x14ac:dyDescent="0.35">
      <c r="A288" t="s">
        <v>16</v>
      </c>
      <c r="B288" t="s">
        <v>17</v>
      </c>
      <c r="C288" t="s">
        <v>2877</v>
      </c>
      <c r="D288" t="s">
        <v>36</v>
      </c>
      <c r="E288" s="1">
        <v>44630.565972222219</v>
      </c>
      <c r="F288" s="2">
        <v>44593</v>
      </c>
      <c r="G288" s="2">
        <v>44742</v>
      </c>
      <c r="H288" t="s">
        <v>704</v>
      </c>
      <c r="I288" t="s">
        <v>705</v>
      </c>
      <c r="K288" t="s">
        <v>2878</v>
      </c>
      <c r="L288" t="s">
        <v>2879</v>
      </c>
      <c r="M288" t="s">
        <v>24</v>
      </c>
      <c r="N288" t="s">
        <v>25</v>
      </c>
      <c r="O288">
        <v>2140038023</v>
      </c>
      <c r="P288" t="s">
        <v>708</v>
      </c>
    </row>
    <row r="289" spans="1:16" x14ac:dyDescent="0.35">
      <c r="A289" t="s">
        <v>16</v>
      </c>
      <c r="B289" t="s">
        <v>27</v>
      </c>
      <c r="C289" t="s">
        <v>2880</v>
      </c>
      <c r="D289" t="s">
        <v>19</v>
      </c>
      <c r="E289" s="1">
        <v>44508.365277777775</v>
      </c>
      <c r="F289" s="2">
        <v>44508</v>
      </c>
      <c r="G289" s="2">
        <v>48160</v>
      </c>
      <c r="H289" t="s">
        <v>29</v>
      </c>
      <c r="I289" t="s">
        <v>30</v>
      </c>
      <c r="K289" t="s">
        <v>2881</v>
      </c>
      <c r="L289" t="s">
        <v>2882</v>
      </c>
      <c r="M289" t="s">
        <v>24</v>
      </c>
      <c r="N289" t="s">
        <v>25</v>
      </c>
      <c r="P289" t="s">
        <v>2883</v>
      </c>
    </row>
    <row r="290" spans="1:16" x14ac:dyDescent="0.35">
      <c r="A290" t="s">
        <v>16</v>
      </c>
      <c r="B290" t="s">
        <v>17</v>
      </c>
      <c r="C290" t="s">
        <v>2888</v>
      </c>
      <c r="D290" t="s">
        <v>19</v>
      </c>
      <c r="E290" s="1">
        <v>44587.572222222225</v>
      </c>
      <c r="F290" s="2">
        <v>44593</v>
      </c>
      <c r="G290" s="2">
        <v>44651</v>
      </c>
      <c r="H290" t="s">
        <v>316</v>
      </c>
      <c r="I290" t="s">
        <v>317</v>
      </c>
      <c r="K290" t="s">
        <v>2889</v>
      </c>
      <c r="L290" t="s">
        <v>2890</v>
      </c>
      <c r="M290" t="s">
        <v>24</v>
      </c>
      <c r="N290" t="s">
        <v>41</v>
      </c>
      <c r="P290" t="s">
        <v>2891</v>
      </c>
    </row>
    <row r="291" spans="1:16" x14ac:dyDescent="0.35">
      <c r="A291" t="s">
        <v>56</v>
      </c>
      <c r="B291" t="s">
        <v>66</v>
      </c>
      <c r="C291" t="s">
        <v>2892</v>
      </c>
      <c r="D291" t="s">
        <v>36</v>
      </c>
      <c r="E291" s="1">
        <v>43964.60833333333</v>
      </c>
      <c r="F291" s="2">
        <v>43964</v>
      </c>
      <c r="G291" s="2">
        <v>46022</v>
      </c>
      <c r="H291" t="s">
        <v>466</v>
      </c>
      <c r="I291" t="s">
        <v>467</v>
      </c>
      <c r="K291" t="s">
        <v>2893</v>
      </c>
      <c r="L291" t="s">
        <v>2894</v>
      </c>
      <c r="M291" t="s">
        <v>24</v>
      </c>
      <c r="N291" t="s">
        <v>25</v>
      </c>
      <c r="O291">
        <v>132447</v>
      </c>
      <c r="P291" t="s">
        <v>2753</v>
      </c>
    </row>
    <row r="292" spans="1:16" x14ac:dyDescent="0.35">
      <c r="A292" t="s">
        <v>16</v>
      </c>
      <c r="B292" t="s">
        <v>17</v>
      </c>
      <c r="C292" t="s">
        <v>3303</v>
      </c>
      <c r="D292" t="s">
        <v>36</v>
      </c>
      <c r="E292" s="1">
        <v>44229.470138888886</v>
      </c>
      <c r="F292" s="2">
        <v>44223</v>
      </c>
      <c r="G292" s="2">
        <v>45015</v>
      </c>
      <c r="H292" t="s">
        <v>75</v>
      </c>
      <c r="I292" t="s">
        <v>76</v>
      </c>
      <c r="K292" t="s">
        <v>3304</v>
      </c>
      <c r="L292" t="s">
        <v>3305</v>
      </c>
      <c r="M292" t="s">
        <v>24</v>
      </c>
      <c r="N292" t="s">
        <v>25</v>
      </c>
      <c r="O292">
        <v>94262</v>
      </c>
      <c r="P292" t="s">
        <v>3306</v>
      </c>
    </row>
    <row r="293" spans="1:16" x14ac:dyDescent="0.35">
      <c r="A293" t="s">
        <v>16</v>
      </c>
      <c r="B293" t="s">
        <v>17</v>
      </c>
      <c r="C293" t="s">
        <v>3311</v>
      </c>
      <c r="D293" t="s">
        <v>19</v>
      </c>
      <c r="E293" s="1">
        <v>44356.785416666666</v>
      </c>
      <c r="F293" s="2">
        <v>44356</v>
      </c>
      <c r="G293" s="2">
        <v>44417</v>
      </c>
      <c r="H293" t="s">
        <v>93</v>
      </c>
      <c r="I293" t="s">
        <v>94</v>
      </c>
      <c r="K293" t="s">
        <v>3312</v>
      </c>
      <c r="L293" t="s">
        <v>3313</v>
      </c>
      <c r="M293" t="s">
        <v>24</v>
      </c>
      <c r="N293" t="s">
        <v>25</v>
      </c>
      <c r="P293" t="s">
        <v>3314</v>
      </c>
    </row>
    <row r="294" spans="1:16" x14ac:dyDescent="0.35">
      <c r="A294" t="s">
        <v>16</v>
      </c>
      <c r="B294" t="s">
        <v>43</v>
      </c>
      <c r="C294" t="s">
        <v>3318</v>
      </c>
      <c r="D294" t="s">
        <v>36</v>
      </c>
      <c r="E294" s="1">
        <v>44144.734027777777</v>
      </c>
      <c r="F294" s="2">
        <v>44117</v>
      </c>
      <c r="G294" s="2">
        <v>44482</v>
      </c>
      <c r="H294" t="s">
        <v>186</v>
      </c>
      <c r="I294" t="s">
        <v>187</v>
      </c>
      <c r="K294" t="s">
        <v>3319</v>
      </c>
      <c r="L294" t="s">
        <v>3320</v>
      </c>
      <c r="M294" t="s">
        <v>24</v>
      </c>
      <c r="N294" t="s">
        <v>25</v>
      </c>
      <c r="O294">
        <v>2140038017</v>
      </c>
      <c r="P294" t="s">
        <v>55</v>
      </c>
    </row>
    <row r="295" spans="1:16" x14ac:dyDescent="0.35">
      <c r="A295" t="s">
        <v>16</v>
      </c>
      <c r="B295" t="s">
        <v>17</v>
      </c>
      <c r="C295" t="s">
        <v>3325</v>
      </c>
      <c r="D295" t="s">
        <v>19</v>
      </c>
      <c r="E295" s="1">
        <v>44096.392361111109</v>
      </c>
      <c r="F295" s="2">
        <v>44114</v>
      </c>
      <c r="G295" s="2">
        <v>47766</v>
      </c>
      <c r="H295" t="s">
        <v>99</v>
      </c>
      <c r="I295" t="s">
        <v>100</v>
      </c>
      <c r="K295" t="s">
        <v>3326</v>
      </c>
      <c r="L295" t="s">
        <v>3327</v>
      </c>
      <c r="M295" t="s">
        <v>24</v>
      </c>
      <c r="N295" t="s">
        <v>25</v>
      </c>
      <c r="P295" t="s">
        <v>103</v>
      </c>
    </row>
    <row r="296" spans="1:16" x14ac:dyDescent="0.35">
      <c r="A296" t="s">
        <v>16</v>
      </c>
      <c r="B296" t="s">
        <v>43</v>
      </c>
      <c r="C296" t="s">
        <v>3331</v>
      </c>
      <c r="D296" t="s">
        <v>36</v>
      </c>
      <c r="E296" s="1">
        <v>43635.734027777777</v>
      </c>
      <c r="F296" s="2">
        <v>43616</v>
      </c>
      <c r="G296" s="2">
        <v>43656</v>
      </c>
      <c r="H296" t="s">
        <v>207</v>
      </c>
      <c r="I296" t="s">
        <v>213</v>
      </c>
      <c r="J296" t="s">
        <v>208</v>
      </c>
      <c r="K296" t="s">
        <v>3332</v>
      </c>
      <c r="L296" t="s">
        <v>3333</v>
      </c>
      <c r="M296" t="s">
        <v>24</v>
      </c>
      <c r="N296" t="s">
        <v>41</v>
      </c>
      <c r="O296">
        <v>192372</v>
      </c>
      <c r="P296" t="s">
        <v>3334</v>
      </c>
    </row>
    <row r="297" spans="1:16" x14ac:dyDescent="0.35">
      <c r="A297" t="s">
        <v>16</v>
      </c>
      <c r="B297" t="s">
        <v>43</v>
      </c>
      <c r="C297" t="s">
        <v>3335</v>
      </c>
      <c r="D297" t="s">
        <v>36</v>
      </c>
      <c r="E297" s="1">
        <v>43741.387499999997</v>
      </c>
      <c r="F297" s="2">
        <v>43720</v>
      </c>
      <c r="G297" s="2">
        <v>44085</v>
      </c>
      <c r="H297" t="s">
        <v>51</v>
      </c>
      <c r="I297" t="s">
        <v>52</v>
      </c>
      <c r="K297" t="s">
        <v>3336</v>
      </c>
      <c r="L297" t="s">
        <v>3337</v>
      </c>
      <c r="M297" t="s">
        <v>24</v>
      </c>
      <c r="N297" t="s">
        <v>25</v>
      </c>
      <c r="O297">
        <v>2140038017</v>
      </c>
      <c r="P297" t="s">
        <v>55</v>
      </c>
    </row>
    <row r="298" spans="1:16" x14ac:dyDescent="0.35">
      <c r="A298" t="s">
        <v>16</v>
      </c>
      <c r="B298" t="s">
        <v>17</v>
      </c>
      <c r="C298" t="s">
        <v>3338</v>
      </c>
      <c r="D298" t="s">
        <v>36</v>
      </c>
      <c r="E298" s="1">
        <v>44265.684027777781</v>
      </c>
      <c r="F298" s="2">
        <v>44228</v>
      </c>
      <c r="G298" s="2">
        <v>44773</v>
      </c>
      <c r="H298" t="s">
        <v>704</v>
      </c>
      <c r="I298" t="s">
        <v>705</v>
      </c>
      <c r="K298" t="s">
        <v>3339</v>
      </c>
      <c r="L298" t="s">
        <v>3340</v>
      </c>
      <c r="M298" t="s">
        <v>24</v>
      </c>
      <c r="N298" t="s">
        <v>25</v>
      </c>
      <c r="O298">
        <v>2140038023</v>
      </c>
      <c r="P298" t="s">
        <v>1084</v>
      </c>
    </row>
    <row r="299" spans="1:16" x14ac:dyDescent="0.35">
      <c r="A299" t="s">
        <v>16</v>
      </c>
      <c r="B299" t="s">
        <v>27</v>
      </c>
      <c r="C299" t="s">
        <v>3344</v>
      </c>
      <c r="D299" t="s">
        <v>19</v>
      </c>
      <c r="E299" s="1">
        <v>44106.649305555555</v>
      </c>
      <c r="F299" s="2">
        <v>44106</v>
      </c>
      <c r="G299" s="2">
        <v>47758</v>
      </c>
      <c r="H299" t="s">
        <v>29</v>
      </c>
      <c r="I299" t="s">
        <v>30</v>
      </c>
      <c r="K299" t="s">
        <v>3345</v>
      </c>
      <c r="L299" t="s">
        <v>3346</v>
      </c>
      <c r="M299" t="s">
        <v>24</v>
      </c>
      <c r="N299" t="s">
        <v>25</v>
      </c>
      <c r="P299" t="s">
        <v>33</v>
      </c>
    </row>
    <row r="300" spans="1:16" x14ac:dyDescent="0.35">
      <c r="A300" t="s">
        <v>16</v>
      </c>
      <c r="B300" t="s">
        <v>24517</v>
      </c>
      <c r="C300" t="s">
        <v>24526</v>
      </c>
      <c r="D300" t="s">
        <v>59</v>
      </c>
      <c r="E300" s="1">
        <v>43747.378472222219</v>
      </c>
      <c r="F300" s="2">
        <v>43626</v>
      </c>
      <c r="G300" s="2">
        <v>44357</v>
      </c>
      <c r="H300" t="s">
        <v>11080</v>
      </c>
      <c r="I300" t="s">
        <v>11081</v>
      </c>
      <c r="K300" t="s">
        <v>24527</v>
      </c>
      <c r="L300" t="s">
        <v>24528</v>
      </c>
      <c r="M300" t="s">
        <v>24</v>
      </c>
      <c r="N300" t="s">
        <v>24512</v>
      </c>
      <c r="O300">
        <v>609997</v>
      </c>
      <c r="P300" t="s">
        <v>24529</v>
      </c>
    </row>
    <row r="301" spans="1:16" x14ac:dyDescent="0.35">
      <c r="A301" t="s">
        <v>56</v>
      </c>
      <c r="B301" t="s">
        <v>57</v>
      </c>
      <c r="C301" t="s">
        <v>58</v>
      </c>
      <c r="D301" t="s">
        <v>59</v>
      </c>
      <c r="E301" s="1">
        <v>43955.722222222219</v>
      </c>
      <c r="F301" s="2">
        <v>43962</v>
      </c>
      <c r="G301" s="2">
        <v>44327</v>
      </c>
      <c r="H301" t="s">
        <v>60</v>
      </c>
      <c r="I301" t="s">
        <v>61</v>
      </c>
      <c r="K301" t="s">
        <v>62</v>
      </c>
      <c r="L301" t="s">
        <v>63</v>
      </c>
      <c r="M301" t="s">
        <v>24</v>
      </c>
      <c r="N301" t="s">
        <v>64</v>
      </c>
      <c r="O301">
        <v>691314</v>
      </c>
      <c r="P301" t="s">
        <v>65</v>
      </c>
    </row>
    <row r="302" spans="1:16" x14ac:dyDescent="0.35">
      <c r="A302" t="s">
        <v>56</v>
      </c>
      <c r="B302" t="s">
        <v>57</v>
      </c>
      <c r="C302" t="s">
        <v>58</v>
      </c>
      <c r="D302" t="s">
        <v>59</v>
      </c>
      <c r="E302" s="1">
        <v>43955.722222222219</v>
      </c>
      <c r="F302" s="2">
        <v>43962</v>
      </c>
      <c r="G302" s="2">
        <v>44327</v>
      </c>
      <c r="H302" t="s">
        <v>60</v>
      </c>
      <c r="I302" t="s">
        <v>61</v>
      </c>
      <c r="K302" t="s">
        <v>62</v>
      </c>
      <c r="L302" t="s">
        <v>63</v>
      </c>
      <c r="M302" t="s">
        <v>24</v>
      </c>
      <c r="N302" t="s">
        <v>64</v>
      </c>
      <c r="O302">
        <v>357207</v>
      </c>
      <c r="P302" t="s">
        <v>65</v>
      </c>
    </row>
    <row r="303" spans="1:16" x14ac:dyDescent="0.35">
      <c r="A303" t="s">
        <v>16</v>
      </c>
      <c r="B303" t="s">
        <v>27</v>
      </c>
      <c r="C303" t="s">
        <v>3354</v>
      </c>
      <c r="D303" t="s">
        <v>19</v>
      </c>
      <c r="E303" s="1">
        <v>43880.406944444447</v>
      </c>
      <c r="F303" s="2">
        <v>43880</v>
      </c>
      <c r="G303" s="2">
        <v>47533</v>
      </c>
      <c r="H303" t="s">
        <v>29</v>
      </c>
      <c r="I303" t="s">
        <v>30</v>
      </c>
      <c r="K303" t="s">
        <v>3355</v>
      </c>
      <c r="L303" t="s">
        <v>3356</v>
      </c>
      <c r="M303" t="s">
        <v>24</v>
      </c>
      <c r="N303" t="s">
        <v>25</v>
      </c>
      <c r="P303" t="s">
        <v>1132</v>
      </c>
    </row>
    <row r="304" spans="1:16" x14ac:dyDescent="0.35">
      <c r="A304" t="s">
        <v>56</v>
      </c>
      <c r="B304" t="s">
        <v>914</v>
      </c>
      <c r="C304" t="s">
        <v>2180</v>
      </c>
      <c r="D304" t="s">
        <v>105</v>
      </c>
      <c r="E304" s="1">
        <v>43894.643055555556</v>
      </c>
      <c r="F304" s="2">
        <v>43831</v>
      </c>
      <c r="G304" s="2">
        <v>45657</v>
      </c>
      <c r="H304" t="s">
        <v>453</v>
      </c>
      <c r="I304" t="s">
        <v>150</v>
      </c>
      <c r="J304" t="s">
        <v>455</v>
      </c>
      <c r="K304" t="s">
        <v>2181</v>
      </c>
      <c r="L304" t="s">
        <v>2182</v>
      </c>
      <c r="M304" t="s">
        <v>24</v>
      </c>
      <c r="N304" t="s">
        <v>25</v>
      </c>
      <c r="O304">
        <v>94250</v>
      </c>
      <c r="P304" t="s">
        <v>2183</v>
      </c>
    </row>
    <row r="305" spans="1:16" x14ac:dyDescent="0.35">
      <c r="A305" t="s">
        <v>16</v>
      </c>
      <c r="B305" t="s">
        <v>17</v>
      </c>
      <c r="C305" t="s">
        <v>24634</v>
      </c>
      <c r="D305" t="s">
        <v>19</v>
      </c>
      <c r="E305" s="1">
        <v>43950.652083333334</v>
      </c>
      <c r="F305" s="2">
        <v>43948</v>
      </c>
      <c r="G305" s="2">
        <v>44012</v>
      </c>
      <c r="H305" t="s">
        <v>550</v>
      </c>
      <c r="I305" t="s">
        <v>551</v>
      </c>
      <c r="K305" t="s">
        <v>24635</v>
      </c>
      <c r="L305" t="s">
        <v>24636</v>
      </c>
      <c r="M305" t="s">
        <v>24</v>
      </c>
      <c r="N305" t="s">
        <v>24512</v>
      </c>
      <c r="P305" t="s">
        <v>554</v>
      </c>
    </row>
    <row r="306" spans="1:16" x14ac:dyDescent="0.35">
      <c r="A306" t="s">
        <v>16</v>
      </c>
      <c r="B306" t="s">
        <v>43</v>
      </c>
      <c r="C306" t="s">
        <v>2188</v>
      </c>
      <c r="D306" t="s">
        <v>36</v>
      </c>
      <c r="E306" s="1">
        <v>43950.694444444445</v>
      </c>
      <c r="F306" s="2">
        <v>43958</v>
      </c>
      <c r="G306" s="2">
        <v>44018</v>
      </c>
      <c r="H306" t="s">
        <v>51</v>
      </c>
      <c r="I306" t="s">
        <v>52</v>
      </c>
      <c r="K306" t="s">
        <v>2189</v>
      </c>
      <c r="L306" t="s">
        <v>2190</v>
      </c>
      <c r="M306" t="s">
        <v>24</v>
      </c>
      <c r="N306" t="s">
        <v>25</v>
      </c>
      <c r="O306">
        <v>2140037974</v>
      </c>
      <c r="P306" t="s">
        <v>2191</v>
      </c>
    </row>
    <row r="307" spans="1:16" x14ac:dyDescent="0.35">
      <c r="A307" t="s">
        <v>56</v>
      </c>
      <c r="B307" t="s">
        <v>339</v>
      </c>
      <c r="C307" t="s">
        <v>1120</v>
      </c>
      <c r="D307" t="s">
        <v>59</v>
      </c>
      <c r="E307" s="1">
        <v>43605.472222222219</v>
      </c>
      <c r="F307" s="2">
        <v>43609</v>
      </c>
      <c r="G307" s="2">
        <v>43829</v>
      </c>
      <c r="H307" t="s">
        <v>341</v>
      </c>
      <c r="I307" t="s">
        <v>342</v>
      </c>
      <c r="K307" t="s">
        <v>343</v>
      </c>
      <c r="L307" t="s">
        <v>344</v>
      </c>
      <c r="M307" t="s">
        <v>24</v>
      </c>
      <c r="N307" t="s">
        <v>345</v>
      </c>
      <c r="O307">
        <v>2140038025</v>
      </c>
      <c r="P307" t="s">
        <v>1121</v>
      </c>
    </row>
    <row r="308" spans="1:16" x14ac:dyDescent="0.35">
      <c r="A308" t="s">
        <v>16</v>
      </c>
      <c r="B308" t="s">
        <v>406</v>
      </c>
      <c r="C308" t="s">
        <v>24637</v>
      </c>
      <c r="D308" t="s">
        <v>19</v>
      </c>
      <c r="E308" s="1">
        <v>43626.615277777775</v>
      </c>
      <c r="F308" s="2">
        <v>43626</v>
      </c>
      <c r="G308" s="2">
        <v>45453</v>
      </c>
      <c r="H308" t="s">
        <v>4146</v>
      </c>
      <c r="I308" t="s">
        <v>4147</v>
      </c>
      <c r="K308" t="s">
        <v>4074</v>
      </c>
      <c r="L308" t="s">
        <v>4075</v>
      </c>
      <c r="M308" t="s">
        <v>24</v>
      </c>
      <c r="N308" t="s">
        <v>24512</v>
      </c>
      <c r="P308" t="s">
        <v>22908</v>
      </c>
    </row>
    <row r="309" spans="1:16" x14ac:dyDescent="0.35">
      <c r="A309" t="s">
        <v>56</v>
      </c>
      <c r="B309" t="s">
        <v>1394</v>
      </c>
      <c r="C309" t="s">
        <v>24638</v>
      </c>
      <c r="D309" t="s">
        <v>59</v>
      </c>
      <c r="E309" s="1">
        <v>44124.627083333333</v>
      </c>
      <c r="F309" s="2">
        <v>44089</v>
      </c>
      <c r="G309" s="2">
        <v>44196</v>
      </c>
      <c r="H309" t="s">
        <v>1731</v>
      </c>
      <c r="I309" t="s">
        <v>1732</v>
      </c>
      <c r="K309" t="s">
        <v>1733</v>
      </c>
      <c r="L309" t="s">
        <v>1734</v>
      </c>
      <c r="M309" t="s">
        <v>24</v>
      </c>
      <c r="N309" t="s">
        <v>24512</v>
      </c>
      <c r="O309">
        <v>782972</v>
      </c>
      <c r="P309" t="s">
        <v>24639</v>
      </c>
    </row>
    <row r="310" spans="1:16" x14ac:dyDescent="0.35">
      <c r="A310" t="s">
        <v>16</v>
      </c>
      <c r="B310" t="s">
        <v>17</v>
      </c>
      <c r="C310" t="s">
        <v>2192</v>
      </c>
      <c r="D310" t="s">
        <v>36</v>
      </c>
      <c r="E310" s="1">
        <v>44487.361805555556</v>
      </c>
      <c r="F310" s="2">
        <v>44487</v>
      </c>
      <c r="G310" s="2">
        <v>44852</v>
      </c>
      <c r="H310" t="s">
        <v>112</v>
      </c>
      <c r="I310" t="s">
        <v>113</v>
      </c>
      <c r="K310" t="s">
        <v>2193</v>
      </c>
      <c r="L310" t="s">
        <v>2194</v>
      </c>
      <c r="M310" t="s">
        <v>24</v>
      </c>
      <c r="N310" t="s">
        <v>25</v>
      </c>
      <c r="O310">
        <v>356113</v>
      </c>
      <c r="P310" t="s">
        <v>373</v>
      </c>
    </row>
    <row r="311" spans="1:16" x14ac:dyDescent="0.35">
      <c r="A311" t="s">
        <v>16</v>
      </c>
      <c r="B311" t="s">
        <v>43</v>
      </c>
      <c r="C311" t="s">
        <v>2195</v>
      </c>
      <c r="D311" t="s">
        <v>36</v>
      </c>
      <c r="E311" s="1">
        <v>44362.401388888888</v>
      </c>
      <c r="F311" s="2">
        <v>44372</v>
      </c>
      <c r="G311" s="2">
        <v>44402</v>
      </c>
      <c r="H311" t="s">
        <v>704</v>
      </c>
      <c r="I311" t="s">
        <v>705</v>
      </c>
      <c r="K311" t="s">
        <v>2196</v>
      </c>
      <c r="L311" t="s">
        <v>2197</v>
      </c>
      <c r="M311" t="s">
        <v>24</v>
      </c>
      <c r="N311" t="s">
        <v>25</v>
      </c>
      <c r="O311">
        <v>2140038023</v>
      </c>
      <c r="P311" t="s">
        <v>2198</v>
      </c>
    </row>
    <row r="312" spans="1:16" x14ac:dyDescent="0.35">
      <c r="A312" t="s">
        <v>2199</v>
      </c>
      <c r="B312" t="s">
        <v>2200</v>
      </c>
      <c r="C312" t="s">
        <v>2201</v>
      </c>
      <c r="D312" t="s">
        <v>36</v>
      </c>
      <c r="E312" s="1">
        <v>43812.683333333334</v>
      </c>
      <c r="F312" s="2">
        <v>43735</v>
      </c>
      <c r="G312" s="2">
        <v>44101</v>
      </c>
      <c r="H312" t="s">
        <v>483</v>
      </c>
      <c r="I312" t="s">
        <v>143</v>
      </c>
      <c r="J312" t="s">
        <v>484</v>
      </c>
      <c r="K312" t="s">
        <v>2202</v>
      </c>
      <c r="L312" t="s">
        <v>2203</v>
      </c>
      <c r="M312" t="s">
        <v>24</v>
      </c>
      <c r="N312" t="s">
        <v>41</v>
      </c>
      <c r="O312">
        <v>777136</v>
      </c>
      <c r="P312" t="s">
        <v>2204</v>
      </c>
    </row>
    <row r="313" spans="1:16" x14ac:dyDescent="0.35">
      <c r="A313" t="s">
        <v>16</v>
      </c>
      <c r="B313" t="s">
        <v>17</v>
      </c>
      <c r="C313" t="s">
        <v>2208</v>
      </c>
      <c r="D313" t="s">
        <v>19</v>
      </c>
      <c r="E313" s="1">
        <v>43938.811805555553</v>
      </c>
      <c r="F313" s="2">
        <v>43948</v>
      </c>
      <c r="G313" s="2">
        <v>44561</v>
      </c>
      <c r="H313" t="s">
        <v>1283</v>
      </c>
      <c r="I313" t="s">
        <v>1284</v>
      </c>
      <c r="K313" t="s">
        <v>2209</v>
      </c>
      <c r="L313" t="s">
        <v>2210</v>
      </c>
      <c r="M313" t="s">
        <v>24</v>
      </c>
      <c r="N313" t="s">
        <v>25</v>
      </c>
      <c r="P313" t="s">
        <v>2211</v>
      </c>
    </row>
    <row r="314" spans="1:16" x14ac:dyDescent="0.35">
      <c r="A314" t="s">
        <v>16</v>
      </c>
      <c r="B314" t="s">
        <v>17</v>
      </c>
      <c r="C314" t="s">
        <v>2214</v>
      </c>
      <c r="D314" t="s">
        <v>19</v>
      </c>
      <c r="E314" s="1">
        <v>43761.580555555556</v>
      </c>
      <c r="F314" s="2">
        <v>43759</v>
      </c>
      <c r="G314" s="2">
        <v>44855</v>
      </c>
      <c r="H314" t="s">
        <v>550</v>
      </c>
      <c r="I314" t="s">
        <v>551</v>
      </c>
      <c r="K314" t="s">
        <v>2215</v>
      </c>
      <c r="L314" t="s">
        <v>2216</v>
      </c>
      <c r="M314" t="s">
        <v>24</v>
      </c>
      <c r="N314" t="s">
        <v>25</v>
      </c>
      <c r="P314" t="s">
        <v>2217</v>
      </c>
    </row>
    <row r="315" spans="1:16" x14ac:dyDescent="0.35">
      <c r="A315" t="s">
        <v>16</v>
      </c>
      <c r="B315" t="s">
        <v>43</v>
      </c>
      <c r="C315" t="s">
        <v>2218</v>
      </c>
      <c r="D315" t="s">
        <v>36</v>
      </c>
      <c r="E315" s="1">
        <v>43962.636805555558</v>
      </c>
      <c r="F315" s="2">
        <v>43964</v>
      </c>
      <c r="G315" s="2">
        <v>45059</v>
      </c>
      <c r="H315" t="s">
        <v>642</v>
      </c>
      <c r="I315" t="s">
        <v>643</v>
      </c>
      <c r="K315" t="s">
        <v>644</v>
      </c>
      <c r="L315" t="s">
        <v>645</v>
      </c>
      <c r="M315" t="s">
        <v>24</v>
      </c>
      <c r="N315" t="s">
        <v>25</v>
      </c>
      <c r="O315">
        <v>2140038000</v>
      </c>
      <c r="P315" t="s">
        <v>2219</v>
      </c>
    </row>
    <row r="316" spans="1:16" x14ac:dyDescent="0.35">
      <c r="A316" t="s">
        <v>16</v>
      </c>
      <c r="B316" t="s">
        <v>43</v>
      </c>
      <c r="C316" t="s">
        <v>2220</v>
      </c>
      <c r="D316" t="s">
        <v>36</v>
      </c>
      <c r="E316" s="1">
        <v>44462.470138888886</v>
      </c>
      <c r="F316" s="2">
        <v>44456</v>
      </c>
      <c r="G316" s="2">
        <v>44820</v>
      </c>
      <c r="H316" t="s">
        <v>186</v>
      </c>
      <c r="I316" t="s">
        <v>187</v>
      </c>
      <c r="K316" t="s">
        <v>2221</v>
      </c>
      <c r="L316" t="s">
        <v>2222</v>
      </c>
      <c r="M316" t="s">
        <v>24</v>
      </c>
      <c r="N316" t="s">
        <v>25</v>
      </c>
      <c r="O316">
        <v>2140038017</v>
      </c>
      <c r="P316" t="s">
        <v>220</v>
      </c>
    </row>
    <row r="317" spans="1:16" x14ac:dyDescent="0.35">
      <c r="A317" t="s">
        <v>16</v>
      </c>
      <c r="B317" t="s">
        <v>2243</v>
      </c>
      <c r="C317" t="s">
        <v>2244</v>
      </c>
      <c r="D317" t="s">
        <v>105</v>
      </c>
      <c r="E317" s="1">
        <v>44487.362500000003</v>
      </c>
      <c r="F317" s="2">
        <v>44531</v>
      </c>
      <c r="G317" s="2">
        <v>45261</v>
      </c>
      <c r="H317" t="s">
        <v>835</v>
      </c>
      <c r="I317" t="s">
        <v>836</v>
      </c>
      <c r="K317" t="s">
        <v>2245</v>
      </c>
      <c r="L317" t="s">
        <v>2246</v>
      </c>
      <c r="M317" t="s">
        <v>24</v>
      </c>
      <c r="N317" t="s">
        <v>25</v>
      </c>
      <c r="O317">
        <v>686269</v>
      </c>
      <c r="P317" t="s">
        <v>2247</v>
      </c>
    </row>
    <row r="318" spans="1:16" x14ac:dyDescent="0.35">
      <c r="A318" t="s">
        <v>16</v>
      </c>
      <c r="B318" t="s">
        <v>34</v>
      </c>
      <c r="C318" t="s">
        <v>3179</v>
      </c>
      <c r="D318" t="s">
        <v>105</v>
      </c>
      <c r="E318" s="1">
        <v>44084.572222222225</v>
      </c>
      <c r="F318" s="2">
        <v>44075</v>
      </c>
      <c r="G318" s="2">
        <v>44449</v>
      </c>
      <c r="H318" t="s">
        <v>75</v>
      </c>
      <c r="I318" t="s">
        <v>76</v>
      </c>
      <c r="K318" t="s">
        <v>3180</v>
      </c>
      <c r="L318" t="s">
        <v>3181</v>
      </c>
      <c r="M318" t="s">
        <v>24</v>
      </c>
      <c r="N318" t="s">
        <v>25</v>
      </c>
      <c r="O318">
        <v>94262</v>
      </c>
      <c r="P318" t="s">
        <v>3182</v>
      </c>
    </row>
    <row r="319" spans="1:16" x14ac:dyDescent="0.35">
      <c r="A319" t="s">
        <v>16</v>
      </c>
      <c r="B319" t="s">
        <v>43</v>
      </c>
      <c r="C319" t="s">
        <v>3175</v>
      </c>
      <c r="D319" t="s">
        <v>36</v>
      </c>
      <c r="E319" s="1">
        <v>44215.489583333336</v>
      </c>
      <c r="F319" s="2">
        <v>44197</v>
      </c>
      <c r="G319" s="2">
        <v>44917</v>
      </c>
      <c r="H319" t="s">
        <v>440</v>
      </c>
      <c r="I319" t="s">
        <v>150</v>
      </c>
      <c r="J319" t="s">
        <v>441</v>
      </c>
      <c r="K319" t="s">
        <v>3176</v>
      </c>
      <c r="L319" t="s">
        <v>3177</v>
      </c>
      <c r="M319" t="s">
        <v>24</v>
      </c>
      <c r="N319" t="s">
        <v>41</v>
      </c>
      <c r="O319">
        <v>33604</v>
      </c>
      <c r="P319" t="s">
        <v>3178</v>
      </c>
    </row>
    <row r="320" spans="1:16" x14ac:dyDescent="0.35">
      <c r="A320" t="s">
        <v>16</v>
      </c>
      <c r="B320" t="s">
        <v>43</v>
      </c>
      <c r="C320" t="s">
        <v>1629</v>
      </c>
      <c r="D320" t="s">
        <v>59</v>
      </c>
      <c r="E320" s="1">
        <v>44425.922222222223</v>
      </c>
      <c r="F320" s="2">
        <v>44425</v>
      </c>
      <c r="G320" s="2">
        <v>45216</v>
      </c>
      <c r="H320" t="s">
        <v>186</v>
      </c>
      <c r="I320" t="s">
        <v>187</v>
      </c>
      <c r="K320" t="s">
        <v>194</v>
      </c>
      <c r="L320" t="s">
        <v>195</v>
      </c>
      <c r="M320" t="s">
        <v>24</v>
      </c>
      <c r="N320" t="s">
        <v>25</v>
      </c>
      <c r="O320">
        <v>2140037932</v>
      </c>
      <c r="P320" t="s">
        <v>1630</v>
      </c>
    </row>
    <row r="321" spans="1:16" x14ac:dyDescent="0.35">
      <c r="A321" t="s">
        <v>16</v>
      </c>
      <c r="B321" t="s">
        <v>27</v>
      </c>
      <c r="C321" t="s">
        <v>24640</v>
      </c>
      <c r="D321" t="s">
        <v>19</v>
      </c>
      <c r="E321" s="1">
        <v>43535.415972222225</v>
      </c>
      <c r="F321" s="2">
        <v>43531</v>
      </c>
      <c r="G321" s="2">
        <v>47184</v>
      </c>
      <c r="H321" t="s">
        <v>895</v>
      </c>
      <c r="I321" t="s">
        <v>896</v>
      </c>
      <c r="K321">
        <v>365870</v>
      </c>
      <c r="L321" t="s">
        <v>24641</v>
      </c>
      <c r="M321" t="s">
        <v>24</v>
      </c>
      <c r="N321" t="s">
        <v>24515</v>
      </c>
      <c r="P321" t="s">
        <v>24642</v>
      </c>
    </row>
    <row r="322" spans="1:16" x14ac:dyDescent="0.35">
      <c r="A322" t="s">
        <v>16</v>
      </c>
      <c r="B322" t="s">
        <v>17</v>
      </c>
      <c r="C322" t="s">
        <v>3194</v>
      </c>
      <c r="D322" t="s">
        <v>19</v>
      </c>
      <c r="E322" s="1">
        <v>44371.581944444442</v>
      </c>
      <c r="F322" s="2">
        <v>44375</v>
      </c>
      <c r="G322" s="2">
        <v>46201</v>
      </c>
      <c r="H322" t="s">
        <v>99</v>
      </c>
      <c r="I322" t="s">
        <v>100</v>
      </c>
      <c r="K322" t="s">
        <v>3195</v>
      </c>
      <c r="L322" t="s">
        <v>3196</v>
      </c>
      <c r="M322" t="s">
        <v>24</v>
      </c>
      <c r="N322" t="s">
        <v>25</v>
      </c>
      <c r="P322" t="s">
        <v>427</v>
      </c>
    </row>
    <row r="323" spans="1:16" x14ac:dyDescent="0.35">
      <c r="A323" t="s">
        <v>16</v>
      </c>
      <c r="B323" t="s">
        <v>73</v>
      </c>
      <c r="C323" t="s">
        <v>3197</v>
      </c>
      <c r="D323" t="s">
        <v>36</v>
      </c>
      <c r="E323" s="1">
        <v>44305.645138888889</v>
      </c>
      <c r="F323" s="2">
        <v>44298</v>
      </c>
      <c r="G323" s="2">
        <v>44985</v>
      </c>
      <c r="H323" t="s">
        <v>2308</v>
      </c>
      <c r="I323" t="s">
        <v>2308</v>
      </c>
      <c r="K323" t="s">
        <v>3198</v>
      </c>
      <c r="L323" t="s">
        <v>3199</v>
      </c>
      <c r="M323" t="s">
        <v>24</v>
      </c>
      <c r="N323" t="s">
        <v>25</v>
      </c>
      <c r="O323">
        <v>357441</v>
      </c>
      <c r="P323" t="s">
        <v>3200</v>
      </c>
    </row>
    <row r="324" spans="1:16" x14ac:dyDescent="0.35">
      <c r="A324" t="s">
        <v>16</v>
      </c>
      <c r="B324" t="s">
        <v>17</v>
      </c>
      <c r="C324" t="s">
        <v>24643</v>
      </c>
      <c r="D324" t="s">
        <v>19</v>
      </c>
      <c r="E324" s="1">
        <v>44391.627083333333</v>
      </c>
      <c r="F324" s="2">
        <v>44341</v>
      </c>
      <c r="G324" s="2">
        <v>46167</v>
      </c>
      <c r="H324" t="s">
        <v>75</v>
      </c>
      <c r="I324" t="s">
        <v>76</v>
      </c>
      <c r="K324" t="s">
        <v>24644</v>
      </c>
      <c r="L324" t="s">
        <v>24645</v>
      </c>
      <c r="M324" t="s">
        <v>24</v>
      </c>
      <c r="N324" t="s">
        <v>24512</v>
      </c>
      <c r="P324" t="s">
        <v>24646</v>
      </c>
    </row>
    <row r="325" spans="1:16" x14ac:dyDescent="0.35">
      <c r="A325" t="s">
        <v>139</v>
      </c>
      <c r="B325" t="s">
        <v>321</v>
      </c>
      <c r="C325" t="s">
        <v>24647</v>
      </c>
      <c r="D325" t="s">
        <v>36</v>
      </c>
      <c r="E325" s="1">
        <v>43907.598611111112</v>
      </c>
      <c r="F325" s="2">
        <v>43864</v>
      </c>
      <c r="G325" s="2">
        <v>44196</v>
      </c>
      <c r="H325" t="s">
        <v>1706</v>
      </c>
      <c r="I325" t="s">
        <v>1707</v>
      </c>
      <c r="K325" t="s">
        <v>6508</v>
      </c>
      <c r="L325" t="s">
        <v>6509</v>
      </c>
      <c r="M325" t="s">
        <v>24</v>
      </c>
      <c r="N325" t="s">
        <v>24515</v>
      </c>
      <c r="O325">
        <v>351031</v>
      </c>
      <c r="P325" t="s">
        <v>24648</v>
      </c>
    </row>
    <row r="326" spans="1:16" x14ac:dyDescent="0.35">
      <c r="A326" t="s">
        <v>139</v>
      </c>
      <c r="B326" t="s">
        <v>140</v>
      </c>
      <c r="C326" t="s">
        <v>2760</v>
      </c>
      <c r="D326" t="s">
        <v>36</v>
      </c>
      <c r="E326" s="1">
        <v>44260.649305555555</v>
      </c>
      <c r="F326" s="2">
        <v>44197</v>
      </c>
      <c r="G326" s="2">
        <v>44682</v>
      </c>
      <c r="H326" t="s">
        <v>1071</v>
      </c>
      <c r="I326" t="s">
        <v>1072</v>
      </c>
      <c r="K326" t="s">
        <v>2416</v>
      </c>
      <c r="L326" t="s">
        <v>2417</v>
      </c>
      <c r="M326" t="s">
        <v>24</v>
      </c>
      <c r="N326" t="s">
        <v>41</v>
      </c>
      <c r="O326">
        <v>358936</v>
      </c>
      <c r="P326" t="s">
        <v>2761</v>
      </c>
    </row>
    <row r="327" spans="1:16" x14ac:dyDescent="0.35">
      <c r="A327" t="s">
        <v>16</v>
      </c>
      <c r="B327" t="s">
        <v>17</v>
      </c>
      <c r="C327" t="s">
        <v>2762</v>
      </c>
      <c r="D327" t="s">
        <v>19</v>
      </c>
      <c r="E327" s="1">
        <v>44019.696527777778</v>
      </c>
      <c r="F327" s="2">
        <v>44019</v>
      </c>
      <c r="G327" s="2">
        <v>44050</v>
      </c>
      <c r="H327" t="s">
        <v>93</v>
      </c>
      <c r="I327" t="s">
        <v>94</v>
      </c>
      <c r="K327" t="s">
        <v>2763</v>
      </c>
      <c r="L327" t="s">
        <v>2764</v>
      </c>
      <c r="M327" t="s">
        <v>24</v>
      </c>
      <c r="N327" t="s">
        <v>25</v>
      </c>
      <c r="P327" t="s">
        <v>2765</v>
      </c>
    </row>
    <row r="328" spans="1:16" x14ac:dyDescent="0.35">
      <c r="A328" t="s">
        <v>16</v>
      </c>
      <c r="B328" t="s">
        <v>2782</v>
      </c>
      <c r="C328" t="s">
        <v>2783</v>
      </c>
      <c r="D328" t="s">
        <v>105</v>
      </c>
      <c r="E328" s="1">
        <v>44405.702777777777</v>
      </c>
      <c r="F328" s="2">
        <v>44409</v>
      </c>
      <c r="G328" s="2">
        <v>44772</v>
      </c>
      <c r="H328" t="s">
        <v>2784</v>
      </c>
      <c r="I328" t="s">
        <v>2785</v>
      </c>
      <c r="K328" t="s">
        <v>2786</v>
      </c>
      <c r="L328" t="s">
        <v>2787</v>
      </c>
      <c r="M328" t="s">
        <v>24</v>
      </c>
      <c r="N328" t="s">
        <v>25</v>
      </c>
      <c r="O328">
        <v>94250</v>
      </c>
      <c r="P328" t="s">
        <v>2788</v>
      </c>
    </row>
    <row r="329" spans="1:16" x14ac:dyDescent="0.35">
      <c r="A329" t="s">
        <v>16</v>
      </c>
      <c r="B329" t="s">
        <v>27</v>
      </c>
      <c r="C329" t="s">
        <v>2791</v>
      </c>
      <c r="D329" t="s">
        <v>19</v>
      </c>
      <c r="E329" s="1">
        <v>44523.375694444447</v>
      </c>
      <c r="F329" s="2">
        <v>44523</v>
      </c>
      <c r="G329" s="2">
        <v>48175</v>
      </c>
      <c r="H329" t="s">
        <v>29</v>
      </c>
      <c r="I329" t="s">
        <v>30</v>
      </c>
      <c r="K329" t="s">
        <v>2792</v>
      </c>
      <c r="L329" t="s">
        <v>2793</v>
      </c>
      <c r="M329" t="s">
        <v>24</v>
      </c>
      <c r="N329" t="s">
        <v>25</v>
      </c>
      <c r="P329" t="s">
        <v>1903</v>
      </c>
    </row>
    <row r="330" spans="1:16" x14ac:dyDescent="0.35">
      <c r="A330" t="s">
        <v>16</v>
      </c>
      <c r="B330" t="s">
        <v>17</v>
      </c>
      <c r="C330" t="s">
        <v>2794</v>
      </c>
      <c r="D330" t="s">
        <v>19</v>
      </c>
      <c r="E330" s="1">
        <v>44477.647222222222</v>
      </c>
      <c r="F330" s="2">
        <v>44474</v>
      </c>
      <c r="G330" s="2">
        <v>44839</v>
      </c>
      <c r="H330" t="s">
        <v>75</v>
      </c>
      <c r="I330" t="s">
        <v>76</v>
      </c>
      <c r="K330" t="s">
        <v>2795</v>
      </c>
      <c r="L330" t="s">
        <v>2796</v>
      </c>
      <c r="M330" t="s">
        <v>24</v>
      </c>
      <c r="N330" t="s">
        <v>25</v>
      </c>
      <c r="P330" t="s">
        <v>2797</v>
      </c>
    </row>
    <row r="331" spans="1:16" x14ac:dyDescent="0.35">
      <c r="A331" t="s">
        <v>16</v>
      </c>
      <c r="B331" t="s">
        <v>17</v>
      </c>
      <c r="C331" t="s">
        <v>2809</v>
      </c>
      <c r="D331" t="s">
        <v>105</v>
      </c>
      <c r="E331" s="1">
        <v>43493.4375</v>
      </c>
      <c r="F331" s="2">
        <v>43440</v>
      </c>
      <c r="G331" s="2">
        <v>43676</v>
      </c>
      <c r="H331" t="s">
        <v>2810</v>
      </c>
      <c r="I331" t="s">
        <v>2811</v>
      </c>
      <c r="K331" t="s">
        <v>2812</v>
      </c>
      <c r="L331" t="s">
        <v>2813</v>
      </c>
      <c r="M331" t="s">
        <v>24</v>
      </c>
      <c r="N331" t="s">
        <v>25</v>
      </c>
      <c r="O331">
        <v>94254</v>
      </c>
      <c r="P331" t="s">
        <v>2814</v>
      </c>
    </row>
    <row r="332" spans="1:16" x14ac:dyDescent="0.35">
      <c r="A332" t="s">
        <v>16</v>
      </c>
      <c r="B332" t="s">
        <v>43</v>
      </c>
      <c r="C332" t="s">
        <v>2895</v>
      </c>
      <c r="D332" t="s">
        <v>36</v>
      </c>
      <c r="E332" s="1">
        <v>43742.649305555555</v>
      </c>
      <c r="F332" s="2">
        <v>43720</v>
      </c>
      <c r="G332" s="2">
        <v>44085</v>
      </c>
      <c r="H332" t="s">
        <v>51</v>
      </c>
      <c r="I332" t="s">
        <v>52</v>
      </c>
      <c r="K332" t="s">
        <v>2896</v>
      </c>
      <c r="L332" t="s">
        <v>2897</v>
      </c>
      <c r="M332" t="s">
        <v>24</v>
      </c>
      <c r="N332" t="s">
        <v>25</v>
      </c>
      <c r="O332">
        <v>2140038017</v>
      </c>
      <c r="P332" t="s">
        <v>55</v>
      </c>
    </row>
    <row r="333" spans="1:16" x14ac:dyDescent="0.35">
      <c r="A333" t="s">
        <v>56</v>
      </c>
      <c r="B333" t="s">
        <v>57</v>
      </c>
      <c r="C333" t="s">
        <v>58</v>
      </c>
      <c r="D333" t="s">
        <v>59</v>
      </c>
      <c r="E333" s="1">
        <v>43955.722222222219</v>
      </c>
      <c r="F333" s="2">
        <v>43962</v>
      </c>
      <c r="G333" s="2">
        <v>44327</v>
      </c>
      <c r="H333" t="s">
        <v>60</v>
      </c>
      <c r="I333" t="s">
        <v>61</v>
      </c>
      <c r="K333" t="s">
        <v>62</v>
      </c>
      <c r="L333" t="s">
        <v>63</v>
      </c>
      <c r="M333" t="s">
        <v>24</v>
      </c>
      <c r="N333" t="s">
        <v>64</v>
      </c>
      <c r="O333">
        <v>691390</v>
      </c>
      <c r="P333" t="s">
        <v>65</v>
      </c>
    </row>
    <row r="334" spans="1:16" x14ac:dyDescent="0.35">
      <c r="A334" t="s">
        <v>56</v>
      </c>
      <c r="B334" t="s">
        <v>57</v>
      </c>
      <c r="C334" t="s">
        <v>58</v>
      </c>
      <c r="D334" t="s">
        <v>59</v>
      </c>
      <c r="E334" s="1">
        <v>43955.722222222219</v>
      </c>
      <c r="F334" s="2">
        <v>43962</v>
      </c>
      <c r="G334" s="2">
        <v>44327</v>
      </c>
      <c r="H334" t="s">
        <v>60</v>
      </c>
      <c r="I334" t="s">
        <v>61</v>
      </c>
      <c r="K334" t="s">
        <v>62</v>
      </c>
      <c r="L334" t="s">
        <v>63</v>
      </c>
      <c r="M334" t="s">
        <v>24</v>
      </c>
      <c r="N334" t="s">
        <v>64</v>
      </c>
      <c r="O334">
        <v>357131</v>
      </c>
      <c r="P334" t="s">
        <v>65</v>
      </c>
    </row>
    <row r="335" spans="1:16" x14ac:dyDescent="0.35">
      <c r="A335" t="s">
        <v>16</v>
      </c>
      <c r="B335" t="s">
        <v>17</v>
      </c>
      <c r="C335" t="s">
        <v>2900</v>
      </c>
      <c r="D335" t="s">
        <v>19</v>
      </c>
      <c r="E335" s="1">
        <v>43987.570833333331</v>
      </c>
      <c r="F335" s="2">
        <v>43893</v>
      </c>
      <c r="G335" s="2">
        <v>44175</v>
      </c>
      <c r="H335" t="s">
        <v>75</v>
      </c>
      <c r="I335" t="s">
        <v>76</v>
      </c>
      <c r="K335" t="s">
        <v>924</v>
      </c>
      <c r="L335" t="s">
        <v>925</v>
      </c>
      <c r="M335" t="s">
        <v>24</v>
      </c>
      <c r="N335" t="s">
        <v>25</v>
      </c>
      <c r="P335" t="s">
        <v>2901</v>
      </c>
    </row>
    <row r="336" spans="1:16" x14ac:dyDescent="0.35">
      <c r="A336" t="s">
        <v>16</v>
      </c>
      <c r="B336" t="s">
        <v>17</v>
      </c>
      <c r="C336" t="s">
        <v>2902</v>
      </c>
      <c r="D336" t="s">
        <v>19</v>
      </c>
      <c r="E336" s="1">
        <v>43860.741666666669</v>
      </c>
      <c r="F336" s="2">
        <v>43839</v>
      </c>
      <c r="G336" s="2">
        <v>44195</v>
      </c>
      <c r="H336" t="s">
        <v>75</v>
      </c>
      <c r="I336" t="s">
        <v>76</v>
      </c>
      <c r="K336" t="s">
        <v>2903</v>
      </c>
      <c r="L336" t="s">
        <v>2904</v>
      </c>
      <c r="M336" t="s">
        <v>24</v>
      </c>
      <c r="N336" t="s">
        <v>25</v>
      </c>
      <c r="P336" t="s">
        <v>763</v>
      </c>
    </row>
    <row r="337" spans="1:16" x14ac:dyDescent="0.35">
      <c r="A337" t="s">
        <v>16</v>
      </c>
      <c r="B337" t="s">
        <v>27</v>
      </c>
      <c r="C337" t="s">
        <v>2908</v>
      </c>
      <c r="D337" t="s">
        <v>19</v>
      </c>
      <c r="E337" s="1">
        <v>44455.681944444441</v>
      </c>
      <c r="F337" s="2">
        <v>44455</v>
      </c>
      <c r="G337" s="2">
        <v>48107</v>
      </c>
      <c r="H337" t="s">
        <v>29</v>
      </c>
      <c r="I337" t="s">
        <v>30</v>
      </c>
      <c r="K337" t="s">
        <v>2909</v>
      </c>
      <c r="L337" t="s">
        <v>2910</v>
      </c>
      <c r="M337" t="s">
        <v>24</v>
      </c>
      <c r="N337" t="s">
        <v>25</v>
      </c>
      <c r="P337" t="s">
        <v>820</v>
      </c>
    </row>
    <row r="338" spans="1:16" x14ac:dyDescent="0.35">
      <c r="A338" t="s">
        <v>16</v>
      </c>
      <c r="B338" t="s">
        <v>27</v>
      </c>
      <c r="C338" t="s">
        <v>2915</v>
      </c>
      <c r="D338" t="s">
        <v>36</v>
      </c>
      <c r="E338" s="1">
        <v>43847.575694444444</v>
      </c>
      <c r="F338" s="2">
        <v>43635</v>
      </c>
      <c r="G338" s="2">
        <v>45462</v>
      </c>
      <c r="H338" t="s">
        <v>29</v>
      </c>
      <c r="I338" t="s">
        <v>30</v>
      </c>
      <c r="K338" t="s">
        <v>2916</v>
      </c>
      <c r="L338" t="s">
        <v>2917</v>
      </c>
      <c r="M338" t="s">
        <v>24</v>
      </c>
      <c r="N338" t="s">
        <v>25</v>
      </c>
      <c r="O338">
        <v>612820</v>
      </c>
      <c r="P338" t="s">
        <v>2918</v>
      </c>
    </row>
    <row r="339" spans="1:16" x14ac:dyDescent="0.35">
      <c r="A339" t="s">
        <v>16</v>
      </c>
      <c r="B339" t="s">
        <v>17</v>
      </c>
      <c r="C339" t="s">
        <v>2923</v>
      </c>
      <c r="D339" t="s">
        <v>19</v>
      </c>
      <c r="E339" s="1">
        <v>43594.413194444445</v>
      </c>
      <c r="F339" s="2">
        <v>43594</v>
      </c>
      <c r="G339" s="2">
        <v>44325</v>
      </c>
      <c r="H339" t="s">
        <v>20</v>
      </c>
      <c r="I339" t="s">
        <v>21</v>
      </c>
      <c r="K339" t="s">
        <v>2924</v>
      </c>
      <c r="L339" t="s">
        <v>2925</v>
      </c>
      <c r="M339" t="s">
        <v>24</v>
      </c>
      <c r="N339" t="s">
        <v>41</v>
      </c>
      <c r="P339" t="s">
        <v>1638</v>
      </c>
    </row>
    <row r="340" spans="1:16" x14ac:dyDescent="0.35">
      <c r="A340" t="s">
        <v>56</v>
      </c>
      <c r="B340" t="s">
        <v>66</v>
      </c>
      <c r="C340" t="s">
        <v>2930</v>
      </c>
      <c r="D340" t="s">
        <v>19</v>
      </c>
      <c r="E340" s="1">
        <v>43685.60833333333</v>
      </c>
      <c r="F340" s="2">
        <v>44024</v>
      </c>
      <c r="G340" s="2">
        <v>44388</v>
      </c>
      <c r="H340" t="s">
        <v>37</v>
      </c>
      <c r="I340" t="s">
        <v>977</v>
      </c>
      <c r="J340" t="s">
        <v>38</v>
      </c>
      <c r="K340" t="s">
        <v>1968</v>
      </c>
      <c r="L340" t="s">
        <v>1969</v>
      </c>
      <c r="M340" t="s">
        <v>24</v>
      </c>
      <c r="N340" t="s">
        <v>25</v>
      </c>
      <c r="P340" t="s">
        <v>1970</v>
      </c>
    </row>
    <row r="341" spans="1:16" x14ac:dyDescent="0.35">
      <c r="A341" t="s">
        <v>16</v>
      </c>
      <c r="B341" t="s">
        <v>17</v>
      </c>
      <c r="C341" t="s">
        <v>24649</v>
      </c>
      <c r="D341" t="s">
        <v>19</v>
      </c>
      <c r="E341" s="1">
        <v>44726.741666666669</v>
      </c>
      <c r="F341" s="2">
        <v>44726</v>
      </c>
      <c r="G341" s="2">
        <v>44909</v>
      </c>
      <c r="H341" t="s">
        <v>93</v>
      </c>
      <c r="I341" t="s">
        <v>94</v>
      </c>
      <c r="K341">
        <v>443756</v>
      </c>
      <c r="L341" t="s">
        <v>24650</v>
      </c>
      <c r="M341" t="s">
        <v>24</v>
      </c>
      <c r="N341" t="s">
        <v>24512</v>
      </c>
      <c r="P341" t="s">
        <v>24651</v>
      </c>
    </row>
    <row r="342" spans="1:16" x14ac:dyDescent="0.35">
      <c r="A342" t="s">
        <v>16</v>
      </c>
      <c r="B342" t="s">
        <v>17</v>
      </c>
      <c r="C342" t="s">
        <v>2938</v>
      </c>
      <c r="D342" t="s">
        <v>36</v>
      </c>
      <c r="E342" s="1">
        <v>44490.37222222222</v>
      </c>
      <c r="F342" s="2">
        <v>44490</v>
      </c>
      <c r="G342" s="2">
        <v>44855</v>
      </c>
      <c r="H342" t="s">
        <v>112</v>
      </c>
      <c r="I342" t="s">
        <v>113</v>
      </c>
      <c r="K342" t="s">
        <v>2939</v>
      </c>
      <c r="L342" t="s">
        <v>2940</v>
      </c>
      <c r="M342" t="s">
        <v>24</v>
      </c>
      <c r="N342" t="s">
        <v>25</v>
      </c>
      <c r="O342">
        <v>356113</v>
      </c>
      <c r="P342" t="s">
        <v>373</v>
      </c>
    </row>
    <row r="343" spans="1:16" x14ac:dyDescent="0.35">
      <c r="A343" t="s">
        <v>16</v>
      </c>
      <c r="B343" t="s">
        <v>17</v>
      </c>
      <c r="C343" t="s">
        <v>2948</v>
      </c>
      <c r="D343" t="s">
        <v>36</v>
      </c>
      <c r="E343" s="1">
        <v>43789.349305555559</v>
      </c>
      <c r="F343" s="2">
        <v>43815</v>
      </c>
      <c r="G343" s="2">
        <v>43967</v>
      </c>
      <c r="H343" t="s">
        <v>37</v>
      </c>
      <c r="I343" t="s">
        <v>38</v>
      </c>
      <c r="J343" t="s">
        <v>38</v>
      </c>
      <c r="K343" t="s">
        <v>2949</v>
      </c>
      <c r="L343" t="s">
        <v>2950</v>
      </c>
      <c r="M343" t="s">
        <v>24</v>
      </c>
      <c r="N343" t="s">
        <v>41</v>
      </c>
      <c r="O343">
        <v>324799</v>
      </c>
      <c r="P343" t="s">
        <v>2951</v>
      </c>
    </row>
    <row r="344" spans="1:16" x14ac:dyDescent="0.35">
      <c r="A344" t="s">
        <v>16</v>
      </c>
      <c r="B344" t="s">
        <v>24517</v>
      </c>
      <c r="C344" t="s">
        <v>24526</v>
      </c>
      <c r="D344" t="s">
        <v>59</v>
      </c>
      <c r="E344" s="1">
        <v>43747.378472222219</v>
      </c>
      <c r="F344" s="2">
        <v>43626</v>
      </c>
      <c r="G344" s="2">
        <v>44357</v>
      </c>
      <c r="H344" t="s">
        <v>11080</v>
      </c>
      <c r="I344" t="s">
        <v>11081</v>
      </c>
      <c r="K344" t="s">
        <v>24527</v>
      </c>
      <c r="L344" t="s">
        <v>24528</v>
      </c>
      <c r="M344" t="s">
        <v>24</v>
      </c>
      <c r="N344" t="s">
        <v>24512</v>
      </c>
      <c r="O344">
        <v>610092</v>
      </c>
      <c r="P344" t="s">
        <v>24529</v>
      </c>
    </row>
    <row r="345" spans="1:16" x14ac:dyDescent="0.35">
      <c r="A345" t="s">
        <v>16</v>
      </c>
      <c r="B345" t="s">
        <v>234</v>
      </c>
      <c r="C345" t="s">
        <v>3030</v>
      </c>
      <c r="D345" t="s">
        <v>36</v>
      </c>
      <c r="E345" s="1">
        <v>43682.386805555558</v>
      </c>
      <c r="F345" s="2">
        <v>43682</v>
      </c>
      <c r="G345" s="2">
        <v>44104</v>
      </c>
      <c r="H345" t="s">
        <v>236</v>
      </c>
      <c r="I345" t="s">
        <v>237</v>
      </c>
      <c r="K345" t="s">
        <v>3031</v>
      </c>
      <c r="L345" t="s">
        <v>1465</v>
      </c>
      <c r="M345" t="s">
        <v>24</v>
      </c>
      <c r="N345" t="s">
        <v>41</v>
      </c>
      <c r="O345">
        <v>2140041946</v>
      </c>
      <c r="P345" t="s">
        <v>3032</v>
      </c>
    </row>
    <row r="346" spans="1:16" x14ac:dyDescent="0.35">
      <c r="A346" t="s">
        <v>16</v>
      </c>
      <c r="B346" t="s">
        <v>1297</v>
      </c>
      <c r="C346" t="s">
        <v>3037</v>
      </c>
      <c r="D346" t="s">
        <v>36</v>
      </c>
      <c r="E346" s="1">
        <v>44596.6</v>
      </c>
      <c r="F346" s="2">
        <v>44593</v>
      </c>
      <c r="G346" s="2">
        <v>44958</v>
      </c>
      <c r="H346" t="s">
        <v>207</v>
      </c>
      <c r="I346" t="s">
        <v>150</v>
      </c>
      <c r="J346" t="s">
        <v>208</v>
      </c>
      <c r="K346" t="s">
        <v>3038</v>
      </c>
      <c r="L346" t="s">
        <v>3039</v>
      </c>
      <c r="M346" t="s">
        <v>24</v>
      </c>
      <c r="N346" t="s">
        <v>25</v>
      </c>
      <c r="O346">
        <v>684345</v>
      </c>
      <c r="P346" t="s">
        <v>3040</v>
      </c>
    </row>
    <row r="347" spans="1:16" x14ac:dyDescent="0.35">
      <c r="A347" t="s">
        <v>16</v>
      </c>
      <c r="B347" t="s">
        <v>17</v>
      </c>
      <c r="C347" t="s">
        <v>2167</v>
      </c>
      <c r="D347" t="s">
        <v>36</v>
      </c>
      <c r="E347" s="1">
        <v>43544.408333333333</v>
      </c>
      <c r="F347" s="2">
        <v>43585</v>
      </c>
      <c r="G347" s="2">
        <v>43723</v>
      </c>
      <c r="H347" t="s">
        <v>1097</v>
      </c>
      <c r="I347" t="s">
        <v>1098</v>
      </c>
      <c r="K347" t="s">
        <v>2168</v>
      </c>
      <c r="L347" t="s">
        <v>2169</v>
      </c>
      <c r="M347" t="s">
        <v>24</v>
      </c>
      <c r="N347" t="s">
        <v>25</v>
      </c>
      <c r="O347">
        <v>350423</v>
      </c>
      <c r="P347" t="s">
        <v>2170</v>
      </c>
    </row>
    <row r="348" spans="1:16" x14ac:dyDescent="0.35">
      <c r="A348" t="s">
        <v>16</v>
      </c>
      <c r="B348" t="s">
        <v>43</v>
      </c>
      <c r="C348" t="s">
        <v>2174</v>
      </c>
      <c r="D348" t="s">
        <v>59</v>
      </c>
      <c r="E348" s="1">
        <v>43949.544444444444</v>
      </c>
      <c r="F348" s="2">
        <v>43983</v>
      </c>
      <c r="G348" s="2">
        <v>44713</v>
      </c>
      <c r="H348" t="s">
        <v>186</v>
      </c>
      <c r="I348" t="s">
        <v>187</v>
      </c>
      <c r="K348" t="s">
        <v>194</v>
      </c>
      <c r="L348" t="s">
        <v>195</v>
      </c>
      <c r="M348" t="s">
        <v>24</v>
      </c>
      <c r="N348" t="s">
        <v>25</v>
      </c>
      <c r="O348">
        <v>2140038017</v>
      </c>
      <c r="P348" t="s">
        <v>2175</v>
      </c>
    </row>
    <row r="349" spans="1:16" x14ac:dyDescent="0.35">
      <c r="A349" t="s">
        <v>56</v>
      </c>
      <c r="B349" t="s">
        <v>57</v>
      </c>
      <c r="C349" t="s">
        <v>58</v>
      </c>
      <c r="D349" t="s">
        <v>59</v>
      </c>
      <c r="E349" s="1">
        <v>43955.722222222219</v>
      </c>
      <c r="F349" s="2">
        <v>43962</v>
      </c>
      <c r="G349" s="2">
        <v>44327</v>
      </c>
      <c r="H349" t="s">
        <v>60</v>
      </c>
      <c r="I349" t="s">
        <v>61</v>
      </c>
      <c r="K349" t="s">
        <v>62</v>
      </c>
      <c r="L349" t="s">
        <v>63</v>
      </c>
      <c r="M349" t="s">
        <v>24</v>
      </c>
      <c r="N349" t="s">
        <v>64</v>
      </c>
      <c r="O349">
        <v>357048</v>
      </c>
      <c r="P349" t="s">
        <v>65</v>
      </c>
    </row>
    <row r="350" spans="1:16" x14ac:dyDescent="0.35">
      <c r="A350" t="s">
        <v>16</v>
      </c>
      <c r="B350" t="s">
        <v>406</v>
      </c>
      <c r="C350" t="s">
        <v>2248</v>
      </c>
      <c r="D350" t="s">
        <v>36</v>
      </c>
      <c r="E350" s="1">
        <v>43907.65347222222</v>
      </c>
      <c r="F350" s="2">
        <v>43891</v>
      </c>
      <c r="G350" s="2">
        <v>44256</v>
      </c>
      <c r="H350" t="s">
        <v>493</v>
      </c>
      <c r="I350" t="s">
        <v>150</v>
      </c>
      <c r="J350" t="s">
        <v>494</v>
      </c>
      <c r="K350" t="s">
        <v>2249</v>
      </c>
      <c r="L350" t="s">
        <v>2250</v>
      </c>
      <c r="M350" t="s">
        <v>24</v>
      </c>
      <c r="N350" t="s">
        <v>25</v>
      </c>
      <c r="O350">
        <v>94259</v>
      </c>
      <c r="P350" t="s">
        <v>2251</v>
      </c>
    </row>
    <row r="351" spans="1:16" x14ac:dyDescent="0.35">
      <c r="A351" t="s">
        <v>16</v>
      </c>
      <c r="B351" t="s">
        <v>27</v>
      </c>
      <c r="C351" t="s">
        <v>2252</v>
      </c>
      <c r="D351" t="s">
        <v>19</v>
      </c>
      <c r="E351" s="1">
        <v>44706.493750000001</v>
      </c>
      <c r="F351" s="2">
        <v>44671</v>
      </c>
      <c r="G351" s="2">
        <v>48324</v>
      </c>
      <c r="H351" t="s">
        <v>29</v>
      </c>
      <c r="I351" t="s">
        <v>30</v>
      </c>
      <c r="K351" t="s">
        <v>2253</v>
      </c>
      <c r="L351" t="s">
        <v>2254</v>
      </c>
      <c r="M351" t="s">
        <v>24</v>
      </c>
      <c r="N351" t="s">
        <v>25</v>
      </c>
      <c r="P351" t="s">
        <v>2255</v>
      </c>
    </row>
    <row r="352" spans="1:16" x14ac:dyDescent="0.35">
      <c r="A352" t="s">
        <v>16</v>
      </c>
      <c r="B352" t="s">
        <v>43</v>
      </c>
      <c r="C352" t="s">
        <v>2256</v>
      </c>
      <c r="D352" t="s">
        <v>36</v>
      </c>
      <c r="E352" s="1">
        <v>44463.411805555559</v>
      </c>
      <c r="F352" s="2">
        <v>44456</v>
      </c>
      <c r="G352" s="2">
        <v>44820</v>
      </c>
      <c r="H352" t="s">
        <v>186</v>
      </c>
      <c r="I352" t="s">
        <v>187</v>
      </c>
      <c r="K352" t="s">
        <v>2257</v>
      </c>
      <c r="L352" t="s">
        <v>2258</v>
      </c>
      <c r="M352" t="s">
        <v>24</v>
      </c>
      <c r="N352" t="s">
        <v>25</v>
      </c>
      <c r="O352">
        <v>2140038017</v>
      </c>
      <c r="P352" t="s">
        <v>366</v>
      </c>
    </row>
    <row r="353" spans="1:16" x14ac:dyDescent="0.35">
      <c r="A353" t="s">
        <v>16</v>
      </c>
      <c r="B353" t="s">
        <v>27</v>
      </c>
      <c r="C353" t="s">
        <v>2263</v>
      </c>
      <c r="D353" t="s">
        <v>19</v>
      </c>
      <c r="E353" s="1">
        <v>44523.413888888892</v>
      </c>
      <c r="F353" s="2">
        <v>44523</v>
      </c>
      <c r="G353" s="2">
        <v>48175</v>
      </c>
      <c r="H353" t="s">
        <v>29</v>
      </c>
      <c r="I353" t="s">
        <v>30</v>
      </c>
      <c r="K353" t="s">
        <v>2264</v>
      </c>
      <c r="L353" t="s">
        <v>2265</v>
      </c>
      <c r="M353" t="s">
        <v>24</v>
      </c>
      <c r="N353" t="s">
        <v>25</v>
      </c>
      <c r="P353" t="s">
        <v>1903</v>
      </c>
    </row>
    <row r="354" spans="1:16" x14ac:dyDescent="0.35">
      <c r="A354" t="s">
        <v>16</v>
      </c>
      <c r="B354" t="s">
        <v>17</v>
      </c>
      <c r="C354" t="s">
        <v>2266</v>
      </c>
      <c r="D354" t="s">
        <v>36</v>
      </c>
      <c r="E354" s="1">
        <v>44302.55972222222</v>
      </c>
      <c r="F354" s="2">
        <v>44287</v>
      </c>
      <c r="G354" s="2">
        <v>44530</v>
      </c>
      <c r="H354" t="s">
        <v>704</v>
      </c>
      <c r="I354" t="s">
        <v>705</v>
      </c>
      <c r="K354" t="s">
        <v>2267</v>
      </c>
      <c r="L354" t="s">
        <v>2268</v>
      </c>
      <c r="M354" t="s">
        <v>24</v>
      </c>
      <c r="N354" t="s">
        <v>41</v>
      </c>
      <c r="O354">
        <v>2140038023</v>
      </c>
      <c r="P354" t="s">
        <v>708</v>
      </c>
    </row>
    <row r="355" spans="1:16" x14ac:dyDescent="0.35">
      <c r="A355" t="s">
        <v>56</v>
      </c>
      <c r="B355" t="s">
        <v>8036</v>
      </c>
      <c r="C355" t="s">
        <v>24652</v>
      </c>
      <c r="D355" t="s">
        <v>36</v>
      </c>
      <c r="E355" s="1">
        <v>44601.511805555558</v>
      </c>
      <c r="F355" s="2">
        <v>44907</v>
      </c>
      <c r="G355" s="2">
        <v>44908</v>
      </c>
      <c r="H355" t="s">
        <v>13243</v>
      </c>
      <c r="I355" t="s">
        <v>13244</v>
      </c>
      <c r="K355" t="s">
        <v>24653</v>
      </c>
      <c r="L355" t="s">
        <v>24654</v>
      </c>
      <c r="M355" t="s">
        <v>24</v>
      </c>
      <c r="N355" t="s">
        <v>24512</v>
      </c>
      <c r="O355">
        <v>357433</v>
      </c>
      <c r="P355" t="s">
        <v>24655</v>
      </c>
    </row>
    <row r="356" spans="1:16" x14ac:dyDescent="0.35">
      <c r="A356" t="s">
        <v>16</v>
      </c>
      <c r="B356" t="s">
        <v>17</v>
      </c>
      <c r="C356" t="s">
        <v>2269</v>
      </c>
      <c r="D356" t="s">
        <v>105</v>
      </c>
      <c r="E356" s="1">
        <v>44424.682638888888</v>
      </c>
      <c r="F356" s="2">
        <v>44440</v>
      </c>
      <c r="G356" s="2">
        <v>46021</v>
      </c>
      <c r="H356" t="s">
        <v>75</v>
      </c>
      <c r="I356" t="s">
        <v>76</v>
      </c>
      <c r="K356" t="s">
        <v>2270</v>
      </c>
      <c r="L356" t="s">
        <v>2271</v>
      </c>
      <c r="M356" t="s">
        <v>24</v>
      </c>
      <c r="N356" t="s">
        <v>25</v>
      </c>
      <c r="O356">
        <v>94250</v>
      </c>
      <c r="P356" t="s">
        <v>2272</v>
      </c>
    </row>
    <row r="357" spans="1:16" x14ac:dyDescent="0.35">
      <c r="A357" t="s">
        <v>16</v>
      </c>
      <c r="B357" t="s">
        <v>17</v>
      </c>
      <c r="C357" t="s">
        <v>2273</v>
      </c>
      <c r="D357" t="s">
        <v>19</v>
      </c>
      <c r="E357" s="1">
        <v>44026.472222222219</v>
      </c>
      <c r="F357" s="2">
        <v>44032</v>
      </c>
      <c r="G357" s="2">
        <v>45858</v>
      </c>
      <c r="H357" t="s">
        <v>75</v>
      </c>
      <c r="I357" t="s">
        <v>76</v>
      </c>
      <c r="K357" t="s">
        <v>2274</v>
      </c>
      <c r="L357" t="s">
        <v>2275</v>
      </c>
      <c r="M357" t="s">
        <v>24</v>
      </c>
      <c r="N357" t="s">
        <v>25</v>
      </c>
      <c r="P357" t="s">
        <v>2276</v>
      </c>
    </row>
    <row r="358" spans="1:16" x14ac:dyDescent="0.35">
      <c r="A358" t="s">
        <v>16</v>
      </c>
      <c r="B358" t="s">
        <v>1297</v>
      </c>
      <c r="C358" t="s">
        <v>2285</v>
      </c>
      <c r="D358" t="s">
        <v>19</v>
      </c>
      <c r="E358" s="1">
        <v>43497.584722222222</v>
      </c>
      <c r="F358" s="2">
        <v>43521</v>
      </c>
      <c r="G358" s="2">
        <v>45347</v>
      </c>
      <c r="H358" t="s">
        <v>99</v>
      </c>
      <c r="I358" t="s">
        <v>100</v>
      </c>
      <c r="K358" t="s">
        <v>2286</v>
      </c>
      <c r="L358" t="s">
        <v>2287</v>
      </c>
      <c r="M358" t="s">
        <v>24</v>
      </c>
      <c r="N358" t="s">
        <v>25</v>
      </c>
      <c r="P358" t="s">
        <v>1301</v>
      </c>
    </row>
    <row r="359" spans="1:16" x14ac:dyDescent="0.35">
      <c r="A359" t="s">
        <v>16</v>
      </c>
      <c r="B359" t="s">
        <v>43</v>
      </c>
      <c r="C359" t="s">
        <v>2288</v>
      </c>
      <c r="D359" t="s">
        <v>36</v>
      </c>
      <c r="E359" s="1">
        <v>43692.35</v>
      </c>
      <c r="F359" s="2">
        <v>43709</v>
      </c>
      <c r="G359" s="2">
        <v>44075</v>
      </c>
      <c r="H359" t="s">
        <v>207</v>
      </c>
      <c r="I359" t="s">
        <v>150</v>
      </c>
      <c r="J359" t="s">
        <v>208</v>
      </c>
      <c r="K359" t="s">
        <v>2289</v>
      </c>
      <c r="L359" t="s">
        <v>2290</v>
      </c>
      <c r="M359" t="s">
        <v>2070</v>
      </c>
      <c r="N359" t="s">
        <v>41</v>
      </c>
      <c r="O359">
        <v>356799</v>
      </c>
      <c r="P359" t="s">
        <v>2291</v>
      </c>
    </row>
    <row r="360" spans="1:16" x14ac:dyDescent="0.35">
      <c r="A360" t="s">
        <v>16</v>
      </c>
      <c r="B360" t="s">
        <v>17</v>
      </c>
      <c r="C360" t="s">
        <v>2292</v>
      </c>
      <c r="D360" t="s">
        <v>19</v>
      </c>
      <c r="E360" s="1">
        <v>44376.359027777777</v>
      </c>
      <c r="F360" s="2">
        <v>44379</v>
      </c>
      <c r="G360" s="2">
        <v>46205</v>
      </c>
      <c r="H360" t="s">
        <v>99</v>
      </c>
      <c r="I360" t="s">
        <v>100</v>
      </c>
      <c r="K360" t="s">
        <v>2293</v>
      </c>
      <c r="L360" t="s">
        <v>2294</v>
      </c>
      <c r="M360" t="s">
        <v>24</v>
      </c>
      <c r="N360" t="s">
        <v>25</v>
      </c>
      <c r="P360" t="s">
        <v>427</v>
      </c>
    </row>
    <row r="361" spans="1:16" x14ac:dyDescent="0.35">
      <c r="A361" t="s">
        <v>16</v>
      </c>
      <c r="B361" t="s">
        <v>164</v>
      </c>
      <c r="C361" t="s">
        <v>2295</v>
      </c>
      <c r="D361" t="s">
        <v>105</v>
      </c>
      <c r="E361" s="1">
        <v>43493.527083333334</v>
      </c>
      <c r="F361" s="2">
        <v>43329</v>
      </c>
      <c r="G361" s="2">
        <v>43636</v>
      </c>
      <c r="H361" t="s">
        <v>2296</v>
      </c>
      <c r="I361" t="s">
        <v>2297</v>
      </c>
      <c r="K361" t="s">
        <v>2298</v>
      </c>
      <c r="L361" t="s">
        <v>2299</v>
      </c>
      <c r="M361" t="s">
        <v>24</v>
      </c>
      <c r="N361" t="s">
        <v>41</v>
      </c>
      <c r="O361">
        <v>141258</v>
      </c>
      <c r="P361" t="s">
        <v>2300</v>
      </c>
    </row>
    <row r="362" spans="1:16" x14ac:dyDescent="0.35">
      <c r="A362" t="s">
        <v>16</v>
      </c>
      <c r="B362" t="s">
        <v>43</v>
      </c>
      <c r="C362" t="s">
        <v>2301</v>
      </c>
      <c r="D362" t="s">
        <v>36</v>
      </c>
      <c r="E362" s="1">
        <v>43742.649305555555</v>
      </c>
      <c r="F362" s="2">
        <v>43720</v>
      </c>
      <c r="G362" s="2">
        <v>44085</v>
      </c>
      <c r="H362" t="s">
        <v>51</v>
      </c>
      <c r="I362" t="s">
        <v>52</v>
      </c>
      <c r="K362" t="s">
        <v>2302</v>
      </c>
      <c r="L362" t="s">
        <v>2303</v>
      </c>
      <c r="M362" t="s">
        <v>24</v>
      </c>
      <c r="N362" t="s">
        <v>25</v>
      </c>
      <c r="O362">
        <v>2140038017</v>
      </c>
      <c r="P362" t="s">
        <v>55</v>
      </c>
    </row>
    <row r="363" spans="1:16" x14ac:dyDescent="0.35">
      <c r="A363" t="s">
        <v>16</v>
      </c>
      <c r="B363" t="s">
        <v>17</v>
      </c>
      <c r="C363" t="s">
        <v>2304</v>
      </c>
      <c r="D363" t="s">
        <v>36</v>
      </c>
      <c r="E363" s="1">
        <v>44432.456944444442</v>
      </c>
      <c r="F363" s="2">
        <v>44409</v>
      </c>
      <c r="G363" s="2">
        <v>44561</v>
      </c>
      <c r="H363" t="s">
        <v>112</v>
      </c>
      <c r="I363" t="s">
        <v>113</v>
      </c>
      <c r="K363" t="s">
        <v>2305</v>
      </c>
      <c r="L363" t="s">
        <v>2306</v>
      </c>
      <c r="M363" t="s">
        <v>24</v>
      </c>
      <c r="N363" t="s">
        <v>25</v>
      </c>
      <c r="O363">
        <v>356113</v>
      </c>
      <c r="P363" t="s">
        <v>373</v>
      </c>
    </row>
    <row r="364" spans="1:16" x14ac:dyDescent="0.35">
      <c r="A364" t="s">
        <v>16</v>
      </c>
      <c r="B364" t="s">
        <v>73</v>
      </c>
      <c r="C364" t="s">
        <v>2307</v>
      </c>
      <c r="D364" t="s">
        <v>36</v>
      </c>
      <c r="E364" s="1">
        <v>44141.693055555559</v>
      </c>
      <c r="F364" s="2">
        <v>44138</v>
      </c>
      <c r="G364" s="2">
        <v>44985</v>
      </c>
      <c r="H364" t="s">
        <v>2308</v>
      </c>
      <c r="I364" t="s">
        <v>2308</v>
      </c>
      <c r="K364" t="s">
        <v>2309</v>
      </c>
      <c r="L364" t="s">
        <v>2310</v>
      </c>
      <c r="M364" t="s">
        <v>24</v>
      </c>
      <c r="N364" t="s">
        <v>25</v>
      </c>
      <c r="O364">
        <v>357441</v>
      </c>
      <c r="P364" t="s">
        <v>2311</v>
      </c>
    </row>
    <row r="365" spans="1:16" x14ac:dyDescent="0.35">
      <c r="A365" t="s">
        <v>16</v>
      </c>
      <c r="B365" t="s">
        <v>27</v>
      </c>
      <c r="C365" t="s">
        <v>2312</v>
      </c>
      <c r="D365" t="s">
        <v>36</v>
      </c>
      <c r="E365" s="1">
        <v>43629.65625</v>
      </c>
      <c r="F365" s="2">
        <v>43620</v>
      </c>
      <c r="G365" s="2">
        <v>47273</v>
      </c>
      <c r="H365" t="s">
        <v>895</v>
      </c>
      <c r="I365" t="s">
        <v>896</v>
      </c>
      <c r="K365" t="s">
        <v>2313</v>
      </c>
      <c r="L365" t="s">
        <v>2314</v>
      </c>
      <c r="M365" t="s">
        <v>24</v>
      </c>
      <c r="N365" t="s">
        <v>25</v>
      </c>
      <c r="O365">
        <v>612820</v>
      </c>
      <c r="P365" t="s">
        <v>2315</v>
      </c>
    </row>
    <row r="366" spans="1:16" x14ac:dyDescent="0.35">
      <c r="A366" t="s">
        <v>16</v>
      </c>
      <c r="B366" t="s">
        <v>24517</v>
      </c>
      <c r="C366" t="s">
        <v>24518</v>
      </c>
      <c r="D366" t="s">
        <v>59</v>
      </c>
      <c r="E366" s="1">
        <v>44103.575694444444</v>
      </c>
      <c r="F366" s="2">
        <v>44035</v>
      </c>
      <c r="G366" s="2">
        <v>45127</v>
      </c>
      <c r="H366" t="s">
        <v>24519</v>
      </c>
      <c r="I366" t="s">
        <v>24520</v>
      </c>
      <c r="K366" t="s">
        <v>62</v>
      </c>
      <c r="L366" t="s">
        <v>63</v>
      </c>
      <c r="M366" t="s">
        <v>24</v>
      </c>
      <c r="N366" t="s">
        <v>24512</v>
      </c>
      <c r="O366">
        <v>190169</v>
      </c>
      <c r="P366" t="s">
        <v>24521</v>
      </c>
    </row>
    <row r="367" spans="1:16" x14ac:dyDescent="0.35">
      <c r="A367" t="s">
        <v>16</v>
      </c>
      <c r="B367" t="s">
        <v>43</v>
      </c>
      <c r="C367" t="s">
        <v>2385</v>
      </c>
      <c r="D367" t="s">
        <v>36</v>
      </c>
      <c r="E367" s="1">
        <v>43678.353472222225</v>
      </c>
      <c r="F367" s="2">
        <v>43664</v>
      </c>
      <c r="G367" s="2">
        <v>44074</v>
      </c>
      <c r="H367" t="s">
        <v>483</v>
      </c>
      <c r="I367" t="s">
        <v>143</v>
      </c>
      <c r="J367" t="s">
        <v>484</v>
      </c>
      <c r="K367" t="s">
        <v>2386</v>
      </c>
      <c r="L367" t="s">
        <v>2387</v>
      </c>
      <c r="M367" t="s">
        <v>24</v>
      </c>
      <c r="N367" t="s">
        <v>41</v>
      </c>
      <c r="O367">
        <v>675205</v>
      </c>
      <c r="P367" t="s">
        <v>2388</v>
      </c>
    </row>
    <row r="368" spans="1:16" x14ac:dyDescent="0.35">
      <c r="A368" t="s">
        <v>16</v>
      </c>
      <c r="B368" t="s">
        <v>234</v>
      </c>
      <c r="C368" t="s">
        <v>2389</v>
      </c>
      <c r="D368" t="s">
        <v>105</v>
      </c>
      <c r="E368" s="1">
        <v>43601.682638888888</v>
      </c>
      <c r="F368" s="2">
        <v>43101</v>
      </c>
      <c r="G368" s="2">
        <v>44561</v>
      </c>
      <c r="H368" t="s">
        <v>2390</v>
      </c>
      <c r="I368" t="s">
        <v>2391</v>
      </c>
      <c r="K368" t="s">
        <v>1728</v>
      </c>
      <c r="L368" t="s">
        <v>71</v>
      </c>
      <c r="M368" t="s">
        <v>24</v>
      </c>
      <c r="N368" t="s">
        <v>25</v>
      </c>
      <c r="O368">
        <v>671293</v>
      </c>
      <c r="P368" t="s">
        <v>2392</v>
      </c>
    </row>
    <row r="369" spans="1:16" x14ac:dyDescent="0.35">
      <c r="A369" t="s">
        <v>16</v>
      </c>
      <c r="B369" t="s">
        <v>17</v>
      </c>
      <c r="C369" t="s">
        <v>1487</v>
      </c>
      <c r="D369" t="s">
        <v>36</v>
      </c>
      <c r="E369" s="1">
        <v>43556.603472222225</v>
      </c>
      <c r="F369" s="2">
        <v>43546</v>
      </c>
      <c r="G369" s="2">
        <v>44277</v>
      </c>
      <c r="H369" t="s">
        <v>550</v>
      </c>
      <c r="I369" t="s">
        <v>551</v>
      </c>
      <c r="K369" t="s">
        <v>1488</v>
      </c>
      <c r="L369" t="s">
        <v>1489</v>
      </c>
      <c r="M369" t="s">
        <v>24</v>
      </c>
      <c r="N369" t="s">
        <v>25</v>
      </c>
      <c r="O369">
        <v>358936</v>
      </c>
      <c r="P369" t="s">
        <v>1490</v>
      </c>
    </row>
    <row r="370" spans="1:16" x14ac:dyDescent="0.35">
      <c r="A370" t="s">
        <v>16</v>
      </c>
      <c r="B370" t="s">
        <v>34</v>
      </c>
      <c r="C370" t="s">
        <v>1491</v>
      </c>
      <c r="D370" t="s">
        <v>105</v>
      </c>
      <c r="E370" s="1">
        <v>44386.446527777778</v>
      </c>
      <c r="F370" s="2">
        <v>44386</v>
      </c>
      <c r="G370" s="2">
        <v>44407</v>
      </c>
      <c r="H370" t="s">
        <v>1492</v>
      </c>
      <c r="I370" t="s">
        <v>1493</v>
      </c>
      <c r="K370" t="s">
        <v>1494</v>
      </c>
      <c r="L370" t="s">
        <v>1495</v>
      </c>
      <c r="M370" t="s">
        <v>24</v>
      </c>
      <c r="N370" t="s">
        <v>25</v>
      </c>
      <c r="O370">
        <v>94250</v>
      </c>
      <c r="P370" t="s">
        <v>1496</v>
      </c>
    </row>
    <row r="371" spans="1:16" x14ac:dyDescent="0.35">
      <c r="A371" t="s">
        <v>16</v>
      </c>
      <c r="B371" t="s">
        <v>17</v>
      </c>
      <c r="C371" t="s">
        <v>1504</v>
      </c>
      <c r="D371" t="s">
        <v>36</v>
      </c>
      <c r="E371" s="1">
        <v>43748.449305555558</v>
      </c>
      <c r="F371" s="2">
        <v>43748</v>
      </c>
      <c r="G371" s="2">
        <v>43779</v>
      </c>
      <c r="H371" t="s">
        <v>1097</v>
      </c>
      <c r="I371" t="s">
        <v>1098</v>
      </c>
      <c r="K371" t="s">
        <v>1505</v>
      </c>
      <c r="L371" t="s">
        <v>1506</v>
      </c>
      <c r="M371" t="s">
        <v>24</v>
      </c>
      <c r="N371" t="s">
        <v>25</v>
      </c>
      <c r="O371">
        <v>2140041894</v>
      </c>
      <c r="P371" t="s">
        <v>1507</v>
      </c>
    </row>
    <row r="372" spans="1:16" x14ac:dyDescent="0.35">
      <c r="A372" t="s">
        <v>16</v>
      </c>
      <c r="B372" t="s">
        <v>43</v>
      </c>
      <c r="C372" t="s">
        <v>1756</v>
      </c>
      <c r="D372" t="s">
        <v>105</v>
      </c>
      <c r="E372" s="1">
        <v>44267.645138888889</v>
      </c>
      <c r="F372" s="2">
        <v>44328</v>
      </c>
      <c r="G372" s="2">
        <v>45071</v>
      </c>
      <c r="H372" t="s">
        <v>106</v>
      </c>
      <c r="I372" t="s">
        <v>107</v>
      </c>
      <c r="K372" t="s">
        <v>1757</v>
      </c>
      <c r="L372" t="s">
        <v>1758</v>
      </c>
      <c r="M372" t="s">
        <v>24</v>
      </c>
      <c r="N372" t="s">
        <v>25</v>
      </c>
      <c r="O372">
        <v>94263</v>
      </c>
      <c r="P372" t="s">
        <v>257</v>
      </c>
    </row>
    <row r="373" spans="1:16" x14ac:dyDescent="0.35">
      <c r="A373" t="s">
        <v>16</v>
      </c>
      <c r="B373" t="s">
        <v>43</v>
      </c>
      <c r="C373" t="s">
        <v>1759</v>
      </c>
      <c r="D373" t="s">
        <v>36</v>
      </c>
      <c r="E373" s="1">
        <v>43742.648611111108</v>
      </c>
      <c r="F373" s="2">
        <v>43720</v>
      </c>
      <c r="G373" s="2">
        <v>44085</v>
      </c>
      <c r="H373" t="s">
        <v>51</v>
      </c>
      <c r="I373" t="s">
        <v>52</v>
      </c>
      <c r="K373" t="s">
        <v>1760</v>
      </c>
      <c r="L373" t="s">
        <v>1761</v>
      </c>
      <c r="M373" t="s">
        <v>24</v>
      </c>
      <c r="N373" t="s">
        <v>25</v>
      </c>
      <c r="O373">
        <v>2140038017</v>
      </c>
      <c r="P373" t="s">
        <v>55</v>
      </c>
    </row>
    <row r="374" spans="1:16" x14ac:dyDescent="0.35">
      <c r="A374" t="s">
        <v>16</v>
      </c>
      <c r="B374" t="s">
        <v>24517</v>
      </c>
      <c r="C374" t="s">
        <v>24526</v>
      </c>
      <c r="D374" t="s">
        <v>59</v>
      </c>
      <c r="E374" s="1">
        <v>43747.378472222219</v>
      </c>
      <c r="F374" s="2">
        <v>43626</v>
      </c>
      <c r="G374" s="2">
        <v>44357</v>
      </c>
      <c r="H374" t="s">
        <v>11080</v>
      </c>
      <c r="I374" t="s">
        <v>11081</v>
      </c>
      <c r="K374" t="s">
        <v>24527</v>
      </c>
      <c r="L374" t="s">
        <v>24528</v>
      </c>
      <c r="M374" t="s">
        <v>24</v>
      </c>
      <c r="N374" t="s">
        <v>24512</v>
      </c>
      <c r="O374">
        <v>747556</v>
      </c>
      <c r="P374" t="s">
        <v>24529</v>
      </c>
    </row>
    <row r="375" spans="1:16" x14ac:dyDescent="0.35">
      <c r="A375" t="s">
        <v>56</v>
      </c>
      <c r="B375" t="s">
        <v>66</v>
      </c>
      <c r="C375" t="s">
        <v>1767</v>
      </c>
      <c r="D375" t="s">
        <v>36</v>
      </c>
      <c r="E375" s="1">
        <v>43889.55972222222</v>
      </c>
      <c r="F375" s="2">
        <v>43830</v>
      </c>
      <c r="G375" s="2">
        <v>44926</v>
      </c>
      <c r="H375" t="s">
        <v>1052</v>
      </c>
      <c r="I375" t="s">
        <v>1053</v>
      </c>
      <c r="K375" t="s">
        <v>1768</v>
      </c>
      <c r="L375" t="s">
        <v>1769</v>
      </c>
      <c r="M375" t="s">
        <v>24</v>
      </c>
      <c r="N375" t="s">
        <v>25</v>
      </c>
      <c r="O375">
        <v>2140038000</v>
      </c>
      <c r="P375" t="s">
        <v>1770</v>
      </c>
    </row>
    <row r="376" spans="1:16" x14ac:dyDescent="0.35">
      <c r="A376" t="s">
        <v>16</v>
      </c>
      <c r="B376" t="s">
        <v>73</v>
      </c>
      <c r="C376" t="s">
        <v>1771</v>
      </c>
      <c r="D376" t="s">
        <v>36</v>
      </c>
      <c r="E376" s="1">
        <v>43543.617361111108</v>
      </c>
      <c r="F376" s="2">
        <v>43542</v>
      </c>
      <c r="G376" s="2">
        <v>43646</v>
      </c>
      <c r="H376" t="s">
        <v>1277</v>
      </c>
      <c r="I376" t="s">
        <v>1278</v>
      </c>
      <c r="K376" t="s">
        <v>1772</v>
      </c>
      <c r="L376" t="s">
        <v>1773</v>
      </c>
      <c r="M376" t="s">
        <v>24</v>
      </c>
      <c r="N376" t="s">
        <v>25</v>
      </c>
      <c r="O376">
        <v>113582</v>
      </c>
      <c r="P376" t="s">
        <v>1774</v>
      </c>
    </row>
    <row r="377" spans="1:16" x14ac:dyDescent="0.35">
      <c r="A377" t="s">
        <v>16</v>
      </c>
      <c r="B377" t="s">
        <v>17</v>
      </c>
      <c r="C377" t="s">
        <v>24656</v>
      </c>
      <c r="D377" t="s">
        <v>19</v>
      </c>
      <c r="E377" s="1">
        <v>44726.61041666667</v>
      </c>
      <c r="F377" s="2">
        <v>44743</v>
      </c>
      <c r="G377" s="2">
        <v>44957</v>
      </c>
      <c r="H377" t="s">
        <v>316</v>
      </c>
      <c r="I377" t="s">
        <v>317</v>
      </c>
      <c r="K377" t="s">
        <v>24657</v>
      </c>
      <c r="L377" t="s">
        <v>24658</v>
      </c>
      <c r="M377" t="s">
        <v>24</v>
      </c>
      <c r="N377" t="s">
        <v>24515</v>
      </c>
      <c r="P377" t="s">
        <v>10935</v>
      </c>
    </row>
    <row r="378" spans="1:16" x14ac:dyDescent="0.35">
      <c r="A378" t="s">
        <v>56</v>
      </c>
      <c r="B378" t="s">
        <v>1109</v>
      </c>
      <c r="C378" t="s">
        <v>1775</v>
      </c>
      <c r="D378" t="s">
        <v>36</v>
      </c>
      <c r="E378" s="1">
        <v>43511.573611111111</v>
      </c>
      <c r="F378" s="2">
        <v>43531</v>
      </c>
      <c r="G378" s="2">
        <v>43889</v>
      </c>
      <c r="H378" t="s">
        <v>142</v>
      </c>
      <c r="I378" t="s">
        <v>144</v>
      </c>
      <c r="J378" t="s">
        <v>144</v>
      </c>
      <c r="K378" t="s">
        <v>1776</v>
      </c>
      <c r="L378" t="s">
        <v>1777</v>
      </c>
      <c r="M378" t="s">
        <v>24</v>
      </c>
      <c r="N378" t="s">
        <v>41</v>
      </c>
      <c r="O378">
        <v>356784</v>
      </c>
      <c r="P378" t="s">
        <v>1778</v>
      </c>
    </row>
    <row r="379" spans="1:16" x14ac:dyDescent="0.35">
      <c r="A379" t="s">
        <v>16</v>
      </c>
      <c r="B379" t="s">
        <v>27</v>
      </c>
      <c r="C379" t="s">
        <v>1779</v>
      </c>
      <c r="D379" t="s">
        <v>19</v>
      </c>
      <c r="E379" s="1">
        <v>44055.668055555558</v>
      </c>
      <c r="F379" s="2">
        <v>44055</v>
      </c>
      <c r="G379" s="2">
        <v>47707</v>
      </c>
      <c r="H379" t="s">
        <v>29</v>
      </c>
      <c r="I379" t="s">
        <v>30</v>
      </c>
      <c r="K379" t="s">
        <v>1780</v>
      </c>
      <c r="L379" t="s">
        <v>1781</v>
      </c>
      <c r="M379" t="s">
        <v>24</v>
      </c>
      <c r="N379" t="s">
        <v>25</v>
      </c>
      <c r="P379" t="s">
        <v>1782</v>
      </c>
    </row>
    <row r="380" spans="1:16" x14ac:dyDescent="0.35">
      <c r="A380" t="s">
        <v>16</v>
      </c>
      <c r="B380" t="s">
        <v>17</v>
      </c>
      <c r="C380" t="s">
        <v>1783</v>
      </c>
      <c r="D380" t="s">
        <v>19</v>
      </c>
      <c r="E380" s="1">
        <v>43962.563194444447</v>
      </c>
      <c r="F380" s="2">
        <v>43971</v>
      </c>
      <c r="G380" s="2">
        <v>45797</v>
      </c>
      <c r="H380" t="s">
        <v>525</v>
      </c>
      <c r="I380" t="s">
        <v>526</v>
      </c>
      <c r="K380">
        <v>24534</v>
      </c>
      <c r="L380" t="s">
        <v>1784</v>
      </c>
      <c r="M380" t="s">
        <v>24</v>
      </c>
      <c r="N380" t="s">
        <v>25</v>
      </c>
    </row>
    <row r="381" spans="1:16" x14ac:dyDescent="0.35">
      <c r="A381" t="s">
        <v>16</v>
      </c>
      <c r="B381" t="s">
        <v>17</v>
      </c>
      <c r="C381" t="s">
        <v>1785</v>
      </c>
      <c r="D381" t="s">
        <v>36</v>
      </c>
      <c r="E381" s="1">
        <v>44452.368750000001</v>
      </c>
      <c r="F381" s="2">
        <v>44452</v>
      </c>
      <c r="G381" s="2">
        <v>44561</v>
      </c>
      <c r="H381" t="s">
        <v>112</v>
      </c>
      <c r="I381" t="s">
        <v>113</v>
      </c>
      <c r="K381" t="s">
        <v>1786</v>
      </c>
      <c r="L381" t="s">
        <v>1787</v>
      </c>
      <c r="M381" t="s">
        <v>24</v>
      </c>
      <c r="N381" t="s">
        <v>25</v>
      </c>
      <c r="O381">
        <v>356113</v>
      </c>
      <c r="P381" t="s">
        <v>373</v>
      </c>
    </row>
    <row r="382" spans="1:16" x14ac:dyDescent="0.35">
      <c r="A382" t="s">
        <v>56</v>
      </c>
      <c r="B382" t="s">
        <v>57</v>
      </c>
      <c r="C382" t="s">
        <v>58</v>
      </c>
      <c r="D382" t="s">
        <v>59</v>
      </c>
      <c r="E382" s="1">
        <v>43955.722222222219</v>
      </c>
      <c r="F382" s="2">
        <v>43962</v>
      </c>
      <c r="G382" s="2">
        <v>44327</v>
      </c>
      <c r="H382" t="s">
        <v>60</v>
      </c>
      <c r="I382" t="s">
        <v>61</v>
      </c>
      <c r="K382" t="s">
        <v>62</v>
      </c>
      <c r="L382" t="s">
        <v>63</v>
      </c>
      <c r="M382" t="s">
        <v>24</v>
      </c>
      <c r="N382" t="s">
        <v>64</v>
      </c>
      <c r="O382">
        <v>357136</v>
      </c>
      <c r="P382" t="s">
        <v>65</v>
      </c>
    </row>
    <row r="383" spans="1:16" x14ac:dyDescent="0.35">
      <c r="A383" t="s">
        <v>16</v>
      </c>
      <c r="B383" t="s">
        <v>17</v>
      </c>
      <c r="C383" t="s">
        <v>1873</v>
      </c>
      <c r="D383" t="s">
        <v>19</v>
      </c>
      <c r="E383" s="1">
        <v>44092.600694444445</v>
      </c>
      <c r="F383" s="2">
        <v>44114</v>
      </c>
      <c r="G383" s="2">
        <v>47766</v>
      </c>
      <c r="H383" t="s">
        <v>99</v>
      </c>
      <c r="I383" t="s">
        <v>100</v>
      </c>
      <c r="K383" t="s">
        <v>1874</v>
      </c>
      <c r="L383" t="s">
        <v>1875</v>
      </c>
      <c r="M383" t="s">
        <v>24</v>
      </c>
      <c r="N383" t="s">
        <v>25</v>
      </c>
      <c r="P383" t="s">
        <v>103</v>
      </c>
    </row>
    <row r="384" spans="1:16" x14ac:dyDescent="0.35">
      <c r="A384" t="s">
        <v>139</v>
      </c>
      <c r="B384" t="s">
        <v>140</v>
      </c>
      <c r="C384" t="s">
        <v>1876</v>
      </c>
      <c r="D384" t="s">
        <v>19</v>
      </c>
      <c r="E384" s="1">
        <v>43916.584027777775</v>
      </c>
      <c r="F384" s="2">
        <v>43830</v>
      </c>
      <c r="G384" s="2">
        <v>44196</v>
      </c>
      <c r="H384" t="s">
        <v>453</v>
      </c>
      <c r="I384" t="s">
        <v>213</v>
      </c>
      <c r="J384" t="s">
        <v>455</v>
      </c>
      <c r="K384" t="s">
        <v>1877</v>
      </c>
      <c r="L384" t="s">
        <v>1878</v>
      </c>
      <c r="M384" t="s">
        <v>248</v>
      </c>
      <c r="N384" t="s">
        <v>41</v>
      </c>
      <c r="P384" t="s">
        <v>1879</v>
      </c>
    </row>
    <row r="385" spans="1:16" x14ac:dyDescent="0.35">
      <c r="A385" t="s">
        <v>56</v>
      </c>
      <c r="B385" t="s">
        <v>4099</v>
      </c>
      <c r="C385" t="s">
        <v>24659</v>
      </c>
      <c r="D385" t="s">
        <v>36</v>
      </c>
      <c r="E385" s="1">
        <v>44314.611111111109</v>
      </c>
      <c r="F385" s="2">
        <v>44317</v>
      </c>
      <c r="G385" s="2">
        <v>44681</v>
      </c>
      <c r="H385" t="s">
        <v>15419</v>
      </c>
      <c r="I385" t="s">
        <v>15420</v>
      </c>
      <c r="K385" t="s">
        <v>24660</v>
      </c>
      <c r="L385" t="s">
        <v>24661</v>
      </c>
      <c r="M385" t="s">
        <v>24</v>
      </c>
      <c r="N385" t="s">
        <v>24515</v>
      </c>
      <c r="O385">
        <v>201195</v>
      </c>
      <c r="P385" t="s">
        <v>24662</v>
      </c>
    </row>
    <row r="386" spans="1:16" x14ac:dyDescent="0.35">
      <c r="A386" t="s">
        <v>16</v>
      </c>
      <c r="B386" t="s">
        <v>17</v>
      </c>
      <c r="C386" t="s">
        <v>1880</v>
      </c>
      <c r="D386" t="s">
        <v>105</v>
      </c>
      <c r="E386" s="1">
        <v>44295.595833333333</v>
      </c>
      <c r="F386" s="2">
        <v>44256</v>
      </c>
      <c r="G386" s="2">
        <v>45716</v>
      </c>
      <c r="H386" t="s">
        <v>1881</v>
      </c>
      <c r="I386" t="s">
        <v>1882</v>
      </c>
      <c r="K386" t="s">
        <v>1883</v>
      </c>
      <c r="L386" t="s">
        <v>1884</v>
      </c>
      <c r="M386" t="s">
        <v>24</v>
      </c>
      <c r="N386" t="s">
        <v>25</v>
      </c>
      <c r="O386">
        <v>2140038023</v>
      </c>
      <c r="P386" t="s">
        <v>1885</v>
      </c>
    </row>
    <row r="387" spans="1:16" x14ac:dyDescent="0.35">
      <c r="A387" t="s">
        <v>16</v>
      </c>
      <c r="B387" t="s">
        <v>17</v>
      </c>
      <c r="C387" t="s">
        <v>1886</v>
      </c>
      <c r="D387" t="s">
        <v>19</v>
      </c>
      <c r="E387" s="1">
        <v>44165.448611111111</v>
      </c>
      <c r="F387" s="2">
        <v>44165</v>
      </c>
      <c r="G387" s="2">
        <v>45290</v>
      </c>
      <c r="H387" t="s">
        <v>550</v>
      </c>
      <c r="I387" t="s">
        <v>551</v>
      </c>
      <c r="K387" t="s">
        <v>1887</v>
      </c>
      <c r="L387" t="s">
        <v>1888</v>
      </c>
      <c r="M387" t="s">
        <v>24</v>
      </c>
      <c r="N387" t="s">
        <v>25</v>
      </c>
      <c r="P387" t="s">
        <v>1889</v>
      </c>
    </row>
    <row r="388" spans="1:16" x14ac:dyDescent="0.35">
      <c r="A388" t="s">
        <v>16</v>
      </c>
      <c r="B388" t="s">
        <v>27</v>
      </c>
      <c r="C388" t="s">
        <v>1908</v>
      </c>
      <c r="D388" t="s">
        <v>19</v>
      </c>
      <c r="E388" s="1">
        <v>44532.595833333333</v>
      </c>
      <c r="F388" s="2">
        <v>44532</v>
      </c>
      <c r="G388" s="2">
        <v>48184</v>
      </c>
      <c r="H388" t="s">
        <v>29</v>
      </c>
      <c r="I388" t="s">
        <v>30</v>
      </c>
      <c r="K388">
        <v>430668</v>
      </c>
      <c r="L388" t="s">
        <v>1909</v>
      </c>
      <c r="M388" t="s">
        <v>24</v>
      </c>
      <c r="N388" t="s">
        <v>25</v>
      </c>
      <c r="P388" t="s">
        <v>1020</v>
      </c>
    </row>
    <row r="389" spans="1:16" x14ac:dyDescent="0.35">
      <c r="A389" t="s">
        <v>16</v>
      </c>
      <c r="B389" t="s">
        <v>24517</v>
      </c>
      <c r="C389" t="s">
        <v>24518</v>
      </c>
      <c r="D389" t="s">
        <v>59</v>
      </c>
      <c r="E389" s="1">
        <v>44103.575694444444</v>
      </c>
      <c r="F389" s="2">
        <v>44035</v>
      </c>
      <c r="G389" s="2">
        <v>45127</v>
      </c>
      <c r="H389" t="s">
        <v>24519</v>
      </c>
      <c r="I389" t="s">
        <v>24520</v>
      </c>
      <c r="K389" t="s">
        <v>62</v>
      </c>
      <c r="L389" t="s">
        <v>63</v>
      </c>
      <c r="M389" t="s">
        <v>24</v>
      </c>
      <c r="N389" t="s">
        <v>24512</v>
      </c>
      <c r="O389">
        <v>779096</v>
      </c>
      <c r="P389" t="s">
        <v>24521</v>
      </c>
    </row>
    <row r="390" spans="1:16" x14ac:dyDescent="0.35">
      <c r="A390" t="s">
        <v>16</v>
      </c>
      <c r="B390" t="s">
        <v>27</v>
      </c>
      <c r="C390" t="s">
        <v>894</v>
      </c>
      <c r="D390" t="s">
        <v>36</v>
      </c>
      <c r="E390" s="1">
        <v>43500.600694444445</v>
      </c>
      <c r="F390" s="2">
        <v>43497</v>
      </c>
      <c r="G390" s="2">
        <v>43862</v>
      </c>
      <c r="H390" t="s">
        <v>895</v>
      </c>
      <c r="I390" t="s">
        <v>896</v>
      </c>
      <c r="K390" t="s">
        <v>897</v>
      </c>
      <c r="L390" t="s">
        <v>898</v>
      </c>
      <c r="M390" t="s">
        <v>24</v>
      </c>
      <c r="N390" t="s">
        <v>25</v>
      </c>
      <c r="O390">
        <v>612820</v>
      </c>
      <c r="P390" t="s">
        <v>899</v>
      </c>
    </row>
    <row r="391" spans="1:16" x14ac:dyDescent="0.35">
      <c r="A391" t="s">
        <v>16</v>
      </c>
      <c r="B391" t="s">
        <v>17</v>
      </c>
      <c r="C391" t="s">
        <v>900</v>
      </c>
      <c r="D391" t="s">
        <v>19</v>
      </c>
      <c r="E391" s="1">
        <v>44097.363194444442</v>
      </c>
      <c r="F391" s="2">
        <v>44114</v>
      </c>
      <c r="G391" s="2">
        <v>47766</v>
      </c>
      <c r="H391" t="s">
        <v>99</v>
      </c>
      <c r="I391" t="s">
        <v>100</v>
      </c>
      <c r="K391" t="s">
        <v>901</v>
      </c>
      <c r="L391" t="s">
        <v>902</v>
      </c>
      <c r="M391" t="s">
        <v>24</v>
      </c>
      <c r="N391" t="s">
        <v>25</v>
      </c>
      <c r="P391" t="s">
        <v>103</v>
      </c>
    </row>
    <row r="392" spans="1:16" x14ac:dyDescent="0.35">
      <c r="A392" t="s">
        <v>16</v>
      </c>
      <c r="B392" t="s">
        <v>43</v>
      </c>
      <c r="C392" t="s">
        <v>903</v>
      </c>
      <c r="D392" t="s">
        <v>36</v>
      </c>
      <c r="E392" s="1">
        <v>44414.348611111112</v>
      </c>
      <c r="F392" s="2">
        <v>44421</v>
      </c>
      <c r="G392" s="2">
        <v>44613</v>
      </c>
      <c r="H392" t="s">
        <v>142</v>
      </c>
      <c r="I392" t="s">
        <v>143</v>
      </c>
      <c r="J392" t="s">
        <v>144</v>
      </c>
      <c r="K392" t="s">
        <v>904</v>
      </c>
      <c r="L392" t="s">
        <v>905</v>
      </c>
      <c r="M392" t="s">
        <v>24</v>
      </c>
      <c r="N392" t="s">
        <v>25</v>
      </c>
      <c r="O392">
        <v>356784</v>
      </c>
      <c r="P392" t="s">
        <v>906</v>
      </c>
    </row>
    <row r="393" spans="1:16" x14ac:dyDescent="0.35">
      <c r="A393" t="s">
        <v>56</v>
      </c>
      <c r="B393" t="s">
        <v>914</v>
      </c>
      <c r="C393" t="s">
        <v>915</v>
      </c>
      <c r="D393" t="s">
        <v>36</v>
      </c>
      <c r="E393" s="1">
        <v>43781.5625</v>
      </c>
      <c r="F393" s="2">
        <v>43783</v>
      </c>
      <c r="G393" s="2">
        <v>43981</v>
      </c>
      <c r="H393" t="s">
        <v>142</v>
      </c>
      <c r="I393" t="s">
        <v>144</v>
      </c>
      <c r="J393" t="s">
        <v>144</v>
      </c>
      <c r="K393" t="s">
        <v>653</v>
      </c>
      <c r="L393" t="s">
        <v>654</v>
      </c>
      <c r="M393" t="s">
        <v>24</v>
      </c>
      <c r="N393" t="s">
        <v>41</v>
      </c>
      <c r="O393">
        <v>356784</v>
      </c>
      <c r="P393" t="s">
        <v>916</v>
      </c>
    </row>
    <row r="394" spans="1:16" x14ac:dyDescent="0.35">
      <c r="A394" t="s">
        <v>56</v>
      </c>
      <c r="B394" t="s">
        <v>66</v>
      </c>
      <c r="C394" t="s">
        <v>910</v>
      </c>
      <c r="D394" t="s">
        <v>36</v>
      </c>
      <c r="E394" s="1">
        <v>44096.686805555553</v>
      </c>
      <c r="F394" s="2">
        <v>44075</v>
      </c>
      <c r="G394" s="2">
        <v>45263</v>
      </c>
      <c r="H394" t="s">
        <v>453</v>
      </c>
      <c r="I394" t="s">
        <v>213</v>
      </c>
      <c r="J394" t="s">
        <v>455</v>
      </c>
      <c r="K394" t="s">
        <v>911</v>
      </c>
      <c r="L394" t="s">
        <v>912</v>
      </c>
      <c r="M394" t="s">
        <v>24</v>
      </c>
      <c r="N394" t="s">
        <v>25</v>
      </c>
      <c r="O394">
        <v>358936</v>
      </c>
      <c r="P394" t="s">
        <v>913</v>
      </c>
    </row>
    <row r="395" spans="1:16" x14ac:dyDescent="0.35">
      <c r="A395" t="s">
        <v>16</v>
      </c>
      <c r="B395" t="s">
        <v>17</v>
      </c>
      <c r="C395" t="s">
        <v>917</v>
      </c>
      <c r="D395" t="s">
        <v>36</v>
      </c>
      <c r="E395" s="1">
        <v>43606.427083333336</v>
      </c>
      <c r="F395" s="2">
        <v>43598</v>
      </c>
      <c r="G395" s="2">
        <v>43972</v>
      </c>
      <c r="H395" t="s">
        <v>159</v>
      </c>
      <c r="I395" t="s">
        <v>160</v>
      </c>
      <c r="K395" t="s">
        <v>918</v>
      </c>
      <c r="L395" t="s">
        <v>919</v>
      </c>
      <c r="M395" t="s">
        <v>24</v>
      </c>
      <c r="N395" t="s">
        <v>25</v>
      </c>
      <c r="O395">
        <v>356113</v>
      </c>
      <c r="P395" t="s">
        <v>920</v>
      </c>
    </row>
    <row r="396" spans="1:16" x14ac:dyDescent="0.35">
      <c r="A396" t="s">
        <v>139</v>
      </c>
      <c r="B396" t="s">
        <v>1668</v>
      </c>
      <c r="C396" t="s">
        <v>24581</v>
      </c>
      <c r="D396" t="s">
        <v>59</v>
      </c>
      <c r="E396" s="1">
        <v>43937.71597222222</v>
      </c>
      <c r="F396" s="2">
        <v>43878</v>
      </c>
      <c r="G396" s="2">
        <v>44561</v>
      </c>
      <c r="H396" t="s">
        <v>24582</v>
      </c>
      <c r="I396" t="s">
        <v>24583</v>
      </c>
      <c r="K396" t="s">
        <v>24536</v>
      </c>
      <c r="L396" t="s">
        <v>24537</v>
      </c>
      <c r="M396" t="s">
        <v>24</v>
      </c>
      <c r="N396" t="s">
        <v>24512</v>
      </c>
      <c r="O396">
        <v>218441</v>
      </c>
      <c r="P396" t="s">
        <v>24584</v>
      </c>
    </row>
    <row r="397" spans="1:16" x14ac:dyDescent="0.35">
      <c r="A397" t="s">
        <v>16</v>
      </c>
      <c r="B397" t="s">
        <v>17</v>
      </c>
      <c r="C397" t="s">
        <v>921</v>
      </c>
      <c r="D397" t="s">
        <v>105</v>
      </c>
      <c r="E397" s="1">
        <v>44368.572222222225</v>
      </c>
      <c r="F397" s="2">
        <v>44368</v>
      </c>
      <c r="G397" s="2">
        <v>44438</v>
      </c>
      <c r="H397" t="s">
        <v>922</v>
      </c>
      <c r="I397" t="s">
        <v>923</v>
      </c>
      <c r="K397" t="s">
        <v>924</v>
      </c>
      <c r="L397" t="s">
        <v>925</v>
      </c>
      <c r="M397" t="s">
        <v>24</v>
      </c>
      <c r="N397" t="s">
        <v>25</v>
      </c>
      <c r="O397">
        <v>97682</v>
      </c>
      <c r="P397" t="s">
        <v>926</v>
      </c>
    </row>
    <row r="398" spans="1:16" x14ac:dyDescent="0.35">
      <c r="A398" t="s">
        <v>16</v>
      </c>
      <c r="B398" t="s">
        <v>24517</v>
      </c>
      <c r="C398" t="s">
        <v>24518</v>
      </c>
      <c r="D398" t="s">
        <v>59</v>
      </c>
      <c r="E398" s="1">
        <v>44103.575694444444</v>
      </c>
      <c r="F398" s="2">
        <v>44035</v>
      </c>
      <c r="G398" s="2">
        <v>45127</v>
      </c>
      <c r="H398" t="s">
        <v>24519</v>
      </c>
      <c r="I398" t="s">
        <v>24520</v>
      </c>
      <c r="K398" t="s">
        <v>62</v>
      </c>
      <c r="L398" t="s">
        <v>63</v>
      </c>
      <c r="M398" t="s">
        <v>24</v>
      </c>
      <c r="N398" t="s">
        <v>24512</v>
      </c>
      <c r="O398">
        <v>325589</v>
      </c>
      <c r="P398" t="s">
        <v>24521</v>
      </c>
    </row>
    <row r="399" spans="1:16" x14ac:dyDescent="0.35">
      <c r="A399" t="s">
        <v>56</v>
      </c>
      <c r="B399" t="s">
        <v>66</v>
      </c>
      <c r="C399" t="s">
        <v>1367</v>
      </c>
      <c r="D399" t="s">
        <v>36</v>
      </c>
      <c r="E399" s="1">
        <v>44279.371527777781</v>
      </c>
      <c r="F399" s="2">
        <v>44278</v>
      </c>
      <c r="G399" s="2">
        <v>44469</v>
      </c>
      <c r="H399" t="s">
        <v>37</v>
      </c>
      <c r="I399" t="s">
        <v>143</v>
      </c>
      <c r="J399" t="s">
        <v>38</v>
      </c>
      <c r="K399" t="s">
        <v>1368</v>
      </c>
      <c r="L399" t="s">
        <v>1369</v>
      </c>
      <c r="M399" t="s">
        <v>24</v>
      </c>
      <c r="N399" t="s">
        <v>41</v>
      </c>
      <c r="O399">
        <v>356784</v>
      </c>
      <c r="P399" t="s">
        <v>1370</v>
      </c>
    </row>
    <row r="400" spans="1:16" x14ac:dyDescent="0.35">
      <c r="A400" t="s">
        <v>56</v>
      </c>
      <c r="B400" t="s">
        <v>66</v>
      </c>
      <c r="C400" t="s">
        <v>347</v>
      </c>
      <c r="D400" t="s">
        <v>59</v>
      </c>
      <c r="E400" s="1">
        <v>44721.356944444444</v>
      </c>
      <c r="F400" s="2">
        <v>44656</v>
      </c>
      <c r="G400" s="2">
        <v>45021</v>
      </c>
      <c r="H400" t="s">
        <v>348</v>
      </c>
      <c r="I400" t="s">
        <v>349</v>
      </c>
      <c r="K400" t="s">
        <v>350</v>
      </c>
      <c r="L400" t="s">
        <v>351</v>
      </c>
      <c r="M400" t="s">
        <v>24</v>
      </c>
      <c r="N400" t="s">
        <v>64</v>
      </c>
      <c r="O400">
        <v>602819</v>
      </c>
      <c r="P400" t="s">
        <v>352</v>
      </c>
    </row>
    <row r="401" spans="1:16" x14ac:dyDescent="0.35">
      <c r="A401" t="s">
        <v>16</v>
      </c>
      <c r="B401" t="s">
        <v>332</v>
      </c>
      <c r="C401" t="s">
        <v>1380</v>
      </c>
      <c r="D401" t="s">
        <v>19</v>
      </c>
      <c r="E401" s="1">
        <v>44329.522916666669</v>
      </c>
      <c r="F401" s="2">
        <v>44329</v>
      </c>
      <c r="G401" s="2">
        <v>44347</v>
      </c>
      <c r="H401" t="s">
        <v>1381</v>
      </c>
      <c r="I401" t="s">
        <v>1382</v>
      </c>
      <c r="K401" t="s">
        <v>1383</v>
      </c>
      <c r="L401" t="s">
        <v>1384</v>
      </c>
      <c r="M401" t="s">
        <v>24</v>
      </c>
      <c r="N401" t="s">
        <v>25</v>
      </c>
      <c r="P401" t="s">
        <v>1385</v>
      </c>
    </row>
    <row r="402" spans="1:16" x14ac:dyDescent="0.35">
      <c r="A402" t="s">
        <v>56</v>
      </c>
      <c r="B402" t="s">
        <v>66</v>
      </c>
      <c r="C402" t="s">
        <v>1386</v>
      </c>
      <c r="D402" t="s">
        <v>19</v>
      </c>
      <c r="E402" s="1">
        <v>44551.401388888888</v>
      </c>
      <c r="F402" s="2">
        <v>44524</v>
      </c>
      <c r="G402" s="2">
        <v>44889</v>
      </c>
      <c r="H402" t="s">
        <v>722</v>
      </c>
      <c r="I402" t="s">
        <v>143</v>
      </c>
      <c r="J402" t="s">
        <v>723</v>
      </c>
      <c r="K402" t="s">
        <v>1387</v>
      </c>
      <c r="L402" t="s">
        <v>1388</v>
      </c>
      <c r="M402" t="s">
        <v>24</v>
      </c>
      <c r="N402" t="s">
        <v>25</v>
      </c>
      <c r="P402" t="s">
        <v>1389</v>
      </c>
    </row>
    <row r="403" spans="1:16" x14ac:dyDescent="0.35">
      <c r="A403" t="s">
        <v>16</v>
      </c>
      <c r="B403" t="s">
        <v>17</v>
      </c>
      <c r="C403" t="s">
        <v>1403</v>
      </c>
      <c r="D403" t="s">
        <v>19</v>
      </c>
      <c r="E403" s="1">
        <v>44361.384722222225</v>
      </c>
      <c r="F403" s="2">
        <v>44363</v>
      </c>
      <c r="G403" s="2">
        <v>46189</v>
      </c>
      <c r="H403" t="s">
        <v>99</v>
      </c>
      <c r="I403" t="s">
        <v>100</v>
      </c>
      <c r="K403" t="s">
        <v>1404</v>
      </c>
      <c r="L403" t="s">
        <v>1405</v>
      </c>
      <c r="M403" t="s">
        <v>24</v>
      </c>
      <c r="N403" t="s">
        <v>25</v>
      </c>
      <c r="P403" t="s">
        <v>427</v>
      </c>
    </row>
    <row r="404" spans="1:16" x14ac:dyDescent="0.35">
      <c r="A404" t="s">
        <v>16</v>
      </c>
      <c r="B404" t="s">
        <v>17</v>
      </c>
      <c r="C404" t="s">
        <v>1406</v>
      </c>
      <c r="D404" t="s">
        <v>19</v>
      </c>
      <c r="E404" s="1">
        <v>44272.5</v>
      </c>
      <c r="F404" s="2">
        <v>44285</v>
      </c>
      <c r="G404" s="2">
        <v>46111</v>
      </c>
      <c r="H404" t="s">
        <v>525</v>
      </c>
      <c r="I404" t="s">
        <v>526</v>
      </c>
      <c r="K404">
        <v>417233</v>
      </c>
      <c r="L404" t="s">
        <v>1407</v>
      </c>
      <c r="M404" t="s">
        <v>24</v>
      </c>
      <c r="N404" t="s">
        <v>25</v>
      </c>
    </row>
    <row r="405" spans="1:16" x14ac:dyDescent="0.35">
      <c r="A405" t="s">
        <v>16</v>
      </c>
      <c r="B405" t="s">
        <v>43</v>
      </c>
      <c r="C405" t="s">
        <v>1414</v>
      </c>
      <c r="D405" t="s">
        <v>36</v>
      </c>
      <c r="E405" s="1">
        <v>44182.239583333336</v>
      </c>
      <c r="F405" s="2">
        <v>44162</v>
      </c>
      <c r="G405" s="2">
        <v>44482</v>
      </c>
      <c r="H405" t="s">
        <v>186</v>
      </c>
      <c r="I405" t="s">
        <v>187</v>
      </c>
      <c r="K405" t="s">
        <v>1415</v>
      </c>
      <c r="L405" t="s">
        <v>1416</v>
      </c>
      <c r="M405" t="s">
        <v>24</v>
      </c>
      <c r="N405" t="s">
        <v>25</v>
      </c>
      <c r="O405">
        <v>2140038017</v>
      </c>
      <c r="P405" t="s">
        <v>1417</v>
      </c>
    </row>
    <row r="406" spans="1:16" x14ac:dyDescent="0.35">
      <c r="A406" t="s">
        <v>16</v>
      </c>
      <c r="B406" t="s">
        <v>27</v>
      </c>
      <c r="C406" t="s">
        <v>1418</v>
      </c>
      <c r="D406" t="s">
        <v>19</v>
      </c>
      <c r="E406" s="1">
        <v>44055.682638888888</v>
      </c>
      <c r="F406" s="2">
        <v>44055</v>
      </c>
      <c r="G406" s="2">
        <v>47707</v>
      </c>
      <c r="H406" t="s">
        <v>29</v>
      </c>
      <c r="I406" t="s">
        <v>30</v>
      </c>
      <c r="K406" t="s">
        <v>1419</v>
      </c>
      <c r="L406" t="s">
        <v>1420</v>
      </c>
      <c r="M406" t="s">
        <v>24</v>
      </c>
      <c r="N406" t="s">
        <v>25</v>
      </c>
      <c r="P406" t="s">
        <v>1421</v>
      </c>
    </row>
    <row r="407" spans="1:16" x14ac:dyDescent="0.35">
      <c r="A407" t="s">
        <v>16</v>
      </c>
      <c r="B407" t="s">
        <v>43</v>
      </c>
      <c r="C407" t="s">
        <v>1422</v>
      </c>
      <c r="D407" t="s">
        <v>36</v>
      </c>
      <c r="E407" s="1">
        <v>44462.478472222225</v>
      </c>
      <c r="F407" s="2">
        <v>44456</v>
      </c>
      <c r="G407" s="2">
        <v>44820</v>
      </c>
      <c r="H407" t="s">
        <v>186</v>
      </c>
      <c r="I407" t="s">
        <v>187</v>
      </c>
      <c r="K407" t="s">
        <v>1423</v>
      </c>
      <c r="L407" t="s">
        <v>1424</v>
      </c>
      <c r="M407" t="s">
        <v>24</v>
      </c>
      <c r="N407" t="s">
        <v>25</v>
      </c>
      <c r="O407">
        <v>2140038017</v>
      </c>
      <c r="P407" t="s">
        <v>366</v>
      </c>
    </row>
    <row r="408" spans="1:16" x14ac:dyDescent="0.35">
      <c r="A408" t="s">
        <v>16</v>
      </c>
      <c r="B408" t="s">
        <v>17</v>
      </c>
      <c r="C408" t="s">
        <v>1429</v>
      </c>
      <c r="D408" t="s">
        <v>105</v>
      </c>
      <c r="E408" s="1">
        <v>43741.654166666667</v>
      </c>
      <c r="F408" s="2">
        <v>43741</v>
      </c>
      <c r="G408" s="2">
        <v>44375</v>
      </c>
      <c r="H408" t="s">
        <v>1430</v>
      </c>
      <c r="I408" t="s">
        <v>1431</v>
      </c>
      <c r="K408" t="s">
        <v>1432</v>
      </c>
      <c r="L408" t="s">
        <v>1433</v>
      </c>
      <c r="M408" t="s">
        <v>24</v>
      </c>
      <c r="N408" t="s">
        <v>25</v>
      </c>
      <c r="O408">
        <v>94262</v>
      </c>
      <c r="P408" t="s">
        <v>1434</v>
      </c>
    </row>
    <row r="409" spans="1:16" x14ac:dyDescent="0.35">
      <c r="A409" t="s">
        <v>16</v>
      </c>
      <c r="B409" t="s">
        <v>17</v>
      </c>
      <c r="C409" t="s">
        <v>24663</v>
      </c>
      <c r="D409" t="s">
        <v>59</v>
      </c>
      <c r="E409" s="1">
        <v>44236.765972222223</v>
      </c>
      <c r="F409" s="2">
        <v>44214</v>
      </c>
      <c r="G409" s="2">
        <v>45290</v>
      </c>
      <c r="H409" t="s">
        <v>3835</v>
      </c>
      <c r="I409" t="s">
        <v>3836</v>
      </c>
      <c r="K409" t="s">
        <v>152</v>
      </c>
      <c r="L409" t="s">
        <v>153</v>
      </c>
      <c r="M409" t="s">
        <v>24</v>
      </c>
      <c r="N409" t="s">
        <v>24512</v>
      </c>
      <c r="O409">
        <v>800394</v>
      </c>
      <c r="P409" t="s">
        <v>24664</v>
      </c>
    </row>
    <row r="410" spans="1:16" x14ac:dyDescent="0.35">
      <c r="A410" t="s">
        <v>16</v>
      </c>
      <c r="B410" t="s">
        <v>17</v>
      </c>
      <c r="C410" t="s">
        <v>1435</v>
      </c>
      <c r="D410" t="s">
        <v>19</v>
      </c>
      <c r="E410" s="1">
        <v>43950.629861111112</v>
      </c>
      <c r="F410" s="2">
        <v>43948</v>
      </c>
      <c r="G410" s="2">
        <v>44012</v>
      </c>
      <c r="H410" t="s">
        <v>550</v>
      </c>
      <c r="I410" t="s">
        <v>551</v>
      </c>
      <c r="K410" t="s">
        <v>1436</v>
      </c>
      <c r="L410" t="s">
        <v>1437</v>
      </c>
      <c r="M410" t="s">
        <v>24</v>
      </c>
      <c r="N410" t="s">
        <v>25</v>
      </c>
      <c r="P410" t="s">
        <v>554</v>
      </c>
    </row>
    <row r="411" spans="1:16" x14ac:dyDescent="0.35">
      <c r="A411" t="s">
        <v>56</v>
      </c>
      <c r="B411" t="s">
        <v>66</v>
      </c>
      <c r="C411" t="s">
        <v>1661</v>
      </c>
      <c r="D411" t="s">
        <v>19</v>
      </c>
      <c r="E411" s="1">
        <v>43686.524305555555</v>
      </c>
      <c r="F411" s="2">
        <v>43647</v>
      </c>
      <c r="G411" s="2">
        <v>44013</v>
      </c>
      <c r="H411" t="s">
        <v>37</v>
      </c>
      <c r="I411" t="s">
        <v>652</v>
      </c>
      <c r="J411" t="s">
        <v>38</v>
      </c>
      <c r="K411" t="s">
        <v>1662</v>
      </c>
      <c r="L411" t="s">
        <v>1663</v>
      </c>
      <c r="M411" t="s">
        <v>24</v>
      </c>
      <c r="N411" t="s">
        <v>41</v>
      </c>
      <c r="P411" t="s">
        <v>1664</v>
      </c>
    </row>
    <row r="412" spans="1:16" x14ac:dyDescent="0.35">
      <c r="A412" t="s">
        <v>56</v>
      </c>
      <c r="B412" t="s">
        <v>66</v>
      </c>
      <c r="C412" t="s">
        <v>1837</v>
      </c>
      <c r="D412" t="s">
        <v>19</v>
      </c>
      <c r="E412" s="1">
        <v>43920.521527777775</v>
      </c>
      <c r="F412" s="2">
        <v>43586</v>
      </c>
      <c r="G412" s="2">
        <v>54909</v>
      </c>
      <c r="H412" t="s">
        <v>460</v>
      </c>
      <c r="I412" t="s">
        <v>461</v>
      </c>
      <c r="K412" t="s">
        <v>462</v>
      </c>
      <c r="L412" t="s">
        <v>463</v>
      </c>
      <c r="M412" t="s">
        <v>24</v>
      </c>
      <c r="N412" t="s">
        <v>25</v>
      </c>
      <c r="P412" t="s">
        <v>1838</v>
      </c>
    </row>
    <row r="413" spans="1:16" x14ac:dyDescent="0.35">
      <c r="A413" t="s">
        <v>16</v>
      </c>
      <c r="B413" t="s">
        <v>27</v>
      </c>
      <c r="C413" t="s">
        <v>1834</v>
      </c>
      <c r="D413" t="s">
        <v>19</v>
      </c>
      <c r="E413" s="1">
        <v>44120.618750000001</v>
      </c>
      <c r="F413" s="2">
        <v>44120</v>
      </c>
      <c r="G413" s="2">
        <v>47772</v>
      </c>
      <c r="H413" t="s">
        <v>29</v>
      </c>
      <c r="I413" t="s">
        <v>30</v>
      </c>
      <c r="K413">
        <v>408698</v>
      </c>
      <c r="L413" t="s">
        <v>1835</v>
      </c>
      <c r="M413" t="s">
        <v>24</v>
      </c>
      <c r="N413" t="s">
        <v>25</v>
      </c>
      <c r="P413" t="s">
        <v>1836</v>
      </c>
    </row>
    <row r="414" spans="1:16" x14ac:dyDescent="0.35">
      <c r="A414" t="s">
        <v>16</v>
      </c>
      <c r="B414" t="s">
        <v>17</v>
      </c>
      <c r="C414" t="s">
        <v>1839</v>
      </c>
      <c r="D414" t="s">
        <v>105</v>
      </c>
      <c r="E414" s="1">
        <v>44316.677777777775</v>
      </c>
      <c r="F414" s="2">
        <v>44316</v>
      </c>
      <c r="G414" s="2">
        <v>44499</v>
      </c>
      <c r="H414" t="s">
        <v>1813</v>
      </c>
      <c r="I414" t="s">
        <v>1814</v>
      </c>
      <c r="K414" t="s">
        <v>1840</v>
      </c>
      <c r="L414" t="s">
        <v>1841</v>
      </c>
      <c r="M414" t="s">
        <v>24</v>
      </c>
      <c r="N414" t="s">
        <v>25</v>
      </c>
      <c r="O414">
        <v>94262</v>
      </c>
      <c r="P414" t="s">
        <v>1842</v>
      </c>
    </row>
    <row r="415" spans="1:16" x14ac:dyDescent="0.35">
      <c r="A415" t="s">
        <v>16</v>
      </c>
      <c r="B415" t="s">
        <v>43</v>
      </c>
      <c r="C415" t="s">
        <v>1843</v>
      </c>
      <c r="D415" t="s">
        <v>36</v>
      </c>
      <c r="E415" s="1">
        <v>44462.526388888888</v>
      </c>
      <c r="F415" s="2">
        <v>44456</v>
      </c>
      <c r="G415" s="2">
        <v>44820</v>
      </c>
      <c r="H415" t="s">
        <v>186</v>
      </c>
      <c r="I415" t="s">
        <v>187</v>
      </c>
      <c r="K415" t="s">
        <v>1844</v>
      </c>
      <c r="L415" t="s">
        <v>1845</v>
      </c>
      <c r="M415" t="s">
        <v>24</v>
      </c>
      <c r="N415" t="s">
        <v>25</v>
      </c>
      <c r="O415">
        <v>2140038017</v>
      </c>
      <c r="P415" t="s">
        <v>220</v>
      </c>
    </row>
    <row r="416" spans="1:16" x14ac:dyDescent="0.35">
      <c r="A416" t="s">
        <v>16</v>
      </c>
      <c r="B416" t="s">
        <v>17</v>
      </c>
      <c r="C416" t="s">
        <v>1852</v>
      </c>
      <c r="D416" t="s">
        <v>105</v>
      </c>
      <c r="E416" s="1">
        <v>44707.591666666667</v>
      </c>
      <c r="F416" s="2">
        <v>44593</v>
      </c>
      <c r="G416" s="2">
        <v>44768</v>
      </c>
      <c r="H416" t="s">
        <v>1853</v>
      </c>
      <c r="I416" t="s">
        <v>1854</v>
      </c>
      <c r="K416" t="s">
        <v>1855</v>
      </c>
      <c r="L416" t="s">
        <v>1856</v>
      </c>
      <c r="M416" t="s">
        <v>24</v>
      </c>
      <c r="N416" t="s">
        <v>25</v>
      </c>
      <c r="O416">
        <v>94255</v>
      </c>
      <c r="P416" t="s">
        <v>1857</v>
      </c>
    </row>
    <row r="417" spans="1:16" x14ac:dyDescent="0.35">
      <c r="A417" t="s">
        <v>16</v>
      </c>
      <c r="B417" t="s">
        <v>43</v>
      </c>
      <c r="C417" t="s">
        <v>1858</v>
      </c>
      <c r="D417" t="s">
        <v>36</v>
      </c>
      <c r="E417" s="1">
        <v>44138.886111111111</v>
      </c>
      <c r="F417" s="2">
        <v>44117</v>
      </c>
      <c r="G417" s="2">
        <v>44482</v>
      </c>
      <c r="H417" t="s">
        <v>186</v>
      </c>
      <c r="I417" t="s">
        <v>187</v>
      </c>
      <c r="K417" t="s">
        <v>1859</v>
      </c>
      <c r="L417" t="s">
        <v>1860</v>
      </c>
      <c r="M417" t="s">
        <v>24</v>
      </c>
      <c r="N417" t="s">
        <v>25</v>
      </c>
      <c r="O417">
        <v>2140038017</v>
      </c>
      <c r="P417" t="s">
        <v>750</v>
      </c>
    </row>
    <row r="418" spans="1:16" x14ac:dyDescent="0.35">
      <c r="A418" t="s">
        <v>56</v>
      </c>
      <c r="B418" t="s">
        <v>57</v>
      </c>
      <c r="C418" t="s">
        <v>58</v>
      </c>
      <c r="D418" t="s">
        <v>59</v>
      </c>
      <c r="E418" s="1">
        <v>43955.722222222219</v>
      </c>
      <c r="F418" s="2">
        <v>43962</v>
      </c>
      <c r="G418" s="2">
        <v>44327</v>
      </c>
      <c r="H418" t="s">
        <v>60</v>
      </c>
      <c r="I418" t="s">
        <v>61</v>
      </c>
      <c r="K418" t="s">
        <v>62</v>
      </c>
      <c r="L418" t="s">
        <v>63</v>
      </c>
      <c r="M418" t="s">
        <v>24</v>
      </c>
      <c r="N418" t="s">
        <v>64</v>
      </c>
      <c r="O418">
        <v>691625</v>
      </c>
      <c r="P418" t="s">
        <v>65</v>
      </c>
    </row>
    <row r="419" spans="1:16" x14ac:dyDescent="0.35">
      <c r="A419" t="s">
        <v>16</v>
      </c>
      <c r="B419" t="s">
        <v>27</v>
      </c>
      <c r="C419" t="s">
        <v>1861</v>
      </c>
      <c r="D419" t="s">
        <v>19</v>
      </c>
      <c r="E419" s="1">
        <v>44361.595138888886</v>
      </c>
      <c r="F419" s="2">
        <v>44367</v>
      </c>
      <c r="G419" s="2">
        <v>48019</v>
      </c>
      <c r="H419" t="s">
        <v>29</v>
      </c>
      <c r="I419" t="s">
        <v>30</v>
      </c>
      <c r="K419" t="s">
        <v>1862</v>
      </c>
      <c r="L419" t="s">
        <v>1863</v>
      </c>
      <c r="M419" t="s">
        <v>24</v>
      </c>
      <c r="N419" t="s">
        <v>25</v>
      </c>
      <c r="P419" t="s">
        <v>1864</v>
      </c>
    </row>
    <row r="420" spans="1:16" x14ac:dyDescent="0.35">
      <c r="A420" t="s">
        <v>16</v>
      </c>
      <c r="B420" t="s">
        <v>17</v>
      </c>
      <c r="C420" t="s">
        <v>1865</v>
      </c>
      <c r="D420" t="s">
        <v>59</v>
      </c>
      <c r="E420" s="1">
        <v>44260.662499999999</v>
      </c>
      <c r="F420" s="2">
        <v>44256</v>
      </c>
      <c r="G420" s="2">
        <v>44985</v>
      </c>
      <c r="H420" t="s">
        <v>704</v>
      </c>
      <c r="I420" t="s">
        <v>705</v>
      </c>
      <c r="K420" t="s">
        <v>1866</v>
      </c>
      <c r="L420" t="s">
        <v>1867</v>
      </c>
      <c r="M420" t="s">
        <v>24</v>
      </c>
      <c r="N420" t="s">
        <v>25</v>
      </c>
      <c r="O420">
        <v>2140038010</v>
      </c>
      <c r="P420" t="s">
        <v>1868</v>
      </c>
    </row>
    <row r="421" spans="1:16" x14ac:dyDescent="0.35">
      <c r="A421" t="s">
        <v>56</v>
      </c>
      <c r="B421" t="s">
        <v>57</v>
      </c>
      <c r="C421" t="s">
        <v>58</v>
      </c>
      <c r="D421" t="s">
        <v>59</v>
      </c>
      <c r="E421" s="1">
        <v>43955.722222222219</v>
      </c>
      <c r="F421" s="2">
        <v>43962</v>
      </c>
      <c r="G421" s="2">
        <v>44327</v>
      </c>
      <c r="H421" t="s">
        <v>60</v>
      </c>
      <c r="I421" t="s">
        <v>61</v>
      </c>
      <c r="K421" t="s">
        <v>62</v>
      </c>
      <c r="L421" t="s">
        <v>63</v>
      </c>
      <c r="M421" t="s">
        <v>24</v>
      </c>
      <c r="N421" t="s">
        <v>64</v>
      </c>
      <c r="O421">
        <v>609313</v>
      </c>
      <c r="P421" t="s">
        <v>65</v>
      </c>
    </row>
    <row r="422" spans="1:16" x14ac:dyDescent="0.35">
      <c r="A422" t="s">
        <v>16</v>
      </c>
      <c r="B422" t="s">
        <v>43</v>
      </c>
      <c r="C422" t="s">
        <v>2673</v>
      </c>
      <c r="D422" t="s">
        <v>36</v>
      </c>
      <c r="E422" s="1">
        <v>43719.370833333334</v>
      </c>
      <c r="F422" s="2">
        <v>43705</v>
      </c>
      <c r="G422" s="2">
        <v>43889</v>
      </c>
      <c r="H422" t="s">
        <v>207</v>
      </c>
      <c r="I422" t="s">
        <v>150</v>
      </c>
      <c r="J422" t="s">
        <v>208</v>
      </c>
      <c r="K422" t="s">
        <v>2674</v>
      </c>
      <c r="L422" t="s">
        <v>2675</v>
      </c>
      <c r="M422" t="s">
        <v>2070</v>
      </c>
      <c r="N422" t="s">
        <v>41</v>
      </c>
      <c r="O422">
        <v>94260</v>
      </c>
      <c r="P422" t="s">
        <v>2676</v>
      </c>
    </row>
    <row r="423" spans="1:16" x14ac:dyDescent="0.35">
      <c r="A423" t="s">
        <v>16</v>
      </c>
      <c r="B423" t="s">
        <v>34</v>
      </c>
      <c r="C423" t="s">
        <v>24665</v>
      </c>
      <c r="D423" t="s">
        <v>105</v>
      </c>
      <c r="E423" s="1">
        <v>44721.611805555556</v>
      </c>
      <c r="F423" s="2">
        <v>44721</v>
      </c>
      <c r="G423" s="2">
        <v>45381</v>
      </c>
      <c r="H423" t="s">
        <v>629</v>
      </c>
      <c r="I423" t="s">
        <v>630</v>
      </c>
      <c r="K423" t="s">
        <v>696</v>
      </c>
      <c r="L423" t="s">
        <v>697</v>
      </c>
      <c r="M423" t="s">
        <v>24</v>
      </c>
      <c r="N423" t="s">
        <v>24515</v>
      </c>
      <c r="O423">
        <v>94255</v>
      </c>
      <c r="P423" t="s">
        <v>24666</v>
      </c>
    </row>
    <row r="424" spans="1:16" x14ac:dyDescent="0.35">
      <c r="A424" t="s">
        <v>16</v>
      </c>
      <c r="B424" t="s">
        <v>43</v>
      </c>
      <c r="C424" t="s">
        <v>24667</v>
      </c>
      <c r="D424" t="s">
        <v>19</v>
      </c>
      <c r="E424" s="1">
        <v>44711.442361111112</v>
      </c>
      <c r="F424" s="2">
        <v>44641</v>
      </c>
      <c r="G424" s="2">
        <v>55153</v>
      </c>
      <c r="H424" t="s">
        <v>3951</v>
      </c>
      <c r="I424" t="s">
        <v>3952</v>
      </c>
      <c r="K424" t="s">
        <v>24668</v>
      </c>
      <c r="L424" t="s">
        <v>24669</v>
      </c>
      <c r="M424" t="s">
        <v>24</v>
      </c>
      <c r="N424" t="s">
        <v>24512</v>
      </c>
      <c r="P424" t="s">
        <v>24670</v>
      </c>
    </row>
    <row r="425" spans="1:16" x14ac:dyDescent="0.35">
      <c r="A425" t="s">
        <v>16</v>
      </c>
      <c r="B425" t="s">
        <v>43</v>
      </c>
      <c r="C425" t="s">
        <v>2679</v>
      </c>
      <c r="D425" t="s">
        <v>36</v>
      </c>
      <c r="E425" s="1">
        <v>43706.660416666666</v>
      </c>
      <c r="F425" s="2">
        <v>43709</v>
      </c>
      <c r="G425" s="2">
        <v>43784</v>
      </c>
      <c r="H425" t="s">
        <v>207</v>
      </c>
      <c r="I425" t="s">
        <v>150</v>
      </c>
      <c r="J425" t="s">
        <v>208</v>
      </c>
      <c r="K425" t="s">
        <v>2680</v>
      </c>
      <c r="L425" t="s">
        <v>2681</v>
      </c>
      <c r="M425" t="s">
        <v>24</v>
      </c>
      <c r="N425" t="s">
        <v>41</v>
      </c>
      <c r="O425">
        <v>190141</v>
      </c>
      <c r="P425" t="s">
        <v>2682</v>
      </c>
    </row>
    <row r="426" spans="1:16" x14ac:dyDescent="0.35">
      <c r="A426" t="s">
        <v>16</v>
      </c>
      <c r="B426" t="s">
        <v>24517</v>
      </c>
      <c r="C426" t="s">
        <v>24518</v>
      </c>
      <c r="D426" t="s">
        <v>59</v>
      </c>
      <c r="E426" s="1">
        <v>44103.575694444444</v>
      </c>
      <c r="F426" s="2">
        <v>44035</v>
      </c>
      <c r="G426" s="2">
        <v>45127</v>
      </c>
      <c r="H426" t="s">
        <v>24519</v>
      </c>
      <c r="I426" t="s">
        <v>24520</v>
      </c>
      <c r="K426" t="s">
        <v>62</v>
      </c>
      <c r="L426" t="s">
        <v>63</v>
      </c>
      <c r="M426" t="s">
        <v>24</v>
      </c>
      <c r="N426" t="s">
        <v>24512</v>
      </c>
      <c r="O426">
        <v>777341</v>
      </c>
      <c r="P426" t="s">
        <v>24521</v>
      </c>
    </row>
    <row r="427" spans="1:16" x14ac:dyDescent="0.35">
      <c r="A427" t="s">
        <v>16</v>
      </c>
      <c r="B427" t="s">
        <v>17</v>
      </c>
      <c r="C427" t="s">
        <v>2693</v>
      </c>
      <c r="D427" t="s">
        <v>36</v>
      </c>
      <c r="E427" s="1">
        <v>43936.708333333336</v>
      </c>
      <c r="F427" s="2">
        <v>43922</v>
      </c>
      <c r="G427" s="2">
        <v>44196</v>
      </c>
      <c r="H427" t="s">
        <v>51</v>
      </c>
      <c r="I427" t="s">
        <v>52</v>
      </c>
      <c r="K427" t="s">
        <v>1666</v>
      </c>
      <c r="L427" t="s">
        <v>1667</v>
      </c>
      <c r="M427" t="s">
        <v>24</v>
      </c>
      <c r="N427" t="s">
        <v>25</v>
      </c>
      <c r="O427">
        <v>2140038023</v>
      </c>
      <c r="P427" t="s">
        <v>55</v>
      </c>
    </row>
    <row r="428" spans="1:16" x14ac:dyDescent="0.35">
      <c r="A428" t="s">
        <v>16</v>
      </c>
      <c r="B428" t="s">
        <v>27</v>
      </c>
      <c r="C428" t="s">
        <v>2703</v>
      </c>
      <c r="D428" t="s">
        <v>19</v>
      </c>
      <c r="E428" s="1">
        <v>44155.629861111112</v>
      </c>
      <c r="F428" s="2">
        <v>44155</v>
      </c>
      <c r="G428" s="2">
        <v>47807</v>
      </c>
      <c r="H428" t="s">
        <v>29</v>
      </c>
      <c r="I428" t="s">
        <v>30</v>
      </c>
      <c r="K428" t="s">
        <v>2704</v>
      </c>
      <c r="L428" t="s">
        <v>2705</v>
      </c>
      <c r="M428" t="s">
        <v>24</v>
      </c>
      <c r="N428" t="s">
        <v>25</v>
      </c>
      <c r="P428" t="s">
        <v>2706</v>
      </c>
    </row>
    <row r="429" spans="1:16" x14ac:dyDescent="0.35">
      <c r="A429" t="s">
        <v>16</v>
      </c>
      <c r="B429" t="s">
        <v>34</v>
      </c>
      <c r="C429" t="s">
        <v>2714</v>
      </c>
      <c r="D429" t="s">
        <v>19</v>
      </c>
      <c r="E429" s="1">
        <v>43563.658333333333</v>
      </c>
      <c r="F429" s="2">
        <v>43574</v>
      </c>
      <c r="G429" s="2">
        <v>43665</v>
      </c>
      <c r="H429" t="s">
        <v>75</v>
      </c>
      <c r="I429" t="s">
        <v>76</v>
      </c>
      <c r="K429" t="s">
        <v>2715</v>
      </c>
      <c r="L429" t="s">
        <v>2716</v>
      </c>
      <c r="M429" t="s">
        <v>24</v>
      </c>
      <c r="N429" t="s">
        <v>25</v>
      </c>
      <c r="P429" t="s">
        <v>2717</v>
      </c>
    </row>
    <row r="430" spans="1:16" x14ac:dyDescent="0.35">
      <c r="A430" t="s">
        <v>16</v>
      </c>
      <c r="B430" t="s">
        <v>43</v>
      </c>
      <c r="C430" t="s">
        <v>24671</v>
      </c>
      <c r="D430" t="s">
        <v>19</v>
      </c>
      <c r="E430" s="1">
        <v>43964.564583333333</v>
      </c>
      <c r="F430" s="2">
        <v>43964</v>
      </c>
      <c r="G430" s="2">
        <v>44956</v>
      </c>
      <c r="H430" t="s">
        <v>24596</v>
      </c>
      <c r="I430" t="s">
        <v>24597</v>
      </c>
      <c r="K430" t="s">
        <v>24672</v>
      </c>
      <c r="L430" t="s">
        <v>24673</v>
      </c>
      <c r="M430" t="s">
        <v>24</v>
      </c>
      <c r="N430" t="s">
        <v>24515</v>
      </c>
      <c r="P430" t="s">
        <v>24674</v>
      </c>
    </row>
    <row r="431" spans="1:16" x14ac:dyDescent="0.35">
      <c r="A431" t="s">
        <v>16</v>
      </c>
      <c r="B431" t="s">
        <v>17</v>
      </c>
      <c r="C431" t="s">
        <v>2721</v>
      </c>
      <c r="D431" t="s">
        <v>36</v>
      </c>
      <c r="E431" s="1">
        <v>43936.709027777775</v>
      </c>
      <c r="F431" s="2">
        <v>43922</v>
      </c>
      <c r="G431" s="2">
        <v>44196</v>
      </c>
      <c r="H431" t="s">
        <v>51</v>
      </c>
      <c r="I431" t="s">
        <v>52</v>
      </c>
      <c r="K431" t="s">
        <v>2722</v>
      </c>
      <c r="L431" t="s">
        <v>2723</v>
      </c>
      <c r="M431" t="s">
        <v>24</v>
      </c>
      <c r="N431" t="s">
        <v>25</v>
      </c>
      <c r="O431">
        <v>2140038023</v>
      </c>
      <c r="P431" t="s">
        <v>55</v>
      </c>
    </row>
    <row r="432" spans="1:16" x14ac:dyDescent="0.35">
      <c r="A432" t="s">
        <v>16</v>
      </c>
      <c r="B432" t="s">
        <v>17</v>
      </c>
      <c r="C432" t="s">
        <v>2728</v>
      </c>
      <c r="D432" t="s">
        <v>19</v>
      </c>
      <c r="E432" s="1">
        <v>44706.588194444441</v>
      </c>
      <c r="F432" s="2">
        <v>44652</v>
      </c>
      <c r="G432" s="2">
        <v>44834</v>
      </c>
      <c r="H432" t="s">
        <v>316</v>
      </c>
      <c r="I432" t="s">
        <v>317</v>
      </c>
      <c r="K432" t="s">
        <v>2729</v>
      </c>
      <c r="L432" t="s">
        <v>2730</v>
      </c>
      <c r="M432" t="s">
        <v>24</v>
      </c>
      <c r="N432" t="s">
        <v>25</v>
      </c>
      <c r="P432" t="s">
        <v>2585</v>
      </c>
    </row>
    <row r="433" spans="1:16" x14ac:dyDescent="0.35">
      <c r="A433" t="s">
        <v>16</v>
      </c>
      <c r="B433" t="s">
        <v>24517</v>
      </c>
      <c r="C433" t="s">
        <v>24526</v>
      </c>
      <c r="D433" t="s">
        <v>59</v>
      </c>
      <c r="E433" s="1">
        <v>43747.378472222219</v>
      </c>
      <c r="F433" s="2">
        <v>43626</v>
      </c>
      <c r="G433" s="2">
        <v>44357</v>
      </c>
      <c r="H433" t="s">
        <v>11080</v>
      </c>
      <c r="I433" t="s">
        <v>11081</v>
      </c>
      <c r="K433" t="s">
        <v>24527</v>
      </c>
      <c r="L433" t="s">
        <v>24528</v>
      </c>
      <c r="M433" t="s">
        <v>24</v>
      </c>
      <c r="N433" t="s">
        <v>24512</v>
      </c>
      <c r="O433">
        <v>325763</v>
      </c>
      <c r="P433" t="s">
        <v>24529</v>
      </c>
    </row>
    <row r="434" spans="1:16" x14ac:dyDescent="0.35">
      <c r="A434" t="s">
        <v>56</v>
      </c>
      <c r="B434" t="s">
        <v>57</v>
      </c>
      <c r="C434" t="s">
        <v>58</v>
      </c>
      <c r="D434" t="s">
        <v>59</v>
      </c>
      <c r="E434" s="1">
        <v>43955.722222222219</v>
      </c>
      <c r="F434" s="2">
        <v>43962</v>
      </c>
      <c r="G434" s="2">
        <v>44327</v>
      </c>
      <c r="H434" t="s">
        <v>60</v>
      </c>
      <c r="I434" t="s">
        <v>61</v>
      </c>
      <c r="K434" t="s">
        <v>62</v>
      </c>
      <c r="L434" t="s">
        <v>63</v>
      </c>
      <c r="M434" t="s">
        <v>24</v>
      </c>
      <c r="N434" t="s">
        <v>64</v>
      </c>
      <c r="O434">
        <v>691587</v>
      </c>
      <c r="P434" t="s">
        <v>65</v>
      </c>
    </row>
    <row r="435" spans="1:16" x14ac:dyDescent="0.35">
      <c r="A435" t="s">
        <v>16</v>
      </c>
      <c r="B435" t="s">
        <v>27</v>
      </c>
      <c r="C435" t="s">
        <v>3905</v>
      </c>
      <c r="D435" t="s">
        <v>19</v>
      </c>
      <c r="E435" s="1">
        <v>44532.586805555555</v>
      </c>
      <c r="F435" s="2">
        <v>44532</v>
      </c>
      <c r="G435" s="2">
        <v>48184</v>
      </c>
      <c r="H435" t="s">
        <v>29</v>
      </c>
      <c r="I435" t="s">
        <v>30</v>
      </c>
      <c r="K435">
        <v>431168</v>
      </c>
      <c r="L435" t="s">
        <v>2352</v>
      </c>
      <c r="M435" t="s">
        <v>24</v>
      </c>
      <c r="N435" t="s">
        <v>25</v>
      </c>
      <c r="P435" t="s">
        <v>1020</v>
      </c>
    </row>
    <row r="436" spans="1:16" x14ac:dyDescent="0.35">
      <c r="A436" t="s">
        <v>16</v>
      </c>
      <c r="B436" t="s">
        <v>43</v>
      </c>
      <c r="C436" t="s">
        <v>3908</v>
      </c>
      <c r="D436" t="s">
        <v>105</v>
      </c>
      <c r="E436" s="1">
        <v>43691.661805555559</v>
      </c>
      <c r="F436" s="2">
        <v>43617</v>
      </c>
      <c r="G436" s="2">
        <v>45107</v>
      </c>
      <c r="H436" t="s">
        <v>2773</v>
      </c>
      <c r="I436" t="s">
        <v>2774</v>
      </c>
      <c r="K436" t="s">
        <v>3909</v>
      </c>
      <c r="L436" t="s">
        <v>2776</v>
      </c>
      <c r="M436" t="s">
        <v>24</v>
      </c>
      <c r="N436" t="s">
        <v>25</v>
      </c>
      <c r="O436">
        <v>2140041883</v>
      </c>
      <c r="P436" t="s">
        <v>3910</v>
      </c>
    </row>
    <row r="437" spans="1:16" x14ac:dyDescent="0.35">
      <c r="A437" t="s">
        <v>56</v>
      </c>
      <c r="B437" t="s">
        <v>57</v>
      </c>
      <c r="C437" t="s">
        <v>58</v>
      </c>
      <c r="D437" t="s">
        <v>59</v>
      </c>
      <c r="E437" s="1">
        <v>43955.722222222219</v>
      </c>
      <c r="F437" s="2">
        <v>43962</v>
      </c>
      <c r="G437" s="2">
        <v>44327</v>
      </c>
      <c r="H437" t="s">
        <v>60</v>
      </c>
      <c r="I437" t="s">
        <v>61</v>
      </c>
      <c r="K437" t="s">
        <v>62</v>
      </c>
      <c r="L437" t="s">
        <v>63</v>
      </c>
      <c r="M437" t="s">
        <v>24</v>
      </c>
      <c r="N437" t="s">
        <v>64</v>
      </c>
      <c r="O437">
        <v>691276</v>
      </c>
      <c r="P437" t="s">
        <v>65</v>
      </c>
    </row>
    <row r="438" spans="1:16" x14ac:dyDescent="0.35">
      <c r="A438" t="s">
        <v>56</v>
      </c>
      <c r="B438" t="s">
        <v>57</v>
      </c>
      <c r="C438" t="s">
        <v>58</v>
      </c>
      <c r="D438" t="s">
        <v>59</v>
      </c>
      <c r="E438" s="1">
        <v>43955.722222222219</v>
      </c>
      <c r="F438" s="2">
        <v>43962</v>
      </c>
      <c r="G438" s="2">
        <v>44327</v>
      </c>
      <c r="H438" t="s">
        <v>60</v>
      </c>
      <c r="I438" t="s">
        <v>61</v>
      </c>
      <c r="K438" t="s">
        <v>62</v>
      </c>
      <c r="L438" t="s">
        <v>63</v>
      </c>
      <c r="M438" t="s">
        <v>24</v>
      </c>
      <c r="N438" t="s">
        <v>64</v>
      </c>
      <c r="O438">
        <v>357245</v>
      </c>
      <c r="P438" t="s">
        <v>65</v>
      </c>
    </row>
    <row r="439" spans="1:16" x14ac:dyDescent="0.35">
      <c r="A439" t="s">
        <v>139</v>
      </c>
      <c r="B439" t="s">
        <v>140</v>
      </c>
      <c r="C439" t="s">
        <v>24675</v>
      </c>
      <c r="D439" t="s">
        <v>19</v>
      </c>
      <c r="E439" s="1">
        <v>44425.679861111108</v>
      </c>
      <c r="F439" s="2">
        <v>44425</v>
      </c>
      <c r="G439" s="2">
        <v>45521</v>
      </c>
      <c r="H439" t="s">
        <v>8083</v>
      </c>
      <c r="I439" t="s">
        <v>8084</v>
      </c>
      <c r="K439" t="s">
        <v>8085</v>
      </c>
      <c r="L439" t="s">
        <v>8086</v>
      </c>
      <c r="M439" t="s">
        <v>24</v>
      </c>
      <c r="N439" t="s">
        <v>24515</v>
      </c>
      <c r="P439" t="s">
        <v>24676</v>
      </c>
    </row>
    <row r="440" spans="1:16" x14ac:dyDescent="0.35">
      <c r="A440" t="s">
        <v>16</v>
      </c>
      <c r="B440" t="s">
        <v>17</v>
      </c>
      <c r="C440" t="s">
        <v>3916</v>
      </c>
      <c r="D440" t="s">
        <v>19</v>
      </c>
      <c r="E440" s="1">
        <v>44439.388888888891</v>
      </c>
      <c r="F440" s="2">
        <v>44439</v>
      </c>
      <c r="G440" s="2">
        <v>44561</v>
      </c>
      <c r="H440" t="s">
        <v>93</v>
      </c>
      <c r="I440" t="s">
        <v>94</v>
      </c>
      <c r="K440">
        <v>428247</v>
      </c>
      <c r="L440" t="s">
        <v>3917</v>
      </c>
      <c r="M440" t="s">
        <v>24</v>
      </c>
      <c r="N440" t="s">
        <v>25</v>
      </c>
      <c r="P440" t="s">
        <v>3918</v>
      </c>
    </row>
    <row r="441" spans="1:16" x14ac:dyDescent="0.35">
      <c r="A441" t="s">
        <v>16</v>
      </c>
      <c r="B441" t="s">
        <v>164</v>
      </c>
      <c r="C441" t="s">
        <v>3919</v>
      </c>
      <c r="D441" t="s">
        <v>36</v>
      </c>
      <c r="E441" s="1">
        <v>44274.453472222223</v>
      </c>
      <c r="F441" s="2">
        <v>44197</v>
      </c>
      <c r="G441" s="2">
        <v>44926</v>
      </c>
      <c r="H441" t="s">
        <v>166</v>
      </c>
      <c r="I441" t="s">
        <v>167</v>
      </c>
      <c r="K441" t="s">
        <v>3920</v>
      </c>
      <c r="L441" t="s">
        <v>3921</v>
      </c>
      <c r="M441" t="s">
        <v>24</v>
      </c>
      <c r="N441" t="s">
        <v>25</v>
      </c>
      <c r="O441">
        <v>2140037990</v>
      </c>
      <c r="P441" t="s">
        <v>3922</v>
      </c>
    </row>
    <row r="442" spans="1:16" x14ac:dyDescent="0.35">
      <c r="A442" t="s">
        <v>16</v>
      </c>
      <c r="B442" t="s">
        <v>2066</v>
      </c>
      <c r="C442" t="s">
        <v>24677</v>
      </c>
      <c r="D442" t="s">
        <v>59</v>
      </c>
      <c r="E442" s="1">
        <v>43580.686111111114</v>
      </c>
      <c r="F442" s="2">
        <v>43596</v>
      </c>
      <c r="G442" s="2">
        <v>43830</v>
      </c>
      <c r="H442" t="s">
        <v>17228</v>
      </c>
      <c r="I442" t="s">
        <v>17229</v>
      </c>
      <c r="K442" t="s">
        <v>4403</v>
      </c>
      <c r="L442" t="s">
        <v>4404</v>
      </c>
      <c r="M442" t="s">
        <v>24</v>
      </c>
      <c r="N442" t="s">
        <v>24512</v>
      </c>
      <c r="O442">
        <v>2140037785</v>
      </c>
      <c r="P442" t="s">
        <v>24678</v>
      </c>
    </row>
    <row r="443" spans="1:16" x14ac:dyDescent="0.35">
      <c r="A443" t="s">
        <v>16</v>
      </c>
      <c r="B443" t="s">
        <v>43</v>
      </c>
      <c r="C443" t="s">
        <v>24679</v>
      </c>
      <c r="D443" t="s">
        <v>19</v>
      </c>
      <c r="E443" s="1">
        <v>43969.445138888892</v>
      </c>
      <c r="F443" s="2">
        <v>43969</v>
      </c>
      <c r="G443" s="2">
        <v>44347</v>
      </c>
      <c r="H443" t="s">
        <v>24596</v>
      </c>
      <c r="I443" t="s">
        <v>24597</v>
      </c>
      <c r="K443" t="s">
        <v>16387</v>
      </c>
      <c r="L443" t="s">
        <v>16388</v>
      </c>
      <c r="M443" t="s">
        <v>24</v>
      </c>
      <c r="N443" t="s">
        <v>24515</v>
      </c>
      <c r="P443" t="s">
        <v>24680</v>
      </c>
    </row>
    <row r="444" spans="1:16" x14ac:dyDescent="0.35">
      <c r="A444" t="s">
        <v>16</v>
      </c>
      <c r="B444" t="s">
        <v>27</v>
      </c>
      <c r="C444" t="s">
        <v>3923</v>
      </c>
      <c r="D444" t="s">
        <v>19</v>
      </c>
      <c r="E444" s="1">
        <v>44074.550694444442</v>
      </c>
      <c r="F444" s="2">
        <v>44074</v>
      </c>
      <c r="G444" s="2">
        <v>47726</v>
      </c>
      <c r="H444" t="s">
        <v>29</v>
      </c>
      <c r="I444" t="s">
        <v>30</v>
      </c>
      <c r="K444" t="s">
        <v>3924</v>
      </c>
      <c r="L444" t="s">
        <v>3925</v>
      </c>
      <c r="M444" t="s">
        <v>24</v>
      </c>
      <c r="N444" t="s">
        <v>25</v>
      </c>
      <c r="P444" t="s">
        <v>820</v>
      </c>
    </row>
    <row r="445" spans="1:16" x14ac:dyDescent="0.35">
      <c r="A445" t="s">
        <v>16</v>
      </c>
      <c r="B445" t="s">
        <v>17</v>
      </c>
      <c r="C445" t="s">
        <v>3934</v>
      </c>
      <c r="D445" t="s">
        <v>36</v>
      </c>
      <c r="E445" s="1">
        <v>43934.697916666664</v>
      </c>
      <c r="F445" s="2">
        <v>43891</v>
      </c>
      <c r="G445" s="2">
        <v>44299</v>
      </c>
      <c r="H445" t="s">
        <v>159</v>
      </c>
      <c r="I445" t="s">
        <v>160</v>
      </c>
      <c r="K445" t="s">
        <v>3935</v>
      </c>
      <c r="L445" t="s">
        <v>3936</v>
      </c>
      <c r="M445" t="s">
        <v>24</v>
      </c>
      <c r="N445" t="s">
        <v>25</v>
      </c>
      <c r="O445">
        <v>356113</v>
      </c>
      <c r="P445" t="s">
        <v>1193</v>
      </c>
    </row>
    <row r="446" spans="1:16" x14ac:dyDescent="0.35">
      <c r="A446" t="s">
        <v>56</v>
      </c>
      <c r="B446" t="s">
        <v>66</v>
      </c>
      <c r="C446" t="s">
        <v>3937</v>
      </c>
      <c r="D446" t="s">
        <v>19</v>
      </c>
      <c r="E446" s="1">
        <v>43756.565972222219</v>
      </c>
      <c r="F446" s="2">
        <v>43739</v>
      </c>
      <c r="G446" s="2">
        <v>44165</v>
      </c>
      <c r="H446" t="s">
        <v>142</v>
      </c>
      <c r="I446" t="s">
        <v>652</v>
      </c>
      <c r="J446" t="s">
        <v>144</v>
      </c>
      <c r="K446" t="s">
        <v>1501</v>
      </c>
      <c r="L446" t="s">
        <v>1502</v>
      </c>
      <c r="M446" t="s">
        <v>24</v>
      </c>
      <c r="N446" t="s">
        <v>41</v>
      </c>
      <c r="P446" t="s">
        <v>1136</v>
      </c>
    </row>
    <row r="447" spans="1:16" x14ac:dyDescent="0.35">
      <c r="A447" t="s">
        <v>56</v>
      </c>
      <c r="B447" t="s">
        <v>66</v>
      </c>
      <c r="C447" t="s">
        <v>3944</v>
      </c>
      <c r="D447" t="s">
        <v>19</v>
      </c>
      <c r="E447" s="1">
        <v>43773.47152777778</v>
      </c>
      <c r="F447" s="2">
        <v>43770</v>
      </c>
      <c r="G447" s="2">
        <v>44136</v>
      </c>
      <c r="H447" t="s">
        <v>37</v>
      </c>
      <c r="I447" t="s">
        <v>143</v>
      </c>
      <c r="J447" t="s">
        <v>38</v>
      </c>
      <c r="K447" t="s">
        <v>2185</v>
      </c>
      <c r="L447" t="s">
        <v>2186</v>
      </c>
      <c r="M447" t="s">
        <v>24</v>
      </c>
      <c r="N447" t="s">
        <v>41</v>
      </c>
      <c r="P447" t="s">
        <v>2187</v>
      </c>
    </row>
    <row r="448" spans="1:16" x14ac:dyDescent="0.35">
      <c r="A448" t="s">
        <v>16</v>
      </c>
      <c r="B448" t="s">
        <v>17</v>
      </c>
      <c r="C448" t="s">
        <v>4342</v>
      </c>
      <c r="D448" t="s">
        <v>105</v>
      </c>
      <c r="E448" s="1">
        <v>43721.647222222222</v>
      </c>
      <c r="F448" s="2">
        <v>43731</v>
      </c>
      <c r="G448" s="2">
        <v>44096</v>
      </c>
      <c r="H448" t="s">
        <v>2336</v>
      </c>
      <c r="I448" t="s">
        <v>2337</v>
      </c>
      <c r="K448" t="s">
        <v>4343</v>
      </c>
      <c r="L448" t="s">
        <v>4344</v>
      </c>
      <c r="M448" t="s">
        <v>24</v>
      </c>
      <c r="N448" t="s">
        <v>25</v>
      </c>
      <c r="O448">
        <v>352010</v>
      </c>
      <c r="P448" t="s">
        <v>4345</v>
      </c>
    </row>
    <row r="449" spans="1:16" x14ac:dyDescent="0.35">
      <c r="A449" t="s">
        <v>56</v>
      </c>
      <c r="B449" t="s">
        <v>4350</v>
      </c>
      <c r="C449" t="s">
        <v>4351</v>
      </c>
      <c r="D449" t="s">
        <v>36</v>
      </c>
      <c r="E449" s="1">
        <v>43670.585416666669</v>
      </c>
      <c r="F449" s="2">
        <v>43678</v>
      </c>
      <c r="G449" s="2">
        <v>44044</v>
      </c>
      <c r="H449" t="s">
        <v>37</v>
      </c>
      <c r="I449" t="s">
        <v>38</v>
      </c>
      <c r="J449" t="s">
        <v>38</v>
      </c>
      <c r="K449" t="s">
        <v>1134</v>
      </c>
      <c r="L449" t="s">
        <v>1135</v>
      </c>
      <c r="M449" t="s">
        <v>24</v>
      </c>
      <c r="N449" t="s">
        <v>41</v>
      </c>
      <c r="O449">
        <v>356784</v>
      </c>
      <c r="P449" t="s">
        <v>4352</v>
      </c>
    </row>
    <row r="450" spans="1:16" x14ac:dyDescent="0.35">
      <c r="A450" t="s">
        <v>16</v>
      </c>
      <c r="B450" t="s">
        <v>17</v>
      </c>
      <c r="C450" t="s">
        <v>4346</v>
      </c>
      <c r="D450" t="s">
        <v>36</v>
      </c>
      <c r="E450" s="1">
        <v>44613.675000000003</v>
      </c>
      <c r="F450" s="2">
        <v>44617</v>
      </c>
      <c r="G450" s="2">
        <v>44650</v>
      </c>
      <c r="H450" t="s">
        <v>75</v>
      </c>
      <c r="I450" t="s">
        <v>76</v>
      </c>
      <c r="K450" t="s">
        <v>4347</v>
      </c>
      <c r="L450" t="s">
        <v>4348</v>
      </c>
      <c r="M450" t="s">
        <v>24</v>
      </c>
      <c r="N450" t="s">
        <v>25</v>
      </c>
      <c r="O450">
        <v>2140037982</v>
      </c>
      <c r="P450" t="s">
        <v>4349</v>
      </c>
    </row>
    <row r="451" spans="1:16" x14ac:dyDescent="0.35">
      <c r="A451" t="s">
        <v>16</v>
      </c>
      <c r="B451" t="s">
        <v>27</v>
      </c>
      <c r="C451" t="s">
        <v>4364</v>
      </c>
      <c r="D451" t="s">
        <v>19</v>
      </c>
      <c r="E451" s="1">
        <v>44382.617361111108</v>
      </c>
      <c r="F451" s="2">
        <v>44378</v>
      </c>
      <c r="G451" s="2">
        <v>48030</v>
      </c>
      <c r="H451" t="s">
        <v>29</v>
      </c>
      <c r="I451" t="s">
        <v>30</v>
      </c>
      <c r="K451" t="s">
        <v>4365</v>
      </c>
      <c r="L451" t="s">
        <v>4366</v>
      </c>
      <c r="M451" t="s">
        <v>24</v>
      </c>
      <c r="N451" t="s">
        <v>25</v>
      </c>
      <c r="P451" t="s">
        <v>4367</v>
      </c>
    </row>
    <row r="452" spans="1:16" x14ac:dyDescent="0.35">
      <c r="A452" t="s">
        <v>16</v>
      </c>
      <c r="B452" t="s">
        <v>43</v>
      </c>
      <c r="C452" t="s">
        <v>4372</v>
      </c>
      <c r="D452" t="s">
        <v>59</v>
      </c>
      <c r="E452" s="1">
        <v>44252.520138888889</v>
      </c>
      <c r="F452" s="2">
        <v>44174</v>
      </c>
      <c r="G452" s="2">
        <v>44534</v>
      </c>
      <c r="H452" t="s">
        <v>704</v>
      </c>
      <c r="I452" t="s">
        <v>705</v>
      </c>
      <c r="K452" t="s">
        <v>1183</v>
      </c>
      <c r="L452" t="s">
        <v>1184</v>
      </c>
      <c r="M452" t="s">
        <v>24</v>
      </c>
      <c r="N452" t="s">
        <v>25</v>
      </c>
      <c r="O452">
        <v>2140037944</v>
      </c>
      <c r="P452" t="s">
        <v>4373</v>
      </c>
    </row>
    <row r="453" spans="1:16" x14ac:dyDescent="0.35">
      <c r="A453" t="s">
        <v>16</v>
      </c>
      <c r="B453" t="s">
        <v>43</v>
      </c>
      <c r="C453" t="s">
        <v>4378</v>
      </c>
      <c r="D453" t="s">
        <v>36</v>
      </c>
      <c r="E453" s="1">
        <v>43742.648611111108</v>
      </c>
      <c r="F453" s="2">
        <v>43720</v>
      </c>
      <c r="G453" s="2">
        <v>44085</v>
      </c>
      <c r="H453" t="s">
        <v>51</v>
      </c>
      <c r="I453" t="s">
        <v>52</v>
      </c>
      <c r="K453" t="s">
        <v>4379</v>
      </c>
      <c r="L453" t="s">
        <v>4380</v>
      </c>
      <c r="M453" t="s">
        <v>24</v>
      </c>
      <c r="N453" t="s">
        <v>25</v>
      </c>
      <c r="O453">
        <v>2140038017</v>
      </c>
      <c r="P453" t="s">
        <v>55</v>
      </c>
    </row>
    <row r="454" spans="1:16" x14ac:dyDescent="0.35">
      <c r="A454" t="s">
        <v>16</v>
      </c>
      <c r="B454" t="s">
        <v>27</v>
      </c>
      <c r="C454" t="s">
        <v>3204</v>
      </c>
      <c r="D454" t="s">
        <v>19</v>
      </c>
      <c r="E454" s="1">
        <v>44706.648611111108</v>
      </c>
      <c r="F454" s="2">
        <v>44682</v>
      </c>
      <c r="G454" s="2">
        <v>44682</v>
      </c>
      <c r="H454" t="s">
        <v>765</v>
      </c>
      <c r="I454" t="s">
        <v>766</v>
      </c>
      <c r="K454">
        <v>435542</v>
      </c>
      <c r="L454" t="s">
        <v>3205</v>
      </c>
      <c r="M454" t="s">
        <v>24</v>
      </c>
      <c r="N454" t="s">
        <v>25</v>
      </c>
      <c r="P454" t="s">
        <v>3206</v>
      </c>
    </row>
    <row r="455" spans="1:16" x14ac:dyDescent="0.35">
      <c r="A455" t="s">
        <v>16</v>
      </c>
      <c r="B455" t="s">
        <v>27</v>
      </c>
      <c r="C455" t="s">
        <v>3213</v>
      </c>
      <c r="D455" t="s">
        <v>19</v>
      </c>
      <c r="E455" s="1">
        <v>44146.636111111111</v>
      </c>
      <c r="F455" s="2">
        <v>44146</v>
      </c>
      <c r="G455" s="2">
        <v>47798</v>
      </c>
      <c r="H455" t="s">
        <v>29</v>
      </c>
      <c r="I455" t="s">
        <v>30</v>
      </c>
      <c r="K455" t="s">
        <v>3214</v>
      </c>
      <c r="L455" t="s">
        <v>3215</v>
      </c>
      <c r="M455" t="s">
        <v>24</v>
      </c>
      <c r="N455" t="s">
        <v>25</v>
      </c>
      <c r="P455" t="s">
        <v>33</v>
      </c>
    </row>
    <row r="456" spans="1:16" x14ac:dyDescent="0.35">
      <c r="A456" t="s">
        <v>56</v>
      </c>
      <c r="B456" t="s">
        <v>3235</v>
      </c>
      <c r="C456" t="s">
        <v>3236</v>
      </c>
      <c r="D456" t="s">
        <v>36</v>
      </c>
      <c r="E456" s="1">
        <v>43549.692361111112</v>
      </c>
      <c r="F456" s="2">
        <v>43570</v>
      </c>
      <c r="G456" s="2">
        <v>43768</v>
      </c>
      <c r="H456" t="s">
        <v>1499</v>
      </c>
      <c r="I456" t="s">
        <v>1500</v>
      </c>
      <c r="J456" t="s">
        <v>1500</v>
      </c>
      <c r="K456" t="s">
        <v>3237</v>
      </c>
      <c r="L456" t="s">
        <v>3238</v>
      </c>
      <c r="M456" t="s">
        <v>24</v>
      </c>
      <c r="N456" t="s">
        <v>41</v>
      </c>
      <c r="O456">
        <v>324799</v>
      </c>
      <c r="P456" t="s">
        <v>3239</v>
      </c>
    </row>
    <row r="457" spans="1:16" x14ac:dyDescent="0.35">
      <c r="A457" t="s">
        <v>16</v>
      </c>
      <c r="B457" t="s">
        <v>27</v>
      </c>
      <c r="C457" t="s">
        <v>3709</v>
      </c>
      <c r="D457" t="s">
        <v>19</v>
      </c>
      <c r="E457" s="1">
        <v>43964.523611111108</v>
      </c>
      <c r="F457" s="2">
        <v>43964</v>
      </c>
      <c r="G457" s="2">
        <v>47616</v>
      </c>
      <c r="H457" t="s">
        <v>29</v>
      </c>
      <c r="I457" t="s">
        <v>30</v>
      </c>
      <c r="K457" t="s">
        <v>3710</v>
      </c>
      <c r="L457" t="s">
        <v>3711</v>
      </c>
      <c r="M457" t="s">
        <v>24</v>
      </c>
      <c r="N457" t="s">
        <v>25</v>
      </c>
      <c r="P457" t="s">
        <v>3712</v>
      </c>
    </row>
    <row r="458" spans="1:16" x14ac:dyDescent="0.35">
      <c r="A458" t="s">
        <v>16</v>
      </c>
      <c r="B458" t="s">
        <v>27</v>
      </c>
      <c r="C458" t="s">
        <v>3717</v>
      </c>
      <c r="D458" t="s">
        <v>19</v>
      </c>
      <c r="E458" s="1">
        <v>44300.361805555556</v>
      </c>
      <c r="F458" s="2">
        <v>44300</v>
      </c>
      <c r="G458" s="2">
        <v>47952</v>
      </c>
      <c r="H458" t="s">
        <v>29</v>
      </c>
      <c r="I458" t="s">
        <v>30</v>
      </c>
      <c r="K458" t="s">
        <v>3718</v>
      </c>
      <c r="L458" t="s">
        <v>3719</v>
      </c>
      <c r="M458" t="s">
        <v>24</v>
      </c>
      <c r="N458" t="s">
        <v>25</v>
      </c>
      <c r="P458" t="s">
        <v>3720</v>
      </c>
    </row>
    <row r="459" spans="1:16" x14ac:dyDescent="0.35">
      <c r="A459" t="s">
        <v>16</v>
      </c>
      <c r="B459" t="s">
        <v>17</v>
      </c>
      <c r="C459" t="s">
        <v>3721</v>
      </c>
      <c r="D459" t="s">
        <v>36</v>
      </c>
      <c r="E459" s="1">
        <v>43847.594444444447</v>
      </c>
      <c r="F459" s="2">
        <v>43862</v>
      </c>
      <c r="G459" s="2">
        <v>43920</v>
      </c>
      <c r="H459" t="s">
        <v>2543</v>
      </c>
      <c r="I459" t="s">
        <v>2544</v>
      </c>
      <c r="K459" t="s">
        <v>3722</v>
      </c>
      <c r="L459" t="s">
        <v>3723</v>
      </c>
      <c r="M459" t="s">
        <v>24</v>
      </c>
      <c r="N459" t="s">
        <v>25</v>
      </c>
      <c r="O459">
        <v>358873</v>
      </c>
      <c r="P459" t="s">
        <v>3724</v>
      </c>
    </row>
    <row r="460" spans="1:16" x14ac:dyDescent="0.35">
      <c r="A460" t="s">
        <v>16</v>
      </c>
      <c r="B460" t="s">
        <v>17</v>
      </c>
      <c r="C460" t="s">
        <v>3725</v>
      </c>
      <c r="D460" t="s">
        <v>36</v>
      </c>
      <c r="E460" s="1">
        <v>44551.40347222222</v>
      </c>
      <c r="F460" s="2">
        <v>44508</v>
      </c>
      <c r="G460" s="2">
        <v>45237</v>
      </c>
      <c r="H460" t="s">
        <v>440</v>
      </c>
      <c r="I460" t="s">
        <v>150</v>
      </c>
      <c r="J460" t="s">
        <v>441</v>
      </c>
      <c r="K460" t="s">
        <v>3726</v>
      </c>
      <c r="L460" t="s">
        <v>3727</v>
      </c>
      <c r="M460" t="s">
        <v>248</v>
      </c>
      <c r="N460" t="s">
        <v>25</v>
      </c>
      <c r="O460">
        <v>358384</v>
      </c>
      <c r="P460" t="s">
        <v>3728</v>
      </c>
    </row>
    <row r="461" spans="1:16" x14ac:dyDescent="0.35">
      <c r="A461" t="s">
        <v>16</v>
      </c>
      <c r="B461" t="s">
        <v>43</v>
      </c>
      <c r="C461" t="s">
        <v>3729</v>
      </c>
      <c r="D461" t="s">
        <v>36</v>
      </c>
      <c r="E461" s="1">
        <v>44462.47152777778</v>
      </c>
      <c r="F461" s="2">
        <v>44456</v>
      </c>
      <c r="G461" s="2">
        <v>44820</v>
      </c>
      <c r="H461" t="s">
        <v>186</v>
      </c>
      <c r="I461" t="s">
        <v>187</v>
      </c>
      <c r="K461" t="s">
        <v>3730</v>
      </c>
      <c r="L461" t="s">
        <v>3731</v>
      </c>
      <c r="M461" t="s">
        <v>24</v>
      </c>
      <c r="N461" t="s">
        <v>25</v>
      </c>
      <c r="O461">
        <v>2140038017</v>
      </c>
      <c r="P461" t="s">
        <v>220</v>
      </c>
    </row>
    <row r="462" spans="1:16" x14ac:dyDescent="0.35">
      <c r="A462" t="s">
        <v>56</v>
      </c>
      <c r="B462" t="s">
        <v>66</v>
      </c>
      <c r="C462" t="s">
        <v>3732</v>
      </c>
      <c r="D462" t="s">
        <v>36</v>
      </c>
      <c r="E462" s="1">
        <v>43662.342361111114</v>
      </c>
      <c r="F462" s="2">
        <v>43643</v>
      </c>
      <c r="G462" s="2">
        <v>44009</v>
      </c>
      <c r="H462" t="s">
        <v>440</v>
      </c>
      <c r="I462" t="s">
        <v>143</v>
      </c>
      <c r="J462" t="s">
        <v>441</v>
      </c>
      <c r="K462" t="s">
        <v>3733</v>
      </c>
      <c r="L462" t="s">
        <v>3734</v>
      </c>
      <c r="M462" t="s">
        <v>24</v>
      </c>
      <c r="N462" t="s">
        <v>41</v>
      </c>
      <c r="O462">
        <v>675339</v>
      </c>
      <c r="P462" t="s">
        <v>3735</v>
      </c>
    </row>
    <row r="463" spans="1:16" x14ac:dyDescent="0.35">
      <c r="A463" t="s">
        <v>16</v>
      </c>
      <c r="B463" t="s">
        <v>27</v>
      </c>
      <c r="C463" t="s">
        <v>3736</v>
      </c>
      <c r="D463" t="s">
        <v>19</v>
      </c>
      <c r="E463" s="1">
        <v>44585.619444444441</v>
      </c>
      <c r="F463" s="2">
        <v>44581</v>
      </c>
      <c r="G463" s="2">
        <v>48233</v>
      </c>
      <c r="H463" t="s">
        <v>29</v>
      </c>
      <c r="I463" t="s">
        <v>30</v>
      </c>
      <c r="K463">
        <v>434361</v>
      </c>
      <c r="L463" t="s">
        <v>3737</v>
      </c>
      <c r="M463" t="s">
        <v>24</v>
      </c>
      <c r="N463" t="s">
        <v>25</v>
      </c>
      <c r="P463" t="s">
        <v>650</v>
      </c>
    </row>
    <row r="464" spans="1:16" x14ac:dyDescent="0.35">
      <c r="A464" t="s">
        <v>16</v>
      </c>
      <c r="B464" t="s">
        <v>43</v>
      </c>
      <c r="C464" t="s">
        <v>3743</v>
      </c>
      <c r="D464" t="s">
        <v>36</v>
      </c>
      <c r="E464" s="1">
        <v>43696.332638888889</v>
      </c>
      <c r="F464" s="2">
        <v>43633</v>
      </c>
      <c r="G464" s="2">
        <v>45126</v>
      </c>
      <c r="H464" t="s">
        <v>3744</v>
      </c>
      <c r="I464" t="s">
        <v>150</v>
      </c>
      <c r="K464" t="s">
        <v>3745</v>
      </c>
      <c r="L464" t="s">
        <v>3746</v>
      </c>
      <c r="M464" t="s">
        <v>24</v>
      </c>
      <c r="N464" t="s">
        <v>25</v>
      </c>
      <c r="O464">
        <v>94262</v>
      </c>
      <c r="P464" t="s">
        <v>3747</v>
      </c>
    </row>
    <row r="465" spans="1:16" x14ac:dyDescent="0.35">
      <c r="A465" t="s">
        <v>139</v>
      </c>
      <c r="B465" t="s">
        <v>1668</v>
      </c>
      <c r="C465" t="s">
        <v>24581</v>
      </c>
      <c r="D465" t="s">
        <v>59</v>
      </c>
      <c r="E465" s="1">
        <v>43937.71597222222</v>
      </c>
      <c r="F465" s="2">
        <v>43878</v>
      </c>
      <c r="G465" s="2">
        <v>44561</v>
      </c>
      <c r="H465" t="s">
        <v>24582</v>
      </c>
      <c r="I465" t="s">
        <v>24583</v>
      </c>
      <c r="K465" t="s">
        <v>24536</v>
      </c>
      <c r="L465" t="s">
        <v>24537</v>
      </c>
      <c r="M465" t="s">
        <v>24</v>
      </c>
      <c r="N465" t="s">
        <v>24512</v>
      </c>
      <c r="O465">
        <v>710423</v>
      </c>
      <c r="P465" t="s">
        <v>24584</v>
      </c>
    </row>
    <row r="466" spans="1:16" x14ac:dyDescent="0.35">
      <c r="A466" t="s">
        <v>16</v>
      </c>
      <c r="B466" t="s">
        <v>17</v>
      </c>
      <c r="C466" t="s">
        <v>3763</v>
      </c>
      <c r="D466" t="s">
        <v>36</v>
      </c>
      <c r="E466" s="1">
        <v>44503.589583333334</v>
      </c>
      <c r="F466" s="2">
        <v>44501</v>
      </c>
      <c r="G466" s="2">
        <v>44927</v>
      </c>
      <c r="H466" t="s">
        <v>704</v>
      </c>
      <c r="I466" t="s">
        <v>705</v>
      </c>
      <c r="K466" t="s">
        <v>3764</v>
      </c>
      <c r="L466" t="s">
        <v>3765</v>
      </c>
      <c r="M466" t="s">
        <v>24</v>
      </c>
      <c r="N466" t="s">
        <v>25</v>
      </c>
      <c r="O466">
        <v>2140038023</v>
      </c>
      <c r="P466" t="s">
        <v>1084</v>
      </c>
    </row>
    <row r="467" spans="1:16" x14ac:dyDescent="0.35">
      <c r="A467" t="s">
        <v>16</v>
      </c>
      <c r="B467" t="s">
        <v>17</v>
      </c>
      <c r="C467" t="s">
        <v>3766</v>
      </c>
      <c r="D467" t="s">
        <v>36</v>
      </c>
      <c r="E467" s="1">
        <v>44265.509722222225</v>
      </c>
      <c r="F467" s="2">
        <v>44256</v>
      </c>
      <c r="G467" s="2">
        <v>44806</v>
      </c>
      <c r="H467" t="s">
        <v>704</v>
      </c>
      <c r="I467" t="s">
        <v>705</v>
      </c>
      <c r="K467" t="s">
        <v>3767</v>
      </c>
      <c r="L467" t="s">
        <v>3768</v>
      </c>
      <c r="M467" t="s">
        <v>24</v>
      </c>
      <c r="N467" t="s">
        <v>25</v>
      </c>
      <c r="O467">
        <v>2140038023</v>
      </c>
      <c r="P467" t="s">
        <v>1084</v>
      </c>
    </row>
    <row r="468" spans="1:16" x14ac:dyDescent="0.35">
      <c r="A468" t="s">
        <v>139</v>
      </c>
      <c r="B468" t="s">
        <v>140</v>
      </c>
      <c r="C468" t="s">
        <v>3769</v>
      </c>
      <c r="D468" t="s">
        <v>19</v>
      </c>
      <c r="E468" s="1">
        <v>43692.572916666664</v>
      </c>
      <c r="F468" s="2">
        <v>44050</v>
      </c>
      <c r="G468" s="2">
        <v>44414</v>
      </c>
      <c r="H468" t="s">
        <v>37</v>
      </c>
      <c r="I468" t="s">
        <v>652</v>
      </c>
      <c r="J468" t="s">
        <v>38</v>
      </c>
      <c r="K468" t="s">
        <v>3770</v>
      </c>
      <c r="L468" t="s">
        <v>3771</v>
      </c>
      <c r="M468" t="s">
        <v>24</v>
      </c>
      <c r="N468" t="s">
        <v>25</v>
      </c>
      <c r="P468" t="s">
        <v>1664</v>
      </c>
    </row>
    <row r="469" spans="1:16" x14ac:dyDescent="0.35">
      <c r="A469" t="s">
        <v>16</v>
      </c>
      <c r="B469" t="s">
        <v>17</v>
      </c>
      <c r="C469" t="s">
        <v>4220</v>
      </c>
      <c r="D469" t="s">
        <v>36</v>
      </c>
      <c r="E469" s="1">
        <v>43515.637499999997</v>
      </c>
      <c r="F469" s="2">
        <v>43525</v>
      </c>
      <c r="G469" s="2">
        <v>44258</v>
      </c>
      <c r="H469" t="s">
        <v>726</v>
      </c>
      <c r="I469" t="s">
        <v>727</v>
      </c>
      <c r="K469" t="s">
        <v>4221</v>
      </c>
      <c r="L469" t="s">
        <v>4222</v>
      </c>
      <c r="M469" t="s">
        <v>24</v>
      </c>
      <c r="N469" t="s">
        <v>25</v>
      </c>
      <c r="O469">
        <v>10049</v>
      </c>
      <c r="P469" t="s">
        <v>4223</v>
      </c>
    </row>
    <row r="470" spans="1:16" x14ac:dyDescent="0.35">
      <c r="A470" t="s">
        <v>16</v>
      </c>
      <c r="B470" t="s">
        <v>73</v>
      </c>
      <c r="C470" t="s">
        <v>4228</v>
      </c>
      <c r="D470" t="s">
        <v>19</v>
      </c>
      <c r="E470" s="1">
        <v>43878.736111111109</v>
      </c>
      <c r="F470" s="2">
        <v>43878</v>
      </c>
      <c r="G470" s="2">
        <v>44609</v>
      </c>
      <c r="H470" t="s">
        <v>20</v>
      </c>
      <c r="I470" t="s">
        <v>21</v>
      </c>
      <c r="K470" t="s">
        <v>4229</v>
      </c>
      <c r="L470" t="s">
        <v>4230</v>
      </c>
      <c r="M470" t="s">
        <v>24</v>
      </c>
      <c r="N470" t="s">
        <v>25</v>
      </c>
      <c r="P470" t="s">
        <v>4231</v>
      </c>
    </row>
    <row r="471" spans="1:16" x14ac:dyDescent="0.35">
      <c r="A471" t="s">
        <v>16</v>
      </c>
      <c r="B471" t="s">
        <v>24517</v>
      </c>
      <c r="C471" t="s">
        <v>24518</v>
      </c>
      <c r="D471" t="s">
        <v>59</v>
      </c>
      <c r="E471" s="1">
        <v>44103.575694444444</v>
      </c>
      <c r="F471" s="2">
        <v>44035</v>
      </c>
      <c r="G471" s="2">
        <v>45127</v>
      </c>
      <c r="H471" t="s">
        <v>24519</v>
      </c>
      <c r="I471" t="s">
        <v>24520</v>
      </c>
      <c r="K471" t="s">
        <v>62</v>
      </c>
      <c r="L471" t="s">
        <v>63</v>
      </c>
      <c r="M471" t="s">
        <v>24</v>
      </c>
      <c r="N471" t="s">
        <v>24512</v>
      </c>
      <c r="O471">
        <v>610478</v>
      </c>
      <c r="P471" t="s">
        <v>24521</v>
      </c>
    </row>
    <row r="472" spans="1:16" x14ac:dyDescent="0.35">
      <c r="A472" t="s">
        <v>56</v>
      </c>
      <c r="B472" t="s">
        <v>57</v>
      </c>
      <c r="C472" t="s">
        <v>58</v>
      </c>
      <c r="D472" t="s">
        <v>59</v>
      </c>
      <c r="E472" s="1">
        <v>43955.722222222219</v>
      </c>
      <c r="F472" s="2">
        <v>43962</v>
      </c>
      <c r="G472" s="2">
        <v>44327</v>
      </c>
      <c r="H472" t="s">
        <v>60</v>
      </c>
      <c r="I472" t="s">
        <v>61</v>
      </c>
      <c r="K472" t="s">
        <v>62</v>
      </c>
      <c r="L472" t="s">
        <v>63</v>
      </c>
      <c r="M472" t="s">
        <v>24</v>
      </c>
      <c r="N472" t="s">
        <v>64</v>
      </c>
      <c r="O472">
        <v>357174</v>
      </c>
      <c r="P472" t="s">
        <v>65</v>
      </c>
    </row>
    <row r="473" spans="1:16" x14ac:dyDescent="0.35">
      <c r="A473" t="s">
        <v>16</v>
      </c>
      <c r="B473" t="s">
        <v>17</v>
      </c>
      <c r="C473" t="s">
        <v>4253</v>
      </c>
      <c r="D473" t="s">
        <v>36</v>
      </c>
      <c r="E473" s="1">
        <v>43495.460416666669</v>
      </c>
      <c r="F473" s="2">
        <v>43500</v>
      </c>
      <c r="G473" s="2">
        <v>43921</v>
      </c>
      <c r="H473" t="s">
        <v>51</v>
      </c>
      <c r="I473" t="s">
        <v>52</v>
      </c>
      <c r="K473" t="s">
        <v>4254</v>
      </c>
      <c r="L473" t="s">
        <v>4255</v>
      </c>
      <c r="M473" t="s">
        <v>24</v>
      </c>
      <c r="N473" t="s">
        <v>25</v>
      </c>
      <c r="O473">
        <v>2140038012</v>
      </c>
      <c r="P473" t="s">
        <v>55</v>
      </c>
    </row>
    <row r="474" spans="1:16" x14ac:dyDescent="0.35">
      <c r="A474" t="s">
        <v>16</v>
      </c>
      <c r="B474" t="s">
        <v>43</v>
      </c>
      <c r="C474" t="s">
        <v>4256</v>
      </c>
      <c r="D474" t="s">
        <v>36</v>
      </c>
      <c r="E474" s="1">
        <v>44462.536805555559</v>
      </c>
      <c r="F474" s="2">
        <v>44456</v>
      </c>
      <c r="G474" s="2">
        <v>44820</v>
      </c>
      <c r="H474" t="s">
        <v>186</v>
      </c>
      <c r="I474" t="s">
        <v>187</v>
      </c>
      <c r="K474" t="s">
        <v>4257</v>
      </c>
      <c r="L474" t="s">
        <v>4258</v>
      </c>
      <c r="M474" t="s">
        <v>24</v>
      </c>
      <c r="N474" t="s">
        <v>25</v>
      </c>
      <c r="O474">
        <v>2140038017</v>
      </c>
      <c r="P474" t="s">
        <v>220</v>
      </c>
    </row>
    <row r="475" spans="1:16" x14ac:dyDescent="0.35">
      <c r="A475" t="s">
        <v>16</v>
      </c>
      <c r="B475" t="s">
        <v>406</v>
      </c>
      <c r="C475" t="s">
        <v>4381</v>
      </c>
      <c r="D475" t="s">
        <v>19</v>
      </c>
      <c r="E475" s="1">
        <v>43875.574999999997</v>
      </c>
      <c r="F475" s="2">
        <v>43875</v>
      </c>
      <c r="G475" s="2">
        <v>44621</v>
      </c>
      <c r="H475" t="s">
        <v>598</v>
      </c>
      <c r="I475" t="s">
        <v>599</v>
      </c>
      <c r="K475" t="s">
        <v>4382</v>
      </c>
      <c r="L475" t="s">
        <v>4383</v>
      </c>
      <c r="M475" t="s">
        <v>24</v>
      </c>
      <c r="N475" t="s">
        <v>25</v>
      </c>
      <c r="P475" t="s">
        <v>4384</v>
      </c>
    </row>
    <row r="476" spans="1:16" x14ac:dyDescent="0.35">
      <c r="A476" t="s">
        <v>16</v>
      </c>
      <c r="B476" t="s">
        <v>17</v>
      </c>
      <c r="C476" t="s">
        <v>4385</v>
      </c>
      <c r="D476" t="s">
        <v>19</v>
      </c>
      <c r="E476" s="1">
        <v>44508.515277777777</v>
      </c>
      <c r="F476" s="2">
        <v>44509</v>
      </c>
      <c r="G476" s="2">
        <v>46335</v>
      </c>
      <c r="H476" t="s">
        <v>99</v>
      </c>
      <c r="I476" t="s">
        <v>100</v>
      </c>
      <c r="K476" t="s">
        <v>4386</v>
      </c>
      <c r="L476" t="s">
        <v>4387</v>
      </c>
      <c r="M476" t="s">
        <v>24</v>
      </c>
      <c r="N476" t="s">
        <v>25</v>
      </c>
      <c r="P476" t="s">
        <v>427</v>
      </c>
    </row>
    <row r="477" spans="1:16" x14ac:dyDescent="0.35">
      <c r="A477" t="s">
        <v>56</v>
      </c>
      <c r="B477" t="s">
        <v>66</v>
      </c>
      <c r="C477" t="s">
        <v>4388</v>
      </c>
      <c r="D477" t="s">
        <v>36</v>
      </c>
      <c r="E477" s="1">
        <v>43706.400694444441</v>
      </c>
      <c r="F477" s="2">
        <v>43707</v>
      </c>
      <c r="G477" s="2">
        <v>46022</v>
      </c>
      <c r="H477" t="s">
        <v>1071</v>
      </c>
      <c r="I477" t="s">
        <v>1072</v>
      </c>
      <c r="K477" t="s">
        <v>4389</v>
      </c>
      <c r="L477" t="s">
        <v>4390</v>
      </c>
      <c r="M477" t="s">
        <v>24</v>
      </c>
      <c r="N477" t="s">
        <v>25</v>
      </c>
      <c r="O477">
        <v>2140041894</v>
      </c>
      <c r="P477" t="s">
        <v>4391</v>
      </c>
    </row>
    <row r="478" spans="1:16" x14ac:dyDescent="0.35">
      <c r="A478" t="s">
        <v>16</v>
      </c>
      <c r="B478" t="s">
        <v>43</v>
      </c>
      <c r="C478" t="s">
        <v>4392</v>
      </c>
      <c r="D478" t="s">
        <v>36</v>
      </c>
      <c r="E478" s="1">
        <v>44145.609722222223</v>
      </c>
      <c r="F478" s="2">
        <v>44145</v>
      </c>
      <c r="G478" s="2">
        <v>44510</v>
      </c>
      <c r="H478" t="s">
        <v>207</v>
      </c>
      <c r="I478" t="s">
        <v>150</v>
      </c>
      <c r="J478" t="s">
        <v>208</v>
      </c>
      <c r="K478" t="s">
        <v>4393</v>
      </c>
      <c r="L478" t="s">
        <v>4394</v>
      </c>
      <c r="M478" t="s">
        <v>24</v>
      </c>
      <c r="N478" t="s">
        <v>41</v>
      </c>
      <c r="O478">
        <v>744586</v>
      </c>
      <c r="P478" t="s">
        <v>4395</v>
      </c>
    </row>
    <row r="479" spans="1:16" x14ac:dyDescent="0.35">
      <c r="A479" t="s">
        <v>16</v>
      </c>
      <c r="B479" t="s">
        <v>17</v>
      </c>
      <c r="C479" t="s">
        <v>4406</v>
      </c>
      <c r="D479" t="s">
        <v>36</v>
      </c>
      <c r="E479" s="1">
        <v>44629.556250000001</v>
      </c>
      <c r="F479" s="2">
        <v>44624</v>
      </c>
      <c r="G479" s="2">
        <v>44719</v>
      </c>
      <c r="H479" t="s">
        <v>207</v>
      </c>
      <c r="I479" t="s">
        <v>150</v>
      </c>
      <c r="J479" t="s">
        <v>208</v>
      </c>
      <c r="K479" t="s">
        <v>4407</v>
      </c>
      <c r="L479" t="s">
        <v>4408</v>
      </c>
      <c r="M479" t="s">
        <v>24</v>
      </c>
      <c r="N479" t="s">
        <v>25</v>
      </c>
      <c r="O479">
        <v>201145</v>
      </c>
      <c r="P479" t="s">
        <v>4409</v>
      </c>
    </row>
    <row r="480" spans="1:16" x14ac:dyDescent="0.35">
      <c r="A480" t="s">
        <v>139</v>
      </c>
      <c r="B480" t="s">
        <v>140</v>
      </c>
      <c r="C480" t="s">
        <v>4410</v>
      </c>
      <c r="D480" t="s">
        <v>19</v>
      </c>
      <c r="E480" s="1">
        <v>43686.569444444445</v>
      </c>
      <c r="F480" s="2">
        <v>44029</v>
      </c>
      <c r="G480" s="2">
        <v>44394</v>
      </c>
      <c r="H480" t="s">
        <v>37</v>
      </c>
      <c r="I480" t="s">
        <v>652</v>
      </c>
      <c r="J480" t="s">
        <v>38</v>
      </c>
      <c r="K480" t="s">
        <v>4411</v>
      </c>
      <c r="L480" t="s">
        <v>4412</v>
      </c>
      <c r="M480" t="s">
        <v>24</v>
      </c>
      <c r="N480" t="s">
        <v>25</v>
      </c>
      <c r="P480" t="s">
        <v>1664</v>
      </c>
    </row>
    <row r="481" spans="1:16" x14ac:dyDescent="0.35">
      <c r="A481" t="s">
        <v>16</v>
      </c>
      <c r="B481" t="s">
        <v>43</v>
      </c>
      <c r="C481" t="s">
        <v>24681</v>
      </c>
      <c r="D481" t="s">
        <v>59</v>
      </c>
      <c r="E481" s="1">
        <v>43816.59097222222</v>
      </c>
      <c r="F481" s="2">
        <v>43831</v>
      </c>
      <c r="G481" s="2">
        <v>44934</v>
      </c>
      <c r="H481" t="s">
        <v>11080</v>
      </c>
      <c r="I481" t="s">
        <v>11081</v>
      </c>
      <c r="K481" t="s">
        <v>735</v>
      </c>
      <c r="L481" t="s">
        <v>736</v>
      </c>
      <c r="M481" t="s">
        <v>24</v>
      </c>
      <c r="N481" t="s">
        <v>24512</v>
      </c>
      <c r="O481">
        <v>704782</v>
      </c>
      <c r="P481" t="s">
        <v>24682</v>
      </c>
    </row>
    <row r="482" spans="1:16" x14ac:dyDescent="0.35">
      <c r="A482" t="s">
        <v>16</v>
      </c>
      <c r="B482" t="s">
        <v>43</v>
      </c>
      <c r="C482" t="s">
        <v>4476</v>
      </c>
      <c r="D482" t="s">
        <v>36</v>
      </c>
      <c r="E482" s="1">
        <v>44490.647222222222</v>
      </c>
      <c r="F482" s="2">
        <v>44490</v>
      </c>
      <c r="G482" s="2">
        <v>44854</v>
      </c>
      <c r="H482" t="s">
        <v>4015</v>
      </c>
      <c r="I482" t="s">
        <v>4016</v>
      </c>
      <c r="K482" t="s">
        <v>4477</v>
      </c>
      <c r="L482" t="s">
        <v>4478</v>
      </c>
      <c r="M482" t="s">
        <v>24</v>
      </c>
      <c r="N482" t="s">
        <v>25</v>
      </c>
      <c r="O482">
        <v>10049</v>
      </c>
      <c r="P482" t="s">
        <v>4019</v>
      </c>
    </row>
    <row r="483" spans="1:16" x14ac:dyDescent="0.35">
      <c r="A483" t="s">
        <v>56</v>
      </c>
      <c r="B483" t="s">
        <v>878</v>
      </c>
      <c r="C483" t="s">
        <v>4491</v>
      </c>
      <c r="D483" t="s">
        <v>36</v>
      </c>
      <c r="E483" s="1">
        <v>44414.663888888892</v>
      </c>
      <c r="F483" s="2">
        <v>44409</v>
      </c>
      <c r="G483" s="2">
        <v>44773</v>
      </c>
      <c r="H483" t="s">
        <v>1557</v>
      </c>
      <c r="I483" t="s">
        <v>1558</v>
      </c>
      <c r="K483" t="s">
        <v>2522</v>
      </c>
      <c r="L483" t="s">
        <v>2523</v>
      </c>
      <c r="M483" t="s">
        <v>24</v>
      </c>
      <c r="N483" t="s">
        <v>25</v>
      </c>
      <c r="O483">
        <v>743324</v>
      </c>
      <c r="P483" t="s">
        <v>4492</v>
      </c>
    </row>
    <row r="484" spans="1:16" x14ac:dyDescent="0.35">
      <c r="A484" t="s">
        <v>56</v>
      </c>
      <c r="B484" t="s">
        <v>57</v>
      </c>
      <c r="C484" t="s">
        <v>58</v>
      </c>
      <c r="D484" t="s">
        <v>59</v>
      </c>
      <c r="E484" s="1">
        <v>43955.722222222219</v>
      </c>
      <c r="F484" s="2">
        <v>43962</v>
      </c>
      <c r="G484" s="2">
        <v>44327</v>
      </c>
      <c r="H484" t="s">
        <v>60</v>
      </c>
      <c r="I484" t="s">
        <v>61</v>
      </c>
      <c r="K484" t="s">
        <v>62</v>
      </c>
      <c r="L484" t="s">
        <v>63</v>
      </c>
      <c r="M484" t="s">
        <v>24</v>
      </c>
      <c r="N484" t="s">
        <v>64</v>
      </c>
      <c r="O484">
        <v>189772</v>
      </c>
      <c r="P484" t="s">
        <v>65</v>
      </c>
    </row>
    <row r="485" spans="1:16" x14ac:dyDescent="0.35">
      <c r="A485" t="s">
        <v>16</v>
      </c>
      <c r="B485" t="s">
        <v>27</v>
      </c>
      <c r="C485" t="s">
        <v>4493</v>
      </c>
      <c r="D485" t="s">
        <v>19</v>
      </c>
      <c r="E485" s="1">
        <v>44055.670138888891</v>
      </c>
      <c r="F485" s="2">
        <v>44055</v>
      </c>
      <c r="G485" s="2">
        <v>47707</v>
      </c>
      <c r="H485" t="s">
        <v>29</v>
      </c>
      <c r="I485" t="s">
        <v>30</v>
      </c>
      <c r="K485" t="s">
        <v>4494</v>
      </c>
      <c r="L485" t="s">
        <v>4495</v>
      </c>
      <c r="M485" t="s">
        <v>24</v>
      </c>
      <c r="N485" t="s">
        <v>25</v>
      </c>
      <c r="P485" t="s">
        <v>1421</v>
      </c>
    </row>
    <row r="486" spans="1:16" x14ac:dyDescent="0.35">
      <c r="A486" t="s">
        <v>16</v>
      </c>
      <c r="B486" t="s">
        <v>43</v>
      </c>
      <c r="C486" t="s">
        <v>4496</v>
      </c>
      <c r="D486" t="s">
        <v>105</v>
      </c>
      <c r="E486" s="1">
        <v>44384.436111111114</v>
      </c>
      <c r="F486" s="2">
        <v>44384</v>
      </c>
      <c r="G486" s="2">
        <v>44767</v>
      </c>
      <c r="H486" t="s">
        <v>106</v>
      </c>
      <c r="I486" t="s">
        <v>107</v>
      </c>
      <c r="K486" t="s">
        <v>4497</v>
      </c>
      <c r="L486" t="s">
        <v>4498</v>
      </c>
      <c r="M486" t="s">
        <v>24</v>
      </c>
      <c r="N486" t="s">
        <v>25</v>
      </c>
      <c r="O486">
        <v>94263</v>
      </c>
      <c r="P486" t="s">
        <v>257</v>
      </c>
    </row>
    <row r="487" spans="1:16" x14ac:dyDescent="0.35">
      <c r="A487" t="s">
        <v>16</v>
      </c>
      <c r="B487" t="s">
        <v>406</v>
      </c>
      <c r="C487" t="s">
        <v>4499</v>
      </c>
      <c r="D487" t="s">
        <v>19</v>
      </c>
      <c r="E487" s="1">
        <v>44427.375</v>
      </c>
      <c r="F487" s="2">
        <v>44427</v>
      </c>
      <c r="G487" s="2">
        <v>46253</v>
      </c>
      <c r="H487" t="s">
        <v>598</v>
      </c>
      <c r="I487" t="s">
        <v>599</v>
      </c>
      <c r="K487" t="s">
        <v>4500</v>
      </c>
      <c r="L487" t="s">
        <v>4501</v>
      </c>
      <c r="M487" t="s">
        <v>24</v>
      </c>
      <c r="N487" t="s">
        <v>25</v>
      </c>
      <c r="P487" t="s">
        <v>4502</v>
      </c>
    </row>
    <row r="488" spans="1:16" x14ac:dyDescent="0.35">
      <c r="A488" t="s">
        <v>56</v>
      </c>
      <c r="B488" t="s">
        <v>66</v>
      </c>
      <c r="C488" t="s">
        <v>4503</v>
      </c>
      <c r="D488" t="s">
        <v>36</v>
      </c>
      <c r="E488" s="1">
        <v>43522.372916666667</v>
      </c>
      <c r="F488" s="2">
        <v>43391</v>
      </c>
      <c r="G488" s="2">
        <v>43747</v>
      </c>
      <c r="H488" t="s">
        <v>529</v>
      </c>
      <c r="I488" t="s">
        <v>143</v>
      </c>
      <c r="J488" t="s">
        <v>530</v>
      </c>
      <c r="K488" t="s">
        <v>1606</v>
      </c>
      <c r="L488" t="s">
        <v>1607</v>
      </c>
      <c r="M488" t="s">
        <v>24</v>
      </c>
      <c r="N488" t="s">
        <v>41</v>
      </c>
      <c r="O488">
        <v>612720</v>
      </c>
      <c r="P488" t="s">
        <v>4504</v>
      </c>
    </row>
    <row r="489" spans="1:16" x14ac:dyDescent="0.35">
      <c r="A489" t="s">
        <v>16</v>
      </c>
      <c r="B489" t="s">
        <v>43</v>
      </c>
      <c r="C489" t="s">
        <v>4505</v>
      </c>
      <c r="D489" t="s">
        <v>36</v>
      </c>
      <c r="E489" s="1">
        <v>43612.427083333336</v>
      </c>
      <c r="F489" s="2">
        <v>43588</v>
      </c>
      <c r="G489" s="2">
        <v>43680</v>
      </c>
      <c r="H489" t="s">
        <v>37</v>
      </c>
      <c r="I489" t="s">
        <v>143</v>
      </c>
      <c r="J489" t="s">
        <v>38</v>
      </c>
      <c r="K489" t="s">
        <v>4506</v>
      </c>
      <c r="L489" t="s">
        <v>4507</v>
      </c>
      <c r="M489" t="s">
        <v>24</v>
      </c>
      <c r="N489" t="s">
        <v>41</v>
      </c>
      <c r="O489">
        <v>324799</v>
      </c>
      <c r="P489" t="s">
        <v>4508</v>
      </c>
    </row>
    <row r="490" spans="1:16" x14ac:dyDescent="0.35">
      <c r="A490" t="s">
        <v>16</v>
      </c>
      <c r="B490" t="s">
        <v>17</v>
      </c>
      <c r="C490" t="s">
        <v>4509</v>
      </c>
      <c r="D490" t="s">
        <v>36</v>
      </c>
      <c r="E490" s="1">
        <v>44708.591666666667</v>
      </c>
      <c r="F490" s="2">
        <v>44607</v>
      </c>
      <c r="G490" s="2">
        <v>44772</v>
      </c>
      <c r="H490" t="s">
        <v>1446</v>
      </c>
      <c r="I490" t="s">
        <v>1447</v>
      </c>
      <c r="K490" t="s">
        <v>4510</v>
      </c>
      <c r="L490" t="s">
        <v>4511</v>
      </c>
      <c r="M490" t="s">
        <v>24</v>
      </c>
      <c r="N490" t="s">
        <v>25</v>
      </c>
      <c r="O490">
        <v>358936</v>
      </c>
      <c r="P490" t="s">
        <v>4512</v>
      </c>
    </row>
    <row r="491" spans="1:16" x14ac:dyDescent="0.35">
      <c r="A491" t="s">
        <v>56</v>
      </c>
      <c r="B491" t="s">
        <v>221</v>
      </c>
      <c r="C491" t="s">
        <v>4513</v>
      </c>
      <c r="D491" t="s">
        <v>105</v>
      </c>
      <c r="E491" s="1">
        <v>44379.457638888889</v>
      </c>
      <c r="F491" s="2">
        <v>44348</v>
      </c>
      <c r="G491" s="2">
        <v>44926</v>
      </c>
      <c r="H491" t="s">
        <v>657</v>
      </c>
      <c r="I491" t="s">
        <v>658</v>
      </c>
      <c r="K491" t="s">
        <v>4514</v>
      </c>
      <c r="L491" t="s">
        <v>4515</v>
      </c>
      <c r="M491" t="s">
        <v>24</v>
      </c>
      <c r="N491" t="s">
        <v>25</v>
      </c>
      <c r="O491">
        <v>836427</v>
      </c>
      <c r="P491" t="s">
        <v>4516</v>
      </c>
    </row>
    <row r="492" spans="1:16" x14ac:dyDescent="0.35">
      <c r="A492" t="s">
        <v>16</v>
      </c>
      <c r="B492" t="s">
        <v>24517</v>
      </c>
      <c r="C492" t="s">
        <v>24526</v>
      </c>
      <c r="D492" t="s">
        <v>59</v>
      </c>
      <c r="E492" s="1">
        <v>43747.378472222219</v>
      </c>
      <c r="F492" s="2">
        <v>43626</v>
      </c>
      <c r="G492" s="2">
        <v>44357</v>
      </c>
      <c r="H492" t="s">
        <v>11080</v>
      </c>
      <c r="I492" t="s">
        <v>11081</v>
      </c>
      <c r="K492" t="s">
        <v>24527</v>
      </c>
      <c r="L492" t="s">
        <v>24528</v>
      </c>
      <c r="M492" t="s">
        <v>24</v>
      </c>
      <c r="N492" t="s">
        <v>24512</v>
      </c>
      <c r="O492">
        <v>610061</v>
      </c>
      <c r="P492" t="s">
        <v>24529</v>
      </c>
    </row>
    <row r="493" spans="1:16" x14ac:dyDescent="0.35">
      <c r="A493" t="s">
        <v>16</v>
      </c>
      <c r="B493" t="s">
        <v>43</v>
      </c>
      <c r="C493" t="s">
        <v>4526</v>
      </c>
      <c r="D493" t="s">
        <v>105</v>
      </c>
      <c r="E493" s="1">
        <v>43560.477083333331</v>
      </c>
      <c r="F493" s="2">
        <v>43556</v>
      </c>
      <c r="G493" s="2">
        <v>43738</v>
      </c>
      <c r="H493" t="s">
        <v>987</v>
      </c>
      <c r="I493" t="s">
        <v>988</v>
      </c>
      <c r="K493" t="s">
        <v>4527</v>
      </c>
      <c r="L493" t="s">
        <v>4528</v>
      </c>
      <c r="M493" t="s">
        <v>24</v>
      </c>
      <c r="N493" t="s">
        <v>25</v>
      </c>
      <c r="O493">
        <v>94255</v>
      </c>
      <c r="P493" t="e" cm="1">
        <f t="array" ref="P493">- TREINAMENTO ARQUIVO - UNIJIPA</f>
        <v>#NAME?</v>
      </c>
    </row>
    <row r="494" spans="1:16" x14ac:dyDescent="0.35">
      <c r="A494" t="s">
        <v>16</v>
      </c>
      <c r="B494" t="s">
        <v>43</v>
      </c>
      <c r="C494" t="s">
        <v>4529</v>
      </c>
      <c r="D494" t="s">
        <v>105</v>
      </c>
      <c r="E494" s="1">
        <v>43879.401388888888</v>
      </c>
      <c r="F494" s="2">
        <v>43831</v>
      </c>
      <c r="G494" s="2">
        <v>43921</v>
      </c>
      <c r="H494" t="s">
        <v>1247</v>
      </c>
      <c r="I494" t="s">
        <v>1248</v>
      </c>
      <c r="K494" t="s">
        <v>4530</v>
      </c>
      <c r="L494" t="s">
        <v>4531</v>
      </c>
      <c r="M494" t="s">
        <v>24</v>
      </c>
      <c r="N494" t="s">
        <v>25</v>
      </c>
      <c r="O494">
        <v>94263</v>
      </c>
      <c r="P494" t="s">
        <v>4532</v>
      </c>
    </row>
    <row r="495" spans="1:16" x14ac:dyDescent="0.35">
      <c r="A495" t="s">
        <v>16</v>
      </c>
      <c r="B495" t="s">
        <v>17</v>
      </c>
      <c r="C495" t="s">
        <v>24683</v>
      </c>
      <c r="D495" t="s">
        <v>19</v>
      </c>
      <c r="E495" s="1">
        <v>44068.434027777781</v>
      </c>
      <c r="F495" s="2">
        <v>43910</v>
      </c>
      <c r="G495" s="2">
        <v>44104</v>
      </c>
      <c r="H495" t="s">
        <v>93</v>
      </c>
      <c r="I495" t="s">
        <v>94</v>
      </c>
      <c r="K495" t="s">
        <v>16900</v>
      </c>
      <c r="L495" t="s">
        <v>16901</v>
      </c>
      <c r="M495" t="s">
        <v>24</v>
      </c>
      <c r="N495" t="s">
        <v>24512</v>
      </c>
      <c r="P495" t="s">
        <v>24684</v>
      </c>
    </row>
    <row r="496" spans="1:16" x14ac:dyDescent="0.35">
      <c r="A496" t="s">
        <v>16</v>
      </c>
      <c r="B496" t="s">
        <v>43</v>
      </c>
      <c r="C496" t="s">
        <v>3045</v>
      </c>
      <c r="D496" t="s">
        <v>36</v>
      </c>
      <c r="E496" s="1">
        <v>44138.531944444447</v>
      </c>
      <c r="F496" s="2">
        <v>44117</v>
      </c>
      <c r="G496" s="2">
        <v>44482</v>
      </c>
      <c r="H496" t="s">
        <v>186</v>
      </c>
      <c r="I496" t="s">
        <v>187</v>
      </c>
      <c r="K496" t="s">
        <v>3046</v>
      </c>
      <c r="L496" t="s">
        <v>3047</v>
      </c>
      <c r="M496" t="s">
        <v>24</v>
      </c>
      <c r="N496" t="s">
        <v>25</v>
      </c>
      <c r="O496">
        <v>2140038017</v>
      </c>
      <c r="P496" t="s">
        <v>750</v>
      </c>
    </row>
    <row r="497" spans="1:16" x14ac:dyDescent="0.35">
      <c r="A497" t="s">
        <v>16</v>
      </c>
      <c r="B497" t="s">
        <v>43</v>
      </c>
      <c r="C497" t="s">
        <v>3051</v>
      </c>
      <c r="D497" t="s">
        <v>105</v>
      </c>
      <c r="E497" s="1">
        <v>43523.35833333333</v>
      </c>
      <c r="F497" s="2">
        <v>43508</v>
      </c>
      <c r="G497" s="2">
        <v>43886</v>
      </c>
      <c r="H497" t="s">
        <v>106</v>
      </c>
      <c r="I497" t="s">
        <v>107</v>
      </c>
      <c r="K497" t="s">
        <v>3052</v>
      </c>
      <c r="L497" t="s">
        <v>3053</v>
      </c>
      <c r="M497" t="s">
        <v>24</v>
      </c>
      <c r="N497" t="s">
        <v>25</v>
      </c>
      <c r="O497">
        <v>2140041883</v>
      </c>
      <c r="P497" t="s">
        <v>3054</v>
      </c>
    </row>
    <row r="498" spans="1:16" x14ac:dyDescent="0.35">
      <c r="A498" t="s">
        <v>16</v>
      </c>
      <c r="B498" t="s">
        <v>27</v>
      </c>
      <c r="C498" t="s">
        <v>3061</v>
      </c>
      <c r="D498" t="s">
        <v>19</v>
      </c>
      <c r="E498" s="1">
        <v>44382.625694444447</v>
      </c>
      <c r="F498" s="2">
        <v>44378</v>
      </c>
      <c r="G498" s="2">
        <v>48030</v>
      </c>
      <c r="H498" t="s">
        <v>29</v>
      </c>
      <c r="I498" t="s">
        <v>30</v>
      </c>
      <c r="K498" t="s">
        <v>3062</v>
      </c>
      <c r="L498" t="s">
        <v>3063</v>
      </c>
      <c r="M498" t="s">
        <v>24</v>
      </c>
      <c r="N498" t="s">
        <v>25</v>
      </c>
      <c r="P498" t="s">
        <v>3064</v>
      </c>
    </row>
    <row r="499" spans="1:16" x14ac:dyDescent="0.35">
      <c r="A499" t="s">
        <v>16</v>
      </c>
      <c r="B499" t="s">
        <v>17</v>
      </c>
      <c r="C499" t="s">
        <v>3065</v>
      </c>
      <c r="D499" t="s">
        <v>105</v>
      </c>
      <c r="E499" s="1">
        <v>43746.5625</v>
      </c>
      <c r="F499" s="2">
        <v>43739</v>
      </c>
      <c r="G499" s="2">
        <v>46386</v>
      </c>
      <c r="H499" t="s">
        <v>75</v>
      </c>
      <c r="I499" t="s">
        <v>76</v>
      </c>
      <c r="K499" t="s">
        <v>3066</v>
      </c>
      <c r="L499" t="s">
        <v>3067</v>
      </c>
      <c r="M499" t="s">
        <v>24</v>
      </c>
      <c r="N499" t="s">
        <v>25</v>
      </c>
      <c r="O499">
        <v>94250</v>
      </c>
      <c r="P499" t="s">
        <v>3068</v>
      </c>
    </row>
    <row r="500" spans="1:16" x14ac:dyDescent="0.35">
      <c r="A500" t="s">
        <v>16</v>
      </c>
      <c r="B500" t="s">
        <v>43</v>
      </c>
      <c r="C500" t="s">
        <v>24685</v>
      </c>
      <c r="D500" t="s">
        <v>59</v>
      </c>
      <c r="E500" s="1">
        <v>44746.494444444441</v>
      </c>
      <c r="F500" s="2">
        <v>44746</v>
      </c>
      <c r="G500" s="2">
        <v>45477</v>
      </c>
      <c r="H500" t="s">
        <v>704</v>
      </c>
      <c r="I500" t="s">
        <v>705</v>
      </c>
      <c r="K500" t="s">
        <v>194</v>
      </c>
      <c r="L500" t="s">
        <v>195</v>
      </c>
      <c r="M500" t="s">
        <v>24</v>
      </c>
      <c r="N500" t="s">
        <v>24512</v>
      </c>
      <c r="O500">
        <v>2140037783</v>
      </c>
      <c r="P500" t="s">
        <v>24686</v>
      </c>
    </row>
    <row r="501" spans="1:16" x14ac:dyDescent="0.35">
      <c r="A501" t="s">
        <v>16</v>
      </c>
      <c r="B501" t="s">
        <v>24517</v>
      </c>
      <c r="C501" t="s">
        <v>24518</v>
      </c>
      <c r="D501" t="s">
        <v>59</v>
      </c>
      <c r="E501" s="1">
        <v>44103.575694444444</v>
      </c>
      <c r="F501" s="2">
        <v>44035</v>
      </c>
      <c r="G501" s="2">
        <v>45127</v>
      </c>
      <c r="H501" t="s">
        <v>24519</v>
      </c>
      <c r="I501" t="s">
        <v>24520</v>
      </c>
      <c r="K501" t="s">
        <v>62</v>
      </c>
      <c r="L501" t="s">
        <v>63</v>
      </c>
      <c r="M501" t="s">
        <v>24</v>
      </c>
      <c r="N501" t="s">
        <v>24512</v>
      </c>
      <c r="O501">
        <v>704175</v>
      </c>
      <c r="P501" t="s">
        <v>24521</v>
      </c>
    </row>
    <row r="502" spans="1:16" x14ac:dyDescent="0.35">
      <c r="A502" t="s">
        <v>139</v>
      </c>
      <c r="B502" t="s">
        <v>140</v>
      </c>
      <c r="C502" t="s">
        <v>3077</v>
      </c>
      <c r="D502" t="s">
        <v>19</v>
      </c>
      <c r="E502" s="1">
        <v>43747.418749999997</v>
      </c>
      <c r="F502" s="2">
        <v>44111</v>
      </c>
      <c r="G502" s="2">
        <v>44475</v>
      </c>
      <c r="H502" t="s">
        <v>37</v>
      </c>
      <c r="I502" t="s">
        <v>143</v>
      </c>
      <c r="J502" t="s">
        <v>38</v>
      </c>
      <c r="K502" t="s">
        <v>515</v>
      </c>
      <c r="L502" t="s">
        <v>516</v>
      </c>
      <c r="M502" t="s">
        <v>24</v>
      </c>
      <c r="N502" t="s">
        <v>25</v>
      </c>
      <c r="P502" t="s">
        <v>3078</v>
      </c>
    </row>
    <row r="503" spans="1:16" x14ac:dyDescent="0.35">
      <c r="A503" t="s">
        <v>16</v>
      </c>
      <c r="B503" t="s">
        <v>17</v>
      </c>
      <c r="C503" t="s">
        <v>3079</v>
      </c>
      <c r="D503" t="s">
        <v>19</v>
      </c>
      <c r="E503" s="1">
        <v>44026.475694444445</v>
      </c>
      <c r="F503" s="2">
        <v>44032</v>
      </c>
      <c r="G503" s="2">
        <v>45858</v>
      </c>
      <c r="H503" t="s">
        <v>75</v>
      </c>
      <c r="I503" t="s">
        <v>76</v>
      </c>
      <c r="K503" t="s">
        <v>3080</v>
      </c>
      <c r="L503" t="s">
        <v>3081</v>
      </c>
      <c r="M503" t="s">
        <v>24</v>
      </c>
      <c r="N503" t="s">
        <v>25</v>
      </c>
      <c r="P503" t="s">
        <v>2276</v>
      </c>
    </row>
    <row r="504" spans="1:16" x14ac:dyDescent="0.35">
      <c r="A504" t="s">
        <v>16</v>
      </c>
      <c r="B504" t="s">
        <v>17</v>
      </c>
      <c r="C504" t="s">
        <v>3082</v>
      </c>
      <c r="D504" t="s">
        <v>105</v>
      </c>
      <c r="E504" s="1">
        <v>44705.769444444442</v>
      </c>
      <c r="F504" s="2">
        <v>44652</v>
      </c>
      <c r="G504" s="2">
        <v>45291</v>
      </c>
      <c r="H504" t="s">
        <v>118</v>
      </c>
      <c r="I504" t="s">
        <v>119</v>
      </c>
      <c r="K504" t="s">
        <v>3083</v>
      </c>
      <c r="L504" t="s">
        <v>3084</v>
      </c>
      <c r="M504" t="s">
        <v>24</v>
      </c>
      <c r="N504" t="s">
        <v>25</v>
      </c>
      <c r="O504">
        <v>94254</v>
      </c>
      <c r="P504" t="s">
        <v>3085</v>
      </c>
    </row>
    <row r="505" spans="1:16" x14ac:dyDescent="0.35">
      <c r="A505" t="s">
        <v>16</v>
      </c>
      <c r="B505" t="s">
        <v>43</v>
      </c>
      <c r="C505" t="s">
        <v>3086</v>
      </c>
      <c r="D505" t="s">
        <v>36</v>
      </c>
      <c r="E505" s="1">
        <v>44048.50277777778</v>
      </c>
      <c r="F505" s="2">
        <v>43831</v>
      </c>
      <c r="G505" s="2">
        <v>44986</v>
      </c>
      <c r="H505" t="s">
        <v>3087</v>
      </c>
      <c r="I505" t="s">
        <v>150</v>
      </c>
      <c r="J505" t="s">
        <v>3088</v>
      </c>
      <c r="K505" t="s">
        <v>3089</v>
      </c>
      <c r="L505" t="s">
        <v>3090</v>
      </c>
      <c r="M505" t="s">
        <v>24</v>
      </c>
      <c r="N505" t="s">
        <v>25</v>
      </c>
      <c r="O505">
        <v>2140037977</v>
      </c>
      <c r="P505" t="s">
        <v>3091</v>
      </c>
    </row>
    <row r="506" spans="1:16" x14ac:dyDescent="0.35">
      <c r="A506" t="s">
        <v>16</v>
      </c>
      <c r="B506" t="s">
        <v>17</v>
      </c>
      <c r="C506" t="s">
        <v>3092</v>
      </c>
      <c r="D506" t="s">
        <v>19</v>
      </c>
      <c r="E506" s="1">
        <v>44312.425694444442</v>
      </c>
      <c r="F506" s="2">
        <v>44312</v>
      </c>
      <c r="G506" s="2">
        <v>45042</v>
      </c>
      <c r="H506" t="s">
        <v>118</v>
      </c>
      <c r="I506" t="s">
        <v>119</v>
      </c>
      <c r="K506" t="s">
        <v>3093</v>
      </c>
      <c r="L506" t="s">
        <v>3094</v>
      </c>
      <c r="M506" t="s">
        <v>24</v>
      </c>
      <c r="N506" t="s">
        <v>25</v>
      </c>
      <c r="P506" t="s">
        <v>3095</v>
      </c>
    </row>
    <row r="507" spans="1:16" x14ac:dyDescent="0.35">
      <c r="A507" t="s">
        <v>16</v>
      </c>
      <c r="B507" t="s">
        <v>43</v>
      </c>
      <c r="C507" t="s">
        <v>3570</v>
      </c>
      <c r="D507" t="s">
        <v>105</v>
      </c>
      <c r="E507" s="1">
        <v>43609.456944444442</v>
      </c>
      <c r="F507" s="2">
        <v>43609</v>
      </c>
      <c r="G507" s="2">
        <v>44007</v>
      </c>
      <c r="H507" t="s">
        <v>106</v>
      </c>
      <c r="I507" t="s">
        <v>107</v>
      </c>
      <c r="K507" t="s">
        <v>3571</v>
      </c>
      <c r="L507" t="s">
        <v>3572</v>
      </c>
      <c r="M507" t="s">
        <v>24</v>
      </c>
      <c r="N507" t="s">
        <v>25</v>
      </c>
      <c r="O507">
        <v>2140041883</v>
      </c>
      <c r="P507" t="s">
        <v>3004</v>
      </c>
    </row>
    <row r="508" spans="1:16" x14ac:dyDescent="0.35">
      <c r="A508" t="s">
        <v>56</v>
      </c>
      <c r="B508" t="s">
        <v>57</v>
      </c>
      <c r="C508" t="s">
        <v>58</v>
      </c>
      <c r="D508" t="s">
        <v>59</v>
      </c>
      <c r="E508" s="1">
        <v>43955.722222222219</v>
      </c>
      <c r="F508" s="2">
        <v>43962</v>
      </c>
      <c r="G508" s="2">
        <v>44327</v>
      </c>
      <c r="H508" t="s">
        <v>60</v>
      </c>
      <c r="I508" t="s">
        <v>61</v>
      </c>
      <c r="K508" t="s">
        <v>62</v>
      </c>
      <c r="L508" t="s">
        <v>63</v>
      </c>
      <c r="M508" t="s">
        <v>24</v>
      </c>
      <c r="N508" t="s">
        <v>64</v>
      </c>
      <c r="O508">
        <v>770062</v>
      </c>
      <c r="P508" t="s">
        <v>65</v>
      </c>
    </row>
    <row r="509" spans="1:16" x14ac:dyDescent="0.35">
      <c r="A509" t="s">
        <v>16</v>
      </c>
      <c r="B509" t="s">
        <v>43</v>
      </c>
      <c r="C509" t="s">
        <v>3577</v>
      </c>
      <c r="D509" t="s">
        <v>105</v>
      </c>
      <c r="E509" s="1">
        <v>43998.634027777778</v>
      </c>
      <c r="F509" s="2">
        <v>43998</v>
      </c>
      <c r="G509" s="2">
        <v>44042</v>
      </c>
      <c r="H509" t="s">
        <v>1247</v>
      </c>
      <c r="I509" t="s">
        <v>1248</v>
      </c>
      <c r="K509" t="s">
        <v>3578</v>
      </c>
      <c r="L509" t="s">
        <v>3579</v>
      </c>
      <c r="M509" t="s">
        <v>24</v>
      </c>
      <c r="N509" t="s">
        <v>25</v>
      </c>
      <c r="O509">
        <v>94263</v>
      </c>
      <c r="P509" t="s">
        <v>3580</v>
      </c>
    </row>
    <row r="510" spans="1:16" x14ac:dyDescent="0.35">
      <c r="A510" t="s">
        <v>56</v>
      </c>
      <c r="B510" t="s">
        <v>339</v>
      </c>
      <c r="C510" t="s">
        <v>3581</v>
      </c>
      <c r="D510" t="s">
        <v>36</v>
      </c>
      <c r="E510" s="1">
        <v>44320.611805555556</v>
      </c>
      <c r="F510" s="2">
        <v>44256</v>
      </c>
      <c r="G510" s="2">
        <v>44621</v>
      </c>
      <c r="H510" t="s">
        <v>341</v>
      </c>
      <c r="I510" t="s">
        <v>342</v>
      </c>
      <c r="K510" t="s">
        <v>3582</v>
      </c>
      <c r="L510" t="s">
        <v>3583</v>
      </c>
      <c r="M510" t="s">
        <v>24</v>
      </c>
      <c r="N510" t="s">
        <v>25</v>
      </c>
      <c r="O510">
        <v>192308</v>
      </c>
      <c r="P510" t="s">
        <v>3584</v>
      </c>
    </row>
    <row r="511" spans="1:16" x14ac:dyDescent="0.35">
      <c r="A511" t="s">
        <v>56</v>
      </c>
      <c r="B511" t="s">
        <v>279</v>
      </c>
      <c r="C511" t="s">
        <v>3592</v>
      </c>
      <c r="D511" t="s">
        <v>36</v>
      </c>
      <c r="E511" s="1">
        <v>43840.586805555555</v>
      </c>
      <c r="F511" s="2">
        <v>43831</v>
      </c>
      <c r="G511" s="2">
        <v>43889</v>
      </c>
      <c r="H511" t="s">
        <v>207</v>
      </c>
      <c r="I511" t="s">
        <v>150</v>
      </c>
      <c r="J511" t="s">
        <v>208</v>
      </c>
      <c r="K511" t="s">
        <v>3593</v>
      </c>
      <c r="L511" t="s">
        <v>3594</v>
      </c>
      <c r="M511" t="s">
        <v>24</v>
      </c>
      <c r="N511" t="s">
        <v>41</v>
      </c>
      <c r="O511">
        <v>358936</v>
      </c>
      <c r="P511" t="s">
        <v>3595</v>
      </c>
    </row>
    <row r="512" spans="1:16" x14ac:dyDescent="0.35">
      <c r="A512" t="s">
        <v>16</v>
      </c>
      <c r="B512" t="s">
        <v>17</v>
      </c>
      <c r="C512" t="s">
        <v>24687</v>
      </c>
      <c r="D512" t="s">
        <v>19</v>
      </c>
      <c r="E512" s="1">
        <v>44286.476388888892</v>
      </c>
      <c r="F512" s="2">
        <v>44298</v>
      </c>
      <c r="G512" s="2">
        <v>44344</v>
      </c>
      <c r="H512" t="s">
        <v>75</v>
      </c>
      <c r="I512" t="s">
        <v>76</v>
      </c>
      <c r="K512" t="s">
        <v>7022</v>
      </c>
      <c r="L512" t="s">
        <v>7023</v>
      </c>
      <c r="M512" t="s">
        <v>24</v>
      </c>
      <c r="N512" t="s">
        <v>24512</v>
      </c>
      <c r="P512" t="s">
        <v>24688</v>
      </c>
    </row>
    <row r="513" spans="1:16" x14ac:dyDescent="0.35">
      <c r="A513" t="s">
        <v>16</v>
      </c>
      <c r="B513" t="s">
        <v>17</v>
      </c>
      <c r="C513" t="s">
        <v>3600</v>
      </c>
      <c r="D513" t="s">
        <v>36</v>
      </c>
      <c r="E513" s="1">
        <v>43619.60833333333</v>
      </c>
      <c r="F513" s="2">
        <v>43101</v>
      </c>
      <c r="G513" s="2">
        <v>55153</v>
      </c>
      <c r="H513" t="s">
        <v>1813</v>
      </c>
      <c r="I513" t="s">
        <v>1814</v>
      </c>
      <c r="K513" t="s">
        <v>495</v>
      </c>
      <c r="L513" t="s">
        <v>463</v>
      </c>
      <c r="M513" t="s">
        <v>24</v>
      </c>
      <c r="N513" t="s">
        <v>25</v>
      </c>
      <c r="O513">
        <v>350946</v>
      </c>
      <c r="P513" t="s">
        <v>3601</v>
      </c>
    </row>
    <row r="514" spans="1:16" x14ac:dyDescent="0.35">
      <c r="A514" t="s">
        <v>16</v>
      </c>
      <c r="B514" t="s">
        <v>43</v>
      </c>
      <c r="C514" t="s">
        <v>24689</v>
      </c>
      <c r="D514" t="s">
        <v>19</v>
      </c>
      <c r="E514" s="1">
        <v>43916.462500000001</v>
      </c>
      <c r="F514" s="2">
        <v>43916</v>
      </c>
      <c r="G514" s="2">
        <v>44280</v>
      </c>
      <c r="H514" t="s">
        <v>24596</v>
      </c>
      <c r="I514" t="s">
        <v>24597</v>
      </c>
      <c r="K514" t="s">
        <v>24598</v>
      </c>
      <c r="L514" t="s">
        <v>24599</v>
      </c>
      <c r="M514" t="s">
        <v>24</v>
      </c>
      <c r="N514" t="s">
        <v>24515</v>
      </c>
      <c r="P514" t="s">
        <v>24690</v>
      </c>
    </row>
    <row r="515" spans="1:16" x14ac:dyDescent="0.35">
      <c r="A515" t="s">
        <v>16</v>
      </c>
      <c r="B515" t="s">
        <v>1297</v>
      </c>
      <c r="C515" t="s">
        <v>3609</v>
      </c>
      <c r="D515" t="s">
        <v>19</v>
      </c>
      <c r="E515" s="1">
        <v>43497.588888888888</v>
      </c>
      <c r="F515" s="2">
        <v>43521</v>
      </c>
      <c r="G515" s="2">
        <v>45347</v>
      </c>
      <c r="H515" t="s">
        <v>99</v>
      </c>
      <c r="I515" t="s">
        <v>100</v>
      </c>
      <c r="K515" t="s">
        <v>3610</v>
      </c>
      <c r="L515" t="s">
        <v>3611</v>
      </c>
      <c r="M515" t="s">
        <v>24</v>
      </c>
      <c r="N515" t="s">
        <v>25</v>
      </c>
      <c r="P515" t="s">
        <v>1301</v>
      </c>
    </row>
    <row r="516" spans="1:16" x14ac:dyDescent="0.35">
      <c r="A516" t="s">
        <v>139</v>
      </c>
      <c r="B516" t="s">
        <v>321</v>
      </c>
      <c r="C516" t="s">
        <v>322</v>
      </c>
      <c r="D516" t="s">
        <v>105</v>
      </c>
      <c r="E516" s="1">
        <v>44343.405555555553</v>
      </c>
      <c r="F516" s="2">
        <v>43252</v>
      </c>
      <c r="G516" s="2">
        <v>44561</v>
      </c>
      <c r="H516" t="s">
        <v>323</v>
      </c>
      <c r="I516" t="s">
        <v>324</v>
      </c>
      <c r="K516" t="s">
        <v>325</v>
      </c>
      <c r="L516" t="s">
        <v>326</v>
      </c>
      <c r="M516" t="s">
        <v>24</v>
      </c>
      <c r="N516" t="s">
        <v>25</v>
      </c>
      <c r="O516">
        <v>126728</v>
      </c>
      <c r="P516" t="s">
        <v>327</v>
      </c>
    </row>
    <row r="517" spans="1:16" x14ac:dyDescent="0.35">
      <c r="A517" t="s">
        <v>56</v>
      </c>
      <c r="B517" t="s">
        <v>24691</v>
      </c>
      <c r="C517" t="s">
        <v>24692</v>
      </c>
      <c r="D517" t="s">
        <v>36</v>
      </c>
      <c r="E517" s="1">
        <v>44617.424305555556</v>
      </c>
      <c r="F517" s="2">
        <v>44621</v>
      </c>
      <c r="G517" s="2">
        <v>45016</v>
      </c>
      <c r="H517" t="s">
        <v>24693</v>
      </c>
      <c r="I517" t="s">
        <v>24694</v>
      </c>
      <c r="K517" t="s">
        <v>24695</v>
      </c>
      <c r="L517" t="s">
        <v>24696</v>
      </c>
      <c r="M517" t="s">
        <v>24</v>
      </c>
      <c r="N517" t="s">
        <v>24515</v>
      </c>
      <c r="O517">
        <v>749904</v>
      </c>
      <c r="P517" t="s">
        <v>24697</v>
      </c>
    </row>
    <row r="518" spans="1:16" x14ac:dyDescent="0.35">
      <c r="A518" t="s">
        <v>56</v>
      </c>
      <c r="B518" t="s">
        <v>279</v>
      </c>
      <c r="C518" t="s">
        <v>2630</v>
      </c>
      <c r="D518" t="s">
        <v>36</v>
      </c>
      <c r="E518" s="1">
        <v>44042.64166666667</v>
      </c>
      <c r="F518" s="2">
        <v>43494</v>
      </c>
      <c r="G518" s="2">
        <v>44926</v>
      </c>
      <c r="H518" t="s">
        <v>266</v>
      </c>
      <c r="I518" t="s">
        <v>150</v>
      </c>
      <c r="J518" t="s">
        <v>267</v>
      </c>
      <c r="K518" t="s">
        <v>2631</v>
      </c>
      <c r="L518" t="s">
        <v>2632</v>
      </c>
      <c r="M518" t="s">
        <v>2070</v>
      </c>
      <c r="N518" t="s">
        <v>25</v>
      </c>
      <c r="O518">
        <v>358936</v>
      </c>
      <c r="P518" t="s">
        <v>2633</v>
      </c>
    </row>
    <row r="519" spans="1:16" x14ac:dyDescent="0.35">
      <c r="A519" t="s">
        <v>16</v>
      </c>
      <c r="B519" t="s">
        <v>17</v>
      </c>
      <c r="C519" t="s">
        <v>2634</v>
      </c>
      <c r="D519" t="s">
        <v>36</v>
      </c>
      <c r="E519" s="1">
        <v>44175.634027777778</v>
      </c>
      <c r="F519" s="2">
        <v>44136</v>
      </c>
      <c r="G519" s="2">
        <v>44530</v>
      </c>
      <c r="H519" t="s">
        <v>704</v>
      </c>
      <c r="I519" t="s">
        <v>705</v>
      </c>
      <c r="K519" t="s">
        <v>2635</v>
      </c>
      <c r="L519" t="s">
        <v>2636</v>
      </c>
      <c r="M519" t="s">
        <v>24</v>
      </c>
      <c r="N519" t="s">
        <v>25</v>
      </c>
      <c r="O519">
        <v>2140038023</v>
      </c>
      <c r="P519" t="s">
        <v>708</v>
      </c>
    </row>
    <row r="520" spans="1:16" x14ac:dyDescent="0.35">
      <c r="A520" t="s">
        <v>16</v>
      </c>
      <c r="B520" t="s">
        <v>24517</v>
      </c>
      <c r="C520" t="s">
        <v>24518</v>
      </c>
      <c r="D520" t="s">
        <v>59</v>
      </c>
      <c r="E520" s="1">
        <v>44103.575694444444</v>
      </c>
      <c r="F520" s="2">
        <v>44035</v>
      </c>
      <c r="G520" s="2">
        <v>45127</v>
      </c>
      <c r="H520" t="s">
        <v>24519</v>
      </c>
      <c r="I520" t="s">
        <v>24520</v>
      </c>
      <c r="K520" t="s">
        <v>62</v>
      </c>
      <c r="L520" t="s">
        <v>63</v>
      </c>
      <c r="M520" t="s">
        <v>24</v>
      </c>
      <c r="N520" t="s">
        <v>24512</v>
      </c>
      <c r="O520">
        <v>799958</v>
      </c>
      <c r="P520" t="s">
        <v>24521</v>
      </c>
    </row>
    <row r="521" spans="1:16" x14ac:dyDescent="0.35">
      <c r="A521" t="s">
        <v>56</v>
      </c>
      <c r="B521" t="s">
        <v>279</v>
      </c>
      <c r="C521" t="s">
        <v>2641</v>
      </c>
      <c r="D521" t="s">
        <v>36</v>
      </c>
      <c r="E521" s="1">
        <v>43516.398611111108</v>
      </c>
      <c r="F521" s="2">
        <v>43466</v>
      </c>
      <c r="G521" s="2">
        <v>44301</v>
      </c>
      <c r="H521" t="s">
        <v>453</v>
      </c>
      <c r="I521" t="s">
        <v>213</v>
      </c>
      <c r="J521" t="s">
        <v>455</v>
      </c>
      <c r="K521" t="s">
        <v>2642</v>
      </c>
      <c r="L521" t="s">
        <v>2643</v>
      </c>
      <c r="M521" t="s">
        <v>24</v>
      </c>
      <c r="N521" t="s">
        <v>25</v>
      </c>
      <c r="O521">
        <v>358936</v>
      </c>
      <c r="P521" t="s">
        <v>2644</v>
      </c>
    </row>
    <row r="522" spans="1:16" x14ac:dyDescent="0.35">
      <c r="A522" t="s">
        <v>16</v>
      </c>
      <c r="B522" t="s">
        <v>43</v>
      </c>
      <c r="C522" t="s">
        <v>2637</v>
      </c>
      <c r="D522" t="s">
        <v>36</v>
      </c>
      <c r="E522" s="1">
        <v>43984.5</v>
      </c>
      <c r="F522" s="2">
        <v>43983</v>
      </c>
      <c r="G522" s="2">
        <v>45078</v>
      </c>
      <c r="H522" t="s">
        <v>207</v>
      </c>
      <c r="I522" t="s">
        <v>150</v>
      </c>
      <c r="J522" t="s">
        <v>208</v>
      </c>
      <c r="K522" t="s">
        <v>2638</v>
      </c>
      <c r="L522" t="s">
        <v>2639</v>
      </c>
      <c r="M522" t="s">
        <v>24</v>
      </c>
      <c r="N522" t="s">
        <v>25</v>
      </c>
      <c r="O522">
        <v>356799</v>
      </c>
      <c r="P522" t="s">
        <v>2640</v>
      </c>
    </row>
    <row r="523" spans="1:16" x14ac:dyDescent="0.35">
      <c r="A523" t="s">
        <v>16</v>
      </c>
      <c r="B523" t="s">
        <v>27</v>
      </c>
      <c r="C523" t="s">
        <v>2650</v>
      </c>
      <c r="D523" t="s">
        <v>19</v>
      </c>
      <c r="E523" s="1">
        <v>43843.685416666667</v>
      </c>
      <c r="F523" s="2">
        <v>43845</v>
      </c>
      <c r="G523" s="2">
        <v>47498</v>
      </c>
      <c r="H523" t="s">
        <v>29</v>
      </c>
      <c r="I523" t="s">
        <v>30</v>
      </c>
      <c r="K523" t="s">
        <v>2651</v>
      </c>
      <c r="L523" t="s">
        <v>2652</v>
      </c>
      <c r="M523" t="s">
        <v>24</v>
      </c>
      <c r="N523" t="s">
        <v>25</v>
      </c>
      <c r="P523" t="s">
        <v>2653</v>
      </c>
    </row>
    <row r="524" spans="1:16" x14ac:dyDescent="0.35">
      <c r="A524" t="s">
        <v>16</v>
      </c>
      <c r="B524" t="s">
        <v>17</v>
      </c>
      <c r="C524" t="s">
        <v>2654</v>
      </c>
      <c r="D524" t="s">
        <v>36</v>
      </c>
      <c r="E524" s="1">
        <v>44592.563194444447</v>
      </c>
      <c r="F524" s="2">
        <v>44564</v>
      </c>
      <c r="G524" s="2">
        <v>44926</v>
      </c>
      <c r="H524" t="s">
        <v>159</v>
      </c>
      <c r="I524" t="s">
        <v>160</v>
      </c>
      <c r="K524" t="s">
        <v>2655</v>
      </c>
      <c r="L524" t="s">
        <v>2656</v>
      </c>
      <c r="M524" t="s">
        <v>24</v>
      </c>
      <c r="N524" t="s">
        <v>25</v>
      </c>
      <c r="O524">
        <v>358936</v>
      </c>
      <c r="P524" t="s">
        <v>2657</v>
      </c>
    </row>
    <row r="525" spans="1:16" x14ac:dyDescent="0.35">
      <c r="A525" t="s">
        <v>16</v>
      </c>
      <c r="B525" t="s">
        <v>17</v>
      </c>
      <c r="C525" t="s">
        <v>24698</v>
      </c>
      <c r="D525" t="s">
        <v>19</v>
      </c>
      <c r="E525" s="1">
        <v>43780.654861111114</v>
      </c>
      <c r="F525" s="2">
        <v>43727</v>
      </c>
      <c r="G525" s="2">
        <v>45554</v>
      </c>
      <c r="H525" t="s">
        <v>75</v>
      </c>
      <c r="I525" t="s">
        <v>76</v>
      </c>
      <c r="K525" t="s">
        <v>24699</v>
      </c>
      <c r="L525" t="s">
        <v>24700</v>
      </c>
      <c r="M525" t="s">
        <v>24</v>
      </c>
      <c r="N525" t="s">
        <v>24512</v>
      </c>
      <c r="P525" t="s">
        <v>2151</v>
      </c>
    </row>
    <row r="526" spans="1:16" x14ac:dyDescent="0.35">
      <c r="A526" t="s">
        <v>16</v>
      </c>
      <c r="B526" t="s">
        <v>17</v>
      </c>
      <c r="C526" t="s">
        <v>24701</v>
      </c>
      <c r="D526" t="s">
        <v>19</v>
      </c>
      <c r="E526" s="1">
        <v>43900.431250000001</v>
      </c>
      <c r="F526" s="2">
        <v>43900</v>
      </c>
      <c r="G526" s="2">
        <v>45726</v>
      </c>
      <c r="H526" t="s">
        <v>2767</v>
      </c>
      <c r="I526" t="s">
        <v>2768</v>
      </c>
      <c r="K526" t="s">
        <v>24702</v>
      </c>
      <c r="L526" t="s">
        <v>24703</v>
      </c>
      <c r="M526" t="s">
        <v>24</v>
      </c>
      <c r="N526" t="s">
        <v>24512</v>
      </c>
      <c r="P526" t="s">
        <v>24704</v>
      </c>
    </row>
    <row r="527" spans="1:16" x14ac:dyDescent="0.35">
      <c r="A527" t="s">
        <v>16</v>
      </c>
      <c r="B527" t="s">
        <v>17</v>
      </c>
      <c r="C527" t="s">
        <v>24705</v>
      </c>
      <c r="D527" t="s">
        <v>36</v>
      </c>
      <c r="E527" s="1">
        <v>44330.506944444445</v>
      </c>
      <c r="F527" s="2">
        <v>44330</v>
      </c>
      <c r="G527" s="2">
        <v>44501</v>
      </c>
      <c r="H527" t="s">
        <v>1580</v>
      </c>
      <c r="I527" t="s">
        <v>1581</v>
      </c>
      <c r="K527" t="s">
        <v>24706</v>
      </c>
      <c r="L527" t="s">
        <v>24707</v>
      </c>
      <c r="M527" t="s">
        <v>24</v>
      </c>
      <c r="N527" t="s">
        <v>24515</v>
      </c>
      <c r="O527">
        <v>356113</v>
      </c>
      <c r="P527" t="s">
        <v>24708</v>
      </c>
    </row>
    <row r="528" spans="1:16" x14ac:dyDescent="0.35">
      <c r="A528" t="s">
        <v>16</v>
      </c>
      <c r="B528" t="s">
        <v>24517</v>
      </c>
      <c r="C528" t="s">
        <v>24518</v>
      </c>
      <c r="D528" t="s">
        <v>59</v>
      </c>
      <c r="E528" s="1">
        <v>44103.575694444444</v>
      </c>
      <c r="F528" s="2">
        <v>44035</v>
      </c>
      <c r="G528" s="2">
        <v>45127</v>
      </c>
      <c r="H528" t="s">
        <v>24519</v>
      </c>
      <c r="I528" t="s">
        <v>24520</v>
      </c>
      <c r="K528" t="s">
        <v>62</v>
      </c>
      <c r="L528" t="s">
        <v>63</v>
      </c>
      <c r="M528" t="s">
        <v>24</v>
      </c>
      <c r="N528" t="s">
        <v>24512</v>
      </c>
      <c r="O528">
        <v>849534</v>
      </c>
      <c r="P528" t="s">
        <v>24521</v>
      </c>
    </row>
    <row r="529" spans="1:16" x14ac:dyDescent="0.35">
      <c r="A529" t="s">
        <v>16</v>
      </c>
      <c r="B529" t="s">
        <v>17</v>
      </c>
      <c r="C529" t="s">
        <v>24709</v>
      </c>
      <c r="D529" t="s">
        <v>19</v>
      </c>
      <c r="E529" s="1">
        <v>44406.574999999997</v>
      </c>
      <c r="F529" s="2">
        <v>44393</v>
      </c>
      <c r="G529" s="2">
        <v>44561</v>
      </c>
      <c r="H529" t="s">
        <v>3553</v>
      </c>
      <c r="I529" t="s">
        <v>3554</v>
      </c>
      <c r="K529" t="s">
        <v>24710</v>
      </c>
      <c r="L529" t="s">
        <v>24711</v>
      </c>
      <c r="M529" t="s">
        <v>24</v>
      </c>
      <c r="N529" t="s">
        <v>24515</v>
      </c>
      <c r="P529" t="s">
        <v>24712</v>
      </c>
    </row>
    <row r="530" spans="1:16" x14ac:dyDescent="0.35">
      <c r="A530" t="s">
        <v>16</v>
      </c>
      <c r="B530" t="s">
        <v>43</v>
      </c>
      <c r="C530" t="s">
        <v>2666</v>
      </c>
      <c r="D530" t="s">
        <v>36</v>
      </c>
      <c r="E530" s="1">
        <v>43742.649305555555</v>
      </c>
      <c r="F530" s="2">
        <v>43720</v>
      </c>
      <c r="G530" s="2">
        <v>44085</v>
      </c>
      <c r="H530" t="s">
        <v>51</v>
      </c>
      <c r="I530" t="s">
        <v>52</v>
      </c>
      <c r="K530" t="s">
        <v>2667</v>
      </c>
      <c r="L530" t="s">
        <v>2668</v>
      </c>
      <c r="M530" t="s">
        <v>24</v>
      </c>
      <c r="N530" t="s">
        <v>25</v>
      </c>
      <c r="O530">
        <v>2140038017</v>
      </c>
      <c r="P530" t="s">
        <v>55</v>
      </c>
    </row>
    <row r="531" spans="1:16" x14ac:dyDescent="0.35">
      <c r="A531" t="s">
        <v>16</v>
      </c>
      <c r="B531" t="s">
        <v>17</v>
      </c>
      <c r="C531" t="s">
        <v>3240</v>
      </c>
      <c r="D531" t="s">
        <v>36</v>
      </c>
      <c r="E531" s="1">
        <v>44047.657638888886</v>
      </c>
      <c r="F531" s="2">
        <v>44044</v>
      </c>
      <c r="G531" s="2">
        <v>44773</v>
      </c>
      <c r="H531" t="s">
        <v>2830</v>
      </c>
      <c r="I531" t="s">
        <v>150</v>
      </c>
      <c r="J531" t="s">
        <v>2831</v>
      </c>
      <c r="K531" t="s">
        <v>3241</v>
      </c>
      <c r="L531" t="s">
        <v>3242</v>
      </c>
      <c r="M531" t="s">
        <v>24</v>
      </c>
      <c r="N531" t="s">
        <v>25</v>
      </c>
      <c r="O531">
        <v>748166</v>
      </c>
      <c r="P531" t="s">
        <v>3243</v>
      </c>
    </row>
    <row r="532" spans="1:16" x14ac:dyDescent="0.35">
      <c r="A532" t="s">
        <v>16</v>
      </c>
      <c r="B532" t="s">
        <v>27</v>
      </c>
      <c r="C532" t="s">
        <v>3252</v>
      </c>
      <c r="D532" t="s">
        <v>19</v>
      </c>
      <c r="E532" s="1">
        <v>44610.425694444442</v>
      </c>
      <c r="F532" s="2">
        <v>44612</v>
      </c>
      <c r="G532" s="2">
        <v>48264</v>
      </c>
      <c r="H532" t="s">
        <v>29</v>
      </c>
      <c r="I532" t="s">
        <v>30</v>
      </c>
      <c r="K532" t="s">
        <v>3253</v>
      </c>
      <c r="L532" t="s">
        <v>3254</v>
      </c>
      <c r="M532" t="s">
        <v>24</v>
      </c>
      <c r="N532" t="s">
        <v>25</v>
      </c>
      <c r="P532" t="s">
        <v>3255</v>
      </c>
    </row>
    <row r="533" spans="1:16" x14ac:dyDescent="0.35">
      <c r="A533" t="s">
        <v>16</v>
      </c>
      <c r="B533" t="s">
        <v>17</v>
      </c>
      <c r="C533" t="s">
        <v>3248</v>
      </c>
      <c r="D533" t="s">
        <v>19</v>
      </c>
      <c r="E533" s="1">
        <v>44315.625694444447</v>
      </c>
      <c r="F533" s="2">
        <v>44316</v>
      </c>
      <c r="G533" s="2">
        <v>44560</v>
      </c>
      <c r="H533" t="s">
        <v>99</v>
      </c>
      <c r="I533" t="s">
        <v>100</v>
      </c>
      <c r="K533" t="s">
        <v>3249</v>
      </c>
      <c r="L533" t="s">
        <v>3250</v>
      </c>
      <c r="M533" t="s">
        <v>24</v>
      </c>
      <c r="N533" t="s">
        <v>25</v>
      </c>
      <c r="P533" t="s">
        <v>3251</v>
      </c>
    </row>
    <row r="534" spans="1:16" x14ac:dyDescent="0.35">
      <c r="A534" t="s">
        <v>16</v>
      </c>
      <c r="B534" t="s">
        <v>1297</v>
      </c>
      <c r="C534" t="s">
        <v>24713</v>
      </c>
      <c r="D534" t="s">
        <v>19</v>
      </c>
      <c r="E534" s="1">
        <v>43588.729861111111</v>
      </c>
      <c r="F534" s="2">
        <v>43588</v>
      </c>
      <c r="G534" s="2">
        <v>43677</v>
      </c>
      <c r="H534" t="s">
        <v>15989</v>
      </c>
      <c r="I534" t="s">
        <v>15990</v>
      </c>
      <c r="K534" t="s">
        <v>24714</v>
      </c>
      <c r="L534" t="s">
        <v>24715</v>
      </c>
      <c r="M534" t="s">
        <v>24</v>
      </c>
      <c r="N534" t="s">
        <v>24512</v>
      </c>
      <c r="P534" t="s">
        <v>24716</v>
      </c>
    </row>
    <row r="535" spans="1:16" x14ac:dyDescent="0.35">
      <c r="A535" t="s">
        <v>16</v>
      </c>
      <c r="B535" t="s">
        <v>17</v>
      </c>
      <c r="C535" t="s">
        <v>3266</v>
      </c>
      <c r="D535" t="s">
        <v>36</v>
      </c>
      <c r="E535" s="1">
        <v>44732.463888888888</v>
      </c>
      <c r="F535" s="2">
        <v>44713</v>
      </c>
      <c r="G535" s="2">
        <v>44926</v>
      </c>
      <c r="H535" t="s">
        <v>1446</v>
      </c>
      <c r="I535" t="s">
        <v>1447</v>
      </c>
      <c r="K535" t="s">
        <v>3267</v>
      </c>
      <c r="L535" t="s">
        <v>3268</v>
      </c>
      <c r="M535" t="s">
        <v>24</v>
      </c>
      <c r="N535" t="s">
        <v>25</v>
      </c>
      <c r="O535">
        <v>358936</v>
      </c>
      <c r="P535" t="s">
        <v>3269</v>
      </c>
    </row>
    <row r="536" spans="1:16" x14ac:dyDescent="0.35">
      <c r="A536" t="s">
        <v>16</v>
      </c>
      <c r="B536" t="s">
        <v>43</v>
      </c>
      <c r="C536" t="s">
        <v>3273</v>
      </c>
      <c r="D536" t="s">
        <v>36</v>
      </c>
      <c r="E536" s="1">
        <v>44313.64166666667</v>
      </c>
      <c r="F536" s="2">
        <v>44236</v>
      </c>
      <c r="G536" s="2">
        <v>45045</v>
      </c>
      <c r="H536" t="s">
        <v>440</v>
      </c>
      <c r="I536" t="s">
        <v>213</v>
      </c>
      <c r="J536" t="s">
        <v>441</v>
      </c>
      <c r="K536" t="s">
        <v>3274</v>
      </c>
      <c r="L536" t="s">
        <v>3275</v>
      </c>
      <c r="M536" t="s">
        <v>24</v>
      </c>
      <c r="N536" t="s">
        <v>25</v>
      </c>
      <c r="O536">
        <v>746630</v>
      </c>
      <c r="P536" t="s">
        <v>3276</v>
      </c>
    </row>
    <row r="537" spans="1:16" x14ac:dyDescent="0.35">
      <c r="A537" t="s">
        <v>16</v>
      </c>
      <c r="B537" t="s">
        <v>332</v>
      </c>
      <c r="C537" t="s">
        <v>24717</v>
      </c>
      <c r="D537" t="s">
        <v>19</v>
      </c>
      <c r="E537" s="1">
        <v>43588.703472222223</v>
      </c>
      <c r="F537" s="2">
        <v>43587</v>
      </c>
      <c r="G537" s="2">
        <v>44318</v>
      </c>
      <c r="H537" t="s">
        <v>334</v>
      </c>
      <c r="I537" t="s">
        <v>335</v>
      </c>
      <c r="K537" t="s">
        <v>24718</v>
      </c>
      <c r="L537" t="s">
        <v>24719</v>
      </c>
      <c r="M537" t="s">
        <v>24</v>
      </c>
      <c r="N537" t="s">
        <v>24515</v>
      </c>
      <c r="P537" t="s">
        <v>24720</v>
      </c>
    </row>
    <row r="538" spans="1:16" x14ac:dyDescent="0.35">
      <c r="A538" t="s">
        <v>139</v>
      </c>
      <c r="B538" t="s">
        <v>140</v>
      </c>
      <c r="C538" t="s">
        <v>3277</v>
      </c>
      <c r="D538" t="s">
        <v>36</v>
      </c>
      <c r="E538" s="1">
        <v>44019.868055555555</v>
      </c>
      <c r="F538" s="2">
        <v>44013</v>
      </c>
      <c r="G538" s="2">
        <v>45078</v>
      </c>
      <c r="H538" t="s">
        <v>453</v>
      </c>
      <c r="I538" t="s">
        <v>213</v>
      </c>
      <c r="J538" t="s">
        <v>455</v>
      </c>
      <c r="K538" t="s">
        <v>3278</v>
      </c>
      <c r="L538" t="s">
        <v>3279</v>
      </c>
      <c r="M538" t="s">
        <v>24</v>
      </c>
      <c r="N538" t="s">
        <v>25</v>
      </c>
      <c r="O538">
        <v>358936</v>
      </c>
      <c r="P538" t="s">
        <v>3280</v>
      </c>
    </row>
    <row r="539" spans="1:16" x14ac:dyDescent="0.35">
      <c r="A539" t="s">
        <v>16</v>
      </c>
      <c r="B539" t="s">
        <v>27</v>
      </c>
      <c r="C539" t="s">
        <v>328</v>
      </c>
      <c r="D539" t="s">
        <v>19</v>
      </c>
      <c r="E539" s="1">
        <v>44382.599305555559</v>
      </c>
      <c r="F539" s="2">
        <v>44378</v>
      </c>
      <c r="G539" s="2">
        <v>48030</v>
      </c>
      <c r="H539" t="s">
        <v>29</v>
      </c>
      <c r="I539" t="s">
        <v>30</v>
      </c>
      <c r="K539" t="s">
        <v>329</v>
      </c>
      <c r="L539" t="s">
        <v>330</v>
      </c>
      <c r="M539" t="s">
        <v>24</v>
      </c>
      <c r="N539" t="s">
        <v>25</v>
      </c>
      <c r="P539" t="s">
        <v>331</v>
      </c>
    </row>
    <row r="540" spans="1:16" x14ac:dyDescent="0.35">
      <c r="A540" t="s">
        <v>56</v>
      </c>
      <c r="B540" t="s">
        <v>57</v>
      </c>
      <c r="C540" t="s">
        <v>58</v>
      </c>
      <c r="D540" t="s">
        <v>59</v>
      </c>
      <c r="E540" s="1">
        <v>43955.722222222219</v>
      </c>
      <c r="F540" s="2">
        <v>43962</v>
      </c>
      <c r="G540" s="2">
        <v>44327</v>
      </c>
      <c r="H540" t="s">
        <v>60</v>
      </c>
      <c r="I540" t="s">
        <v>61</v>
      </c>
      <c r="K540" t="s">
        <v>62</v>
      </c>
      <c r="L540" t="s">
        <v>63</v>
      </c>
      <c r="M540" t="s">
        <v>24</v>
      </c>
      <c r="N540" t="s">
        <v>64</v>
      </c>
      <c r="O540">
        <v>750453</v>
      </c>
      <c r="P540" t="s">
        <v>65</v>
      </c>
    </row>
    <row r="541" spans="1:16" x14ac:dyDescent="0.35">
      <c r="A541" t="s">
        <v>16</v>
      </c>
      <c r="B541" t="s">
        <v>332</v>
      </c>
      <c r="C541" t="s">
        <v>333</v>
      </c>
      <c r="D541" t="s">
        <v>19</v>
      </c>
      <c r="E541" s="1">
        <v>44110.691666666666</v>
      </c>
      <c r="F541" s="2">
        <v>44110</v>
      </c>
      <c r="G541" s="2">
        <v>45205</v>
      </c>
      <c r="H541" t="s">
        <v>334</v>
      </c>
      <c r="I541" t="s">
        <v>335</v>
      </c>
      <c r="K541" t="s">
        <v>336</v>
      </c>
      <c r="L541" t="s">
        <v>337</v>
      </c>
      <c r="M541" t="s">
        <v>24</v>
      </c>
      <c r="N541" t="s">
        <v>25</v>
      </c>
      <c r="P541" t="s">
        <v>338</v>
      </c>
    </row>
    <row r="542" spans="1:16" x14ac:dyDescent="0.35">
      <c r="A542" t="s">
        <v>56</v>
      </c>
      <c r="B542" t="s">
        <v>12828</v>
      </c>
      <c r="C542" t="s">
        <v>24721</v>
      </c>
      <c r="D542" t="s">
        <v>36</v>
      </c>
      <c r="E542" s="1">
        <v>44171.450694444444</v>
      </c>
      <c r="F542" s="2">
        <v>44197</v>
      </c>
      <c r="G542" s="2">
        <v>44561</v>
      </c>
      <c r="H542" t="s">
        <v>14575</v>
      </c>
      <c r="I542" t="s">
        <v>14576</v>
      </c>
      <c r="K542" t="s">
        <v>24722</v>
      </c>
      <c r="L542" t="s">
        <v>24723</v>
      </c>
      <c r="M542" t="s">
        <v>24</v>
      </c>
      <c r="N542" t="s">
        <v>24515</v>
      </c>
      <c r="O542">
        <v>199305</v>
      </c>
      <c r="P542" t="s">
        <v>24724</v>
      </c>
    </row>
    <row r="543" spans="1:16" x14ac:dyDescent="0.35">
      <c r="A543" t="s">
        <v>16</v>
      </c>
      <c r="B543" t="s">
        <v>2066</v>
      </c>
      <c r="C543" t="s">
        <v>24725</v>
      </c>
      <c r="D543" t="s">
        <v>59</v>
      </c>
      <c r="E543" s="1">
        <v>43934.588194444441</v>
      </c>
      <c r="F543" s="2">
        <v>43922</v>
      </c>
      <c r="G543" s="2">
        <v>44196</v>
      </c>
      <c r="H543" t="s">
        <v>24726</v>
      </c>
      <c r="I543" t="s">
        <v>24727</v>
      </c>
      <c r="K543" t="s">
        <v>4403</v>
      </c>
      <c r="L543" t="s">
        <v>4404</v>
      </c>
      <c r="M543" t="s">
        <v>24</v>
      </c>
      <c r="N543" t="s">
        <v>24512</v>
      </c>
      <c r="O543">
        <v>2140037926</v>
      </c>
      <c r="P543" t="s">
        <v>24728</v>
      </c>
    </row>
    <row r="544" spans="1:16" x14ac:dyDescent="0.35">
      <c r="A544" t="s">
        <v>16</v>
      </c>
      <c r="B544" t="s">
        <v>24517</v>
      </c>
      <c r="C544" t="s">
        <v>24518</v>
      </c>
      <c r="D544" t="s">
        <v>59</v>
      </c>
      <c r="E544" s="1">
        <v>44103.575694444444</v>
      </c>
      <c r="F544" s="2">
        <v>44035</v>
      </c>
      <c r="G544" s="2">
        <v>45127</v>
      </c>
      <c r="H544" t="s">
        <v>24519</v>
      </c>
      <c r="I544" t="s">
        <v>24520</v>
      </c>
      <c r="K544" t="s">
        <v>62</v>
      </c>
      <c r="L544" t="s">
        <v>63</v>
      </c>
      <c r="M544" t="s">
        <v>24</v>
      </c>
      <c r="N544" t="s">
        <v>24512</v>
      </c>
      <c r="O544">
        <v>799951</v>
      </c>
      <c r="P544" t="s">
        <v>24521</v>
      </c>
    </row>
    <row r="545" spans="1:16" x14ac:dyDescent="0.35">
      <c r="A545" t="s">
        <v>56</v>
      </c>
      <c r="B545" t="s">
        <v>66</v>
      </c>
      <c r="C545" t="s">
        <v>347</v>
      </c>
      <c r="D545" t="s">
        <v>59</v>
      </c>
      <c r="E545" s="1">
        <v>44721.356944444444</v>
      </c>
      <c r="F545" s="2">
        <v>44656</v>
      </c>
      <c r="G545" s="2">
        <v>45021</v>
      </c>
      <c r="H545" t="s">
        <v>348</v>
      </c>
      <c r="I545" t="s">
        <v>349</v>
      </c>
      <c r="K545" t="s">
        <v>350</v>
      </c>
      <c r="L545" t="s">
        <v>351</v>
      </c>
      <c r="M545" t="s">
        <v>24</v>
      </c>
      <c r="N545" t="s">
        <v>64</v>
      </c>
      <c r="O545">
        <v>602814</v>
      </c>
      <c r="P545" t="s">
        <v>352</v>
      </c>
    </row>
    <row r="546" spans="1:16" x14ac:dyDescent="0.35">
      <c r="A546" t="s">
        <v>16</v>
      </c>
      <c r="B546" t="s">
        <v>43</v>
      </c>
      <c r="C546" t="s">
        <v>353</v>
      </c>
      <c r="D546" t="s">
        <v>36</v>
      </c>
      <c r="E546" s="1">
        <v>44033.929166666669</v>
      </c>
      <c r="F546" s="2">
        <v>44044</v>
      </c>
      <c r="G546" s="2">
        <v>44752</v>
      </c>
      <c r="H546" t="s">
        <v>266</v>
      </c>
      <c r="I546" t="s">
        <v>213</v>
      </c>
      <c r="J546" t="s">
        <v>267</v>
      </c>
      <c r="K546" t="s">
        <v>354</v>
      </c>
      <c r="L546" t="s">
        <v>355</v>
      </c>
      <c r="M546" t="s">
        <v>24</v>
      </c>
      <c r="N546" t="s">
        <v>25</v>
      </c>
      <c r="O546">
        <v>358936</v>
      </c>
      <c r="P546" t="s">
        <v>356</v>
      </c>
    </row>
    <row r="547" spans="1:16" x14ac:dyDescent="0.35">
      <c r="A547" t="s">
        <v>16</v>
      </c>
      <c r="B547" t="s">
        <v>43</v>
      </c>
      <c r="C547" t="s">
        <v>367</v>
      </c>
      <c r="D547" t="s">
        <v>36</v>
      </c>
      <c r="E547" s="1">
        <v>43795.706250000003</v>
      </c>
      <c r="F547" s="2">
        <v>43770</v>
      </c>
      <c r="G547" s="2">
        <v>44135</v>
      </c>
      <c r="H547" t="s">
        <v>51</v>
      </c>
      <c r="I547" t="s">
        <v>52</v>
      </c>
      <c r="K547" t="s">
        <v>368</v>
      </c>
      <c r="L547" t="s">
        <v>369</v>
      </c>
      <c r="M547" t="s">
        <v>24</v>
      </c>
      <c r="N547" t="s">
        <v>25</v>
      </c>
      <c r="O547">
        <v>2140038023</v>
      </c>
      <c r="P547" t="s">
        <v>55</v>
      </c>
    </row>
    <row r="548" spans="1:16" x14ac:dyDescent="0.35">
      <c r="A548" t="s">
        <v>16</v>
      </c>
      <c r="B548" t="s">
        <v>17</v>
      </c>
      <c r="C548" t="s">
        <v>370</v>
      </c>
      <c r="D548" t="s">
        <v>36</v>
      </c>
      <c r="E548" s="1">
        <v>44466.488194444442</v>
      </c>
      <c r="F548" s="2">
        <v>44466</v>
      </c>
      <c r="G548" s="2">
        <v>44561</v>
      </c>
      <c r="H548" t="s">
        <v>112</v>
      </c>
      <c r="I548" t="s">
        <v>113</v>
      </c>
      <c r="K548" t="s">
        <v>371</v>
      </c>
      <c r="L548" t="s">
        <v>372</v>
      </c>
      <c r="M548" t="s">
        <v>24</v>
      </c>
      <c r="N548" t="s">
        <v>25</v>
      </c>
      <c r="O548">
        <v>356113</v>
      </c>
      <c r="P548" t="s">
        <v>373</v>
      </c>
    </row>
    <row r="549" spans="1:16" x14ac:dyDescent="0.35">
      <c r="A549" t="s">
        <v>16</v>
      </c>
      <c r="B549" t="s">
        <v>17</v>
      </c>
      <c r="C549" t="s">
        <v>381</v>
      </c>
      <c r="D549" t="s">
        <v>19</v>
      </c>
      <c r="E549" s="1">
        <v>44181.488194444442</v>
      </c>
      <c r="F549" s="2">
        <v>44211</v>
      </c>
      <c r="G549" s="2">
        <v>44216</v>
      </c>
      <c r="H549" t="s">
        <v>316</v>
      </c>
      <c r="I549" t="s">
        <v>317</v>
      </c>
      <c r="K549" t="s">
        <v>382</v>
      </c>
      <c r="L549" t="s">
        <v>383</v>
      </c>
      <c r="M549" t="s">
        <v>24</v>
      </c>
      <c r="N549" t="s">
        <v>41</v>
      </c>
      <c r="P549" t="s">
        <v>320</v>
      </c>
    </row>
    <row r="550" spans="1:16" x14ac:dyDescent="0.35">
      <c r="A550" t="s">
        <v>56</v>
      </c>
      <c r="B550" t="s">
        <v>774</v>
      </c>
      <c r="C550" t="s">
        <v>24729</v>
      </c>
      <c r="D550" t="s">
        <v>59</v>
      </c>
      <c r="E550" s="1">
        <v>44120.386111111111</v>
      </c>
      <c r="F550" s="2">
        <v>44136</v>
      </c>
      <c r="G550" s="2">
        <v>44530</v>
      </c>
      <c r="H550" t="s">
        <v>776</v>
      </c>
      <c r="I550" t="s">
        <v>777</v>
      </c>
      <c r="K550" t="s">
        <v>15364</v>
      </c>
      <c r="L550" t="s">
        <v>15365</v>
      </c>
      <c r="M550" t="s">
        <v>24</v>
      </c>
      <c r="N550" t="s">
        <v>24512</v>
      </c>
      <c r="O550">
        <v>783507</v>
      </c>
      <c r="P550" t="s">
        <v>24730</v>
      </c>
    </row>
    <row r="551" spans="1:16" x14ac:dyDescent="0.35">
      <c r="A551" t="s">
        <v>16</v>
      </c>
      <c r="B551" t="s">
        <v>17</v>
      </c>
      <c r="C551" t="s">
        <v>388</v>
      </c>
      <c r="D551" t="s">
        <v>105</v>
      </c>
      <c r="E551" s="1">
        <v>43726.561111111114</v>
      </c>
      <c r="F551" s="2">
        <v>43726</v>
      </c>
      <c r="G551" s="2">
        <v>43817</v>
      </c>
      <c r="H551" t="s">
        <v>389</v>
      </c>
      <c r="I551" t="s">
        <v>390</v>
      </c>
      <c r="K551" t="s">
        <v>391</v>
      </c>
      <c r="L551" t="s">
        <v>392</v>
      </c>
      <c r="M551" t="s">
        <v>24</v>
      </c>
      <c r="N551" t="s">
        <v>25</v>
      </c>
      <c r="O551">
        <v>94255</v>
      </c>
      <c r="P551" t="s">
        <v>393</v>
      </c>
    </row>
    <row r="552" spans="1:16" x14ac:dyDescent="0.35">
      <c r="A552" t="s">
        <v>16</v>
      </c>
      <c r="B552" t="s">
        <v>17</v>
      </c>
      <c r="C552" t="s">
        <v>398</v>
      </c>
      <c r="D552" t="s">
        <v>19</v>
      </c>
      <c r="E552" s="1">
        <v>44336.348611111112</v>
      </c>
      <c r="F552" s="2">
        <v>44348</v>
      </c>
      <c r="G552" s="2">
        <v>44592</v>
      </c>
      <c r="H552" t="s">
        <v>316</v>
      </c>
      <c r="I552" t="s">
        <v>317</v>
      </c>
      <c r="K552" t="s">
        <v>399</v>
      </c>
      <c r="L552" t="s">
        <v>400</v>
      </c>
      <c r="M552" t="s">
        <v>24</v>
      </c>
      <c r="N552" t="s">
        <v>41</v>
      </c>
      <c r="P552" t="s">
        <v>401</v>
      </c>
    </row>
    <row r="553" spans="1:16" x14ac:dyDescent="0.35">
      <c r="A553" t="s">
        <v>16</v>
      </c>
      <c r="B553" t="s">
        <v>43</v>
      </c>
      <c r="C553" t="s">
        <v>402</v>
      </c>
      <c r="D553" t="s">
        <v>36</v>
      </c>
      <c r="E553" s="1">
        <v>44327.636111111111</v>
      </c>
      <c r="F553" s="2">
        <v>44367</v>
      </c>
      <c r="G553" s="2">
        <v>44731</v>
      </c>
      <c r="H553" t="s">
        <v>51</v>
      </c>
      <c r="I553" t="s">
        <v>52</v>
      </c>
      <c r="K553" t="s">
        <v>403</v>
      </c>
      <c r="L553" t="s">
        <v>404</v>
      </c>
      <c r="M553" t="s">
        <v>24</v>
      </c>
      <c r="N553" t="s">
        <v>25</v>
      </c>
      <c r="O553">
        <v>2140037944</v>
      </c>
      <c r="P553" t="s">
        <v>405</v>
      </c>
    </row>
    <row r="554" spans="1:16" x14ac:dyDescent="0.35">
      <c r="A554" t="s">
        <v>16</v>
      </c>
      <c r="B554" t="s">
        <v>43</v>
      </c>
      <c r="C554" t="s">
        <v>986</v>
      </c>
      <c r="D554" t="s">
        <v>105</v>
      </c>
      <c r="E554" s="1">
        <v>43643.464583333334</v>
      </c>
      <c r="F554" s="2">
        <v>43580</v>
      </c>
      <c r="G554" s="2">
        <v>43915</v>
      </c>
      <c r="H554" t="s">
        <v>987</v>
      </c>
      <c r="I554" t="s">
        <v>988</v>
      </c>
      <c r="K554" t="s">
        <v>989</v>
      </c>
      <c r="L554" t="s">
        <v>990</v>
      </c>
      <c r="M554" t="s">
        <v>24</v>
      </c>
      <c r="N554" t="s">
        <v>25</v>
      </c>
      <c r="O554">
        <v>94263</v>
      </c>
      <c r="P554" t="e" cm="1">
        <f t="array" ref="P554">- MANUTENÇÃO</f>
        <v>#NAME?</v>
      </c>
    </row>
    <row r="555" spans="1:16" x14ac:dyDescent="0.35">
      <c r="A555" t="s">
        <v>139</v>
      </c>
      <c r="B555" t="s">
        <v>140</v>
      </c>
      <c r="C555" t="s">
        <v>991</v>
      </c>
      <c r="D555" t="s">
        <v>36</v>
      </c>
      <c r="E555" s="1">
        <v>44151.731249999997</v>
      </c>
      <c r="F555" s="2">
        <v>44200</v>
      </c>
      <c r="G555" s="2">
        <v>44561</v>
      </c>
      <c r="H555" t="s">
        <v>460</v>
      </c>
      <c r="I555" t="s">
        <v>461</v>
      </c>
      <c r="K555" t="s">
        <v>935</v>
      </c>
      <c r="L555" t="s">
        <v>936</v>
      </c>
      <c r="M555" t="s">
        <v>24</v>
      </c>
      <c r="N555" t="s">
        <v>25</v>
      </c>
      <c r="O555">
        <v>358936</v>
      </c>
      <c r="P555" t="s">
        <v>937</v>
      </c>
    </row>
    <row r="556" spans="1:16" x14ac:dyDescent="0.35">
      <c r="A556" t="s">
        <v>56</v>
      </c>
      <c r="B556" t="s">
        <v>66</v>
      </c>
      <c r="C556" t="s">
        <v>992</v>
      </c>
      <c r="D556" t="s">
        <v>36</v>
      </c>
      <c r="E556" s="1">
        <v>43795.63958333333</v>
      </c>
      <c r="F556" s="2">
        <v>43770</v>
      </c>
      <c r="G556" s="2">
        <v>44593</v>
      </c>
      <c r="H556" t="s">
        <v>993</v>
      </c>
      <c r="I556" t="s">
        <v>994</v>
      </c>
      <c r="K556" t="s">
        <v>995</v>
      </c>
      <c r="L556" t="s">
        <v>996</v>
      </c>
      <c r="M556" t="s">
        <v>24</v>
      </c>
      <c r="N556" t="s">
        <v>25</v>
      </c>
      <c r="O556">
        <v>665743</v>
      </c>
      <c r="P556" t="s">
        <v>997</v>
      </c>
    </row>
    <row r="557" spans="1:16" x14ac:dyDescent="0.35">
      <c r="A557" t="s">
        <v>56</v>
      </c>
      <c r="B557" t="s">
        <v>57</v>
      </c>
      <c r="C557" t="s">
        <v>58</v>
      </c>
      <c r="D557" t="s">
        <v>59</v>
      </c>
      <c r="E557" s="1">
        <v>43955.722222222219</v>
      </c>
      <c r="F557" s="2">
        <v>43962</v>
      </c>
      <c r="G557" s="2">
        <v>44327</v>
      </c>
      <c r="H557" t="s">
        <v>60</v>
      </c>
      <c r="I557" t="s">
        <v>61</v>
      </c>
      <c r="K557" t="s">
        <v>62</v>
      </c>
      <c r="L557" t="s">
        <v>63</v>
      </c>
      <c r="M557" t="s">
        <v>24</v>
      </c>
      <c r="N557" t="s">
        <v>64</v>
      </c>
      <c r="O557">
        <v>691663</v>
      </c>
      <c r="P557" t="s">
        <v>65</v>
      </c>
    </row>
    <row r="558" spans="1:16" x14ac:dyDescent="0.35">
      <c r="A558" t="s">
        <v>16</v>
      </c>
      <c r="B558" t="s">
        <v>17</v>
      </c>
      <c r="C558" t="s">
        <v>998</v>
      </c>
      <c r="D558" t="s">
        <v>19</v>
      </c>
      <c r="E558" s="1">
        <v>44095.411111111112</v>
      </c>
      <c r="F558" s="2">
        <v>44114</v>
      </c>
      <c r="G558" s="2">
        <v>47766</v>
      </c>
      <c r="H558" t="s">
        <v>99</v>
      </c>
      <c r="I558" t="s">
        <v>100</v>
      </c>
      <c r="K558" t="s">
        <v>999</v>
      </c>
      <c r="L558" t="s">
        <v>1000</v>
      </c>
      <c r="M558" t="s">
        <v>24</v>
      </c>
      <c r="N558" t="s">
        <v>25</v>
      </c>
      <c r="P558" t="s">
        <v>103</v>
      </c>
    </row>
    <row r="559" spans="1:16" x14ac:dyDescent="0.35">
      <c r="A559" t="s">
        <v>16</v>
      </c>
      <c r="B559" t="s">
        <v>43</v>
      </c>
      <c r="C559" t="s">
        <v>1009</v>
      </c>
      <c r="D559" t="s">
        <v>19</v>
      </c>
      <c r="E559" s="1">
        <v>44543.635416666664</v>
      </c>
      <c r="F559" s="2">
        <v>42989</v>
      </c>
      <c r="G559" s="2">
        <v>46641</v>
      </c>
      <c r="H559" t="s">
        <v>149</v>
      </c>
      <c r="I559" t="s">
        <v>150</v>
      </c>
      <c r="J559" t="s">
        <v>151</v>
      </c>
      <c r="K559" t="s">
        <v>152</v>
      </c>
      <c r="L559" t="s">
        <v>153</v>
      </c>
      <c r="M559" t="s">
        <v>24</v>
      </c>
      <c r="N559" t="s">
        <v>25</v>
      </c>
      <c r="P559" t="s">
        <v>1010</v>
      </c>
    </row>
    <row r="560" spans="1:16" x14ac:dyDescent="0.35">
      <c r="A560" t="s">
        <v>56</v>
      </c>
      <c r="B560" t="s">
        <v>66</v>
      </c>
      <c r="C560" t="s">
        <v>347</v>
      </c>
      <c r="D560" t="s">
        <v>59</v>
      </c>
      <c r="E560" s="1">
        <v>44721.356944444444</v>
      </c>
      <c r="F560" s="2">
        <v>44656</v>
      </c>
      <c r="G560" s="2">
        <v>45021</v>
      </c>
      <c r="H560" t="s">
        <v>348</v>
      </c>
      <c r="I560" t="s">
        <v>349</v>
      </c>
      <c r="K560" t="s">
        <v>350</v>
      </c>
      <c r="L560" t="s">
        <v>351</v>
      </c>
      <c r="M560" t="s">
        <v>24</v>
      </c>
      <c r="N560" t="s">
        <v>64</v>
      </c>
      <c r="O560">
        <v>602833</v>
      </c>
      <c r="P560" t="s">
        <v>352</v>
      </c>
    </row>
    <row r="561" spans="1:16" x14ac:dyDescent="0.35">
      <c r="A561" t="s">
        <v>16</v>
      </c>
      <c r="B561" t="s">
        <v>17</v>
      </c>
      <c r="C561" t="s">
        <v>2395</v>
      </c>
      <c r="D561" t="s">
        <v>36</v>
      </c>
      <c r="E561" s="1">
        <v>44358.355555555558</v>
      </c>
      <c r="F561" s="2">
        <v>44389</v>
      </c>
      <c r="G561" s="2">
        <v>45128</v>
      </c>
      <c r="H561" t="s">
        <v>1283</v>
      </c>
      <c r="I561" t="s">
        <v>1284</v>
      </c>
      <c r="K561" t="s">
        <v>2396</v>
      </c>
      <c r="L561" t="s">
        <v>2397</v>
      </c>
      <c r="M561" t="s">
        <v>24</v>
      </c>
      <c r="N561" t="s">
        <v>25</v>
      </c>
      <c r="O561">
        <v>94262</v>
      </c>
      <c r="P561" t="s">
        <v>2398</v>
      </c>
    </row>
    <row r="562" spans="1:16" x14ac:dyDescent="0.35">
      <c r="A562" t="s">
        <v>16</v>
      </c>
      <c r="B562" t="s">
        <v>27</v>
      </c>
      <c r="C562" t="s">
        <v>2401</v>
      </c>
      <c r="D562" t="s">
        <v>19</v>
      </c>
      <c r="E562" s="1">
        <v>44384.615277777775</v>
      </c>
      <c r="F562" s="2">
        <v>44387</v>
      </c>
      <c r="G562" s="2">
        <v>48039</v>
      </c>
      <c r="H562" t="s">
        <v>29</v>
      </c>
      <c r="I562" t="s">
        <v>30</v>
      </c>
      <c r="K562" t="s">
        <v>2402</v>
      </c>
      <c r="L562" t="s">
        <v>2403</v>
      </c>
      <c r="M562" t="s">
        <v>24</v>
      </c>
      <c r="N562" t="s">
        <v>25</v>
      </c>
      <c r="P562" t="s">
        <v>2404</v>
      </c>
    </row>
    <row r="563" spans="1:16" x14ac:dyDescent="0.35">
      <c r="A563" t="s">
        <v>16</v>
      </c>
      <c r="B563" t="s">
        <v>17</v>
      </c>
      <c r="C563" t="s">
        <v>2405</v>
      </c>
      <c r="D563" t="s">
        <v>105</v>
      </c>
      <c r="E563" s="1">
        <v>44589.728472222225</v>
      </c>
      <c r="F563" s="2">
        <v>44545</v>
      </c>
      <c r="G563" s="2">
        <v>46386</v>
      </c>
      <c r="H563" t="s">
        <v>75</v>
      </c>
      <c r="I563" t="s">
        <v>76</v>
      </c>
      <c r="K563" t="s">
        <v>2406</v>
      </c>
      <c r="L563" t="s">
        <v>2407</v>
      </c>
      <c r="M563" t="s">
        <v>24</v>
      </c>
      <c r="N563" t="s">
        <v>25</v>
      </c>
      <c r="O563">
        <v>94250</v>
      </c>
      <c r="P563" t="s">
        <v>2408</v>
      </c>
    </row>
    <row r="564" spans="1:16" x14ac:dyDescent="0.35">
      <c r="A564" t="s">
        <v>139</v>
      </c>
      <c r="B564" t="s">
        <v>258</v>
      </c>
      <c r="C564" t="s">
        <v>2419</v>
      </c>
      <c r="D564" t="s">
        <v>36</v>
      </c>
      <c r="E564" s="1">
        <v>43664.777777777781</v>
      </c>
      <c r="F564" s="2">
        <v>43678</v>
      </c>
      <c r="G564" s="2">
        <v>44044</v>
      </c>
      <c r="H564" t="s">
        <v>529</v>
      </c>
      <c r="I564" t="s">
        <v>530</v>
      </c>
      <c r="K564" t="s">
        <v>2420</v>
      </c>
      <c r="L564" t="s">
        <v>2421</v>
      </c>
      <c r="M564" t="s">
        <v>24</v>
      </c>
      <c r="N564" t="s">
        <v>41</v>
      </c>
      <c r="O564">
        <v>358936</v>
      </c>
      <c r="P564" t="s">
        <v>2422</v>
      </c>
    </row>
    <row r="565" spans="1:16" x14ac:dyDescent="0.35">
      <c r="A565" t="s">
        <v>16</v>
      </c>
      <c r="B565" t="s">
        <v>17</v>
      </c>
      <c r="C565" t="s">
        <v>2423</v>
      </c>
      <c r="D565" t="s">
        <v>19</v>
      </c>
      <c r="E565" s="1">
        <v>44431.45416666667</v>
      </c>
      <c r="F565" s="2">
        <v>44431</v>
      </c>
      <c r="G565" s="2">
        <v>44553</v>
      </c>
      <c r="H565" t="s">
        <v>93</v>
      </c>
      <c r="I565" t="s">
        <v>94</v>
      </c>
      <c r="K565" t="s">
        <v>539</v>
      </c>
      <c r="L565" t="s">
        <v>540</v>
      </c>
      <c r="M565" t="s">
        <v>24</v>
      </c>
      <c r="N565" t="s">
        <v>25</v>
      </c>
      <c r="P565" t="s">
        <v>2424</v>
      </c>
    </row>
    <row r="566" spans="1:16" x14ac:dyDescent="0.35">
      <c r="A566" t="s">
        <v>16</v>
      </c>
      <c r="B566" t="s">
        <v>17</v>
      </c>
      <c r="C566" t="s">
        <v>2429</v>
      </c>
      <c r="D566" t="s">
        <v>36</v>
      </c>
      <c r="E566" s="1">
        <v>44068.607638888891</v>
      </c>
      <c r="F566" s="2">
        <v>44068</v>
      </c>
      <c r="G566" s="2">
        <v>44104</v>
      </c>
      <c r="H566" t="s">
        <v>1097</v>
      </c>
      <c r="I566" t="s">
        <v>1098</v>
      </c>
      <c r="K566" t="s">
        <v>2430</v>
      </c>
      <c r="L566" t="s">
        <v>2431</v>
      </c>
      <c r="M566" t="s">
        <v>24</v>
      </c>
      <c r="N566" t="s">
        <v>25</v>
      </c>
      <c r="O566">
        <v>358873</v>
      </c>
      <c r="P566" t="s">
        <v>2432</v>
      </c>
    </row>
    <row r="567" spans="1:16" x14ac:dyDescent="0.35">
      <c r="A567" t="s">
        <v>16</v>
      </c>
      <c r="B567" t="s">
        <v>43</v>
      </c>
      <c r="C567" t="s">
        <v>2433</v>
      </c>
      <c r="D567" t="s">
        <v>105</v>
      </c>
      <c r="E567" s="1">
        <v>44706.461111111108</v>
      </c>
      <c r="F567" s="2">
        <v>44652</v>
      </c>
      <c r="G567" s="2">
        <v>45041</v>
      </c>
      <c r="H567" t="s">
        <v>106</v>
      </c>
      <c r="I567" t="s">
        <v>107</v>
      </c>
      <c r="K567" t="s">
        <v>2434</v>
      </c>
      <c r="L567" t="s">
        <v>2435</v>
      </c>
      <c r="M567" t="s">
        <v>24</v>
      </c>
      <c r="N567" t="s">
        <v>25</v>
      </c>
      <c r="O567">
        <v>94263</v>
      </c>
      <c r="P567" t="s">
        <v>257</v>
      </c>
    </row>
    <row r="568" spans="1:16" x14ac:dyDescent="0.35">
      <c r="A568" t="s">
        <v>16</v>
      </c>
      <c r="B568" t="s">
        <v>43</v>
      </c>
      <c r="C568" t="s">
        <v>2443</v>
      </c>
      <c r="D568" t="s">
        <v>19</v>
      </c>
      <c r="E568" s="1">
        <v>43763.376388888886</v>
      </c>
      <c r="F568" s="2">
        <v>43739</v>
      </c>
      <c r="G568" s="2">
        <v>44105</v>
      </c>
      <c r="H568" t="s">
        <v>142</v>
      </c>
      <c r="I568" t="s">
        <v>143</v>
      </c>
      <c r="J568" t="s">
        <v>144</v>
      </c>
      <c r="K568" t="s">
        <v>2076</v>
      </c>
      <c r="L568" t="s">
        <v>2077</v>
      </c>
      <c r="M568" t="s">
        <v>24</v>
      </c>
      <c r="N568" t="s">
        <v>41</v>
      </c>
      <c r="P568" t="s">
        <v>655</v>
      </c>
    </row>
    <row r="569" spans="1:16" x14ac:dyDescent="0.35">
      <c r="A569" t="s">
        <v>16</v>
      </c>
      <c r="B569" t="s">
        <v>406</v>
      </c>
      <c r="C569" t="s">
        <v>2444</v>
      </c>
      <c r="D569" t="s">
        <v>36</v>
      </c>
      <c r="E569" s="1">
        <v>44431.713194444441</v>
      </c>
      <c r="F569" s="2">
        <v>44421</v>
      </c>
      <c r="G569" s="2">
        <v>44786</v>
      </c>
      <c r="H569" t="s">
        <v>207</v>
      </c>
      <c r="I569" t="s">
        <v>150</v>
      </c>
      <c r="J569" t="s">
        <v>208</v>
      </c>
      <c r="K569" t="s">
        <v>2445</v>
      </c>
      <c r="L569" t="s">
        <v>2446</v>
      </c>
      <c r="M569" t="s">
        <v>24</v>
      </c>
      <c r="N569" t="s">
        <v>41</v>
      </c>
      <c r="O569">
        <v>356799</v>
      </c>
      <c r="P569" t="s">
        <v>2447</v>
      </c>
    </row>
    <row r="570" spans="1:16" x14ac:dyDescent="0.35">
      <c r="A570" t="s">
        <v>16</v>
      </c>
      <c r="B570" t="s">
        <v>24517</v>
      </c>
      <c r="C570" t="s">
        <v>24518</v>
      </c>
      <c r="D570" t="s">
        <v>59</v>
      </c>
      <c r="E570" s="1">
        <v>44103.575694444444</v>
      </c>
      <c r="F570" s="2">
        <v>44035</v>
      </c>
      <c r="G570" s="2">
        <v>45127</v>
      </c>
      <c r="H570" t="s">
        <v>24519</v>
      </c>
      <c r="I570" t="s">
        <v>24520</v>
      </c>
      <c r="K570" t="s">
        <v>62</v>
      </c>
      <c r="L570" t="s">
        <v>63</v>
      </c>
      <c r="M570" t="s">
        <v>24</v>
      </c>
      <c r="N570" t="s">
        <v>24512</v>
      </c>
      <c r="O570">
        <v>799906</v>
      </c>
      <c r="P570" t="s">
        <v>24521</v>
      </c>
    </row>
    <row r="571" spans="1:16" x14ac:dyDescent="0.35">
      <c r="A571" t="s">
        <v>16</v>
      </c>
      <c r="B571" t="s">
        <v>27</v>
      </c>
      <c r="C571" t="s">
        <v>2452</v>
      </c>
      <c r="D571" t="s">
        <v>19</v>
      </c>
      <c r="E571" s="1">
        <v>44158.48333333333</v>
      </c>
      <c r="F571" s="2">
        <v>44158</v>
      </c>
      <c r="G571" s="2">
        <v>47810</v>
      </c>
      <c r="H571" t="s">
        <v>29</v>
      </c>
      <c r="I571" t="s">
        <v>30</v>
      </c>
      <c r="K571" t="s">
        <v>2453</v>
      </c>
      <c r="L571" t="s">
        <v>2454</v>
      </c>
      <c r="M571" t="s">
        <v>24</v>
      </c>
      <c r="N571" t="s">
        <v>25</v>
      </c>
      <c r="P571" t="s">
        <v>2455</v>
      </c>
    </row>
    <row r="572" spans="1:16" x14ac:dyDescent="0.35">
      <c r="A572" t="s">
        <v>16</v>
      </c>
      <c r="B572" t="s">
        <v>43</v>
      </c>
      <c r="C572" t="s">
        <v>2535</v>
      </c>
      <c r="D572" t="s">
        <v>105</v>
      </c>
      <c r="E572" s="1">
        <v>44727.662499999999</v>
      </c>
      <c r="F572" s="2">
        <v>44562</v>
      </c>
      <c r="G572" s="2">
        <v>44925</v>
      </c>
      <c r="H572" t="s">
        <v>106</v>
      </c>
      <c r="I572" t="s">
        <v>107</v>
      </c>
      <c r="K572" t="s">
        <v>2536</v>
      </c>
      <c r="L572" t="s">
        <v>2537</v>
      </c>
      <c r="M572" t="s">
        <v>24</v>
      </c>
      <c r="N572" t="s">
        <v>25</v>
      </c>
      <c r="O572">
        <v>94263</v>
      </c>
      <c r="P572" t="s">
        <v>257</v>
      </c>
    </row>
    <row r="573" spans="1:16" x14ac:dyDescent="0.35">
      <c r="A573" t="s">
        <v>56</v>
      </c>
      <c r="B573" t="s">
        <v>57</v>
      </c>
      <c r="C573" t="s">
        <v>58</v>
      </c>
      <c r="D573" t="s">
        <v>59</v>
      </c>
      <c r="E573" s="1">
        <v>43955.722222222219</v>
      </c>
      <c r="F573" s="2">
        <v>43962</v>
      </c>
      <c r="G573" s="2">
        <v>44327</v>
      </c>
      <c r="H573" t="s">
        <v>60</v>
      </c>
      <c r="I573" t="s">
        <v>61</v>
      </c>
      <c r="K573" t="s">
        <v>62</v>
      </c>
      <c r="L573" t="s">
        <v>63</v>
      </c>
      <c r="M573" t="s">
        <v>24</v>
      </c>
      <c r="N573" t="s">
        <v>64</v>
      </c>
      <c r="O573">
        <v>170907</v>
      </c>
      <c r="P573" t="s">
        <v>65</v>
      </c>
    </row>
    <row r="574" spans="1:16" x14ac:dyDescent="0.35">
      <c r="A574" t="s">
        <v>16</v>
      </c>
      <c r="B574" t="s">
        <v>234</v>
      </c>
      <c r="C574" t="s">
        <v>2546</v>
      </c>
      <c r="D574" t="s">
        <v>19</v>
      </c>
      <c r="E574" s="1">
        <v>43662.650694444441</v>
      </c>
      <c r="F574" s="2">
        <v>43662</v>
      </c>
      <c r="G574" s="2">
        <v>44393</v>
      </c>
      <c r="H574" t="s">
        <v>1574</v>
      </c>
      <c r="I574" t="s">
        <v>1575</v>
      </c>
      <c r="K574" t="s">
        <v>2547</v>
      </c>
      <c r="L574" t="s">
        <v>2548</v>
      </c>
      <c r="M574" t="s">
        <v>24</v>
      </c>
      <c r="N574" t="s">
        <v>25</v>
      </c>
      <c r="P574" t="s">
        <v>2549</v>
      </c>
    </row>
    <row r="575" spans="1:16" x14ac:dyDescent="0.35">
      <c r="A575" t="s">
        <v>16</v>
      </c>
      <c r="B575" t="s">
        <v>43</v>
      </c>
      <c r="C575" t="s">
        <v>2559</v>
      </c>
      <c r="D575" t="s">
        <v>36</v>
      </c>
      <c r="E575" s="1">
        <v>43922.73541666667</v>
      </c>
      <c r="F575" s="2">
        <v>43920</v>
      </c>
      <c r="G575" s="2">
        <v>44285</v>
      </c>
      <c r="H575" t="s">
        <v>207</v>
      </c>
      <c r="I575" t="s">
        <v>213</v>
      </c>
      <c r="J575" t="s">
        <v>208</v>
      </c>
      <c r="K575" t="s">
        <v>2560</v>
      </c>
      <c r="L575" t="s">
        <v>2561</v>
      </c>
      <c r="M575" t="s">
        <v>24</v>
      </c>
      <c r="N575" t="s">
        <v>41</v>
      </c>
      <c r="O575">
        <v>358936</v>
      </c>
      <c r="P575" t="s">
        <v>2562</v>
      </c>
    </row>
    <row r="576" spans="1:16" x14ac:dyDescent="0.35">
      <c r="A576" t="s">
        <v>16</v>
      </c>
      <c r="B576" t="s">
        <v>43</v>
      </c>
      <c r="C576" t="s">
        <v>2563</v>
      </c>
      <c r="D576" t="s">
        <v>36</v>
      </c>
      <c r="E576" s="1">
        <v>44312.409722222219</v>
      </c>
      <c r="F576" s="2">
        <v>44326</v>
      </c>
      <c r="G576" s="2">
        <v>44433</v>
      </c>
      <c r="H576" t="s">
        <v>37</v>
      </c>
      <c r="I576" t="s">
        <v>143</v>
      </c>
      <c r="J576" t="s">
        <v>38</v>
      </c>
      <c r="K576" t="s">
        <v>2564</v>
      </c>
      <c r="L576" t="s">
        <v>2565</v>
      </c>
      <c r="M576" t="s">
        <v>24</v>
      </c>
      <c r="N576" t="s">
        <v>41</v>
      </c>
      <c r="O576">
        <v>324799</v>
      </c>
      <c r="P576" t="s">
        <v>2566</v>
      </c>
    </row>
    <row r="577" spans="1:16" x14ac:dyDescent="0.35">
      <c r="A577" t="s">
        <v>16</v>
      </c>
      <c r="B577" t="s">
        <v>17</v>
      </c>
      <c r="C577" t="s">
        <v>2570</v>
      </c>
      <c r="D577" t="s">
        <v>36</v>
      </c>
      <c r="E577" s="1">
        <v>44510.613888888889</v>
      </c>
      <c r="F577" s="2">
        <v>44501</v>
      </c>
      <c r="G577" s="2">
        <v>44865</v>
      </c>
      <c r="H577" t="s">
        <v>159</v>
      </c>
      <c r="I577" t="s">
        <v>160</v>
      </c>
      <c r="K577" t="s">
        <v>2571</v>
      </c>
      <c r="L577" t="s">
        <v>2572</v>
      </c>
      <c r="M577" t="s">
        <v>24</v>
      </c>
      <c r="N577" t="s">
        <v>25</v>
      </c>
      <c r="O577">
        <v>358936</v>
      </c>
      <c r="P577" t="s">
        <v>2573</v>
      </c>
    </row>
    <row r="578" spans="1:16" x14ac:dyDescent="0.35">
      <c r="A578" t="s">
        <v>16</v>
      </c>
      <c r="B578" t="s">
        <v>17</v>
      </c>
      <c r="C578" t="s">
        <v>2577</v>
      </c>
      <c r="D578" t="s">
        <v>36</v>
      </c>
      <c r="E578" s="1">
        <v>44427.445833333331</v>
      </c>
      <c r="F578" s="2">
        <v>44410</v>
      </c>
      <c r="G578" s="2">
        <v>44772</v>
      </c>
      <c r="H578" t="s">
        <v>159</v>
      </c>
      <c r="I578" t="s">
        <v>160</v>
      </c>
      <c r="K578" t="s">
        <v>1239</v>
      </c>
      <c r="L578" t="s">
        <v>1240</v>
      </c>
      <c r="M578" t="s">
        <v>24</v>
      </c>
      <c r="N578" t="s">
        <v>25</v>
      </c>
      <c r="O578">
        <v>358936</v>
      </c>
      <c r="P578" t="s">
        <v>2578</v>
      </c>
    </row>
    <row r="579" spans="1:16" x14ac:dyDescent="0.35">
      <c r="A579" t="s">
        <v>16</v>
      </c>
      <c r="B579" t="s">
        <v>43</v>
      </c>
      <c r="C579" t="s">
        <v>2589</v>
      </c>
      <c r="D579" t="s">
        <v>19</v>
      </c>
      <c r="E579" s="1">
        <v>44617.45</v>
      </c>
      <c r="F579" s="2">
        <v>44589</v>
      </c>
      <c r="G579" s="2">
        <v>45319</v>
      </c>
      <c r="H579" t="s">
        <v>519</v>
      </c>
      <c r="I579" t="s">
        <v>150</v>
      </c>
      <c r="J579" t="s">
        <v>520</v>
      </c>
      <c r="K579" t="s">
        <v>2590</v>
      </c>
      <c r="L579" t="s">
        <v>2591</v>
      </c>
      <c r="M579" t="s">
        <v>24</v>
      </c>
      <c r="N579" t="s">
        <v>25</v>
      </c>
      <c r="P579" t="s">
        <v>2592</v>
      </c>
    </row>
    <row r="580" spans="1:16" x14ac:dyDescent="0.35">
      <c r="A580" t="s">
        <v>16</v>
      </c>
      <c r="B580" t="s">
        <v>17</v>
      </c>
      <c r="C580" t="s">
        <v>2582</v>
      </c>
      <c r="D580" t="s">
        <v>19</v>
      </c>
      <c r="E580" s="1">
        <v>44524.464583333334</v>
      </c>
      <c r="F580" s="2">
        <v>44529</v>
      </c>
      <c r="G580" s="2">
        <v>44592</v>
      </c>
      <c r="H580" t="s">
        <v>316</v>
      </c>
      <c r="I580" t="s">
        <v>317</v>
      </c>
      <c r="K580" t="s">
        <v>2583</v>
      </c>
      <c r="L580" t="s">
        <v>2584</v>
      </c>
      <c r="M580" t="s">
        <v>24</v>
      </c>
      <c r="N580" t="s">
        <v>41</v>
      </c>
      <c r="P580" t="s">
        <v>2585</v>
      </c>
    </row>
    <row r="581" spans="1:16" x14ac:dyDescent="0.35">
      <c r="A581" t="s">
        <v>16</v>
      </c>
      <c r="B581" t="s">
        <v>43</v>
      </c>
      <c r="C581" t="s">
        <v>2593</v>
      </c>
      <c r="D581" t="s">
        <v>36</v>
      </c>
      <c r="E581" s="1">
        <v>44462.487500000003</v>
      </c>
      <c r="F581" s="2">
        <v>44456</v>
      </c>
      <c r="G581" s="2">
        <v>44820</v>
      </c>
      <c r="H581" t="s">
        <v>186</v>
      </c>
      <c r="I581" t="s">
        <v>187</v>
      </c>
      <c r="K581" t="s">
        <v>2594</v>
      </c>
      <c r="L581" t="s">
        <v>2595</v>
      </c>
      <c r="M581" t="s">
        <v>24</v>
      </c>
      <c r="N581" t="s">
        <v>25</v>
      </c>
      <c r="O581">
        <v>2140038017</v>
      </c>
      <c r="P581" t="s">
        <v>366</v>
      </c>
    </row>
    <row r="582" spans="1:16" x14ac:dyDescent="0.35">
      <c r="A582" t="s">
        <v>16</v>
      </c>
      <c r="B582" t="s">
        <v>17</v>
      </c>
      <c r="C582" t="s">
        <v>1914</v>
      </c>
      <c r="D582" t="s">
        <v>19</v>
      </c>
      <c r="E582" s="1">
        <v>44453.504166666666</v>
      </c>
      <c r="F582" s="2">
        <v>44455</v>
      </c>
      <c r="G582" s="2">
        <v>46281</v>
      </c>
      <c r="H582" t="s">
        <v>99</v>
      </c>
      <c r="I582" t="s">
        <v>100</v>
      </c>
      <c r="K582" t="s">
        <v>1915</v>
      </c>
      <c r="L582" t="s">
        <v>1916</v>
      </c>
      <c r="M582" t="s">
        <v>24</v>
      </c>
      <c r="N582" t="s">
        <v>25</v>
      </c>
      <c r="P582" t="s">
        <v>1917</v>
      </c>
    </row>
    <row r="583" spans="1:16" x14ac:dyDescent="0.35">
      <c r="A583" t="s">
        <v>16</v>
      </c>
      <c r="B583" t="s">
        <v>17</v>
      </c>
      <c r="C583" t="s">
        <v>24731</v>
      </c>
      <c r="D583" t="s">
        <v>36</v>
      </c>
      <c r="E583" s="1">
        <v>44432.333333333336</v>
      </c>
      <c r="F583" s="2">
        <v>44409</v>
      </c>
      <c r="G583" s="2">
        <v>44561</v>
      </c>
      <c r="H583" t="s">
        <v>112</v>
      </c>
      <c r="I583" t="s">
        <v>113</v>
      </c>
      <c r="K583" t="s">
        <v>24732</v>
      </c>
      <c r="L583" t="s">
        <v>24733</v>
      </c>
      <c r="M583" t="s">
        <v>24</v>
      </c>
      <c r="N583" t="s">
        <v>24515</v>
      </c>
      <c r="O583">
        <v>356113</v>
      </c>
      <c r="P583" t="s">
        <v>10781</v>
      </c>
    </row>
    <row r="584" spans="1:16" x14ac:dyDescent="0.35">
      <c r="A584" t="s">
        <v>56</v>
      </c>
      <c r="B584" t="s">
        <v>1642</v>
      </c>
      <c r="C584" t="s">
        <v>24734</v>
      </c>
      <c r="D584" t="s">
        <v>19</v>
      </c>
      <c r="E584" s="1">
        <v>44552.6875</v>
      </c>
      <c r="F584" s="2">
        <v>44562</v>
      </c>
      <c r="G584" s="2">
        <v>45291</v>
      </c>
      <c r="H584" t="s">
        <v>15763</v>
      </c>
      <c r="I584" t="s">
        <v>15764</v>
      </c>
      <c r="K584" t="s">
        <v>24735</v>
      </c>
      <c r="L584" t="s">
        <v>24736</v>
      </c>
      <c r="M584" t="s">
        <v>24</v>
      </c>
      <c r="N584" t="s">
        <v>24515</v>
      </c>
      <c r="P584" t="s">
        <v>24737</v>
      </c>
    </row>
    <row r="585" spans="1:16" x14ac:dyDescent="0.35">
      <c r="A585" t="s">
        <v>16</v>
      </c>
      <c r="B585" t="s">
        <v>17</v>
      </c>
      <c r="C585" t="s">
        <v>1932</v>
      </c>
      <c r="D585" t="s">
        <v>19</v>
      </c>
      <c r="E585" s="1">
        <v>44019.727083333331</v>
      </c>
      <c r="F585" s="2">
        <v>44019</v>
      </c>
      <c r="G585" s="2">
        <v>44050</v>
      </c>
      <c r="H585" t="s">
        <v>93</v>
      </c>
      <c r="I585" t="s">
        <v>94</v>
      </c>
      <c r="K585" t="s">
        <v>1933</v>
      </c>
      <c r="L585" t="s">
        <v>1934</v>
      </c>
      <c r="M585" t="s">
        <v>24</v>
      </c>
      <c r="N585" t="s">
        <v>25</v>
      </c>
      <c r="P585" t="s">
        <v>1935</v>
      </c>
    </row>
    <row r="586" spans="1:16" x14ac:dyDescent="0.35">
      <c r="A586" t="s">
        <v>16</v>
      </c>
      <c r="B586" t="s">
        <v>34</v>
      </c>
      <c r="C586" t="s">
        <v>1936</v>
      </c>
      <c r="D586" t="s">
        <v>19</v>
      </c>
      <c r="E586" s="1">
        <v>43852.595833333333</v>
      </c>
      <c r="F586" s="2">
        <v>43852</v>
      </c>
      <c r="G586" s="2">
        <v>44583</v>
      </c>
      <c r="H586" t="s">
        <v>20</v>
      </c>
      <c r="I586" t="s">
        <v>21</v>
      </c>
      <c r="K586" t="s">
        <v>1937</v>
      </c>
      <c r="L586" t="s">
        <v>1938</v>
      </c>
      <c r="M586" t="s">
        <v>24</v>
      </c>
      <c r="N586" t="s">
        <v>25</v>
      </c>
      <c r="P586" t="s">
        <v>1939</v>
      </c>
    </row>
    <row r="587" spans="1:16" x14ac:dyDescent="0.35">
      <c r="A587" t="s">
        <v>16</v>
      </c>
      <c r="B587" t="s">
        <v>234</v>
      </c>
      <c r="C587" t="s">
        <v>1940</v>
      </c>
      <c r="D587" t="s">
        <v>19</v>
      </c>
      <c r="E587" s="1">
        <v>43545.729166666664</v>
      </c>
      <c r="F587" s="2">
        <v>43545</v>
      </c>
      <c r="G587" s="2">
        <v>44276</v>
      </c>
      <c r="H587" t="s">
        <v>1337</v>
      </c>
      <c r="I587" t="s">
        <v>1338</v>
      </c>
      <c r="K587" t="s">
        <v>1941</v>
      </c>
      <c r="L587" t="s">
        <v>1942</v>
      </c>
      <c r="M587" t="s">
        <v>24</v>
      </c>
      <c r="N587" t="s">
        <v>25</v>
      </c>
      <c r="P587" t="s">
        <v>1943</v>
      </c>
    </row>
    <row r="588" spans="1:16" x14ac:dyDescent="0.35">
      <c r="A588" t="s">
        <v>16</v>
      </c>
      <c r="B588" t="s">
        <v>43</v>
      </c>
      <c r="C588" t="s">
        <v>2958</v>
      </c>
      <c r="D588" t="s">
        <v>36</v>
      </c>
      <c r="E588" s="1">
        <v>44516.423611111109</v>
      </c>
      <c r="F588" s="2">
        <v>44516</v>
      </c>
      <c r="G588" s="2">
        <v>44880</v>
      </c>
      <c r="H588" t="s">
        <v>166</v>
      </c>
      <c r="I588" t="s">
        <v>167</v>
      </c>
      <c r="K588" t="s">
        <v>2959</v>
      </c>
      <c r="L588" t="s">
        <v>2960</v>
      </c>
      <c r="M588" t="s">
        <v>24</v>
      </c>
      <c r="N588" t="s">
        <v>25</v>
      </c>
      <c r="O588">
        <v>10049</v>
      </c>
      <c r="P588" t="s">
        <v>2961</v>
      </c>
    </row>
    <row r="589" spans="1:16" x14ac:dyDescent="0.35">
      <c r="A589" t="s">
        <v>16</v>
      </c>
      <c r="B589" t="s">
        <v>17</v>
      </c>
      <c r="C589" t="s">
        <v>24738</v>
      </c>
      <c r="D589" t="s">
        <v>19</v>
      </c>
      <c r="E589" s="1">
        <v>43629.479861111111</v>
      </c>
      <c r="F589" s="2">
        <v>43661</v>
      </c>
      <c r="G589" s="2">
        <v>45488</v>
      </c>
      <c r="H589" t="s">
        <v>1831</v>
      </c>
      <c r="I589" t="s">
        <v>1832</v>
      </c>
      <c r="K589">
        <v>371426</v>
      </c>
      <c r="L589" t="s">
        <v>24739</v>
      </c>
      <c r="M589" t="s">
        <v>24</v>
      </c>
      <c r="N589" t="s">
        <v>24515</v>
      </c>
    </row>
    <row r="590" spans="1:16" x14ac:dyDescent="0.35">
      <c r="A590" t="s">
        <v>16</v>
      </c>
      <c r="B590" t="s">
        <v>17</v>
      </c>
      <c r="C590" t="s">
        <v>2968</v>
      </c>
      <c r="D590" t="s">
        <v>36</v>
      </c>
      <c r="E590" s="1">
        <v>44335.618055555555</v>
      </c>
      <c r="F590" s="2">
        <v>44335</v>
      </c>
      <c r="G590" s="2">
        <v>44530</v>
      </c>
      <c r="H590" t="s">
        <v>1580</v>
      </c>
      <c r="I590" t="s">
        <v>1581</v>
      </c>
      <c r="K590" t="s">
        <v>2969</v>
      </c>
      <c r="L590" t="s">
        <v>2970</v>
      </c>
      <c r="M590" t="s">
        <v>24</v>
      </c>
      <c r="N590" t="s">
        <v>25</v>
      </c>
      <c r="O590">
        <v>356113</v>
      </c>
      <c r="P590" t="s">
        <v>2971</v>
      </c>
    </row>
    <row r="591" spans="1:16" x14ac:dyDescent="0.35">
      <c r="A591" t="s">
        <v>16</v>
      </c>
      <c r="B591" t="s">
        <v>24517</v>
      </c>
      <c r="C591" t="s">
        <v>24518</v>
      </c>
      <c r="D591" t="s">
        <v>59</v>
      </c>
      <c r="E591" s="1">
        <v>44103.575694444444</v>
      </c>
      <c r="F591" s="2">
        <v>44035</v>
      </c>
      <c r="G591" s="2">
        <v>45127</v>
      </c>
      <c r="H591" t="s">
        <v>24519</v>
      </c>
      <c r="I591" t="s">
        <v>24520</v>
      </c>
      <c r="K591" t="s">
        <v>62</v>
      </c>
      <c r="L591" t="s">
        <v>63</v>
      </c>
      <c r="M591" t="s">
        <v>24</v>
      </c>
      <c r="N591" t="s">
        <v>24512</v>
      </c>
      <c r="O591">
        <v>851818</v>
      </c>
      <c r="P591" t="s">
        <v>24521</v>
      </c>
    </row>
    <row r="592" spans="1:16" x14ac:dyDescent="0.35">
      <c r="A592" t="s">
        <v>16</v>
      </c>
      <c r="B592" t="s">
        <v>17</v>
      </c>
      <c r="C592" t="s">
        <v>2988</v>
      </c>
      <c r="D592" t="s">
        <v>19</v>
      </c>
      <c r="E592" s="1">
        <v>43879.629861111112</v>
      </c>
      <c r="F592" s="2">
        <v>43891</v>
      </c>
      <c r="G592" s="2">
        <v>44104</v>
      </c>
      <c r="H592" t="s">
        <v>316</v>
      </c>
      <c r="I592" t="s">
        <v>317</v>
      </c>
      <c r="K592" t="s">
        <v>2989</v>
      </c>
      <c r="L592" t="s">
        <v>2990</v>
      </c>
      <c r="M592" t="s">
        <v>24</v>
      </c>
      <c r="N592" t="s">
        <v>41</v>
      </c>
      <c r="P592" t="s">
        <v>414</v>
      </c>
    </row>
    <row r="593" spans="1:16" x14ac:dyDescent="0.35">
      <c r="A593" t="s">
        <v>16</v>
      </c>
      <c r="B593" t="s">
        <v>17</v>
      </c>
      <c r="C593" t="s">
        <v>2991</v>
      </c>
      <c r="D593" t="s">
        <v>19</v>
      </c>
      <c r="E593" s="1">
        <v>44491.633333333331</v>
      </c>
      <c r="F593" s="2">
        <v>44491</v>
      </c>
      <c r="G593" s="2">
        <v>44552</v>
      </c>
      <c r="H593" t="s">
        <v>93</v>
      </c>
      <c r="I593" t="s">
        <v>94</v>
      </c>
      <c r="K593" t="s">
        <v>2992</v>
      </c>
      <c r="L593" t="s">
        <v>2993</v>
      </c>
      <c r="M593" t="s">
        <v>24</v>
      </c>
      <c r="N593" t="s">
        <v>25</v>
      </c>
      <c r="P593" t="s">
        <v>2994</v>
      </c>
    </row>
    <row r="594" spans="1:16" x14ac:dyDescent="0.35">
      <c r="A594" t="s">
        <v>16</v>
      </c>
      <c r="B594" t="s">
        <v>43</v>
      </c>
      <c r="C594" t="s">
        <v>2995</v>
      </c>
      <c r="D594" t="s">
        <v>105</v>
      </c>
      <c r="E594" s="1">
        <v>43502.696527777778</v>
      </c>
      <c r="F594" s="2">
        <v>43497</v>
      </c>
      <c r="G594" s="2">
        <v>43524</v>
      </c>
      <c r="H594" t="s">
        <v>987</v>
      </c>
      <c r="I594" t="s">
        <v>988</v>
      </c>
      <c r="K594" t="s">
        <v>2996</v>
      </c>
      <c r="L594" t="s">
        <v>2997</v>
      </c>
      <c r="M594" t="s">
        <v>24</v>
      </c>
      <c r="N594" t="s">
        <v>25</v>
      </c>
      <c r="O594">
        <v>94255</v>
      </c>
      <c r="P594" t="s">
        <v>2998</v>
      </c>
    </row>
    <row r="595" spans="1:16" x14ac:dyDescent="0.35">
      <c r="A595" t="s">
        <v>16</v>
      </c>
      <c r="B595" t="s">
        <v>17</v>
      </c>
      <c r="C595" t="s">
        <v>3005</v>
      </c>
      <c r="D595" t="s">
        <v>36</v>
      </c>
      <c r="E595" s="1">
        <v>44714.496527777781</v>
      </c>
      <c r="F595" s="2">
        <v>44713</v>
      </c>
      <c r="G595" s="2">
        <v>44926</v>
      </c>
      <c r="H595" t="s">
        <v>1446</v>
      </c>
      <c r="I595" t="s">
        <v>1447</v>
      </c>
      <c r="K595" t="s">
        <v>3006</v>
      </c>
      <c r="L595" t="s">
        <v>3007</v>
      </c>
      <c r="M595" t="s">
        <v>24</v>
      </c>
      <c r="N595" t="s">
        <v>25</v>
      </c>
      <c r="O595">
        <v>358936</v>
      </c>
      <c r="P595" t="s">
        <v>3008</v>
      </c>
    </row>
    <row r="596" spans="1:16" x14ac:dyDescent="0.35">
      <c r="A596" t="s">
        <v>16</v>
      </c>
      <c r="B596" t="s">
        <v>43</v>
      </c>
      <c r="C596" t="s">
        <v>3001</v>
      </c>
      <c r="D596" t="s">
        <v>105</v>
      </c>
      <c r="E596" s="1">
        <v>43692.443055555559</v>
      </c>
      <c r="F596" s="2">
        <v>43692</v>
      </c>
      <c r="G596" s="2">
        <v>45535</v>
      </c>
      <c r="H596" t="s">
        <v>106</v>
      </c>
      <c r="I596" t="s">
        <v>107</v>
      </c>
      <c r="K596" t="s">
        <v>3002</v>
      </c>
      <c r="L596" t="s">
        <v>3003</v>
      </c>
      <c r="M596" t="s">
        <v>24</v>
      </c>
      <c r="N596" t="s">
        <v>25</v>
      </c>
      <c r="O596">
        <v>94255</v>
      </c>
      <c r="P596" t="s">
        <v>3004</v>
      </c>
    </row>
    <row r="597" spans="1:16" x14ac:dyDescent="0.35">
      <c r="A597" t="s">
        <v>16</v>
      </c>
      <c r="B597" t="s">
        <v>43</v>
      </c>
      <c r="C597" t="s">
        <v>3009</v>
      </c>
      <c r="D597" t="s">
        <v>105</v>
      </c>
      <c r="E597" s="1">
        <v>43871.743055555555</v>
      </c>
      <c r="F597" s="2">
        <v>43871</v>
      </c>
      <c r="G597" s="2">
        <v>44372</v>
      </c>
      <c r="H597" t="s">
        <v>3010</v>
      </c>
      <c r="I597" t="s">
        <v>3011</v>
      </c>
      <c r="K597" t="s">
        <v>3012</v>
      </c>
      <c r="L597" t="s">
        <v>3013</v>
      </c>
      <c r="M597" t="s">
        <v>24</v>
      </c>
      <c r="N597" t="s">
        <v>41</v>
      </c>
      <c r="O597">
        <v>2140041883</v>
      </c>
      <c r="P597" t="s">
        <v>3014</v>
      </c>
    </row>
    <row r="598" spans="1:16" x14ac:dyDescent="0.35">
      <c r="A598" t="s">
        <v>16</v>
      </c>
      <c r="B598" t="s">
        <v>17</v>
      </c>
      <c r="C598" t="s">
        <v>3015</v>
      </c>
      <c r="D598" t="s">
        <v>19</v>
      </c>
      <c r="E598" s="1">
        <v>44092.436111111114</v>
      </c>
      <c r="F598" s="2">
        <v>44114</v>
      </c>
      <c r="G598" s="2">
        <v>47766</v>
      </c>
      <c r="H598" t="s">
        <v>99</v>
      </c>
      <c r="I598" t="s">
        <v>100</v>
      </c>
      <c r="K598" t="s">
        <v>3016</v>
      </c>
      <c r="L598" t="s">
        <v>3017</v>
      </c>
      <c r="M598" t="s">
        <v>24</v>
      </c>
      <c r="N598" t="s">
        <v>25</v>
      </c>
      <c r="P598" t="s">
        <v>2934</v>
      </c>
    </row>
    <row r="599" spans="1:16" x14ac:dyDescent="0.35">
      <c r="A599" t="s">
        <v>56</v>
      </c>
      <c r="B599" t="s">
        <v>66</v>
      </c>
      <c r="C599" t="s">
        <v>3021</v>
      </c>
      <c r="D599" t="s">
        <v>105</v>
      </c>
      <c r="E599" s="1">
        <v>43711.495138888888</v>
      </c>
      <c r="F599" s="2">
        <v>43709</v>
      </c>
      <c r="G599" s="2">
        <v>44834</v>
      </c>
      <c r="H599" t="s">
        <v>558</v>
      </c>
      <c r="I599" t="s">
        <v>559</v>
      </c>
      <c r="K599" t="s">
        <v>3022</v>
      </c>
      <c r="L599" t="s">
        <v>3023</v>
      </c>
      <c r="M599" t="s">
        <v>24</v>
      </c>
      <c r="N599" t="s">
        <v>25</v>
      </c>
      <c r="O599">
        <v>94261</v>
      </c>
      <c r="P599" t="s">
        <v>3024</v>
      </c>
    </row>
    <row r="600" spans="1:16" x14ac:dyDescent="0.35">
      <c r="A600" t="s">
        <v>16</v>
      </c>
      <c r="B600" t="s">
        <v>27</v>
      </c>
      <c r="C600" t="s">
        <v>3104</v>
      </c>
      <c r="D600" t="s">
        <v>19</v>
      </c>
      <c r="E600" s="1">
        <v>44021.418749999997</v>
      </c>
      <c r="F600" s="2">
        <v>44021</v>
      </c>
      <c r="G600" s="2">
        <v>47673</v>
      </c>
      <c r="H600" t="s">
        <v>29</v>
      </c>
      <c r="I600" t="s">
        <v>30</v>
      </c>
      <c r="K600" t="s">
        <v>3105</v>
      </c>
      <c r="L600" t="s">
        <v>3106</v>
      </c>
      <c r="M600" t="s">
        <v>24</v>
      </c>
      <c r="N600" t="s">
        <v>25</v>
      </c>
      <c r="P600" t="s">
        <v>3107</v>
      </c>
    </row>
    <row r="601" spans="1:16" x14ac:dyDescent="0.35">
      <c r="A601" t="s">
        <v>16</v>
      </c>
      <c r="B601" t="s">
        <v>27</v>
      </c>
      <c r="C601" t="s">
        <v>3108</v>
      </c>
      <c r="D601" t="s">
        <v>19</v>
      </c>
      <c r="E601" s="1">
        <v>44085.444444444445</v>
      </c>
      <c r="F601" s="2">
        <v>44085</v>
      </c>
      <c r="G601" s="2">
        <v>47737</v>
      </c>
      <c r="H601" t="s">
        <v>29</v>
      </c>
      <c r="I601" t="s">
        <v>30</v>
      </c>
      <c r="K601" t="s">
        <v>3109</v>
      </c>
      <c r="L601" t="s">
        <v>3110</v>
      </c>
      <c r="M601" t="s">
        <v>24</v>
      </c>
      <c r="N601" t="s">
        <v>25</v>
      </c>
      <c r="P601" t="s">
        <v>3111</v>
      </c>
    </row>
    <row r="602" spans="1:16" x14ac:dyDescent="0.35">
      <c r="A602" t="s">
        <v>16</v>
      </c>
      <c r="B602" t="s">
        <v>17</v>
      </c>
      <c r="C602" t="s">
        <v>3112</v>
      </c>
      <c r="D602" t="s">
        <v>36</v>
      </c>
      <c r="E602" s="1">
        <v>44326.602083333331</v>
      </c>
      <c r="F602" s="2">
        <v>44287</v>
      </c>
      <c r="G602" s="2">
        <v>44560</v>
      </c>
      <c r="H602" t="s">
        <v>159</v>
      </c>
      <c r="I602" t="s">
        <v>160</v>
      </c>
      <c r="K602" t="s">
        <v>3113</v>
      </c>
      <c r="L602" t="s">
        <v>3114</v>
      </c>
      <c r="M602" t="s">
        <v>24</v>
      </c>
      <c r="N602" t="s">
        <v>25</v>
      </c>
      <c r="O602">
        <v>358936</v>
      </c>
      <c r="P602" t="s">
        <v>3115</v>
      </c>
    </row>
    <row r="603" spans="1:16" x14ac:dyDescent="0.35">
      <c r="A603" t="s">
        <v>16</v>
      </c>
      <c r="B603" t="s">
        <v>43</v>
      </c>
      <c r="C603" t="s">
        <v>24681</v>
      </c>
      <c r="D603" t="s">
        <v>59</v>
      </c>
      <c r="E603" s="1">
        <v>43816.59097222222</v>
      </c>
      <c r="F603" s="2">
        <v>43831</v>
      </c>
      <c r="G603" s="2">
        <v>44934</v>
      </c>
      <c r="H603" t="s">
        <v>11080</v>
      </c>
      <c r="I603" t="s">
        <v>11081</v>
      </c>
      <c r="K603" t="s">
        <v>735</v>
      </c>
      <c r="L603" t="s">
        <v>736</v>
      </c>
      <c r="M603" t="s">
        <v>24</v>
      </c>
      <c r="N603" t="s">
        <v>24512</v>
      </c>
      <c r="O603">
        <v>778516</v>
      </c>
      <c r="P603" t="s">
        <v>24682</v>
      </c>
    </row>
    <row r="604" spans="1:16" x14ac:dyDescent="0.35">
      <c r="A604" t="s">
        <v>16</v>
      </c>
      <c r="B604" t="s">
        <v>17</v>
      </c>
      <c r="C604" t="s">
        <v>3424</v>
      </c>
      <c r="D604" t="s">
        <v>105</v>
      </c>
      <c r="E604" s="1">
        <v>43718.6875</v>
      </c>
      <c r="F604" s="2">
        <v>43738</v>
      </c>
      <c r="G604" s="2">
        <v>43830</v>
      </c>
      <c r="H604" t="s">
        <v>93</v>
      </c>
      <c r="I604" t="s">
        <v>94</v>
      </c>
      <c r="K604" t="s">
        <v>3425</v>
      </c>
      <c r="L604" t="s">
        <v>3426</v>
      </c>
      <c r="M604" t="s">
        <v>24</v>
      </c>
      <c r="N604" t="s">
        <v>25</v>
      </c>
      <c r="O604">
        <v>95905</v>
      </c>
      <c r="P604" t="s">
        <v>3427</v>
      </c>
    </row>
    <row r="605" spans="1:16" x14ac:dyDescent="0.35">
      <c r="A605" t="s">
        <v>16</v>
      </c>
      <c r="B605" t="s">
        <v>17</v>
      </c>
      <c r="C605" t="s">
        <v>3428</v>
      </c>
      <c r="D605" t="s">
        <v>36</v>
      </c>
      <c r="E605" s="1">
        <v>44265.666666666664</v>
      </c>
      <c r="F605" s="2">
        <v>44228</v>
      </c>
      <c r="G605" s="2">
        <v>44773</v>
      </c>
      <c r="H605" t="s">
        <v>704</v>
      </c>
      <c r="I605" t="s">
        <v>705</v>
      </c>
      <c r="K605" t="s">
        <v>3429</v>
      </c>
      <c r="L605" t="s">
        <v>3430</v>
      </c>
      <c r="M605" t="s">
        <v>24</v>
      </c>
      <c r="N605" t="s">
        <v>25</v>
      </c>
      <c r="O605">
        <v>2140038023</v>
      </c>
      <c r="P605" t="s">
        <v>1084</v>
      </c>
    </row>
    <row r="606" spans="1:16" x14ac:dyDescent="0.35">
      <c r="A606" t="s">
        <v>16</v>
      </c>
      <c r="B606" t="s">
        <v>17</v>
      </c>
      <c r="C606" t="s">
        <v>3439</v>
      </c>
      <c r="D606" t="s">
        <v>19</v>
      </c>
      <c r="E606" s="1">
        <v>44349.720138888886</v>
      </c>
      <c r="F606" s="2">
        <v>44349</v>
      </c>
      <c r="G606" s="2">
        <v>44410</v>
      </c>
      <c r="H606" t="s">
        <v>93</v>
      </c>
      <c r="I606" t="s">
        <v>94</v>
      </c>
      <c r="K606" t="s">
        <v>3440</v>
      </c>
      <c r="L606" t="s">
        <v>3441</v>
      </c>
      <c r="M606" t="s">
        <v>24</v>
      </c>
      <c r="N606" t="s">
        <v>25</v>
      </c>
      <c r="P606" t="s">
        <v>3442</v>
      </c>
    </row>
    <row r="607" spans="1:16" x14ac:dyDescent="0.35">
      <c r="A607" t="s">
        <v>16</v>
      </c>
      <c r="B607" t="s">
        <v>27</v>
      </c>
      <c r="C607" t="s">
        <v>3443</v>
      </c>
      <c r="D607" t="s">
        <v>19</v>
      </c>
      <c r="E607" s="1">
        <v>44585.604166666664</v>
      </c>
      <c r="F607" s="2">
        <v>44581</v>
      </c>
      <c r="G607" s="2">
        <v>48233</v>
      </c>
      <c r="H607" t="s">
        <v>29</v>
      </c>
      <c r="I607" t="s">
        <v>30</v>
      </c>
      <c r="K607" t="s">
        <v>3444</v>
      </c>
      <c r="L607" t="s">
        <v>3445</v>
      </c>
      <c r="M607" t="s">
        <v>24</v>
      </c>
      <c r="N607" t="s">
        <v>25</v>
      </c>
      <c r="P607" t="s">
        <v>650</v>
      </c>
    </row>
    <row r="608" spans="1:16" x14ac:dyDescent="0.35">
      <c r="A608" t="s">
        <v>16</v>
      </c>
      <c r="B608" t="s">
        <v>43</v>
      </c>
      <c r="C608" t="s">
        <v>3446</v>
      </c>
      <c r="D608" t="s">
        <v>105</v>
      </c>
      <c r="E608" s="1">
        <v>43482.567361111112</v>
      </c>
      <c r="F608" s="2">
        <v>43466</v>
      </c>
      <c r="G608" s="2">
        <v>43496</v>
      </c>
      <c r="H608" t="s">
        <v>987</v>
      </c>
      <c r="I608" t="s">
        <v>988</v>
      </c>
      <c r="K608" t="s">
        <v>3447</v>
      </c>
      <c r="L608" t="s">
        <v>3448</v>
      </c>
      <c r="M608" t="s">
        <v>24</v>
      </c>
      <c r="N608" t="s">
        <v>25</v>
      </c>
      <c r="O608">
        <v>94263</v>
      </c>
      <c r="P608" t="s">
        <v>3449</v>
      </c>
    </row>
    <row r="609" spans="1:16" x14ac:dyDescent="0.35">
      <c r="A609" t="s">
        <v>16</v>
      </c>
      <c r="B609" t="s">
        <v>27</v>
      </c>
      <c r="C609" t="s">
        <v>3463</v>
      </c>
      <c r="D609" t="s">
        <v>19</v>
      </c>
      <c r="E609" s="1">
        <v>44391.512499999997</v>
      </c>
      <c r="F609" s="2">
        <v>44391</v>
      </c>
      <c r="G609" s="2">
        <v>48043</v>
      </c>
      <c r="H609" t="s">
        <v>29</v>
      </c>
      <c r="I609" t="s">
        <v>30</v>
      </c>
      <c r="K609" t="s">
        <v>3464</v>
      </c>
      <c r="L609" t="s">
        <v>3465</v>
      </c>
      <c r="M609" t="s">
        <v>24</v>
      </c>
      <c r="N609" t="s">
        <v>25</v>
      </c>
      <c r="P609" t="s">
        <v>3466</v>
      </c>
    </row>
    <row r="610" spans="1:16" x14ac:dyDescent="0.35">
      <c r="A610" t="s">
        <v>16</v>
      </c>
      <c r="B610" t="s">
        <v>17</v>
      </c>
      <c r="C610" t="s">
        <v>24740</v>
      </c>
      <c r="D610" t="s">
        <v>36</v>
      </c>
      <c r="E610" s="1">
        <v>44707.690972222219</v>
      </c>
      <c r="F610" s="2">
        <v>44621</v>
      </c>
      <c r="G610" s="2">
        <v>44986</v>
      </c>
      <c r="H610" t="s">
        <v>24741</v>
      </c>
      <c r="I610" t="s">
        <v>24742</v>
      </c>
      <c r="K610" t="s">
        <v>4221</v>
      </c>
      <c r="L610" t="s">
        <v>4222</v>
      </c>
      <c r="M610" t="s">
        <v>24</v>
      </c>
      <c r="N610" t="s">
        <v>24515</v>
      </c>
      <c r="O610">
        <v>219535</v>
      </c>
      <c r="P610" t="s">
        <v>24743</v>
      </c>
    </row>
    <row r="611" spans="1:16" x14ac:dyDescent="0.35">
      <c r="A611" t="s">
        <v>56</v>
      </c>
      <c r="B611" t="s">
        <v>57</v>
      </c>
      <c r="C611" t="s">
        <v>58</v>
      </c>
      <c r="D611" t="s">
        <v>59</v>
      </c>
      <c r="E611" s="1">
        <v>43955.722222222219</v>
      </c>
      <c r="F611" s="2">
        <v>43962</v>
      </c>
      <c r="G611" s="2">
        <v>44327</v>
      </c>
      <c r="H611" t="s">
        <v>60</v>
      </c>
      <c r="I611" t="s">
        <v>61</v>
      </c>
      <c r="K611" t="s">
        <v>62</v>
      </c>
      <c r="L611" t="s">
        <v>63</v>
      </c>
      <c r="M611" t="s">
        <v>24</v>
      </c>
      <c r="N611" t="s">
        <v>64</v>
      </c>
      <c r="O611">
        <v>357079</v>
      </c>
      <c r="P611" t="s">
        <v>65</v>
      </c>
    </row>
    <row r="612" spans="1:16" x14ac:dyDescent="0.35">
      <c r="A612" t="s">
        <v>16</v>
      </c>
      <c r="B612" t="s">
        <v>27</v>
      </c>
      <c r="C612" t="s">
        <v>3467</v>
      </c>
      <c r="D612" t="s">
        <v>19</v>
      </c>
      <c r="E612" s="1">
        <v>44364.518055555556</v>
      </c>
      <c r="F612" s="2">
        <v>44364</v>
      </c>
      <c r="G612" s="2">
        <v>48016</v>
      </c>
      <c r="H612" t="s">
        <v>29</v>
      </c>
      <c r="I612" t="s">
        <v>30</v>
      </c>
      <c r="K612">
        <v>423045</v>
      </c>
      <c r="L612" t="s">
        <v>3468</v>
      </c>
      <c r="M612" t="s">
        <v>24</v>
      </c>
      <c r="N612" t="s">
        <v>25</v>
      </c>
      <c r="P612" t="s">
        <v>3469</v>
      </c>
    </row>
    <row r="613" spans="1:16" x14ac:dyDescent="0.35">
      <c r="A613" t="s">
        <v>16</v>
      </c>
      <c r="B613" t="s">
        <v>43</v>
      </c>
      <c r="C613" t="s">
        <v>3470</v>
      </c>
      <c r="D613" t="s">
        <v>105</v>
      </c>
      <c r="E613" s="1">
        <v>44161.597222222219</v>
      </c>
      <c r="F613" s="2">
        <v>44256</v>
      </c>
      <c r="G613" s="2">
        <v>44920</v>
      </c>
      <c r="H613" t="s">
        <v>106</v>
      </c>
      <c r="I613" t="s">
        <v>107</v>
      </c>
      <c r="K613" t="s">
        <v>3471</v>
      </c>
      <c r="L613" t="s">
        <v>3472</v>
      </c>
      <c r="M613" t="s">
        <v>24</v>
      </c>
      <c r="N613" t="s">
        <v>25</v>
      </c>
      <c r="O613">
        <v>94255</v>
      </c>
      <c r="P613" t="s">
        <v>3473</v>
      </c>
    </row>
    <row r="614" spans="1:16" x14ac:dyDescent="0.35">
      <c r="A614" t="s">
        <v>139</v>
      </c>
      <c r="B614" t="s">
        <v>258</v>
      </c>
      <c r="C614" t="s">
        <v>3474</v>
      </c>
      <c r="D614" t="s">
        <v>36</v>
      </c>
      <c r="E614" s="1">
        <v>44172.411805555559</v>
      </c>
      <c r="F614" s="2">
        <v>44200</v>
      </c>
      <c r="G614" s="2">
        <v>44561</v>
      </c>
      <c r="H614" t="s">
        <v>260</v>
      </c>
      <c r="I614" t="s">
        <v>261</v>
      </c>
      <c r="K614" t="s">
        <v>560</v>
      </c>
      <c r="L614" t="s">
        <v>561</v>
      </c>
      <c r="M614" t="s">
        <v>24</v>
      </c>
      <c r="N614" t="s">
        <v>25</v>
      </c>
      <c r="O614">
        <v>747216</v>
      </c>
      <c r="P614" t="s">
        <v>3475</v>
      </c>
    </row>
    <row r="615" spans="1:16" x14ac:dyDescent="0.35">
      <c r="A615" t="s">
        <v>16</v>
      </c>
      <c r="B615" t="s">
        <v>43</v>
      </c>
      <c r="C615" t="s">
        <v>24681</v>
      </c>
      <c r="D615" t="s">
        <v>59</v>
      </c>
      <c r="E615" s="1">
        <v>43816.59097222222</v>
      </c>
      <c r="F615" s="2">
        <v>43831</v>
      </c>
      <c r="G615" s="2">
        <v>44934</v>
      </c>
      <c r="H615" t="s">
        <v>11080</v>
      </c>
      <c r="I615" t="s">
        <v>11081</v>
      </c>
      <c r="K615" t="s">
        <v>735</v>
      </c>
      <c r="L615" t="s">
        <v>736</v>
      </c>
      <c r="M615" t="s">
        <v>24</v>
      </c>
      <c r="N615" t="s">
        <v>24512</v>
      </c>
      <c r="O615">
        <v>1112774</v>
      </c>
      <c r="P615" t="s">
        <v>24682</v>
      </c>
    </row>
    <row r="616" spans="1:16" x14ac:dyDescent="0.35">
      <c r="A616" t="s">
        <v>16</v>
      </c>
      <c r="B616" t="s">
        <v>73</v>
      </c>
      <c r="C616" t="s">
        <v>24744</v>
      </c>
      <c r="D616" t="s">
        <v>36</v>
      </c>
      <c r="E616" s="1">
        <v>44497.650694444441</v>
      </c>
      <c r="H616" t="s">
        <v>3877</v>
      </c>
      <c r="I616" t="s">
        <v>3878</v>
      </c>
      <c r="K616" t="s">
        <v>7598</v>
      </c>
      <c r="L616" t="s">
        <v>7599</v>
      </c>
      <c r="M616" t="s">
        <v>24</v>
      </c>
      <c r="N616" t="s">
        <v>24512</v>
      </c>
      <c r="P616" t="s">
        <v>10397</v>
      </c>
    </row>
    <row r="617" spans="1:16" x14ac:dyDescent="0.35">
      <c r="A617" t="s">
        <v>16</v>
      </c>
      <c r="B617" t="s">
        <v>27</v>
      </c>
      <c r="C617" t="s">
        <v>3482</v>
      </c>
      <c r="D617" t="s">
        <v>19</v>
      </c>
      <c r="E617" s="1">
        <v>44060.42083333333</v>
      </c>
      <c r="F617" s="2">
        <v>44060</v>
      </c>
      <c r="G617" s="2">
        <v>47712</v>
      </c>
      <c r="H617" t="s">
        <v>29</v>
      </c>
      <c r="I617" t="s">
        <v>30</v>
      </c>
      <c r="K617" t="s">
        <v>3483</v>
      </c>
      <c r="L617" t="s">
        <v>3484</v>
      </c>
      <c r="M617" t="s">
        <v>24</v>
      </c>
      <c r="N617" t="s">
        <v>25</v>
      </c>
      <c r="P617" t="s">
        <v>3485</v>
      </c>
    </row>
    <row r="618" spans="1:16" x14ac:dyDescent="0.35">
      <c r="A618" t="s">
        <v>16</v>
      </c>
      <c r="B618" t="s">
        <v>17</v>
      </c>
      <c r="C618" t="s">
        <v>3486</v>
      </c>
      <c r="D618" t="s">
        <v>36</v>
      </c>
      <c r="E618" s="1">
        <v>44284.56527777778</v>
      </c>
      <c r="F618" s="2">
        <v>44277</v>
      </c>
      <c r="G618" s="2">
        <v>44642</v>
      </c>
      <c r="H618" t="s">
        <v>483</v>
      </c>
      <c r="I618" t="s">
        <v>150</v>
      </c>
      <c r="J618" t="s">
        <v>484</v>
      </c>
      <c r="K618" t="s">
        <v>3487</v>
      </c>
      <c r="L618" t="s">
        <v>3488</v>
      </c>
      <c r="M618" t="s">
        <v>248</v>
      </c>
      <c r="N618" t="s">
        <v>25</v>
      </c>
      <c r="O618">
        <v>358853</v>
      </c>
      <c r="P618" t="s">
        <v>3489</v>
      </c>
    </row>
    <row r="619" spans="1:16" x14ac:dyDescent="0.35">
      <c r="A619" t="s">
        <v>16</v>
      </c>
      <c r="B619" t="s">
        <v>43</v>
      </c>
      <c r="C619" t="s">
        <v>3844</v>
      </c>
      <c r="D619" t="s">
        <v>105</v>
      </c>
      <c r="E619" s="1">
        <v>44274.478472222225</v>
      </c>
      <c r="F619" s="2">
        <v>44197</v>
      </c>
      <c r="G619" s="2">
        <v>44651</v>
      </c>
      <c r="H619" t="s">
        <v>106</v>
      </c>
      <c r="I619" t="s">
        <v>107</v>
      </c>
      <c r="K619" t="s">
        <v>3845</v>
      </c>
      <c r="L619" t="s">
        <v>3846</v>
      </c>
      <c r="M619" t="s">
        <v>24</v>
      </c>
      <c r="N619" t="s">
        <v>25</v>
      </c>
      <c r="O619">
        <v>94263</v>
      </c>
      <c r="P619" t="s">
        <v>257</v>
      </c>
    </row>
    <row r="620" spans="1:16" x14ac:dyDescent="0.35">
      <c r="A620" t="s">
        <v>16</v>
      </c>
      <c r="B620" t="s">
        <v>43</v>
      </c>
      <c r="C620" t="s">
        <v>3854</v>
      </c>
      <c r="D620" t="s">
        <v>36</v>
      </c>
      <c r="E620" s="1">
        <v>43857.597222222219</v>
      </c>
      <c r="F620" s="2">
        <v>43818</v>
      </c>
      <c r="G620" s="2">
        <v>44085</v>
      </c>
      <c r="H620" t="s">
        <v>186</v>
      </c>
      <c r="I620" t="s">
        <v>187</v>
      </c>
      <c r="K620" t="s">
        <v>3855</v>
      </c>
      <c r="L620" t="s">
        <v>3856</v>
      </c>
      <c r="M620" t="s">
        <v>24</v>
      </c>
      <c r="N620" t="s">
        <v>25</v>
      </c>
      <c r="O620">
        <v>2140038023</v>
      </c>
      <c r="P620" t="s">
        <v>55</v>
      </c>
    </row>
    <row r="621" spans="1:16" x14ac:dyDescent="0.35">
      <c r="A621" t="s">
        <v>16</v>
      </c>
      <c r="B621" t="s">
        <v>17</v>
      </c>
      <c r="C621" t="s">
        <v>3861</v>
      </c>
      <c r="D621" t="s">
        <v>36</v>
      </c>
      <c r="E621" s="1">
        <v>44592.661805555559</v>
      </c>
      <c r="F621" s="2">
        <v>44564</v>
      </c>
      <c r="G621" s="2">
        <v>44926</v>
      </c>
      <c r="H621" t="s">
        <v>159</v>
      </c>
      <c r="I621" t="s">
        <v>160</v>
      </c>
      <c r="K621" t="s">
        <v>3862</v>
      </c>
      <c r="L621" t="s">
        <v>3863</v>
      </c>
      <c r="M621" t="s">
        <v>24</v>
      </c>
      <c r="N621" t="s">
        <v>25</v>
      </c>
      <c r="O621">
        <v>358936</v>
      </c>
      <c r="P621" t="s">
        <v>3864</v>
      </c>
    </row>
    <row r="622" spans="1:16" x14ac:dyDescent="0.35">
      <c r="A622" t="s">
        <v>16</v>
      </c>
      <c r="B622" t="s">
        <v>17</v>
      </c>
      <c r="C622" t="s">
        <v>3857</v>
      </c>
      <c r="D622" t="s">
        <v>36</v>
      </c>
      <c r="E622" s="1">
        <v>44592.55</v>
      </c>
      <c r="F622" s="2">
        <v>44564</v>
      </c>
      <c r="G622" s="2">
        <v>44926</v>
      </c>
      <c r="H622" t="s">
        <v>159</v>
      </c>
      <c r="I622" t="s">
        <v>160</v>
      </c>
      <c r="K622" t="s">
        <v>3858</v>
      </c>
      <c r="L622" t="s">
        <v>3859</v>
      </c>
      <c r="M622" t="s">
        <v>24</v>
      </c>
      <c r="N622" t="s">
        <v>25</v>
      </c>
      <c r="O622">
        <v>358936</v>
      </c>
      <c r="P622" t="s">
        <v>3860</v>
      </c>
    </row>
    <row r="623" spans="1:16" x14ac:dyDescent="0.35">
      <c r="A623" t="s">
        <v>16</v>
      </c>
      <c r="B623" t="s">
        <v>17</v>
      </c>
      <c r="C623" t="s">
        <v>3865</v>
      </c>
      <c r="D623" t="s">
        <v>36</v>
      </c>
      <c r="E623" s="1">
        <v>44595.43472222222</v>
      </c>
      <c r="F623" s="2">
        <v>44594</v>
      </c>
      <c r="G623" s="2">
        <v>44804</v>
      </c>
      <c r="H623" t="s">
        <v>207</v>
      </c>
      <c r="I623" t="s">
        <v>150</v>
      </c>
      <c r="J623" t="s">
        <v>208</v>
      </c>
      <c r="K623" t="s">
        <v>1553</v>
      </c>
      <c r="L623" t="s">
        <v>1554</v>
      </c>
      <c r="M623" t="s">
        <v>24</v>
      </c>
      <c r="N623" t="s">
        <v>25</v>
      </c>
      <c r="O623">
        <v>354312</v>
      </c>
      <c r="P623" t="s">
        <v>3866</v>
      </c>
    </row>
    <row r="624" spans="1:16" x14ac:dyDescent="0.35">
      <c r="A624" t="s">
        <v>16</v>
      </c>
      <c r="B624" t="s">
        <v>17</v>
      </c>
      <c r="C624" t="s">
        <v>3867</v>
      </c>
      <c r="D624" t="s">
        <v>36</v>
      </c>
      <c r="E624" s="1">
        <v>44256.510416666664</v>
      </c>
      <c r="F624" s="2">
        <v>44256</v>
      </c>
      <c r="G624" s="2">
        <v>44806</v>
      </c>
      <c r="H624" t="s">
        <v>704</v>
      </c>
      <c r="I624" t="s">
        <v>705</v>
      </c>
      <c r="K624" t="s">
        <v>3868</v>
      </c>
      <c r="L624" t="s">
        <v>3869</v>
      </c>
      <c r="M624" t="s">
        <v>24</v>
      </c>
      <c r="N624" t="s">
        <v>25</v>
      </c>
      <c r="O624">
        <v>2140038023</v>
      </c>
      <c r="P624" t="s">
        <v>1084</v>
      </c>
    </row>
    <row r="625" spans="1:16" x14ac:dyDescent="0.35">
      <c r="A625" t="s">
        <v>16</v>
      </c>
      <c r="B625" t="s">
        <v>17</v>
      </c>
      <c r="C625" t="s">
        <v>3870</v>
      </c>
      <c r="D625" t="s">
        <v>19</v>
      </c>
      <c r="E625" s="1">
        <v>43630.370138888888</v>
      </c>
      <c r="F625" s="2">
        <v>43647</v>
      </c>
      <c r="G625" s="2">
        <v>44196</v>
      </c>
      <c r="H625" t="s">
        <v>316</v>
      </c>
      <c r="I625" t="s">
        <v>317</v>
      </c>
      <c r="K625" t="s">
        <v>3871</v>
      </c>
      <c r="L625" t="s">
        <v>3872</v>
      </c>
      <c r="M625" t="s">
        <v>24</v>
      </c>
      <c r="N625" t="s">
        <v>41</v>
      </c>
      <c r="P625" t="s">
        <v>414</v>
      </c>
    </row>
    <row r="626" spans="1:16" x14ac:dyDescent="0.35">
      <c r="A626" t="s">
        <v>16</v>
      </c>
      <c r="B626" t="s">
        <v>43</v>
      </c>
      <c r="C626" t="s">
        <v>50</v>
      </c>
      <c r="D626" t="s">
        <v>36</v>
      </c>
      <c r="E626" s="1">
        <v>43741.387499999997</v>
      </c>
      <c r="F626" s="2">
        <v>43720</v>
      </c>
      <c r="G626" s="2">
        <v>44085</v>
      </c>
      <c r="H626" t="s">
        <v>51</v>
      </c>
      <c r="I626" t="s">
        <v>52</v>
      </c>
      <c r="K626" t="s">
        <v>53</v>
      </c>
      <c r="L626" t="s">
        <v>54</v>
      </c>
      <c r="M626" t="s">
        <v>24</v>
      </c>
      <c r="N626" t="s">
        <v>25</v>
      </c>
      <c r="O626">
        <v>2140038017</v>
      </c>
      <c r="P626" t="s">
        <v>55</v>
      </c>
    </row>
    <row r="627" spans="1:16" x14ac:dyDescent="0.35">
      <c r="A627" t="s">
        <v>56</v>
      </c>
      <c r="B627" t="s">
        <v>66</v>
      </c>
      <c r="C627" t="s">
        <v>67</v>
      </c>
      <c r="D627" t="s">
        <v>36</v>
      </c>
      <c r="E627" s="1">
        <v>43483.718055555553</v>
      </c>
      <c r="F627" s="2">
        <v>43435</v>
      </c>
      <c r="G627" s="2">
        <v>43830</v>
      </c>
      <c r="H627" t="s">
        <v>68</v>
      </c>
      <c r="I627" t="s">
        <v>69</v>
      </c>
      <c r="K627" t="s">
        <v>70</v>
      </c>
      <c r="L627" t="s">
        <v>71</v>
      </c>
      <c r="M627" t="s">
        <v>24</v>
      </c>
      <c r="N627" t="s">
        <v>41</v>
      </c>
      <c r="O627">
        <v>2140037938</v>
      </c>
      <c r="P627" t="s">
        <v>72</v>
      </c>
    </row>
    <row r="628" spans="1:16" x14ac:dyDescent="0.35">
      <c r="A628" t="s">
        <v>16</v>
      </c>
      <c r="B628" t="s">
        <v>17</v>
      </c>
      <c r="C628" t="s">
        <v>80</v>
      </c>
      <c r="D628" t="s">
        <v>36</v>
      </c>
      <c r="E628" s="1">
        <v>43791.625694444447</v>
      </c>
      <c r="F628" s="2">
        <v>43801</v>
      </c>
      <c r="G628" s="2">
        <v>43951</v>
      </c>
      <c r="H628" t="s">
        <v>37</v>
      </c>
      <c r="I628" t="s">
        <v>38</v>
      </c>
      <c r="J628" t="s">
        <v>38</v>
      </c>
      <c r="K628" t="s">
        <v>81</v>
      </c>
      <c r="L628" t="s">
        <v>82</v>
      </c>
      <c r="M628" t="s">
        <v>24</v>
      </c>
      <c r="N628" t="s">
        <v>41</v>
      </c>
      <c r="O628">
        <v>324799</v>
      </c>
      <c r="P628" t="s">
        <v>83</v>
      </c>
    </row>
    <row r="629" spans="1:16" x14ac:dyDescent="0.35">
      <c r="A629" t="s">
        <v>56</v>
      </c>
      <c r="B629" t="s">
        <v>57</v>
      </c>
      <c r="C629" t="s">
        <v>58</v>
      </c>
      <c r="D629" t="s">
        <v>59</v>
      </c>
      <c r="E629" s="1">
        <v>43955.722222222219</v>
      </c>
      <c r="F629" s="2">
        <v>43962</v>
      </c>
      <c r="G629" s="2">
        <v>44327</v>
      </c>
      <c r="H629" t="s">
        <v>60</v>
      </c>
      <c r="I629" t="s">
        <v>61</v>
      </c>
      <c r="K629" t="s">
        <v>62</v>
      </c>
      <c r="L629" t="s">
        <v>63</v>
      </c>
      <c r="M629" t="s">
        <v>24</v>
      </c>
      <c r="N629" t="s">
        <v>64</v>
      </c>
      <c r="O629">
        <v>741948</v>
      </c>
      <c r="P629" t="s">
        <v>65</v>
      </c>
    </row>
    <row r="630" spans="1:16" x14ac:dyDescent="0.35">
      <c r="A630" t="s">
        <v>16</v>
      </c>
      <c r="B630" t="s">
        <v>27</v>
      </c>
      <c r="C630" t="s">
        <v>84</v>
      </c>
      <c r="D630" t="s">
        <v>19</v>
      </c>
      <c r="E630" s="1">
        <v>43838.661111111112</v>
      </c>
      <c r="F630" s="2">
        <v>43845</v>
      </c>
      <c r="G630" s="2">
        <v>47498</v>
      </c>
      <c r="H630" t="s">
        <v>29</v>
      </c>
      <c r="I630" t="s">
        <v>30</v>
      </c>
      <c r="K630" t="s">
        <v>85</v>
      </c>
      <c r="L630" t="s">
        <v>86</v>
      </c>
      <c r="M630" t="s">
        <v>24</v>
      </c>
      <c r="N630" t="s">
        <v>25</v>
      </c>
      <c r="P630" t="s">
        <v>87</v>
      </c>
    </row>
    <row r="631" spans="1:16" x14ac:dyDescent="0.35">
      <c r="A631" t="s">
        <v>16</v>
      </c>
      <c r="B631" t="s">
        <v>17</v>
      </c>
      <c r="C631" t="s">
        <v>92</v>
      </c>
      <c r="D631" t="s">
        <v>36</v>
      </c>
      <c r="E631" s="1">
        <v>43965.411805555559</v>
      </c>
      <c r="F631" s="2">
        <v>43965</v>
      </c>
      <c r="G631" s="2">
        <v>44179</v>
      </c>
      <c r="H631" t="s">
        <v>93</v>
      </c>
      <c r="I631" t="s">
        <v>94</v>
      </c>
      <c r="K631" t="s">
        <v>95</v>
      </c>
      <c r="L631" t="s">
        <v>96</v>
      </c>
      <c r="M631" t="s">
        <v>24</v>
      </c>
      <c r="N631" t="s">
        <v>25</v>
      </c>
      <c r="O631">
        <v>686214</v>
      </c>
      <c r="P631" t="s">
        <v>97</v>
      </c>
    </row>
    <row r="632" spans="1:16" x14ac:dyDescent="0.35">
      <c r="A632" t="s">
        <v>16</v>
      </c>
      <c r="B632" t="s">
        <v>17</v>
      </c>
      <c r="C632" t="s">
        <v>98</v>
      </c>
      <c r="D632" t="s">
        <v>19</v>
      </c>
      <c r="E632" s="1">
        <v>44097.426388888889</v>
      </c>
      <c r="F632" s="2">
        <v>44114</v>
      </c>
      <c r="G632" s="2">
        <v>47766</v>
      </c>
      <c r="H632" t="s">
        <v>99</v>
      </c>
      <c r="I632" t="s">
        <v>100</v>
      </c>
      <c r="K632" t="s">
        <v>101</v>
      </c>
      <c r="L632" t="s">
        <v>102</v>
      </c>
      <c r="M632" t="s">
        <v>24</v>
      </c>
      <c r="N632" t="s">
        <v>25</v>
      </c>
      <c r="P632" t="s">
        <v>103</v>
      </c>
    </row>
    <row r="633" spans="1:16" x14ac:dyDescent="0.35">
      <c r="A633" t="s">
        <v>16</v>
      </c>
      <c r="B633" t="s">
        <v>17</v>
      </c>
      <c r="C633" t="s">
        <v>111</v>
      </c>
      <c r="D633" t="s">
        <v>36</v>
      </c>
      <c r="E633" s="1">
        <v>44432.406944444447</v>
      </c>
      <c r="F633" s="2">
        <v>44409</v>
      </c>
      <c r="G633" s="2">
        <v>44561</v>
      </c>
      <c r="H633" t="s">
        <v>112</v>
      </c>
      <c r="I633" t="s">
        <v>113</v>
      </c>
      <c r="K633" t="s">
        <v>114</v>
      </c>
      <c r="L633" t="s">
        <v>115</v>
      </c>
      <c r="M633" t="s">
        <v>24</v>
      </c>
      <c r="N633" t="s">
        <v>25</v>
      </c>
      <c r="O633">
        <v>356113</v>
      </c>
      <c r="P633" t="s">
        <v>116</v>
      </c>
    </row>
    <row r="634" spans="1:16" x14ac:dyDescent="0.35">
      <c r="A634" t="s">
        <v>56</v>
      </c>
      <c r="B634" t="s">
        <v>1497</v>
      </c>
      <c r="C634" t="s">
        <v>24745</v>
      </c>
      <c r="D634" t="s">
        <v>59</v>
      </c>
      <c r="E634" s="1">
        <v>43507.419444444444</v>
      </c>
      <c r="F634" s="2">
        <v>43507</v>
      </c>
      <c r="G634" s="2">
        <v>43830</v>
      </c>
      <c r="H634" t="s">
        <v>943</v>
      </c>
      <c r="I634" t="s">
        <v>944</v>
      </c>
      <c r="K634" t="s">
        <v>3559</v>
      </c>
      <c r="L634" t="s">
        <v>3560</v>
      </c>
      <c r="M634" t="s">
        <v>24</v>
      </c>
      <c r="N634" t="s">
        <v>24512</v>
      </c>
      <c r="O634">
        <v>701215</v>
      </c>
      <c r="P634" t="s">
        <v>24746</v>
      </c>
    </row>
    <row r="635" spans="1:16" x14ac:dyDescent="0.35">
      <c r="A635" t="s">
        <v>16</v>
      </c>
      <c r="B635" t="s">
        <v>17</v>
      </c>
      <c r="C635" t="s">
        <v>123</v>
      </c>
      <c r="D635" t="s">
        <v>19</v>
      </c>
      <c r="E635" s="1">
        <v>44147.649305555555</v>
      </c>
      <c r="F635" s="2">
        <v>44158</v>
      </c>
      <c r="G635" s="2">
        <v>45985</v>
      </c>
      <c r="H635" t="s">
        <v>75</v>
      </c>
      <c r="I635" t="s">
        <v>76</v>
      </c>
      <c r="K635" t="s">
        <v>124</v>
      </c>
      <c r="L635" t="s">
        <v>125</v>
      </c>
      <c r="M635" t="s">
        <v>24</v>
      </c>
      <c r="N635" t="s">
        <v>25</v>
      </c>
      <c r="P635" t="s">
        <v>126</v>
      </c>
    </row>
    <row r="636" spans="1:16" x14ac:dyDescent="0.35">
      <c r="A636" t="s">
        <v>16</v>
      </c>
      <c r="B636" t="s">
        <v>43</v>
      </c>
      <c r="C636" t="s">
        <v>127</v>
      </c>
      <c r="D636" t="s">
        <v>105</v>
      </c>
      <c r="E636" s="1">
        <v>44439.770138888889</v>
      </c>
      <c r="F636" s="2">
        <v>44439</v>
      </c>
      <c r="G636" s="2">
        <v>44864</v>
      </c>
      <c r="H636" t="s">
        <v>106</v>
      </c>
      <c r="I636" t="s">
        <v>107</v>
      </c>
      <c r="K636" t="s">
        <v>128</v>
      </c>
      <c r="L636" t="s">
        <v>129</v>
      </c>
      <c r="M636" t="s">
        <v>24</v>
      </c>
      <c r="N636" t="s">
        <v>25</v>
      </c>
      <c r="O636">
        <v>2140041883</v>
      </c>
      <c r="P636" t="s">
        <v>130</v>
      </c>
    </row>
    <row r="637" spans="1:16" x14ac:dyDescent="0.35">
      <c r="A637" t="s">
        <v>16</v>
      </c>
      <c r="B637" t="s">
        <v>27</v>
      </c>
      <c r="C637" t="s">
        <v>131</v>
      </c>
      <c r="D637" t="s">
        <v>19</v>
      </c>
      <c r="E637" s="1">
        <v>44384.622916666667</v>
      </c>
      <c r="F637" s="2">
        <v>44387</v>
      </c>
      <c r="G637" s="2">
        <v>48039</v>
      </c>
      <c r="H637" t="s">
        <v>29</v>
      </c>
      <c r="I637" t="s">
        <v>30</v>
      </c>
      <c r="K637" t="s">
        <v>132</v>
      </c>
      <c r="L637" t="s">
        <v>133</v>
      </c>
      <c r="M637" t="s">
        <v>24</v>
      </c>
      <c r="N637" t="s">
        <v>25</v>
      </c>
      <c r="P637" t="s">
        <v>134</v>
      </c>
    </row>
    <row r="638" spans="1:16" x14ac:dyDescent="0.35">
      <c r="A638" t="s">
        <v>16</v>
      </c>
      <c r="B638" t="s">
        <v>43</v>
      </c>
      <c r="C638" t="s">
        <v>770</v>
      </c>
      <c r="D638" t="s">
        <v>36</v>
      </c>
      <c r="E638" s="1">
        <v>44138.461111111108</v>
      </c>
      <c r="F638" s="2">
        <v>44117</v>
      </c>
      <c r="G638" s="2">
        <v>44482</v>
      </c>
      <c r="H638" t="s">
        <v>186</v>
      </c>
      <c r="I638" t="s">
        <v>187</v>
      </c>
      <c r="K638" t="s">
        <v>218</v>
      </c>
      <c r="L638" t="s">
        <v>219</v>
      </c>
      <c r="M638" t="s">
        <v>24</v>
      </c>
      <c r="N638" t="s">
        <v>25</v>
      </c>
      <c r="O638">
        <v>2140038017</v>
      </c>
      <c r="P638" t="s">
        <v>750</v>
      </c>
    </row>
    <row r="639" spans="1:16" x14ac:dyDescent="0.35">
      <c r="A639" t="s">
        <v>16</v>
      </c>
      <c r="B639" t="s">
        <v>17</v>
      </c>
      <c r="C639" t="s">
        <v>771</v>
      </c>
      <c r="D639" t="s">
        <v>19</v>
      </c>
      <c r="E639" s="1">
        <v>43941.709027777775</v>
      </c>
      <c r="F639" s="2">
        <v>43941</v>
      </c>
      <c r="G639" s="2">
        <v>44306</v>
      </c>
      <c r="H639" t="s">
        <v>93</v>
      </c>
      <c r="I639" t="s">
        <v>94</v>
      </c>
      <c r="K639">
        <v>363810</v>
      </c>
      <c r="L639" t="s">
        <v>772</v>
      </c>
      <c r="M639" t="s">
        <v>24</v>
      </c>
      <c r="N639" t="s">
        <v>25</v>
      </c>
      <c r="P639" t="s">
        <v>773</v>
      </c>
    </row>
    <row r="640" spans="1:16" x14ac:dyDescent="0.35">
      <c r="A640" t="s">
        <v>16</v>
      </c>
      <c r="B640" t="s">
        <v>17</v>
      </c>
      <c r="C640" t="s">
        <v>781</v>
      </c>
      <c r="D640" t="s">
        <v>105</v>
      </c>
      <c r="E640" s="1">
        <v>43662.635416666664</v>
      </c>
      <c r="F640" s="2">
        <v>43687</v>
      </c>
      <c r="G640" s="2">
        <v>44265</v>
      </c>
      <c r="H640" t="s">
        <v>782</v>
      </c>
      <c r="I640" t="s">
        <v>783</v>
      </c>
      <c r="K640" t="s">
        <v>784</v>
      </c>
      <c r="L640" t="s">
        <v>785</v>
      </c>
      <c r="M640" t="s">
        <v>24</v>
      </c>
      <c r="N640" t="s">
        <v>25</v>
      </c>
      <c r="O640">
        <v>94254</v>
      </c>
      <c r="P640" t="s">
        <v>786</v>
      </c>
    </row>
    <row r="641" spans="1:16" x14ac:dyDescent="0.35">
      <c r="A641" t="s">
        <v>56</v>
      </c>
      <c r="B641" t="s">
        <v>66</v>
      </c>
      <c r="C641" t="s">
        <v>811</v>
      </c>
      <c r="D641" t="s">
        <v>105</v>
      </c>
      <c r="E641" s="1">
        <v>43789.710416666669</v>
      </c>
      <c r="F641" s="2">
        <v>43831</v>
      </c>
      <c r="G641" s="2">
        <v>44561</v>
      </c>
      <c r="H641" t="s">
        <v>812</v>
      </c>
      <c r="I641" t="s">
        <v>813</v>
      </c>
      <c r="K641" t="s">
        <v>814</v>
      </c>
      <c r="L641" t="s">
        <v>815</v>
      </c>
      <c r="M641" t="s">
        <v>24</v>
      </c>
      <c r="N641" t="s">
        <v>25</v>
      </c>
      <c r="O641">
        <v>671293</v>
      </c>
      <c r="P641" t="s">
        <v>816</v>
      </c>
    </row>
    <row r="642" spans="1:16" x14ac:dyDescent="0.35">
      <c r="A642" t="s">
        <v>16</v>
      </c>
      <c r="B642" t="s">
        <v>27</v>
      </c>
      <c r="C642" t="s">
        <v>817</v>
      </c>
      <c r="D642" t="s">
        <v>19</v>
      </c>
      <c r="E642" s="1">
        <v>44074.558333333334</v>
      </c>
      <c r="F642" s="2">
        <v>44074</v>
      </c>
      <c r="G642" s="2">
        <v>47726</v>
      </c>
      <c r="H642" t="s">
        <v>29</v>
      </c>
      <c r="I642" t="s">
        <v>30</v>
      </c>
      <c r="K642" t="s">
        <v>818</v>
      </c>
      <c r="L642" t="s">
        <v>819</v>
      </c>
      <c r="M642" t="s">
        <v>24</v>
      </c>
      <c r="N642" t="s">
        <v>25</v>
      </c>
      <c r="P642" t="s">
        <v>820</v>
      </c>
    </row>
    <row r="643" spans="1:16" x14ac:dyDescent="0.35">
      <c r="A643" t="s">
        <v>16</v>
      </c>
      <c r="B643" t="s">
        <v>43</v>
      </c>
      <c r="C643" t="s">
        <v>821</v>
      </c>
      <c r="D643" t="s">
        <v>36</v>
      </c>
      <c r="E643" s="1">
        <v>44463.40902777778</v>
      </c>
      <c r="F643" s="2">
        <v>44456</v>
      </c>
      <c r="G643" s="2">
        <v>44820</v>
      </c>
      <c r="H643" t="s">
        <v>186</v>
      </c>
      <c r="I643" t="s">
        <v>187</v>
      </c>
      <c r="K643" t="s">
        <v>822</v>
      </c>
      <c r="L643" t="s">
        <v>823</v>
      </c>
      <c r="M643" t="s">
        <v>24</v>
      </c>
      <c r="N643" t="s">
        <v>25</v>
      </c>
      <c r="O643">
        <v>2140038017</v>
      </c>
      <c r="P643" t="s">
        <v>220</v>
      </c>
    </row>
    <row r="644" spans="1:16" x14ac:dyDescent="0.35">
      <c r="A644" t="s">
        <v>139</v>
      </c>
      <c r="B644" t="s">
        <v>258</v>
      </c>
      <c r="C644" t="s">
        <v>24747</v>
      </c>
      <c r="D644" t="s">
        <v>105</v>
      </c>
      <c r="E644" s="1">
        <v>43578.695833333331</v>
      </c>
      <c r="F644" s="2">
        <v>43586</v>
      </c>
      <c r="G644" s="2">
        <v>44561</v>
      </c>
      <c r="H644" t="s">
        <v>260</v>
      </c>
      <c r="I644" t="s">
        <v>261</v>
      </c>
      <c r="K644" t="s">
        <v>3042</v>
      </c>
      <c r="L644" t="s">
        <v>3043</v>
      </c>
      <c r="M644" t="s">
        <v>24</v>
      </c>
      <c r="N644" t="s">
        <v>24515</v>
      </c>
      <c r="O644">
        <v>94250</v>
      </c>
      <c r="P644" t="s">
        <v>24748</v>
      </c>
    </row>
    <row r="645" spans="1:16" x14ac:dyDescent="0.35">
      <c r="A645" t="s">
        <v>16</v>
      </c>
      <c r="B645" t="s">
        <v>27</v>
      </c>
      <c r="C645" t="s">
        <v>824</v>
      </c>
      <c r="D645" t="s">
        <v>19</v>
      </c>
      <c r="E645" s="1">
        <v>44411.356249999997</v>
      </c>
      <c r="F645" s="2">
        <v>44411</v>
      </c>
      <c r="G645" s="2">
        <v>48063</v>
      </c>
      <c r="H645" t="s">
        <v>29</v>
      </c>
      <c r="I645" t="s">
        <v>30</v>
      </c>
      <c r="K645" t="s">
        <v>825</v>
      </c>
      <c r="L645" t="s">
        <v>826</v>
      </c>
      <c r="M645" t="s">
        <v>24</v>
      </c>
      <c r="N645" t="s">
        <v>25</v>
      </c>
      <c r="P645" t="s">
        <v>827</v>
      </c>
    </row>
    <row r="646" spans="1:16" x14ac:dyDescent="0.35">
      <c r="A646" t="s">
        <v>16</v>
      </c>
      <c r="B646" t="s">
        <v>27</v>
      </c>
      <c r="C646" t="s">
        <v>828</v>
      </c>
      <c r="D646" t="s">
        <v>19</v>
      </c>
      <c r="E646" s="1">
        <v>44585.590277777781</v>
      </c>
      <c r="F646" s="2">
        <v>44581</v>
      </c>
      <c r="G646" s="2">
        <v>44581</v>
      </c>
      <c r="H646" t="s">
        <v>29</v>
      </c>
      <c r="I646" t="s">
        <v>30</v>
      </c>
      <c r="K646">
        <v>434350</v>
      </c>
      <c r="L646" t="s">
        <v>829</v>
      </c>
      <c r="M646" t="s">
        <v>24</v>
      </c>
      <c r="N646" t="s">
        <v>25</v>
      </c>
      <c r="P646" t="s">
        <v>650</v>
      </c>
    </row>
    <row r="647" spans="1:16" x14ac:dyDescent="0.35">
      <c r="A647" t="s">
        <v>56</v>
      </c>
      <c r="B647" t="s">
        <v>57</v>
      </c>
      <c r="C647" t="s">
        <v>58</v>
      </c>
      <c r="D647" t="s">
        <v>59</v>
      </c>
      <c r="E647" s="1">
        <v>43955.722222222219</v>
      </c>
      <c r="F647" s="2">
        <v>43962</v>
      </c>
      <c r="G647" s="2">
        <v>44327</v>
      </c>
      <c r="H647" t="s">
        <v>60</v>
      </c>
      <c r="I647" t="s">
        <v>61</v>
      </c>
      <c r="K647" t="s">
        <v>62</v>
      </c>
      <c r="L647" t="s">
        <v>63</v>
      </c>
      <c r="M647" t="s">
        <v>24</v>
      </c>
      <c r="N647" t="s">
        <v>64</v>
      </c>
      <c r="O647">
        <v>357212</v>
      </c>
      <c r="P647" t="s">
        <v>65</v>
      </c>
    </row>
    <row r="648" spans="1:16" x14ac:dyDescent="0.35">
      <c r="A648" t="s">
        <v>16</v>
      </c>
      <c r="B648" t="s">
        <v>17</v>
      </c>
      <c r="C648" t="s">
        <v>3873</v>
      </c>
      <c r="D648" t="s">
        <v>19</v>
      </c>
      <c r="E648" s="1">
        <v>44524.42083333333</v>
      </c>
      <c r="F648" s="2">
        <v>44524</v>
      </c>
      <c r="G648" s="2">
        <v>44773</v>
      </c>
      <c r="H648" t="s">
        <v>316</v>
      </c>
      <c r="I648" t="s">
        <v>317</v>
      </c>
      <c r="K648" t="s">
        <v>3874</v>
      </c>
      <c r="L648" t="s">
        <v>3875</v>
      </c>
      <c r="M648" t="s">
        <v>24</v>
      </c>
      <c r="N648" t="s">
        <v>25</v>
      </c>
      <c r="P648" t="s">
        <v>3265</v>
      </c>
    </row>
    <row r="649" spans="1:16" x14ac:dyDescent="0.35">
      <c r="A649" t="s">
        <v>16</v>
      </c>
      <c r="B649" t="s">
        <v>73</v>
      </c>
      <c r="C649" t="s">
        <v>3876</v>
      </c>
      <c r="D649" t="s">
        <v>105</v>
      </c>
      <c r="E649" s="1">
        <v>44343.658333333333</v>
      </c>
      <c r="F649" s="2">
        <v>44357</v>
      </c>
      <c r="G649" s="2">
        <v>44390</v>
      </c>
      <c r="H649" t="s">
        <v>3877</v>
      </c>
      <c r="I649" t="s">
        <v>3878</v>
      </c>
      <c r="K649" t="s">
        <v>3879</v>
      </c>
      <c r="L649" t="s">
        <v>3880</v>
      </c>
      <c r="M649" t="s">
        <v>24</v>
      </c>
      <c r="N649" t="s">
        <v>25</v>
      </c>
      <c r="O649">
        <v>94250</v>
      </c>
      <c r="P649" t="s">
        <v>3881</v>
      </c>
    </row>
    <row r="650" spans="1:16" x14ac:dyDescent="0.35">
      <c r="A650" t="s">
        <v>56</v>
      </c>
      <c r="B650" t="s">
        <v>57</v>
      </c>
      <c r="C650" t="s">
        <v>58</v>
      </c>
      <c r="D650" t="s">
        <v>59</v>
      </c>
      <c r="E650" s="1">
        <v>43955.722222222219</v>
      </c>
      <c r="F650" s="2">
        <v>43962</v>
      </c>
      <c r="G650" s="2">
        <v>44327</v>
      </c>
      <c r="H650" t="s">
        <v>60</v>
      </c>
      <c r="I650" t="s">
        <v>61</v>
      </c>
      <c r="K650" t="s">
        <v>62</v>
      </c>
      <c r="L650" t="s">
        <v>63</v>
      </c>
      <c r="M650" t="s">
        <v>24</v>
      </c>
      <c r="N650" t="s">
        <v>64</v>
      </c>
      <c r="O650">
        <v>691378</v>
      </c>
      <c r="P650" t="s">
        <v>65</v>
      </c>
    </row>
    <row r="651" spans="1:16" x14ac:dyDescent="0.35">
      <c r="A651" t="s">
        <v>56</v>
      </c>
      <c r="B651" t="s">
        <v>57</v>
      </c>
      <c r="C651" t="s">
        <v>58</v>
      </c>
      <c r="D651" t="s">
        <v>59</v>
      </c>
      <c r="E651" s="1">
        <v>43955.722222222219</v>
      </c>
      <c r="F651" s="2">
        <v>43962</v>
      </c>
      <c r="G651" s="2">
        <v>44327</v>
      </c>
      <c r="H651" t="s">
        <v>60</v>
      </c>
      <c r="I651" t="s">
        <v>61</v>
      </c>
      <c r="K651" t="s">
        <v>62</v>
      </c>
      <c r="L651" t="s">
        <v>63</v>
      </c>
      <c r="M651" t="s">
        <v>24</v>
      </c>
      <c r="N651" t="s">
        <v>64</v>
      </c>
      <c r="O651">
        <v>357143</v>
      </c>
      <c r="P651" t="s">
        <v>65</v>
      </c>
    </row>
    <row r="652" spans="1:16" x14ac:dyDescent="0.35">
      <c r="A652" t="s">
        <v>139</v>
      </c>
      <c r="B652" t="s">
        <v>140</v>
      </c>
      <c r="C652" t="s">
        <v>3890</v>
      </c>
      <c r="D652" t="s">
        <v>36</v>
      </c>
      <c r="E652" s="1">
        <v>43851.484027777777</v>
      </c>
      <c r="F652" s="2">
        <v>43782</v>
      </c>
      <c r="G652" s="2">
        <v>44926</v>
      </c>
      <c r="H652" t="s">
        <v>663</v>
      </c>
      <c r="I652" t="s">
        <v>213</v>
      </c>
      <c r="J652" t="s">
        <v>664</v>
      </c>
      <c r="K652" t="s">
        <v>3891</v>
      </c>
      <c r="L652" t="s">
        <v>3892</v>
      </c>
      <c r="M652" t="s">
        <v>24</v>
      </c>
      <c r="N652" t="s">
        <v>25</v>
      </c>
      <c r="O652">
        <v>750462</v>
      </c>
      <c r="P652" t="s">
        <v>3893</v>
      </c>
    </row>
    <row r="653" spans="1:16" x14ac:dyDescent="0.35">
      <c r="A653" t="s">
        <v>16</v>
      </c>
      <c r="B653" t="s">
        <v>24517</v>
      </c>
      <c r="C653" t="s">
        <v>24518</v>
      </c>
      <c r="D653" t="s">
        <v>59</v>
      </c>
      <c r="E653" s="1">
        <v>44103.575694444444</v>
      </c>
      <c r="F653" s="2">
        <v>44035</v>
      </c>
      <c r="G653" s="2">
        <v>45127</v>
      </c>
      <c r="H653" t="s">
        <v>24519</v>
      </c>
      <c r="I653" t="s">
        <v>24520</v>
      </c>
      <c r="K653" t="s">
        <v>62</v>
      </c>
      <c r="L653" t="s">
        <v>63</v>
      </c>
      <c r="M653" t="s">
        <v>24</v>
      </c>
      <c r="N653" t="s">
        <v>24512</v>
      </c>
      <c r="O653">
        <v>610001</v>
      </c>
      <c r="P653" t="s">
        <v>24521</v>
      </c>
    </row>
    <row r="654" spans="1:16" x14ac:dyDescent="0.35">
      <c r="A654" t="s">
        <v>16</v>
      </c>
      <c r="B654" t="s">
        <v>17</v>
      </c>
      <c r="C654" t="s">
        <v>4419</v>
      </c>
      <c r="D654" t="s">
        <v>19</v>
      </c>
      <c r="E654" s="1">
        <v>44172.385416666664</v>
      </c>
      <c r="F654" s="2">
        <v>44172</v>
      </c>
      <c r="G654" s="2">
        <v>44203</v>
      </c>
      <c r="H654" t="s">
        <v>93</v>
      </c>
      <c r="I654" t="s">
        <v>94</v>
      </c>
      <c r="K654" t="s">
        <v>4420</v>
      </c>
      <c r="L654" t="s">
        <v>4421</v>
      </c>
      <c r="M654" t="s">
        <v>24</v>
      </c>
      <c r="N654" t="s">
        <v>25</v>
      </c>
      <c r="P654" t="s">
        <v>4422</v>
      </c>
    </row>
    <row r="655" spans="1:16" x14ac:dyDescent="0.35">
      <c r="A655" t="s">
        <v>56</v>
      </c>
      <c r="B655" t="s">
        <v>415</v>
      </c>
      <c r="C655" t="s">
        <v>4426</v>
      </c>
      <c r="D655" t="s">
        <v>36</v>
      </c>
      <c r="E655" s="1">
        <v>43609.67083333333</v>
      </c>
      <c r="F655" s="2">
        <v>43593</v>
      </c>
      <c r="G655" s="2">
        <v>44346</v>
      </c>
      <c r="H655" t="s">
        <v>142</v>
      </c>
      <c r="I655" t="s">
        <v>213</v>
      </c>
      <c r="J655" t="s">
        <v>144</v>
      </c>
      <c r="K655" t="s">
        <v>4427</v>
      </c>
      <c r="L655" t="s">
        <v>4428</v>
      </c>
      <c r="M655" t="s">
        <v>248</v>
      </c>
      <c r="N655" t="s">
        <v>41</v>
      </c>
      <c r="O655">
        <v>370136</v>
      </c>
      <c r="P655" t="s">
        <v>4429</v>
      </c>
    </row>
    <row r="656" spans="1:16" x14ac:dyDescent="0.35">
      <c r="A656" t="s">
        <v>16</v>
      </c>
      <c r="B656" t="s">
        <v>17</v>
      </c>
      <c r="C656" t="s">
        <v>4423</v>
      </c>
      <c r="D656" t="s">
        <v>36</v>
      </c>
      <c r="E656" s="1">
        <v>44169.606249999997</v>
      </c>
      <c r="F656" s="2">
        <v>44105</v>
      </c>
      <c r="G656" s="2">
        <v>44560</v>
      </c>
      <c r="H656" t="s">
        <v>159</v>
      </c>
      <c r="I656" t="s">
        <v>160</v>
      </c>
      <c r="K656" t="s">
        <v>4424</v>
      </c>
      <c r="L656" t="s">
        <v>4425</v>
      </c>
      <c r="M656" t="s">
        <v>24</v>
      </c>
      <c r="N656" t="s">
        <v>25</v>
      </c>
      <c r="O656">
        <v>356113</v>
      </c>
      <c r="P656" t="s">
        <v>1393</v>
      </c>
    </row>
    <row r="657" spans="1:16" x14ac:dyDescent="0.35">
      <c r="A657" t="s">
        <v>16</v>
      </c>
      <c r="B657" t="s">
        <v>43</v>
      </c>
      <c r="C657" t="s">
        <v>4430</v>
      </c>
      <c r="D657" t="s">
        <v>105</v>
      </c>
      <c r="E657" s="1">
        <v>43791.569444444445</v>
      </c>
      <c r="F657" s="2">
        <v>43791</v>
      </c>
      <c r="G657" s="2">
        <v>44926</v>
      </c>
      <c r="H657" t="s">
        <v>106</v>
      </c>
      <c r="I657" t="s">
        <v>107</v>
      </c>
      <c r="K657" t="s">
        <v>4431</v>
      </c>
      <c r="L657" t="s">
        <v>4432</v>
      </c>
      <c r="M657" t="s">
        <v>24</v>
      </c>
      <c r="N657" t="s">
        <v>25</v>
      </c>
      <c r="O657">
        <v>94263</v>
      </c>
      <c r="P657" t="s">
        <v>110</v>
      </c>
    </row>
    <row r="658" spans="1:16" x14ac:dyDescent="0.35">
      <c r="A658" t="s">
        <v>16</v>
      </c>
      <c r="B658" t="s">
        <v>17</v>
      </c>
      <c r="C658" t="s">
        <v>4433</v>
      </c>
      <c r="D658" t="s">
        <v>36</v>
      </c>
      <c r="E658" s="1">
        <v>43936.709027777775</v>
      </c>
      <c r="F658" s="2">
        <v>43922</v>
      </c>
      <c r="G658" s="2">
        <v>44196</v>
      </c>
      <c r="H658" t="s">
        <v>51</v>
      </c>
      <c r="I658" t="s">
        <v>52</v>
      </c>
      <c r="K658" t="s">
        <v>4434</v>
      </c>
      <c r="L658" t="s">
        <v>4435</v>
      </c>
      <c r="M658" t="s">
        <v>24</v>
      </c>
      <c r="N658" t="s">
        <v>25</v>
      </c>
      <c r="O658">
        <v>2140038023</v>
      </c>
      <c r="P658" t="s">
        <v>55</v>
      </c>
    </row>
    <row r="659" spans="1:16" x14ac:dyDescent="0.35">
      <c r="A659" t="s">
        <v>16</v>
      </c>
      <c r="B659" t="s">
        <v>17</v>
      </c>
      <c r="C659" t="s">
        <v>4438</v>
      </c>
      <c r="D659" t="s">
        <v>36</v>
      </c>
      <c r="E659" s="1">
        <v>44256.50277777778</v>
      </c>
      <c r="F659" s="2">
        <v>44256</v>
      </c>
      <c r="G659" s="2">
        <v>44806</v>
      </c>
      <c r="H659" t="s">
        <v>704</v>
      </c>
      <c r="I659" t="s">
        <v>705</v>
      </c>
      <c r="K659" t="s">
        <v>4439</v>
      </c>
      <c r="L659" t="s">
        <v>4440</v>
      </c>
      <c r="M659" t="s">
        <v>24</v>
      </c>
      <c r="N659" t="s">
        <v>25</v>
      </c>
      <c r="O659">
        <v>2140038023</v>
      </c>
      <c r="P659" t="s">
        <v>1084</v>
      </c>
    </row>
    <row r="660" spans="1:16" x14ac:dyDescent="0.35">
      <c r="A660" t="s">
        <v>16</v>
      </c>
      <c r="B660" t="s">
        <v>17</v>
      </c>
      <c r="C660" t="s">
        <v>4441</v>
      </c>
      <c r="D660" t="s">
        <v>36</v>
      </c>
      <c r="E660" s="1">
        <v>44256.640972222223</v>
      </c>
      <c r="F660" s="2">
        <v>44256</v>
      </c>
      <c r="G660" s="2">
        <v>44806</v>
      </c>
      <c r="H660" t="s">
        <v>704</v>
      </c>
      <c r="I660" t="s">
        <v>705</v>
      </c>
      <c r="K660" t="s">
        <v>4442</v>
      </c>
      <c r="L660" t="s">
        <v>4443</v>
      </c>
      <c r="M660" t="s">
        <v>24</v>
      </c>
      <c r="N660" t="s">
        <v>25</v>
      </c>
      <c r="O660">
        <v>2140038023</v>
      </c>
      <c r="P660" t="s">
        <v>1084</v>
      </c>
    </row>
    <row r="661" spans="1:16" x14ac:dyDescent="0.35">
      <c r="A661" t="s">
        <v>16</v>
      </c>
      <c r="B661" t="s">
        <v>17</v>
      </c>
      <c r="C661" t="s">
        <v>24749</v>
      </c>
      <c r="D661" t="s">
        <v>19</v>
      </c>
      <c r="E661" s="1">
        <v>44734.395138888889</v>
      </c>
      <c r="F661" s="2">
        <v>44742</v>
      </c>
      <c r="G661" s="2">
        <v>46568</v>
      </c>
      <c r="H661" t="s">
        <v>525</v>
      </c>
      <c r="I661" t="s">
        <v>526</v>
      </c>
      <c r="K661">
        <v>117257831</v>
      </c>
      <c r="L661" t="s">
        <v>13379</v>
      </c>
      <c r="M661" t="s">
        <v>24</v>
      </c>
      <c r="N661" t="s">
        <v>24515</v>
      </c>
    </row>
    <row r="662" spans="1:16" x14ac:dyDescent="0.35">
      <c r="A662" t="s">
        <v>56</v>
      </c>
      <c r="B662" t="s">
        <v>57</v>
      </c>
      <c r="C662" t="s">
        <v>58</v>
      </c>
      <c r="D662" t="s">
        <v>59</v>
      </c>
      <c r="E662" s="1">
        <v>43955.722222222219</v>
      </c>
      <c r="F662" s="2">
        <v>43962</v>
      </c>
      <c r="G662" s="2">
        <v>44327</v>
      </c>
      <c r="H662" t="s">
        <v>60</v>
      </c>
      <c r="I662" t="s">
        <v>61</v>
      </c>
      <c r="K662" t="s">
        <v>62</v>
      </c>
      <c r="L662" t="s">
        <v>63</v>
      </c>
      <c r="M662" t="s">
        <v>24</v>
      </c>
      <c r="N662" t="s">
        <v>64</v>
      </c>
      <c r="O662">
        <v>780146</v>
      </c>
      <c r="P662" t="s">
        <v>65</v>
      </c>
    </row>
    <row r="663" spans="1:16" x14ac:dyDescent="0.35">
      <c r="A663" t="s">
        <v>16</v>
      </c>
      <c r="B663" t="s">
        <v>43</v>
      </c>
      <c r="C663" t="s">
        <v>4462</v>
      </c>
      <c r="D663" t="s">
        <v>36</v>
      </c>
      <c r="E663" s="1">
        <v>44708.663888888892</v>
      </c>
      <c r="F663" s="2">
        <v>44706</v>
      </c>
      <c r="G663" s="2">
        <v>45071</v>
      </c>
      <c r="H663" t="s">
        <v>722</v>
      </c>
      <c r="I663" t="s">
        <v>143</v>
      </c>
      <c r="J663" t="s">
        <v>723</v>
      </c>
      <c r="K663" t="s">
        <v>3168</v>
      </c>
      <c r="L663" t="s">
        <v>3169</v>
      </c>
      <c r="M663" t="s">
        <v>24</v>
      </c>
      <c r="N663" t="s">
        <v>25</v>
      </c>
      <c r="O663">
        <v>356784</v>
      </c>
      <c r="P663" t="s">
        <v>4463</v>
      </c>
    </row>
    <row r="664" spans="1:16" x14ac:dyDescent="0.35">
      <c r="A664" t="s">
        <v>56</v>
      </c>
      <c r="B664" t="s">
        <v>66</v>
      </c>
      <c r="C664" t="s">
        <v>4472</v>
      </c>
      <c r="D664" t="s">
        <v>36</v>
      </c>
      <c r="E664" s="1">
        <v>43808.418749999997</v>
      </c>
      <c r="F664" s="2">
        <v>43808</v>
      </c>
      <c r="G664" s="2">
        <v>44196</v>
      </c>
      <c r="H664" t="s">
        <v>198</v>
      </c>
      <c r="I664" t="s">
        <v>199</v>
      </c>
      <c r="K664" t="s">
        <v>4473</v>
      </c>
      <c r="L664" t="s">
        <v>4474</v>
      </c>
      <c r="M664" t="s">
        <v>24</v>
      </c>
      <c r="N664" t="s">
        <v>25</v>
      </c>
      <c r="O664">
        <v>777081</v>
      </c>
      <c r="P664" t="s">
        <v>4475</v>
      </c>
    </row>
    <row r="665" spans="1:16" x14ac:dyDescent="0.35">
      <c r="A665" t="s">
        <v>16</v>
      </c>
      <c r="B665" t="s">
        <v>17</v>
      </c>
      <c r="C665" t="s">
        <v>4857</v>
      </c>
      <c r="D665" t="s">
        <v>36</v>
      </c>
      <c r="E665" s="1">
        <v>44490.366666666669</v>
      </c>
      <c r="F665" s="2">
        <v>44490</v>
      </c>
      <c r="G665" s="2">
        <v>44855</v>
      </c>
      <c r="H665" t="s">
        <v>112</v>
      </c>
      <c r="I665" t="s">
        <v>113</v>
      </c>
      <c r="K665" t="s">
        <v>4858</v>
      </c>
      <c r="L665" t="s">
        <v>4859</v>
      </c>
      <c r="M665" t="s">
        <v>24</v>
      </c>
      <c r="N665" t="s">
        <v>25</v>
      </c>
      <c r="O665">
        <v>356113</v>
      </c>
      <c r="P665" t="s">
        <v>373</v>
      </c>
    </row>
    <row r="666" spans="1:16" x14ac:dyDescent="0.35">
      <c r="A666" t="s">
        <v>16</v>
      </c>
      <c r="B666" t="s">
        <v>43</v>
      </c>
      <c r="C666" t="s">
        <v>4860</v>
      </c>
      <c r="D666" t="s">
        <v>36</v>
      </c>
      <c r="E666" s="1">
        <v>43742.648611111108</v>
      </c>
      <c r="F666" s="2">
        <v>43720</v>
      </c>
      <c r="G666" s="2">
        <v>44085</v>
      </c>
      <c r="H666" t="s">
        <v>51</v>
      </c>
      <c r="I666" t="s">
        <v>52</v>
      </c>
      <c r="K666" t="s">
        <v>4861</v>
      </c>
      <c r="L666" t="s">
        <v>4862</v>
      </c>
      <c r="M666" t="s">
        <v>24</v>
      </c>
      <c r="N666" t="s">
        <v>25</v>
      </c>
      <c r="O666">
        <v>2140038017</v>
      </c>
      <c r="P666" t="s">
        <v>55</v>
      </c>
    </row>
    <row r="667" spans="1:16" x14ac:dyDescent="0.35">
      <c r="A667" t="s">
        <v>16</v>
      </c>
      <c r="B667" t="s">
        <v>27</v>
      </c>
      <c r="C667" t="s">
        <v>4867</v>
      </c>
      <c r="D667" t="s">
        <v>19</v>
      </c>
      <c r="E667" s="1">
        <v>44153.444444444445</v>
      </c>
      <c r="F667" s="2">
        <v>44155</v>
      </c>
      <c r="G667" s="2">
        <v>47807</v>
      </c>
      <c r="H667" t="s">
        <v>29</v>
      </c>
      <c r="I667" t="s">
        <v>30</v>
      </c>
      <c r="K667" t="s">
        <v>175</v>
      </c>
      <c r="L667" t="s">
        <v>176</v>
      </c>
      <c r="M667" t="s">
        <v>24</v>
      </c>
      <c r="N667" t="s">
        <v>25</v>
      </c>
      <c r="P667" t="s">
        <v>1017</v>
      </c>
    </row>
    <row r="668" spans="1:16" x14ac:dyDescent="0.35">
      <c r="A668" t="s">
        <v>16</v>
      </c>
      <c r="B668" t="s">
        <v>17</v>
      </c>
      <c r="C668" t="s">
        <v>4868</v>
      </c>
      <c r="D668" t="s">
        <v>36</v>
      </c>
      <c r="E668" s="1">
        <v>43672.540972222225</v>
      </c>
      <c r="F668" s="2">
        <v>43672</v>
      </c>
      <c r="G668" s="2">
        <v>44038</v>
      </c>
      <c r="H668" t="s">
        <v>159</v>
      </c>
      <c r="I668" t="s">
        <v>160</v>
      </c>
      <c r="K668" t="s">
        <v>4869</v>
      </c>
      <c r="L668" t="s">
        <v>4870</v>
      </c>
      <c r="M668" t="s">
        <v>24</v>
      </c>
      <c r="N668" t="s">
        <v>25</v>
      </c>
      <c r="O668">
        <v>356113</v>
      </c>
      <c r="P668" t="s">
        <v>2876</v>
      </c>
    </row>
    <row r="669" spans="1:16" x14ac:dyDescent="0.35">
      <c r="A669" t="s">
        <v>16</v>
      </c>
      <c r="B669" t="s">
        <v>17</v>
      </c>
      <c r="C669" t="s">
        <v>226</v>
      </c>
      <c r="D669" t="s">
        <v>19</v>
      </c>
      <c r="E669" s="1">
        <v>44473.620138888888</v>
      </c>
      <c r="F669" s="2">
        <v>44473</v>
      </c>
      <c r="G669" s="2">
        <v>44534</v>
      </c>
      <c r="H669" t="s">
        <v>93</v>
      </c>
      <c r="I669" t="s">
        <v>94</v>
      </c>
      <c r="K669" t="s">
        <v>227</v>
      </c>
      <c r="L669" t="s">
        <v>228</v>
      </c>
      <c r="M669" t="s">
        <v>24</v>
      </c>
      <c r="N669" t="s">
        <v>25</v>
      </c>
      <c r="P669" t="s">
        <v>229</v>
      </c>
    </row>
    <row r="670" spans="1:16" x14ac:dyDescent="0.35">
      <c r="A670" t="s">
        <v>56</v>
      </c>
      <c r="B670" t="s">
        <v>17296</v>
      </c>
      <c r="C670" t="s">
        <v>24750</v>
      </c>
      <c r="D670" t="s">
        <v>36</v>
      </c>
      <c r="E670" s="1">
        <v>44615.623611111114</v>
      </c>
      <c r="F670" s="2">
        <v>44621</v>
      </c>
      <c r="G670" s="2">
        <v>45351</v>
      </c>
      <c r="H670" t="s">
        <v>24751</v>
      </c>
      <c r="I670" t="s">
        <v>24752</v>
      </c>
      <c r="J670" t="s">
        <v>24752</v>
      </c>
      <c r="K670" t="s">
        <v>14981</v>
      </c>
      <c r="L670" t="s">
        <v>420</v>
      </c>
      <c r="M670" t="s">
        <v>24</v>
      </c>
      <c r="N670" t="s">
        <v>24512</v>
      </c>
      <c r="O670">
        <v>852059</v>
      </c>
      <c r="P670" t="s">
        <v>24753</v>
      </c>
    </row>
    <row r="671" spans="1:16" x14ac:dyDescent="0.35">
      <c r="A671" t="s">
        <v>56</v>
      </c>
      <c r="B671" t="s">
        <v>12828</v>
      </c>
      <c r="C671" t="s">
        <v>24754</v>
      </c>
      <c r="D671" t="s">
        <v>36</v>
      </c>
      <c r="E671" s="1">
        <v>44172.693055555559</v>
      </c>
      <c r="F671" s="2">
        <v>44200</v>
      </c>
      <c r="G671" s="2">
        <v>44561</v>
      </c>
      <c r="H671" t="s">
        <v>14575</v>
      </c>
      <c r="I671" t="s">
        <v>14576</v>
      </c>
      <c r="K671" t="s">
        <v>24755</v>
      </c>
      <c r="L671" t="s">
        <v>24756</v>
      </c>
      <c r="M671" t="s">
        <v>24</v>
      </c>
      <c r="N671" t="s">
        <v>24515</v>
      </c>
      <c r="O671">
        <v>201718</v>
      </c>
      <c r="P671" t="s">
        <v>24757</v>
      </c>
    </row>
    <row r="672" spans="1:16" x14ac:dyDescent="0.35">
      <c r="A672" t="s">
        <v>16</v>
      </c>
      <c r="B672" t="s">
        <v>27</v>
      </c>
      <c r="C672" t="s">
        <v>1229</v>
      </c>
      <c r="D672" t="s">
        <v>19</v>
      </c>
      <c r="E672" s="1">
        <v>44105.684027777781</v>
      </c>
      <c r="F672" s="2">
        <v>44105</v>
      </c>
      <c r="G672" s="2">
        <v>47757</v>
      </c>
      <c r="H672" t="s">
        <v>29</v>
      </c>
      <c r="I672" t="s">
        <v>30</v>
      </c>
      <c r="K672" t="s">
        <v>1230</v>
      </c>
      <c r="L672" t="s">
        <v>1231</v>
      </c>
      <c r="M672" t="s">
        <v>24</v>
      </c>
      <c r="N672" t="s">
        <v>25</v>
      </c>
      <c r="P672" t="s">
        <v>33</v>
      </c>
    </row>
    <row r="673" spans="1:16" x14ac:dyDescent="0.35">
      <c r="A673" t="s">
        <v>16</v>
      </c>
      <c r="B673" t="s">
        <v>43</v>
      </c>
      <c r="C673" t="s">
        <v>1242</v>
      </c>
      <c r="D673" t="s">
        <v>105</v>
      </c>
      <c r="E673" s="1">
        <v>44291.447222222225</v>
      </c>
      <c r="F673" s="2">
        <v>44291</v>
      </c>
      <c r="G673" s="2">
        <v>44341</v>
      </c>
      <c r="H673" t="s">
        <v>20</v>
      </c>
      <c r="I673" t="s">
        <v>21</v>
      </c>
      <c r="K673" t="s">
        <v>1243</v>
      </c>
      <c r="L673" t="s">
        <v>1244</v>
      </c>
      <c r="M673" t="s">
        <v>24</v>
      </c>
      <c r="N673" t="s">
        <v>25</v>
      </c>
      <c r="O673">
        <v>94255</v>
      </c>
      <c r="P673" t="s">
        <v>1245</v>
      </c>
    </row>
    <row r="674" spans="1:16" x14ac:dyDescent="0.35">
      <c r="A674" t="s">
        <v>16</v>
      </c>
      <c r="B674" t="s">
        <v>43</v>
      </c>
      <c r="C674" t="s">
        <v>24681</v>
      </c>
      <c r="D674" t="s">
        <v>59</v>
      </c>
      <c r="E674" s="1">
        <v>43816.59097222222</v>
      </c>
      <c r="F674" s="2">
        <v>43831</v>
      </c>
      <c r="G674" s="2">
        <v>44934</v>
      </c>
      <c r="H674" t="s">
        <v>11080</v>
      </c>
      <c r="I674" t="s">
        <v>11081</v>
      </c>
      <c r="K674" t="s">
        <v>735</v>
      </c>
      <c r="L674" t="s">
        <v>736</v>
      </c>
      <c r="M674" t="s">
        <v>24</v>
      </c>
      <c r="N674" t="s">
        <v>24512</v>
      </c>
      <c r="O674">
        <v>778504</v>
      </c>
      <c r="P674" t="s">
        <v>24682</v>
      </c>
    </row>
    <row r="675" spans="1:16" x14ac:dyDescent="0.35">
      <c r="A675" t="s">
        <v>16</v>
      </c>
      <c r="B675" t="s">
        <v>17</v>
      </c>
      <c r="C675" t="s">
        <v>24758</v>
      </c>
      <c r="D675" t="s">
        <v>19</v>
      </c>
      <c r="E675" s="1">
        <v>44524.419444444444</v>
      </c>
      <c r="F675" s="2">
        <v>44530</v>
      </c>
      <c r="G675" s="2">
        <v>46356</v>
      </c>
      <c r="H675" t="s">
        <v>525</v>
      </c>
      <c r="I675" t="s">
        <v>526</v>
      </c>
      <c r="K675">
        <v>432688</v>
      </c>
      <c r="L675" t="s">
        <v>24759</v>
      </c>
      <c r="M675" t="s">
        <v>24</v>
      </c>
      <c r="N675" t="s">
        <v>24515</v>
      </c>
    </row>
    <row r="676" spans="1:16" x14ac:dyDescent="0.35">
      <c r="A676" t="s">
        <v>16</v>
      </c>
      <c r="B676" t="s">
        <v>17</v>
      </c>
      <c r="C676" t="s">
        <v>24760</v>
      </c>
      <c r="D676" t="s">
        <v>36</v>
      </c>
      <c r="E676" s="1">
        <v>44742.495138888888</v>
      </c>
      <c r="F676" s="2">
        <v>44774</v>
      </c>
      <c r="G676" s="2">
        <v>45505</v>
      </c>
      <c r="H676" t="s">
        <v>1097</v>
      </c>
      <c r="I676" t="s">
        <v>1098</v>
      </c>
      <c r="K676" t="s">
        <v>24761</v>
      </c>
      <c r="L676" t="s">
        <v>24762</v>
      </c>
      <c r="M676" t="s">
        <v>24</v>
      </c>
      <c r="N676" t="s">
        <v>24515</v>
      </c>
      <c r="O676">
        <v>685721</v>
      </c>
      <c r="P676" t="s">
        <v>24763</v>
      </c>
    </row>
    <row r="677" spans="1:16" x14ac:dyDescent="0.35">
      <c r="A677" t="s">
        <v>16</v>
      </c>
      <c r="B677" t="s">
        <v>17</v>
      </c>
      <c r="C677" t="s">
        <v>1256</v>
      </c>
      <c r="D677" t="s">
        <v>36</v>
      </c>
      <c r="E677" s="1">
        <v>43480.425000000003</v>
      </c>
      <c r="F677" s="2">
        <v>43466</v>
      </c>
      <c r="G677" s="2">
        <v>44926</v>
      </c>
      <c r="H677" t="s">
        <v>1257</v>
      </c>
      <c r="I677" t="s">
        <v>1258</v>
      </c>
      <c r="K677" t="s">
        <v>1259</v>
      </c>
      <c r="L677" t="s">
        <v>56</v>
      </c>
      <c r="M677" t="s">
        <v>24</v>
      </c>
      <c r="N677" t="s">
        <v>25</v>
      </c>
      <c r="O677">
        <v>350946</v>
      </c>
      <c r="P677" t="s">
        <v>1260</v>
      </c>
    </row>
    <row r="678" spans="1:16" x14ac:dyDescent="0.35">
      <c r="A678" t="s">
        <v>16</v>
      </c>
      <c r="B678" t="s">
        <v>43</v>
      </c>
      <c r="C678" t="s">
        <v>1261</v>
      </c>
      <c r="D678" t="s">
        <v>105</v>
      </c>
      <c r="E678" s="1">
        <v>44553.413194444445</v>
      </c>
      <c r="F678" s="2">
        <v>44531</v>
      </c>
      <c r="G678" s="2">
        <v>45041</v>
      </c>
      <c r="H678" t="s">
        <v>106</v>
      </c>
      <c r="I678" t="s">
        <v>107</v>
      </c>
      <c r="K678" t="s">
        <v>1262</v>
      </c>
      <c r="L678" t="s">
        <v>1263</v>
      </c>
      <c r="M678" t="s">
        <v>24</v>
      </c>
      <c r="N678" t="s">
        <v>25</v>
      </c>
      <c r="O678">
        <v>690950</v>
      </c>
      <c r="P678" t="s">
        <v>671</v>
      </c>
    </row>
    <row r="679" spans="1:16" x14ac:dyDescent="0.35">
      <c r="A679" t="s">
        <v>16</v>
      </c>
      <c r="B679" t="s">
        <v>43</v>
      </c>
      <c r="C679" t="s">
        <v>1264</v>
      </c>
      <c r="D679" t="s">
        <v>36</v>
      </c>
      <c r="E679" s="1">
        <v>43704.404166666667</v>
      </c>
      <c r="F679" s="2">
        <v>43709</v>
      </c>
      <c r="G679" s="2">
        <v>45505</v>
      </c>
      <c r="H679" t="s">
        <v>440</v>
      </c>
      <c r="I679" t="s">
        <v>150</v>
      </c>
      <c r="J679" t="s">
        <v>441</v>
      </c>
      <c r="K679" t="s">
        <v>1265</v>
      </c>
      <c r="L679" t="s">
        <v>1266</v>
      </c>
      <c r="M679" t="s">
        <v>24</v>
      </c>
      <c r="N679" t="s">
        <v>25</v>
      </c>
      <c r="O679">
        <v>745412</v>
      </c>
      <c r="P679" t="s">
        <v>1267</v>
      </c>
    </row>
    <row r="680" spans="1:16" x14ac:dyDescent="0.35">
      <c r="A680" t="s">
        <v>16</v>
      </c>
      <c r="B680" t="s">
        <v>73</v>
      </c>
      <c r="C680" t="s">
        <v>1276</v>
      </c>
      <c r="D680" t="s">
        <v>36</v>
      </c>
      <c r="E680" s="1">
        <v>43628.578472222223</v>
      </c>
      <c r="F680" s="2">
        <v>43556</v>
      </c>
      <c r="G680" s="2">
        <v>45017</v>
      </c>
      <c r="H680" t="s">
        <v>1277</v>
      </c>
      <c r="I680" t="s">
        <v>1278</v>
      </c>
      <c r="K680" t="s">
        <v>1279</v>
      </c>
      <c r="L680" t="s">
        <v>1280</v>
      </c>
      <c r="M680" t="s">
        <v>24</v>
      </c>
      <c r="N680" t="s">
        <v>25</v>
      </c>
      <c r="O680">
        <v>1131507</v>
      </c>
      <c r="P680" t="s">
        <v>1281</v>
      </c>
    </row>
    <row r="681" spans="1:16" x14ac:dyDescent="0.35">
      <c r="A681" t="s">
        <v>56</v>
      </c>
      <c r="B681" t="s">
        <v>57</v>
      </c>
      <c r="C681" t="s">
        <v>58</v>
      </c>
      <c r="D681" t="s">
        <v>59</v>
      </c>
      <c r="E681" s="1">
        <v>43955.722222222219</v>
      </c>
      <c r="F681" s="2">
        <v>43962</v>
      </c>
      <c r="G681" s="2">
        <v>44327</v>
      </c>
      <c r="H681" t="s">
        <v>60</v>
      </c>
      <c r="I681" t="s">
        <v>61</v>
      </c>
      <c r="K681" t="s">
        <v>62</v>
      </c>
      <c r="L681" t="s">
        <v>63</v>
      </c>
      <c r="M681" t="s">
        <v>24</v>
      </c>
      <c r="N681" t="s">
        <v>64</v>
      </c>
      <c r="O681">
        <v>691257</v>
      </c>
      <c r="P681" t="s">
        <v>65</v>
      </c>
    </row>
    <row r="682" spans="1:16" x14ac:dyDescent="0.35">
      <c r="A682" t="s">
        <v>16</v>
      </c>
      <c r="B682" t="s">
        <v>17</v>
      </c>
      <c r="C682" t="s">
        <v>1287</v>
      </c>
      <c r="D682" t="s">
        <v>19</v>
      </c>
      <c r="E682" s="1">
        <v>44330.477083333331</v>
      </c>
      <c r="F682" s="2">
        <v>44336</v>
      </c>
      <c r="G682" s="2">
        <v>46162</v>
      </c>
      <c r="H682" t="s">
        <v>525</v>
      </c>
      <c r="I682" t="s">
        <v>526</v>
      </c>
      <c r="K682">
        <v>421401</v>
      </c>
      <c r="L682" t="s">
        <v>1288</v>
      </c>
      <c r="M682" t="s">
        <v>24</v>
      </c>
      <c r="N682" t="s">
        <v>25</v>
      </c>
    </row>
    <row r="683" spans="1:16" x14ac:dyDescent="0.35">
      <c r="A683" t="s">
        <v>16</v>
      </c>
      <c r="B683" t="s">
        <v>43</v>
      </c>
      <c r="C683" t="s">
        <v>2176</v>
      </c>
      <c r="D683" t="s">
        <v>36</v>
      </c>
      <c r="E683" s="1">
        <v>44034.396527777775</v>
      </c>
      <c r="F683" s="2">
        <v>44044</v>
      </c>
      <c r="G683" s="2">
        <v>45292</v>
      </c>
      <c r="H683" t="s">
        <v>266</v>
      </c>
      <c r="I683" t="s">
        <v>213</v>
      </c>
      <c r="J683" t="s">
        <v>267</v>
      </c>
      <c r="K683" t="s">
        <v>2177</v>
      </c>
      <c r="L683" t="s">
        <v>2178</v>
      </c>
      <c r="M683" t="s">
        <v>24</v>
      </c>
      <c r="N683" t="s">
        <v>25</v>
      </c>
      <c r="O683">
        <v>358936</v>
      </c>
      <c r="P683" t="s">
        <v>2179</v>
      </c>
    </row>
    <row r="684" spans="1:16" x14ac:dyDescent="0.35">
      <c r="A684" t="s">
        <v>16</v>
      </c>
      <c r="B684" t="s">
        <v>43</v>
      </c>
      <c r="C684" t="s">
        <v>2184</v>
      </c>
      <c r="D684" t="s">
        <v>19</v>
      </c>
      <c r="E684" s="1">
        <v>43773.456250000003</v>
      </c>
      <c r="F684" s="2">
        <v>43770</v>
      </c>
      <c r="G684" s="2">
        <v>44136</v>
      </c>
      <c r="H684" t="s">
        <v>37</v>
      </c>
      <c r="I684" t="s">
        <v>143</v>
      </c>
      <c r="J684" t="s">
        <v>38</v>
      </c>
      <c r="K684" t="s">
        <v>2185</v>
      </c>
      <c r="L684" t="s">
        <v>2186</v>
      </c>
      <c r="M684" t="s">
        <v>24</v>
      </c>
      <c r="N684" t="s">
        <v>41</v>
      </c>
      <c r="P684" t="s">
        <v>2187</v>
      </c>
    </row>
    <row r="685" spans="1:16" x14ac:dyDescent="0.35">
      <c r="A685" t="s">
        <v>16</v>
      </c>
      <c r="B685" t="s">
        <v>17</v>
      </c>
      <c r="C685" t="s">
        <v>2205</v>
      </c>
      <c r="D685" t="s">
        <v>19</v>
      </c>
      <c r="E685" s="1">
        <v>44145.348611111112</v>
      </c>
      <c r="F685" s="2">
        <v>44145</v>
      </c>
      <c r="G685" s="2">
        <v>47797</v>
      </c>
      <c r="H685" t="s">
        <v>99</v>
      </c>
      <c r="I685" t="s">
        <v>100</v>
      </c>
      <c r="K685" t="s">
        <v>2206</v>
      </c>
      <c r="L685" t="s">
        <v>2207</v>
      </c>
      <c r="M685" t="s">
        <v>24</v>
      </c>
      <c r="N685" t="s">
        <v>25</v>
      </c>
      <c r="P685" t="s">
        <v>103</v>
      </c>
    </row>
    <row r="686" spans="1:16" x14ac:dyDescent="0.35">
      <c r="A686" t="s">
        <v>139</v>
      </c>
      <c r="B686" t="s">
        <v>258</v>
      </c>
      <c r="C686" t="s">
        <v>24764</v>
      </c>
      <c r="D686" t="s">
        <v>19</v>
      </c>
      <c r="E686" s="1">
        <v>43642.413194444445</v>
      </c>
      <c r="F686" s="2">
        <v>43642</v>
      </c>
      <c r="G686" s="2">
        <v>44561</v>
      </c>
      <c r="H686" t="s">
        <v>24765</v>
      </c>
      <c r="I686" t="s">
        <v>24766</v>
      </c>
      <c r="K686" t="s">
        <v>2842</v>
      </c>
      <c r="L686" t="s">
        <v>2843</v>
      </c>
      <c r="M686" t="s">
        <v>24</v>
      </c>
      <c r="N686" t="s">
        <v>24515</v>
      </c>
      <c r="P686" t="s">
        <v>24767</v>
      </c>
    </row>
    <row r="687" spans="1:16" x14ac:dyDescent="0.35">
      <c r="A687" t="s">
        <v>16</v>
      </c>
      <c r="B687" t="s">
        <v>27</v>
      </c>
      <c r="C687" t="s">
        <v>2212</v>
      </c>
      <c r="D687" t="s">
        <v>19</v>
      </c>
      <c r="E687" s="1">
        <v>44222.407638888886</v>
      </c>
      <c r="F687" s="2">
        <v>44222</v>
      </c>
      <c r="G687" s="2">
        <v>47874</v>
      </c>
      <c r="H687" t="s">
        <v>29</v>
      </c>
      <c r="I687" t="s">
        <v>30</v>
      </c>
      <c r="K687" t="s">
        <v>1985</v>
      </c>
      <c r="L687" t="s">
        <v>1986</v>
      </c>
      <c r="M687" t="s">
        <v>24</v>
      </c>
      <c r="N687" t="s">
        <v>25</v>
      </c>
      <c r="P687" t="s">
        <v>2213</v>
      </c>
    </row>
    <row r="688" spans="1:16" x14ac:dyDescent="0.35">
      <c r="A688" t="s">
        <v>16</v>
      </c>
      <c r="B688" t="s">
        <v>24517</v>
      </c>
      <c r="C688" t="s">
        <v>24518</v>
      </c>
      <c r="D688" t="s">
        <v>59</v>
      </c>
      <c r="E688" s="1">
        <v>44103.575694444444</v>
      </c>
      <c r="F688" s="2">
        <v>44035</v>
      </c>
      <c r="G688" s="2">
        <v>45127</v>
      </c>
      <c r="H688" t="s">
        <v>24519</v>
      </c>
      <c r="I688" t="s">
        <v>24520</v>
      </c>
      <c r="K688" t="s">
        <v>62</v>
      </c>
      <c r="L688" t="s">
        <v>63</v>
      </c>
      <c r="M688" t="s">
        <v>24</v>
      </c>
      <c r="N688" t="s">
        <v>24512</v>
      </c>
      <c r="O688">
        <v>750913</v>
      </c>
      <c r="P688" t="s">
        <v>24521</v>
      </c>
    </row>
    <row r="689" spans="1:16" x14ac:dyDescent="0.35">
      <c r="A689" t="s">
        <v>56</v>
      </c>
      <c r="B689" t="s">
        <v>57</v>
      </c>
      <c r="C689" t="s">
        <v>58</v>
      </c>
      <c r="D689" t="s">
        <v>59</v>
      </c>
      <c r="E689" s="1">
        <v>43955.722222222219</v>
      </c>
      <c r="F689" s="2">
        <v>43962</v>
      </c>
      <c r="G689" s="2">
        <v>44327</v>
      </c>
      <c r="H689" t="s">
        <v>60</v>
      </c>
      <c r="I689" t="s">
        <v>61</v>
      </c>
      <c r="K689" t="s">
        <v>62</v>
      </c>
      <c r="L689" t="s">
        <v>63</v>
      </c>
      <c r="M689" t="s">
        <v>24</v>
      </c>
      <c r="N689" t="s">
        <v>64</v>
      </c>
      <c r="O689">
        <v>357302</v>
      </c>
      <c r="P689" t="s">
        <v>65</v>
      </c>
    </row>
    <row r="690" spans="1:16" x14ac:dyDescent="0.35">
      <c r="A690" t="s">
        <v>16</v>
      </c>
      <c r="B690" t="s">
        <v>17</v>
      </c>
      <c r="C690" t="s">
        <v>2223</v>
      </c>
      <c r="D690" t="s">
        <v>36</v>
      </c>
      <c r="E690" s="1">
        <v>43936.709027777775</v>
      </c>
      <c r="F690" s="2">
        <v>43922</v>
      </c>
      <c r="G690" s="2">
        <v>44196</v>
      </c>
      <c r="H690" t="s">
        <v>51</v>
      </c>
      <c r="I690" t="s">
        <v>52</v>
      </c>
      <c r="K690" t="s">
        <v>2224</v>
      </c>
      <c r="L690" t="s">
        <v>2225</v>
      </c>
      <c r="M690" t="s">
        <v>24</v>
      </c>
      <c r="N690" t="s">
        <v>25</v>
      </c>
      <c r="O690">
        <v>2140038023</v>
      </c>
      <c r="P690" t="s">
        <v>55</v>
      </c>
    </row>
    <row r="691" spans="1:16" x14ac:dyDescent="0.35">
      <c r="A691" t="s">
        <v>16</v>
      </c>
      <c r="B691" t="s">
        <v>43</v>
      </c>
      <c r="C691" t="s">
        <v>241</v>
      </c>
      <c r="D691" t="s">
        <v>36</v>
      </c>
      <c r="E691" s="1">
        <v>44251.700694444444</v>
      </c>
      <c r="F691" s="2">
        <v>44251</v>
      </c>
      <c r="G691" s="2">
        <v>44980</v>
      </c>
      <c r="H691" t="s">
        <v>207</v>
      </c>
      <c r="I691" t="s">
        <v>150</v>
      </c>
      <c r="J691" t="s">
        <v>208</v>
      </c>
      <c r="K691" t="s">
        <v>242</v>
      </c>
      <c r="L691" t="s">
        <v>243</v>
      </c>
      <c r="M691" t="s">
        <v>24</v>
      </c>
      <c r="N691" t="s">
        <v>25</v>
      </c>
      <c r="O691">
        <v>17785</v>
      </c>
      <c r="P691" t="s">
        <v>244</v>
      </c>
    </row>
    <row r="692" spans="1:16" x14ac:dyDescent="0.35">
      <c r="A692" t="s">
        <v>16</v>
      </c>
      <c r="B692" t="s">
        <v>43</v>
      </c>
      <c r="C692" t="s">
        <v>245</v>
      </c>
      <c r="D692" t="s">
        <v>36</v>
      </c>
      <c r="E692" s="1">
        <v>43922.691666666666</v>
      </c>
      <c r="F692" s="2">
        <v>43922</v>
      </c>
      <c r="G692" s="2">
        <v>44196</v>
      </c>
      <c r="H692" t="s">
        <v>207</v>
      </c>
      <c r="I692" t="s">
        <v>213</v>
      </c>
      <c r="J692" t="s">
        <v>208</v>
      </c>
      <c r="K692" t="s">
        <v>246</v>
      </c>
      <c r="L692" t="s">
        <v>247</v>
      </c>
      <c r="M692" t="s">
        <v>248</v>
      </c>
      <c r="N692" t="s">
        <v>41</v>
      </c>
      <c r="O692">
        <v>201193</v>
      </c>
      <c r="P692" t="s">
        <v>249</v>
      </c>
    </row>
    <row r="693" spans="1:16" x14ac:dyDescent="0.35">
      <c r="A693" t="s">
        <v>16</v>
      </c>
      <c r="B693" t="s">
        <v>43</v>
      </c>
      <c r="C693" t="s">
        <v>254</v>
      </c>
      <c r="D693" t="s">
        <v>105</v>
      </c>
      <c r="E693" s="1">
        <v>43868.365972222222</v>
      </c>
      <c r="F693" s="2">
        <v>43868</v>
      </c>
      <c r="G693" s="2">
        <v>44985</v>
      </c>
      <c r="H693" t="s">
        <v>106</v>
      </c>
      <c r="I693" t="s">
        <v>107</v>
      </c>
      <c r="K693" t="s">
        <v>255</v>
      </c>
      <c r="L693" t="s">
        <v>256</v>
      </c>
      <c r="M693" t="s">
        <v>24</v>
      </c>
      <c r="N693" t="s">
        <v>25</v>
      </c>
      <c r="O693">
        <v>94263</v>
      </c>
      <c r="P693" t="s">
        <v>257</v>
      </c>
    </row>
    <row r="694" spans="1:16" x14ac:dyDescent="0.35">
      <c r="A694" t="s">
        <v>16</v>
      </c>
      <c r="B694" t="s">
        <v>43</v>
      </c>
      <c r="C694" t="s">
        <v>265</v>
      </c>
      <c r="D694" t="s">
        <v>105</v>
      </c>
      <c r="E694" s="1">
        <v>43718.712500000001</v>
      </c>
      <c r="F694" s="2">
        <v>43690</v>
      </c>
      <c r="G694" s="2">
        <v>44056</v>
      </c>
      <c r="H694" t="s">
        <v>266</v>
      </c>
      <c r="I694" t="s">
        <v>213</v>
      </c>
      <c r="J694" t="s">
        <v>267</v>
      </c>
      <c r="K694" t="s">
        <v>268</v>
      </c>
      <c r="L694" t="s">
        <v>269</v>
      </c>
      <c r="M694" t="s">
        <v>24</v>
      </c>
      <c r="N694" t="s">
        <v>41</v>
      </c>
      <c r="O694">
        <v>612846</v>
      </c>
      <c r="P694" t="s">
        <v>270</v>
      </c>
    </row>
    <row r="695" spans="1:16" x14ac:dyDescent="0.35">
      <c r="A695" t="s">
        <v>16</v>
      </c>
      <c r="B695" t="s">
        <v>27</v>
      </c>
      <c r="C695" t="s">
        <v>271</v>
      </c>
      <c r="D695" t="s">
        <v>19</v>
      </c>
      <c r="E695" s="1">
        <v>44019.538194444445</v>
      </c>
      <c r="F695" s="2">
        <v>44019</v>
      </c>
      <c r="G695" s="2">
        <v>47671</v>
      </c>
      <c r="H695" t="s">
        <v>29</v>
      </c>
      <c r="I695" t="s">
        <v>30</v>
      </c>
      <c r="K695" t="s">
        <v>272</v>
      </c>
      <c r="L695" t="s">
        <v>273</v>
      </c>
      <c r="M695" t="s">
        <v>24</v>
      </c>
      <c r="N695" t="s">
        <v>25</v>
      </c>
      <c r="P695" t="s">
        <v>274</v>
      </c>
    </row>
    <row r="696" spans="1:16" x14ac:dyDescent="0.35">
      <c r="A696" t="s">
        <v>16</v>
      </c>
      <c r="B696" t="s">
        <v>17</v>
      </c>
      <c r="C696" t="s">
        <v>286</v>
      </c>
      <c r="D696" t="s">
        <v>19</v>
      </c>
      <c r="E696" s="1">
        <v>44025.76458333333</v>
      </c>
      <c r="F696" s="2">
        <v>44025</v>
      </c>
      <c r="G696" s="2">
        <v>44056</v>
      </c>
      <c r="H696" t="s">
        <v>93</v>
      </c>
      <c r="I696" t="s">
        <v>94</v>
      </c>
      <c r="K696" t="s">
        <v>287</v>
      </c>
      <c r="L696" t="s">
        <v>288</v>
      </c>
      <c r="M696" t="s">
        <v>24</v>
      </c>
      <c r="N696" t="s">
        <v>25</v>
      </c>
      <c r="P696" t="s">
        <v>289</v>
      </c>
    </row>
    <row r="697" spans="1:16" x14ac:dyDescent="0.35">
      <c r="A697" t="s">
        <v>56</v>
      </c>
      <c r="B697" t="s">
        <v>66</v>
      </c>
      <c r="C697" t="s">
        <v>17532</v>
      </c>
      <c r="D697" t="s">
        <v>19</v>
      </c>
      <c r="E697" s="1">
        <v>44210.46875</v>
      </c>
      <c r="F697" s="2">
        <v>44203</v>
      </c>
      <c r="G697" s="2">
        <v>44364</v>
      </c>
      <c r="H697" t="s">
        <v>611</v>
      </c>
      <c r="I697" t="s">
        <v>612</v>
      </c>
      <c r="K697" t="s">
        <v>1443</v>
      </c>
      <c r="L697" t="s">
        <v>24553</v>
      </c>
      <c r="M697" t="s">
        <v>24</v>
      </c>
      <c r="N697" t="s">
        <v>25</v>
      </c>
      <c r="P697" t="s">
        <v>17533</v>
      </c>
    </row>
    <row r="698" spans="1:16" x14ac:dyDescent="0.35">
      <c r="A698" t="s">
        <v>16</v>
      </c>
      <c r="B698" t="s">
        <v>17</v>
      </c>
      <c r="C698" t="s">
        <v>294</v>
      </c>
      <c r="D698" t="s">
        <v>36</v>
      </c>
      <c r="E698" s="1">
        <v>44033.566666666666</v>
      </c>
      <c r="F698" s="2">
        <v>43983</v>
      </c>
      <c r="G698" s="2">
        <v>44398</v>
      </c>
      <c r="H698" t="s">
        <v>159</v>
      </c>
      <c r="I698" t="s">
        <v>160</v>
      </c>
      <c r="K698" t="s">
        <v>295</v>
      </c>
      <c r="L698" t="s">
        <v>296</v>
      </c>
      <c r="M698" t="s">
        <v>24</v>
      </c>
      <c r="N698" t="s">
        <v>25</v>
      </c>
      <c r="O698">
        <v>356113</v>
      </c>
      <c r="P698" t="s">
        <v>297</v>
      </c>
    </row>
    <row r="699" spans="1:16" x14ac:dyDescent="0.35">
      <c r="A699" t="s">
        <v>16</v>
      </c>
      <c r="B699" t="s">
        <v>17</v>
      </c>
      <c r="C699" t="s">
        <v>298</v>
      </c>
      <c r="D699" t="s">
        <v>36</v>
      </c>
      <c r="E699" s="1">
        <v>44607.458333333336</v>
      </c>
      <c r="F699" s="2">
        <v>44593</v>
      </c>
      <c r="G699" s="2">
        <v>44958</v>
      </c>
      <c r="H699" t="s">
        <v>159</v>
      </c>
      <c r="I699" t="s">
        <v>160</v>
      </c>
      <c r="K699" t="s">
        <v>299</v>
      </c>
      <c r="L699" t="s">
        <v>300</v>
      </c>
      <c r="M699" t="s">
        <v>24</v>
      </c>
      <c r="N699" t="s">
        <v>25</v>
      </c>
      <c r="O699">
        <v>358936</v>
      </c>
      <c r="P699" t="s">
        <v>301</v>
      </c>
    </row>
    <row r="700" spans="1:16" x14ac:dyDescent="0.35">
      <c r="A700" t="s">
        <v>16</v>
      </c>
      <c r="B700" t="s">
        <v>24517</v>
      </c>
      <c r="C700" t="s">
        <v>24526</v>
      </c>
      <c r="D700" t="s">
        <v>59</v>
      </c>
      <c r="E700" s="1">
        <v>43747.378472222219</v>
      </c>
      <c r="F700" s="2">
        <v>43626</v>
      </c>
      <c r="G700" s="2">
        <v>44357</v>
      </c>
      <c r="H700" t="s">
        <v>11080</v>
      </c>
      <c r="I700" t="s">
        <v>11081</v>
      </c>
      <c r="K700" t="s">
        <v>24527</v>
      </c>
      <c r="L700" t="s">
        <v>24528</v>
      </c>
      <c r="M700" t="s">
        <v>24</v>
      </c>
      <c r="N700" t="s">
        <v>24512</v>
      </c>
      <c r="O700">
        <v>193389</v>
      </c>
      <c r="P700" t="s">
        <v>24529</v>
      </c>
    </row>
    <row r="701" spans="1:16" x14ac:dyDescent="0.35">
      <c r="A701" t="s">
        <v>16</v>
      </c>
      <c r="B701" t="s">
        <v>43</v>
      </c>
      <c r="C701" t="s">
        <v>302</v>
      </c>
      <c r="D701" t="s">
        <v>36</v>
      </c>
      <c r="E701" s="1">
        <v>44463.414583333331</v>
      </c>
      <c r="F701" s="2">
        <v>44456</v>
      </c>
      <c r="G701" s="2">
        <v>44820</v>
      </c>
      <c r="H701" t="s">
        <v>186</v>
      </c>
      <c r="I701" t="s">
        <v>187</v>
      </c>
      <c r="K701" t="s">
        <v>303</v>
      </c>
      <c r="L701" t="s">
        <v>304</v>
      </c>
      <c r="M701" t="s">
        <v>24</v>
      </c>
      <c r="N701" t="s">
        <v>25</v>
      </c>
      <c r="O701">
        <v>2140038017</v>
      </c>
      <c r="P701" t="s">
        <v>220</v>
      </c>
    </row>
    <row r="702" spans="1:16" x14ac:dyDescent="0.35">
      <c r="A702" t="s">
        <v>16</v>
      </c>
      <c r="B702" t="s">
        <v>43</v>
      </c>
      <c r="C702" t="s">
        <v>24768</v>
      </c>
      <c r="D702" t="s">
        <v>36</v>
      </c>
      <c r="E702" s="1">
        <v>44747.344444444447</v>
      </c>
      <c r="F702" s="2">
        <v>44743</v>
      </c>
      <c r="G702" s="2">
        <v>44925</v>
      </c>
      <c r="H702" t="s">
        <v>460</v>
      </c>
      <c r="I702" t="s">
        <v>461</v>
      </c>
      <c r="K702" t="s">
        <v>1142</v>
      </c>
      <c r="L702" t="s">
        <v>1143</v>
      </c>
      <c r="M702" t="s">
        <v>24</v>
      </c>
      <c r="N702" t="s">
        <v>24515</v>
      </c>
      <c r="O702">
        <v>612924</v>
      </c>
      <c r="P702" t="s">
        <v>24769</v>
      </c>
    </row>
    <row r="703" spans="1:16" x14ac:dyDescent="0.35">
      <c r="A703" t="s">
        <v>16</v>
      </c>
      <c r="B703" t="s">
        <v>73</v>
      </c>
      <c r="C703" t="s">
        <v>305</v>
      </c>
      <c r="D703" t="s">
        <v>36</v>
      </c>
      <c r="E703" s="1">
        <v>43685.648611111108</v>
      </c>
      <c r="F703" s="2">
        <v>43686</v>
      </c>
      <c r="G703" s="2">
        <v>43808</v>
      </c>
      <c r="H703" t="s">
        <v>37</v>
      </c>
      <c r="I703" t="s">
        <v>38</v>
      </c>
      <c r="J703" t="s">
        <v>38</v>
      </c>
      <c r="K703" t="s">
        <v>306</v>
      </c>
      <c r="L703" t="s">
        <v>307</v>
      </c>
      <c r="M703" t="s">
        <v>24</v>
      </c>
      <c r="N703" t="s">
        <v>41</v>
      </c>
      <c r="O703">
        <v>324799</v>
      </c>
      <c r="P703" t="s">
        <v>308</v>
      </c>
    </row>
    <row r="704" spans="1:16" x14ac:dyDescent="0.35">
      <c r="A704" t="s">
        <v>16</v>
      </c>
      <c r="B704" t="s">
        <v>17</v>
      </c>
      <c r="C704" t="s">
        <v>315</v>
      </c>
      <c r="D704" t="s">
        <v>19</v>
      </c>
      <c r="E704" s="1">
        <v>43669.472916666666</v>
      </c>
      <c r="F704" s="2">
        <v>43678</v>
      </c>
      <c r="G704" s="2">
        <v>44196</v>
      </c>
      <c r="H704" t="s">
        <v>316</v>
      </c>
      <c r="I704" t="s">
        <v>317</v>
      </c>
      <c r="K704" t="s">
        <v>318</v>
      </c>
      <c r="L704" t="s">
        <v>319</v>
      </c>
      <c r="M704" t="s">
        <v>24</v>
      </c>
      <c r="N704" t="s">
        <v>41</v>
      </c>
      <c r="P704" t="s">
        <v>320</v>
      </c>
    </row>
    <row r="705" spans="1:16" x14ac:dyDescent="0.35">
      <c r="A705" t="s">
        <v>16</v>
      </c>
      <c r="B705" t="s">
        <v>234</v>
      </c>
      <c r="C705" t="s">
        <v>927</v>
      </c>
      <c r="D705" t="s">
        <v>19</v>
      </c>
      <c r="E705" s="1">
        <v>43782.665277777778</v>
      </c>
      <c r="F705" s="2">
        <v>43782</v>
      </c>
      <c r="G705" s="2">
        <v>44513</v>
      </c>
      <c r="H705" t="s">
        <v>886</v>
      </c>
      <c r="I705" t="s">
        <v>887</v>
      </c>
      <c r="K705" t="s">
        <v>928</v>
      </c>
      <c r="L705" t="s">
        <v>929</v>
      </c>
      <c r="M705" t="s">
        <v>24</v>
      </c>
      <c r="N705" t="s">
        <v>25</v>
      </c>
      <c r="P705" t="s">
        <v>930</v>
      </c>
    </row>
    <row r="706" spans="1:16" x14ac:dyDescent="0.35">
      <c r="A706" t="s">
        <v>16</v>
      </c>
      <c r="B706" t="s">
        <v>27</v>
      </c>
      <c r="C706" t="s">
        <v>931</v>
      </c>
      <c r="D706" t="s">
        <v>19</v>
      </c>
      <c r="E706" s="1">
        <v>44231.640972222223</v>
      </c>
      <c r="F706" s="2">
        <v>44231</v>
      </c>
      <c r="G706" s="2">
        <v>47883</v>
      </c>
      <c r="H706" t="s">
        <v>29</v>
      </c>
      <c r="I706" t="s">
        <v>30</v>
      </c>
      <c r="K706" t="s">
        <v>932</v>
      </c>
      <c r="L706" t="s">
        <v>933</v>
      </c>
      <c r="M706" t="s">
        <v>24</v>
      </c>
      <c r="N706" t="s">
        <v>25</v>
      </c>
      <c r="P706" t="s">
        <v>138</v>
      </c>
    </row>
    <row r="707" spans="1:16" x14ac:dyDescent="0.35">
      <c r="A707" t="s">
        <v>16</v>
      </c>
      <c r="B707" t="s">
        <v>43</v>
      </c>
      <c r="C707" t="s">
        <v>934</v>
      </c>
      <c r="D707" t="s">
        <v>36</v>
      </c>
      <c r="E707" s="1">
        <v>44151.720138888886</v>
      </c>
      <c r="F707" s="2">
        <v>44200</v>
      </c>
      <c r="G707" s="2">
        <v>44561</v>
      </c>
      <c r="H707" t="s">
        <v>460</v>
      </c>
      <c r="I707" t="s">
        <v>461</v>
      </c>
      <c r="K707" t="s">
        <v>935</v>
      </c>
      <c r="L707" t="s">
        <v>936</v>
      </c>
      <c r="M707" t="s">
        <v>24</v>
      </c>
      <c r="N707" t="s">
        <v>25</v>
      </c>
      <c r="O707">
        <v>358936</v>
      </c>
      <c r="P707" t="s">
        <v>937</v>
      </c>
    </row>
    <row r="708" spans="1:16" x14ac:dyDescent="0.35">
      <c r="A708" t="s">
        <v>56</v>
      </c>
      <c r="B708" t="s">
        <v>8682</v>
      </c>
      <c r="C708" t="s">
        <v>24770</v>
      </c>
      <c r="D708" t="s">
        <v>19</v>
      </c>
      <c r="E708" s="1">
        <v>43810.393055555556</v>
      </c>
      <c r="F708" s="2">
        <v>43831</v>
      </c>
      <c r="G708" s="2">
        <v>44560</v>
      </c>
      <c r="H708" t="s">
        <v>15504</v>
      </c>
      <c r="I708" t="s">
        <v>15505</v>
      </c>
      <c r="K708" t="s">
        <v>24771</v>
      </c>
      <c r="L708" t="s">
        <v>17165</v>
      </c>
      <c r="M708" t="s">
        <v>24</v>
      </c>
      <c r="N708" t="s">
        <v>24515</v>
      </c>
      <c r="P708" t="s">
        <v>24772</v>
      </c>
    </row>
    <row r="709" spans="1:16" x14ac:dyDescent="0.35">
      <c r="A709" t="s">
        <v>139</v>
      </c>
      <c r="B709" t="s">
        <v>948</v>
      </c>
      <c r="C709" t="s">
        <v>949</v>
      </c>
      <c r="D709" t="s">
        <v>36</v>
      </c>
      <c r="E709" s="1">
        <v>44203.470138888886</v>
      </c>
      <c r="F709" s="2">
        <v>44194</v>
      </c>
      <c r="G709" s="2">
        <v>44468</v>
      </c>
      <c r="H709" t="s">
        <v>722</v>
      </c>
      <c r="I709" t="s">
        <v>150</v>
      </c>
      <c r="J709" t="s">
        <v>723</v>
      </c>
      <c r="K709" t="s">
        <v>950</v>
      </c>
      <c r="L709" t="s">
        <v>951</v>
      </c>
      <c r="M709" t="s">
        <v>24</v>
      </c>
      <c r="N709" t="s">
        <v>41</v>
      </c>
      <c r="O709">
        <v>324799</v>
      </c>
      <c r="P709" t="s">
        <v>952</v>
      </c>
    </row>
    <row r="710" spans="1:16" x14ac:dyDescent="0.35">
      <c r="A710" t="s">
        <v>56</v>
      </c>
      <c r="B710" t="s">
        <v>57</v>
      </c>
      <c r="C710" t="s">
        <v>58</v>
      </c>
      <c r="D710" t="s">
        <v>59</v>
      </c>
      <c r="E710" s="1">
        <v>43955.722222222219</v>
      </c>
      <c r="F710" s="2">
        <v>43962</v>
      </c>
      <c r="G710" s="2">
        <v>44327</v>
      </c>
      <c r="H710" t="s">
        <v>60</v>
      </c>
      <c r="I710" t="s">
        <v>61</v>
      </c>
      <c r="K710" t="s">
        <v>62</v>
      </c>
      <c r="L710" t="s">
        <v>63</v>
      </c>
      <c r="M710" t="s">
        <v>24</v>
      </c>
      <c r="N710" t="s">
        <v>64</v>
      </c>
      <c r="O710">
        <v>691352</v>
      </c>
      <c r="P710" t="s">
        <v>65</v>
      </c>
    </row>
    <row r="711" spans="1:16" x14ac:dyDescent="0.35">
      <c r="A711" t="s">
        <v>56</v>
      </c>
      <c r="B711" t="s">
        <v>57</v>
      </c>
      <c r="C711" t="s">
        <v>58</v>
      </c>
      <c r="D711" t="s">
        <v>59</v>
      </c>
      <c r="E711" s="1">
        <v>43955.722222222219</v>
      </c>
      <c r="F711" s="2">
        <v>43962</v>
      </c>
      <c r="G711" s="2">
        <v>44327</v>
      </c>
      <c r="H711" t="s">
        <v>60</v>
      </c>
      <c r="I711" t="s">
        <v>61</v>
      </c>
      <c r="K711" t="s">
        <v>62</v>
      </c>
      <c r="L711" t="s">
        <v>63</v>
      </c>
      <c r="M711" t="s">
        <v>24</v>
      </c>
      <c r="N711" t="s">
        <v>64</v>
      </c>
      <c r="O711">
        <v>357169</v>
      </c>
      <c r="P711" t="s">
        <v>65</v>
      </c>
    </row>
    <row r="712" spans="1:16" x14ac:dyDescent="0.35">
      <c r="A712" t="s">
        <v>16</v>
      </c>
      <c r="B712" t="s">
        <v>17</v>
      </c>
      <c r="C712" t="s">
        <v>1665</v>
      </c>
      <c r="D712" t="s">
        <v>36</v>
      </c>
      <c r="E712" s="1">
        <v>43495.459722222222</v>
      </c>
      <c r="F712" s="2">
        <v>43500</v>
      </c>
      <c r="G712" s="2">
        <v>43921</v>
      </c>
      <c r="H712" t="s">
        <v>51</v>
      </c>
      <c r="I712" t="s">
        <v>52</v>
      </c>
      <c r="K712" t="s">
        <v>1666</v>
      </c>
      <c r="L712" t="s">
        <v>1667</v>
      </c>
      <c r="M712" t="s">
        <v>24</v>
      </c>
      <c r="N712" t="s">
        <v>25</v>
      </c>
      <c r="O712">
        <v>2140038012</v>
      </c>
      <c r="P712" t="s">
        <v>55</v>
      </c>
    </row>
    <row r="713" spans="1:16" x14ac:dyDescent="0.35">
      <c r="A713" t="s">
        <v>139</v>
      </c>
      <c r="B713" t="s">
        <v>140</v>
      </c>
      <c r="C713" t="s">
        <v>1671</v>
      </c>
      <c r="D713" t="s">
        <v>105</v>
      </c>
      <c r="E713" s="1">
        <v>43655.756249999999</v>
      </c>
      <c r="F713" s="2">
        <v>43678</v>
      </c>
      <c r="G713" s="2">
        <v>44774</v>
      </c>
      <c r="H713" t="s">
        <v>1672</v>
      </c>
      <c r="I713" t="s">
        <v>213</v>
      </c>
      <c r="K713" t="s">
        <v>1673</v>
      </c>
      <c r="L713" t="s">
        <v>1674</v>
      </c>
      <c r="M713" t="s">
        <v>24</v>
      </c>
      <c r="N713" t="s">
        <v>25</v>
      </c>
      <c r="O713">
        <v>94250</v>
      </c>
      <c r="P713" t="s">
        <v>1675</v>
      </c>
    </row>
    <row r="714" spans="1:16" x14ac:dyDescent="0.35">
      <c r="A714" t="s">
        <v>56</v>
      </c>
      <c r="B714" t="s">
        <v>57</v>
      </c>
      <c r="C714" t="s">
        <v>58</v>
      </c>
      <c r="D714" t="s">
        <v>59</v>
      </c>
      <c r="E714" s="1">
        <v>43955.722222222219</v>
      </c>
      <c r="F714" s="2">
        <v>43962</v>
      </c>
      <c r="G714" s="2">
        <v>44327</v>
      </c>
      <c r="H714" t="s">
        <v>60</v>
      </c>
      <c r="I714" t="s">
        <v>61</v>
      </c>
      <c r="K714" t="s">
        <v>62</v>
      </c>
      <c r="L714" t="s">
        <v>63</v>
      </c>
      <c r="M714" t="s">
        <v>24</v>
      </c>
      <c r="N714" t="s">
        <v>64</v>
      </c>
      <c r="O714">
        <v>357124</v>
      </c>
      <c r="P714" t="s">
        <v>65</v>
      </c>
    </row>
    <row r="715" spans="1:16" x14ac:dyDescent="0.35">
      <c r="A715" t="s">
        <v>16</v>
      </c>
      <c r="B715" t="s">
        <v>43</v>
      </c>
      <c r="C715" t="s">
        <v>1681</v>
      </c>
      <c r="D715" t="s">
        <v>36</v>
      </c>
      <c r="E715" s="1">
        <v>44273.722222222219</v>
      </c>
      <c r="F715" s="2">
        <v>44265</v>
      </c>
      <c r="G715" s="2">
        <v>44448</v>
      </c>
      <c r="H715" t="s">
        <v>440</v>
      </c>
      <c r="I715" t="s">
        <v>213</v>
      </c>
      <c r="J715" t="s">
        <v>441</v>
      </c>
      <c r="K715" t="s">
        <v>1682</v>
      </c>
      <c r="L715" t="s">
        <v>1683</v>
      </c>
      <c r="M715" t="s">
        <v>24</v>
      </c>
      <c r="N715" t="s">
        <v>41</v>
      </c>
      <c r="O715">
        <v>671274</v>
      </c>
      <c r="P715" t="s">
        <v>1684</v>
      </c>
    </row>
    <row r="716" spans="1:16" x14ac:dyDescent="0.35">
      <c r="A716" t="s">
        <v>16</v>
      </c>
      <c r="B716" t="s">
        <v>17</v>
      </c>
      <c r="C716" t="s">
        <v>1685</v>
      </c>
      <c r="D716" t="s">
        <v>36</v>
      </c>
      <c r="E716" s="1">
        <v>44432.416666666664</v>
      </c>
      <c r="F716" s="2">
        <v>44409</v>
      </c>
      <c r="G716" s="2">
        <v>44561</v>
      </c>
      <c r="H716" t="s">
        <v>112</v>
      </c>
      <c r="I716" t="s">
        <v>113</v>
      </c>
      <c r="K716" t="s">
        <v>1686</v>
      </c>
      <c r="L716" t="s">
        <v>1687</v>
      </c>
      <c r="M716" t="s">
        <v>24</v>
      </c>
      <c r="N716" t="s">
        <v>25</v>
      </c>
      <c r="O716">
        <v>356113</v>
      </c>
      <c r="P716" t="s">
        <v>116</v>
      </c>
    </row>
    <row r="717" spans="1:16" x14ac:dyDescent="0.35">
      <c r="A717" t="s">
        <v>16</v>
      </c>
      <c r="B717" t="s">
        <v>43</v>
      </c>
      <c r="C717" t="s">
        <v>1692</v>
      </c>
      <c r="D717" t="s">
        <v>36</v>
      </c>
      <c r="E717" s="1">
        <v>44714.62777777778</v>
      </c>
      <c r="F717" s="2">
        <v>44713</v>
      </c>
      <c r="G717" s="2">
        <v>45017</v>
      </c>
      <c r="H717" t="s">
        <v>722</v>
      </c>
      <c r="I717" t="s">
        <v>143</v>
      </c>
      <c r="J717" t="s">
        <v>723</v>
      </c>
      <c r="K717" t="s">
        <v>1693</v>
      </c>
      <c r="L717" t="s">
        <v>1694</v>
      </c>
      <c r="M717" t="s">
        <v>24</v>
      </c>
      <c r="N717" t="s">
        <v>25</v>
      </c>
      <c r="O717">
        <v>324799</v>
      </c>
      <c r="P717" t="s">
        <v>1695</v>
      </c>
    </row>
    <row r="718" spans="1:16" x14ac:dyDescent="0.35">
      <c r="A718" t="s">
        <v>16</v>
      </c>
      <c r="B718" t="s">
        <v>17</v>
      </c>
      <c r="C718" t="s">
        <v>1696</v>
      </c>
      <c r="D718" t="s">
        <v>105</v>
      </c>
      <c r="E718" s="1">
        <v>44519.461111111108</v>
      </c>
      <c r="F718" s="2">
        <v>44531</v>
      </c>
      <c r="G718" s="2">
        <v>46386</v>
      </c>
      <c r="H718" t="s">
        <v>75</v>
      </c>
      <c r="I718" t="s">
        <v>76</v>
      </c>
      <c r="K718" t="s">
        <v>1697</v>
      </c>
      <c r="L718" t="s">
        <v>1698</v>
      </c>
      <c r="M718" t="s">
        <v>24</v>
      </c>
      <c r="N718" t="s">
        <v>25</v>
      </c>
      <c r="O718">
        <v>94250</v>
      </c>
      <c r="P718" t="s">
        <v>1699</v>
      </c>
    </row>
    <row r="719" spans="1:16" x14ac:dyDescent="0.35">
      <c r="A719" t="s">
        <v>16</v>
      </c>
      <c r="B719" t="s">
        <v>17</v>
      </c>
      <c r="C719" t="s">
        <v>1700</v>
      </c>
      <c r="D719" t="s">
        <v>105</v>
      </c>
      <c r="E719" s="1">
        <v>44349.623611111114</v>
      </c>
      <c r="F719" s="2">
        <v>44348</v>
      </c>
      <c r="G719" s="2">
        <v>44561</v>
      </c>
      <c r="H719" t="s">
        <v>118</v>
      </c>
      <c r="I719" t="s">
        <v>119</v>
      </c>
      <c r="K719" t="s">
        <v>696</v>
      </c>
      <c r="L719" t="s">
        <v>697</v>
      </c>
      <c r="M719" t="s">
        <v>24</v>
      </c>
      <c r="N719" t="s">
        <v>25</v>
      </c>
      <c r="O719">
        <v>94255</v>
      </c>
      <c r="P719" t="s">
        <v>1701</v>
      </c>
    </row>
    <row r="720" spans="1:16" x14ac:dyDescent="0.35">
      <c r="A720" t="s">
        <v>139</v>
      </c>
      <c r="B720" t="s">
        <v>321</v>
      </c>
      <c r="C720" t="s">
        <v>1705</v>
      </c>
      <c r="D720" t="s">
        <v>105</v>
      </c>
      <c r="E720" s="1">
        <v>43531.489583333336</v>
      </c>
      <c r="F720" s="2">
        <v>43525</v>
      </c>
      <c r="G720" s="2">
        <v>43890</v>
      </c>
      <c r="H720" t="s">
        <v>1706</v>
      </c>
      <c r="I720" t="s">
        <v>1707</v>
      </c>
      <c r="K720" t="s">
        <v>1708</v>
      </c>
      <c r="L720" t="s">
        <v>1709</v>
      </c>
      <c r="M720" t="s">
        <v>24</v>
      </c>
      <c r="N720" t="s">
        <v>41</v>
      </c>
      <c r="O720">
        <v>94250</v>
      </c>
      <c r="P720" t="s">
        <v>1710</v>
      </c>
    </row>
    <row r="721" spans="1:16" x14ac:dyDescent="0.35">
      <c r="A721" t="s">
        <v>139</v>
      </c>
      <c r="B721" t="s">
        <v>140</v>
      </c>
      <c r="C721" t="s">
        <v>2466</v>
      </c>
      <c r="D721" t="s">
        <v>36</v>
      </c>
      <c r="E721" s="1">
        <v>44103.71597222222</v>
      </c>
      <c r="F721" s="2">
        <v>44075</v>
      </c>
      <c r="G721" s="2">
        <v>44805</v>
      </c>
      <c r="H721" t="s">
        <v>2467</v>
      </c>
      <c r="I721" t="s">
        <v>2468</v>
      </c>
      <c r="K721" t="s">
        <v>2469</v>
      </c>
      <c r="L721" t="s">
        <v>2470</v>
      </c>
      <c r="M721" t="s">
        <v>24</v>
      </c>
      <c r="N721" t="s">
        <v>25</v>
      </c>
      <c r="O721">
        <v>324779</v>
      </c>
      <c r="P721" t="s">
        <v>2471</v>
      </c>
    </row>
    <row r="722" spans="1:16" x14ac:dyDescent="0.35">
      <c r="A722" t="s">
        <v>139</v>
      </c>
      <c r="B722" t="s">
        <v>258</v>
      </c>
      <c r="C722" t="s">
        <v>2472</v>
      </c>
      <c r="D722" t="s">
        <v>36</v>
      </c>
      <c r="E722" s="1">
        <v>44448.574999999997</v>
      </c>
      <c r="F722" s="2">
        <v>44440</v>
      </c>
      <c r="G722" s="2">
        <v>44561</v>
      </c>
      <c r="H722" t="s">
        <v>260</v>
      </c>
      <c r="I722" t="s">
        <v>261</v>
      </c>
      <c r="K722" t="s">
        <v>2473</v>
      </c>
      <c r="L722" t="s">
        <v>2474</v>
      </c>
      <c r="M722" t="s">
        <v>24</v>
      </c>
      <c r="N722" t="s">
        <v>25</v>
      </c>
      <c r="O722">
        <v>750897</v>
      </c>
      <c r="P722" t="s">
        <v>2475</v>
      </c>
    </row>
    <row r="723" spans="1:16" x14ac:dyDescent="0.35">
      <c r="A723" t="s">
        <v>16</v>
      </c>
      <c r="B723" t="s">
        <v>17</v>
      </c>
      <c r="C723" t="s">
        <v>2476</v>
      </c>
      <c r="D723" t="s">
        <v>105</v>
      </c>
      <c r="E723" s="1">
        <v>43761.426388888889</v>
      </c>
      <c r="F723" s="2">
        <v>43732</v>
      </c>
      <c r="G723" s="2">
        <v>44347</v>
      </c>
      <c r="H723" t="s">
        <v>2477</v>
      </c>
      <c r="I723" t="s">
        <v>2478</v>
      </c>
      <c r="K723" t="s">
        <v>2479</v>
      </c>
      <c r="L723" t="s">
        <v>2480</v>
      </c>
      <c r="M723" t="s">
        <v>24</v>
      </c>
      <c r="N723" t="s">
        <v>25</v>
      </c>
      <c r="O723">
        <v>94254</v>
      </c>
      <c r="P723" t="s">
        <v>2481</v>
      </c>
    </row>
    <row r="724" spans="1:16" x14ac:dyDescent="0.35">
      <c r="A724" t="s">
        <v>139</v>
      </c>
      <c r="B724" t="s">
        <v>1668</v>
      </c>
      <c r="C724" t="s">
        <v>24581</v>
      </c>
      <c r="D724" t="s">
        <v>59</v>
      </c>
      <c r="E724" s="1">
        <v>43937.71597222222</v>
      </c>
      <c r="F724" s="2">
        <v>43878</v>
      </c>
      <c r="G724" s="2">
        <v>44561</v>
      </c>
      <c r="H724" t="s">
        <v>24582</v>
      </c>
      <c r="I724" t="s">
        <v>24583</v>
      </c>
      <c r="K724" t="s">
        <v>24536</v>
      </c>
      <c r="L724" t="s">
        <v>24537</v>
      </c>
      <c r="M724" t="s">
        <v>24</v>
      </c>
      <c r="N724" t="s">
        <v>24512</v>
      </c>
      <c r="O724">
        <v>779156</v>
      </c>
      <c r="P724" t="s">
        <v>24584</v>
      </c>
    </row>
    <row r="725" spans="1:16" x14ac:dyDescent="0.35">
      <c r="A725" t="s">
        <v>139</v>
      </c>
      <c r="B725" t="s">
        <v>140</v>
      </c>
      <c r="C725" t="s">
        <v>2495</v>
      </c>
      <c r="D725" t="s">
        <v>36</v>
      </c>
      <c r="E725" s="1">
        <v>43501.467361111114</v>
      </c>
      <c r="F725" s="2">
        <v>43501</v>
      </c>
      <c r="G725" s="2">
        <v>44602</v>
      </c>
      <c r="H725" t="s">
        <v>529</v>
      </c>
      <c r="I725" t="s">
        <v>530</v>
      </c>
      <c r="K725" t="s">
        <v>2496</v>
      </c>
      <c r="L725" t="s">
        <v>2497</v>
      </c>
      <c r="M725" t="s">
        <v>24</v>
      </c>
      <c r="N725" t="s">
        <v>25</v>
      </c>
      <c r="O725">
        <v>685721</v>
      </c>
      <c r="P725" t="s">
        <v>2498</v>
      </c>
    </row>
    <row r="726" spans="1:16" x14ac:dyDescent="0.35">
      <c r="A726" t="s">
        <v>16</v>
      </c>
      <c r="B726" t="s">
        <v>43</v>
      </c>
      <c r="C726" t="s">
        <v>2502</v>
      </c>
      <c r="D726" t="s">
        <v>36</v>
      </c>
      <c r="E726" s="1">
        <v>44144.709027777775</v>
      </c>
      <c r="F726" s="2">
        <v>44117</v>
      </c>
      <c r="G726" s="2">
        <v>44482</v>
      </c>
      <c r="H726" t="s">
        <v>186</v>
      </c>
      <c r="I726" t="s">
        <v>187</v>
      </c>
      <c r="K726" t="s">
        <v>2503</v>
      </c>
      <c r="L726" t="s">
        <v>2504</v>
      </c>
      <c r="M726" t="s">
        <v>24</v>
      </c>
      <c r="N726" t="s">
        <v>25</v>
      </c>
      <c r="O726">
        <v>2140038017</v>
      </c>
      <c r="P726" t="s">
        <v>190</v>
      </c>
    </row>
    <row r="727" spans="1:16" x14ac:dyDescent="0.35">
      <c r="A727" t="s">
        <v>16</v>
      </c>
      <c r="B727" t="s">
        <v>43</v>
      </c>
      <c r="C727" t="s">
        <v>2517</v>
      </c>
      <c r="D727" t="s">
        <v>19</v>
      </c>
      <c r="E727" s="1">
        <v>44404.692361111112</v>
      </c>
      <c r="F727" s="2">
        <v>44403</v>
      </c>
      <c r="G727" s="2">
        <v>44768</v>
      </c>
      <c r="H727" t="s">
        <v>207</v>
      </c>
      <c r="I727" t="s">
        <v>143</v>
      </c>
      <c r="J727" t="s">
        <v>208</v>
      </c>
      <c r="K727" t="s">
        <v>2518</v>
      </c>
      <c r="L727" t="s">
        <v>2519</v>
      </c>
      <c r="M727" t="s">
        <v>24</v>
      </c>
      <c r="N727" t="s">
        <v>25</v>
      </c>
      <c r="P727" t="s">
        <v>2520</v>
      </c>
    </row>
    <row r="728" spans="1:16" x14ac:dyDescent="0.35">
      <c r="A728" t="s">
        <v>139</v>
      </c>
      <c r="B728" t="s">
        <v>948</v>
      </c>
      <c r="C728" t="s">
        <v>2521</v>
      </c>
      <c r="D728" t="s">
        <v>36</v>
      </c>
      <c r="E728" s="1">
        <v>44326.728472222225</v>
      </c>
      <c r="F728" s="2">
        <v>44193</v>
      </c>
      <c r="G728" s="2">
        <v>44497</v>
      </c>
      <c r="H728" t="s">
        <v>722</v>
      </c>
      <c r="I728" t="s">
        <v>143</v>
      </c>
      <c r="J728" t="s">
        <v>723</v>
      </c>
      <c r="K728" t="s">
        <v>2522</v>
      </c>
      <c r="L728" t="s">
        <v>2523</v>
      </c>
      <c r="M728" t="s">
        <v>24</v>
      </c>
      <c r="N728" t="s">
        <v>41</v>
      </c>
      <c r="O728">
        <v>324799</v>
      </c>
      <c r="P728" t="s">
        <v>2524</v>
      </c>
    </row>
    <row r="729" spans="1:16" x14ac:dyDescent="0.35">
      <c r="A729" t="s">
        <v>16</v>
      </c>
      <c r="B729" t="s">
        <v>17</v>
      </c>
      <c r="C729" t="s">
        <v>2525</v>
      </c>
      <c r="D729" t="s">
        <v>19</v>
      </c>
      <c r="E729" s="1">
        <v>44361.381944444445</v>
      </c>
      <c r="F729" s="2">
        <v>44363</v>
      </c>
      <c r="G729" s="2">
        <v>46189</v>
      </c>
      <c r="H729" t="s">
        <v>99</v>
      </c>
      <c r="I729" t="s">
        <v>100</v>
      </c>
      <c r="K729" t="s">
        <v>2526</v>
      </c>
      <c r="L729" t="s">
        <v>2527</v>
      </c>
      <c r="M729" t="s">
        <v>24</v>
      </c>
      <c r="N729" t="s">
        <v>25</v>
      </c>
      <c r="P729" t="s">
        <v>427</v>
      </c>
    </row>
    <row r="730" spans="1:16" x14ac:dyDescent="0.35">
      <c r="A730" t="s">
        <v>16</v>
      </c>
      <c r="B730" t="s">
        <v>17</v>
      </c>
      <c r="C730" t="s">
        <v>3490</v>
      </c>
      <c r="D730" t="s">
        <v>19</v>
      </c>
      <c r="E730" s="1">
        <v>44349.710416666669</v>
      </c>
      <c r="F730" s="2">
        <v>44349</v>
      </c>
      <c r="G730" s="2">
        <v>44410</v>
      </c>
      <c r="H730" t="s">
        <v>93</v>
      </c>
      <c r="I730" t="s">
        <v>94</v>
      </c>
      <c r="K730" t="s">
        <v>3491</v>
      </c>
      <c r="L730" t="s">
        <v>3492</v>
      </c>
      <c r="M730" t="s">
        <v>24</v>
      </c>
      <c r="N730" t="s">
        <v>25</v>
      </c>
      <c r="P730" t="s">
        <v>3493</v>
      </c>
    </row>
    <row r="731" spans="1:16" x14ac:dyDescent="0.35">
      <c r="A731" t="s">
        <v>16</v>
      </c>
      <c r="B731" t="s">
        <v>43</v>
      </c>
      <c r="C731" t="s">
        <v>24773</v>
      </c>
      <c r="D731" t="s">
        <v>59</v>
      </c>
      <c r="E731" s="1">
        <v>43724.744444444441</v>
      </c>
      <c r="F731" s="2">
        <v>43720</v>
      </c>
      <c r="G731" s="2">
        <v>44085</v>
      </c>
      <c r="H731" t="s">
        <v>186</v>
      </c>
      <c r="I731" t="s">
        <v>187</v>
      </c>
      <c r="K731" t="s">
        <v>194</v>
      </c>
      <c r="L731" t="s">
        <v>195</v>
      </c>
      <c r="M731" t="s">
        <v>24</v>
      </c>
      <c r="N731" t="s">
        <v>24512</v>
      </c>
      <c r="O731">
        <v>2140038017</v>
      </c>
      <c r="P731" t="s">
        <v>24774</v>
      </c>
    </row>
    <row r="732" spans="1:16" x14ac:dyDescent="0.35">
      <c r="A732" t="s">
        <v>139</v>
      </c>
      <c r="B732" t="s">
        <v>258</v>
      </c>
      <c r="C732" t="s">
        <v>24775</v>
      </c>
      <c r="D732" t="s">
        <v>36</v>
      </c>
      <c r="E732" s="1">
        <v>44746.602777777778</v>
      </c>
      <c r="F732" s="2">
        <v>44743</v>
      </c>
      <c r="G732" s="2">
        <v>44925</v>
      </c>
      <c r="H732" t="s">
        <v>460</v>
      </c>
      <c r="I732" t="s">
        <v>461</v>
      </c>
      <c r="K732" t="s">
        <v>6593</v>
      </c>
      <c r="L732" t="s">
        <v>6594</v>
      </c>
      <c r="M732" t="s">
        <v>24</v>
      </c>
      <c r="N732" t="s">
        <v>24515</v>
      </c>
      <c r="O732">
        <v>750897</v>
      </c>
      <c r="P732" t="s">
        <v>24776</v>
      </c>
    </row>
    <row r="733" spans="1:16" x14ac:dyDescent="0.35">
      <c r="A733" t="s">
        <v>16</v>
      </c>
      <c r="B733" t="s">
        <v>17</v>
      </c>
      <c r="C733" t="s">
        <v>4533</v>
      </c>
      <c r="D733" t="s">
        <v>36</v>
      </c>
      <c r="E733" s="1">
        <v>44202.432638888888</v>
      </c>
      <c r="F733" s="2">
        <v>44166</v>
      </c>
      <c r="G733" s="2">
        <v>44561</v>
      </c>
      <c r="H733" t="s">
        <v>159</v>
      </c>
      <c r="I733" t="s">
        <v>160</v>
      </c>
      <c r="K733" t="s">
        <v>4534</v>
      </c>
      <c r="L733" t="s">
        <v>4535</v>
      </c>
      <c r="M733" t="s">
        <v>24</v>
      </c>
      <c r="N733" t="s">
        <v>25</v>
      </c>
      <c r="O733">
        <v>356113</v>
      </c>
      <c r="P733" t="s">
        <v>1393</v>
      </c>
    </row>
    <row r="734" spans="1:16" x14ac:dyDescent="0.35">
      <c r="A734" t="s">
        <v>16</v>
      </c>
      <c r="B734" t="s">
        <v>27</v>
      </c>
      <c r="C734" t="s">
        <v>4536</v>
      </c>
      <c r="D734" t="s">
        <v>19</v>
      </c>
      <c r="E734" s="1">
        <v>43843.709722222222</v>
      </c>
      <c r="F734" s="2">
        <v>43845</v>
      </c>
      <c r="G734" s="2">
        <v>47498</v>
      </c>
      <c r="H734" t="s">
        <v>29</v>
      </c>
      <c r="I734" t="s">
        <v>30</v>
      </c>
      <c r="K734" t="s">
        <v>4537</v>
      </c>
      <c r="L734" t="s">
        <v>4538</v>
      </c>
      <c r="M734" t="s">
        <v>24</v>
      </c>
      <c r="N734" t="s">
        <v>25</v>
      </c>
      <c r="P734" t="s">
        <v>4539</v>
      </c>
    </row>
    <row r="735" spans="1:16" x14ac:dyDescent="0.35">
      <c r="A735" t="s">
        <v>139</v>
      </c>
      <c r="B735" t="s">
        <v>140</v>
      </c>
      <c r="C735" t="s">
        <v>24777</v>
      </c>
      <c r="D735" t="s">
        <v>19</v>
      </c>
      <c r="E735" s="1">
        <v>43697.709722222222</v>
      </c>
      <c r="F735" s="2">
        <v>43693</v>
      </c>
      <c r="G735" s="2">
        <v>47711</v>
      </c>
      <c r="H735" t="s">
        <v>8083</v>
      </c>
      <c r="I735" t="s">
        <v>8084</v>
      </c>
      <c r="K735" t="s">
        <v>8085</v>
      </c>
      <c r="L735" t="s">
        <v>8086</v>
      </c>
      <c r="M735" t="s">
        <v>24</v>
      </c>
      <c r="N735" t="s">
        <v>24515</v>
      </c>
      <c r="P735" t="s">
        <v>8087</v>
      </c>
    </row>
    <row r="736" spans="1:16" x14ac:dyDescent="0.35">
      <c r="A736" t="s">
        <v>16</v>
      </c>
      <c r="B736" t="s">
        <v>17</v>
      </c>
      <c r="C736" t="s">
        <v>5250</v>
      </c>
      <c r="D736" t="s">
        <v>19</v>
      </c>
      <c r="E736" s="1">
        <v>43567.703472222223</v>
      </c>
      <c r="F736" s="2">
        <v>43535</v>
      </c>
      <c r="G736" s="2">
        <v>44631</v>
      </c>
      <c r="H736" t="s">
        <v>75</v>
      </c>
      <c r="I736" t="s">
        <v>76</v>
      </c>
      <c r="K736" t="s">
        <v>5251</v>
      </c>
      <c r="L736" t="s">
        <v>5252</v>
      </c>
      <c r="M736" t="s">
        <v>24</v>
      </c>
      <c r="N736" t="s">
        <v>25</v>
      </c>
      <c r="P736" t="s">
        <v>1174</v>
      </c>
    </row>
    <row r="737" spans="1:16" x14ac:dyDescent="0.35">
      <c r="A737" t="s">
        <v>56</v>
      </c>
      <c r="B737" t="s">
        <v>66</v>
      </c>
      <c r="C737" t="s">
        <v>5253</v>
      </c>
      <c r="D737" t="s">
        <v>19</v>
      </c>
      <c r="E737" s="1">
        <v>44616.383333333331</v>
      </c>
      <c r="F737" s="2">
        <v>44589</v>
      </c>
      <c r="G737" s="2">
        <v>45319</v>
      </c>
      <c r="H737" t="s">
        <v>519</v>
      </c>
      <c r="I737" t="s">
        <v>150</v>
      </c>
      <c r="J737" t="s">
        <v>520</v>
      </c>
      <c r="K737" t="s">
        <v>5254</v>
      </c>
      <c r="L737" t="s">
        <v>5255</v>
      </c>
      <c r="M737" t="s">
        <v>24</v>
      </c>
      <c r="N737" t="s">
        <v>25</v>
      </c>
      <c r="P737" t="s">
        <v>5256</v>
      </c>
    </row>
    <row r="738" spans="1:16" x14ac:dyDescent="0.35">
      <c r="A738" t="s">
        <v>16</v>
      </c>
      <c r="B738" t="s">
        <v>17</v>
      </c>
      <c r="C738" t="s">
        <v>24778</v>
      </c>
      <c r="D738" t="s">
        <v>105</v>
      </c>
      <c r="E738" s="1">
        <v>44308.817361111112</v>
      </c>
      <c r="F738" s="2">
        <v>44287</v>
      </c>
      <c r="G738" s="2">
        <v>44926</v>
      </c>
      <c r="H738" t="s">
        <v>2230</v>
      </c>
      <c r="I738" t="s">
        <v>2231</v>
      </c>
      <c r="K738" t="s">
        <v>20458</v>
      </c>
      <c r="L738" t="s">
        <v>20459</v>
      </c>
      <c r="M738" t="s">
        <v>24</v>
      </c>
      <c r="N738" t="s">
        <v>24515</v>
      </c>
      <c r="O738">
        <v>94254</v>
      </c>
      <c r="P738" t="s">
        <v>20460</v>
      </c>
    </row>
    <row r="739" spans="1:16" x14ac:dyDescent="0.35">
      <c r="A739" t="s">
        <v>16</v>
      </c>
      <c r="B739" t="s">
        <v>43</v>
      </c>
      <c r="C739" t="s">
        <v>5270</v>
      </c>
      <c r="D739" t="s">
        <v>36</v>
      </c>
      <c r="E739" s="1">
        <v>43920.673611111109</v>
      </c>
      <c r="F739" s="2">
        <v>44012</v>
      </c>
      <c r="G739" s="2">
        <v>44773</v>
      </c>
      <c r="H739" t="s">
        <v>51</v>
      </c>
      <c r="I739" t="s">
        <v>52</v>
      </c>
      <c r="K739" t="s">
        <v>5271</v>
      </c>
      <c r="L739" t="s">
        <v>5272</v>
      </c>
      <c r="M739" t="s">
        <v>24</v>
      </c>
      <c r="N739" t="s">
        <v>25</v>
      </c>
      <c r="O739">
        <v>2140037944</v>
      </c>
      <c r="P739" t="s">
        <v>405</v>
      </c>
    </row>
    <row r="740" spans="1:16" x14ac:dyDescent="0.35">
      <c r="A740" t="s">
        <v>56</v>
      </c>
      <c r="B740" t="s">
        <v>66</v>
      </c>
      <c r="C740" t="s">
        <v>518</v>
      </c>
      <c r="D740" t="s">
        <v>19</v>
      </c>
      <c r="E740" s="1">
        <v>44624.5</v>
      </c>
      <c r="F740" s="2">
        <v>44589</v>
      </c>
      <c r="G740" s="2">
        <v>45319</v>
      </c>
      <c r="H740" t="s">
        <v>519</v>
      </c>
      <c r="I740" t="s">
        <v>150</v>
      </c>
      <c r="J740" t="s">
        <v>520</v>
      </c>
      <c r="K740" t="s">
        <v>521</v>
      </c>
      <c r="L740" t="s">
        <v>522</v>
      </c>
      <c r="M740" t="s">
        <v>24</v>
      </c>
      <c r="N740" t="s">
        <v>25</v>
      </c>
      <c r="P740" t="s">
        <v>523</v>
      </c>
    </row>
    <row r="741" spans="1:16" x14ac:dyDescent="0.35">
      <c r="A741" t="s">
        <v>16</v>
      </c>
      <c r="B741" t="s">
        <v>73</v>
      </c>
      <c r="C741" t="s">
        <v>24779</v>
      </c>
      <c r="D741" t="s">
        <v>36</v>
      </c>
      <c r="E741" s="1">
        <v>44715.694444444445</v>
      </c>
      <c r="F741" s="2">
        <v>44690</v>
      </c>
      <c r="G741" s="2">
        <v>45078</v>
      </c>
      <c r="H741" t="s">
        <v>24602</v>
      </c>
      <c r="I741" t="s">
        <v>24603</v>
      </c>
      <c r="K741" t="s">
        <v>24780</v>
      </c>
      <c r="L741" t="s">
        <v>24781</v>
      </c>
      <c r="M741" t="s">
        <v>24</v>
      </c>
      <c r="N741" t="s">
        <v>24512</v>
      </c>
      <c r="O741">
        <v>357441</v>
      </c>
      <c r="P741" t="s">
        <v>24782</v>
      </c>
    </row>
    <row r="742" spans="1:16" x14ac:dyDescent="0.35">
      <c r="A742" t="s">
        <v>139</v>
      </c>
      <c r="B742" t="s">
        <v>1668</v>
      </c>
      <c r="C742" t="s">
        <v>24581</v>
      </c>
      <c r="D742" t="s">
        <v>59</v>
      </c>
      <c r="E742" s="1">
        <v>43937.71597222222</v>
      </c>
      <c r="F742" s="2">
        <v>43878</v>
      </c>
      <c r="G742" s="2">
        <v>44561</v>
      </c>
      <c r="H742" t="s">
        <v>24582</v>
      </c>
      <c r="I742" t="s">
        <v>24583</v>
      </c>
      <c r="K742" t="s">
        <v>24536</v>
      </c>
      <c r="L742" t="s">
        <v>24537</v>
      </c>
      <c r="M742" t="s">
        <v>24</v>
      </c>
      <c r="N742" t="s">
        <v>24512</v>
      </c>
      <c r="O742">
        <v>780222</v>
      </c>
      <c r="P742" t="s">
        <v>24584</v>
      </c>
    </row>
    <row r="743" spans="1:16" x14ac:dyDescent="0.35">
      <c r="A743" t="s">
        <v>16</v>
      </c>
      <c r="B743" t="s">
        <v>17</v>
      </c>
      <c r="C743" t="s">
        <v>524</v>
      </c>
      <c r="D743" t="s">
        <v>19</v>
      </c>
      <c r="E743" s="1">
        <v>44118.616666666669</v>
      </c>
      <c r="F743" s="2">
        <v>44124</v>
      </c>
      <c r="G743" s="2">
        <v>45950</v>
      </c>
      <c r="H743" t="s">
        <v>525</v>
      </c>
      <c r="I743" t="s">
        <v>526</v>
      </c>
      <c r="K743">
        <v>408416</v>
      </c>
      <c r="L743" t="s">
        <v>527</v>
      </c>
      <c r="M743" t="s">
        <v>24</v>
      </c>
      <c r="N743" t="s">
        <v>25</v>
      </c>
    </row>
    <row r="744" spans="1:16" x14ac:dyDescent="0.35">
      <c r="A744" t="s">
        <v>139</v>
      </c>
      <c r="B744" t="s">
        <v>258</v>
      </c>
      <c r="C744" t="s">
        <v>528</v>
      </c>
      <c r="D744" t="s">
        <v>36</v>
      </c>
      <c r="E744" s="1">
        <v>43657.565972222219</v>
      </c>
      <c r="F744" s="2">
        <v>43661</v>
      </c>
      <c r="G744" s="2">
        <v>45078</v>
      </c>
      <c r="H744" t="s">
        <v>529</v>
      </c>
      <c r="I744" t="s">
        <v>530</v>
      </c>
      <c r="K744" t="s">
        <v>531</v>
      </c>
      <c r="L744" t="s">
        <v>532</v>
      </c>
      <c r="M744" t="s">
        <v>24</v>
      </c>
      <c r="N744" t="s">
        <v>25</v>
      </c>
      <c r="O744">
        <v>356799</v>
      </c>
      <c r="P744" t="s">
        <v>533</v>
      </c>
    </row>
    <row r="745" spans="1:16" x14ac:dyDescent="0.35">
      <c r="A745" t="s">
        <v>139</v>
      </c>
      <c r="B745" t="s">
        <v>258</v>
      </c>
      <c r="C745" t="s">
        <v>534</v>
      </c>
      <c r="D745" t="s">
        <v>36</v>
      </c>
      <c r="E745" s="1">
        <v>44440.64166666667</v>
      </c>
      <c r="F745" s="2">
        <v>44238</v>
      </c>
      <c r="G745" s="2">
        <v>47525</v>
      </c>
      <c r="H745" t="s">
        <v>260</v>
      </c>
      <c r="I745" t="s">
        <v>261</v>
      </c>
      <c r="K745" t="s">
        <v>535</v>
      </c>
      <c r="L745" t="s">
        <v>536</v>
      </c>
      <c r="M745" t="s">
        <v>24</v>
      </c>
      <c r="N745" t="s">
        <v>25</v>
      </c>
      <c r="O745">
        <v>671274</v>
      </c>
      <c r="P745" t="s">
        <v>537</v>
      </c>
    </row>
    <row r="746" spans="1:16" x14ac:dyDescent="0.35">
      <c r="A746" t="s">
        <v>16</v>
      </c>
      <c r="B746" t="s">
        <v>17</v>
      </c>
      <c r="C746" t="s">
        <v>542</v>
      </c>
      <c r="D746" t="s">
        <v>19</v>
      </c>
      <c r="E746" s="1">
        <v>44131.648611111108</v>
      </c>
      <c r="F746" s="2">
        <v>44131</v>
      </c>
      <c r="G746" s="2">
        <v>44131</v>
      </c>
      <c r="H746" t="s">
        <v>93</v>
      </c>
      <c r="I746" t="s">
        <v>94</v>
      </c>
      <c r="K746" t="s">
        <v>543</v>
      </c>
      <c r="L746" t="s">
        <v>544</v>
      </c>
      <c r="M746" t="s">
        <v>24</v>
      </c>
      <c r="N746" t="s">
        <v>25</v>
      </c>
      <c r="P746" t="s">
        <v>545</v>
      </c>
    </row>
    <row r="747" spans="1:16" x14ac:dyDescent="0.35">
      <c r="A747" t="s">
        <v>16</v>
      </c>
      <c r="B747" t="s">
        <v>17</v>
      </c>
      <c r="C747" t="s">
        <v>546</v>
      </c>
      <c r="D747" t="s">
        <v>36</v>
      </c>
      <c r="E747" s="1">
        <v>43936.709722222222</v>
      </c>
      <c r="F747" s="2">
        <v>43922</v>
      </c>
      <c r="G747" s="2">
        <v>44196</v>
      </c>
      <c r="H747" t="s">
        <v>51</v>
      </c>
      <c r="I747" t="s">
        <v>52</v>
      </c>
      <c r="K747" t="s">
        <v>547</v>
      </c>
      <c r="L747" t="s">
        <v>548</v>
      </c>
      <c r="M747" t="s">
        <v>24</v>
      </c>
      <c r="N747" t="s">
        <v>25</v>
      </c>
      <c r="O747">
        <v>2140038023</v>
      </c>
      <c r="P747" t="s">
        <v>55</v>
      </c>
    </row>
    <row r="748" spans="1:16" x14ac:dyDescent="0.35">
      <c r="A748" t="s">
        <v>16</v>
      </c>
      <c r="B748" t="s">
        <v>17</v>
      </c>
      <c r="C748" t="s">
        <v>549</v>
      </c>
      <c r="D748" t="s">
        <v>19</v>
      </c>
      <c r="E748" s="1">
        <v>43950.623611111114</v>
      </c>
      <c r="F748" s="2">
        <v>43948</v>
      </c>
      <c r="G748" s="2">
        <v>44012</v>
      </c>
      <c r="H748" t="s">
        <v>550</v>
      </c>
      <c r="I748" t="s">
        <v>551</v>
      </c>
      <c r="K748" t="s">
        <v>552</v>
      </c>
      <c r="L748" t="s">
        <v>553</v>
      </c>
      <c r="M748" t="s">
        <v>24</v>
      </c>
      <c r="N748" t="s">
        <v>25</v>
      </c>
      <c r="P748" t="s">
        <v>554</v>
      </c>
    </row>
    <row r="749" spans="1:16" x14ac:dyDescent="0.35">
      <c r="A749" t="s">
        <v>16</v>
      </c>
      <c r="B749" t="s">
        <v>43</v>
      </c>
      <c r="C749" t="s">
        <v>557</v>
      </c>
      <c r="D749" t="s">
        <v>36</v>
      </c>
      <c r="E749" s="1">
        <v>43661.700694444444</v>
      </c>
      <c r="F749" s="2">
        <v>43678</v>
      </c>
      <c r="G749" s="2">
        <v>44196</v>
      </c>
      <c r="H749" t="s">
        <v>558</v>
      </c>
      <c r="I749" t="s">
        <v>559</v>
      </c>
      <c r="K749" t="s">
        <v>560</v>
      </c>
      <c r="L749" t="s">
        <v>561</v>
      </c>
      <c r="M749" t="s">
        <v>24</v>
      </c>
      <c r="N749" t="s">
        <v>25</v>
      </c>
      <c r="O749">
        <v>358936</v>
      </c>
      <c r="P749" t="s">
        <v>562</v>
      </c>
    </row>
    <row r="750" spans="1:16" x14ac:dyDescent="0.35">
      <c r="A750" t="s">
        <v>16</v>
      </c>
      <c r="B750" t="s">
        <v>17</v>
      </c>
      <c r="C750" t="s">
        <v>24783</v>
      </c>
      <c r="D750" t="s">
        <v>105</v>
      </c>
      <c r="E750" s="1">
        <v>44721.711805555555</v>
      </c>
      <c r="F750" s="2">
        <v>44721</v>
      </c>
      <c r="G750" s="2">
        <v>45816</v>
      </c>
      <c r="H750" t="s">
        <v>2336</v>
      </c>
      <c r="I750" t="s">
        <v>2337</v>
      </c>
      <c r="K750" t="s">
        <v>4343</v>
      </c>
      <c r="L750" t="s">
        <v>4344</v>
      </c>
      <c r="M750" t="s">
        <v>24</v>
      </c>
      <c r="N750" t="s">
        <v>24512</v>
      </c>
      <c r="O750">
        <v>352010</v>
      </c>
      <c r="P750" t="s">
        <v>24784</v>
      </c>
    </row>
    <row r="751" spans="1:16" x14ac:dyDescent="0.35">
      <c r="A751" t="s">
        <v>16</v>
      </c>
      <c r="B751" t="s">
        <v>17</v>
      </c>
      <c r="C751" t="s">
        <v>566</v>
      </c>
      <c r="D751" t="s">
        <v>105</v>
      </c>
      <c r="E751" s="1">
        <v>43714.577777777777</v>
      </c>
      <c r="F751" s="2">
        <v>43703</v>
      </c>
      <c r="G751" s="2">
        <v>45290</v>
      </c>
      <c r="H751" t="s">
        <v>75</v>
      </c>
      <c r="I751" t="s">
        <v>76</v>
      </c>
      <c r="K751" t="s">
        <v>567</v>
      </c>
      <c r="L751" t="s">
        <v>568</v>
      </c>
      <c r="M751" t="s">
        <v>24</v>
      </c>
      <c r="N751" t="s">
        <v>25</v>
      </c>
      <c r="O751">
        <v>94260</v>
      </c>
      <c r="P751" t="s">
        <v>569</v>
      </c>
    </row>
    <row r="752" spans="1:16" x14ac:dyDescent="0.35">
      <c r="A752" t="s">
        <v>16</v>
      </c>
      <c r="B752" t="s">
        <v>43</v>
      </c>
      <c r="C752" t="s">
        <v>563</v>
      </c>
      <c r="D752" t="s">
        <v>105</v>
      </c>
      <c r="E752" s="1">
        <v>44328.635416666664</v>
      </c>
      <c r="F752" s="2">
        <v>44328</v>
      </c>
      <c r="G752" s="2">
        <v>45098</v>
      </c>
      <c r="H752" t="s">
        <v>106</v>
      </c>
      <c r="I752" t="s">
        <v>107</v>
      </c>
      <c r="K752" t="s">
        <v>564</v>
      </c>
      <c r="L752" t="s">
        <v>565</v>
      </c>
      <c r="M752" t="s">
        <v>24</v>
      </c>
      <c r="N752" t="s">
        <v>25</v>
      </c>
      <c r="O752">
        <v>94263</v>
      </c>
      <c r="P752" t="s">
        <v>257</v>
      </c>
    </row>
    <row r="753" spans="1:16" x14ac:dyDescent="0.35">
      <c r="A753" t="s">
        <v>56</v>
      </c>
      <c r="B753" t="s">
        <v>57</v>
      </c>
      <c r="C753" t="s">
        <v>58</v>
      </c>
      <c r="D753" t="s">
        <v>59</v>
      </c>
      <c r="E753" s="1">
        <v>43955.722222222219</v>
      </c>
      <c r="F753" s="2">
        <v>43962</v>
      </c>
      <c r="G753" s="2">
        <v>44327</v>
      </c>
      <c r="H753" t="s">
        <v>60</v>
      </c>
      <c r="I753" t="s">
        <v>61</v>
      </c>
      <c r="K753" t="s">
        <v>62</v>
      </c>
      <c r="L753" t="s">
        <v>63</v>
      </c>
      <c r="M753" t="s">
        <v>24</v>
      </c>
      <c r="N753" t="s">
        <v>64</v>
      </c>
      <c r="O753">
        <v>691340</v>
      </c>
      <c r="P753" t="s">
        <v>65</v>
      </c>
    </row>
    <row r="754" spans="1:16" x14ac:dyDescent="0.35">
      <c r="A754" t="s">
        <v>56</v>
      </c>
      <c r="B754" t="s">
        <v>57</v>
      </c>
      <c r="C754" t="s">
        <v>58</v>
      </c>
      <c r="D754" t="s">
        <v>59</v>
      </c>
      <c r="E754" s="1">
        <v>43955.722222222219</v>
      </c>
      <c r="F754" s="2">
        <v>43962</v>
      </c>
      <c r="G754" s="2">
        <v>44327</v>
      </c>
      <c r="H754" t="s">
        <v>60</v>
      </c>
      <c r="I754" t="s">
        <v>61</v>
      </c>
      <c r="K754" t="s">
        <v>62</v>
      </c>
      <c r="L754" t="s">
        <v>63</v>
      </c>
      <c r="M754" t="s">
        <v>24</v>
      </c>
      <c r="N754" t="s">
        <v>64</v>
      </c>
      <c r="O754">
        <v>357181</v>
      </c>
      <c r="P754" t="s">
        <v>65</v>
      </c>
    </row>
    <row r="755" spans="1:16" x14ac:dyDescent="0.35">
      <c r="A755" t="s">
        <v>16</v>
      </c>
      <c r="B755" t="s">
        <v>17</v>
      </c>
      <c r="C755" t="s">
        <v>24785</v>
      </c>
      <c r="D755" t="s">
        <v>105</v>
      </c>
      <c r="E755" s="1">
        <v>44363.722222222219</v>
      </c>
      <c r="F755" s="2">
        <v>44256</v>
      </c>
      <c r="G755" s="2">
        <v>44900</v>
      </c>
      <c r="H755" t="s">
        <v>2230</v>
      </c>
      <c r="I755" t="s">
        <v>2231</v>
      </c>
      <c r="K755" t="s">
        <v>3510</v>
      </c>
      <c r="L755" t="s">
        <v>3511</v>
      </c>
      <c r="M755" t="s">
        <v>24</v>
      </c>
      <c r="N755" t="s">
        <v>24515</v>
      </c>
      <c r="O755">
        <v>94254</v>
      </c>
      <c r="P755" t="s">
        <v>15283</v>
      </c>
    </row>
    <row r="756" spans="1:16" x14ac:dyDescent="0.35">
      <c r="A756" t="s">
        <v>16</v>
      </c>
      <c r="B756" t="s">
        <v>2782</v>
      </c>
      <c r="C756" t="s">
        <v>3288</v>
      </c>
      <c r="D756" t="s">
        <v>36</v>
      </c>
      <c r="E756" s="1">
        <v>43591.336805555555</v>
      </c>
      <c r="F756" s="2">
        <v>43605</v>
      </c>
      <c r="G756" s="2">
        <v>43799</v>
      </c>
      <c r="H756" t="s">
        <v>37</v>
      </c>
      <c r="I756" t="s">
        <v>38</v>
      </c>
      <c r="J756" t="s">
        <v>38</v>
      </c>
      <c r="K756" t="s">
        <v>3289</v>
      </c>
      <c r="L756" t="s">
        <v>3290</v>
      </c>
      <c r="M756" t="s">
        <v>24</v>
      </c>
      <c r="N756" t="s">
        <v>41</v>
      </c>
      <c r="O756">
        <v>356784</v>
      </c>
      <c r="P756" t="s">
        <v>3291</v>
      </c>
    </row>
    <row r="757" spans="1:16" x14ac:dyDescent="0.35">
      <c r="A757" t="s">
        <v>16</v>
      </c>
      <c r="B757" t="s">
        <v>43</v>
      </c>
      <c r="C757" t="s">
        <v>3641</v>
      </c>
      <c r="D757" t="s">
        <v>105</v>
      </c>
      <c r="E757" s="1">
        <v>44021.56527777778</v>
      </c>
      <c r="F757" s="2">
        <v>44021</v>
      </c>
      <c r="G757" s="2">
        <v>44957</v>
      </c>
      <c r="H757" t="s">
        <v>106</v>
      </c>
      <c r="I757" t="s">
        <v>107</v>
      </c>
      <c r="K757" t="s">
        <v>3642</v>
      </c>
      <c r="L757" t="s">
        <v>3643</v>
      </c>
      <c r="M757" t="s">
        <v>24</v>
      </c>
      <c r="N757" t="s">
        <v>25</v>
      </c>
      <c r="O757">
        <v>2140041883</v>
      </c>
      <c r="P757" t="s">
        <v>130</v>
      </c>
    </row>
    <row r="758" spans="1:16" x14ac:dyDescent="0.35">
      <c r="A758" t="s">
        <v>16</v>
      </c>
      <c r="B758" t="s">
        <v>332</v>
      </c>
      <c r="C758" t="s">
        <v>3644</v>
      </c>
      <c r="D758" t="s">
        <v>19</v>
      </c>
      <c r="E758" s="1">
        <v>44456.640277777777</v>
      </c>
      <c r="F758" s="2">
        <v>44456</v>
      </c>
      <c r="G758" s="2">
        <v>45185</v>
      </c>
      <c r="H758" t="s">
        <v>334</v>
      </c>
      <c r="I758" t="s">
        <v>335</v>
      </c>
      <c r="K758" t="s">
        <v>3645</v>
      </c>
      <c r="L758" t="s">
        <v>3646</v>
      </c>
      <c r="M758" t="s">
        <v>24</v>
      </c>
      <c r="N758" t="s">
        <v>25</v>
      </c>
      <c r="P758" t="s">
        <v>3647</v>
      </c>
    </row>
    <row r="759" spans="1:16" x14ac:dyDescent="0.35">
      <c r="A759" t="s">
        <v>16</v>
      </c>
      <c r="B759" t="s">
        <v>17</v>
      </c>
      <c r="C759" t="s">
        <v>3648</v>
      </c>
      <c r="D759" t="s">
        <v>19</v>
      </c>
      <c r="E759" s="1">
        <v>44706.572222222225</v>
      </c>
      <c r="F759" s="2">
        <v>44676</v>
      </c>
      <c r="G759" s="2">
        <v>44957</v>
      </c>
      <c r="H759" t="s">
        <v>316</v>
      </c>
      <c r="I759" t="s">
        <v>317</v>
      </c>
      <c r="K759" t="s">
        <v>3649</v>
      </c>
      <c r="L759" t="s">
        <v>3650</v>
      </c>
      <c r="M759" t="s">
        <v>24</v>
      </c>
      <c r="N759" t="s">
        <v>25</v>
      </c>
      <c r="P759" t="s">
        <v>3651</v>
      </c>
    </row>
    <row r="760" spans="1:16" x14ac:dyDescent="0.35">
      <c r="A760" t="s">
        <v>16</v>
      </c>
      <c r="B760" t="s">
        <v>43</v>
      </c>
      <c r="C760" t="s">
        <v>3656</v>
      </c>
      <c r="D760" t="s">
        <v>105</v>
      </c>
      <c r="E760" s="1">
        <v>43727.577777777777</v>
      </c>
      <c r="F760" s="2">
        <v>43709</v>
      </c>
      <c r="G760" s="2">
        <v>43738</v>
      </c>
      <c r="H760" t="s">
        <v>2773</v>
      </c>
      <c r="I760" t="s">
        <v>2774</v>
      </c>
      <c r="K760" t="s">
        <v>3657</v>
      </c>
      <c r="L760" t="s">
        <v>3658</v>
      </c>
      <c r="M760" t="s">
        <v>24</v>
      </c>
      <c r="N760" t="s">
        <v>25</v>
      </c>
      <c r="O760">
        <v>94263</v>
      </c>
      <c r="P760" t="s">
        <v>3580</v>
      </c>
    </row>
    <row r="761" spans="1:16" x14ac:dyDescent="0.35">
      <c r="A761" t="s">
        <v>16</v>
      </c>
      <c r="B761" t="s">
        <v>164</v>
      </c>
      <c r="C761" t="s">
        <v>3659</v>
      </c>
      <c r="D761" t="s">
        <v>105</v>
      </c>
      <c r="E761" s="1">
        <v>43672.491666666669</v>
      </c>
      <c r="F761" s="2">
        <v>43617</v>
      </c>
      <c r="G761" s="2">
        <v>44348</v>
      </c>
      <c r="H761" t="s">
        <v>2296</v>
      </c>
      <c r="I761" t="s">
        <v>2297</v>
      </c>
      <c r="K761" t="s">
        <v>3049</v>
      </c>
      <c r="L761" t="s">
        <v>3050</v>
      </c>
      <c r="M761" t="s">
        <v>24</v>
      </c>
      <c r="N761" t="s">
        <v>25</v>
      </c>
      <c r="O761">
        <v>94259</v>
      </c>
      <c r="P761" t="s">
        <v>3660</v>
      </c>
    </row>
    <row r="762" spans="1:16" x14ac:dyDescent="0.35">
      <c r="A762" t="s">
        <v>16</v>
      </c>
      <c r="B762" t="s">
        <v>17</v>
      </c>
      <c r="C762" t="s">
        <v>3667</v>
      </c>
      <c r="D762" t="s">
        <v>36</v>
      </c>
      <c r="E762" s="1">
        <v>44084.628472222219</v>
      </c>
      <c r="F762" s="2">
        <v>44075</v>
      </c>
      <c r="G762" s="2">
        <v>47024</v>
      </c>
      <c r="H762" t="s">
        <v>159</v>
      </c>
      <c r="I762" t="s">
        <v>160</v>
      </c>
      <c r="K762" t="s">
        <v>3668</v>
      </c>
      <c r="L762" t="s">
        <v>3669</v>
      </c>
      <c r="M762" t="s">
        <v>24</v>
      </c>
      <c r="N762" t="s">
        <v>25</v>
      </c>
      <c r="O762">
        <v>356113</v>
      </c>
      <c r="P762" t="s">
        <v>3670</v>
      </c>
    </row>
    <row r="763" spans="1:16" x14ac:dyDescent="0.35">
      <c r="A763" t="s">
        <v>16</v>
      </c>
      <c r="B763" t="s">
        <v>24517</v>
      </c>
      <c r="C763" t="s">
        <v>24526</v>
      </c>
      <c r="D763" t="s">
        <v>59</v>
      </c>
      <c r="E763" s="1">
        <v>43747.378472222219</v>
      </c>
      <c r="F763" s="2">
        <v>43626</v>
      </c>
      <c r="G763" s="2">
        <v>44357</v>
      </c>
      <c r="H763" t="s">
        <v>11080</v>
      </c>
      <c r="I763" t="s">
        <v>11081</v>
      </c>
      <c r="K763" t="s">
        <v>24527</v>
      </c>
      <c r="L763" t="s">
        <v>24528</v>
      </c>
      <c r="M763" t="s">
        <v>24</v>
      </c>
      <c r="N763" t="s">
        <v>24512</v>
      </c>
      <c r="O763">
        <v>800250</v>
      </c>
      <c r="P763" t="s">
        <v>24529</v>
      </c>
    </row>
    <row r="764" spans="1:16" x14ac:dyDescent="0.35">
      <c r="A764" t="s">
        <v>16</v>
      </c>
      <c r="B764" t="s">
        <v>43</v>
      </c>
      <c r="C764" t="s">
        <v>3679</v>
      </c>
      <c r="D764" t="s">
        <v>36</v>
      </c>
      <c r="E764" s="1">
        <v>43945.406944444447</v>
      </c>
      <c r="F764" s="2">
        <v>43952</v>
      </c>
      <c r="G764" s="2">
        <v>45076</v>
      </c>
      <c r="H764" t="s">
        <v>466</v>
      </c>
      <c r="I764" t="s">
        <v>467</v>
      </c>
      <c r="K764" t="s">
        <v>2751</v>
      </c>
      <c r="L764" t="s">
        <v>2752</v>
      </c>
      <c r="M764" t="s">
        <v>24</v>
      </c>
      <c r="N764" t="s">
        <v>25</v>
      </c>
      <c r="O764">
        <v>2140041894</v>
      </c>
      <c r="P764" t="s">
        <v>2753</v>
      </c>
    </row>
    <row r="765" spans="1:16" x14ac:dyDescent="0.35">
      <c r="A765" t="s">
        <v>16</v>
      </c>
      <c r="B765" t="s">
        <v>17</v>
      </c>
      <c r="C765" t="s">
        <v>411</v>
      </c>
      <c r="D765" t="s">
        <v>19</v>
      </c>
      <c r="E765" s="1">
        <v>43473.702777777777</v>
      </c>
      <c r="F765" s="2">
        <v>43479</v>
      </c>
      <c r="G765" s="2">
        <v>44196</v>
      </c>
      <c r="H765" t="s">
        <v>316</v>
      </c>
      <c r="I765" t="s">
        <v>317</v>
      </c>
      <c r="K765" t="s">
        <v>412</v>
      </c>
      <c r="L765" t="s">
        <v>413</v>
      </c>
      <c r="M765" t="s">
        <v>24</v>
      </c>
      <c r="N765" t="s">
        <v>41</v>
      </c>
      <c r="P765" t="s">
        <v>414</v>
      </c>
    </row>
    <row r="766" spans="1:16" x14ac:dyDescent="0.35">
      <c r="A766" t="s">
        <v>56</v>
      </c>
      <c r="B766" t="s">
        <v>415</v>
      </c>
      <c r="C766" t="s">
        <v>416</v>
      </c>
      <c r="D766" t="s">
        <v>36</v>
      </c>
      <c r="E766" s="1">
        <v>43691.365277777775</v>
      </c>
      <c r="F766" s="2">
        <v>43770</v>
      </c>
      <c r="G766" s="2">
        <v>44957</v>
      </c>
      <c r="H766" t="s">
        <v>417</v>
      </c>
      <c r="I766" t="s">
        <v>418</v>
      </c>
      <c r="K766" t="s">
        <v>419</v>
      </c>
      <c r="L766" t="s">
        <v>420</v>
      </c>
      <c r="M766" t="s">
        <v>24</v>
      </c>
      <c r="N766" t="s">
        <v>25</v>
      </c>
      <c r="O766">
        <v>123990</v>
      </c>
      <c r="P766" t="s">
        <v>421</v>
      </c>
    </row>
    <row r="767" spans="1:16" x14ac:dyDescent="0.35">
      <c r="A767" t="s">
        <v>16</v>
      </c>
      <c r="B767" t="s">
        <v>43</v>
      </c>
      <c r="C767" t="s">
        <v>422</v>
      </c>
      <c r="D767" t="s">
        <v>59</v>
      </c>
      <c r="E767" s="1">
        <v>43895.701388888891</v>
      </c>
      <c r="F767" s="2">
        <v>43895</v>
      </c>
      <c r="G767" s="2">
        <v>44109</v>
      </c>
      <c r="H767" t="s">
        <v>186</v>
      </c>
      <c r="I767" t="s">
        <v>187</v>
      </c>
      <c r="K767" t="s">
        <v>194</v>
      </c>
      <c r="L767" t="s">
        <v>195</v>
      </c>
      <c r="M767" t="s">
        <v>24</v>
      </c>
      <c r="N767" t="s">
        <v>25</v>
      </c>
      <c r="O767">
        <v>1131432</v>
      </c>
      <c r="P767" t="s">
        <v>423</v>
      </c>
    </row>
    <row r="768" spans="1:16" x14ac:dyDescent="0.35">
      <c r="A768" t="s">
        <v>16</v>
      </c>
      <c r="B768" t="s">
        <v>17</v>
      </c>
      <c r="C768" t="s">
        <v>424</v>
      </c>
      <c r="D768" t="s">
        <v>19</v>
      </c>
      <c r="E768" s="1">
        <v>44498.34652777778</v>
      </c>
      <c r="F768" s="2">
        <v>44503</v>
      </c>
      <c r="G768" s="2">
        <v>46329</v>
      </c>
      <c r="H768" t="s">
        <v>99</v>
      </c>
      <c r="I768" t="s">
        <v>100</v>
      </c>
      <c r="K768" t="s">
        <v>425</v>
      </c>
      <c r="L768" t="s">
        <v>426</v>
      </c>
      <c r="M768" t="s">
        <v>24</v>
      </c>
      <c r="N768" t="s">
        <v>25</v>
      </c>
      <c r="P768" t="s">
        <v>427</v>
      </c>
    </row>
    <row r="769" spans="1:16" x14ac:dyDescent="0.35">
      <c r="A769" t="s">
        <v>16</v>
      </c>
      <c r="B769" t="s">
        <v>17</v>
      </c>
      <c r="C769" t="s">
        <v>428</v>
      </c>
      <c r="D769" t="s">
        <v>36</v>
      </c>
      <c r="E769" s="1">
        <v>43900.670138888891</v>
      </c>
      <c r="F769" s="2">
        <v>43892</v>
      </c>
      <c r="G769" s="2">
        <v>44265</v>
      </c>
      <c r="H769" t="s">
        <v>159</v>
      </c>
      <c r="I769" t="s">
        <v>160</v>
      </c>
      <c r="K769" t="s">
        <v>429</v>
      </c>
      <c r="L769" t="s">
        <v>430</v>
      </c>
      <c r="M769" t="s">
        <v>24</v>
      </c>
      <c r="N769" t="s">
        <v>25</v>
      </c>
      <c r="O769">
        <v>356113</v>
      </c>
      <c r="P769" t="s">
        <v>431</v>
      </c>
    </row>
    <row r="770" spans="1:16" x14ac:dyDescent="0.35">
      <c r="A770" t="s">
        <v>16</v>
      </c>
      <c r="B770" t="s">
        <v>17</v>
      </c>
      <c r="C770" t="s">
        <v>436</v>
      </c>
      <c r="D770" t="s">
        <v>36</v>
      </c>
      <c r="E770" s="1">
        <v>43495.460416666669</v>
      </c>
      <c r="F770" s="2">
        <v>43500</v>
      </c>
      <c r="G770" s="2">
        <v>43921</v>
      </c>
      <c r="H770" t="s">
        <v>51</v>
      </c>
      <c r="I770" t="s">
        <v>52</v>
      </c>
      <c r="K770" t="s">
        <v>437</v>
      </c>
      <c r="L770" t="s">
        <v>438</v>
      </c>
      <c r="M770" t="s">
        <v>24</v>
      </c>
      <c r="N770" t="s">
        <v>25</v>
      </c>
      <c r="O770">
        <v>2140038012</v>
      </c>
      <c r="P770" t="s">
        <v>55</v>
      </c>
    </row>
    <row r="771" spans="1:16" x14ac:dyDescent="0.35">
      <c r="A771" t="s">
        <v>16</v>
      </c>
      <c r="B771" t="s">
        <v>43</v>
      </c>
      <c r="C771" t="s">
        <v>439</v>
      </c>
      <c r="D771" t="s">
        <v>36</v>
      </c>
      <c r="E771" s="1">
        <v>44148.676388888889</v>
      </c>
      <c r="F771" s="2">
        <v>43952</v>
      </c>
      <c r="G771" s="2">
        <v>45046</v>
      </c>
      <c r="H771" t="s">
        <v>440</v>
      </c>
      <c r="I771" t="s">
        <v>213</v>
      </c>
      <c r="J771" t="s">
        <v>441</v>
      </c>
      <c r="K771" t="s">
        <v>442</v>
      </c>
      <c r="L771" t="s">
        <v>443</v>
      </c>
      <c r="M771" t="s">
        <v>248</v>
      </c>
      <c r="N771" t="s">
        <v>25</v>
      </c>
      <c r="O771">
        <v>749916</v>
      </c>
      <c r="P771" t="s">
        <v>444</v>
      </c>
    </row>
    <row r="772" spans="1:16" x14ac:dyDescent="0.35">
      <c r="A772" t="s">
        <v>56</v>
      </c>
      <c r="B772" t="s">
        <v>445</v>
      </c>
      <c r="C772" t="s">
        <v>446</v>
      </c>
      <c r="D772" t="s">
        <v>105</v>
      </c>
      <c r="E772" s="1">
        <v>43623.643750000003</v>
      </c>
      <c r="F772" s="2">
        <v>43640</v>
      </c>
      <c r="G772" s="2">
        <v>44121</v>
      </c>
      <c r="H772" t="s">
        <v>447</v>
      </c>
      <c r="I772" t="s">
        <v>448</v>
      </c>
      <c r="K772" t="s">
        <v>449</v>
      </c>
      <c r="L772" t="s">
        <v>450</v>
      </c>
      <c r="M772" t="s">
        <v>24</v>
      </c>
      <c r="N772" t="s">
        <v>25</v>
      </c>
      <c r="O772">
        <v>94250</v>
      </c>
      <c r="P772" t="s">
        <v>451</v>
      </c>
    </row>
    <row r="773" spans="1:16" x14ac:dyDescent="0.35">
      <c r="A773" t="s">
        <v>56</v>
      </c>
      <c r="B773" t="s">
        <v>66</v>
      </c>
      <c r="C773" t="s">
        <v>459</v>
      </c>
      <c r="D773" t="s">
        <v>19</v>
      </c>
      <c r="E773" s="1">
        <v>44428.609027777777</v>
      </c>
      <c r="F773" s="2">
        <v>44440</v>
      </c>
      <c r="G773" s="2">
        <v>55032</v>
      </c>
      <c r="H773" t="s">
        <v>460</v>
      </c>
      <c r="I773" t="s">
        <v>461</v>
      </c>
      <c r="K773" t="s">
        <v>462</v>
      </c>
      <c r="L773" t="s">
        <v>463</v>
      </c>
      <c r="M773" t="s">
        <v>24</v>
      </c>
      <c r="N773" t="s">
        <v>25</v>
      </c>
      <c r="P773" t="s">
        <v>464</v>
      </c>
    </row>
    <row r="774" spans="1:16" x14ac:dyDescent="0.35">
      <c r="A774" t="s">
        <v>16</v>
      </c>
      <c r="B774" t="s">
        <v>43</v>
      </c>
      <c r="C774" t="s">
        <v>465</v>
      </c>
      <c r="D774" t="s">
        <v>36</v>
      </c>
      <c r="E774" s="1">
        <v>43649.674305555556</v>
      </c>
      <c r="F774" s="2">
        <v>43649</v>
      </c>
      <c r="G774" s="2">
        <v>44196</v>
      </c>
      <c r="H774" t="s">
        <v>466</v>
      </c>
      <c r="I774" t="s">
        <v>467</v>
      </c>
      <c r="K774" t="s">
        <v>468</v>
      </c>
      <c r="L774" t="s">
        <v>469</v>
      </c>
      <c r="M774" t="s">
        <v>24</v>
      </c>
      <c r="N774" t="s">
        <v>25</v>
      </c>
      <c r="O774">
        <v>192419</v>
      </c>
      <c r="P774" t="s">
        <v>470</v>
      </c>
    </row>
    <row r="775" spans="1:16" x14ac:dyDescent="0.35">
      <c r="A775" t="s">
        <v>139</v>
      </c>
      <c r="B775" t="s">
        <v>475</v>
      </c>
      <c r="C775" t="s">
        <v>476</v>
      </c>
      <c r="D775" t="s">
        <v>36</v>
      </c>
      <c r="E775" s="1">
        <v>44221.387499999997</v>
      </c>
      <c r="F775" s="2">
        <v>44228</v>
      </c>
      <c r="G775" s="2">
        <v>44561</v>
      </c>
      <c r="H775" t="s">
        <v>477</v>
      </c>
      <c r="I775" t="s">
        <v>478</v>
      </c>
      <c r="K775" t="s">
        <v>479</v>
      </c>
      <c r="L775" t="s">
        <v>480</v>
      </c>
      <c r="M775" t="s">
        <v>24</v>
      </c>
      <c r="N775" t="s">
        <v>25</v>
      </c>
      <c r="O775">
        <v>358936</v>
      </c>
      <c r="P775" t="s">
        <v>481</v>
      </c>
    </row>
    <row r="776" spans="1:16" x14ac:dyDescent="0.35">
      <c r="A776" t="s">
        <v>16</v>
      </c>
      <c r="B776" t="s">
        <v>17</v>
      </c>
      <c r="C776" t="s">
        <v>488</v>
      </c>
      <c r="D776" t="s">
        <v>105</v>
      </c>
      <c r="E776" s="1">
        <v>43706.690972222219</v>
      </c>
      <c r="F776" s="2">
        <v>43739</v>
      </c>
      <c r="G776" s="2">
        <v>44925</v>
      </c>
      <c r="H776" t="s">
        <v>75</v>
      </c>
      <c r="I776" t="s">
        <v>76</v>
      </c>
      <c r="K776" t="s">
        <v>489</v>
      </c>
      <c r="L776" t="s">
        <v>490</v>
      </c>
      <c r="M776" t="s">
        <v>24</v>
      </c>
      <c r="N776" t="s">
        <v>25</v>
      </c>
      <c r="O776">
        <v>742</v>
      </c>
      <c r="P776" t="s">
        <v>491</v>
      </c>
    </row>
    <row r="777" spans="1:16" x14ac:dyDescent="0.35">
      <c r="A777" t="s">
        <v>16</v>
      </c>
      <c r="B777" t="s">
        <v>17</v>
      </c>
      <c r="C777" t="s">
        <v>586</v>
      </c>
      <c r="D777" t="s">
        <v>19</v>
      </c>
      <c r="E777" s="1">
        <v>44222.705555555556</v>
      </c>
      <c r="F777" s="2">
        <v>44228</v>
      </c>
      <c r="G777" s="2">
        <v>44533</v>
      </c>
      <c r="H777" t="s">
        <v>316</v>
      </c>
      <c r="I777" t="s">
        <v>317</v>
      </c>
      <c r="K777" t="s">
        <v>587</v>
      </c>
      <c r="L777" t="s">
        <v>588</v>
      </c>
      <c r="M777" t="s">
        <v>24</v>
      </c>
      <c r="N777" t="s">
        <v>41</v>
      </c>
      <c r="P777" t="s">
        <v>589</v>
      </c>
    </row>
    <row r="778" spans="1:16" x14ac:dyDescent="0.35">
      <c r="A778" t="s">
        <v>16</v>
      </c>
      <c r="B778" t="s">
        <v>24517</v>
      </c>
      <c r="C778" t="s">
        <v>24518</v>
      </c>
      <c r="D778" t="s">
        <v>59</v>
      </c>
      <c r="E778" s="1">
        <v>44103.575694444444</v>
      </c>
      <c r="F778" s="2">
        <v>44035</v>
      </c>
      <c r="G778" s="2">
        <v>45127</v>
      </c>
      <c r="H778" t="s">
        <v>24519</v>
      </c>
      <c r="I778" t="s">
        <v>24520</v>
      </c>
      <c r="K778" t="s">
        <v>62</v>
      </c>
      <c r="L778" t="s">
        <v>63</v>
      </c>
      <c r="M778" t="s">
        <v>24</v>
      </c>
      <c r="N778" t="s">
        <v>24512</v>
      </c>
      <c r="O778">
        <v>799920</v>
      </c>
      <c r="P778" t="s">
        <v>24521</v>
      </c>
    </row>
    <row r="779" spans="1:16" x14ac:dyDescent="0.35">
      <c r="A779" t="s">
        <v>16</v>
      </c>
      <c r="B779" t="s">
        <v>27</v>
      </c>
      <c r="C779" t="s">
        <v>1293</v>
      </c>
      <c r="D779" t="s">
        <v>19</v>
      </c>
      <c r="E779" s="1">
        <v>44613.656944444447</v>
      </c>
      <c r="F779" s="2">
        <v>44612</v>
      </c>
      <c r="G779" s="2">
        <v>48264</v>
      </c>
      <c r="H779" t="s">
        <v>29</v>
      </c>
      <c r="I779" t="s">
        <v>30</v>
      </c>
      <c r="K779" t="s">
        <v>1294</v>
      </c>
      <c r="L779" t="s">
        <v>1295</v>
      </c>
      <c r="M779" t="s">
        <v>24</v>
      </c>
      <c r="N779" t="s">
        <v>25</v>
      </c>
      <c r="P779" t="s">
        <v>1296</v>
      </c>
    </row>
    <row r="780" spans="1:16" x14ac:dyDescent="0.35">
      <c r="A780" t="s">
        <v>16</v>
      </c>
      <c r="B780" t="s">
        <v>1297</v>
      </c>
      <c r="C780" t="s">
        <v>1298</v>
      </c>
      <c r="D780" t="s">
        <v>19</v>
      </c>
      <c r="E780" s="1">
        <v>43497.560416666667</v>
      </c>
      <c r="F780" s="2">
        <v>43521</v>
      </c>
      <c r="G780" s="2">
        <v>45347</v>
      </c>
      <c r="H780" t="s">
        <v>99</v>
      </c>
      <c r="I780" t="s">
        <v>100</v>
      </c>
      <c r="K780" t="s">
        <v>1299</v>
      </c>
      <c r="L780" t="s">
        <v>1300</v>
      </c>
      <c r="M780" t="s">
        <v>24</v>
      </c>
      <c r="N780" t="s">
        <v>25</v>
      </c>
      <c r="P780" t="s">
        <v>1301</v>
      </c>
    </row>
    <row r="781" spans="1:16" x14ac:dyDescent="0.35">
      <c r="A781" t="s">
        <v>56</v>
      </c>
      <c r="B781" t="s">
        <v>66</v>
      </c>
      <c r="C781" t="s">
        <v>1302</v>
      </c>
      <c r="D781" t="s">
        <v>36</v>
      </c>
      <c r="E781" s="1">
        <v>44490.451388888891</v>
      </c>
      <c r="F781" s="2">
        <v>44467</v>
      </c>
      <c r="G781" s="2">
        <v>44528</v>
      </c>
      <c r="H781" t="s">
        <v>440</v>
      </c>
      <c r="I781" t="s">
        <v>143</v>
      </c>
      <c r="J781" t="s">
        <v>441</v>
      </c>
      <c r="K781" t="s">
        <v>1303</v>
      </c>
      <c r="L781" t="s">
        <v>1304</v>
      </c>
      <c r="M781" t="s">
        <v>24</v>
      </c>
      <c r="N781" t="s">
        <v>25</v>
      </c>
      <c r="O781">
        <v>685721</v>
      </c>
      <c r="P781" t="s">
        <v>1305</v>
      </c>
    </row>
    <row r="782" spans="1:16" x14ac:dyDescent="0.35">
      <c r="A782" t="s">
        <v>16</v>
      </c>
      <c r="B782" t="s">
        <v>17</v>
      </c>
      <c r="C782" t="s">
        <v>1315</v>
      </c>
      <c r="D782" t="s">
        <v>36</v>
      </c>
      <c r="E782" s="1">
        <v>43640.408333333333</v>
      </c>
      <c r="F782" s="2">
        <v>43647</v>
      </c>
      <c r="G782" s="2">
        <v>47300</v>
      </c>
      <c r="H782" t="s">
        <v>895</v>
      </c>
      <c r="I782" t="s">
        <v>896</v>
      </c>
      <c r="K782" t="s">
        <v>1316</v>
      </c>
      <c r="L782" t="s">
        <v>1317</v>
      </c>
      <c r="M782" t="s">
        <v>24</v>
      </c>
      <c r="N782" t="s">
        <v>25</v>
      </c>
      <c r="O782">
        <v>612820</v>
      </c>
      <c r="P782" t="s">
        <v>1318</v>
      </c>
    </row>
    <row r="783" spans="1:16" x14ac:dyDescent="0.35">
      <c r="A783" t="s">
        <v>16</v>
      </c>
      <c r="B783" t="s">
        <v>43</v>
      </c>
      <c r="C783" t="s">
        <v>1323</v>
      </c>
      <c r="D783" t="s">
        <v>36</v>
      </c>
      <c r="E783" s="1">
        <v>44358.640972222223</v>
      </c>
      <c r="F783" s="2">
        <v>44340</v>
      </c>
      <c r="G783" s="2">
        <v>44560</v>
      </c>
      <c r="H783" t="s">
        <v>37</v>
      </c>
      <c r="I783" t="s">
        <v>143</v>
      </c>
      <c r="J783" t="s">
        <v>38</v>
      </c>
      <c r="K783" t="s">
        <v>1324</v>
      </c>
      <c r="L783" t="s">
        <v>1325</v>
      </c>
      <c r="M783" t="s">
        <v>24</v>
      </c>
      <c r="N783" t="s">
        <v>41</v>
      </c>
      <c r="O783">
        <v>356628</v>
      </c>
      <c r="P783" t="s">
        <v>1326</v>
      </c>
    </row>
    <row r="784" spans="1:16" x14ac:dyDescent="0.35">
      <c r="A784" t="s">
        <v>16</v>
      </c>
      <c r="B784" t="s">
        <v>17</v>
      </c>
      <c r="C784" t="s">
        <v>1330</v>
      </c>
      <c r="D784" t="s">
        <v>19</v>
      </c>
      <c r="E784" s="1">
        <v>44362.597222222219</v>
      </c>
      <c r="F784" s="2">
        <v>44367</v>
      </c>
      <c r="G784" s="2">
        <v>46193</v>
      </c>
      <c r="H784" t="s">
        <v>99</v>
      </c>
      <c r="I784" t="s">
        <v>100</v>
      </c>
      <c r="K784" t="s">
        <v>1331</v>
      </c>
      <c r="L784" t="s">
        <v>1332</v>
      </c>
      <c r="M784" t="s">
        <v>24</v>
      </c>
      <c r="N784" t="s">
        <v>25</v>
      </c>
      <c r="P784" t="s">
        <v>427</v>
      </c>
    </row>
    <row r="785" spans="1:16" x14ac:dyDescent="0.35">
      <c r="A785" t="s">
        <v>56</v>
      </c>
      <c r="B785" t="s">
        <v>66</v>
      </c>
      <c r="C785" t="s">
        <v>1333</v>
      </c>
      <c r="D785" t="s">
        <v>19</v>
      </c>
      <c r="E785" s="1">
        <v>43782.28125</v>
      </c>
      <c r="F785" s="2">
        <v>43787</v>
      </c>
      <c r="G785" s="2">
        <v>44518</v>
      </c>
      <c r="H785" t="s">
        <v>37</v>
      </c>
      <c r="I785" t="s">
        <v>38</v>
      </c>
      <c r="J785" t="s">
        <v>38</v>
      </c>
      <c r="K785" t="s">
        <v>1334</v>
      </c>
      <c r="L785" t="s">
        <v>1335</v>
      </c>
      <c r="M785" t="s">
        <v>24</v>
      </c>
      <c r="N785" t="s">
        <v>25</v>
      </c>
      <c r="P785" t="s">
        <v>1201</v>
      </c>
    </row>
    <row r="786" spans="1:16" x14ac:dyDescent="0.35">
      <c r="A786" t="s">
        <v>16</v>
      </c>
      <c r="B786" t="s">
        <v>27</v>
      </c>
      <c r="C786" t="s">
        <v>1342</v>
      </c>
      <c r="D786" t="s">
        <v>19</v>
      </c>
      <c r="E786" s="1">
        <v>44384.631944444445</v>
      </c>
      <c r="F786" s="2">
        <v>44387</v>
      </c>
      <c r="G786" s="2">
        <v>48039</v>
      </c>
      <c r="H786" t="s">
        <v>29</v>
      </c>
      <c r="I786" t="s">
        <v>30</v>
      </c>
      <c r="K786" t="s">
        <v>1343</v>
      </c>
      <c r="L786" t="s">
        <v>1344</v>
      </c>
      <c r="M786" t="s">
        <v>24</v>
      </c>
      <c r="N786" t="s">
        <v>25</v>
      </c>
      <c r="P786" t="s">
        <v>1345</v>
      </c>
    </row>
    <row r="787" spans="1:16" x14ac:dyDescent="0.35">
      <c r="A787" t="s">
        <v>16</v>
      </c>
      <c r="B787" t="s">
        <v>43</v>
      </c>
      <c r="C787" t="s">
        <v>1346</v>
      </c>
      <c r="D787" t="s">
        <v>36</v>
      </c>
      <c r="E787" s="1">
        <v>43742.649305555555</v>
      </c>
      <c r="F787" s="2">
        <v>43720</v>
      </c>
      <c r="G787" s="2">
        <v>44085</v>
      </c>
      <c r="H787" t="s">
        <v>51</v>
      </c>
      <c r="I787" t="s">
        <v>52</v>
      </c>
      <c r="K787" t="s">
        <v>1347</v>
      </c>
      <c r="L787" t="s">
        <v>1348</v>
      </c>
      <c r="M787" t="s">
        <v>24</v>
      </c>
      <c r="N787" t="s">
        <v>25</v>
      </c>
      <c r="O787">
        <v>2140038017</v>
      </c>
      <c r="P787" t="s">
        <v>55</v>
      </c>
    </row>
    <row r="788" spans="1:16" x14ac:dyDescent="0.35">
      <c r="A788" t="s">
        <v>16</v>
      </c>
      <c r="B788" t="s">
        <v>17</v>
      </c>
      <c r="C788" t="s">
        <v>1349</v>
      </c>
      <c r="D788" t="s">
        <v>36</v>
      </c>
      <c r="E788" s="1">
        <v>44265.711111111108</v>
      </c>
      <c r="F788" s="2">
        <v>44228</v>
      </c>
      <c r="G788" s="2">
        <v>44773</v>
      </c>
      <c r="H788" t="s">
        <v>704</v>
      </c>
      <c r="I788" t="s">
        <v>705</v>
      </c>
      <c r="K788" t="s">
        <v>1350</v>
      </c>
      <c r="L788" t="s">
        <v>1351</v>
      </c>
      <c r="M788" t="s">
        <v>24</v>
      </c>
      <c r="N788" t="s">
        <v>25</v>
      </c>
      <c r="O788">
        <v>2140038023</v>
      </c>
      <c r="P788" t="s">
        <v>1084</v>
      </c>
    </row>
    <row r="789" spans="1:16" x14ac:dyDescent="0.35">
      <c r="A789" t="s">
        <v>56</v>
      </c>
      <c r="B789" t="s">
        <v>57</v>
      </c>
      <c r="C789" t="s">
        <v>58</v>
      </c>
      <c r="D789" t="s">
        <v>59</v>
      </c>
      <c r="E789" s="1">
        <v>43955.722222222219</v>
      </c>
      <c r="F789" s="2">
        <v>43962</v>
      </c>
      <c r="G789" s="2">
        <v>44327</v>
      </c>
      <c r="H789" t="s">
        <v>60</v>
      </c>
      <c r="I789" t="s">
        <v>61</v>
      </c>
      <c r="K789" t="s">
        <v>62</v>
      </c>
      <c r="L789" t="s">
        <v>63</v>
      </c>
      <c r="M789" t="s">
        <v>24</v>
      </c>
      <c r="N789" t="s">
        <v>64</v>
      </c>
      <c r="O789">
        <v>742582</v>
      </c>
      <c r="P789" t="s">
        <v>65</v>
      </c>
    </row>
    <row r="790" spans="1:16" x14ac:dyDescent="0.35">
      <c r="A790" t="s">
        <v>16</v>
      </c>
      <c r="B790" t="s">
        <v>17</v>
      </c>
      <c r="C790" t="s">
        <v>1352</v>
      </c>
      <c r="D790" t="s">
        <v>19</v>
      </c>
      <c r="E790" s="1">
        <v>43602.609027777777</v>
      </c>
      <c r="F790" s="2">
        <v>43605</v>
      </c>
      <c r="G790" s="2">
        <v>44704</v>
      </c>
      <c r="H790" t="s">
        <v>75</v>
      </c>
      <c r="I790" t="s">
        <v>76</v>
      </c>
      <c r="K790" t="s">
        <v>1353</v>
      </c>
      <c r="L790" t="s">
        <v>1354</v>
      </c>
      <c r="M790" t="s">
        <v>24</v>
      </c>
      <c r="N790" t="s">
        <v>25</v>
      </c>
      <c r="P790" t="s">
        <v>1174</v>
      </c>
    </row>
    <row r="791" spans="1:16" x14ac:dyDescent="0.35">
      <c r="A791" t="s">
        <v>16</v>
      </c>
      <c r="B791" t="s">
        <v>27</v>
      </c>
      <c r="C791" t="s">
        <v>1355</v>
      </c>
      <c r="D791" t="s">
        <v>19</v>
      </c>
      <c r="E791" s="1">
        <v>44148.310416666667</v>
      </c>
      <c r="F791" s="2">
        <v>44148</v>
      </c>
      <c r="G791" s="2">
        <v>47800</v>
      </c>
      <c r="H791" t="s">
        <v>29</v>
      </c>
      <c r="I791" t="s">
        <v>30</v>
      </c>
      <c r="K791" t="s">
        <v>1356</v>
      </c>
      <c r="L791" t="s">
        <v>1357</v>
      </c>
      <c r="M791" t="s">
        <v>24</v>
      </c>
      <c r="N791" t="s">
        <v>25</v>
      </c>
      <c r="P791" t="s">
        <v>33</v>
      </c>
    </row>
    <row r="792" spans="1:16" x14ac:dyDescent="0.35">
      <c r="A792" t="s">
        <v>56</v>
      </c>
      <c r="B792" t="s">
        <v>339</v>
      </c>
      <c r="C792" t="s">
        <v>2815</v>
      </c>
      <c r="D792" t="s">
        <v>59</v>
      </c>
      <c r="E792" s="1">
        <v>44714.62777777778</v>
      </c>
      <c r="F792" s="2">
        <v>44714</v>
      </c>
      <c r="G792" s="2">
        <v>45079</v>
      </c>
      <c r="H792" t="s">
        <v>2816</v>
      </c>
      <c r="I792" t="s">
        <v>2817</v>
      </c>
      <c r="K792" t="s">
        <v>343</v>
      </c>
      <c r="L792" t="s">
        <v>344</v>
      </c>
      <c r="M792" t="s">
        <v>24</v>
      </c>
      <c r="N792" t="s">
        <v>345</v>
      </c>
      <c r="O792">
        <v>192083</v>
      </c>
      <c r="P792" t="s">
        <v>2818</v>
      </c>
    </row>
    <row r="793" spans="1:16" x14ac:dyDescent="0.35">
      <c r="A793" t="s">
        <v>16</v>
      </c>
      <c r="B793" t="s">
        <v>43</v>
      </c>
      <c r="C793" t="s">
        <v>2819</v>
      </c>
      <c r="D793" t="s">
        <v>36</v>
      </c>
      <c r="E793" s="1">
        <v>44435.609027777777</v>
      </c>
      <c r="F793" s="2">
        <v>44413</v>
      </c>
      <c r="G793" s="2">
        <v>44778</v>
      </c>
      <c r="H793" t="s">
        <v>186</v>
      </c>
      <c r="I793" t="s">
        <v>187</v>
      </c>
      <c r="K793" t="s">
        <v>2820</v>
      </c>
      <c r="L793" t="s">
        <v>2821</v>
      </c>
      <c r="M793" t="s">
        <v>24</v>
      </c>
      <c r="N793" t="s">
        <v>25</v>
      </c>
      <c r="O793">
        <v>2140038017</v>
      </c>
      <c r="P793" t="s">
        <v>2822</v>
      </c>
    </row>
    <row r="794" spans="1:16" x14ac:dyDescent="0.35">
      <c r="A794" t="s">
        <v>139</v>
      </c>
      <c r="B794" t="s">
        <v>1668</v>
      </c>
      <c r="C794" t="s">
        <v>24581</v>
      </c>
      <c r="D794" t="s">
        <v>59</v>
      </c>
      <c r="E794" s="1">
        <v>43937.71597222222</v>
      </c>
      <c r="F794" s="2">
        <v>43878</v>
      </c>
      <c r="G794" s="2">
        <v>44561</v>
      </c>
      <c r="H794" t="s">
        <v>24582</v>
      </c>
      <c r="I794" t="s">
        <v>24583</v>
      </c>
      <c r="K794" t="s">
        <v>24536</v>
      </c>
      <c r="L794" t="s">
        <v>24537</v>
      </c>
      <c r="M794" t="s">
        <v>24</v>
      </c>
      <c r="N794" t="s">
        <v>24512</v>
      </c>
      <c r="O794">
        <v>710430</v>
      </c>
      <c r="P794" t="s">
        <v>24584</v>
      </c>
    </row>
    <row r="795" spans="1:16" x14ac:dyDescent="0.35">
      <c r="A795" t="s">
        <v>16</v>
      </c>
      <c r="B795" t="s">
        <v>17</v>
      </c>
      <c r="C795" t="s">
        <v>2823</v>
      </c>
      <c r="D795" t="s">
        <v>19</v>
      </c>
      <c r="E795" s="1">
        <v>43949.415277777778</v>
      </c>
      <c r="F795" s="2">
        <v>44838</v>
      </c>
      <c r="G795" s="2">
        <v>44129</v>
      </c>
      <c r="H795" t="s">
        <v>2824</v>
      </c>
      <c r="I795" t="s">
        <v>2825</v>
      </c>
      <c r="K795" t="s">
        <v>2826</v>
      </c>
      <c r="L795" t="s">
        <v>2827</v>
      </c>
      <c r="M795" t="s">
        <v>24</v>
      </c>
      <c r="N795" t="s">
        <v>25</v>
      </c>
      <c r="P795" t="s">
        <v>2828</v>
      </c>
    </row>
    <row r="796" spans="1:16" x14ac:dyDescent="0.35">
      <c r="A796" t="s">
        <v>16</v>
      </c>
      <c r="B796" t="s">
        <v>43</v>
      </c>
      <c r="C796" t="s">
        <v>2829</v>
      </c>
      <c r="D796" t="s">
        <v>36</v>
      </c>
      <c r="E796" s="1">
        <v>43858.656944444447</v>
      </c>
      <c r="F796" s="2">
        <v>43747</v>
      </c>
      <c r="G796" s="2">
        <v>44501</v>
      </c>
      <c r="H796" t="s">
        <v>2830</v>
      </c>
      <c r="I796" t="s">
        <v>143</v>
      </c>
      <c r="J796" t="s">
        <v>2831</v>
      </c>
      <c r="K796" t="s">
        <v>2832</v>
      </c>
      <c r="L796" t="s">
        <v>2833</v>
      </c>
      <c r="M796" t="s">
        <v>24</v>
      </c>
      <c r="N796" t="s">
        <v>25</v>
      </c>
      <c r="O796">
        <v>776255</v>
      </c>
      <c r="P796" t="s">
        <v>2834</v>
      </c>
    </row>
    <row r="797" spans="1:16" x14ac:dyDescent="0.35">
      <c r="A797" t="s">
        <v>16</v>
      </c>
      <c r="B797" t="s">
        <v>17</v>
      </c>
      <c r="C797" t="s">
        <v>2836</v>
      </c>
      <c r="D797" t="s">
        <v>19</v>
      </c>
      <c r="E797" s="1">
        <v>44095.652777777781</v>
      </c>
      <c r="F797" s="2">
        <v>44114</v>
      </c>
      <c r="G797" s="2">
        <v>47766</v>
      </c>
      <c r="H797" t="s">
        <v>99</v>
      </c>
      <c r="I797" t="s">
        <v>100</v>
      </c>
      <c r="K797" t="s">
        <v>2837</v>
      </c>
      <c r="L797" t="s">
        <v>2838</v>
      </c>
      <c r="M797" t="s">
        <v>24</v>
      </c>
      <c r="N797" t="s">
        <v>25</v>
      </c>
      <c r="P797" t="s">
        <v>103</v>
      </c>
    </row>
    <row r="798" spans="1:16" x14ac:dyDescent="0.35">
      <c r="A798" t="s">
        <v>16</v>
      </c>
      <c r="B798" t="s">
        <v>17</v>
      </c>
      <c r="C798" t="s">
        <v>2226</v>
      </c>
      <c r="D798" t="s">
        <v>19</v>
      </c>
      <c r="E798" s="1">
        <v>44145.520833333336</v>
      </c>
      <c r="F798" s="2">
        <v>44155</v>
      </c>
      <c r="G798" s="2">
        <v>47807</v>
      </c>
      <c r="H798" t="s">
        <v>99</v>
      </c>
      <c r="I798" t="s">
        <v>100</v>
      </c>
      <c r="K798" t="s">
        <v>2227</v>
      </c>
      <c r="L798" t="s">
        <v>2228</v>
      </c>
      <c r="M798" t="s">
        <v>24</v>
      </c>
      <c r="N798" t="s">
        <v>25</v>
      </c>
      <c r="P798" t="s">
        <v>103</v>
      </c>
    </row>
    <row r="799" spans="1:16" x14ac:dyDescent="0.35">
      <c r="A799" t="s">
        <v>16</v>
      </c>
      <c r="B799" t="s">
        <v>17</v>
      </c>
      <c r="C799" t="s">
        <v>2229</v>
      </c>
      <c r="D799" t="s">
        <v>105</v>
      </c>
      <c r="E799" s="1">
        <v>44075.780555555553</v>
      </c>
      <c r="F799" s="2">
        <v>44089</v>
      </c>
      <c r="G799" s="2">
        <v>44561</v>
      </c>
      <c r="H799" t="s">
        <v>2230</v>
      </c>
      <c r="I799" t="s">
        <v>2231</v>
      </c>
      <c r="K799" t="s">
        <v>2232</v>
      </c>
      <c r="L799" t="s">
        <v>2233</v>
      </c>
      <c r="M799" t="s">
        <v>24</v>
      </c>
      <c r="N799" t="s">
        <v>25</v>
      </c>
      <c r="O799">
        <v>94254</v>
      </c>
      <c r="P799" t="s">
        <v>2234</v>
      </c>
    </row>
    <row r="800" spans="1:16" x14ac:dyDescent="0.35">
      <c r="A800" t="s">
        <v>139</v>
      </c>
      <c r="B800" t="s">
        <v>258</v>
      </c>
      <c r="C800" t="s">
        <v>2235</v>
      </c>
      <c r="D800" t="s">
        <v>36</v>
      </c>
      <c r="E800" s="1">
        <v>43845.590277777781</v>
      </c>
      <c r="F800" s="2">
        <v>43845</v>
      </c>
      <c r="G800" s="2">
        <v>44941</v>
      </c>
      <c r="H800" t="s">
        <v>529</v>
      </c>
      <c r="I800" t="s">
        <v>530</v>
      </c>
      <c r="K800" t="s">
        <v>2236</v>
      </c>
      <c r="L800" t="s">
        <v>2237</v>
      </c>
      <c r="M800" t="s">
        <v>24</v>
      </c>
      <c r="N800" t="s">
        <v>25</v>
      </c>
      <c r="O800">
        <v>324668</v>
      </c>
      <c r="P800" t="s">
        <v>2238</v>
      </c>
    </row>
    <row r="801" spans="1:16" x14ac:dyDescent="0.35">
      <c r="A801" t="s">
        <v>16</v>
      </c>
      <c r="B801" t="s">
        <v>43</v>
      </c>
      <c r="C801" t="s">
        <v>2239</v>
      </c>
      <c r="D801" t="s">
        <v>36</v>
      </c>
      <c r="E801" s="1">
        <v>43616.658333333333</v>
      </c>
      <c r="F801" s="2">
        <v>43603</v>
      </c>
      <c r="G801" s="2">
        <v>43636</v>
      </c>
      <c r="H801" t="s">
        <v>207</v>
      </c>
      <c r="I801" t="s">
        <v>143</v>
      </c>
      <c r="J801" t="s">
        <v>208</v>
      </c>
      <c r="K801" t="s">
        <v>2240</v>
      </c>
      <c r="L801" t="s">
        <v>2241</v>
      </c>
      <c r="M801" t="s">
        <v>24</v>
      </c>
      <c r="N801" t="s">
        <v>41</v>
      </c>
      <c r="O801">
        <v>192372</v>
      </c>
      <c r="P801" t="s">
        <v>2242</v>
      </c>
    </row>
    <row r="802" spans="1:16" x14ac:dyDescent="0.35">
      <c r="A802" t="s">
        <v>16</v>
      </c>
      <c r="B802" t="s">
        <v>24517</v>
      </c>
      <c r="C802" t="s">
        <v>24518</v>
      </c>
      <c r="D802" t="s">
        <v>59</v>
      </c>
      <c r="E802" s="1">
        <v>44103.575694444444</v>
      </c>
      <c r="F802" s="2">
        <v>44035</v>
      </c>
      <c r="G802" s="2">
        <v>45127</v>
      </c>
      <c r="H802" t="s">
        <v>24519</v>
      </c>
      <c r="I802" t="s">
        <v>24520</v>
      </c>
      <c r="K802" t="s">
        <v>62</v>
      </c>
      <c r="L802" t="s">
        <v>63</v>
      </c>
      <c r="M802" t="s">
        <v>24</v>
      </c>
      <c r="N802" t="s">
        <v>24512</v>
      </c>
      <c r="O802">
        <v>609996</v>
      </c>
      <c r="P802" t="s">
        <v>24521</v>
      </c>
    </row>
    <row r="803" spans="1:16" x14ac:dyDescent="0.35">
      <c r="A803" t="s">
        <v>16</v>
      </c>
      <c r="B803" t="s">
        <v>43</v>
      </c>
      <c r="C803" t="s">
        <v>3183</v>
      </c>
      <c r="D803" t="s">
        <v>36</v>
      </c>
      <c r="E803" s="1">
        <v>44138.878472222219</v>
      </c>
      <c r="F803" s="2">
        <v>44117</v>
      </c>
      <c r="G803" s="2">
        <v>44482</v>
      </c>
      <c r="H803" t="s">
        <v>186</v>
      </c>
      <c r="I803" t="s">
        <v>187</v>
      </c>
      <c r="K803" t="s">
        <v>3184</v>
      </c>
      <c r="L803" t="s">
        <v>3185</v>
      </c>
      <c r="M803" t="s">
        <v>24</v>
      </c>
      <c r="N803" t="s">
        <v>25</v>
      </c>
      <c r="O803">
        <v>2140038017</v>
      </c>
      <c r="P803" t="s">
        <v>750</v>
      </c>
    </row>
    <row r="804" spans="1:16" x14ac:dyDescent="0.35">
      <c r="A804" t="s">
        <v>139</v>
      </c>
      <c r="B804" t="s">
        <v>258</v>
      </c>
      <c r="C804" t="s">
        <v>3186</v>
      </c>
      <c r="D804" t="s">
        <v>36</v>
      </c>
      <c r="E804" s="1">
        <v>43840.566666666666</v>
      </c>
      <c r="F804" s="2">
        <v>43840</v>
      </c>
      <c r="G804" s="2">
        <v>44926</v>
      </c>
      <c r="H804" t="s">
        <v>529</v>
      </c>
      <c r="I804" t="s">
        <v>530</v>
      </c>
      <c r="K804" t="s">
        <v>3187</v>
      </c>
      <c r="L804" t="s">
        <v>3188</v>
      </c>
      <c r="M804" t="s">
        <v>24</v>
      </c>
      <c r="N804" t="s">
        <v>25</v>
      </c>
      <c r="O804">
        <v>685721</v>
      </c>
      <c r="P804" t="s">
        <v>3189</v>
      </c>
    </row>
    <row r="805" spans="1:16" x14ac:dyDescent="0.35">
      <c r="A805" t="s">
        <v>16</v>
      </c>
      <c r="B805" t="s">
        <v>27</v>
      </c>
      <c r="C805" t="s">
        <v>3190</v>
      </c>
      <c r="D805" t="s">
        <v>19</v>
      </c>
      <c r="E805" s="1">
        <v>44384.618055555555</v>
      </c>
      <c r="F805" s="2">
        <v>44387</v>
      </c>
      <c r="G805" s="2">
        <v>48039</v>
      </c>
      <c r="H805" t="s">
        <v>29</v>
      </c>
      <c r="I805" t="s">
        <v>30</v>
      </c>
      <c r="K805" t="s">
        <v>3191</v>
      </c>
      <c r="L805" t="s">
        <v>3192</v>
      </c>
      <c r="M805" t="s">
        <v>24</v>
      </c>
      <c r="N805" t="s">
        <v>25</v>
      </c>
      <c r="P805" t="s">
        <v>3193</v>
      </c>
    </row>
    <row r="806" spans="1:16" x14ac:dyDescent="0.35">
      <c r="A806" t="s">
        <v>16</v>
      </c>
      <c r="B806" t="s">
        <v>17</v>
      </c>
      <c r="C806" t="s">
        <v>24786</v>
      </c>
      <c r="D806" t="s">
        <v>19</v>
      </c>
      <c r="E806" s="1">
        <v>44312.597222222219</v>
      </c>
      <c r="F806" s="2">
        <v>44326</v>
      </c>
      <c r="G806" s="2">
        <v>45787</v>
      </c>
      <c r="H806" t="s">
        <v>525</v>
      </c>
      <c r="I806" t="s">
        <v>526</v>
      </c>
      <c r="K806">
        <v>420300</v>
      </c>
      <c r="L806" t="s">
        <v>24787</v>
      </c>
      <c r="M806" t="s">
        <v>24</v>
      </c>
      <c r="N806" t="s">
        <v>24515</v>
      </c>
    </row>
    <row r="807" spans="1:16" x14ac:dyDescent="0.35">
      <c r="A807" t="s">
        <v>16</v>
      </c>
      <c r="B807" t="s">
        <v>17</v>
      </c>
      <c r="C807" t="s">
        <v>3201</v>
      </c>
      <c r="D807" t="s">
        <v>36</v>
      </c>
      <c r="E807" s="1">
        <v>44264.688194444447</v>
      </c>
      <c r="F807" s="2">
        <v>44256</v>
      </c>
      <c r="G807" s="2">
        <v>44806</v>
      </c>
      <c r="H807" t="s">
        <v>704</v>
      </c>
      <c r="I807" t="s">
        <v>705</v>
      </c>
      <c r="K807" t="s">
        <v>3202</v>
      </c>
      <c r="L807" t="s">
        <v>3203</v>
      </c>
      <c r="M807" t="s">
        <v>24</v>
      </c>
      <c r="N807" t="s">
        <v>25</v>
      </c>
      <c r="O807">
        <v>2140038023</v>
      </c>
      <c r="P807" t="s">
        <v>1084</v>
      </c>
    </row>
    <row r="808" spans="1:16" x14ac:dyDescent="0.35">
      <c r="A808" t="s">
        <v>56</v>
      </c>
      <c r="B808" t="s">
        <v>66</v>
      </c>
      <c r="C808" t="s">
        <v>3207</v>
      </c>
      <c r="D808" t="s">
        <v>36</v>
      </c>
      <c r="E808" s="1">
        <v>43661.634027777778</v>
      </c>
      <c r="F808" s="2">
        <v>43678</v>
      </c>
      <c r="G808" s="2">
        <v>44196</v>
      </c>
      <c r="H808" t="s">
        <v>558</v>
      </c>
      <c r="I808" t="s">
        <v>559</v>
      </c>
      <c r="K808" t="s">
        <v>560</v>
      </c>
      <c r="L808" t="s">
        <v>561</v>
      </c>
      <c r="M808" t="s">
        <v>24</v>
      </c>
      <c r="N808" t="s">
        <v>25</v>
      </c>
      <c r="O808">
        <v>358936</v>
      </c>
      <c r="P808" t="s">
        <v>3208</v>
      </c>
    </row>
    <row r="809" spans="1:16" x14ac:dyDescent="0.35">
      <c r="A809" t="s">
        <v>139</v>
      </c>
      <c r="B809" t="s">
        <v>140</v>
      </c>
      <c r="C809" t="s">
        <v>3209</v>
      </c>
      <c r="D809" t="s">
        <v>36</v>
      </c>
      <c r="E809" s="1">
        <v>43920.550694444442</v>
      </c>
      <c r="F809" s="2">
        <v>43917</v>
      </c>
      <c r="G809" s="2">
        <v>44282</v>
      </c>
      <c r="H809" t="s">
        <v>453</v>
      </c>
      <c r="I809" t="s">
        <v>150</v>
      </c>
      <c r="J809" t="s">
        <v>455</v>
      </c>
      <c r="K809" t="s">
        <v>3210</v>
      </c>
      <c r="L809" t="s">
        <v>3211</v>
      </c>
      <c r="M809" t="s">
        <v>24</v>
      </c>
      <c r="N809" t="s">
        <v>41</v>
      </c>
      <c r="O809">
        <v>358936</v>
      </c>
      <c r="P809" t="s">
        <v>3212</v>
      </c>
    </row>
    <row r="810" spans="1:16" x14ac:dyDescent="0.35">
      <c r="A810" t="s">
        <v>56</v>
      </c>
      <c r="B810" t="s">
        <v>66</v>
      </c>
      <c r="C810" t="s">
        <v>347</v>
      </c>
      <c r="D810" t="s">
        <v>59</v>
      </c>
      <c r="E810" s="1">
        <v>44721.356944444444</v>
      </c>
      <c r="F810" s="2">
        <v>44656</v>
      </c>
      <c r="G810" s="2">
        <v>45021</v>
      </c>
      <c r="H810" t="s">
        <v>348</v>
      </c>
      <c r="I810" t="s">
        <v>349</v>
      </c>
      <c r="K810" t="s">
        <v>350</v>
      </c>
      <c r="L810" t="s">
        <v>351</v>
      </c>
      <c r="M810" t="s">
        <v>24</v>
      </c>
      <c r="N810" t="s">
        <v>64</v>
      </c>
      <c r="O810">
        <v>603004</v>
      </c>
      <c r="P810" t="s">
        <v>352</v>
      </c>
    </row>
    <row r="811" spans="1:16" x14ac:dyDescent="0.35">
      <c r="A811" t="s">
        <v>16</v>
      </c>
      <c r="B811" t="s">
        <v>27</v>
      </c>
      <c r="C811" t="s">
        <v>3216</v>
      </c>
      <c r="D811" t="s">
        <v>19</v>
      </c>
      <c r="E811" s="1">
        <v>44587.616666666669</v>
      </c>
      <c r="F811" s="2">
        <v>44593</v>
      </c>
      <c r="G811" s="2">
        <v>48245</v>
      </c>
      <c r="H811" t="s">
        <v>29</v>
      </c>
      <c r="I811" t="s">
        <v>30</v>
      </c>
      <c r="K811" t="s">
        <v>3217</v>
      </c>
      <c r="L811" t="s">
        <v>3218</v>
      </c>
      <c r="M811" t="s">
        <v>24</v>
      </c>
      <c r="N811" t="s">
        <v>25</v>
      </c>
      <c r="P811" t="s">
        <v>843</v>
      </c>
    </row>
    <row r="812" spans="1:16" x14ac:dyDescent="0.35">
      <c r="A812" t="s">
        <v>16</v>
      </c>
      <c r="B812" t="s">
        <v>17</v>
      </c>
      <c r="C812" t="s">
        <v>3219</v>
      </c>
      <c r="D812" t="s">
        <v>19</v>
      </c>
      <c r="E812" s="1">
        <v>43894.632638888892</v>
      </c>
      <c r="F812" s="2">
        <v>43900</v>
      </c>
      <c r="G812" s="2">
        <v>44296</v>
      </c>
      <c r="H812" t="s">
        <v>75</v>
      </c>
      <c r="I812" t="s">
        <v>76</v>
      </c>
      <c r="K812" t="s">
        <v>3220</v>
      </c>
      <c r="L812" t="s">
        <v>3221</v>
      </c>
      <c r="M812" t="s">
        <v>24</v>
      </c>
      <c r="N812" t="s">
        <v>25</v>
      </c>
      <c r="P812" t="s">
        <v>3222</v>
      </c>
    </row>
    <row r="813" spans="1:16" x14ac:dyDescent="0.35">
      <c r="A813" t="s">
        <v>16</v>
      </c>
      <c r="B813" t="s">
        <v>43</v>
      </c>
      <c r="C813" t="s">
        <v>3223</v>
      </c>
      <c r="D813" t="s">
        <v>36</v>
      </c>
      <c r="E813" s="1">
        <v>44138.429861111108</v>
      </c>
      <c r="F813" s="2">
        <v>44138</v>
      </c>
      <c r="G813" s="2">
        <v>44138</v>
      </c>
      <c r="H813" t="s">
        <v>186</v>
      </c>
      <c r="I813" t="s">
        <v>187</v>
      </c>
      <c r="K813" t="s">
        <v>3224</v>
      </c>
      <c r="L813" t="s">
        <v>3225</v>
      </c>
      <c r="M813" t="s">
        <v>24</v>
      </c>
      <c r="N813" t="s">
        <v>345</v>
      </c>
      <c r="O813">
        <v>2140038017</v>
      </c>
      <c r="P813" t="s">
        <v>1962</v>
      </c>
    </row>
    <row r="814" spans="1:16" x14ac:dyDescent="0.35">
      <c r="A814" t="s">
        <v>16</v>
      </c>
      <c r="B814" t="s">
        <v>17</v>
      </c>
      <c r="C814" t="s">
        <v>3226</v>
      </c>
      <c r="D814" t="s">
        <v>105</v>
      </c>
      <c r="E814" s="1">
        <v>44250.698611111111</v>
      </c>
      <c r="F814" s="2">
        <v>44250</v>
      </c>
      <c r="G814" s="2">
        <v>44407</v>
      </c>
      <c r="H814" t="s">
        <v>75</v>
      </c>
      <c r="I814" t="s">
        <v>76</v>
      </c>
      <c r="K814" t="s">
        <v>3227</v>
      </c>
      <c r="L814" t="s">
        <v>3228</v>
      </c>
      <c r="M814" t="s">
        <v>24</v>
      </c>
      <c r="N814" t="s">
        <v>25</v>
      </c>
      <c r="O814">
        <v>94260</v>
      </c>
      <c r="P814" t="s">
        <v>3229</v>
      </c>
    </row>
    <row r="815" spans="1:16" x14ac:dyDescent="0.35">
      <c r="A815" t="s">
        <v>16</v>
      </c>
      <c r="B815" t="s">
        <v>24517</v>
      </c>
      <c r="C815" t="s">
        <v>24518</v>
      </c>
      <c r="D815" t="s">
        <v>59</v>
      </c>
      <c r="E815" s="1">
        <v>44103.575694444444</v>
      </c>
      <c r="F815" s="2">
        <v>44035</v>
      </c>
      <c r="G815" s="2">
        <v>45127</v>
      </c>
      <c r="H815" t="s">
        <v>24519</v>
      </c>
      <c r="I815" t="s">
        <v>24520</v>
      </c>
      <c r="K815" t="s">
        <v>62</v>
      </c>
      <c r="L815" t="s">
        <v>63</v>
      </c>
      <c r="M815" t="s">
        <v>24</v>
      </c>
      <c r="N815" t="s">
        <v>24512</v>
      </c>
      <c r="O815">
        <v>676208</v>
      </c>
      <c r="P815" t="s">
        <v>24521</v>
      </c>
    </row>
    <row r="816" spans="1:16" x14ac:dyDescent="0.35">
      <c r="A816" t="s">
        <v>16</v>
      </c>
      <c r="B816" t="s">
        <v>17</v>
      </c>
      <c r="C816" t="s">
        <v>3230</v>
      </c>
      <c r="D816" t="s">
        <v>19</v>
      </c>
      <c r="E816" s="1">
        <v>43579.40347222222</v>
      </c>
      <c r="F816" s="2">
        <v>43587</v>
      </c>
      <c r="G816" s="2">
        <v>43861</v>
      </c>
      <c r="H816" t="s">
        <v>316</v>
      </c>
      <c r="I816" t="s">
        <v>317</v>
      </c>
      <c r="K816" t="s">
        <v>3231</v>
      </c>
      <c r="L816" t="s">
        <v>3232</v>
      </c>
      <c r="M816" t="s">
        <v>24</v>
      </c>
      <c r="N816" t="s">
        <v>41</v>
      </c>
      <c r="P816" t="s">
        <v>414</v>
      </c>
    </row>
    <row r="817" spans="1:16" x14ac:dyDescent="0.35">
      <c r="A817" t="s">
        <v>16</v>
      </c>
      <c r="B817" t="s">
        <v>27</v>
      </c>
      <c r="C817" t="s">
        <v>3233</v>
      </c>
      <c r="D817" t="s">
        <v>19</v>
      </c>
      <c r="E817" s="1">
        <v>43871.585416666669</v>
      </c>
      <c r="F817" s="2">
        <v>43871</v>
      </c>
      <c r="G817" s="2">
        <v>47524</v>
      </c>
      <c r="H817" t="s">
        <v>29</v>
      </c>
      <c r="I817" t="s">
        <v>30</v>
      </c>
      <c r="K817" t="s">
        <v>2402</v>
      </c>
      <c r="L817" t="s">
        <v>2403</v>
      </c>
      <c r="M817" t="s">
        <v>24</v>
      </c>
      <c r="N817" t="s">
        <v>25</v>
      </c>
      <c r="P817" t="s">
        <v>3234</v>
      </c>
    </row>
    <row r="818" spans="1:16" x14ac:dyDescent="0.35">
      <c r="A818" t="s">
        <v>16</v>
      </c>
      <c r="B818" t="s">
        <v>43</v>
      </c>
      <c r="C818" t="s">
        <v>24788</v>
      </c>
      <c r="D818" t="s">
        <v>105</v>
      </c>
      <c r="E818" s="1">
        <v>44725.658333333333</v>
      </c>
      <c r="F818" s="2">
        <v>44726</v>
      </c>
      <c r="G818" s="2">
        <v>45102</v>
      </c>
      <c r="H818" t="s">
        <v>106</v>
      </c>
      <c r="I818" t="s">
        <v>107</v>
      </c>
      <c r="K818" t="s">
        <v>11325</v>
      </c>
      <c r="L818" t="s">
        <v>7485</v>
      </c>
      <c r="M818" t="s">
        <v>24</v>
      </c>
      <c r="N818" t="s">
        <v>24512</v>
      </c>
      <c r="O818">
        <v>2140041883</v>
      </c>
      <c r="P818" t="s">
        <v>24789</v>
      </c>
    </row>
    <row r="819" spans="1:16" x14ac:dyDescent="0.35">
      <c r="A819" t="s">
        <v>56</v>
      </c>
      <c r="B819" t="s">
        <v>57</v>
      </c>
      <c r="C819" t="s">
        <v>58</v>
      </c>
      <c r="D819" t="s">
        <v>59</v>
      </c>
      <c r="E819" s="1">
        <v>43955.722222222219</v>
      </c>
      <c r="F819" s="2">
        <v>43962</v>
      </c>
      <c r="G819" s="2">
        <v>44327</v>
      </c>
      <c r="H819" t="s">
        <v>60</v>
      </c>
      <c r="I819" t="s">
        <v>61</v>
      </c>
      <c r="K819" t="s">
        <v>62</v>
      </c>
      <c r="L819" t="s">
        <v>63</v>
      </c>
      <c r="M819" t="s">
        <v>24</v>
      </c>
      <c r="N819" t="s">
        <v>64</v>
      </c>
      <c r="O819">
        <v>708373</v>
      </c>
      <c r="P819" t="s">
        <v>65</v>
      </c>
    </row>
    <row r="820" spans="1:16" x14ac:dyDescent="0.35">
      <c r="A820" t="s">
        <v>16</v>
      </c>
      <c r="B820" t="s">
        <v>17</v>
      </c>
      <c r="C820" t="s">
        <v>2841</v>
      </c>
      <c r="D820" t="s">
        <v>105</v>
      </c>
      <c r="E820" s="1">
        <v>43675.45</v>
      </c>
      <c r="F820" s="2">
        <v>43437</v>
      </c>
      <c r="G820" s="2">
        <v>44533</v>
      </c>
      <c r="H820" t="s">
        <v>550</v>
      </c>
      <c r="I820" t="s">
        <v>551</v>
      </c>
      <c r="K820" t="s">
        <v>2842</v>
      </c>
      <c r="L820" t="s">
        <v>2843</v>
      </c>
      <c r="M820" t="s">
        <v>24</v>
      </c>
      <c r="N820" t="s">
        <v>25</v>
      </c>
      <c r="O820">
        <v>94260</v>
      </c>
      <c r="P820" t="s">
        <v>2844</v>
      </c>
    </row>
    <row r="821" spans="1:16" x14ac:dyDescent="0.35">
      <c r="A821" t="s">
        <v>16</v>
      </c>
      <c r="B821" t="s">
        <v>17</v>
      </c>
      <c r="C821" t="s">
        <v>24790</v>
      </c>
      <c r="D821" t="s">
        <v>105</v>
      </c>
      <c r="E821" s="1">
        <v>43875.709722222222</v>
      </c>
      <c r="F821" s="2">
        <v>43891</v>
      </c>
      <c r="G821" s="2">
        <v>44925</v>
      </c>
      <c r="H821" t="s">
        <v>75</v>
      </c>
      <c r="I821" t="s">
        <v>76</v>
      </c>
      <c r="K821" t="s">
        <v>24791</v>
      </c>
      <c r="L821" t="s">
        <v>24792</v>
      </c>
      <c r="M821" t="s">
        <v>24</v>
      </c>
      <c r="N821" t="s">
        <v>24512</v>
      </c>
      <c r="O821">
        <v>94260</v>
      </c>
      <c r="P821" t="s">
        <v>24793</v>
      </c>
    </row>
    <row r="822" spans="1:16" x14ac:dyDescent="0.35">
      <c r="A822" t="s">
        <v>16</v>
      </c>
      <c r="B822" t="s">
        <v>27</v>
      </c>
      <c r="C822" t="s">
        <v>2845</v>
      </c>
      <c r="D822" t="s">
        <v>19</v>
      </c>
      <c r="E822" s="1">
        <v>43868.628472222219</v>
      </c>
      <c r="F822" s="2">
        <v>43868</v>
      </c>
      <c r="G822" s="2">
        <v>47521</v>
      </c>
      <c r="H822" t="s">
        <v>29</v>
      </c>
      <c r="I822" t="s">
        <v>30</v>
      </c>
      <c r="K822" t="s">
        <v>2846</v>
      </c>
      <c r="L822" t="s">
        <v>2847</v>
      </c>
      <c r="M822" t="s">
        <v>24</v>
      </c>
      <c r="N822" t="s">
        <v>25</v>
      </c>
      <c r="P822" t="s">
        <v>2848</v>
      </c>
    </row>
    <row r="823" spans="1:16" x14ac:dyDescent="0.35">
      <c r="A823" t="s">
        <v>139</v>
      </c>
      <c r="B823" t="s">
        <v>475</v>
      </c>
      <c r="C823" t="s">
        <v>2857</v>
      </c>
      <c r="D823" t="s">
        <v>36</v>
      </c>
      <c r="E823" s="1">
        <v>44042.348611111112</v>
      </c>
      <c r="F823" s="2">
        <v>44046</v>
      </c>
      <c r="G823" s="2">
        <v>44776</v>
      </c>
      <c r="H823" t="s">
        <v>453</v>
      </c>
      <c r="I823" t="s">
        <v>150</v>
      </c>
      <c r="J823" t="s">
        <v>455</v>
      </c>
      <c r="K823" t="s">
        <v>2858</v>
      </c>
      <c r="L823" t="s">
        <v>2859</v>
      </c>
      <c r="M823" t="s">
        <v>24</v>
      </c>
      <c r="N823" t="s">
        <v>41</v>
      </c>
      <c r="O823">
        <v>355947</v>
      </c>
      <c r="P823" t="s">
        <v>2860</v>
      </c>
    </row>
    <row r="824" spans="1:16" x14ac:dyDescent="0.35">
      <c r="A824" t="s">
        <v>16</v>
      </c>
      <c r="B824" t="s">
        <v>27</v>
      </c>
      <c r="C824" t="s">
        <v>2865</v>
      </c>
      <c r="D824" t="s">
        <v>19</v>
      </c>
      <c r="E824" s="1">
        <v>43642.388888888891</v>
      </c>
      <c r="F824" s="2">
        <v>43619</v>
      </c>
      <c r="G824" s="2">
        <v>47272</v>
      </c>
      <c r="H824" t="s">
        <v>895</v>
      </c>
      <c r="I824" t="s">
        <v>896</v>
      </c>
      <c r="K824">
        <v>372332</v>
      </c>
      <c r="L824" t="s">
        <v>2866</v>
      </c>
      <c r="M824" t="s">
        <v>24</v>
      </c>
      <c r="N824" t="s">
        <v>25</v>
      </c>
      <c r="P824" t="s">
        <v>2867</v>
      </c>
    </row>
    <row r="825" spans="1:16" x14ac:dyDescent="0.35">
      <c r="A825" t="s">
        <v>16</v>
      </c>
      <c r="B825" t="s">
        <v>43</v>
      </c>
      <c r="C825" t="s">
        <v>2868</v>
      </c>
      <c r="D825" t="s">
        <v>105</v>
      </c>
      <c r="E825" s="1">
        <v>43789.410416666666</v>
      </c>
      <c r="F825" s="2">
        <v>43789</v>
      </c>
      <c r="G825" s="2">
        <v>44895</v>
      </c>
      <c r="H825" t="s">
        <v>106</v>
      </c>
      <c r="I825" t="s">
        <v>107</v>
      </c>
      <c r="K825" t="s">
        <v>2869</v>
      </c>
      <c r="L825" t="s">
        <v>2870</v>
      </c>
      <c r="M825" t="s">
        <v>24</v>
      </c>
      <c r="N825" t="s">
        <v>25</v>
      </c>
      <c r="O825">
        <v>94255</v>
      </c>
      <c r="P825" t="s">
        <v>110</v>
      </c>
    </row>
    <row r="826" spans="1:16" x14ac:dyDescent="0.35">
      <c r="A826" t="s">
        <v>16</v>
      </c>
      <c r="B826" t="s">
        <v>43</v>
      </c>
      <c r="C826" t="s">
        <v>2871</v>
      </c>
      <c r="D826" t="s">
        <v>36</v>
      </c>
      <c r="E826" s="1">
        <v>44572.647916666669</v>
      </c>
      <c r="F826" s="2">
        <v>44564</v>
      </c>
      <c r="G826" s="2">
        <v>44926</v>
      </c>
      <c r="H826" t="s">
        <v>460</v>
      </c>
      <c r="I826" t="s">
        <v>461</v>
      </c>
      <c r="K826" t="s">
        <v>875</v>
      </c>
      <c r="L826" t="s">
        <v>876</v>
      </c>
      <c r="M826" t="s">
        <v>24</v>
      </c>
      <c r="N826" t="s">
        <v>25</v>
      </c>
      <c r="O826">
        <v>358936</v>
      </c>
      <c r="P826" t="s">
        <v>2872</v>
      </c>
    </row>
    <row r="827" spans="1:16" x14ac:dyDescent="0.35">
      <c r="A827" t="s">
        <v>16</v>
      </c>
      <c r="B827" t="s">
        <v>27</v>
      </c>
      <c r="C827" t="s">
        <v>2884</v>
      </c>
      <c r="D827" t="s">
        <v>19</v>
      </c>
      <c r="E827" s="1">
        <v>43964.490972222222</v>
      </c>
      <c r="F827" s="2">
        <v>43964</v>
      </c>
      <c r="G827" s="2">
        <v>47616</v>
      </c>
      <c r="H827" t="s">
        <v>29</v>
      </c>
      <c r="I827" t="s">
        <v>30</v>
      </c>
      <c r="K827" t="s">
        <v>2885</v>
      </c>
      <c r="L827" t="s">
        <v>2886</v>
      </c>
      <c r="M827" t="s">
        <v>24</v>
      </c>
      <c r="N827" t="s">
        <v>25</v>
      </c>
      <c r="P827" t="s">
        <v>2887</v>
      </c>
    </row>
    <row r="828" spans="1:16" x14ac:dyDescent="0.35">
      <c r="A828" t="s">
        <v>16</v>
      </c>
      <c r="B828" t="s">
        <v>27</v>
      </c>
      <c r="C828" t="s">
        <v>3315</v>
      </c>
      <c r="D828" t="s">
        <v>19</v>
      </c>
      <c r="E828" s="1">
        <v>44146.662499999999</v>
      </c>
      <c r="F828" s="2">
        <v>44146</v>
      </c>
      <c r="G828" s="2">
        <v>47798</v>
      </c>
      <c r="H828" t="s">
        <v>29</v>
      </c>
      <c r="I828" t="s">
        <v>30</v>
      </c>
      <c r="K828" t="s">
        <v>3316</v>
      </c>
      <c r="L828" t="s">
        <v>3317</v>
      </c>
      <c r="M828" t="s">
        <v>24</v>
      </c>
      <c r="N828" t="s">
        <v>25</v>
      </c>
      <c r="P828" t="s">
        <v>33</v>
      </c>
    </row>
    <row r="829" spans="1:16" x14ac:dyDescent="0.35">
      <c r="A829" t="s">
        <v>16</v>
      </c>
      <c r="B829" t="s">
        <v>17</v>
      </c>
      <c r="C829" t="s">
        <v>3307</v>
      </c>
      <c r="D829" t="s">
        <v>19</v>
      </c>
      <c r="E829" s="1">
        <v>44706.452777777777</v>
      </c>
      <c r="F829" s="2">
        <v>44683</v>
      </c>
      <c r="G829" s="2">
        <v>48336</v>
      </c>
      <c r="H829" t="s">
        <v>2230</v>
      </c>
      <c r="I829" t="s">
        <v>2231</v>
      </c>
      <c r="K829" t="s">
        <v>3308</v>
      </c>
      <c r="L829" t="s">
        <v>3309</v>
      </c>
      <c r="M829" t="s">
        <v>24</v>
      </c>
      <c r="N829" t="s">
        <v>25</v>
      </c>
      <c r="P829" t="s">
        <v>3310</v>
      </c>
    </row>
    <row r="830" spans="1:16" x14ac:dyDescent="0.35">
      <c r="A830" t="s">
        <v>16</v>
      </c>
      <c r="B830" t="s">
        <v>17</v>
      </c>
      <c r="C830" t="s">
        <v>3321</v>
      </c>
      <c r="D830" t="s">
        <v>19</v>
      </c>
      <c r="E830" s="1">
        <v>44041.585416666669</v>
      </c>
      <c r="F830" s="2">
        <v>44041</v>
      </c>
      <c r="G830" s="2">
        <v>44072</v>
      </c>
      <c r="H830" t="s">
        <v>93</v>
      </c>
      <c r="I830" t="s">
        <v>94</v>
      </c>
      <c r="K830" t="s">
        <v>3322</v>
      </c>
      <c r="L830" t="s">
        <v>3323</v>
      </c>
      <c r="M830" t="s">
        <v>24</v>
      </c>
      <c r="N830" t="s">
        <v>25</v>
      </c>
      <c r="P830" t="s">
        <v>3324</v>
      </c>
    </row>
    <row r="831" spans="1:16" x14ac:dyDescent="0.35">
      <c r="A831" t="s">
        <v>16</v>
      </c>
      <c r="B831" t="s">
        <v>24517</v>
      </c>
      <c r="C831" t="s">
        <v>24518</v>
      </c>
      <c r="D831" t="s">
        <v>59</v>
      </c>
      <c r="E831" s="1">
        <v>44103.575694444444</v>
      </c>
      <c r="F831" s="2">
        <v>44035</v>
      </c>
      <c r="G831" s="2">
        <v>45127</v>
      </c>
      <c r="H831" t="s">
        <v>24519</v>
      </c>
      <c r="I831" t="s">
        <v>24520</v>
      </c>
      <c r="K831" t="s">
        <v>62</v>
      </c>
      <c r="L831" t="s">
        <v>63</v>
      </c>
      <c r="M831" t="s">
        <v>24</v>
      </c>
      <c r="N831" t="s">
        <v>24512</v>
      </c>
      <c r="O831">
        <v>674850</v>
      </c>
      <c r="P831" t="s">
        <v>24521</v>
      </c>
    </row>
    <row r="832" spans="1:16" x14ac:dyDescent="0.35">
      <c r="A832" t="s">
        <v>16</v>
      </c>
      <c r="B832" t="s">
        <v>43</v>
      </c>
      <c r="C832" t="s">
        <v>3328</v>
      </c>
      <c r="D832" t="s">
        <v>36</v>
      </c>
      <c r="E832" s="1">
        <v>44462.556944444441</v>
      </c>
      <c r="F832" s="2">
        <v>44456</v>
      </c>
      <c r="G832" s="2">
        <v>44820</v>
      </c>
      <c r="H832" t="s">
        <v>186</v>
      </c>
      <c r="I832" t="s">
        <v>187</v>
      </c>
      <c r="K832" t="s">
        <v>3329</v>
      </c>
      <c r="L832" t="s">
        <v>3330</v>
      </c>
      <c r="M832" t="s">
        <v>24</v>
      </c>
      <c r="N832" t="s">
        <v>25</v>
      </c>
      <c r="O832">
        <v>2140038017</v>
      </c>
      <c r="P832" t="s">
        <v>220</v>
      </c>
    </row>
    <row r="833" spans="1:16" x14ac:dyDescent="0.35">
      <c r="A833" t="s">
        <v>16</v>
      </c>
      <c r="B833" t="s">
        <v>27</v>
      </c>
      <c r="C833" t="s">
        <v>24794</v>
      </c>
      <c r="D833" t="s">
        <v>105</v>
      </c>
      <c r="E833" s="1">
        <v>43641.355555555558</v>
      </c>
      <c r="F833" s="2">
        <v>43647</v>
      </c>
      <c r="G833" s="2">
        <v>50952</v>
      </c>
      <c r="H833" t="s">
        <v>895</v>
      </c>
      <c r="I833" t="s">
        <v>896</v>
      </c>
      <c r="K833" t="s">
        <v>24795</v>
      </c>
      <c r="L833" t="s">
        <v>24796</v>
      </c>
      <c r="M833" t="s">
        <v>24</v>
      </c>
      <c r="N833" t="s">
        <v>24512</v>
      </c>
      <c r="O833">
        <v>612820</v>
      </c>
      <c r="P833" t="s">
        <v>24797</v>
      </c>
    </row>
    <row r="834" spans="1:16" x14ac:dyDescent="0.35">
      <c r="A834" t="s">
        <v>16</v>
      </c>
      <c r="B834" t="s">
        <v>17</v>
      </c>
      <c r="C834" t="s">
        <v>3341</v>
      </c>
      <c r="D834" t="s">
        <v>19</v>
      </c>
      <c r="E834" s="1">
        <v>43997.388194444444</v>
      </c>
      <c r="F834" s="2">
        <v>44013</v>
      </c>
      <c r="G834" s="2">
        <v>44227</v>
      </c>
      <c r="H834" t="s">
        <v>316</v>
      </c>
      <c r="I834" t="s">
        <v>317</v>
      </c>
      <c r="K834" t="s">
        <v>3342</v>
      </c>
      <c r="L834" t="s">
        <v>3343</v>
      </c>
      <c r="M834" t="s">
        <v>24</v>
      </c>
      <c r="N834" t="s">
        <v>41</v>
      </c>
      <c r="P834" t="s">
        <v>414</v>
      </c>
    </row>
    <row r="835" spans="1:16" x14ac:dyDescent="0.35">
      <c r="A835" t="s">
        <v>16</v>
      </c>
      <c r="B835" t="s">
        <v>17</v>
      </c>
      <c r="C835" t="s">
        <v>3347</v>
      </c>
      <c r="D835" t="s">
        <v>19</v>
      </c>
      <c r="E835" s="1">
        <v>44145.376388888886</v>
      </c>
      <c r="F835" s="2">
        <v>44155</v>
      </c>
      <c r="G835" s="2">
        <v>47807</v>
      </c>
      <c r="H835" t="s">
        <v>99</v>
      </c>
      <c r="I835" t="s">
        <v>100</v>
      </c>
      <c r="K835" t="s">
        <v>3348</v>
      </c>
      <c r="L835" t="s">
        <v>3349</v>
      </c>
      <c r="M835" t="s">
        <v>24</v>
      </c>
      <c r="N835" t="s">
        <v>25</v>
      </c>
      <c r="P835" t="s">
        <v>103</v>
      </c>
    </row>
    <row r="836" spans="1:16" x14ac:dyDescent="0.35">
      <c r="A836" t="s">
        <v>16</v>
      </c>
      <c r="B836" t="s">
        <v>73</v>
      </c>
      <c r="C836" t="s">
        <v>3350</v>
      </c>
      <c r="D836" t="s">
        <v>105</v>
      </c>
      <c r="E836" s="1">
        <v>43761.487500000003</v>
      </c>
      <c r="F836" s="2">
        <v>43761</v>
      </c>
      <c r="G836" s="2">
        <v>44926</v>
      </c>
      <c r="H836" t="s">
        <v>629</v>
      </c>
      <c r="I836" t="s">
        <v>630</v>
      </c>
      <c r="K836" t="s">
        <v>3351</v>
      </c>
      <c r="L836" t="s">
        <v>3352</v>
      </c>
      <c r="M836" t="s">
        <v>24</v>
      </c>
      <c r="N836" t="s">
        <v>25</v>
      </c>
      <c r="O836">
        <v>94253</v>
      </c>
      <c r="P836" t="s">
        <v>3353</v>
      </c>
    </row>
    <row r="837" spans="1:16" x14ac:dyDescent="0.35">
      <c r="A837" t="s">
        <v>16</v>
      </c>
      <c r="B837" t="s">
        <v>43</v>
      </c>
      <c r="C837" t="s">
        <v>3357</v>
      </c>
      <c r="D837" t="s">
        <v>105</v>
      </c>
      <c r="E837" s="1">
        <v>44524.57916666667</v>
      </c>
      <c r="F837" s="2">
        <v>44524</v>
      </c>
      <c r="G837" s="2">
        <v>44890</v>
      </c>
      <c r="H837" t="s">
        <v>106</v>
      </c>
      <c r="I837" t="s">
        <v>107</v>
      </c>
      <c r="K837" t="s">
        <v>3358</v>
      </c>
      <c r="L837" t="s">
        <v>3359</v>
      </c>
      <c r="M837" t="s">
        <v>24</v>
      </c>
      <c r="N837" t="s">
        <v>25</v>
      </c>
      <c r="O837">
        <v>94263</v>
      </c>
      <c r="P837" t="s">
        <v>257</v>
      </c>
    </row>
    <row r="838" spans="1:16" x14ac:dyDescent="0.35">
      <c r="A838" t="s">
        <v>56</v>
      </c>
      <c r="B838" t="s">
        <v>66</v>
      </c>
      <c r="C838" t="s">
        <v>3363</v>
      </c>
      <c r="D838" t="s">
        <v>36</v>
      </c>
      <c r="E838" s="1">
        <v>44153.673611111109</v>
      </c>
      <c r="F838" s="2">
        <v>44200</v>
      </c>
      <c r="G838" s="2">
        <v>44561</v>
      </c>
      <c r="H838" t="s">
        <v>460</v>
      </c>
      <c r="I838" t="s">
        <v>461</v>
      </c>
      <c r="K838" t="s">
        <v>1142</v>
      </c>
      <c r="L838" t="s">
        <v>1143</v>
      </c>
      <c r="M838" t="s">
        <v>24</v>
      </c>
      <c r="N838" t="s">
        <v>25</v>
      </c>
      <c r="O838">
        <v>358936</v>
      </c>
      <c r="P838" t="s">
        <v>877</v>
      </c>
    </row>
    <row r="839" spans="1:16" x14ac:dyDescent="0.35">
      <c r="A839" t="s">
        <v>139</v>
      </c>
      <c r="B839" t="s">
        <v>258</v>
      </c>
      <c r="C839" t="s">
        <v>3897</v>
      </c>
      <c r="D839" t="s">
        <v>36</v>
      </c>
      <c r="E839" s="1">
        <v>43903.692361111112</v>
      </c>
      <c r="F839" s="2">
        <v>43862</v>
      </c>
      <c r="G839" s="2">
        <v>44454</v>
      </c>
      <c r="H839" t="s">
        <v>529</v>
      </c>
      <c r="I839" t="s">
        <v>530</v>
      </c>
      <c r="K839" t="s">
        <v>3898</v>
      </c>
      <c r="L839" t="s">
        <v>3899</v>
      </c>
      <c r="M839" t="s">
        <v>24</v>
      </c>
      <c r="N839" t="s">
        <v>41</v>
      </c>
      <c r="O839">
        <v>33604</v>
      </c>
      <c r="P839" t="s">
        <v>3900</v>
      </c>
    </row>
    <row r="840" spans="1:16" x14ac:dyDescent="0.35">
      <c r="A840" t="s">
        <v>16</v>
      </c>
      <c r="B840" t="s">
        <v>43</v>
      </c>
      <c r="C840" t="s">
        <v>3360</v>
      </c>
      <c r="D840" t="s">
        <v>36</v>
      </c>
      <c r="E840" s="1">
        <v>43741.387499999997</v>
      </c>
      <c r="F840" s="2">
        <v>43720</v>
      </c>
      <c r="G840" s="2">
        <v>44085</v>
      </c>
      <c r="H840" t="s">
        <v>51</v>
      </c>
      <c r="I840" t="s">
        <v>52</v>
      </c>
      <c r="K840" t="s">
        <v>3361</v>
      </c>
      <c r="L840" t="s">
        <v>3362</v>
      </c>
      <c r="M840" t="s">
        <v>24</v>
      </c>
      <c r="N840" t="s">
        <v>25</v>
      </c>
      <c r="O840">
        <v>2140038017</v>
      </c>
      <c r="P840" t="s">
        <v>55</v>
      </c>
    </row>
    <row r="841" spans="1:16" x14ac:dyDescent="0.35">
      <c r="A841" t="s">
        <v>16</v>
      </c>
      <c r="B841" t="s">
        <v>43</v>
      </c>
      <c r="C841" t="s">
        <v>24798</v>
      </c>
      <c r="D841" t="s">
        <v>59</v>
      </c>
      <c r="E841" s="1">
        <v>44343.736805555556</v>
      </c>
      <c r="F841" s="2">
        <v>44343</v>
      </c>
      <c r="G841" s="2">
        <v>45291</v>
      </c>
      <c r="H841" t="s">
        <v>186</v>
      </c>
      <c r="I841" t="s">
        <v>187</v>
      </c>
      <c r="K841" t="s">
        <v>194</v>
      </c>
      <c r="L841" t="s">
        <v>195</v>
      </c>
      <c r="M841" t="s">
        <v>24</v>
      </c>
      <c r="N841" t="s">
        <v>24512</v>
      </c>
      <c r="O841">
        <v>2140038023</v>
      </c>
      <c r="P841" t="s">
        <v>24799</v>
      </c>
    </row>
    <row r="842" spans="1:16" x14ac:dyDescent="0.35">
      <c r="A842" t="s">
        <v>16</v>
      </c>
      <c r="B842" t="s">
        <v>43</v>
      </c>
      <c r="C842" t="s">
        <v>492</v>
      </c>
      <c r="D842" t="s">
        <v>36</v>
      </c>
      <c r="E842" s="1">
        <v>43609.478472222225</v>
      </c>
      <c r="F842" s="2">
        <v>43586</v>
      </c>
      <c r="G842" s="2">
        <v>44561</v>
      </c>
      <c r="H842" t="s">
        <v>493</v>
      </c>
      <c r="I842" t="s">
        <v>494</v>
      </c>
      <c r="K842" t="s">
        <v>495</v>
      </c>
      <c r="L842" t="s">
        <v>463</v>
      </c>
      <c r="M842" t="s">
        <v>24</v>
      </c>
      <c r="N842" t="s">
        <v>25</v>
      </c>
      <c r="O842">
        <v>94250</v>
      </c>
      <c r="P842" t="s">
        <v>496</v>
      </c>
    </row>
    <row r="843" spans="1:16" x14ac:dyDescent="0.35">
      <c r="A843" t="s">
        <v>16</v>
      </c>
      <c r="B843" t="s">
        <v>24517</v>
      </c>
      <c r="C843" t="s">
        <v>24526</v>
      </c>
      <c r="D843" t="s">
        <v>59</v>
      </c>
      <c r="E843" s="1">
        <v>43747.378472222219</v>
      </c>
      <c r="F843" s="2">
        <v>43626</v>
      </c>
      <c r="G843" s="2">
        <v>44357</v>
      </c>
      <c r="H843" t="s">
        <v>11080</v>
      </c>
      <c r="I843" t="s">
        <v>11081</v>
      </c>
      <c r="K843" t="s">
        <v>24527</v>
      </c>
      <c r="L843" t="s">
        <v>24528</v>
      </c>
      <c r="M843" t="s">
        <v>24</v>
      </c>
      <c r="N843" t="s">
        <v>24512</v>
      </c>
      <c r="O843">
        <v>368984</v>
      </c>
      <c r="P843" t="s">
        <v>24529</v>
      </c>
    </row>
    <row r="844" spans="1:16" x14ac:dyDescent="0.35">
      <c r="A844" t="s">
        <v>501</v>
      </c>
      <c r="B844" t="s">
        <v>502</v>
      </c>
      <c r="C844" t="s">
        <v>503</v>
      </c>
      <c r="D844" t="s">
        <v>36</v>
      </c>
      <c r="E844" s="1">
        <v>43493.724305555559</v>
      </c>
      <c r="F844" s="2">
        <v>43497</v>
      </c>
      <c r="G844" s="2">
        <v>43862</v>
      </c>
      <c r="H844" t="s">
        <v>266</v>
      </c>
      <c r="I844" t="s">
        <v>150</v>
      </c>
      <c r="J844" t="s">
        <v>267</v>
      </c>
      <c r="K844" t="s">
        <v>504</v>
      </c>
      <c r="L844" t="s">
        <v>505</v>
      </c>
      <c r="M844" t="s">
        <v>24</v>
      </c>
      <c r="N844" t="s">
        <v>41</v>
      </c>
      <c r="O844">
        <v>324715</v>
      </c>
      <c r="P844" t="s">
        <v>506</v>
      </c>
    </row>
    <row r="845" spans="1:16" x14ac:dyDescent="0.35">
      <c r="A845" t="s">
        <v>16</v>
      </c>
      <c r="B845" t="s">
        <v>43</v>
      </c>
      <c r="C845" t="s">
        <v>1141</v>
      </c>
      <c r="D845" t="s">
        <v>36</v>
      </c>
      <c r="E845" s="1">
        <v>44448.4</v>
      </c>
      <c r="F845" s="2">
        <v>44440</v>
      </c>
      <c r="G845" s="2">
        <v>44560</v>
      </c>
      <c r="H845" t="s">
        <v>460</v>
      </c>
      <c r="I845" t="s">
        <v>461</v>
      </c>
      <c r="K845" t="s">
        <v>1142</v>
      </c>
      <c r="L845" t="s">
        <v>1143</v>
      </c>
      <c r="M845" t="s">
        <v>24</v>
      </c>
      <c r="N845" t="s">
        <v>25</v>
      </c>
      <c r="O845">
        <v>612924</v>
      </c>
      <c r="P845" t="s">
        <v>1144</v>
      </c>
    </row>
    <row r="846" spans="1:16" x14ac:dyDescent="0.35">
      <c r="A846" t="s">
        <v>16</v>
      </c>
      <c r="B846" t="s">
        <v>27</v>
      </c>
      <c r="C846" t="s">
        <v>1152</v>
      </c>
      <c r="D846" t="s">
        <v>19</v>
      </c>
      <c r="E846" s="1">
        <v>43840.385416666664</v>
      </c>
      <c r="F846" s="2">
        <v>43845</v>
      </c>
      <c r="G846" s="2">
        <v>47498</v>
      </c>
      <c r="H846" t="s">
        <v>29</v>
      </c>
      <c r="I846" t="s">
        <v>30</v>
      </c>
      <c r="K846" t="s">
        <v>1153</v>
      </c>
      <c r="L846" t="s">
        <v>1154</v>
      </c>
      <c r="M846" t="s">
        <v>24</v>
      </c>
      <c r="N846" t="s">
        <v>25</v>
      </c>
      <c r="P846" t="s">
        <v>1155</v>
      </c>
    </row>
    <row r="847" spans="1:16" x14ac:dyDescent="0.35">
      <c r="A847" t="s">
        <v>16</v>
      </c>
      <c r="B847" t="s">
        <v>17</v>
      </c>
      <c r="C847" t="s">
        <v>1156</v>
      </c>
      <c r="D847" t="s">
        <v>19</v>
      </c>
      <c r="E847" s="1">
        <v>44097.468055555553</v>
      </c>
      <c r="F847" s="2">
        <v>44114</v>
      </c>
      <c r="G847" s="2">
        <v>47766</v>
      </c>
      <c r="H847" t="s">
        <v>99</v>
      </c>
      <c r="I847" t="s">
        <v>100</v>
      </c>
      <c r="K847" t="s">
        <v>1157</v>
      </c>
      <c r="L847" t="s">
        <v>1158</v>
      </c>
      <c r="M847" t="s">
        <v>24</v>
      </c>
      <c r="N847" t="s">
        <v>25</v>
      </c>
      <c r="P847" t="s">
        <v>103</v>
      </c>
    </row>
    <row r="848" spans="1:16" x14ac:dyDescent="0.35">
      <c r="A848" t="s">
        <v>16</v>
      </c>
      <c r="B848" t="s">
        <v>43</v>
      </c>
      <c r="C848" t="s">
        <v>1159</v>
      </c>
      <c r="D848" t="s">
        <v>36</v>
      </c>
      <c r="E848" s="1">
        <v>44439.595833333333</v>
      </c>
      <c r="F848" s="2">
        <v>44434</v>
      </c>
      <c r="G848" s="2">
        <v>44799</v>
      </c>
      <c r="H848" t="s">
        <v>207</v>
      </c>
      <c r="I848" t="s">
        <v>150</v>
      </c>
      <c r="J848" t="s">
        <v>208</v>
      </c>
      <c r="K848" t="s">
        <v>1160</v>
      </c>
      <c r="L848" t="s">
        <v>1161</v>
      </c>
      <c r="M848" t="s">
        <v>24</v>
      </c>
      <c r="N848" t="s">
        <v>25</v>
      </c>
      <c r="O848">
        <v>358936</v>
      </c>
      <c r="P848" t="s">
        <v>1162</v>
      </c>
    </row>
    <row r="849" spans="1:16" x14ac:dyDescent="0.35">
      <c r="A849" t="s">
        <v>16</v>
      </c>
      <c r="B849" t="s">
        <v>17</v>
      </c>
      <c r="C849" t="s">
        <v>1167</v>
      </c>
      <c r="D849" t="s">
        <v>36</v>
      </c>
      <c r="E849" s="1">
        <v>43515.67083333333</v>
      </c>
      <c r="F849" s="2">
        <v>43525</v>
      </c>
      <c r="G849" s="2">
        <v>44256</v>
      </c>
      <c r="H849" t="s">
        <v>726</v>
      </c>
      <c r="I849" t="s">
        <v>727</v>
      </c>
      <c r="K849" t="s">
        <v>1168</v>
      </c>
      <c r="L849" t="s">
        <v>1169</v>
      </c>
      <c r="M849" t="s">
        <v>24</v>
      </c>
      <c r="N849" t="s">
        <v>25</v>
      </c>
      <c r="O849">
        <v>10049</v>
      </c>
      <c r="P849" t="s">
        <v>1170</v>
      </c>
    </row>
    <row r="850" spans="1:16" x14ac:dyDescent="0.35">
      <c r="A850" t="s">
        <v>16</v>
      </c>
      <c r="B850" t="s">
        <v>43</v>
      </c>
      <c r="C850" t="s">
        <v>24800</v>
      </c>
      <c r="D850" t="s">
        <v>19</v>
      </c>
      <c r="E850" s="1">
        <v>44712.572916666664</v>
      </c>
      <c r="F850" s="2">
        <v>44635</v>
      </c>
      <c r="G850" s="2">
        <v>55153</v>
      </c>
      <c r="H850" t="s">
        <v>3951</v>
      </c>
      <c r="I850" t="s">
        <v>3952</v>
      </c>
      <c r="K850" t="s">
        <v>24801</v>
      </c>
      <c r="L850" t="s">
        <v>24802</v>
      </c>
      <c r="M850" t="s">
        <v>24</v>
      </c>
      <c r="N850" t="s">
        <v>24512</v>
      </c>
      <c r="P850" t="s">
        <v>24803</v>
      </c>
    </row>
    <row r="851" spans="1:16" x14ac:dyDescent="0.35">
      <c r="A851" t="s">
        <v>16</v>
      </c>
      <c r="B851" t="s">
        <v>43</v>
      </c>
      <c r="C851" t="s">
        <v>1182</v>
      </c>
      <c r="D851" t="s">
        <v>59</v>
      </c>
      <c r="E851" s="1">
        <v>44462.611805555556</v>
      </c>
      <c r="F851" s="2">
        <v>44454</v>
      </c>
      <c r="G851" s="2">
        <v>44819</v>
      </c>
      <c r="H851" t="s">
        <v>704</v>
      </c>
      <c r="I851" t="s">
        <v>705</v>
      </c>
      <c r="K851" t="s">
        <v>1183</v>
      </c>
      <c r="L851" t="s">
        <v>1184</v>
      </c>
      <c r="M851" t="s">
        <v>24</v>
      </c>
      <c r="N851" t="s">
        <v>25</v>
      </c>
      <c r="O851">
        <v>2140037954</v>
      </c>
      <c r="P851" t="s">
        <v>1185</v>
      </c>
    </row>
    <row r="852" spans="1:16" x14ac:dyDescent="0.35">
      <c r="A852" t="s">
        <v>16</v>
      </c>
      <c r="B852" t="s">
        <v>43</v>
      </c>
      <c r="C852" t="s">
        <v>1194</v>
      </c>
      <c r="D852" t="s">
        <v>36</v>
      </c>
      <c r="E852" s="1">
        <v>44139.663194444445</v>
      </c>
      <c r="F852" s="2">
        <v>44136</v>
      </c>
      <c r="G852" s="2">
        <v>45961</v>
      </c>
      <c r="H852" t="s">
        <v>453</v>
      </c>
      <c r="I852" t="s">
        <v>143</v>
      </c>
      <c r="J852" t="s">
        <v>455</v>
      </c>
      <c r="K852" t="s">
        <v>1195</v>
      </c>
      <c r="L852" t="s">
        <v>1196</v>
      </c>
      <c r="M852" t="s">
        <v>24</v>
      </c>
      <c r="N852" t="s">
        <v>41</v>
      </c>
      <c r="O852">
        <v>18122</v>
      </c>
      <c r="P852" t="s">
        <v>1197</v>
      </c>
    </row>
    <row r="853" spans="1:16" x14ac:dyDescent="0.35">
      <c r="A853" t="s">
        <v>56</v>
      </c>
      <c r="B853" t="s">
        <v>66</v>
      </c>
      <c r="C853" t="s">
        <v>1198</v>
      </c>
      <c r="D853" t="s">
        <v>19</v>
      </c>
      <c r="E853" s="1">
        <v>43782.280555555553</v>
      </c>
      <c r="F853" s="2">
        <v>43787</v>
      </c>
      <c r="G853" s="2">
        <v>44517</v>
      </c>
      <c r="H853" t="s">
        <v>37</v>
      </c>
      <c r="I853" t="s">
        <v>38</v>
      </c>
      <c r="J853" t="s">
        <v>38</v>
      </c>
      <c r="K853" t="s">
        <v>1199</v>
      </c>
      <c r="L853" t="s">
        <v>1200</v>
      </c>
      <c r="M853" t="s">
        <v>24</v>
      </c>
      <c r="N853" t="s">
        <v>41</v>
      </c>
      <c r="P853" t="s">
        <v>1201</v>
      </c>
    </row>
    <row r="854" spans="1:16" x14ac:dyDescent="0.35">
      <c r="A854" t="s">
        <v>56</v>
      </c>
      <c r="B854" t="s">
        <v>57</v>
      </c>
      <c r="C854" t="s">
        <v>58</v>
      </c>
      <c r="D854" t="s">
        <v>59</v>
      </c>
      <c r="E854" s="1">
        <v>43955.722222222219</v>
      </c>
      <c r="F854" s="2">
        <v>43962</v>
      </c>
      <c r="G854" s="2">
        <v>44327</v>
      </c>
      <c r="H854" t="s">
        <v>60</v>
      </c>
      <c r="I854" t="s">
        <v>61</v>
      </c>
      <c r="K854" t="s">
        <v>62</v>
      </c>
      <c r="L854" t="s">
        <v>63</v>
      </c>
      <c r="M854" t="s">
        <v>24</v>
      </c>
      <c r="N854" t="s">
        <v>64</v>
      </c>
      <c r="O854">
        <v>172156</v>
      </c>
      <c r="P854" t="s">
        <v>65</v>
      </c>
    </row>
    <row r="855" spans="1:16" x14ac:dyDescent="0.35">
      <c r="A855" t="s">
        <v>16</v>
      </c>
      <c r="B855" t="s">
        <v>17</v>
      </c>
      <c r="C855" t="s">
        <v>2316</v>
      </c>
      <c r="D855" t="s">
        <v>19</v>
      </c>
      <c r="E855" s="1">
        <v>44316.570138888892</v>
      </c>
      <c r="F855" s="2">
        <v>44316</v>
      </c>
      <c r="G855" s="2">
        <v>44560</v>
      </c>
      <c r="H855" t="s">
        <v>99</v>
      </c>
      <c r="I855" t="s">
        <v>100</v>
      </c>
      <c r="K855" t="s">
        <v>2317</v>
      </c>
      <c r="L855" t="s">
        <v>2318</v>
      </c>
      <c r="M855" t="s">
        <v>24</v>
      </c>
      <c r="N855" t="s">
        <v>25</v>
      </c>
      <c r="P855" t="s">
        <v>2319</v>
      </c>
    </row>
    <row r="856" spans="1:16" x14ac:dyDescent="0.35">
      <c r="A856" t="s">
        <v>56</v>
      </c>
      <c r="B856" t="s">
        <v>66</v>
      </c>
      <c r="C856" t="s">
        <v>2328</v>
      </c>
      <c r="D856" t="s">
        <v>19</v>
      </c>
      <c r="E856" s="1">
        <v>43782.271527777775</v>
      </c>
      <c r="F856" s="2">
        <v>43787</v>
      </c>
      <c r="G856" s="2">
        <v>44517</v>
      </c>
      <c r="H856" t="s">
        <v>37</v>
      </c>
      <c r="I856" t="s">
        <v>38</v>
      </c>
      <c r="J856" t="s">
        <v>38</v>
      </c>
      <c r="K856" t="s">
        <v>2329</v>
      </c>
      <c r="L856" t="s">
        <v>2330</v>
      </c>
      <c r="M856" t="s">
        <v>24</v>
      </c>
      <c r="N856" t="s">
        <v>25</v>
      </c>
      <c r="P856" t="s">
        <v>2331</v>
      </c>
    </row>
    <row r="857" spans="1:16" x14ac:dyDescent="0.35">
      <c r="A857" t="s">
        <v>56</v>
      </c>
      <c r="B857" t="s">
        <v>57</v>
      </c>
      <c r="C857" t="s">
        <v>58</v>
      </c>
      <c r="D857" t="s">
        <v>59</v>
      </c>
      <c r="E857" s="1">
        <v>43955.722222222219</v>
      </c>
      <c r="F857" s="2">
        <v>43962</v>
      </c>
      <c r="G857" s="2">
        <v>44327</v>
      </c>
      <c r="H857" t="s">
        <v>60</v>
      </c>
      <c r="I857" t="s">
        <v>61</v>
      </c>
      <c r="K857" t="s">
        <v>62</v>
      </c>
      <c r="L857" t="s">
        <v>63</v>
      </c>
      <c r="M857" t="s">
        <v>24</v>
      </c>
      <c r="N857" t="s">
        <v>64</v>
      </c>
      <c r="O857">
        <v>357193</v>
      </c>
      <c r="P857" t="s">
        <v>65</v>
      </c>
    </row>
    <row r="858" spans="1:16" x14ac:dyDescent="0.35">
      <c r="A858" t="s">
        <v>16</v>
      </c>
      <c r="B858" t="s">
        <v>17</v>
      </c>
      <c r="C858" t="s">
        <v>2345</v>
      </c>
      <c r="D858" t="s">
        <v>19</v>
      </c>
      <c r="E858" s="1">
        <v>44055.409722222219</v>
      </c>
      <c r="F858" s="2">
        <v>44053</v>
      </c>
      <c r="G858" s="2">
        <v>44783</v>
      </c>
      <c r="H858" t="s">
        <v>550</v>
      </c>
      <c r="I858" t="s">
        <v>551</v>
      </c>
      <c r="K858" t="s">
        <v>1636</v>
      </c>
      <c r="L858" t="s">
        <v>1637</v>
      </c>
      <c r="M858" t="s">
        <v>24</v>
      </c>
      <c r="N858" t="s">
        <v>25</v>
      </c>
      <c r="P858" t="s">
        <v>2346</v>
      </c>
    </row>
    <row r="859" spans="1:16" x14ac:dyDescent="0.35">
      <c r="A859" t="s">
        <v>16</v>
      </c>
      <c r="B859" t="s">
        <v>27</v>
      </c>
      <c r="C859" t="s">
        <v>2351</v>
      </c>
      <c r="D859" t="s">
        <v>19</v>
      </c>
      <c r="E859" s="1">
        <v>44487.722222222219</v>
      </c>
      <c r="F859" s="2">
        <v>44487</v>
      </c>
      <c r="G859" s="2">
        <v>48139</v>
      </c>
      <c r="H859" t="s">
        <v>29</v>
      </c>
      <c r="I859" t="s">
        <v>30</v>
      </c>
      <c r="K859">
        <v>431168</v>
      </c>
      <c r="L859" t="s">
        <v>2352</v>
      </c>
      <c r="M859" t="s">
        <v>24</v>
      </c>
      <c r="N859" t="s">
        <v>25</v>
      </c>
      <c r="P859" t="s">
        <v>2353</v>
      </c>
    </row>
    <row r="860" spans="1:16" x14ac:dyDescent="0.35">
      <c r="A860" t="s">
        <v>16</v>
      </c>
      <c r="B860" t="s">
        <v>17</v>
      </c>
      <c r="C860" t="s">
        <v>2354</v>
      </c>
      <c r="D860" t="s">
        <v>105</v>
      </c>
      <c r="E860" s="1">
        <v>44407.406944444447</v>
      </c>
      <c r="F860" s="2">
        <v>44410</v>
      </c>
      <c r="G860" s="2">
        <v>44561</v>
      </c>
      <c r="H860" t="s">
        <v>75</v>
      </c>
      <c r="I860" t="s">
        <v>76</v>
      </c>
      <c r="K860" t="s">
        <v>1689</v>
      </c>
      <c r="L860" t="s">
        <v>1690</v>
      </c>
      <c r="M860" t="s">
        <v>24</v>
      </c>
      <c r="N860" t="s">
        <v>25</v>
      </c>
      <c r="O860">
        <v>94260</v>
      </c>
      <c r="P860" t="s">
        <v>2355</v>
      </c>
    </row>
    <row r="861" spans="1:16" x14ac:dyDescent="0.35">
      <c r="A861" t="s">
        <v>16</v>
      </c>
      <c r="B861" t="s">
        <v>17</v>
      </c>
      <c r="C861" t="s">
        <v>2356</v>
      </c>
      <c r="D861" t="s">
        <v>105</v>
      </c>
      <c r="E861" s="1">
        <v>44092.623611111114</v>
      </c>
      <c r="F861" s="2">
        <v>44136</v>
      </c>
      <c r="G861" s="2">
        <v>45290</v>
      </c>
      <c r="H861" t="s">
        <v>75</v>
      </c>
      <c r="I861" t="s">
        <v>76</v>
      </c>
      <c r="K861" t="s">
        <v>2357</v>
      </c>
      <c r="L861" t="s">
        <v>2358</v>
      </c>
      <c r="M861" t="s">
        <v>24</v>
      </c>
      <c r="N861" t="s">
        <v>25</v>
      </c>
      <c r="O861">
        <v>94250</v>
      </c>
      <c r="P861" t="s">
        <v>2359</v>
      </c>
    </row>
    <row r="862" spans="1:16" x14ac:dyDescent="0.35">
      <c r="A862" t="s">
        <v>16</v>
      </c>
      <c r="B862" t="s">
        <v>17</v>
      </c>
      <c r="C862" t="s">
        <v>2364</v>
      </c>
      <c r="D862" t="s">
        <v>36</v>
      </c>
      <c r="E862" s="1">
        <v>43998.62222222222</v>
      </c>
      <c r="F862" s="2">
        <v>43998</v>
      </c>
      <c r="G862" s="2">
        <v>44059</v>
      </c>
      <c r="H862" t="s">
        <v>93</v>
      </c>
      <c r="I862" t="s">
        <v>94</v>
      </c>
      <c r="K862" t="s">
        <v>2365</v>
      </c>
      <c r="L862" t="s">
        <v>2366</v>
      </c>
      <c r="M862" t="s">
        <v>24</v>
      </c>
      <c r="N862" t="s">
        <v>25</v>
      </c>
      <c r="O862">
        <v>751097</v>
      </c>
      <c r="P862" t="s">
        <v>2367</v>
      </c>
    </row>
    <row r="863" spans="1:16" x14ac:dyDescent="0.35">
      <c r="A863" t="s">
        <v>16</v>
      </c>
      <c r="B863" t="s">
        <v>17</v>
      </c>
      <c r="C863" t="s">
        <v>1005</v>
      </c>
      <c r="D863" t="s">
        <v>36</v>
      </c>
      <c r="E863" s="1">
        <v>43609.457638888889</v>
      </c>
      <c r="F863" s="2">
        <v>43101</v>
      </c>
      <c r="G863" s="2">
        <v>44196</v>
      </c>
      <c r="H863" t="s">
        <v>1006</v>
      </c>
      <c r="I863" t="s">
        <v>1007</v>
      </c>
      <c r="K863" t="s">
        <v>495</v>
      </c>
      <c r="L863" t="s">
        <v>463</v>
      </c>
      <c r="M863" t="s">
        <v>24</v>
      </c>
      <c r="N863" t="s">
        <v>25</v>
      </c>
      <c r="O863">
        <v>350946</v>
      </c>
      <c r="P863" t="s">
        <v>1008</v>
      </c>
    </row>
    <row r="864" spans="1:16" x14ac:dyDescent="0.35">
      <c r="A864" t="s">
        <v>16</v>
      </c>
      <c r="B864" t="s">
        <v>43</v>
      </c>
      <c r="C864" t="s">
        <v>1011</v>
      </c>
      <c r="D864" t="s">
        <v>36</v>
      </c>
      <c r="E864" s="1">
        <v>43742.649305555555</v>
      </c>
      <c r="F864" s="2">
        <v>43720</v>
      </c>
      <c r="G864" s="2">
        <v>44085</v>
      </c>
      <c r="H864" t="s">
        <v>51</v>
      </c>
      <c r="I864" t="s">
        <v>52</v>
      </c>
      <c r="K864" t="s">
        <v>1012</v>
      </c>
      <c r="L864" t="s">
        <v>1013</v>
      </c>
      <c r="M864" t="s">
        <v>24</v>
      </c>
      <c r="N864" t="s">
        <v>25</v>
      </c>
      <c r="O864">
        <v>2140038017</v>
      </c>
      <c r="P864" t="s">
        <v>55</v>
      </c>
    </row>
    <row r="865" spans="1:16" x14ac:dyDescent="0.35">
      <c r="A865" t="s">
        <v>16</v>
      </c>
      <c r="B865" t="s">
        <v>27</v>
      </c>
      <c r="C865" t="s">
        <v>1014</v>
      </c>
      <c r="D865" t="s">
        <v>19</v>
      </c>
      <c r="E865" s="1">
        <v>44153.4375</v>
      </c>
      <c r="F865" s="2">
        <v>44155</v>
      </c>
      <c r="G865" s="2">
        <v>47807</v>
      </c>
      <c r="H865" t="s">
        <v>29</v>
      </c>
      <c r="I865" t="s">
        <v>30</v>
      </c>
      <c r="K865" t="s">
        <v>1015</v>
      </c>
      <c r="L865" t="s">
        <v>1016</v>
      </c>
      <c r="M865" t="s">
        <v>24</v>
      </c>
      <c r="N865" t="s">
        <v>25</v>
      </c>
      <c r="P865" t="s">
        <v>1017</v>
      </c>
    </row>
    <row r="866" spans="1:16" x14ac:dyDescent="0.35">
      <c r="A866" t="s">
        <v>16</v>
      </c>
      <c r="B866" t="s">
        <v>27</v>
      </c>
      <c r="C866" t="s">
        <v>1018</v>
      </c>
      <c r="D866" t="s">
        <v>19</v>
      </c>
      <c r="E866" s="1">
        <v>44532.591666666667</v>
      </c>
      <c r="F866" s="2">
        <v>44532</v>
      </c>
      <c r="G866" s="2">
        <v>48184</v>
      </c>
      <c r="H866" t="s">
        <v>29</v>
      </c>
      <c r="I866" t="s">
        <v>30</v>
      </c>
      <c r="K866">
        <v>422984</v>
      </c>
      <c r="L866" t="s">
        <v>1019</v>
      </c>
      <c r="M866" t="s">
        <v>24</v>
      </c>
      <c r="N866" t="s">
        <v>25</v>
      </c>
      <c r="P866" t="s">
        <v>1020</v>
      </c>
    </row>
    <row r="867" spans="1:16" x14ac:dyDescent="0.35">
      <c r="A867" t="s">
        <v>16</v>
      </c>
      <c r="B867" t="s">
        <v>17</v>
      </c>
      <c r="C867" t="s">
        <v>24804</v>
      </c>
      <c r="D867" t="s">
        <v>36</v>
      </c>
      <c r="E867" s="1">
        <v>43481.44027777778</v>
      </c>
      <c r="F867" s="2">
        <v>43466</v>
      </c>
      <c r="G867" s="2">
        <v>44561</v>
      </c>
      <c r="H867" t="s">
        <v>3553</v>
      </c>
      <c r="I867" t="s">
        <v>3554</v>
      </c>
      <c r="K867" t="s">
        <v>1259</v>
      </c>
      <c r="L867" t="s">
        <v>56</v>
      </c>
      <c r="M867" t="s">
        <v>24</v>
      </c>
      <c r="N867" t="s">
        <v>24512</v>
      </c>
      <c r="O867">
        <v>350946</v>
      </c>
      <c r="P867" t="s">
        <v>6908</v>
      </c>
    </row>
    <row r="868" spans="1:16" x14ac:dyDescent="0.35">
      <c r="A868" t="s">
        <v>56</v>
      </c>
      <c r="B868" t="s">
        <v>66</v>
      </c>
      <c r="C868" t="s">
        <v>1026</v>
      </c>
      <c r="D868" t="s">
        <v>36</v>
      </c>
      <c r="E868" s="1">
        <v>43924.598611111112</v>
      </c>
      <c r="F868" s="2">
        <v>43831</v>
      </c>
      <c r="G868" s="2">
        <v>44196</v>
      </c>
      <c r="H868" t="s">
        <v>483</v>
      </c>
      <c r="I868" t="s">
        <v>143</v>
      </c>
      <c r="J868" t="s">
        <v>484</v>
      </c>
      <c r="K868" t="s">
        <v>1027</v>
      </c>
      <c r="L868" t="s">
        <v>1028</v>
      </c>
      <c r="M868" t="s">
        <v>24</v>
      </c>
      <c r="N868" t="s">
        <v>41</v>
      </c>
      <c r="O868">
        <v>324715</v>
      </c>
      <c r="P868" t="s">
        <v>1029</v>
      </c>
    </row>
    <row r="869" spans="1:16" x14ac:dyDescent="0.35">
      <c r="A869" t="s">
        <v>56</v>
      </c>
      <c r="B869" t="s">
        <v>279</v>
      </c>
      <c r="C869" t="s">
        <v>1034</v>
      </c>
      <c r="D869" t="s">
        <v>36</v>
      </c>
      <c r="E869" s="1">
        <v>44357.411111111112</v>
      </c>
      <c r="F869" s="2">
        <v>44350</v>
      </c>
      <c r="G869" s="2">
        <v>44753</v>
      </c>
      <c r="H869" t="s">
        <v>440</v>
      </c>
      <c r="I869" t="s">
        <v>150</v>
      </c>
      <c r="J869" t="s">
        <v>441</v>
      </c>
      <c r="K869" t="s">
        <v>1035</v>
      </c>
      <c r="L869" t="s">
        <v>1036</v>
      </c>
      <c r="M869" t="s">
        <v>248</v>
      </c>
      <c r="N869" t="s">
        <v>25</v>
      </c>
      <c r="O869">
        <v>777846</v>
      </c>
      <c r="P869" t="s">
        <v>1037</v>
      </c>
    </row>
    <row r="870" spans="1:16" x14ac:dyDescent="0.35">
      <c r="A870" t="s">
        <v>16</v>
      </c>
      <c r="B870" t="s">
        <v>17</v>
      </c>
      <c r="C870" t="s">
        <v>1038</v>
      </c>
      <c r="D870" t="s">
        <v>19</v>
      </c>
      <c r="E870" s="1">
        <v>44487.631249999999</v>
      </c>
      <c r="F870" s="2">
        <v>44510</v>
      </c>
      <c r="G870" s="2">
        <v>46336</v>
      </c>
      <c r="H870" t="s">
        <v>525</v>
      </c>
      <c r="I870" t="s">
        <v>526</v>
      </c>
      <c r="K870">
        <v>431128</v>
      </c>
      <c r="L870" t="s">
        <v>1039</v>
      </c>
      <c r="M870" t="s">
        <v>24</v>
      </c>
      <c r="N870" t="s">
        <v>25</v>
      </c>
    </row>
    <row r="871" spans="1:16" x14ac:dyDescent="0.35">
      <c r="A871" t="s">
        <v>139</v>
      </c>
      <c r="B871" t="s">
        <v>258</v>
      </c>
      <c r="C871" t="s">
        <v>1040</v>
      </c>
      <c r="D871" t="s">
        <v>19</v>
      </c>
      <c r="E871" s="1">
        <v>43642.644444444442</v>
      </c>
      <c r="F871" s="2">
        <v>43646</v>
      </c>
      <c r="G871" s="2">
        <v>43768</v>
      </c>
      <c r="H871" t="s">
        <v>529</v>
      </c>
      <c r="I871" t="s">
        <v>530</v>
      </c>
      <c r="K871" t="s">
        <v>1041</v>
      </c>
      <c r="L871" t="s">
        <v>1042</v>
      </c>
      <c r="M871" t="s">
        <v>24</v>
      </c>
      <c r="N871" t="s">
        <v>64</v>
      </c>
      <c r="P871" t="s">
        <v>1043</v>
      </c>
    </row>
    <row r="872" spans="1:16" x14ac:dyDescent="0.35">
      <c r="A872" t="s">
        <v>16</v>
      </c>
      <c r="B872" t="s">
        <v>17</v>
      </c>
      <c r="C872" t="s">
        <v>1047</v>
      </c>
      <c r="D872" t="s">
        <v>36</v>
      </c>
      <c r="E872" s="1">
        <v>43609.442361111112</v>
      </c>
      <c r="F872" s="2">
        <v>43619</v>
      </c>
      <c r="G872" s="2">
        <v>43738</v>
      </c>
      <c r="H872" t="s">
        <v>37</v>
      </c>
      <c r="I872" t="s">
        <v>38</v>
      </c>
      <c r="J872" t="s">
        <v>38</v>
      </c>
      <c r="K872" t="s">
        <v>1048</v>
      </c>
      <c r="L872" t="s">
        <v>1049</v>
      </c>
      <c r="M872" t="s">
        <v>24</v>
      </c>
      <c r="N872" t="s">
        <v>41</v>
      </c>
      <c r="O872">
        <v>356784</v>
      </c>
      <c r="P872" t="s">
        <v>1050</v>
      </c>
    </row>
    <row r="873" spans="1:16" x14ac:dyDescent="0.35">
      <c r="A873" t="s">
        <v>56</v>
      </c>
      <c r="B873" t="s">
        <v>66</v>
      </c>
      <c r="C873" t="s">
        <v>1051</v>
      </c>
      <c r="D873" t="s">
        <v>36</v>
      </c>
      <c r="E873" s="1">
        <v>44540.39166666667</v>
      </c>
      <c r="F873" s="2">
        <v>44460</v>
      </c>
      <c r="G873" s="2">
        <v>44825</v>
      </c>
      <c r="H873" t="s">
        <v>1052</v>
      </c>
      <c r="I873" t="s">
        <v>1053</v>
      </c>
      <c r="K873" t="s">
        <v>1054</v>
      </c>
      <c r="L873" t="s">
        <v>1055</v>
      </c>
      <c r="M873" t="s">
        <v>24</v>
      </c>
      <c r="N873" t="s">
        <v>25</v>
      </c>
      <c r="O873">
        <v>2140038000</v>
      </c>
      <c r="P873" t="s">
        <v>1056</v>
      </c>
    </row>
    <row r="874" spans="1:16" x14ac:dyDescent="0.35">
      <c r="A874" t="s">
        <v>16</v>
      </c>
      <c r="B874" t="s">
        <v>17</v>
      </c>
      <c r="C874" t="s">
        <v>24805</v>
      </c>
      <c r="D874" t="s">
        <v>105</v>
      </c>
      <c r="E874" s="1">
        <v>44568.588194444441</v>
      </c>
      <c r="F874" s="2">
        <v>42005</v>
      </c>
      <c r="G874" s="2">
        <v>44926</v>
      </c>
      <c r="H874" t="s">
        <v>629</v>
      </c>
      <c r="I874" t="s">
        <v>630</v>
      </c>
      <c r="K874" t="s">
        <v>24806</v>
      </c>
      <c r="L874" t="s">
        <v>12452</v>
      </c>
      <c r="M874" t="s">
        <v>24</v>
      </c>
      <c r="N874" t="s">
        <v>24515</v>
      </c>
      <c r="O874">
        <v>742</v>
      </c>
      <c r="P874" t="s">
        <v>24807</v>
      </c>
    </row>
    <row r="875" spans="1:16" x14ac:dyDescent="0.35">
      <c r="A875" t="s">
        <v>56</v>
      </c>
      <c r="B875" t="s">
        <v>66</v>
      </c>
      <c r="C875" t="s">
        <v>1596</v>
      </c>
      <c r="D875" t="s">
        <v>36</v>
      </c>
      <c r="E875" s="1">
        <v>44424.43472222222</v>
      </c>
      <c r="F875" s="2">
        <v>44424</v>
      </c>
      <c r="G875" s="2">
        <v>44865</v>
      </c>
      <c r="H875" t="s">
        <v>1597</v>
      </c>
      <c r="I875" t="s">
        <v>1598</v>
      </c>
      <c r="K875" t="s">
        <v>1599</v>
      </c>
      <c r="L875" t="s">
        <v>1600</v>
      </c>
      <c r="M875" t="s">
        <v>24</v>
      </c>
      <c r="N875" t="s">
        <v>25</v>
      </c>
      <c r="O875">
        <v>2140041894</v>
      </c>
      <c r="P875" t="s">
        <v>1601</v>
      </c>
    </row>
    <row r="876" spans="1:16" x14ac:dyDescent="0.35">
      <c r="A876" t="s">
        <v>16</v>
      </c>
      <c r="B876" t="s">
        <v>43</v>
      </c>
      <c r="C876" t="s">
        <v>1605</v>
      </c>
      <c r="D876" t="s">
        <v>36</v>
      </c>
      <c r="E876" s="1">
        <v>43522.416666666664</v>
      </c>
      <c r="F876" s="2">
        <v>43391</v>
      </c>
      <c r="G876" s="2">
        <v>43747</v>
      </c>
      <c r="H876" t="s">
        <v>529</v>
      </c>
      <c r="I876" t="s">
        <v>143</v>
      </c>
      <c r="J876" t="s">
        <v>530</v>
      </c>
      <c r="K876" t="s">
        <v>1606</v>
      </c>
      <c r="L876" t="s">
        <v>1607</v>
      </c>
      <c r="M876" t="s">
        <v>24</v>
      </c>
      <c r="N876" t="s">
        <v>41</v>
      </c>
      <c r="O876">
        <v>612720</v>
      </c>
      <c r="P876" t="s">
        <v>1608</v>
      </c>
    </row>
    <row r="877" spans="1:16" x14ac:dyDescent="0.35">
      <c r="A877" t="s">
        <v>56</v>
      </c>
      <c r="B877" t="s">
        <v>57</v>
      </c>
      <c r="C877" t="s">
        <v>58</v>
      </c>
      <c r="D877" t="s">
        <v>59</v>
      </c>
      <c r="E877" s="1">
        <v>43955.722222222219</v>
      </c>
      <c r="F877" s="2">
        <v>43962</v>
      </c>
      <c r="G877" s="2">
        <v>44327</v>
      </c>
      <c r="H877" t="s">
        <v>60</v>
      </c>
      <c r="I877" t="s">
        <v>61</v>
      </c>
      <c r="K877" t="s">
        <v>62</v>
      </c>
      <c r="L877" t="s">
        <v>63</v>
      </c>
      <c r="M877" t="s">
        <v>24</v>
      </c>
      <c r="N877" t="s">
        <v>64</v>
      </c>
      <c r="O877">
        <v>160364</v>
      </c>
      <c r="P877" t="s">
        <v>65</v>
      </c>
    </row>
    <row r="878" spans="1:16" x14ac:dyDescent="0.35">
      <c r="A878" t="s">
        <v>16</v>
      </c>
      <c r="B878" t="s">
        <v>27</v>
      </c>
      <c r="C878" t="s">
        <v>1609</v>
      </c>
      <c r="D878" t="s">
        <v>19</v>
      </c>
      <c r="E878" s="1">
        <v>43838.405555555553</v>
      </c>
      <c r="F878" s="2">
        <v>43845</v>
      </c>
      <c r="G878" s="2">
        <v>47498</v>
      </c>
      <c r="H878" t="s">
        <v>29</v>
      </c>
      <c r="I878" t="s">
        <v>30</v>
      </c>
      <c r="K878" t="s">
        <v>1610</v>
      </c>
      <c r="L878" t="s">
        <v>1611</v>
      </c>
      <c r="M878" t="s">
        <v>24</v>
      </c>
      <c r="N878" t="s">
        <v>25</v>
      </c>
      <c r="P878" t="s">
        <v>1612</v>
      </c>
    </row>
    <row r="879" spans="1:16" x14ac:dyDescent="0.35">
      <c r="A879" t="s">
        <v>16</v>
      </c>
      <c r="B879" t="s">
        <v>17</v>
      </c>
      <c r="C879" t="s">
        <v>1613</v>
      </c>
      <c r="D879" t="s">
        <v>19</v>
      </c>
      <c r="E879" s="1">
        <v>44383.385416666664</v>
      </c>
      <c r="F879" s="2">
        <v>44383</v>
      </c>
      <c r="G879" s="2">
        <v>44414</v>
      </c>
      <c r="H879" t="s">
        <v>93</v>
      </c>
      <c r="I879" t="s">
        <v>94</v>
      </c>
      <c r="K879" t="s">
        <v>1614</v>
      </c>
      <c r="L879" t="s">
        <v>1615</v>
      </c>
      <c r="M879" t="s">
        <v>24</v>
      </c>
      <c r="N879" t="s">
        <v>25</v>
      </c>
      <c r="P879" t="s">
        <v>1616</v>
      </c>
    </row>
    <row r="880" spans="1:16" x14ac:dyDescent="0.35">
      <c r="A880" t="s">
        <v>56</v>
      </c>
      <c r="B880" t="s">
        <v>57</v>
      </c>
      <c r="C880" t="s">
        <v>58</v>
      </c>
      <c r="D880" t="s">
        <v>59</v>
      </c>
      <c r="E880" s="1">
        <v>43955.722222222219</v>
      </c>
      <c r="F880" s="2">
        <v>43962</v>
      </c>
      <c r="G880" s="2">
        <v>44327</v>
      </c>
      <c r="H880" t="s">
        <v>60</v>
      </c>
      <c r="I880" t="s">
        <v>61</v>
      </c>
      <c r="K880" t="s">
        <v>62</v>
      </c>
      <c r="L880" t="s">
        <v>63</v>
      </c>
      <c r="M880" t="s">
        <v>24</v>
      </c>
      <c r="N880" t="s">
        <v>64</v>
      </c>
      <c r="O880">
        <v>691599</v>
      </c>
      <c r="P880" t="s">
        <v>65</v>
      </c>
    </row>
    <row r="881" spans="1:16" x14ac:dyDescent="0.35">
      <c r="A881" t="s">
        <v>16</v>
      </c>
      <c r="B881" t="s">
        <v>17</v>
      </c>
      <c r="C881" t="s">
        <v>1625</v>
      </c>
      <c r="D881" t="s">
        <v>105</v>
      </c>
      <c r="E881" s="1">
        <v>44607.459027777775</v>
      </c>
      <c r="F881" s="2">
        <v>44593</v>
      </c>
      <c r="G881" s="2">
        <v>44925</v>
      </c>
      <c r="H881" t="s">
        <v>75</v>
      </c>
      <c r="I881" t="s">
        <v>76</v>
      </c>
      <c r="K881" t="s">
        <v>1626</v>
      </c>
      <c r="L881" t="s">
        <v>1627</v>
      </c>
      <c r="M881" t="s">
        <v>24</v>
      </c>
      <c r="N881" t="s">
        <v>25</v>
      </c>
      <c r="O881">
        <v>94260</v>
      </c>
      <c r="P881" t="s">
        <v>1628</v>
      </c>
    </row>
    <row r="882" spans="1:16" x14ac:dyDescent="0.35">
      <c r="A882" t="s">
        <v>16</v>
      </c>
      <c r="B882" t="s">
        <v>17</v>
      </c>
      <c r="C882" t="s">
        <v>1256</v>
      </c>
      <c r="D882" t="s">
        <v>36</v>
      </c>
      <c r="E882" s="1">
        <v>43480.425000000003</v>
      </c>
      <c r="F882" s="2">
        <v>43466</v>
      </c>
      <c r="G882" s="2">
        <v>44926</v>
      </c>
      <c r="H882" t="s">
        <v>1257</v>
      </c>
      <c r="I882" t="s">
        <v>1258</v>
      </c>
      <c r="K882" t="s">
        <v>1259</v>
      </c>
      <c r="L882" t="s">
        <v>56</v>
      </c>
      <c r="M882" t="s">
        <v>24</v>
      </c>
      <c r="N882" t="s">
        <v>25</v>
      </c>
      <c r="O882">
        <v>87326</v>
      </c>
      <c r="P882" t="s">
        <v>1260</v>
      </c>
    </row>
    <row r="883" spans="1:16" x14ac:dyDescent="0.35">
      <c r="A883" t="s">
        <v>16</v>
      </c>
      <c r="B883" t="s">
        <v>43</v>
      </c>
      <c r="C883" t="s">
        <v>1629</v>
      </c>
      <c r="D883" t="s">
        <v>59</v>
      </c>
      <c r="E883" s="1">
        <v>44425.922222222223</v>
      </c>
      <c r="F883" s="2">
        <v>44425</v>
      </c>
      <c r="G883" s="2">
        <v>45216</v>
      </c>
      <c r="H883" t="s">
        <v>186</v>
      </c>
      <c r="I883" t="s">
        <v>187</v>
      </c>
      <c r="K883" t="s">
        <v>194</v>
      </c>
      <c r="L883" t="s">
        <v>195</v>
      </c>
      <c r="M883" t="s">
        <v>24</v>
      </c>
      <c r="N883" t="s">
        <v>25</v>
      </c>
      <c r="O883">
        <v>2140037944</v>
      </c>
      <c r="P883" t="s">
        <v>1630</v>
      </c>
    </row>
    <row r="884" spans="1:16" x14ac:dyDescent="0.35">
      <c r="A884" t="s">
        <v>16</v>
      </c>
      <c r="B884" t="s">
        <v>17</v>
      </c>
      <c r="C884" t="s">
        <v>1635</v>
      </c>
      <c r="D884" t="s">
        <v>19</v>
      </c>
      <c r="E884" s="1">
        <v>43587.40902777778</v>
      </c>
      <c r="F884" s="2">
        <v>43587</v>
      </c>
      <c r="G884" s="2">
        <v>44318</v>
      </c>
      <c r="H884" t="s">
        <v>20</v>
      </c>
      <c r="I884" t="s">
        <v>21</v>
      </c>
      <c r="K884" t="s">
        <v>1636</v>
      </c>
      <c r="L884" t="s">
        <v>1637</v>
      </c>
      <c r="M884" t="s">
        <v>24</v>
      </c>
      <c r="N884" t="s">
        <v>25</v>
      </c>
      <c r="P884" t="s">
        <v>1638</v>
      </c>
    </row>
    <row r="885" spans="1:16" x14ac:dyDescent="0.35">
      <c r="A885" t="s">
        <v>16</v>
      </c>
      <c r="B885" t="s">
        <v>43</v>
      </c>
      <c r="C885" t="s">
        <v>2596</v>
      </c>
      <c r="D885" t="s">
        <v>36</v>
      </c>
      <c r="E885" s="1">
        <v>44347.362500000003</v>
      </c>
      <c r="F885" s="2">
        <v>44270</v>
      </c>
      <c r="G885" s="2">
        <v>45017</v>
      </c>
      <c r="H885" t="s">
        <v>483</v>
      </c>
      <c r="I885" t="s">
        <v>150</v>
      </c>
      <c r="J885" t="s">
        <v>484</v>
      </c>
      <c r="K885" t="s">
        <v>2597</v>
      </c>
      <c r="L885" t="s">
        <v>2598</v>
      </c>
      <c r="M885" t="s">
        <v>24</v>
      </c>
      <c r="N885" t="s">
        <v>25</v>
      </c>
      <c r="O885">
        <v>2140038003</v>
      </c>
      <c r="P885" t="s">
        <v>2599</v>
      </c>
    </row>
    <row r="886" spans="1:16" x14ac:dyDescent="0.35">
      <c r="A886" t="s">
        <v>16</v>
      </c>
      <c r="B886" t="s">
        <v>27</v>
      </c>
      <c r="C886" t="s">
        <v>3772</v>
      </c>
      <c r="D886" t="s">
        <v>19</v>
      </c>
      <c r="E886" s="1">
        <v>44074.552777777775</v>
      </c>
      <c r="F886" s="2">
        <v>44074</v>
      </c>
      <c r="G886" s="2">
        <v>47726</v>
      </c>
      <c r="H886" t="s">
        <v>29</v>
      </c>
      <c r="I886" t="s">
        <v>30</v>
      </c>
      <c r="K886" t="s">
        <v>3773</v>
      </c>
      <c r="L886" t="s">
        <v>3774</v>
      </c>
      <c r="M886" t="s">
        <v>24</v>
      </c>
      <c r="N886" t="s">
        <v>25</v>
      </c>
      <c r="P886" t="s">
        <v>1095</v>
      </c>
    </row>
    <row r="887" spans="1:16" x14ac:dyDescent="0.35">
      <c r="A887" t="s">
        <v>16</v>
      </c>
      <c r="B887" t="s">
        <v>43</v>
      </c>
      <c r="C887" t="s">
        <v>24808</v>
      </c>
      <c r="D887" t="s">
        <v>59</v>
      </c>
      <c r="E887" s="1">
        <v>43566.48333333333</v>
      </c>
      <c r="F887" s="2">
        <v>43549</v>
      </c>
      <c r="G887" s="2">
        <v>44280</v>
      </c>
      <c r="H887" t="s">
        <v>957</v>
      </c>
      <c r="I887" t="s">
        <v>958</v>
      </c>
      <c r="K887" t="s">
        <v>194</v>
      </c>
      <c r="L887" t="s">
        <v>195</v>
      </c>
      <c r="M887" t="s">
        <v>24</v>
      </c>
      <c r="N887" t="s">
        <v>24512</v>
      </c>
      <c r="O887">
        <v>2140038017</v>
      </c>
      <c r="P887" t="s">
        <v>24809</v>
      </c>
    </row>
    <row r="888" spans="1:16" x14ac:dyDescent="0.35">
      <c r="A888" t="s">
        <v>16</v>
      </c>
      <c r="B888" t="s">
        <v>24517</v>
      </c>
      <c r="C888" t="s">
        <v>24518</v>
      </c>
      <c r="D888" t="s">
        <v>59</v>
      </c>
      <c r="E888" s="1">
        <v>44103.575694444444</v>
      </c>
      <c r="F888" s="2">
        <v>44035</v>
      </c>
      <c r="G888" s="2">
        <v>45127</v>
      </c>
      <c r="H888" t="s">
        <v>24519</v>
      </c>
      <c r="I888" t="s">
        <v>24520</v>
      </c>
      <c r="K888" t="s">
        <v>62</v>
      </c>
      <c r="L888" t="s">
        <v>63</v>
      </c>
      <c r="M888" t="s">
        <v>24</v>
      </c>
      <c r="N888" t="s">
        <v>24512</v>
      </c>
      <c r="O888">
        <v>200647</v>
      </c>
      <c r="P888" t="s">
        <v>24521</v>
      </c>
    </row>
    <row r="889" spans="1:16" x14ac:dyDescent="0.35">
      <c r="A889" t="s">
        <v>16</v>
      </c>
      <c r="B889" t="s">
        <v>17</v>
      </c>
      <c r="C889" t="s">
        <v>3782</v>
      </c>
      <c r="D889" t="s">
        <v>105</v>
      </c>
      <c r="E889" s="1">
        <v>43773.557638888888</v>
      </c>
      <c r="F889" s="2">
        <v>43800</v>
      </c>
      <c r="G889" s="2">
        <v>46386</v>
      </c>
      <c r="H889" t="s">
        <v>75</v>
      </c>
      <c r="I889" t="s">
        <v>76</v>
      </c>
      <c r="K889" t="s">
        <v>3783</v>
      </c>
      <c r="L889" t="s">
        <v>3784</v>
      </c>
      <c r="M889" t="s">
        <v>24</v>
      </c>
      <c r="N889" t="s">
        <v>25</v>
      </c>
      <c r="O889">
        <v>95905</v>
      </c>
      <c r="P889" t="s">
        <v>3785</v>
      </c>
    </row>
    <row r="890" spans="1:16" x14ac:dyDescent="0.35">
      <c r="A890" t="s">
        <v>16</v>
      </c>
      <c r="B890" t="s">
        <v>43</v>
      </c>
      <c r="C890" t="s">
        <v>3786</v>
      </c>
      <c r="D890" t="s">
        <v>36</v>
      </c>
      <c r="E890" s="1">
        <v>44433.394444444442</v>
      </c>
      <c r="F890" s="2">
        <v>44428</v>
      </c>
      <c r="G890" s="2">
        <v>44482</v>
      </c>
      <c r="H890" t="s">
        <v>186</v>
      </c>
      <c r="I890" t="s">
        <v>187</v>
      </c>
      <c r="K890" t="s">
        <v>3787</v>
      </c>
      <c r="L890" t="s">
        <v>3788</v>
      </c>
      <c r="M890" t="s">
        <v>24</v>
      </c>
      <c r="N890" t="s">
        <v>25</v>
      </c>
      <c r="O890">
        <v>2140038017</v>
      </c>
      <c r="P890" t="s">
        <v>366</v>
      </c>
    </row>
    <row r="891" spans="1:16" x14ac:dyDescent="0.35">
      <c r="A891" t="s">
        <v>16</v>
      </c>
      <c r="B891" t="s">
        <v>17</v>
      </c>
      <c r="C891" t="s">
        <v>3793</v>
      </c>
      <c r="D891" t="s">
        <v>36</v>
      </c>
      <c r="E891" s="1">
        <v>43936.708333333336</v>
      </c>
      <c r="F891" s="2">
        <v>43922</v>
      </c>
      <c r="G891" s="2">
        <v>44196</v>
      </c>
      <c r="H891" t="s">
        <v>51</v>
      </c>
      <c r="I891" t="s">
        <v>52</v>
      </c>
      <c r="K891" t="s">
        <v>3794</v>
      </c>
      <c r="L891" t="s">
        <v>3795</v>
      </c>
      <c r="M891" t="s">
        <v>24</v>
      </c>
      <c r="N891" t="s">
        <v>25</v>
      </c>
      <c r="O891">
        <v>2140038023</v>
      </c>
      <c r="P891" t="s">
        <v>55</v>
      </c>
    </row>
    <row r="892" spans="1:16" x14ac:dyDescent="0.35">
      <c r="A892" t="s">
        <v>16</v>
      </c>
      <c r="B892" t="s">
        <v>43</v>
      </c>
      <c r="C892" t="s">
        <v>3798</v>
      </c>
      <c r="D892" t="s">
        <v>36</v>
      </c>
      <c r="E892" s="1">
        <v>44708.771527777775</v>
      </c>
      <c r="F892" s="2">
        <v>44669</v>
      </c>
      <c r="G892" s="2">
        <v>44944</v>
      </c>
      <c r="H892" t="s">
        <v>722</v>
      </c>
      <c r="I892" t="s">
        <v>143</v>
      </c>
      <c r="J892" t="s">
        <v>723</v>
      </c>
      <c r="K892" t="s">
        <v>3799</v>
      </c>
      <c r="L892" t="s">
        <v>3800</v>
      </c>
      <c r="M892" t="s">
        <v>24</v>
      </c>
      <c r="N892" t="s">
        <v>25</v>
      </c>
      <c r="O892">
        <v>324799</v>
      </c>
      <c r="P892" t="s">
        <v>3801</v>
      </c>
    </row>
    <row r="893" spans="1:16" x14ac:dyDescent="0.35">
      <c r="A893" t="s">
        <v>56</v>
      </c>
      <c r="B893" t="s">
        <v>57</v>
      </c>
      <c r="C893" t="s">
        <v>58</v>
      </c>
      <c r="D893" t="s">
        <v>59</v>
      </c>
      <c r="E893" s="1">
        <v>43955.722222222219</v>
      </c>
      <c r="F893" s="2">
        <v>43962</v>
      </c>
      <c r="G893" s="2">
        <v>44327</v>
      </c>
      <c r="H893" t="s">
        <v>60</v>
      </c>
      <c r="I893" t="s">
        <v>61</v>
      </c>
      <c r="K893" t="s">
        <v>62</v>
      </c>
      <c r="L893" t="s">
        <v>63</v>
      </c>
      <c r="M893" t="s">
        <v>24</v>
      </c>
      <c r="N893" t="s">
        <v>64</v>
      </c>
      <c r="O893">
        <v>691618</v>
      </c>
      <c r="P893" t="s">
        <v>65</v>
      </c>
    </row>
    <row r="894" spans="1:16" x14ac:dyDescent="0.35">
      <c r="A894" t="s">
        <v>16</v>
      </c>
      <c r="B894" t="s">
        <v>17</v>
      </c>
      <c r="C894" t="s">
        <v>607</v>
      </c>
      <c r="D894" t="s">
        <v>19</v>
      </c>
      <c r="E894" s="1">
        <v>44504.703472222223</v>
      </c>
      <c r="F894" s="2">
        <v>44505</v>
      </c>
      <c r="G894" s="2">
        <v>46331</v>
      </c>
      <c r="H894" t="s">
        <v>99</v>
      </c>
      <c r="I894" t="s">
        <v>100</v>
      </c>
      <c r="K894" t="s">
        <v>608</v>
      </c>
      <c r="L894" t="s">
        <v>609</v>
      </c>
      <c r="M894" t="s">
        <v>24</v>
      </c>
      <c r="N894" t="s">
        <v>25</v>
      </c>
      <c r="P894" t="s">
        <v>427</v>
      </c>
    </row>
    <row r="895" spans="1:16" x14ac:dyDescent="0.35">
      <c r="A895" t="s">
        <v>56</v>
      </c>
      <c r="B895" t="s">
        <v>279</v>
      </c>
      <c r="C895" t="s">
        <v>603</v>
      </c>
      <c r="D895" t="s">
        <v>19</v>
      </c>
      <c r="E895" s="1">
        <v>44301.625</v>
      </c>
      <c r="F895" s="2">
        <v>44302</v>
      </c>
      <c r="G895" s="2">
        <v>44667</v>
      </c>
      <c r="H895" t="s">
        <v>453</v>
      </c>
      <c r="I895" t="s">
        <v>150</v>
      </c>
      <c r="J895" t="s">
        <v>455</v>
      </c>
      <c r="K895" t="s">
        <v>604</v>
      </c>
      <c r="L895" t="s">
        <v>605</v>
      </c>
      <c r="M895" t="s">
        <v>24</v>
      </c>
      <c r="N895" t="s">
        <v>25</v>
      </c>
      <c r="P895" t="s">
        <v>606</v>
      </c>
    </row>
    <row r="896" spans="1:16" x14ac:dyDescent="0.35">
      <c r="A896" t="s">
        <v>56</v>
      </c>
      <c r="B896" t="s">
        <v>66</v>
      </c>
      <c r="C896" t="s">
        <v>614</v>
      </c>
      <c r="D896" t="s">
        <v>19</v>
      </c>
      <c r="E896" s="1">
        <v>43714.449305555558</v>
      </c>
      <c r="F896" s="2">
        <v>44043</v>
      </c>
      <c r="G896" s="2">
        <v>44773</v>
      </c>
      <c r="H896" t="s">
        <v>615</v>
      </c>
      <c r="I896" t="s">
        <v>143</v>
      </c>
      <c r="J896" t="s">
        <v>616</v>
      </c>
      <c r="K896" t="s">
        <v>617</v>
      </c>
      <c r="L896" t="s">
        <v>618</v>
      </c>
      <c r="M896" t="s">
        <v>24</v>
      </c>
      <c r="N896" t="s">
        <v>25</v>
      </c>
      <c r="P896" t="s">
        <v>619</v>
      </c>
    </row>
    <row r="897" spans="1:16" x14ac:dyDescent="0.35">
      <c r="A897" t="s">
        <v>16</v>
      </c>
      <c r="B897" t="s">
        <v>43</v>
      </c>
      <c r="C897" t="s">
        <v>610</v>
      </c>
      <c r="D897" t="s">
        <v>36</v>
      </c>
      <c r="E897" s="1">
        <v>43627.6875</v>
      </c>
      <c r="F897" s="2">
        <v>43627</v>
      </c>
      <c r="G897" s="2">
        <v>47645</v>
      </c>
      <c r="H897" t="s">
        <v>611</v>
      </c>
      <c r="I897" t="s">
        <v>612</v>
      </c>
      <c r="K897" t="s">
        <v>495</v>
      </c>
      <c r="L897" t="s">
        <v>463</v>
      </c>
      <c r="M897" t="s">
        <v>24</v>
      </c>
      <c r="N897" t="s">
        <v>25</v>
      </c>
      <c r="O897">
        <v>350946</v>
      </c>
      <c r="P897" t="s">
        <v>613</v>
      </c>
    </row>
    <row r="898" spans="1:16" x14ac:dyDescent="0.35">
      <c r="A898" t="s">
        <v>56</v>
      </c>
      <c r="B898" t="s">
        <v>57</v>
      </c>
      <c r="C898" t="s">
        <v>58</v>
      </c>
      <c r="D898" t="s">
        <v>59</v>
      </c>
      <c r="E898" s="1">
        <v>43955.722222222219</v>
      </c>
      <c r="F898" s="2">
        <v>43962</v>
      </c>
      <c r="G898" s="2">
        <v>44327</v>
      </c>
      <c r="H898" t="s">
        <v>60</v>
      </c>
      <c r="I898" t="s">
        <v>61</v>
      </c>
      <c r="K898" t="s">
        <v>62</v>
      </c>
      <c r="L898" t="s">
        <v>63</v>
      </c>
      <c r="M898" t="s">
        <v>24</v>
      </c>
      <c r="N898" t="s">
        <v>64</v>
      </c>
      <c r="O898">
        <v>166305</v>
      </c>
      <c r="P898" t="s">
        <v>65</v>
      </c>
    </row>
    <row r="899" spans="1:16" x14ac:dyDescent="0.35">
      <c r="A899" t="s">
        <v>16</v>
      </c>
      <c r="B899" t="s">
        <v>43</v>
      </c>
      <c r="C899" t="s">
        <v>620</v>
      </c>
      <c r="D899" t="s">
        <v>36</v>
      </c>
      <c r="E899" s="1">
        <v>44405.595138888886</v>
      </c>
      <c r="F899" s="2">
        <v>44403</v>
      </c>
      <c r="G899" s="2">
        <v>44482</v>
      </c>
      <c r="H899" t="s">
        <v>186</v>
      </c>
      <c r="I899" t="s">
        <v>187</v>
      </c>
      <c r="K899" t="s">
        <v>621</v>
      </c>
      <c r="L899" t="s">
        <v>622</v>
      </c>
      <c r="M899" t="s">
        <v>24</v>
      </c>
      <c r="N899" t="s">
        <v>25</v>
      </c>
      <c r="O899">
        <v>2140038017</v>
      </c>
      <c r="P899" t="s">
        <v>623</v>
      </c>
    </row>
    <row r="900" spans="1:16" x14ac:dyDescent="0.35">
      <c r="A900" t="s">
        <v>16</v>
      </c>
      <c r="B900" t="s">
        <v>34</v>
      </c>
      <c r="C900" t="s">
        <v>628</v>
      </c>
      <c r="D900" t="s">
        <v>105</v>
      </c>
      <c r="E900" s="1">
        <v>43812.59375</v>
      </c>
      <c r="F900" s="2">
        <v>43812</v>
      </c>
      <c r="G900" s="2">
        <v>44926</v>
      </c>
      <c r="H900" t="s">
        <v>629</v>
      </c>
      <c r="I900" t="s">
        <v>630</v>
      </c>
      <c r="K900" t="s">
        <v>631</v>
      </c>
      <c r="L900" t="s">
        <v>632</v>
      </c>
      <c r="M900" t="s">
        <v>24</v>
      </c>
      <c r="N900" t="s">
        <v>25</v>
      </c>
      <c r="O900">
        <v>615</v>
      </c>
      <c r="P900" t="s">
        <v>633</v>
      </c>
    </row>
    <row r="901" spans="1:16" x14ac:dyDescent="0.35">
      <c r="A901" t="s">
        <v>56</v>
      </c>
      <c r="B901" t="s">
        <v>57</v>
      </c>
      <c r="C901" t="s">
        <v>58</v>
      </c>
      <c r="D901" t="s">
        <v>59</v>
      </c>
      <c r="E901" s="1">
        <v>43955.722222222219</v>
      </c>
      <c r="F901" s="2">
        <v>43962</v>
      </c>
      <c r="G901" s="2">
        <v>44327</v>
      </c>
      <c r="H901" t="s">
        <v>60</v>
      </c>
      <c r="I901" t="s">
        <v>61</v>
      </c>
      <c r="K901" t="s">
        <v>62</v>
      </c>
      <c r="L901" t="s">
        <v>63</v>
      </c>
      <c r="M901" t="s">
        <v>24</v>
      </c>
      <c r="N901" t="s">
        <v>64</v>
      </c>
      <c r="O901">
        <v>357295</v>
      </c>
      <c r="P901" t="s">
        <v>65</v>
      </c>
    </row>
    <row r="902" spans="1:16" x14ac:dyDescent="0.35">
      <c r="A902" t="s">
        <v>56</v>
      </c>
      <c r="B902" t="s">
        <v>57</v>
      </c>
      <c r="C902" t="s">
        <v>58</v>
      </c>
      <c r="D902" t="s">
        <v>59</v>
      </c>
      <c r="E902" s="1">
        <v>43955.722222222219</v>
      </c>
      <c r="F902" s="2">
        <v>43962</v>
      </c>
      <c r="G902" s="2">
        <v>44327</v>
      </c>
      <c r="H902" t="s">
        <v>60</v>
      </c>
      <c r="I902" t="s">
        <v>61</v>
      </c>
      <c r="K902" t="s">
        <v>62</v>
      </c>
      <c r="L902" t="s">
        <v>63</v>
      </c>
      <c r="M902" t="s">
        <v>24</v>
      </c>
      <c r="N902" t="s">
        <v>64</v>
      </c>
      <c r="O902">
        <v>691383</v>
      </c>
      <c r="P902" t="s">
        <v>65</v>
      </c>
    </row>
    <row r="903" spans="1:16" x14ac:dyDescent="0.35">
      <c r="A903" t="s">
        <v>16</v>
      </c>
      <c r="B903" t="s">
        <v>17</v>
      </c>
      <c r="C903" t="s">
        <v>637</v>
      </c>
      <c r="D903" t="s">
        <v>105</v>
      </c>
      <c r="E903" s="1">
        <v>44594.69027777778</v>
      </c>
      <c r="F903" s="2">
        <v>44593</v>
      </c>
      <c r="G903" s="2">
        <v>46082</v>
      </c>
      <c r="H903" t="s">
        <v>118</v>
      </c>
      <c r="I903" t="s">
        <v>119</v>
      </c>
      <c r="K903" t="s">
        <v>638</v>
      </c>
      <c r="L903" t="s">
        <v>639</v>
      </c>
      <c r="M903" t="s">
        <v>24</v>
      </c>
      <c r="N903" t="s">
        <v>25</v>
      </c>
      <c r="O903">
        <v>94254</v>
      </c>
      <c r="P903" t="s">
        <v>640</v>
      </c>
    </row>
    <row r="904" spans="1:16" x14ac:dyDescent="0.35">
      <c r="A904" t="s">
        <v>16</v>
      </c>
      <c r="B904" t="s">
        <v>27</v>
      </c>
      <c r="C904" t="s">
        <v>647</v>
      </c>
      <c r="D904" t="s">
        <v>19</v>
      </c>
      <c r="E904" s="1">
        <v>44585.595833333333</v>
      </c>
      <c r="F904" s="2">
        <v>44581</v>
      </c>
      <c r="G904" s="2">
        <v>48233</v>
      </c>
      <c r="H904" t="s">
        <v>29</v>
      </c>
      <c r="I904" t="s">
        <v>30</v>
      </c>
      <c r="K904" t="s">
        <v>648</v>
      </c>
      <c r="L904" t="s">
        <v>649</v>
      </c>
      <c r="M904" t="s">
        <v>24</v>
      </c>
      <c r="N904" t="s">
        <v>25</v>
      </c>
      <c r="P904" t="s">
        <v>650</v>
      </c>
    </row>
    <row r="905" spans="1:16" x14ac:dyDescent="0.35">
      <c r="A905" t="s">
        <v>16</v>
      </c>
      <c r="B905" t="s">
        <v>17</v>
      </c>
      <c r="C905" t="s">
        <v>24810</v>
      </c>
      <c r="D905" t="s">
        <v>36</v>
      </c>
      <c r="E905" s="1">
        <v>43795.613888888889</v>
      </c>
      <c r="F905" s="2">
        <v>43770</v>
      </c>
      <c r="G905" s="2">
        <v>43799</v>
      </c>
      <c r="H905" t="s">
        <v>2090</v>
      </c>
      <c r="I905" t="s">
        <v>2091</v>
      </c>
      <c r="K905" t="s">
        <v>24811</v>
      </c>
      <c r="L905" t="s">
        <v>24812</v>
      </c>
      <c r="M905" t="s">
        <v>24</v>
      </c>
      <c r="N905" t="s">
        <v>24515</v>
      </c>
      <c r="O905">
        <v>357969</v>
      </c>
      <c r="P905" t="s">
        <v>24813</v>
      </c>
    </row>
    <row r="906" spans="1:16" x14ac:dyDescent="0.35">
      <c r="A906" t="s">
        <v>56</v>
      </c>
      <c r="B906" t="s">
        <v>279</v>
      </c>
      <c r="C906" t="s">
        <v>3494</v>
      </c>
      <c r="D906" t="s">
        <v>36</v>
      </c>
      <c r="E906" s="1">
        <v>44384.614583333336</v>
      </c>
      <c r="F906" s="2">
        <v>44376</v>
      </c>
      <c r="G906" s="2">
        <v>44741</v>
      </c>
      <c r="H906" t="s">
        <v>453</v>
      </c>
      <c r="I906" t="s">
        <v>143</v>
      </c>
      <c r="J906" t="s">
        <v>455</v>
      </c>
      <c r="K906" t="s">
        <v>3495</v>
      </c>
      <c r="L906" t="s">
        <v>3496</v>
      </c>
      <c r="M906" t="s">
        <v>24</v>
      </c>
      <c r="N906" t="s">
        <v>25</v>
      </c>
      <c r="O906">
        <v>358936</v>
      </c>
      <c r="P906" t="s">
        <v>3497</v>
      </c>
    </row>
    <row r="907" spans="1:16" x14ac:dyDescent="0.35">
      <c r="A907" t="s">
        <v>56</v>
      </c>
      <c r="B907" t="s">
        <v>12828</v>
      </c>
      <c r="C907" t="s">
        <v>24814</v>
      </c>
      <c r="D907" t="s">
        <v>36</v>
      </c>
      <c r="E907" s="1">
        <v>44172.702777777777</v>
      </c>
      <c r="F907" s="2">
        <v>44228</v>
      </c>
      <c r="G907" s="2">
        <v>44561</v>
      </c>
      <c r="H907" t="s">
        <v>14575</v>
      </c>
      <c r="I907" t="s">
        <v>14576</v>
      </c>
      <c r="K907" t="s">
        <v>24815</v>
      </c>
      <c r="L907" t="s">
        <v>24816</v>
      </c>
      <c r="M907" t="s">
        <v>24</v>
      </c>
      <c r="N907" t="s">
        <v>24515</v>
      </c>
      <c r="O907">
        <v>744334</v>
      </c>
      <c r="P907" t="s">
        <v>24817</v>
      </c>
    </row>
    <row r="908" spans="1:16" x14ac:dyDescent="0.35">
      <c r="A908" t="s">
        <v>16</v>
      </c>
      <c r="B908" t="s">
        <v>17</v>
      </c>
      <c r="C908" t="s">
        <v>3509</v>
      </c>
      <c r="D908" t="s">
        <v>105</v>
      </c>
      <c r="E908" s="1">
        <v>43741.93472222222</v>
      </c>
      <c r="F908" s="2">
        <v>43891</v>
      </c>
      <c r="G908" s="2">
        <v>44409</v>
      </c>
      <c r="H908" t="s">
        <v>2230</v>
      </c>
      <c r="I908" t="s">
        <v>2231</v>
      </c>
      <c r="K908" t="s">
        <v>3510</v>
      </c>
      <c r="L908" t="s">
        <v>3511</v>
      </c>
      <c r="M908" t="s">
        <v>24</v>
      </c>
      <c r="N908" t="s">
        <v>25</v>
      </c>
      <c r="O908">
        <v>94254</v>
      </c>
      <c r="P908" t="s">
        <v>3512</v>
      </c>
    </row>
    <row r="909" spans="1:16" x14ac:dyDescent="0.35">
      <c r="A909" t="s">
        <v>16</v>
      </c>
      <c r="B909" t="s">
        <v>17</v>
      </c>
      <c r="C909" t="s">
        <v>24818</v>
      </c>
      <c r="D909" t="s">
        <v>36</v>
      </c>
      <c r="E909" s="1">
        <v>44732.479166666664</v>
      </c>
      <c r="F909" s="2">
        <v>44696</v>
      </c>
      <c r="G909" s="2">
        <v>44926</v>
      </c>
      <c r="H909" t="s">
        <v>1446</v>
      </c>
      <c r="I909" t="s">
        <v>1447</v>
      </c>
      <c r="K909" t="s">
        <v>24819</v>
      </c>
      <c r="L909" t="s">
        <v>24820</v>
      </c>
      <c r="M909" t="s">
        <v>24</v>
      </c>
      <c r="N909" t="s">
        <v>24515</v>
      </c>
      <c r="O909">
        <v>358936</v>
      </c>
      <c r="P909" t="s">
        <v>6931</v>
      </c>
    </row>
    <row r="910" spans="1:16" x14ac:dyDescent="0.35">
      <c r="A910" t="s">
        <v>16</v>
      </c>
      <c r="B910" t="s">
        <v>43</v>
      </c>
      <c r="C910" t="s">
        <v>24821</v>
      </c>
      <c r="D910" t="s">
        <v>36</v>
      </c>
      <c r="E910" s="1">
        <v>44335.663888888892</v>
      </c>
      <c r="F910" s="2">
        <v>44335</v>
      </c>
      <c r="G910" s="2">
        <v>55153</v>
      </c>
      <c r="H910" t="s">
        <v>24822</v>
      </c>
      <c r="I910" t="s">
        <v>24823</v>
      </c>
      <c r="K910" t="s">
        <v>7151</v>
      </c>
      <c r="L910" t="s">
        <v>7152</v>
      </c>
      <c r="M910" t="s">
        <v>24</v>
      </c>
      <c r="N910" t="s">
        <v>24515</v>
      </c>
      <c r="O910">
        <v>207641</v>
      </c>
      <c r="P910" t="s">
        <v>24824</v>
      </c>
    </row>
    <row r="911" spans="1:16" x14ac:dyDescent="0.35">
      <c r="A911" t="s">
        <v>16</v>
      </c>
      <c r="B911" t="s">
        <v>43</v>
      </c>
      <c r="C911" t="s">
        <v>24825</v>
      </c>
      <c r="D911" t="s">
        <v>19</v>
      </c>
      <c r="E911" s="1">
        <v>44543.631944444445</v>
      </c>
      <c r="F911" s="2">
        <v>44516</v>
      </c>
      <c r="G911" s="2">
        <v>45246</v>
      </c>
      <c r="H911" t="s">
        <v>3951</v>
      </c>
      <c r="I911" t="s">
        <v>3952</v>
      </c>
      <c r="K911" t="s">
        <v>24826</v>
      </c>
      <c r="L911" t="s">
        <v>24827</v>
      </c>
      <c r="M911" t="s">
        <v>24</v>
      </c>
      <c r="N911" t="s">
        <v>24512</v>
      </c>
      <c r="P911" t="s">
        <v>13806</v>
      </c>
    </row>
    <row r="912" spans="1:16" x14ac:dyDescent="0.35">
      <c r="A912" t="s">
        <v>16</v>
      </c>
      <c r="B912" t="s">
        <v>43</v>
      </c>
      <c r="C912" t="s">
        <v>3538</v>
      </c>
      <c r="D912" t="s">
        <v>19</v>
      </c>
      <c r="E912" s="1">
        <v>44511.657638888886</v>
      </c>
      <c r="F912" s="2">
        <v>44475</v>
      </c>
      <c r="G912" s="2">
        <v>44561</v>
      </c>
      <c r="H912" t="s">
        <v>37</v>
      </c>
      <c r="I912" t="s">
        <v>143</v>
      </c>
      <c r="J912" t="s">
        <v>38</v>
      </c>
      <c r="K912" t="s">
        <v>3539</v>
      </c>
      <c r="L912" t="s">
        <v>3540</v>
      </c>
      <c r="M912" t="s">
        <v>24</v>
      </c>
      <c r="N912" t="s">
        <v>25</v>
      </c>
      <c r="P912" t="s">
        <v>3541</v>
      </c>
    </row>
    <row r="913" spans="1:16" x14ac:dyDescent="0.35">
      <c r="A913" t="s">
        <v>16</v>
      </c>
      <c r="B913" t="s">
        <v>17</v>
      </c>
      <c r="C913" t="s">
        <v>3548</v>
      </c>
      <c r="D913" t="s">
        <v>19</v>
      </c>
      <c r="E913" s="1">
        <v>44007.61041666667</v>
      </c>
      <c r="F913" s="2">
        <v>44007</v>
      </c>
      <c r="G913" s="2">
        <v>44190</v>
      </c>
      <c r="H913" t="s">
        <v>93</v>
      </c>
      <c r="I913" t="s">
        <v>94</v>
      </c>
      <c r="K913" t="s">
        <v>3549</v>
      </c>
      <c r="L913" t="s">
        <v>3550</v>
      </c>
      <c r="M913" t="s">
        <v>24</v>
      </c>
      <c r="N913" t="s">
        <v>25</v>
      </c>
      <c r="P913" t="s">
        <v>3551</v>
      </c>
    </row>
    <row r="914" spans="1:16" x14ac:dyDescent="0.35">
      <c r="A914" t="s">
        <v>16</v>
      </c>
      <c r="B914" t="s">
        <v>43</v>
      </c>
      <c r="C914" t="s">
        <v>3562</v>
      </c>
      <c r="D914" t="s">
        <v>36</v>
      </c>
      <c r="E914" s="1">
        <v>43937.580555555556</v>
      </c>
      <c r="F914" s="2">
        <v>43846</v>
      </c>
      <c r="G914" s="2">
        <v>44944</v>
      </c>
      <c r="H914" t="s">
        <v>440</v>
      </c>
      <c r="I914" t="s">
        <v>213</v>
      </c>
      <c r="J914" t="s">
        <v>441</v>
      </c>
      <c r="K914" t="s">
        <v>3563</v>
      </c>
      <c r="L914" t="s">
        <v>3564</v>
      </c>
      <c r="M914" t="s">
        <v>24</v>
      </c>
      <c r="N914" t="s">
        <v>25</v>
      </c>
      <c r="O914">
        <v>775481</v>
      </c>
      <c r="P914" t="s">
        <v>3565</v>
      </c>
    </row>
    <row r="915" spans="1:16" x14ac:dyDescent="0.35">
      <c r="A915" t="s">
        <v>56</v>
      </c>
      <c r="B915" t="s">
        <v>878</v>
      </c>
      <c r="C915" t="s">
        <v>3566</v>
      </c>
      <c r="D915" t="s">
        <v>36</v>
      </c>
      <c r="E915" s="1">
        <v>44397.411805555559</v>
      </c>
      <c r="F915" s="2">
        <v>44409</v>
      </c>
      <c r="G915" s="2">
        <v>44926</v>
      </c>
      <c r="H915" t="s">
        <v>880</v>
      </c>
      <c r="I915" t="s">
        <v>881</v>
      </c>
      <c r="K915" t="s">
        <v>3567</v>
      </c>
      <c r="L915" t="s">
        <v>3568</v>
      </c>
      <c r="M915" t="s">
        <v>24</v>
      </c>
      <c r="N915" t="s">
        <v>25</v>
      </c>
      <c r="O915">
        <v>355935</v>
      </c>
      <c r="P915" t="s">
        <v>3569</v>
      </c>
    </row>
    <row r="916" spans="1:16" x14ac:dyDescent="0.35">
      <c r="A916" t="s">
        <v>16</v>
      </c>
      <c r="B916" t="s">
        <v>43</v>
      </c>
      <c r="C916" t="s">
        <v>4025</v>
      </c>
      <c r="D916" t="s">
        <v>19</v>
      </c>
      <c r="E916" s="1">
        <v>44343.568055555559</v>
      </c>
      <c r="F916" s="2">
        <v>44334</v>
      </c>
      <c r="G916" s="2">
        <v>44699</v>
      </c>
      <c r="H916" t="s">
        <v>266</v>
      </c>
      <c r="I916" t="s">
        <v>143</v>
      </c>
      <c r="J916" t="s">
        <v>267</v>
      </c>
      <c r="K916" t="s">
        <v>1307</v>
      </c>
      <c r="L916" t="s">
        <v>1308</v>
      </c>
      <c r="M916" t="s">
        <v>24</v>
      </c>
      <c r="N916" t="s">
        <v>25</v>
      </c>
      <c r="P916" t="s">
        <v>1309</v>
      </c>
    </row>
    <row r="917" spans="1:16" x14ac:dyDescent="0.35">
      <c r="A917" t="s">
        <v>16</v>
      </c>
      <c r="B917" t="s">
        <v>43</v>
      </c>
      <c r="C917" t="s">
        <v>4035</v>
      </c>
      <c r="D917" t="s">
        <v>105</v>
      </c>
      <c r="E917" s="1">
        <v>43951.591666666667</v>
      </c>
      <c r="F917" s="2">
        <v>43951</v>
      </c>
      <c r="G917" s="2">
        <v>44834</v>
      </c>
      <c r="H917" t="s">
        <v>106</v>
      </c>
      <c r="I917" t="s">
        <v>107</v>
      </c>
      <c r="K917" t="s">
        <v>4036</v>
      </c>
      <c r="L917" t="s">
        <v>4037</v>
      </c>
      <c r="M917" t="s">
        <v>24</v>
      </c>
      <c r="N917" t="s">
        <v>25</v>
      </c>
      <c r="O917">
        <v>94263</v>
      </c>
      <c r="P917" t="s">
        <v>257</v>
      </c>
    </row>
    <row r="918" spans="1:16" x14ac:dyDescent="0.35">
      <c r="A918" t="s">
        <v>16</v>
      </c>
      <c r="B918" t="s">
        <v>17</v>
      </c>
      <c r="C918" t="s">
        <v>4038</v>
      </c>
      <c r="D918" t="s">
        <v>19</v>
      </c>
      <c r="E918" s="1">
        <v>44097.386111111111</v>
      </c>
      <c r="F918" s="2">
        <v>44114</v>
      </c>
      <c r="G918" s="2">
        <v>47766</v>
      </c>
      <c r="H918" t="s">
        <v>99</v>
      </c>
      <c r="I918" t="s">
        <v>100</v>
      </c>
      <c r="K918" t="s">
        <v>4039</v>
      </c>
      <c r="L918" t="s">
        <v>4040</v>
      </c>
      <c r="M918" t="s">
        <v>24</v>
      </c>
      <c r="N918" t="s">
        <v>25</v>
      </c>
      <c r="P918" t="s">
        <v>103</v>
      </c>
    </row>
    <row r="919" spans="1:16" x14ac:dyDescent="0.35">
      <c r="A919" t="s">
        <v>16</v>
      </c>
      <c r="B919" t="s">
        <v>17</v>
      </c>
      <c r="C919" t="s">
        <v>4041</v>
      </c>
      <c r="D919" t="s">
        <v>36</v>
      </c>
      <c r="E919" s="1">
        <v>43803.623611111114</v>
      </c>
      <c r="F919" s="2">
        <v>43808</v>
      </c>
      <c r="G919" s="2">
        <v>43966</v>
      </c>
      <c r="H919" t="s">
        <v>37</v>
      </c>
      <c r="I919" t="s">
        <v>38</v>
      </c>
      <c r="J919" t="s">
        <v>38</v>
      </c>
      <c r="K919" t="s">
        <v>4042</v>
      </c>
      <c r="L919" t="s">
        <v>4043</v>
      </c>
      <c r="M919" t="s">
        <v>24</v>
      </c>
      <c r="N919" t="s">
        <v>41</v>
      </c>
      <c r="O919">
        <v>324799</v>
      </c>
      <c r="P919" t="s">
        <v>4044</v>
      </c>
    </row>
    <row r="920" spans="1:16" x14ac:dyDescent="0.35">
      <c r="A920" t="s">
        <v>16</v>
      </c>
      <c r="B920" t="s">
        <v>43</v>
      </c>
      <c r="C920" t="s">
        <v>4045</v>
      </c>
      <c r="D920" t="s">
        <v>105</v>
      </c>
      <c r="E920" s="1">
        <v>44026.417361111111</v>
      </c>
      <c r="F920" s="2">
        <v>44087</v>
      </c>
      <c r="G920" s="2">
        <v>44829</v>
      </c>
      <c r="H920" t="s">
        <v>106</v>
      </c>
      <c r="I920" t="s">
        <v>107</v>
      </c>
      <c r="K920" t="s">
        <v>4046</v>
      </c>
      <c r="L920" t="s">
        <v>4047</v>
      </c>
      <c r="M920" t="s">
        <v>24</v>
      </c>
      <c r="N920" t="s">
        <v>25</v>
      </c>
      <c r="O920">
        <v>94263</v>
      </c>
      <c r="P920" t="s">
        <v>3473</v>
      </c>
    </row>
    <row r="921" spans="1:16" x14ac:dyDescent="0.35">
      <c r="A921" t="s">
        <v>56</v>
      </c>
      <c r="B921" t="s">
        <v>66</v>
      </c>
      <c r="C921" t="s">
        <v>4048</v>
      </c>
      <c r="D921" t="s">
        <v>36</v>
      </c>
      <c r="E921" s="1">
        <v>44138.703472222223</v>
      </c>
      <c r="F921" s="2">
        <v>44138</v>
      </c>
      <c r="G921" s="2">
        <v>44742</v>
      </c>
      <c r="H921" t="s">
        <v>460</v>
      </c>
      <c r="I921" t="s">
        <v>461</v>
      </c>
      <c r="K921" t="s">
        <v>535</v>
      </c>
      <c r="L921" t="s">
        <v>536</v>
      </c>
      <c r="M921" t="s">
        <v>24</v>
      </c>
      <c r="N921" t="s">
        <v>25</v>
      </c>
      <c r="O921">
        <v>671274</v>
      </c>
      <c r="P921" t="s">
        <v>4049</v>
      </c>
    </row>
    <row r="922" spans="1:16" x14ac:dyDescent="0.35">
      <c r="A922" t="s">
        <v>16</v>
      </c>
      <c r="B922" t="s">
        <v>17</v>
      </c>
      <c r="C922" t="s">
        <v>4057</v>
      </c>
      <c r="D922" t="s">
        <v>19</v>
      </c>
      <c r="E922" s="1">
        <v>43620.664583333331</v>
      </c>
      <c r="F922" s="2">
        <v>43620</v>
      </c>
      <c r="G922" s="2">
        <v>45447</v>
      </c>
      <c r="H922" t="s">
        <v>716</v>
      </c>
      <c r="I922" t="s">
        <v>717</v>
      </c>
      <c r="K922" t="s">
        <v>4058</v>
      </c>
      <c r="L922" t="s">
        <v>4059</v>
      </c>
      <c r="M922" t="s">
        <v>24</v>
      </c>
      <c r="N922" t="s">
        <v>25</v>
      </c>
      <c r="P922" t="s">
        <v>4060</v>
      </c>
    </row>
    <row r="923" spans="1:16" x14ac:dyDescent="0.35">
      <c r="A923" t="s">
        <v>16</v>
      </c>
      <c r="B923" t="s">
        <v>17</v>
      </c>
      <c r="C923" t="s">
        <v>24828</v>
      </c>
      <c r="D923" t="s">
        <v>19</v>
      </c>
      <c r="E923" s="1">
        <v>44048.455555555556</v>
      </c>
      <c r="F923" s="2">
        <v>44048</v>
      </c>
      <c r="G923" s="2">
        <v>47848</v>
      </c>
      <c r="H923" t="s">
        <v>3553</v>
      </c>
      <c r="I923" t="s">
        <v>3554</v>
      </c>
      <c r="K923" t="s">
        <v>7924</v>
      </c>
      <c r="L923" t="s">
        <v>7925</v>
      </c>
      <c r="M923" t="s">
        <v>24</v>
      </c>
      <c r="N923" t="s">
        <v>24512</v>
      </c>
      <c r="P923" t="s">
        <v>3557</v>
      </c>
    </row>
    <row r="924" spans="1:16" x14ac:dyDescent="0.35">
      <c r="A924" t="s">
        <v>16</v>
      </c>
      <c r="B924" t="s">
        <v>234</v>
      </c>
      <c r="C924" t="s">
        <v>4061</v>
      </c>
      <c r="D924" t="s">
        <v>19</v>
      </c>
      <c r="E924" s="1">
        <v>44203.456944444442</v>
      </c>
      <c r="F924" s="2">
        <v>44203</v>
      </c>
      <c r="G924" s="2">
        <v>44933</v>
      </c>
      <c r="H924" t="s">
        <v>886</v>
      </c>
      <c r="I924" t="s">
        <v>887</v>
      </c>
      <c r="K924" t="s">
        <v>4062</v>
      </c>
      <c r="L924" t="s">
        <v>4063</v>
      </c>
      <c r="M924" t="s">
        <v>24</v>
      </c>
      <c r="N924" t="s">
        <v>25</v>
      </c>
      <c r="P924" t="s">
        <v>890</v>
      </c>
    </row>
    <row r="925" spans="1:16" x14ac:dyDescent="0.35">
      <c r="A925" t="s">
        <v>16</v>
      </c>
      <c r="B925" t="s">
        <v>24517</v>
      </c>
      <c r="C925" t="s">
        <v>24526</v>
      </c>
      <c r="D925" t="s">
        <v>59</v>
      </c>
      <c r="E925" s="1">
        <v>43747.378472222219</v>
      </c>
      <c r="F925" s="2">
        <v>43626</v>
      </c>
      <c r="G925" s="2">
        <v>44357</v>
      </c>
      <c r="H925" t="s">
        <v>11080</v>
      </c>
      <c r="I925" t="s">
        <v>11081</v>
      </c>
      <c r="K925" t="s">
        <v>24527</v>
      </c>
      <c r="L925" t="s">
        <v>24528</v>
      </c>
      <c r="M925" t="s">
        <v>24</v>
      </c>
      <c r="N925" t="s">
        <v>24512</v>
      </c>
      <c r="O925">
        <v>778999</v>
      </c>
      <c r="P925" t="s">
        <v>24529</v>
      </c>
    </row>
    <row r="926" spans="1:16" x14ac:dyDescent="0.35">
      <c r="A926" t="s">
        <v>16</v>
      </c>
      <c r="B926" t="s">
        <v>17</v>
      </c>
      <c r="C926" t="s">
        <v>4073</v>
      </c>
      <c r="D926" t="s">
        <v>105</v>
      </c>
      <c r="E926" s="1">
        <v>43676.695138888892</v>
      </c>
      <c r="F926" s="2">
        <v>43713</v>
      </c>
      <c r="G926" s="2">
        <v>44925</v>
      </c>
      <c r="H926" t="s">
        <v>75</v>
      </c>
      <c r="I926" t="s">
        <v>76</v>
      </c>
      <c r="K926" t="s">
        <v>4074</v>
      </c>
      <c r="L926" t="s">
        <v>4075</v>
      </c>
      <c r="M926" t="s">
        <v>24</v>
      </c>
      <c r="N926" t="s">
        <v>25</v>
      </c>
      <c r="O926">
        <v>94250</v>
      </c>
      <c r="P926" t="s">
        <v>4076</v>
      </c>
    </row>
    <row r="927" spans="1:16" x14ac:dyDescent="0.35">
      <c r="A927" t="s">
        <v>16</v>
      </c>
      <c r="B927" t="s">
        <v>27</v>
      </c>
      <c r="C927" t="s">
        <v>3901</v>
      </c>
      <c r="D927" t="s">
        <v>19</v>
      </c>
      <c r="E927" s="1">
        <v>44161.359027777777</v>
      </c>
      <c r="F927" s="2">
        <v>44161</v>
      </c>
      <c r="G927" s="2">
        <v>47813</v>
      </c>
      <c r="H927" t="s">
        <v>29</v>
      </c>
      <c r="I927" t="s">
        <v>30</v>
      </c>
      <c r="K927" t="s">
        <v>3902</v>
      </c>
      <c r="L927" t="s">
        <v>3903</v>
      </c>
      <c r="M927" t="s">
        <v>24</v>
      </c>
      <c r="N927" t="s">
        <v>25</v>
      </c>
      <c r="P927" t="s">
        <v>3904</v>
      </c>
    </row>
    <row r="928" spans="1:16" x14ac:dyDescent="0.35">
      <c r="A928" t="s">
        <v>139</v>
      </c>
      <c r="B928" t="s">
        <v>258</v>
      </c>
      <c r="C928" t="s">
        <v>3906</v>
      </c>
      <c r="D928" t="s">
        <v>19</v>
      </c>
      <c r="E928" s="1">
        <v>43909.55</v>
      </c>
      <c r="F928" s="2">
        <v>43586</v>
      </c>
      <c r="G928" s="2">
        <v>45413</v>
      </c>
      <c r="H928" t="s">
        <v>260</v>
      </c>
      <c r="I928" t="s">
        <v>261</v>
      </c>
      <c r="K928" t="s">
        <v>1259</v>
      </c>
      <c r="L928" t="s">
        <v>56</v>
      </c>
      <c r="M928" t="s">
        <v>24</v>
      </c>
      <c r="N928" t="s">
        <v>345</v>
      </c>
      <c r="P928" t="s">
        <v>3907</v>
      </c>
    </row>
    <row r="929" spans="1:16" x14ac:dyDescent="0.35">
      <c r="A929" t="s">
        <v>16</v>
      </c>
      <c r="B929" t="s">
        <v>27</v>
      </c>
      <c r="C929" t="s">
        <v>3911</v>
      </c>
      <c r="D929" t="s">
        <v>19</v>
      </c>
      <c r="E929" s="1">
        <v>44046.670138888891</v>
      </c>
      <c r="F929" s="2">
        <v>44046</v>
      </c>
      <c r="G929" s="2">
        <v>47698</v>
      </c>
      <c r="H929" t="s">
        <v>29</v>
      </c>
      <c r="I929" t="s">
        <v>30</v>
      </c>
      <c r="K929" t="s">
        <v>3912</v>
      </c>
      <c r="L929" t="s">
        <v>3913</v>
      </c>
      <c r="M929" t="s">
        <v>24</v>
      </c>
      <c r="N929" t="s">
        <v>25</v>
      </c>
      <c r="P929" t="s">
        <v>820</v>
      </c>
    </row>
    <row r="930" spans="1:16" x14ac:dyDescent="0.35">
      <c r="A930" t="s">
        <v>139</v>
      </c>
      <c r="B930" t="s">
        <v>258</v>
      </c>
      <c r="C930" t="s">
        <v>3914</v>
      </c>
      <c r="D930" t="s">
        <v>105</v>
      </c>
      <c r="E930" s="1">
        <v>43577.631249999999</v>
      </c>
      <c r="F930" s="2">
        <v>43586</v>
      </c>
      <c r="G930" s="2">
        <v>44561</v>
      </c>
      <c r="H930" t="s">
        <v>1726</v>
      </c>
      <c r="I930" t="s">
        <v>1727</v>
      </c>
      <c r="K930" t="s">
        <v>262</v>
      </c>
      <c r="L930" t="s">
        <v>263</v>
      </c>
      <c r="M930" t="s">
        <v>24</v>
      </c>
      <c r="N930" t="s">
        <v>25</v>
      </c>
      <c r="O930">
        <v>94250</v>
      </c>
      <c r="P930" t="s">
        <v>3915</v>
      </c>
    </row>
    <row r="931" spans="1:16" x14ac:dyDescent="0.35">
      <c r="A931" t="s">
        <v>56</v>
      </c>
      <c r="B931" t="s">
        <v>57</v>
      </c>
      <c r="C931" t="s">
        <v>58</v>
      </c>
      <c r="D931" t="s">
        <v>59</v>
      </c>
      <c r="E931" s="1">
        <v>43955.722222222219</v>
      </c>
      <c r="F931" s="2">
        <v>43962</v>
      </c>
      <c r="G931" s="2">
        <v>44327</v>
      </c>
      <c r="H931" t="s">
        <v>60</v>
      </c>
      <c r="I931" t="s">
        <v>61</v>
      </c>
      <c r="K931" t="s">
        <v>62</v>
      </c>
      <c r="L931" t="s">
        <v>63</v>
      </c>
      <c r="M931" t="s">
        <v>24</v>
      </c>
      <c r="N931" t="s">
        <v>64</v>
      </c>
      <c r="O931">
        <v>691250</v>
      </c>
      <c r="P931" t="s">
        <v>65</v>
      </c>
    </row>
    <row r="932" spans="1:16" x14ac:dyDescent="0.35">
      <c r="A932" t="s">
        <v>16</v>
      </c>
      <c r="B932" t="s">
        <v>234</v>
      </c>
      <c r="C932" t="s">
        <v>24829</v>
      </c>
      <c r="D932" t="s">
        <v>19</v>
      </c>
      <c r="E932" s="1">
        <v>43994.592361111114</v>
      </c>
      <c r="F932" s="2">
        <v>43994</v>
      </c>
      <c r="G932" s="2">
        <v>44724</v>
      </c>
      <c r="H932" t="s">
        <v>886</v>
      </c>
      <c r="I932" t="s">
        <v>887</v>
      </c>
      <c r="K932" t="s">
        <v>24830</v>
      </c>
      <c r="L932" t="s">
        <v>24831</v>
      </c>
      <c r="M932" t="s">
        <v>24</v>
      </c>
      <c r="N932" t="s">
        <v>24512</v>
      </c>
      <c r="P932" t="s">
        <v>3137</v>
      </c>
    </row>
    <row r="933" spans="1:16" x14ac:dyDescent="0.35">
      <c r="A933" t="s">
        <v>16</v>
      </c>
      <c r="B933" t="s">
        <v>43</v>
      </c>
      <c r="C933" t="s">
        <v>3926</v>
      </c>
      <c r="D933" t="s">
        <v>105</v>
      </c>
      <c r="E933" s="1">
        <v>43703.368055555555</v>
      </c>
      <c r="F933" s="2">
        <v>43703</v>
      </c>
      <c r="G933" s="2">
        <v>44742</v>
      </c>
      <c r="H933" t="s">
        <v>106</v>
      </c>
      <c r="I933" t="s">
        <v>107</v>
      </c>
      <c r="K933" t="s">
        <v>3927</v>
      </c>
      <c r="L933" t="s">
        <v>3928</v>
      </c>
      <c r="M933" t="s">
        <v>24</v>
      </c>
      <c r="N933" t="s">
        <v>25</v>
      </c>
      <c r="O933">
        <v>690950</v>
      </c>
      <c r="P933" t="s">
        <v>3929</v>
      </c>
    </row>
    <row r="934" spans="1:16" x14ac:dyDescent="0.35">
      <c r="A934" t="s">
        <v>16</v>
      </c>
      <c r="B934" t="s">
        <v>17</v>
      </c>
      <c r="C934" t="s">
        <v>3930</v>
      </c>
      <c r="D934" t="s">
        <v>19</v>
      </c>
      <c r="E934" s="1">
        <v>43612.729166666664</v>
      </c>
      <c r="F934" s="2">
        <v>43619</v>
      </c>
      <c r="G934" s="2">
        <v>44715</v>
      </c>
      <c r="H934" t="s">
        <v>75</v>
      </c>
      <c r="I934" t="s">
        <v>76</v>
      </c>
      <c r="K934" t="s">
        <v>3931</v>
      </c>
      <c r="L934" t="s">
        <v>3932</v>
      </c>
      <c r="M934" t="s">
        <v>24</v>
      </c>
      <c r="N934" t="s">
        <v>25</v>
      </c>
      <c r="P934" t="s">
        <v>3933</v>
      </c>
    </row>
    <row r="935" spans="1:16" x14ac:dyDescent="0.35">
      <c r="A935" t="s">
        <v>56</v>
      </c>
      <c r="B935" t="s">
        <v>66</v>
      </c>
      <c r="C935" t="s">
        <v>3938</v>
      </c>
      <c r="D935" t="s">
        <v>36</v>
      </c>
      <c r="E935" s="1">
        <v>44426.388888888891</v>
      </c>
      <c r="F935" s="2">
        <v>44420</v>
      </c>
      <c r="G935" s="2">
        <v>44785</v>
      </c>
      <c r="H935" t="s">
        <v>207</v>
      </c>
      <c r="I935" t="s">
        <v>150</v>
      </c>
      <c r="J935" t="s">
        <v>208</v>
      </c>
      <c r="K935" t="s">
        <v>2445</v>
      </c>
      <c r="L935" t="s">
        <v>2446</v>
      </c>
      <c r="M935" t="s">
        <v>24</v>
      </c>
      <c r="N935" t="s">
        <v>25</v>
      </c>
      <c r="O935">
        <v>2140037990</v>
      </c>
      <c r="P935" t="s">
        <v>3939</v>
      </c>
    </row>
    <row r="936" spans="1:16" x14ac:dyDescent="0.35">
      <c r="A936" t="s">
        <v>16</v>
      </c>
      <c r="B936" t="s">
        <v>17</v>
      </c>
      <c r="C936" t="s">
        <v>3940</v>
      </c>
      <c r="D936" t="s">
        <v>105</v>
      </c>
      <c r="E936" s="1">
        <v>44013.663888888892</v>
      </c>
      <c r="F936" s="2">
        <v>44013</v>
      </c>
      <c r="G936" s="2">
        <v>46022</v>
      </c>
      <c r="H936" t="s">
        <v>792</v>
      </c>
      <c r="I936" t="s">
        <v>793</v>
      </c>
      <c r="K936" t="s">
        <v>3941</v>
      </c>
      <c r="L936" t="s">
        <v>3942</v>
      </c>
      <c r="M936" t="s">
        <v>24</v>
      </c>
      <c r="N936" t="s">
        <v>25</v>
      </c>
      <c r="O936">
        <v>94250</v>
      </c>
      <c r="P936" t="s">
        <v>3943</v>
      </c>
    </row>
    <row r="937" spans="1:16" x14ac:dyDescent="0.35">
      <c r="A937" t="s">
        <v>139</v>
      </c>
      <c r="B937" t="s">
        <v>140</v>
      </c>
      <c r="C937" t="s">
        <v>4353</v>
      </c>
      <c r="D937" t="s">
        <v>19</v>
      </c>
      <c r="E937" s="1">
        <v>43811.386111111111</v>
      </c>
      <c r="F937" s="2">
        <v>43794</v>
      </c>
      <c r="G937" s="2">
        <v>44160</v>
      </c>
      <c r="H937" t="s">
        <v>3744</v>
      </c>
      <c r="I937" t="s">
        <v>150</v>
      </c>
      <c r="K937" t="s">
        <v>2518</v>
      </c>
      <c r="L937" t="s">
        <v>2519</v>
      </c>
      <c r="M937" t="s">
        <v>24</v>
      </c>
      <c r="N937" t="s">
        <v>41</v>
      </c>
      <c r="P937" t="s">
        <v>4354</v>
      </c>
    </row>
    <row r="938" spans="1:16" x14ac:dyDescent="0.35">
      <c r="A938" t="s">
        <v>139</v>
      </c>
      <c r="B938" t="s">
        <v>140</v>
      </c>
      <c r="C938" t="s">
        <v>24832</v>
      </c>
      <c r="D938" t="s">
        <v>19</v>
      </c>
      <c r="E938" s="1">
        <v>44702.417361111111</v>
      </c>
      <c r="F938" s="2">
        <v>44702</v>
      </c>
      <c r="G938" s="2">
        <v>44703</v>
      </c>
      <c r="H938" t="s">
        <v>3370</v>
      </c>
      <c r="I938" t="s">
        <v>143</v>
      </c>
      <c r="J938" t="s">
        <v>143</v>
      </c>
      <c r="K938" t="s">
        <v>5213</v>
      </c>
      <c r="L938" t="s">
        <v>5214</v>
      </c>
      <c r="M938" t="s">
        <v>24</v>
      </c>
      <c r="N938" t="s">
        <v>24515</v>
      </c>
      <c r="P938" t="s">
        <v>16525</v>
      </c>
    </row>
    <row r="939" spans="1:16" x14ac:dyDescent="0.35">
      <c r="A939" t="s">
        <v>16</v>
      </c>
      <c r="B939" t="s">
        <v>234</v>
      </c>
      <c r="C939" t="s">
        <v>24833</v>
      </c>
      <c r="D939" t="s">
        <v>19</v>
      </c>
      <c r="E939" s="1">
        <v>43994.640277777777</v>
      </c>
      <c r="F939" s="2">
        <v>43994</v>
      </c>
      <c r="G939" s="2">
        <v>44724</v>
      </c>
      <c r="H939" t="s">
        <v>886</v>
      </c>
      <c r="I939" t="s">
        <v>887</v>
      </c>
      <c r="K939" t="s">
        <v>24834</v>
      </c>
      <c r="L939" t="s">
        <v>24835</v>
      </c>
      <c r="M939" t="s">
        <v>24</v>
      </c>
      <c r="N939" t="s">
        <v>24512</v>
      </c>
      <c r="P939" t="s">
        <v>3137</v>
      </c>
    </row>
    <row r="940" spans="1:16" x14ac:dyDescent="0.35">
      <c r="A940" t="s">
        <v>16</v>
      </c>
      <c r="B940" t="s">
        <v>17</v>
      </c>
      <c r="C940" t="s">
        <v>24836</v>
      </c>
      <c r="D940" t="s">
        <v>105</v>
      </c>
      <c r="E940" s="1">
        <v>44722.493750000001</v>
      </c>
      <c r="F940" s="2">
        <v>44726</v>
      </c>
      <c r="G940" s="2">
        <v>44739</v>
      </c>
      <c r="H940" t="s">
        <v>1972</v>
      </c>
      <c r="I940" t="s">
        <v>1973</v>
      </c>
      <c r="K940" t="s">
        <v>24837</v>
      </c>
      <c r="L940" t="s">
        <v>12038</v>
      </c>
      <c r="M940" t="s">
        <v>24</v>
      </c>
      <c r="N940" t="s">
        <v>25</v>
      </c>
      <c r="O940">
        <v>94250</v>
      </c>
      <c r="P940" t="s">
        <v>24838</v>
      </c>
    </row>
    <row r="941" spans="1:16" x14ac:dyDescent="0.35">
      <c r="A941" t="s">
        <v>16</v>
      </c>
      <c r="B941" t="s">
        <v>24517</v>
      </c>
      <c r="C941" t="s">
        <v>24518</v>
      </c>
      <c r="D941" t="s">
        <v>59</v>
      </c>
      <c r="E941" s="1">
        <v>44103.575694444444</v>
      </c>
      <c r="F941" s="2">
        <v>44035</v>
      </c>
      <c r="G941" s="2">
        <v>45127</v>
      </c>
      <c r="H941" t="s">
        <v>24519</v>
      </c>
      <c r="I941" t="s">
        <v>24520</v>
      </c>
      <c r="K941" t="s">
        <v>62</v>
      </c>
      <c r="L941" t="s">
        <v>63</v>
      </c>
      <c r="M941" t="s">
        <v>24</v>
      </c>
      <c r="N941" t="s">
        <v>24512</v>
      </c>
      <c r="O941">
        <v>610122</v>
      </c>
      <c r="P941" t="s">
        <v>24521</v>
      </c>
    </row>
    <row r="942" spans="1:16" x14ac:dyDescent="0.35">
      <c r="A942" t="s">
        <v>16</v>
      </c>
      <c r="B942" t="s">
        <v>43</v>
      </c>
      <c r="C942" t="s">
        <v>4359</v>
      </c>
      <c r="D942" t="s">
        <v>19</v>
      </c>
      <c r="E942" s="1">
        <v>43966.67291666667</v>
      </c>
      <c r="F942" s="2">
        <v>43963</v>
      </c>
      <c r="G942" s="2">
        <v>44328</v>
      </c>
      <c r="H942" t="s">
        <v>207</v>
      </c>
      <c r="I942" t="s">
        <v>213</v>
      </c>
      <c r="J942" t="s">
        <v>208</v>
      </c>
      <c r="K942" t="s">
        <v>3131</v>
      </c>
      <c r="L942" t="s">
        <v>3132</v>
      </c>
      <c r="M942" t="s">
        <v>24</v>
      </c>
      <c r="N942" t="s">
        <v>41</v>
      </c>
      <c r="P942" t="s">
        <v>4360</v>
      </c>
    </row>
    <row r="943" spans="1:16" x14ac:dyDescent="0.35">
      <c r="A943" t="s">
        <v>16</v>
      </c>
      <c r="B943" t="s">
        <v>234</v>
      </c>
      <c r="C943" t="s">
        <v>4355</v>
      </c>
      <c r="D943" t="s">
        <v>19</v>
      </c>
      <c r="E943" s="1">
        <v>43929.655555555553</v>
      </c>
      <c r="F943" s="2">
        <v>43929</v>
      </c>
      <c r="G943" s="2">
        <v>44659</v>
      </c>
      <c r="H943" t="s">
        <v>886</v>
      </c>
      <c r="I943" t="s">
        <v>887</v>
      </c>
      <c r="K943" t="s">
        <v>4356</v>
      </c>
      <c r="L943" t="s">
        <v>4357</v>
      </c>
      <c r="M943" t="s">
        <v>24</v>
      </c>
      <c r="N943" t="s">
        <v>25</v>
      </c>
      <c r="P943" t="s">
        <v>4358</v>
      </c>
    </row>
    <row r="944" spans="1:16" x14ac:dyDescent="0.35">
      <c r="A944" t="s">
        <v>16</v>
      </c>
      <c r="B944" t="s">
        <v>43</v>
      </c>
      <c r="C944" t="s">
        <v>1788</v>
      </c>
      <c r="D944" t="s">
        <v>59</v>
      </c>
      <c r="E944" s="1">
        <v>43523.418055555558</v>
      </c>
      <c r="F944" s="2">
        <v>43467</v>
      </c>
      <c r="G944" s="2">
        <v>43997</v>
      </c>
      <c r="H944" t="s">
        <v>704</v>
      </c>
      <c r="I944" t="s">
        <v>705</v>
      </c>
      <c r="K944">
        <v>20117</v>
      </c>
      <c r="L944" t="s">
        <v>1789</v>
      </c>
      <c r="M944" t="s">
        <v>24</v>
      </c>
      <c r="N944" t="s">
        <v>345</v>
      </c>
      <c r="O944">
        <v>2140037979</v>
      </c>
      <c r="P944" t="s">
        <v>1790</v>
      </c>
    </row>
    <row r="945" spans="1:16" x14ac:dyDescent="0.35">
      <c r="A945" t="s">
        <v>16</v>
      </c>
      <c r="B945" t="s">
        <v>17</v>
      </c>
      <c r="C945" t="s">
        <v>4361</v>
      </c>
      <c r="D945" t="s">
        <v>19</v>
      </c>
      <c r="E945" s="1">
        <v>44453.507638888892</v>
      </c>
      <c r="F945" s="2">
        <v>44455</v>
      </c>
      <c r="G945" s="2">
        <v>46281</v>
      </c>
      <c r="H945" t="s">
        <v>99</v>
      </c>
      <c r="I945" t="s">
        <v>100</v>
      </c>
      <c r="K945" t="s">
        <v>4362</v>
      </c>
      <c r="L945" t="s">
        <v>4363</v>
      </c>
      <c r="M945" t="s">
        <v>24</v>
      </c>
      <c r="N945" t="s">
        <v>25</v>
      </c>
      <c r="P945" t="s">
        <v>1917</v>
      </c>
    </row>
    <row r="946" spans="1:16" x14ac:dyDescent="0.35">
      <c r="A946" t="s">
        <v>16</v>
      </c>
      <c r="B946" t="s">
        <v>17</v>
      </c>
      <c r="C946" t="s">
        <v>4368</v>
      </c>
      <c r="D946" t="s">
        <v>105</v>
      </c>
      <c r="E946" s="1">
        <v>43482.484722222223</v>
      </c>
      <c r="F946" s="2">
        <v>43493</v>
      </c>
      <c r="G946" s="2">
        <v>43858</v>
      </c>
      <c r="H946" t="s">
        <v>75</v>
      </c>
      <c r="I946" t="s">
        <v>76</v>
      </c>
      <c r="K946" t="s">
        <v>4369</v>
      </c>
      <c r="L946" t="s">
        <v>4370</v>
      </c>
      <c r="M946" t="s">
        <v>24</v>
      </c>
      <c r="N946" t="s">
        <v>25</v>
      </c>
      <c r="O946">
        <v>95905</v>
      </c>
      <c r="P946" t="s">
        <v>4371</v>
      </c>
    </row>
    <row r="947" spans="1:16" x14ac:dyDescent="0.35">
      <c r="A947" t="s">
        <v>16</v>
      </c>
      <c r="B947" t="s">
        <v>17</v>
      </c>
      <c r="C947" t="s">
        <v>4374</v>
      </c>
      <c r="D947" t="s">
        <v>36</v>
      </c>
      <c r="E947" s="1">
        <v>44335.649305555555</v>
      </c>
      <c r="F947" s="2">
        <v>44335</v>
      </c>
      <c r="G947" s="2">
        <v>44556</v>
      </c>
      <c r="H947" t="s">
        <v>1580</v>
      </c>
      <c r="I947" t="s">
        <v>1581</v>
      </c>
      <c r="K947" t="s">
        <v>4375</v>
      </c>
      <c r="L947" t="s">
        <v>4376</v>
      </c>
      <c r="M947" t="s">
        <v>24</v>
      </c>
      <c r="N947" t="s">
        <v>25</v>
      </c>
      <c r="O947">
        <v>356113</v>
      </c>
      <c r="P947" t="s">
        <v>4377</v>
      </c>
    </row>
    <row r="948" spans="1:16" x14ac:dyDescent="0.35">
      <c r="A948" t="s">
        <v>16</v>
      </c>
      <c r="B948" t="s">
        <v>17</v>
      </c>
      <c r="C948" t="s">
        <v>2368</v>
      </c>
      <c r="D948" t="s">
        <v>19</v>
      </c>
      <c r="E948" s="1">
        <v>44145.393055555556</v>
      </c>
      <c r="F948" s="2">
        <v>44155</v>
      </c>
      <c r="G948" s="2">
        <v>47807</v>
      </c>
      <c r="H948" t="s">
        <v>99</v>
      </c>
      <c r="I948" t="s">
        <v>100</v>
      </c>
      <c r="K948" t="s">
        <v>2369</v>
      </c>
      <c r="L948" t="s">
        <v>2370</v>
      </c>
      <c r="M948" t="s">
        <v>24</v>
      </c>
      <c r="N948" t="s">
        <v>25</v>
      </c>
      <c r="P948" t="s">
        <v>103</v>
      </c>
    </row>
    <row r="949" spans="1:16" x14ac:dyDescent="0.35">
      <c r="A949" t="s">
        <v>56</v>
      </c>
      <c r="B949" t="s">
        <v>5587</v>
      </c>
      <c r="C949" t="s">
        <v>24839</v>
      </c>
      <c r="D949" t="s">
        <v>36</v>
      </c>
      <c r="E949" s="1">
        <v>44705.39166666667</v>
      </c>
      <c r="F949" s="2">
        <v>44727</v>
      </c>
      <c r="G949" s="2">
        <v>46919</v>
      </c>
      <c r="H949" t="s">
        <v>5589</v>
      </c>
      <c r="I949" t="s">
        <v>5590</v>
      </c>
      <c r="K949" t="s">
        <v>6725</v>
      </c>
      <c r="L949" t="s">
        <v>6726</v>
      </c>
      <c r="M949" t="s">
        <v>24</v>
      </c>
      <c r="N949" t="s">
        <v>24515</v>
      </c>
      <c r="O949">
        <v>198111</v>
      </c>
      <c r="P949" t="s">
        <v>24840</v>
      </c>
    </row>
    <row r="950" spans="1:16" x14ac:dyDescent="0.35">
      <c r="A950" t="s">
        <v>16</v>
      </c>
      <c r="B950" t="s">
        <v>43</v>
      </c>
      <c r="C950" t="s">
        <v>2382</v>
      </c>
      <c r="D950" t="s">
        <v>36</v>
      </c>
      <c r="E950" s="1">
        <v>43795.706250000003</v>
      </c>
      <c r="F950" s="2">
        <v>43770</v>
      </c>
      <c r="G950" s="2">
        <v>44500</v>
      </c>
      <c r="H950" t="s">
        <v>51</v>
      </c>
      <c r="I950" t="s">
        <v>52</v>
      </c>
      <c r="K950" t="s">
        <v>2383</v>
      </c>
      <c r="L950" t="s">
        <v>2384</v>
      </c>
      <c r="M950" t="s">
        <v>24</v>
      </c>
      <c r="N950" t="s">
        <v>25</v>
      </c>
      <c r="O950">
        <v>2140038018</v>
      </c>
      <c r="P950" t="s">
        <v>55</v>
      </c>
    </row>
    <row r="951" spans="1:16" x14ac:dyDescent="0.35">
      <c r="A951" t="s">
        <v>16</v>
      </c>
      <c r="B951" t="s">
        <v>17</v>
      </c>
      <c r="C951" t="s">
        <v>2600</v>
      </c>
      <c r="D951" t="s">
        <v>19</v>
      </c>
      <c r="E951" s="1">
        <v>44362.413194444445</v>
      </c>
      <c r="F951" s="2">
        <v>44367</v>
      </c>
      <c r="G951" s="2">
        <v>46193</v>
      </c>
      <c r="H951" t="s">
        <v>99</v>
      </c>
      <c r="I951" t="s">
        <v>100</v>
      </c>
      <c r="K951" t="s">
        <v>2601</v>
      </c>
      <c r="L951" t="s">
        <v>2602</v>
      </c>
      <c r="M951" t="s">
        <v>24</v>
      </c>
      <c r="N951" t="s">
        <v>25</v>
      </c>
      <c r="P951" t="s">
        <v>427</v>
      </c>
    </row>
    <row r="952" spans="1:16" x14ac:dyDescent="0.35">
      <c r="A952" t="s">
        <v>56</v>
      </c>
      <c r="B952" t="s">
        <v>2603</v>
      </c>
      <c r="C952" t="s">
        <v>2604</v>
      </c>
      <c r="D952" t="s">
        <v>36</v>
      </c>
      <c r="E952" s="1">
        <v>44334.597222222219</v>
      </c>
      <c r="F952" s="2">
        <v>44334</v>
      </c>
      <c r="G952" s="2">
        <v>44698</v>
      </c>
      <c r="H952" t="s">
        <v>483</v>
      </c>
      <c r="I952" t="s">
        <v>150</v>
      </c>
      <c r="J952" t="s">
        <v>484</v>
      </c>
      <c r="K952" t="s">
        <v>2605</v>
      </c>
      <c r="L952" t="s">
        <v>2606</v>
      </c>
      <c r="M952" t="s">
        <v>24</v>
      </c>
      <c r="N952" t="s">
        <v>25</v>
      </c>
      <c r="O952">
        <v>302738</v>
      </c>
      <c r="P952" t="s">
        <v>2607</v>
      </c>
    </row>
    <row r="953" spans="1:16" x14ac:dyDescent="0.35">
      <c r="A953" t="s">
        <v>16</v>
      </c>
      <c r="B953" t="s">
        <v>17</v>
      </c>
      <c r="C953" t="s">
        <v>2608</v>
      </c>
      <c r="D953" t="s">
        <v>36</v>
      </c>
      <c r="E953" s="1">
        <v>43607.581944444442</v>
      </c>
      <c r="F953" s="2">
        <v>43587</v>
      </c>
      <c r="G953" s="2">
        <v>43810</v>
      </c>
      <c r="H953" t="s">
        <v>51</v>
      </c>
      <c r="I953" t="s">
        <v>52</v>
      </c>
      <c r="K953" t="s">
        <v>2609</v>
      </c>
      <c r="L953" t="s">
        <v>2610</v>
      </c>
      <c r="M953" t="s">
        <v>24</v>
      </c>
      <c r="N953" t="s">
        <v>25</v>
      </c>
      <c r="O953">
        <v>2140038023</v>
      </c>
      <c r="P953" t="s">
        <v>55</v>
      </c>
    </row>
    <row r="954" spans="1:16" x14ac:dyDescent="0.35">
      <c r="A954" t="s">
        <v>16</v>
      </c>
      <c r="B954" t="s">
        <v>17</v>
      </c>
      <c r="C954" t="s">
        <v>2615</v>
      </c>
      <c r="D954" t="s">
        <v>105</v>
      </c>
      <c r="E954" s="1">
        <v>44099.417361111111</v>
      </c>
      <c r="F954" s="2">
        <v>44120</v>
      </c>
      <c r="G954" s="2">
        <v>45290</v>
      </c>
      <c r="H954" t="s">
        <v>75</v>
      </c>
      <c r="I954" t="s">
        <v>76</v>
      </c>
      <c r="K954" t="s">
        <v>2616</v>
      </c>
      <c r="L954" t="s">
        <v>2617</v>
      </c>
      <c r="M954" t="s">
        <v>24</v>
      </c>
      <c r="N954" t="s">
        <v>25</v>
      </c>
      <c r="O954">
        <v>742</v>
      </c>
      <c r="P954" t="s">
        <v>2618</v>
      </c>
    </row>
    <row r="955" spans="1:16" x14ac:dyDescent="0.35">
      <c r="A955" t="s">
        <v>56</v>
      </c>
      <c r="B955" t="s">
        <v>57</v>
      </c>
      <c r="C955" t="s">
        <v>58</v>
      </c>
      <c r="D955" t="s">
        <v>59</v>
      </c>
      <c r="E955" s="1">
        <v>43955.722222222219</v>
      </c>
      <c r="F955" s="2">
        <v>43962</v>
      </c>
      <c r="G955" s="2">
        <v>44327</v>
      </c>
      <c r="H955" t="s">
        <v>60</v>
      </c>
      <c r="I955" t="s">
        <v>61</v>
      </c>
      <c r="K955" t="s">
        <v>62</v>
      </c>
      <c r="L955" t="s">
        <v>63</v>
      </c>
      <c r="M955" t="s">
        <v>24</v>
      </c>
      <c r="N955" t="s">
        <v>64</v>
      </c>
      <c r="O955">
        <v>354992</v>
      </c>
      <c r="P955" t="s">
        <v>65</v>
      </c>
    </row>
    <row r="956" spans="1:16" x14ac:dyDescent="0.35">
      <c r="A956" t="s">
        <v>139</v>
      </c>
      <c r="B956" t="s">
        <v>258</v>
      </c>
      <c r="C956" t="s">
        <v>2619</v>
      </c>
      <c r="D956" t="s">
        <v>105</v>
      </c>
      <c r="E956" s="1">
        <v>43578.718055555553</v>
      </c>
      <c r="F956" s="2">
        <v>43586</v>
      </c>
      <c r="G956" s="2">
        <v>44926</v>
      </c>
      <c r="H956" t="s">
        <v>260</v>
      </c>
      <c r="I956" t="s">
        <v>261</v>
      </c>
      <c r="K956" t="s">
        <v>1728</v>
      </c>
      <c r="L956" t="s">
        <v>71</v>
      </c>
      <c r="M956" t="s">
        <v>24</v>
      </c>
      <c r="N956" t="s">
        <v>25</v>
      </c>
      <c r="O956">
        <v>94250</v>
      </c>
      <c r="P956" t="s">
        <v>2620</v>
      </c>
    </row>
    <row r="957" spans="1:16" x14ac:dyDescent="0.35">
      <c r="A957" t="s">
        <v>16</v>
      </c>
      <c r="B957" t="s">
        <v>27</v>
      </c>
      <c r="C957" t="s">
        <v>2621</v>
      </c>
      <c r="D957" t="s">
        <v>19</v>
      </c>
      <c r="E957" s="1">
        <v>44046.647916666669</v>
      </c>
      <c r="F957" s="2">
        <v>44046</v>
      </c>
      <c r="G957" s="2">
        <v>47698</v>
      </c>
      <c r="H957" t="s">
        <v>29</v>
      </c>
      <c r="I957" t="s">
        <v>30</v>
      </c>
      <c r="K957" t="s">
        <v>2622</v>
      </c>
      <c r="L957" t="s">
        <v>2623</v>
      </c>
      <c r="M957" t="s">
        <v>24</v>
      </c>
      <c r="N957" t="s">
        <v>25</v>
      </c>
      <c r="P957" t="s">
        <v>820</v>
      </c>
    </row>
    <row r="958" spans="1:16" x14ac:dyDescent="0.35">
      <c r="A958" t="s">
        <v>16</v>
      </c>
      <c r="B958" t="s">
        <v>43</v>
      </c>
      <c r="C958" t="s">
        <v>2624</v>
      </c>
      <c r="D958" t="s">
        <v>36</v>
      </c>
      <c r="E958" s="1">
        <v>43532.910416666666</v>
      </c>
      <c r="F958" s="2">
        <v>43465</v>
      </c>
      <c r="G958" s="2">
        <v>43921</v>
      </c>
      <c r="H958" t="s">
        <v>2625</v>
      </c>
      <c r="I958" t="s">
        <v>2626</v>
      </c>
      <c r="K958" t="s">
        <v>2627</v>
      </c>
      <c r="L958" t="s">
        <v>2628</v>
      </c>
      <c r="M958" t="s">
        <v>24</v>
      </c>
      <c r="N958" t="s">
        <v>25</v>
      </c>
      <c r="O958">
        <v>2140038000</v>
      </c>
      <c r="P958" t="s">
        <v>2629</v>
      </c>
    </row>
    <row r="959" spans="1:16" x14ac:dyDescent="0.35">
      <c r="A959" t="s">
        <v>16</v>
      </c>
      <c r="B959" t="s">
        <v>17</v>
      </c>
      <c r="C959" t="s">
        <v>24841</v>
      </c>
      <c r="D959" t="s">
        <v>59</v>
      </c>
      <c r="E959" s="1">
        <v>44357.467361111114</v>
      </c>
      <c r="F959" s="2">
        <v>44357</v>
      </c>
      <c r="G959" s="2">
        <v>44834</v>
      </c>
      <c r="H959" t="s">
        <v>704</v>
      </c>
      <c r="I959" t="s">
        <v>705</v>
      </c>
      <c r="K959">
        <v>422704</v>
      </c>
      <c r="L959" t="s">
        <v>24842</v>
      </c>
      <c r="M959" t="s">
        <v>24</v>
      </c>
      <c r="N959" t="s">
        <v>24512</v>
      </c>
      <c r="O959">
        <v>2140037964</v>
      </c>
      <c r="P959" t="s">
        <v>24843</v>
      </c>
    </row>
    <row r="960" spans="1:16" x14ac:dyDescent="0.35">
      <c r="A960" t="s">
        <v>56</v>
      </c>
      <c r="B960" t="s">
        <v>66</v>
      </c>
      <c r="C960" t="s">
        <v>2645</v>
      </c>
      <c r="D960" t="s">
        <v>36</v>
      </c>
      <c r="E960" s="1">
        <v>44412.713888888888</v>
      </c>
      <c r="F960" s="2">
        <v>44423</v>
      </c>
      <c r="G960" s="2">
        <v>44788</v>
      </c>
      <c r="H960" t="s">
        <v>207</v>
      </c>
      <c r="I960" t="s">
        <v>143</v>
      </c>
      <c r="J960" t="s">
        <v>208</v>
      </c>
      <c r="K960">
        <v>29009</v>
      </c>
      <c r="L960" t="s">
        <v>2646</v>
      </c>
      <c r="M960" t="s">
        <v>24</v>
      </c>
      <c r="N960" t="s">
        <v>25</v>
      </c>
      <c r="O960">
        <v>800394</v>
      </c>
      <c r="P960" t="s">
        <v>2647</v>
      </c>
    </row>
    <row r="961" spans="1:16" x14ac:dyDescent="0.35">
      <c r="A961" t="s">
        <v>16</v>
      </c>
      <c r="B961" t="s">
        <v>43</v>
      </c>
      <c r="C961" t="s">
        <v>2648</v>
      </c>
      <c r="D961" t="s">
        <v>36</v>
      </c>
      <c r="E961" s="1">
        <v>43516.581944444442</v>
      </c>
      <c r="F961" s="2">
        <v>43466</v>
      </c>
      <c r="G961" s="2">
        <v>44926</v>
      </c>
      <c r="H961" t="s">
        <v>493</v>
      </c>
      <c r="I961" t="s">
        <v>494</v>
      </c>
      <c r="K961" t="s">
        <v>1259</v>
      </c>
      <c r="L961" t="s">
        <v>56</v>
      </c>
      <c r="M961" t="s">
        <v>24</v>
      </c>
      <c r="N961" t="s">
        <v>25</v>
      </c>
      <c r="O961">
        <v>94250</v>
      </c>
      <c r="P961" t="s">
        <v>2649</v>
      </c>
    </row>
    <row r="962" spans="1:16" x14ac:dyDescent="0.35">
      <c r="A962" t="s">
        <v>16</v>
      </c>
      <c r="B962" t="s">
        <v>27</v>
      </c>
      <c r="C962" t="s">
        <v>2658</v>
      </c>
      <c r="D962" t="s">
        <v>19</v>
      </c>
      <c r="E962" s="1">
        <v>44246.465277777781</v>
      </c>
      <c r="F962" s="2">
        <v>44247</v>
      </c>
      <c r="G962" s="2">
        <v>47899</v>
      </c>
      <c r="H962" t="s">
        <v>29</v>
      </c>
      <c r="I962" t="s">
        <v>30</v>
      </c>
      <c r="K962" t="s">
        <v>2659</v>
      </c>
      <c r="L962" t="s">
        <v>2660</v>
      </c>
      <c r="M962" t="s">
        <v>24</v>
      </c>
      <c r="N962" t="s">
        <v>25</v>
      </c>
      <c r="P962" t="s">
        <v>2661</v>
      </c>
    </row>
    <row r="963" spans="1:16" x14ac:dyDescent="0.35">
      <c r="A963" t="s">
        <v>16</v>
      </c>
      <c r="B963" t="s">
        <v>406</v>
      </c>
      <c r="C963" t="s">
        <v>2662</v>
      </c>
      <c r="D963" t="s">
        <v>36</v>
      </c>
      <c r="E963" s="1">
        <v>44077.49722222222</v>
      </c>
      <c r="F963" s="2">
        <v>44077</v>
      </c>
      <c r="G963" s="2">
        <v>44442</v>
      </c>
      <c r="H963" t="s">
        <v>45</v>
      </c>
      <c r="I963" t="s">
        <v>150</v>
      </c>
      <c r="J963" t="s">
        <v>46</v>
      </c>
      <c r="K963" t="s">
        <v>2663</v>
      </c>
      <c r="L963" t="s">
        <v>2664</v>
      </c>
      <c r="M963" t="s">
        <v>24</v>
      </c>
      <c r="N963" t="s">
        <v>41</v>
      </c>
      <c r="O963">
        <v>17785</v>
      </c>
      <c r="P963" t="s">
        <v>2665</v>
      </c>
    </row>
    <row r="964" spans="1:16" x14ac:dyDescent="0.35">
      <c r="A964" t="s">
        <v>16</v>
      </c>
      <c r="B964" t="s">
        <v>17</v>
      </c>
      <c r="C964" t="s">
        <v>2669</v>
      </c>
      <c r="D964" t="s">
        <v>36</v>
      </c>
      <c r="E964" s="1">
        <v>43936.711805555555</v>
      </c>
      <c r="F964" s="2">
        <v>43922</v>
      </c>
      <c r="G964" s="2">
        <v>44196</v>
      </c>
      <c r="H964" t="s">
        <v>51</v>
      </c>
      <c r="I964" t="s">
        <v>52</v>
      </c>
      <c r="K964" t="s">
        <v>2609</v>
      </c>
      <c r="L964" t="s">
        <v>2610</v>
      </c>
      <c r="M964" t="s">
        <v>24</v>
      </c>
      <c r="N964" t="s">
        <v>25</v>
      </c>
      <c r="O964">
        <v>2140038023</v>
      </c>
      <c r="P964" t="s">
        <v>55</v>
      </c>
    </row>
    <row r="965" spans="1:16" x14ac:dyDescent="0.35">
      <c r="A965" t="s">
        <v>56</v>
      </c>
      <c r="B965" t="s">
        <v>57</v>
      </c>
      <c r="C965" t="s">
        <v>58</v>
      </c>
      <c r="D965" t="s">
        <v>59</v>
      </c>
      <c r="E965" s="1">
        <v>43955.722222222219</v>
      </c>
      <c r="F965" s="2">
        <v>43962</v>
      </c>
      <c r="G965" s="2">
        <v>44327</v>
      </c>
      <c r="H965" t="s">
        <v>60</v>
      </c>
      <c r="I965" t="s">
        <v>61</v>
      </c>
      <c r="K965" t="s">
        <v>62</v>
      </c>
      <c r="L965" t="s">
        <v>63</v>
      </c>
      <c r="M965" t="s">
        <v>24</v>
      </c>
      <c r="N965" t="s">
        <v>64</v>
      </c>
      <c r="O965">
        <v>691302</v>
      </c>
      <c r="P965" t="s">
        <v>65</v>
      </c>
    </row>
    <row r="966" spans="1:16" x14ac:dyDescent="0.35">
      <c r="A966" t="s">
        <v>56</v>
      </c>
      <c r="B966" t="s">
        <v>57</v>
      </c>
      <c r="C966" t="s">
        <v>58</v>
      </c>
      <c r="D966" t="s">
        <v>59</v>
      </c>
      <c r="E966" s="1">
        <v>43955.722222222219</v>
      </c>
      <c r="F966" s="2">
        <v>43962</v>
      </c>
      <c r="G966" s="2">
        <v>44327</v>
      </c>
      <c r="H966" t="s">
        <v>60</v>
      </c>
      <c r="I966" t="s">
        <v>61</v>
      </c>
      <c r="K966" t="s">
        <v>62</v>
      </c>
      <c r="L966" t="s">
        <v>63</v>
      </c>
      <c r="M966" t="s">
        <v>24</v>
      </c>
      <c r="N966" t="s">
        <v>64</v>
      </c>
      <c r="O966">
        <v>357219</v>
      </c>
      <c r="P966" t="s">
        <v>65</v>
      </c>
    </row>
    <row r="967" spans="1:16" x14ac:dyDescent="0.35">
      <c r="A967" t="s">
        <v>16</v>
      </c>
      <c r="B967" t="s">
        <v>17</v>
      </c>
      <c r="C967" t="s">
        <v>3244</v>
      </c>
      <c r="D967" t="s">
        <v>19</v>
      </c>
      <c r="E967" s="1">
        <v>43913.606249999997</v>
      </c>
      <c r="F967" s="2">
        <v>43920</v>
      </c>
      <c r="G967" s="2">
        <v>45381</v>
      </c>
      <c r="H967" t="s">
        <v>525</v>
      </c>
      <c r="I967" t="s">
        <v>526</v>
      </c>
      <c r="K967">
        <v>117249346</v>
      </c>
      <c r="L967" t="s">
        <v>3245</v>
      </c>
      <c r="M967" t="s">
        <v>24</v>
      </c>
      <c r="N967" t="s">
        <v>25</v>
      </c>
    </row>
    <row r="968" spans="1:16" x14ac:dyDescent="0.35">
      <c r="A968" t="s">
        <v>16</v>
      </c>
      <c r="B968" t="s">
        <v>17</v>
      </c>
      <c r="C968" t="s">
        <v>3246</v>
      </c>
      <c r="D968" t="s">
        <v>19</v>
      </c>
      <c r="E968" s="1">
        <v>43515.582638888889</v>
      </c>
      <c r="F968" s="2">
        <v>43539</v>
      </c>
      <c r="G968" s="2">
        <v>44635</v>
      </c>
      <c r="H968" t="s">
        <v>1831</v>
      </c>
      <c r="I968" t="s">
        <v>1832</v>
      </c>
      <c r="K968">
        <v>365226</v>
      </c>
      <c r="L968" t="s">
        <v>3247</v>
      </c>
      <c r="M968" t="s">
        <v>24</v>
      </c>
      <c r="N968" t="s">
        <v>25</v>
      </c>
    </row>
    <row r="969" spans="1:16" x14ac:dyDescent="0.35">
      <c r="A969" t="s">
        <v>56</v>
      </c>
      <c r="B969" t="s">
        <v>57</v>
      </c>
      <c r="C969" t="s">
        <v>58</v>
      </c>
      <c r="D969" t="s">
        <v>59</v>
      </c>
      <c r="E969" s="1">
        <v>43955.722222222219</v>
      </c>
      <c r="F969" s="2">
        <v>43962</v>
      </c>
      <c r="G969" s="2">
        <v>44327</v>
      </c>
      <c r="H969" t="s">
        <v>60</v>
      </c>
      <c r="I969" t="s">
        <v>61</v>
      </c>
      <c r="K969" t="s">
        <v>62</v>
      </c>
      <c r="L969" t="s">
        <v>63</v>
      </c>
      <c r="M969" t="s">
        <v>24</v>
      </c>
      <c r="N969" t="s">
        <v>64</v>
      </c>
      <c r="O969">
        <v>725347</v>
      </c>
      <c r="P969" t="s">
        <v>65</v>
      </c>
    </row>
    <row r="970" spans="1:16" x14ac:dyDescent="0.35">
      <c r="A970" t="s">
        <v>56</v>
      </c>
      <c r="B970" t="s">
        <v>221</v>
      </c>
      <c r="C970" t="s">
        <v>656</v>
      </c>
      <c r="D970" t="s">
        <v>36</v>
      </c>
      <c r="E970" s="1">
        <v>44398.584027777775</v>
      </c>
      <c r="F970" s="2">
        <v>44410</v>
      </c>
      <c r="G970" s="2">
        <v>44926</v>
      </c>
      <c r="H970" t="s">
        <v>657</v>
      </c>
      <c r="I970" t="s">
        <v>658</v>
      </c>
      <c r="K970" t="s">
        <v>659</v>
      </c>
      <c r="L970" t="s">
        <v>660</v>
      </c>
      <c r="M970" t="s">
        <v>24</v>
      </c>
      <c r="N970" t="s">
        <v>25</v>
      </c>
      <c r="O970">
        <v>351031</v>
      </c>
      <c r="P970" t="s">
        <v>661</v>
      </c>
    </row>
    <row r="971" spans="1:16" x14ac:dyDescent="0.35">
      <c r="A971" t="s">
        <v>16</v>
      </c>
      <c r="B971" t="s">
        <v>43</v>
      </c>
      <c r="C971" t="s">
        <v>662</v>
      </c>
      <c r="D971" t="s">
        <v>36</v>
      </c>
      <c r="E971" s="1">
        <v>43756.421527777777</v>
      </c>
      <c r="F971" s="2">
        <v>43647</v>
      </c>
      <c r="G971" s="2">
        <v>43862</v>
      </c>
      <c r="H971" t="s">
        <v>663</v>
      </c>
      <c r="I971" t="s">
        <v>213</v>
      </c>
      <c r="J971" t="s">
        <v>664</v>
      </c>
      <c r="K971" t="s">
        <v>665</v>
      </c>
      <c r="L971" t="s">
        <v>666</v>
      </c>
      <c r="M971" t="s">
        <v>24</v>
      </c>
      <c r="N971" t="s">
        <v>41</v>
      </c>
      <c r="O971">
        <v>750021</v>
      </c>
      <c r="P971" t="s">
        <v>667</v>
      </c>
    </row>
    <row r="972" spans="1:16" x14ac:dyDescent="0.35">
      <c r="A972" t="s">
        <v>16</v>
      </c>
      <c r="B972" t="s">
        <v>43</v>
      </c>
      <c r="C972" t="s">
        <v>668</v>
      </c>
      <c r="D972" t="s">
        <v>105</v>
      </c>
      <c r="E972" s="1">
        <v>43619.652777777781</v>
      </c>
      <c r="F972" s="2">
        <v>43617</v>
      </c>
      <c r="G972" s="2">
        <v>44012</v>
      </c>
      <c r="H972" t="s">
        <v>106</v>
      </c>
      <c r="I972" t="s">
        <v>107</v>
      </c>
      <c r="K972" t="s">
        <v>669</v>
      </c>
      <c r="L972" t="s">
        <v>670</v>
      </c>
      <c r="M972" t="s">
        <v>24</v>
      </c>
      <c r="N972" t="s">
        <v>25</v>
      </c>
      <c r="O972">
        <v>94255</v>
      </c>
      <c r="P972" t="s">
        <v>671</v>
      </c>
    </row>
    <row r="973" spans="1:16" x14ac:dyDescent="0.35">
      <c r="A973" t="s">
        <v>56</v>
      </c>
      <c r="B973" t="s">
        <v>66</v>
      </c>
      <c r="C973" t="s">
        <v>1064</v>
      </c>
      <c r="D973" t="s">
        <v>36</v>
      </c>
      <c r="E973" s="1">
        <v>44239.418749999997</v>
      </c>
      <c r="F973" s="2">
        <v>44256</v>
      </c>
      <c r="G973" s="2">
        <v>44560</v>
      </c>
      <c r="H973" t="s">
        <v>460</v>
      </c>
      <c r="I973" t="s">
        <v>461</v>
      </c>
      <c r="K973" t="s">
        <v>535</v>
      </c>
      <c r="L973" t="s">
        <v>536</v>
      </c>
      <c r="M973" t="s">
        <v>24</v>
      </c>
      <c r="N973" t="s">
        <v>25</v>
      </c>
      <c r="O973">
        <v>2140041894</v>
      </c>
      <c r="P973" t="s">
        <v>1065</v>
      </c>
    </row>
    <row r="974" spans="1:16" x14ac:dyDescent="0.35">
      <c r="A974" t="s">
        <v>16</v>
      </c>
      <c r="B974" t="s">
        <v>406</v>
      </c>
      <c r="C974" t="s">
        <v>1060</v>
      </c>
      <c r="D974" t="s">
        <v>36</v>
      </c>
      <c r="E974" s="1">
        <v>44112.484027777777</v>
      </c>
      <c r="F974" s="2">
        <v>44013</v>
      </c>
      <c r="G974" s="2">
        <v>45107</v>
      </c>
      <c r="H974" t="s">
        <v>45</v>
      </c>
      <c r="I974" t="s">
        <v>213</v>
      </c>
      <c r="J974" t="s">
        <v>46</v>
      </c>
      <c r="K974" t="s">
        <v>1061</v>
      </c>
      <c r="L974" t="s">
        <v>1062</v>
      </c>
      <c r="M974" t="s">
        <v>24</v>
      </c>
      <c r="N974" t="s">
        <v>25</v>
      </c>
      <c r="O974">
        <v>94259</v>
      </c>
      <c r="P974" t="s">
        <v>1063</v>
      </c>
    </row>
    <row r="975" spans="1:16" x14ac:dyDescent="0.35">
      <c r="A975" t="s">
        <v>56</v>
      </c>
      <c r="B975" t="s">
        <v>66</v>
      </c>
      <c r="C975" t="s">
        <v>1070</v>
      </c>
      <c r="D975" t="s">
        <v>36</v>
      </c>
      <c r="E975" s="1">
        <v>43517.408333333333</v>
      </c>
      <c r="F975" s="2">
        <v>43525</v>
      </c>
      <c r="G975" s="2">
        <v>44196</v>
      </c>
      <c r="H975" t="s">
        <v>1071</v>
      </c>
      <c r="I975" t="s">
        <v>1072</v>
      </c>
      <c r="K975" t="s">
        <v>468</v>
      </c>
      <c r="L975" t="s">
        <v>469</v>
      </c>
      <c r="M975" t="s">
        <v>24</v>
      </c>
      <c r="N975" t="s">
        <v>25</v>
      </c>
      <c r="O975">
        <v>2140041894</v>
      </c>
      <c r="P975" t="s">
        <v>1073</v>
      </c>
    </row>
    <row r="976" spans="1:16" x14ac:dyDescent="0.35">
      <c r="A976" t="s">
        <v>16</v>
      </c>
      <c r="B976" t="s">
        <v>43</v>
      </c>
      <c r="C976" t="s">
        <v>1074</v>
      </c>
      <c r="D976" t="s">
        <v>36</v>
      </c>
      <c r="E976" s="1">
        <v>43937.447222222225</v>
      </c>
      <c r="F976" s="2">
        <v>43922</v>
      </c>
      <c r="G976" s="2">
        <v>45397</v>
      </c>
      <c r="H976" t="s">
        <v>207</v>
      </c>
      <c r="I976" t="s">
        <v>150</v>
      </c>
      <c r="J976" t="s">
        <v>208</v>
      </c>
      <c r="K976" t="s">
        <v>1075</v>
      </c>
      <c r="L976" t="s">
        <v>1076</v>
      </c>
      <c r="M976" t="s">
        <v>24</v>
      </c>
      <c r="N976" t="s">
        <v>25</v>
      </c>
      <c r="O976">
        <v>356799</v>
      </c>
      <c r="P976" t="s">
        <v>1077</v>
      </c>
    </row>
    <row r="977" spans="1:16" x14ac:dyDescent="0.35">
      <c r="A977" t="s">
        <v>16</v>
      </c>
      <c r="B977" t="s">
        <v>43</v>
      </c>
      <c r="C977" t="s">
        <v>1078</v>
      </c>
      <c r="D977" t="s">
        <v>36</v>
      </c>
      <c r="E977" s="1">
        <v>44138.845833333333</v>
      </c>
      <c r="F977" s="2">
        <v>44117</v>
      </c>
      <c r="G977" s="2">
        <v>44482</v>
      </c>
      <c r="H977" t="s">
        <v>186</v>
      </c>
      <c r="I977" t="s">
        <v>187</v>
      </c>
      <c r="K977" t="s">
        <v>1079</v>
      </c>
      <c r="L977" t="s">
        <v>1080</v>
      </c>
      <c r="M977" t="s">
        <v>24</v>
      </c>
      <c r="N977" t="s">
        <v>25</v>
      </c>
      <c r="O977">
        <v>2140038017</v>
      </c>
      <c r="P977" t="s">
        <v>750</v>
      </c>
    </row>
    <row r="978" spans="1:16" x14ac:dyDescent="0.35">
      <c r="A978" t="s">
        <v>16</v>
      </c>
      <c r="B978" t="s">
        <v>17</v>
      </c>
      <c r="C978" t="s">
        <v>1081</v>
      </c>
      <c r="D978" t="s">
        <v>36</v>
      </c>
      <c r="E978" s="1">
        <v>44256.584722222222</v>
      </c>
      <c r="F978" s="2">
        <v>44256</v>
      </c>
      <c r="G978" s="2">
        <v>44806</v>
      </c>
      <c r="H978" t="s">
        <v>704</v>
      </c>
      <c r="I978" t="s">
        <v>705</v>
      </c>
      <c r="K978" t="s">
        <v>1082</v>
      </c>
      <c r="L978" t="s">
        <v>1083</v>
      </c>
      <c r="M978" t="s">
        <v>24</v>
      </c>
      <c r="N978" t="s">
        <v>25</v>
      </c>
      <c r="O978">
        <v>2140038023</v>
      </c>
      <c r="P978" t="s">
        <v>1084</v>
      </c>
    </row>
    <row r="979" spans="1:16" x14ac:dyDescent="0.35">
      <c r="A979" t="s">
        <v>56</v>
      </c>
      <c r="B979" t="s">
        <v>731</v>
      </c>
      <c r="C979" t="s">
        <v>1085</v>
      </c>
      <c r="D979" t="s">
        <v>36</v>
      </c>
      <c r="E979" s="1">
        <v>44167.63958333333</v>
      </c>
      <c r="F979" s="2">
        <v>44181</v>
      </c>
      <c r="G979" s="2">
        <v>44546</v>
      </c>
      <c r="H979" t="s">
        <v>483</v>
      </c>
      <c r="I979" t="s">
        <v>150</v>
      </c>
      <c r="J979" t="s">
        <v>484</v>
      </c>
      <c r="K979" t="s">
        <v>1086</v>
      </c>
      <c r="L979" t="s">
        <v>1087</v>
      </c>
      <c r="M979" t="s">
        <v>248</v>
      </c>
      <c r="N979" t="s">
        <v>25</v>
      </c>
      <c r="O979">
        <v>689019</v>
      </c>
      <c r="P979" t="s">
        <v>1088</v>
      </c>
    </row>
    <row r="980" spans="1:16" x14ac:dyDescent="0.35">
      <c r="A980" t="s">
        <v>16</v>
      </c>
      <c r="B980" t="s">
        <v>17</v>
      </c>
      <c r="C980" t="s">
        <v>1102</v>
      </c>
      <c r="D980" t="s">
        <v>19</v>
      </c>
      <c r="E980" s="1">
        <v>43676.726388888892</v>
      </c>
      <c r="F980" s="2">
        <v>43654</v>
      </c>
      <c r="G980" s="2">
        <v>43809</v>
      </c>
      <c r="H980" t="s">
        <v>550</v>
      </c>
      <c r="I980" t="s">
        <v>551</v>
      </c>
      <c r="K980" t="s">
        <v>1103</v>
      </c>
      <c r="L980" t="s">
        <v>1104</v>
      </c>
      <c r="M980" t="s">
        <v>24</v>
      </c>
      <c r="N980" t="s">
        <v>25</v>
      </c>
      <c r="P980" t="s">
        <v>1105</v>
      </c>
    </row>
    <row r="981" spans="1:16" x14ac:dyDescent="0.35">
      <c r="A981" t="s">
        <v>56</v>
      </c>
      <c r="B981" t="s">
        <v>1109</v>
      </c>
      <c r="C981" t="s">
        <v>1110</v>
      </c>
      <c r="D981" t="s">
        <v>36</v>
      </c>
      <c r="E981" s="1">
        <v>44271.484027777777</v>
      </c>
      <c r="F981" s="2">
        <v>44228</v>
      </c>
      <c r="G981" s="2">
        <v>45351</v>
      </c>
      <c r="H981" t="s">
        <v>1111</v>
      </c>
      <c r="I981" t="s">
        <v>1112</v>
      </c>
      <c r="K981" t="s">
        <v>1113</v>
      </c>
      <c r="L981" t="s">
        <v>1114</v>
      </c>
      <c r="M981" t="s">
        <v>24</v>
      </c>
      <c r="N981" t="s">
        <v>25</v>
      </c>
      <c r="O981">
        <v>358936</v>
      </c>
      <c r="P981" t="s">
        <v>1115</v>
      </c>
    </row>
    <row r="982" spans="1:16" x14ac:dyDescent="0.35">
      <c r="A982" t="s">
        <v>56</v>
      </c>
      <c r="B982" t="s">
        <v>339</v>
      </c>
      <c r="C982" t="s">
        <v>1120</v>
      </c>
      <c r="D982" t="s">
        <v>59</v>
      </c>
      <c r="E982" s="1">
        <v>43605.472222222219</v>
      </c>
      <c r="F982" s="2">
        <v>43609</v>
      </c>
      <c r="G982" s="2">
        <v>43829</v>
      </c>
      <c r="H982" t="s">
        <v>341</v>
      </c>
      <c r="I982" t="s">
        <v>342</v>
      </c>
      <c r="K982" t="s">
        <v>343</v>
      </c>
      <c r="L982" t="s">
        <v>344</v>
      </c>
      <c r="M982" t="s">
        <v>24</v>
      </c>
      <c r="N982" t="s">
        <v>345</v>
      </c>
      <c r="O982">
        <v>2140037783</v>
      </c>
      <c r="P982" t="s">
        <v>1121</v>
      </c>
    </row>
    <row r="983" spans="1:16" x14ac:dyDescent="0.35">
      <c r="A983" t="s">
        <v>16</v>
      </c>
      <c r="B983" t="s">
        <v>164</v>
      </c>
      <c r="C983" t="s">
        <v>24844</v>
      </c>
      <c r="D983" t="s">
        <v>36</v>
      </c>
      <c r="E983" s="1">
        <v>44733.445138888892</v>
      </c>
      <c r="F983" s="2">
        <v>44743</v>
      </c>
      <c r="G983" s="2">
        <v>45107</v>
      </c>
      <c r="H983" t="s">
        <v>166</v>
      </c>
      <c r="I983" t="s">
        <v>167</v>
      </c>
      <c r="K983" t="s">
        <v>24845</v>
      </c>
      <c r="L983" t="s">
        <v>24846</v>
      </c>
      <c r="M983" t="s">
        <v>24</v>
      </c>
      <c r="N983" t="s">
        <v>24515</v>
      </c>
      <c r="O983">
        <v>10550</v>
      </c>
      <c r="P983" t="s">
        <v>24847</v>
      </c>
    </row>
    <row r="984" spans="1:16" x14ac:dyDescent="0.35">
      <c r="A984" t="s">
        <v>16</v>
      </c>
      <c r="B984" t="s">
        <v>17</v>
      </c>
      <c r="C984" t="s">
        <v>1126</v>
      </c>
      <c r="D984" t="s">
        <v>36</v>
      </c>
      <c r="E984" s="1">
        <v>44265.691666666666</v>
      </c>
      <c r="F984" s="2">
        <v>44228</v>
      </c>
      <c r="G984" s="2">
        <v>44773</v>
      </c>
      <c r="H984" t="s">
        <v>704</v>
      </c>
      <c r="I984" t="s">
        <v>705</v>
      </c>
      <c r="K984" t="s">
        <v>1127</v>
      </c>
      <c r="L984" t="s">
        <v>1128</v>
      </c>
      <c r="M984" t="s">
        <v>24</v>
      </c>
      <c r="N984" t="s">
        <v>41</v>
      </c>
      <c r="O984">
        <v>2140038023</v>
      </c>
      <c r="P984" t="s">
        <v>1084</v>
      </c>
    </row>
    <row r="985" spans="1:16" x14ac:dyDescent="0.35">
      <c r="A985" t="s">
        <v>16</v>
      </c>
      <c r="B985" t="s">
        <v>17</v>
      </c>
      <c r="C985" t="s">
        <v>24663</v>
      </c>
      <c r="D985" t="s">
        <v>59</v>
      </c>
      <c r="E985" s="1">
        <v>44236.765972222223</v>
      </c>
      <c r="F985" s="2">
        <v>44214</v>
      </c>
      <c r="G985" s="2">
        <v>45290</v>
      </c>
      <c r="H985" t="s">
        <v>3835</v>
      </c>
      <c r="I985" t="s">
        <v>3836</v>
      </c>
      <c r="K985" t="s">
        <v>152</v>
      </c>
      <c r="L985" t="s">
        <v>153</v>
      </c>
      <c r="M985" t="s">
        <v>24</v>
      </c>
      <c r="N985" t="s">
        <v>24512</v>
      </c>
      <c r="O985">
        <v>1144721</v>
      </c>
      <c r="P985" t="s">
        <v>24664</v>
      </c>
    </row>
    <row r="986" spans="1:16" x14ac:dyDescent="0.35">
      <c r="A986" t="s">
        <v>16</v>
      </c>
      <c r="B986" t="s">
        <v>73</v>
      </c>
      <c r="C986" t="s">
        <v>1944</v>
      </c>
      <c r="D986" t="s">
        <v>19</v>
      </c>
      <c r="E986" s="1">
        <v>43550.613194444442</v>
      </c>
      <c r="F986" s="2">
        <v>43535</v>
      </c>
      <c r="G986" s="2">
        <v>43646</v>
      </c>
      <c r="H986" t="s">
        <v>75</v>
      </c>
      <c r="I986" t="s">
        <v>76</v>
      </c>
      <c r="K986" t="s">
        <v>1945</v>
      </c>
      <c r="L986" t="s">
        <v>1946</v>
      </c>
      <c r="M986" t="s">
        <v>24</v>
      </c>
      <c r="N986" t="s">
        <v>25</v>
      </c>
      <c r="P986" t="s">
        <v>1947</v>
      </c>
    </row>
    <row r="987" spans="1:16" x14ac:dyDescent="0.35">
      <c r="A987" t="s">
        <v>16</v>
      </c>
      <c r="B987" t="s">
        <v>17</v>
      </c>
      <c r="C987" t="s">
        <v>1948</v>
      </c>
      <c r="D987" t="s">
        <v>105</v>
      </c>
      <c r="E987" s="1">
        <v>44398.490972222222</v>
      </c>
      <c r="F987" s="2">
        <v>44409</v>
      </c>
      <c r="G987" s="2">
        <v>45870</v>
      </c>
      <c r="H987" t="s">
        <v>75</v>
      </c>
      <c r="I987" t="s">
        <v>76</v>
      </c>
      <c r="K987" t="s">
        <v>1949</v>
      </c>
      <c r="L987" t="s">
        <v>1950</v>
      </c>
      <c r="M987" t="s">
        <v>24</v>
      </c>
      <c r="N987" t="s">
        <v>25</v>
      </c>
      <c r="O987">
        <v>742</v>
      </c>
      <c r="P987" t="s">
        <v>1951</v>
      </c>
    </row>
    <row r="988" spans="1:16" x14ac:dyDescent="0.35">
      <c r="A988" t="s">
        <v>139</v>
      </c>
      <c r="B988" t="s">
        <v>140</v>
      </c>
      <c r="C988" t="s">
        <v>1955</v>
      </c>
      <c r="D988" t="s">
        <v>19</v>
      </c>
      <c r="E988" s="1">
        <v>43686.427083333336</v>
      </c>
      <c r="F988" s="2">
        <v>43686</v>
      </c>
      <c r="G988" s="2">
        <v>44052</v>
      </c>
      <c r="H988" t="s">
        <v>37</v>
      </c>
      <c r="I988" t="s">
        <v>977</v>
      </c>
      <c r="J988" t="s">
        <v>38</v>
      </c>
      <c r="K988" t="s">
        <v>978</v>
      </c>
      <c r="L988" t="s">
        <v>979</v>
      </c>
      <c r="M988" t="s">
        <v>24</v>
      </c>
      <c r="N988" t="s">
        <v>41</v>
      </c>
      <c r="P988" t="s">
        <v>980</v>
      </c>
    </row>
    <row r="989" spans="1:16" x14ac:dyDescent="0.35">
      <c r="A989" t="s">
        <v>16</v>
      </c>
      <c r="B989" t="s">
        <v>43</v>
      </c>
      <c r="C989" t="s">
        <v>1959</v>
      </c>
      <c r="D989" t="s">
        <v>36</v>
      </c>
      <c r="E989" s="1">
        <v>44138.429861111108</v>
      </c>
      <c r="F989" s="2">
        <v>44138</v>
      </c>
      <c r="G989" s="2">
        <v>44138</v>
      </c>
      <c r="H989" t="s">
        <v>186</v>
      </c>
      <c r="I989" t="s">
        <v>187</v>
      </c>
      <c r="K989" t="s">
        <v>1960</v>
      </c>
      <c r="L989" t="s">
        <v>1961</v>
      </c>
      <c r="M989" t="s">
        <v>24</v>
      </c>
      <c r="N989" t="s">
        <v>345</v>
      </c>
      <c r="O989">
        <v>2140038017</v>
      </c>
      <c r="P989" t="s">
        <v>1962</v>
      </c>
    </row>
    <row r="990" spans="1:16" x14ac:dyDescent="0.35">
      <c r="A990" t="s">
        <v>16</v>
      </c>
      <c r="B990" t="s">
        <v>43</v>
      </c>
      <c r="C990" t="s">
        <v>1967</v>
      </c>
      <c r="D990" t="s">
        <v>19</v>
      </c>
      <c r="E990" s="1">
        <v>43685.599999999999</v>
      </c>
      <c r="F990" s="2">
        <v>44024</v>
      </c>
      <c r="G990" s="2">
        <v>44388</v>
      </c>
      <c r="H990" t="s">
        <v>37</v>
      </c>
      <c r="I990" t="s">
        <v>977</v>
      </c>
      <c r="J990" t="s">
        <v>38</v>
      </c>
      <c r="K990" t="s">
        <v>1968</v>
      </c>
      <c r="L990" t="s">
        <v>1969</v>
      </c>
      <c r="M990" t="s">
        <v>24</v>
      </c>
      <c r="N990" t="s">
        <v>25</v>
      </c>
      <c r="P990" t="s">
        <v>1970</v>
      </c>
    </row>
    <row r="991" spans="1:16" x14ac:dyDescent="0.35">
      <c r="A991" t="s">
        <v>16</v>
      </c>
      <c r="B991" t="s">
        <v>17</v>
      </c>
      <c r="C991" t="s">
        <v>4077</v>
      </c>
      <c r="D991" t="s">
        <v>36</v>
      </c>
      <c r="E991" s="1">
        <v>43992.569444444445</v>
      </c>
      <c r="F991" s="2">
        <v>43997</v>
      </c>
      <c r="G991" s="2">
        <v>45092</v>
      </c>
      <c r="H991" t="s">
        <v>75</v>
      </c>
      <c r="I991" t="s">
        <v>76</v>
      </c>
      <c r="K991" t="s">
        <v>4078</v>
      </c>
      <c r="L991" t="s">
        <v>4079</v>
      </c>
      <c r="M991" t="s">
        <v>24</v>
      </c>
      <c r="N991" t="s">
        <v>25</v>
      </c>
      <c r="O991">
        <v>685721</v>
      </c>
      <c r="P991" t="s">
        <v>4080</v>
      </c>
    </row>
    <row r="992" spans="1:16" x14ac:dyDescent="0.35">
      <c r="A992" t="s">
        <v>56</v>
      </c>
      <c r="B992" t="s">
        <v>3751</v>
      </c>
      <c r="C992" t="s">
        <v>24591</v>
      </c>
      <c r="D992" t="s">
        <v>59</v>
      </c>
      <c r="E992" s="1">
        <v>43889.362500000003</v>
      </c>
      <c r="F992" s="2">
        <v>43862</v>
      </c>
      <c r="G992" s="2">
        <v>44228</v>
      </c>
      <c r="H992" t="s">
        <v>943</v>
      </c>
      <c r="I992" t="s">
        <v>944</v>
      </c>
      <c r="K992" t="s">
        <v>24592</v>
      </c>
      <c r="L992" t="s">
        <v>24593</v>
      </c>
      <c r="M992" t="s">
        <v>24</v>
      </c>
      <c r="N992" t="s">
        <v>24512</v>
      </c>
      <c r="O992">
        <v>779537</v>
      </c>
      <c r="P992" t="s">
        <v>24594</v>
      </c>
    </row>
    <row r="993" spans="1:16" x14ac:dyDescent="0.35">
      <c r="A993" t="s">
        <v>16</v>
      </c>
      <c r="B993" t="s">
        <v>234</v>
      </c>
      <c r="C993" t="s">
        <v>24848</v>
      </c>
      <c r="D993" t="s">
        <v>19</v>
      </c>
      <c r="E993" s="1">
        <v>44279.418749999997</v>
      </c>
      <c r="F993" s="2">
        <v>44238</v>
      </c>
      <c r="G993" s="2">
        <v>54830</v>
      </c>
      <c r="H993" t="s">
        <v>1337</v>
      </c>
      <c r="I993" t="s">
        <v>1338</v>
      </c>
      <c r="K993" t="s">
        <v>24849</v>
      </c>
      <c r="L993" t="s">
        <v>24850</v>
      </c>
      <c r="M993" t="s">
        <v>24</v>
      </c>
      <c r="N993" t="s">
        <v>24512</v>
      </c>
      <c r="P993" t="s">
        <v>24851</v>
      </c>
    </row>
    <row r="994" spans="1:16" x14ac:dyDescent="0.35">
      <c r="A994" t="s">
        <v>56</v>
      </c>
      <c r="B994" t="s">
        <v>57</v>
      </c>
      <c r="C994" t="s">
        <v>58</v>
      </c>
      <c r="D994" t="s">
        <v>59</v>
      </c>
      <c r="E994" s="1">
        <v>43955.722222222219</v>
      </c>
      <c r="F994" s="2">
        <v>43962</v>
      </c>
      <c r="G994" s="2">
        <v>44327</v>
      </c>
      <c r="H994" t="s">
        <v>60</v>
      </c>
      <c r="I994" t="s">
        <v>61</v>
      </c>
      <c r="K994" t="s">
        <v>62</v>
      </c>
      <c r="L994" t="s">
        <v>63</v>
      </c>
      <c r="M994" t="s">
        <v>24</v>
      </c>
      <c r="N994" t="s">
        <v>64</v>
      </c>
      <c r="O994">
        <v>691307</v>
      </c>
      <c r="P994" t="s">
        <v>65</v>
      </c>
    </row>
    <row r="995" spans="1:16" x14ac:dyDescent="0.35">
      <c r="A995" t="s">
        <v>16</v>
      </c>
      <c r="B995" t="s">
        <v>43</v>
      </c>
      <c r="C995" t="s">
        <v>4608</v>
      </c>
      <c r="D995" t="s">
        <v>36</v>
      </c>
      <c r="E995" s="1">
        <v>44711.359722222223</v>
      </c>
      <c r="F995" s="2">
        <v>44490</v>
      </c>
      <c r="G995" s="2">
        <v>44854</v>
      </c>
      <c r="H995" t="s">
        <v>4609</v>
      </c>
      <c r="I995" t="s">
        <v>4610</v>
      </c>
      <c r="K995" t="s">
        <v>4611</v>
      </c>
      <c r="L995" t="s">
        <v>4612</v>
      </c>
      <c r="M995" t="s">
        <v>24</v>
      </c>
      <c r="N995" t="s">
        <v>25</v>
      </c>
      <c r="O995">
        <v>10049</v>
      </c>
      <c r="P995" t="s">
        <v>4613</v>
      </c>
    </row>
    <row r="996" spans="1:16" x14ac:dyDescent="0.35">
      <c r="A996" t="s">
        <v>16</v>
      </c>
      <c r="B996" t="s">
        <v>406</v>
      </c>
      <c r="C996" t="s">
        <v>4614</v>
      </c>
      <c r="D996" t="s">
        <v>36</v>
      </c>
      <c r="E996" s="1">
        <v>44222.405555555553</v>
      </c>
      <c r="F996" s="2">
        <v>44237</v>
      </c>
      <c r="G996" s="2">
        <v>44966</v>
      </c>
      <c r="H996" t="s">
        <v>166</v>
      </c>
      <c r="I996" t="s">
        <v>167</v>
      </c>
      <c r="K996" t="s">
        <v>4615</v>
      </c>
      <c r="L996" t="s">
        <v>4616</v>
      </c>
      <c r="M996" t="s">
        <v>24</v>
      </c>
      <c r="N996" t="s">
        <v>25</v>
      </c>
      <c r="O996">
        <v>94259</v>
      </c>
      <c r="P996" t="s">
        <v>4617</v>
      </c>
    </row>
    <row r="997" spans="1:16" x14ac:dyDescent="0.35">
      <c r="A997" t="s">
        <v>16</v>
      </c>
      <c r="B997" t="s">
        <v>17</v>
      </c>
      <c r="C997" t="s">
        <v>24852</v>
      </c>
      <c r="D997" t="s">
        <v>19</v>
      </c>
      <c r="E997" s="1">
        <v>44326.71597222222</v>
      </c>
      <c r="F997" s="2">
        <v>44287</v>
      </c>
      <c r="G997" s="2">
        <v>44560</v>
      </c>
      <c r="H997" t="s">
        <v>2090</v>
      </c>
      <c r="I997" t="s">
        <v>2091</v>
      </c>
      <c r="K997" t="s">
        <v>24853</v>
      </c>
      <c r="L997" t="s">
        <v>24854</v>
      </c>
      <c r="M997" t="s">
        <v>24</v>
      </c>
      <c r="N997" t="s">
        <v>24515</v>
      </c>
      <c r="P997" t="s">
        <v>24855</v>
      </c>
    </row>
    <row r="998" spans="1:16" x14ac:dyDescent="0.35">
      <c r="A998" t="s">
        <v>16</v>
      </c>
      <c r="B998" t="s">
        <v>17</v>
      </c>
      <c r="C998" t="s">
        <v>4626</v>
      </c>
      <c r="D998" t="s">
        <v>19</v>
      </c>
      <c r="E998" s="1">
        <v>43648.661111111112</v>
      </c>
      <c r="F998" s="2">
        <v>43709</v>
      </c>
      <c r="G998" s="2">
        <v>43738</v>
      </c>
      <c r="H998" t="s">
        <v>4627</v>
      </c>
      <c r="I998" t="s">
        <v>4628</v>
      </c>
      <c r="K998" t="s">
        <v>4629</v>
      </c>
      <c r="L998" t="s">
        <v>4630</v>
      </c>
      <c r="M998" t="s">
        <v>24</v>
      </c>
      <c r="N998" t="s">
        <v>25</v>
      </c>
      <c r="P998" t="s">
        <v>4631</v>
      </c>
    </row>
    <row r="999" spans="1:16" x14ac:dyDescent="0.35">
      <c r="A999" t="s">
        <v>56</v>
      </c>
      <c r="B999" t="s">
        <v>57</v>
      </c>
      <c r="C999" t="s">
        <v>58</v>
      </c>
      <c r="D999" t="s">
        <v>59</v>
      </c>
      <c r="E999" s="1">
        <v>43955.722222222219</v>
      </c>
      <c r="F999" s="2">
        <v>43962</v>
      </c>
      <c r="G999" s="2">
        <v>44327</v>
      </c>
      <c r="H999" t="s">
        <v>60</v>
      </c>
      <c r="I999" t="s">
        <v>61</v>
      </c>
      <c r="K999" t="s">
        <v>62</v>
      </c>
      <c r="L999" t="s">
        <v>63</v>
      </c>
      <c r="M999" t="s">
        <v>24</v>
      </c>
      <c r="N999" t="s">
        <v>64</v>
      </c>
      <c r="O999">
        <v>357060</v>
      </c>
      <c r="P999" t="s">
        <v>65</v>
      </c>
    </row>
    <row r="1000" spans="1:16" x14ac:dyDescent="0.35">
      <c r="A1000" t="s">
        <v>16</v>
      </c>
      <c r="B1000" t="s">
        <v>27</v>
      </c>
      <c r="C1000" t="s">
        <v>155</v>
      </c>
      <c r="D1000" t="s">
        <v>19</v>
      </c>
      <c r="E1000" s="1">
        <v>44105.6875</v>
      </c>
      <c r="F1000" s="2">
        <v>44105</v>
      </c>
      <c r="G1000" s="2">
        <v>47757</v>
      </c>
      <c r="H1000" t="s">
        <v>29</v>
      </c>
      <c r="I1000" t="s">
        <v>30</v>
      </c>
      <c r="K1000" t="s">
        <v>156</v>
      </c>
      <c r="L1000" t="s">
        <v>157</v>
      </c>
      <c r="M1000" t="s">
        <v>24</v>
      </c>
      <c r="N1000" t="s">
        <v>25</v>
      </c>
      <c r="P1000" t="s">
        <v>33</v>
      </c>
    </row>
    <row r="1001" spans="1:16" x14ac:dyDescent="0.35">
      <c r="A1001" t="s">
        <v>16</v>
      </c>
      <c r="B1001" t="s">
        <v>17</v>
      </c>
      <c r="C1001" t="s">
        <v>158</v>
      </c>
      <c r="D1001" t="s">
        <v>36</v>
      </c>
      <c r="E1001" s="1">
        <v>43872.700694444444</v>
      </c>
      <c r="F1001" s="2">
        <v>43760</v>
      </c>
      <c r="G1001" s="2">
        <v>44238</v>
      </c>
      <c r="H1001" t="s">
        <v>159</v>
      </c>
      <c r="I1001" t="s">
        <v>160</v>
      </c>
      <c r="K1001" t="s">
        <v>161</v>
      </c>
      <c r="L1001" t="s">
        <v>162</v>
      </c>
      <c r="M1001" t="s">
        <v>24</v>
      </c>
      <c r="N1001" t="s">
        <v>25</v>
      </c>
      <c r="O1001">
        <v>356113</v>
      </c>
      <c r="P1001" t="s">
        <v>163</v>
      </c>
    </row>
    <row r="1002" spans="1:16" x14ac:dyDescent="0.35">
      <c r="A1002" t="s">
        <v>16</v>
      </c>
      <c r="B1002" t="s">
        <v>164</v>
      </c>
      <c r="C1002" t="s">
        <v>165</v>
      </c>
      <c r="D1002" t="s">
        <v>36</v>
      </c>
      <c r="E1002" s="1">
        <v>44153.688888888886</v>
      </c>
      <c r="F1002" s="2">
        <v>44158</v>
      </c>
      <c r="G1002" s="2">
        <v>44522</v>
      </c>
      <c r="H1002" t="s">
        <v>166</v>
      </c>
      <c r="I1002" t="s">
        <v>167</v>
      </c>
      <c r="K1002" t="s">
        <v>168</v>
      </c>
      <c r="L1002" t="s">
        <v>169</v>
      </c>
      <c r="M1002" t="s">
        <v>24</v>
      </c>
      <c r="N1002" t="s">
        <v>25</v>
      </c>
      <c r="O1002">
        <v>94259</v>
      </c>
      <c r="P1002" t="s">
        <v>170</v>
      </c>
    </row>
    <row r="1003" spans="1:16" x14ac:dyDescent="0.35">
      <c r="A1003" t="s">
        <v>16</v>
      </c>
      <c r="B1003" t="s">
        <v>17</v>
      </c>
      <c r="C1003" t="s">
        <v>171</v>
      </c>
      <c r="D1003" t="s">
        <v>19</v>
      </c>
      <c r="E1003" s="1">
        <v>44095.409722222219</v>
      </c>
      <c r="F1003" s="2">
        <v>44114</v>
      </c>
      <c r="G1003" s="2">
        <v>47766</v>
      </c>
      <c r="H1003" t="s">
        <v>99</v>
      </c>
      <c r="I1003" t="s">
        <v>100</v>
      </c>
      <c r="K1003" t="s">
        <v>172</v>
      </c>
      <c r="L1003" t="s">
        <v>173</v>
      </c>
      <c r="M1003" t="s">
        <v>24</v>
      </c>
      <c r="N1003" t="s">
        <v>25</v>
      </c>
      <c r="P1003" t="s">
        <v>103</v>
      </c>
    </row>
    <row r="1004" spans="1:16" x14ac:dyDescent="0.35">
      <c r="A1004" t="s">
        <v>56</v>
      </c>
      <c r="B1004" t="s">
        <v>57</v>
      </c>
      <c r="C1004" t="s">
        <v>58</v>
      </c>
      <c r="D1004" t="s">
        <v>59</v>
      </c>
      <c r="E1004" s="1">
        <v>43955.722222222219</v>
      </c>
      <c r="F1004" s="2">
        <v>43962</v>
      </c>
      <c r="G1004" s="2">
        <v>44327</v>
      </c>
      <c r="H1004" t="s">
        <v>60</v>
      </c>
      <c r="I1004" t="s">
        <v>61</v>
      </c>
      <c r="K1004" t="s">
        <v>62</v>
      </c>
      <c r="L1004" t="s">
        <v>63</v>
      </c>
      <c r="M1004" t="s">
        <v>24</v>
      </c>
      <c r="N1004" t="s">
        <v>64</v>
      </c>
      <c r="O1004">
        <v>691580</v>
      </c>
      <c r="P1004" t="s">
        <v>65</v>
      </c>
    </row>
    <row r="1005" spans="1:16" x14ac:dyDescent="0.35">
      <c r="A1005" t="s">
        <v>56</v>
      </c>
      <c r="B1005" t="s">
        <v>57</v>
      </c>
      <c r="C1005" t="s">
        <v>58</v>
      </c>
      <c r="D1005" t="s">
        <v>59</v>
      </c>
      <c r="E1005" s="1">
        <v>43955.722222222219</v>
      </c>
      <c r="F1005" s="2">
        <v>43962</v>
      </c>
      <c r="G1005" s="2">
        <v>44327</v>
      </c>
      <c r="H1005" t="s">
        <v>60</v>
      </c>
      <c r="I1005" t="s">
        <v>61</v>
      </c>
      <c r="K1005" t="s">
        <v>62</v>
      </c>
      <c r="L1005" t="s">
        <v>63</v>
      </c>
      <c r="M1005" t="s">
        <v>24</v>
      </c>
      <c r="N1005" t="s">
        <v>64</v>
      </c>
      <c r="O1005">
        <v>357098</v>
      </c>
      <c r="P1005" t="s">
        <v>65</v>
      </c>
    </row>
    <row r="1006" spans="1:16" x14ac:dyDescent="0.35">
      <c r="A1006" t="s">
        <v>16</v>
      </c>
      <c r="B1006" t="s">
        <v>17</v>
      </c>
      <c r="C1006" t="s">
        <v>177</v>
      </c>
      <c r="D1006" t="s">
        <v>19</v>
      </c>
      <c r="E1006" s="1">
        <v>44356.80972222222</v>
      </c>
      <c r="F1006" s="2">
        <v>44356</v>
      </c>
      <c r="G1006" s="2">
        <v>44417</v>
      </c>
      <c r="H1006" t="s">
        <v>93</v>
      </c>
      <c r="I1006" t="s">
        <v>94</v>
      </c>
      <c r="K1006" t="s">
        <v>178</v>
      </c>
      <c r="L1006" t="s">
        <v>179</v>
      </c>
      <c r="M1006" t="s">
        <v>24</v>
      </c>
      <c r="N1006" t="s">
        <v>25</v>
      </c>
      <c r="P1006" t="s">
        <v>180</v>
      </c>
    </row>
    <row r="1007" spans="1:16" x14ac:dyDescent="0.35">
      <c r="A1007" t="s">
        <v>16</v>
      </c>
      <c r="B1007" t="s">
        <v>43</v>
      </c>
      <c r="C1007" t="s">
        <v>185</v>
      </c>
      <c r="D1007" t="s">
        <v>36</v>
      </c>
      <c r="E1007" s="1">
        <v>44144.720138888886</v>
      </c>
      <c r="F1007" s="2">
        <v>44117</v>
      </c>
      <c r="G1007" s="2">
        <v>44482</v>
      </c>
      <c r="H1007" t="s">
        <v>186</v>
      </c>
      <c r="I1007" t="s">
        <v>187</v>
      </c>
      <c r="K1007" t="s">
        <v>188</v>
      </c>
      <c r="L1007" t="s">
        <v>189</v>
      </c>
      <c r="M1007" t="s">
        <v>24</v>
      </c>
      <c r="N1007" t="s">
        <v>25</v>
      </c>
      <c r="O1007">
        <v>2140038017</v>
      </c>
      <c r="P1007" t="s">
        <v>190</v>
      </c>
    </row>
    <row r="1008" spans="1:16" x14ac:dyDescent="0.35">
      <c r="A1008" t="s">
        <v>16</v>
      </c>
      <c r="B1008" t="s">
        <v>17</v>
      </c>
      <c r="C1008" t="s">
        <v>191</v>
      </c>
      <c r="D1008" t="s">
        <v>19</v>
      </c>
      <c r="E1008" s="1">
        <v>44056.569444444445</v>
      </c>
      <c r="F1008" s="2">
        <v>44056</v>
      </c>
      <c r="G1008" s="2">
        <v>45516</v>
      </c>
      <c r="H1008" t="s">
        <v>192</v>
      </c>
      <c r="I1008" t="s">
        <v>193</v>
      </c>
      <c r="K1008" t="s">
        <v>194</v>
      </c>
      <c r="L1008" t="s">
        <v>195</v>
      </c>
      <c r="M1008" t="s">
        <v>24</v>
      </c>
      <c r="N1008" t="s">
        <v>25</v>
      </c>
      <c r="P1008" t="s">
        <v>196</v>
      </c>
    </row>
    <row r="1009" spans="1:16" x14ac:dyDescent="0.35">
      <c r="A1009" t="s">
        <v>16</v>
      </c>
      <c r="B1009" t="s">
        <v>43</v>
      </c>
      <c r="C1009" t="s">
        <v>24856</v>
      </c>
      <c r="D1009" t="s">
        <v>59</v>
      </c>
      <c r="E1009" s="1">
        <v>44371.620138888888</v>
      </c>
      <c r="F1009" s="2">
        <v>44371</v>
      </c>
      <c r="G1009" s="2">
        <v>45162</v>
      </c>
      <c r="H1009" t="s">
        <v>11524</v>
      </c>
      <c r="I1009" t="s">
        <v>11525</v>
      </c>
      <c r="K1009" t="s">
        <v>735</v>
      </c>
      <c r="L1009" t="s">
        <v>736</v>
      </c>
      <c r="M1009" t="s">
        <v>24</v>
      </c>
      <c r="N1009" t="s">
        <v>24512</v>
      </c>
      <c r="O1009">
        <v>2140037783</v>
      </c>
      <c r="P1009" t="s">
        <v>24857</v>
      </c>
    </row>
    <row r="1010" spans="1:16" x14ac:dyDescent="0.35">
      <c r="A1010" t="s">
        <v>16</v>
      </c>
      <c r="B1010" t="s">
        <v>164</v>
      </c>
      <c r="C1010" t="s">
        <v>206</v>
      </c>
      <c r="D1010" t="s">
        <v>36</v>
      </c>
      <c r="E1010" s="1">
        <v>43613.609027777777</v>
      </c>
      <c r="F1010" s="2">
        <v>43613</v>
      </c>
      <c r="G1010" s="2">
        <v>43979</v>
      </c>
      <c r="H1010" t="s">
        <v>207</v>
      </c>
      <c r="I1010" t="s">
        <v>150</v>
      </c>
      <c r="J1010" t="s">
        <v>208</v>
      </c>
      <c r="K1010" t="s">
        <v>209</v>
      </c>
      <c r="L1010" t="s">
        <v>210</v>
      </c>
      <c r="M1010" t="s">
        <v>24</v>
      </c>
      <c r="N1010" t="s">
        <v>41</v>
      </c>
      <c r="O1010">
        <v>744586</v>
      </c>
      <c r="P1010" t="s">
        <v>211</v>
      </c>
    </row>
    <row r="1011" spans="1:16" x14ac:dyDescent="0.35">
      <c r="A1011" t="s">
        <v>16</v>
      </c>
      <c r="B1011" t="s">
        <v>43</v>
      </c>
      <c r="C1011" t="s">
        <v>212</v>
      </c>
      <c r="D1011" t="s">
        <v>36</v>
      </c>
      <c r="E1011" s="1">
        <v>44018.848611111112</v>
      </c>
      <c r="F1011" s="2">
        <v>44013</v>
      </c>
      <c r="G1011" s="2">
        <v>45504</v>
      </c>
      <c r="H1011" t="s">
        <v>37</v>
      </c>
      <c r="I1011" t="s">
        <v>213</v>
      </c>
      <c r="J1011" t="s">
        <v>38</v>
      </c>
      <c r="K1011" t="s">
        <v>214</v>
      </c>
      <c r="L1011" t="s">
        <v>215</v>
      </c>
      <c r="M1011" t="s">
        <v>24</v>
      </c>
      <c r="N1011" t="s">
        <v>25</v>
      </c>
      <c r="O1011">
        <v>21922</v>
      </c>
      <c r="P1011" t="s">
        <v>216</v>
      </c>
    </row>
    <row r="1012" spans="1:16" x14ac:dyDescent="0.35">
      <c r="A1012" t="s">
        <v>56</v>
      </c>
      <c r="B1012" t="s">
        <v>1642</v>
      </c>
      <c r="C1012" t="s">
        <v>1643</v>
      </c>
      <c r="D1012" t="s">
        <v>36</v>
      </c>
      <c r="E1012" s="1">
        <v>44060.531944444447</v>
      </c>
      <c r="F1012" s="2">
        <v>44096</v>
      </c>
      <c r="G1012" s="2">
        <v>44926</v>
      </c>
      <c r="H1012" t="s">
        <v>1111</v>
      </c>
      <c r="I1012" t="s">
        <v>1112</v>
      </c>
      <c r="K1012" t="s">
        <v>1644</v>
      </c>
      <c r="L1012" t="s">
        <v>1645</v>
      </c>
      <c r="M1012" t="s">
        <v>24</v>
      </c>
      <c r="N1012" t="s">
        <v>25</v>
      </c>
      <c r="O1012">
        <v>218624</v>
      </c>
      <c r="P1012" t="s">
        <v>1646</v>
      </c>
    </row>
    <row r="1013" spans="1:16" x14ac:dyDescent="0.35">
      <c r="A1013" t="s">
        <v>16</v>
      </c>
      <c r="B1013" t="s">
        <v>164</v>
      </c>
      <c r="C1013" t="s">
        <v>1651</v>
      </c>
      <c r="D1013" t="s">
        <v>19</v>
      </c>
      <c r="E1013" s="1">
        <v>44543.458333333336</v>
      </c>
      <c r="F1013" s="2">
        <v>43435</v>
      </c>
      <c r="G1013" s="2">
        <v>47088</v>
      </c>
      <c r="H1013" t="s">
        <v>149</v>
      </c>
      <c r="I1013" t="s">
        <v>150</v>
      </c>
      <c r="J1013" t="s">
        <v>151</v>
      </c>
      <c r="K1013" t="s">
        <v>152</v>
      </c>
      <c r="L1013" t="s">
        <v>153</v>
      </c>
      <c r="M1013" t="s">
        <v>24</v>
      </c>
      <c r="N1013" t="s">
        <v>25</v>
      </c>
      <c r="P1013" t="s">
        <v>1652</v>
      </c>
    </row>
    <row r="1014" spans="1:16" x14ac:dyDescent="0.35">
      <c r="A1014" t="s">
        <v>16</v>
      </c>
      <c r="B1014" t="s">
        <v>17</v>
      </c>
      <c r="C1014" t="s">
        <v>1653</v>
      </c>
      <c r="D1014" t="s">
        <v>36</v>
      </c>
      <c r="E1014" s="1">
        <v>44708.668749999997</v>
      </c>
      <c r="F1014" s="2">
        <v>44652</v>
      </c>
      <c r="G1014" s="2">
        <v>44772</v>
      </c>
      <c r="H1014" t="s">
        <v>1446</v>
      </c>
      <c r="I1014" t="s">
        <v>1447</v>
      </c>
      <c r="K1014" t="s">
        <v>1654</v>
      </c>
      <c r="L1014" t="s">
        <v>1655</v>
      </c>
      <c r="M1014" t="s">
        <v>24</v>
      </c>
      <c r="N1014" t="s">
        <v>25</v>
      </c>
      <c r="O1014">
        <v>358936</v>
      </c>
      <c r="P1014" t="s">
        <v>1656</v>
      </c>
    </row>
    <row r="1015" spans="1:16" x14ac:dyDescent="0.35">
      <c r="A1015" t="s">
        <v>16</v>
      </c>
      <c r="B1015" t="s">
        <v>24517</v>
      </c>
      <c r="C1015" t="s">
        <v>24518</v>
      </c>
      <c r="D1015" t="s">
        <v>59</v>
      </c>
      <c r="E1015" s="1">
        <v>44103.575694444444</v>
      </c>
      <c r="F1015" s="2">
        <v>44035</v>
      </c>
      <c r="G1015" s="2">
        <v>45127</v>
      </c>
      <c r="H1015" t="s">
        <v>24519</v>
      </c>
      <c r="I1015" t="s">
        <v>24520</v>
      </c>
      <c r="K1015" t="s">
        <v>62</v>
      </c>
      <c r="L1015" t="s">
        <v>63</v>
      </c>
      <c r="M1015" t="s">
        <v>24</v>
      </c>
      <c r="N1015" t="s">
        <v>24512</v>
      </c>
      <c r="O1015">
        <v>203857</v>
      </c>
      <c r="P1015" t="s">
        <v>24521</v>
      </c>
    </row>
    <row r="1016" spans="1:16" x14ac:dyDescent="0.35">
      <c r="A1016" t="s">
        <v>16</v>
      </c>
      <c r="B1016" t="s">
        <v>27</v>
      </c>
      <c r="C1016" t="s">
        <v>2025</v>
      </c>
      <c r="D1016" t="s">
        <v>19</v>
      </c>
      <c r="E1016" s="1">
        <v>44440.409722222219</v>
      </c>
      <c r="F1016" s="2">
        <v>44440</v>
      </c>
      <c r="G1016" s="2">
        <v>48092</v>
      </c>
      <c r="H1016" t="s">
        <v>29</v>
      </c>
      <c r="I1016" t="s">
        <v>30</v>
      </c>
      <c r="K1016" t="s">
        <v>2026</v>
      </c>
      <c r="L1016" t="s">
        <v>2027</v>
      </c>
      <c r="M1016" t="s">
        <v>24</v>
      </c>
      <c r="N1016" t="s">
        <v>25</v>
      </c>
      <c r="P1016" t="s">
        <v>2028</v>
      </c>
    </row>
    <row r="1017" spans="1:16" x14ac:dyDescent="0.35">
      <c r="A1017" t="s">
        <v>16</v>
      </c>
      <c r="B1017" t="s">
        <v>43</v>
      </c>
      <c r="C1017" t="s">
        <v>2029</v>
      </c>
      <c r="D1017" t="s">
        <v>36</v>
      </c>
      <c r="E1017" s="1">
        <v>44438.652777777781</v>
      </c>
      <c r="F1017" s="2">
        <v>44433</v>
      </c>
      <c r="G1017" s="2">
        <v>44617</v>
      </c>
      <c r="H1017" t="s">
        <v>207</v>
      </c>
      <c r="I1017" t="s">
        <v>150</v>
      </c>
      <c r="J1017" t="s">
        <v>208</v>
      </c>
      <c r="K1017" t="s">
        <v>2030</v>
      </c>
      <c r="L1017" t="s">
        <v>2031</v>
      </c>
      <c r="M1017" t="s">
        <v>24</v>
      </c>
      <c r="N1017" t="s">
        <v>25</v>
      </c>
      <c r="O1017">
        <v>358936</v>
      </c>
      <c r="P1017" t="s">
        <v>2032</v>
      </c>
    </row>
    <row r="1018" spans="1:16" x14ac:dyDescent="0.35">
      <c r="A1018" t="s">
        <v>56</v>
      </c>
      <c r="B1018" t="s">
        <v>57</v>
      </c>
      <c r="C1018" t="s">
        <v>58</v>
      </c>
      <c r="D1018" t="s">
        <v>59</v>
      </c>
      <c r="E1018" s="1">
        <v>43955.722222222219</v>
      </c>
      <c r="F1018" s="2">
        <v>43962</v>
      </c>
      <c r="G1018" s="2">
        <v>44327</v>
      </c>
      <c r="H1018" t="s">
        <v>60</v>
      </c>
      <c r="I1018" t="s">
        <v>61</v>
      </c>
      <c r="K1018" t="s">
        <v>62</v>
      </c>
      <c r="L1018" t="s">
        <v>63</v>
      </c>
      <c r="M1018" t="s">
        <v>24</v>
      </c>
      <c r="N1018" t="s">
        <v>64</v>
      </c>
      <c r="O1018">
        <v>357067</v>
      </c>
      <c r="P1018" t="s">
        <v>65</v>
      </c>
    </row>
    <row r="1019" spans="1:16" x14ac:dyDescent="0.35">
      <c r="A1019" t="s">
        <v>16</v>
      </c>
      <c r="B1019" t="s">
        <v>17</v>
      </c>
      <c r="C1019" t="s">
        <v>2037</v>
      </c>
      <c r="D1019" t="s">
        <v>19</v>
      </c>
      <c r="E1019" s="1">
        <v>43950.662499999999</v>
      </c>
      <c r="F1019" s="2">
        <v>43948</v>
      </c>
      <c r="G1019" s="2">
        <v>44012</v>
      </c>
      <c r="H1019" t="s">
        <v>550</v>
      </c>
      <c r="I1019" t="s">
        <v>551</v>
      </c>
      <c r="K1019" t="s">
        <v>2038</v>
      </c>
      <c r="L1019" t="s">
        <v>2039</v>
      </c>
      <c r="M1019" t="s">
        <v>24</v>
      </c>
      <c r="N1019" t="s">
        <v>25</v>
      </c>
      <c r="P1019" t="s">
        <v>554</v>
      </c>
    </row>
    <row r="1020" spans="1:16" x14ac:dyDescent="0.35">
      <c r="A1020" t="s">
        <v>16</v>
      </c>
      <c r="B1020" t="s">
        <v>17</v>
      </c>
      <c r="C1020" t="s">
        <v>2042</v>
      </c>
      <c r="D1020" t="s">
        <v>36</v>
      </c>
      <c r="E1020" s="1">
        <v>44510.568055555559</v>
      </c>
      <c r="F1020" s="2">
        <v>44562</v>
      </c>
      <c r="G1020" s="2">
        <v>44742</v>
      </c>
      <c r="H1020" t="s">
        <v>93</v>
      </c>
      <c r="I1020" t="s">
        <v>94</v>
      </c>
      <c r="K1020" t="s">
        <v>2043</v>
      </c>
      <c r="L1020" t="s">
        <v>2044</v>
      </c>
      <c r="M1020" t="s">
        <v>24</v>
      </c>
      <c r="N1020" t="s">
        <v>25</v>
      </c>
      <c r="O1020">
        <v>352010</v>
      </c>
      <c r="P1020" t="s">
        <v>2045</v>
      </c>
    </row>
    <row r="1021" spans="1:16" x14ac:dyDescent="0.35">
      <c r="A1021" t="s">
        <v>56</v>
      </c>
      <c r="B1021" t="s">
        <v>66</v>
      </c>
      <c r="C1021" t="s">
        <v>2040</v>
      </c>
      <c r="D1021" t="s">
        <v>19</v>
      </c>
      <c r="E1021" s="1">
        <v>44538.449305555558</v>
      </c>
      <c r="F1021" s="2">
        <v>44524</v>
      </c>
      <c r="G1021" s="2">
        <v>44889</v>
      </c>
      <c r="H1021" t="s">
        <v>722</v>
      </c>
      <c r="I1021" t="s">
        <v>143</v>
      </c>
      <c r="J1021" t="s">
        <v>723</v>
      </c>
      <c r="K1021" t="s">
        <v>145</v>
      </c>
      <c r="L1021" t="s">
        <v>146</v>
      </c>
      <c r="M1021" t="s">
        <v>24</v>
      </c>
      <c r="N1021" t="s">
        <v>25</v>
      </c>
      <c r="P1021" t="s">
        <v>2041</v>
      </c>
    </row>
    <row r="1022" spans="1:16" x14ac:dyDescent="0.35">
      <c r="A1022" t="s">
        <v>16</v>
      </c>
      <c r="B1022" t="s">
        <v>17</v>
      </c>
      <c r="C1022" t="s">
        <v>24858</v>
      </c>
      <c r="D1022" t="s">
        <v>19</v>
      </c>
      <c r="E1022" s="1">
        <v>43747.663888888892</v>
      </c>
      <c r="F1022" s="2">
        <v>43739</v>
      </c>
      <c r="G1022" s="2">
        <v>44835</v>
      </c>
      <c r="H1022" t="s">
        <v>4288</v>
      </c>
      <c r="I1022" t="s">
        <v>4289</v>
      </c>
      <c r="K1022" t="s">
        <v>7916</v>
      </c>
      <c r="L1022" t="s">
        <v>7917</v>
      </c>
      <c r="M1022" t="s">
        <v>24</v>
      </c>
      <c r="N1022" t="s">
        <v>24515</v>
      </c>
      <c r="P1022" t="s">
        <v>24859</v>
      </c>
    </row>
    <row r="1023" spans="1:16" x14ac:dyDescent="0.35">
      <c r="A1023" t="s">
        <v>16</v>
      </c>
      <c r="B1023" t="s">
        <v>27</v>
      </c>
      <c r="C1023" t="s">
        <v>2054</v>
      </c>
      <c r="D1023" t="s">
        <v>19</v>
      </c>
      <c r="E1023" s="1">
        <v>44484.57916666667</v>
      </c>
      <c r="F1023" s="2">
        <v>44484</v>
      </c>
      <c r="G1023" s="2">
        <v>48136</v>
      </c>
      <c r="H1023" t="s">
        <v>29</v>
      </c>
      <c r="I1023" t="s">
        <v>30</v>
      </c>
      <c r="K1023" t="s">
        <v>2055</v>
      </c>
      <c r="L1023" t="s">
        <v>2056</v>
      </c>
      <c r="M1023" t="s">
        <v>24</v>
      </c>
      <c r="N1023" t="s">
        <v>25</v>
      </c>
      <c r="P1023" t="s">
        <v>2057</v>
      </c>
    </row>
    <row r="1024" spans="1:16" x14ac:dyDescent="0.35">
      <c r="A1024" t="s">
        <v>16</v>
      </c>
      <c r="B1024" t="s">
        <v>27</v>
      </c>
      <c r="C1024" t="s">
        <v>2062</v>
      </c>
      <c r="D1024" t="s">
        <v>19</v>
      </c>
      <c r="E1024" s="1">
        <v>43838.652777777781</v>
      </c>
      <c r="F1024" s="2">
        <v>43845</v>
      </c>
      <c r="G1024" s="2">
        <v>47498</v>
      </c>
      <c r="H1024" t="s">
        <v>29</v>
      </c>
      <c r="I1024" t="s">
        <v>30</v>
      </c>
      <c r="K1024" t="s">
        <v>2063</v>
      </c>
      <c r="L1024" t="s">
        <v>2064</v>
      </c>
      <c r="M1024" t="s">
        <v>24</v>
      </c>
      <c r="N1024" t="s">
        <v>25</v>
      </c>
      <c r="P1024" t="s">
        <v>2065</v>
      </c>
    </row>
    <row r="1025" spans="1:16" x14ac:dyDescent="0.35">
      <c r="A1025" t="s">
        <v>16</v>
      </c>
      <c r="B1025" t="s">
        <v>2066</v>
      </c>
      <c r="C1025" t="s">
        <v>2067</v>
      </c>
      <c r="D1025" t="s">
        <v>36</v>
      </c>
      <c r="E1025" s="1">
        <v>43900.666666666664</v>
      </c>
      <c r="F1025" s="2">
        <v>43760</v>
      </c>
      <c r="G1025" s="2">
        <v>44126</v>
      </c>
      <c r="H1025" t="s">
        <v>483</v>
      </c>
      <c r="I1025" t="s">
        <v>150</v>
      </c>
      <c r="J1025" t="s">
        <v>484</v>
      </c>
      <c r="K1025" t="s">
        <v>2068</v>
      </c>
      <c r="L1025" t="s">
        <v>2069</v>
      </c>
      <c r="M1025" t="s">
        <v>2070</v>
      </c>
      <c r="N1025" t="s">
        <v>41</v>
      </c>
      <c r="O1025">
        <v>324715</v>
      </c>
      <c r="P1025" t="s">
        <v>2071</v>
      </c>
    </row>
    <row r="1026" spans="1:16" x14ac:dyDescent="0.35">
      <c r="A1026" t="s">
        <v>16</v>
      </c>
      <c r="B1026" t="s">
        <v>17</v>
      </c>
      <c r="C1026" t="s">
        <v>2089</v>
      </c>
      <c r="D1026" t="s">
        <v>36</v>
      </c>
      <c r="E1026" s="1">
        <v>44138.804166666669</v>
      </c>
      <c r="F1026" s="2">
        <v>44075</v>
      </c>
      <c r="G1026" s="2">
        <v>44135</v>
      </c>
      <c r="H1026" t="s">
        <v>2090</v>
      </c>
      <c r="I1026" t="s">
        <v>2091</v>
      </c>
      <c r="K1026" t="s">
        <v>2092</v>
      </c>
      <c r="L1026" t="s">
        <v>2093</v>
      </c>
      <c r="M1026" t="s">
        <v>24</v>
      </c>
      <c r="N1026" t="s">
        <v>25</v>
      </c>
      <c r="O1026">
        <v>94262</v>
      </c>
      <c r="P1026" t="s">
        <v>2094</v>
      </c>
    </row>
    <row r="1027" spans="1:16" x14ac:dyDescent="0.35">
      <c r="A1027" t="s">
        <v>16</v>
      </c>
      <c r="B1027" t="s">
        <v>43</v>
      </c>
      <c r="C1027" t="s">
        <v>2079</v>
      </c>
      <c r="D1027" t="s">
        <v>36</v>
      </c>
      <c r="E1027" s="1">
        <v>44410.661111111112</v>
      </c>
      <c r="F1027" s="2">
        <v>44378</v>
      </c>
      <c r="G1027" s="2">
        <v>44742</v>
      </c>
      <c r="H1027" t="s">
        <v>2080</v>
      </c>
      <c r="I1027" t="s">
        <v>2081</v>
      </c>
      <c r="K1027" t="s">
        <v>2082</v>
      </c>
      <c r="L1027" t="s">
        <v>2083</v>
      </c>
      <c r="M1027" t="s">
        <v>24</v>
      </c>
      <c r="N1027" t="s">
        <v>25</v>
      </c>
      <c r="O1027">
        <v>358936</v>
      </c>
      <c r="P1027" t="s">
        <v>2084</v>
      </c>
    </row>
    <row r="1028" spans="1:16" x14ac:dyDescent="0.35">
      <c r="A1028" t="s">
        <v>16</v>
      </c>
      <c r="B1028" t="s">
        <v>43</v>
      </c>
      <c r="C1028" t="s">
        <v>24860</v>
      </c>
      <c r="D1028" t="s">
        <v>59</v>
      </c>
      <c r="E1028" s="1">
        <v>43503.42291666667</v>
      </c>
      <c r="F1028" s="2">
        <v>43425</v>
      </c>
      <c r="G1028" s="2">
        <v>43820</v>
      </c>
      <c r="H1028" t="s">
        <v>957</v>
      </c>
      <c r="I1028" t="s">
        <v>958</v>
      </c>
      <c r="K1028" t="s">
        <v>194</v>
      </c>
      <c r="L1028" t="s">
        <v>195</v>
      </c>
      <c r="M1028" t="s">
        <v>24</v>
      </c>
      <c r="N1028" t="s">
        <v>24512</v>
      </c>
      <c r="O1028">
        <v>2140037965</v>
      </c>
      <c r="P1028" t="s">
        <v>24861</v>
      </c>
    </row>
    <row r="1029" spans="1:16" x14ac:dyDescent="0.35">
      <c r="A1029" t="s">
        <v>139</v>
      </c>
      <c r="B1029" t="s">
        <v>475</v>
      </c>
      <c r="C1029" t="s">
        <v>2099</v>
      </c>
      <c r="D1029" t="s">
        <v>36</v>
      </c>
      <c r="E1029" s="1">
        <v>43907.554166666669</v>
      </c>
      <c r="F1029" s="2">
        <v>43865</v>
      </c>
      <c r="G1029" s="2">
        <v>44316</v>
      </c>
      <c r="H1029" t="s">
        <v>440</v>
      </c>
      <c r="I1029" t="s">
        <v>143</v>
      </c>
      <c r="J1029" t="s">
        <v>441</v>
      </c>
      <c r="K1029" t="s">
        <v>2100</v>
      </c>
      <c r="L1029" t="s">
        <v>420</v>
      </c>
      <c r="M1029" t="s">
        <v>24</v>
      </c>
      <c r="N1029" t="s">
        <v>41</v>
      </c>
      <c r="O1029">
        <v>776168</v>
      </c>
      <c r="P1029" t="s">
        <v>2101</v>
      </c>
    </row>
    <row r="1030" spans="1:16" x14ac:dyDescent="0.35">
      <c r="A1030" t="s">
        <v>16</v>
      </c>
      <c r="B1030" t="s">
        <v>27</v>
      </c>
      <c r="C1030" t="s">
        <v>2740</v>
      </c>
      <c r="D1030" t="s">
        <v>19</v>
      </c>
      <c r="E1030" s="1">
        <v>44326.491666666669</v>
      </c>
      <c r="F1030" s="2">
        <v>44326</v>
      </c>
      <c r="G1030" s="2">
        <v>47978</v>
      </c>
      <c r="H1030" t="s">
        <v>29</v>
      </c>
      <c r="I1030" t="s">
        <v>30</v>
      </c>
      <c r="K1030" t="s">
        <v>2741</v>
      </c>
      <c r="L1030" t="s">
        <v>2742</v>
      </c>
      <c r="M1030" t="s">
        <v>24</v>
      </c>
      <c r="N1030" t="s">
        <v>25</v>
      </c>
      <c r="P1030" t="s">
        <v>2743</v>
      </c>
    </row>
    <row r="1031" spans="1:16" x14ac:dyDescent="0.35">
      <c r="A1031" t="s">
        <v>139</v>
      </c>
      <c r="B1031" t="s">
        <v>140</v>
      </c>
      <c r="C1031" t="s">
        <v>2737</v>
      </c>
      <c r="D1031" t="s">
        <v>19</v>
      </c>
      <c r="E1031" s="1">
        <v>43686.417361111111</v>
      </c>
      <c r="F1031" s="2">
        <v>44050</v>
      </c>
      <c r="G1031" s="2">
        <v>44414</v>
      </c>
      <c r="H1031" t="s">
        <v>37</v>
      </c>
      <c r="I1031" t="s">
        <v>652</v>
      </c>
      <c r="J1031" t="s">
        <v>38</v>
      </c>
      <c r="K1031" t="s">
        <v>2738</v>
      </c>
      <c r="L1031" t="s">
        <v>2739</v>
      </c>
      <c r="M1031" t="s">
        <v>24</v>
      </c>
      <c r="N1031" t="s">
        <v>25</v>
      </c>
      <c r="P1031" t="s">
        <v>1664</v>
      </c>
    </row>
    <row r="1032" spans="1:16" x14ac:dyDescent="0.35">
      <c r="A1032" t="s">
        <v>16</v>
      </c>
      <c r="B1032" t="s">
        <v>17</v>
      </c>
      <c r="C1032" t="s">
        <v>2744</v>
      </c>
      <c r="D1032" t="s">
        <v>19</v>
      </c>
      <c r="E1032" s="1">
        <v>43621.386805555558</v>
      </c>
      <c r="F1032" s="2">
        <v>43644</v>
      </c>
      <c r="G1032" s="2">
        <v>47844</v>
      </c>
      <c r="H1032" t="s">
        <v>1831</v>
      </c>
      <c r="I1032" t="s">
        <v>1832</v>
      </c>
      <c r="K1032">
        <v>370588</v>
      </c>
      <c r="L1032" t="s">
        <v>2745</v>
      </c>
      <c r="M1032" t="s">
        <v>24</v>
      </c>
      <c r="N1032" t="s">
        <v>25</v>
      </c>
    </row>
    <row r="1033" spans="1:16" x14ac:dyDescent="0.35">
      <c r="A1033" t="s">
        <v>16</v>
      </c>
      <c r="B1033" t="s">
        <v>24517</v>
      </c>
      <c r="C1033" t="s">
        <v>24518</v>
      </c>
      <c r="D1033" t="s">
        <v>59</v>
      </c>
      <c r="E1033" s="1">
        <v>44103.575694444444</v>
      </c>
      <c r="F1033" s="2">
        <v>44035</v>
      </c>
      <c r="G1033" s="2">
        <v>45127</v>
      </c>
      <c r="H1033" t="s">
        <v>24519</v>
      </c>
      <c r="I1033" t="s">
        <v>24520</v>
      </c>
      <c r="K1033" t="s">
        <v>62</v>
      </c>
      <c r="L1033" t="s">
        <v>63</v>
      </c>
      <c r="M1033" t="s">
        <v>24</v>
      </c>
      <c r="N1033" t="s">
        <v>24512</v>
      </c>
      <c r="O1033">
        <v>2140037944</v>
      </c>
      <c r="P1033" t="s">
        <v>24521</v>
      </c>
    </row>
    <row r="1034" spans="1:16" x14ac:dyDescent="0.35">
      <c r="A1034" t="s">
        <v>16</v>
      </c>
      <c r="B1034" t="s">
        <v>27</v>
      </c>
      <c r="C1034" t="s">
        <v>24862</v>
      </c>
      <c r="D1034" t="s">
        <v>19</v>
      </c>
      <c r="E1034" s="1">
        <v>43546.373611111114</v>
      </c>
      <c r="F1034" s="2">
        <v>43545</v>
      </c>
      <c r="G1034" s="2">
        <v>47198</v>
      </c>
      <c r="H1034" t="s">
        <v>895</v>
      </c>
      <c r="I1034" t="s">
        <v>896</v>
      </c>
      <c r="K1034">
        <v>365484</v>
      </c>
      <c r="L1034" t="s">
        <v>12156</v>
      </c>
      <c r="M1034" t="s">
        <v>24</v>
      </c>
      <c r="N1034" t="s">
        <v>24515</v>
      </c>
      <c r="P1034" t="s">
        <v>24863</v>
      </c>
    </row>
    <row r="1035" spans="1:16" x14ac:dyDescent="0.35">
      <c r="A1035" t="s">
        <v>16</v>
      </c>
      <c r="B1035" t="s">
        <v>17</v>
      </c>
      <c r="C1035" t="s">
        <v>3713</v>
      </c>
      <c r="D1035" t="s">
        <v>19</v>
      </c>
      <c r="E1035" s="1">
        <v>43763.948611111111</v>
      </c>
      <c r="F1035" s="2">
        <v>43787</v>
      </c>
      <c r="G1035" s="2">
        <v>43789</v>
      </c>
      <c r="H1035" t="s">
        <v>2230</v>
      </c>
      <c r="I1035" t="s">
        <v>2231</v>
      </c>
      <c r="K1035" t="s">
        <v>3714</v>
      </c>
      <c r="L1035" t="s">
        <v>3715</v>
      </c>
      <c r="M1035" t="s">
        <v>24</v>
      </c>
      <c r="N1035" t="s">
        <v>25</v>
      </c>
      <c r="P1035" t="s">
        <v>3716</v>
      </c>
    </row>
    <row r="1036" spans="1:16" x14ac:dyDescent="0.35">
      <c r="A1036" t="s">
        <v>16</v>
      </c>
      <c r="B1036" t="s">
        <v>17</v>
      </c>
      <c r="C1036" t="s">
        <v>3706</v>
      </c>
      <c r="D1036" t="s">
        <v>19</v>
      </c>
      <c r="E1036" s="1">
        <v>44092.35833333333</v>
      </c>
      <c r="F1036" s="2">
        <v>44114</v>
      </c>
      <c r="G1036" s="2">
        <v>47766</v>
      </c>
      <c r="H1036" t="s">
        <v>99</v>
      </c>
      <c r="I1036" t="s">
        <v>100</v>
      </c>
      <c r="K1036" t="s">
        <v>3707</v>
      </c>
      <c r="L1036" t="s">
        <v>3708</v>
      </c>
      <c r="M1036" t="s">
        <v>24</v>
      </c>
      <c r="N1036" t="s">
        <v>25</v>
      </c>
      <c r="P1036" t="s">
        <v>103</v>
      </c>
    </row>
    <row r="1037" spans="1:16" x14ac:dyDescent="0.35">
      <c r="A1037" t="s">
        <v>16</v>
      </c>
      <c r="B1037" t="s">
        <v>24517</v>
      </c>
      <c r="C1037" t="s">
        <v>24526</v>
      </c>
      <c r="D1037" t="s">
        <v>59</v>
      </c>
      <c r="E1037" s="1">
        <v>43747.378472222219</v>
      </c>
      <c r="F1037" s="2">
        <v>43626</v>
      </c>
      <c r="G1037" s="2">
        <v>44357</v>
      </c>
      <c r="H1037" t="s">
        <v>11080</v>
      </c>
      <c r="I1037" t="s">
        <v>11081</v>
      </c>
      <c r="K1037" t="s">
        <v>24527</v>
      </c>
      <c r="L1037" t="s">
        <v>24528</v>
      </c>
      <c r="M1037" t="s">
        <v>24</v>
      </c>
      <c r="N1037" t="s">
        <v>24512</v>
      </c>
      <c r="O1037">
        <v>750913</v>
      </c>
      <c r="P1037" t="s">
        <v>24529</v>
      </c>
    </row>
    <row r="1038" spans="1:16" x14ac:dyDescent="0.35">
      <c r="A1038" t="s">
        <v>16</v>
      </c>
      <c r="B1038" t="s">
        <v>73</v>
      </c>
      <c r="C1038" t="s">
        <v>3738</v>
      </c>
      <c r="D1038" t="s">
        <v>36</v>
      </c>
      <c r="E1038" s="1">
        <v>43852.630555555559</v>
      </c>
      <c r="F1038" s="2">
        <v>43857</v>
      </c>
      <c r="G1038" s="2">
        <v>44042</v>
      </c>
      <c r="H1038" t="s">
        <v>722</v>
      </c>
      <c r="I1038" t="s">
        <v>723</v>
      </c>
      <c r="J1038" t="s">
        <v>723</v>
      </c>
      <c r="K1038" t="s">
        <v>1535</v>
      </c>
      <c r="L1038" t="s">
        <v>1536</v>
      </c>
      <c r="M1038" t="s">
        <v>24</v>
      </c>
      <c r="N1038" t="s">
        <v>41</v>
      </c>
      <c r="O1038">
        <v>356784</v>
      </c>
      <c r="P1038" t="s">
        <v>3739</v>
      </c>
    </row>
    <row r="1039" spans="1:16" x14ac:dyDescent="0.35">
      <c r="A1039" t="s">
        <v>16</v>
      </c>
      <c r="B1039" t="s">
        <v>43</v>
      </c>
      <c r="C1039" t="s">
        <v>3740</v>
      </c>
      <c r="D1039" t="s">
        <v>36</v>
      </c>
      <c r="E1039" s="1">
        <v>44463.430555555555</v>
      </c>
      <c r="F1039" s="2">
        <v>44456</v>
      </c>
      <c r="G1039" s="2">
        <v>44820</v>
      </c>
      <c r="H1039" t="s">
        <v>186</v>
      </c>
      <c r="I1039" t="s">
        <v>187</v>
      </c>
      <c r="K1039" t="s">
        <v>3741</v>
      </c>
      <c r="L1039" t="s">
        <v>3742</v>
      </c>
      <c r="M1039" t="s">
        <v>24</v>
      </c>
      <c r="N1039" t="s">
        <v>25</v>
      </c>
      <c r="O1039">
        <v>2140038017</v>
      </c>
      <c r="P1039" t="s">
        <v>366</v>
      </c>
    </row>
    <row r="1040" spans="1:16" x14ac:dyDescent="0.35">
      <c r="A1040" t="s">
        <v>16</v>
      </c>
      <c r="B1040" t="s">
        <v>43</v>
      </c>
      <c r="C1040" t="s">
        <v>3748</v>
      </c>
      <c r="D1040" t="s">
        <v>36</v>
      </c>
      <c r="E1040" s="1">
        <v>44336.429166666669</v>
      </c>
      <c r="F1040" s="2">
        <v>44329</v>
      </c>
      <c r="G1040" s="2">
        <v>44482</v>
      </c>
      <c r="H1040" t="s">
        <v>186</v>
      </c>
      <c r="I1040" t="s">
        <v>187</v>
      </c>
      <c r="K1040" t="s">
        <v>3749</v>
      </c>
      <c r="L1040" t="s">
        <v>3750</v>
      </c>
      <c r="M1040" t="s">
        <v>24</v>
      </c>
      <c r="N1040" t="s">
        <v>25</v>
      </c>
      <c r="O1040">
        <v>2140038017</v>
      </c>
      <c r="P1040" t="s">
        <v>366</v>
      </c>
    </row>
    <row r="1041" spans="1:16" x14ac:dyDescent="0.35">
      <c r="A1041" t="s">
        <v>56</v>
      </c>
      <c r="B1041" t="s">
        <v>3751</v>
      </c>
      <c r="C1041" t="s">
        <v>3752</v>
      </c>
      <c r="D1041" t="s">
        <v>36</v>
      </c>
      <c r="E1041" s="1">
        <v>43497.595138888886</v>
      </c>
      <c r="F1041" s="2">
        <v>43497</v>
      </c>
      <c r="G1041" s="2">
        <v>45323</v>
      </c>
      <c r="H1041" t="s">
        <v>483</v>
      </c>
      <c r="I1041" t="s">
        <v>143</v>
      </c>
      <c r="J1041" t="s">
        <v>484</v>
      </c>
      <c r="K1041" t="s">
        <v>3753</v>
      </c>
      <c r="L1041" t="s">
        <v>3754</v>
      </c>
      <c r="M1041" t="s">
        <v>24</v>
      </c>
      <c r="N1041" t="s">
        <v>25</v>
      </c>
      <c r="O1041">
        <v>192076</v>
      </c>
      <c r="P1041" t="s">
        <v>3755</v>
      </c>
    </row>
    <row r="1042" spans="1:16" x14ac:dyDescent="0.35">
      <c r="A1042" t="s">
        <v>16</v>
      </c>
      <c r="B1042" t="s">
        <v>43</v>
      </c>
      <c r="C1042" t="s">
        <v>3756</v>
      </c>
      <c r="D1042" t="s">
        <v>36</v>
      </c>
      <c r="E1042" s="1">
        <v>44154.365972222222</v>
      </c>
      <c r="F1042" s="2">
        <v>44200</v>
      </c>
      <c r="G1042" s="2">
        <v>44561</v>
      </c>
      <c r="H1042" t="s">
        <v>460</v>
      </c>
      <c r="I1042" t="s">
        <v>461</v>
      </c>
      <c r="K1042" t="s">
        <v>1520</v>
      </c>
      <c r="L1042" t="s">
        <v>1521</v>
      </c>
      <c r="M1042" t="s">
        <v>24</v>
      </c>
      <c r="N1042" t="s">
        <v>25</v>
      </c>
      <c r="O1042">
        <v>358936</v>
      </c>
      <c r="P1042" t="s">
        <v>937</v>
      </c>
    </row>
    <row r="1043" spans="1:16" x14ac:dyDescent="0.35">
      <c r="A1043" t="s">
        <v>56</v>
      </c>
      <c r="B1043" t="s">
        <v>57</v>
      </c>
      <c r="C1043" t="s">
        <v>58</v>
      </c>
      <c r="D1043" t="s">
        <v>59</v>
      </c>
      <c r="E1043" s="1">
        <v>43955.722222222219</v>
      </c>
      <c r="F1043" s="2">
        <v>43962</v>
      </c>
      <c r="G1043" s="2">
        <v>44327</v>
      </c>
      <c r="H1043" t="s">
        <v>60</v>
      </c>
      <c r="I1043" t="s">
        <v>61</v>
      </c>
      <c r="K1043" t="s">
        <v>62</v>
      </c>
      <c r="L1043" t="s">
        <v>63</v>
      </c>
      <c r="M1043" t="s">
        <v>24</v>
      </c>
      <c r="N1043" t="s">
        <v>64</v>
      </c>
      <c r="O1043">
        <v>165395</v>
      </c>
      <c r="P1043" t="s">
        <v>65</v>
      </c>
    </row>
    <row r="1044" spans="1:16" x14ac:dyDescent="0.35">
      <c r="A1044" t="s">
        <v>16</v>
      </c>
      <c r="B1044" t="s">
        <v>27</v>
      </c>
      <c r="C1044" t="s">
        <v>3757</v>
      </c>
      <c r="D1044" t="s">
        <v>19</v>
      </c>
      <c r="E1044" s="1">
        <v>44707.371527777781</v>
      </c>
      <c r="F1044" s="2">
        <v>44691</v>
      </c>
      <c r="G1044" s="2">
        <v>48344</v>
      </c>
      <c r="H1044" t="s">
        <v>765</v>
      </c>
      <c r="I1044" t="s">
        <v>766</v>
      </c>
      <c r="K1044" t="s">
        <v>3758</v>
      </c>
      <c r="L1044" t="s">
        <v>3759</v>
      </c>
      <c r="M1044" t="s">
        <v>24</v>
      </c>
      <c r="N1044" t="s">
        <v>25</v>
      </c>
      <c r="P1044" t="s">
        <v>3760</v>
      </c>
    </row>
    <row r="1045" spans="1:16" x14ac:dyDescent="0.35">
      <c r="A1045" t="s">
        <v>16</v>
      </c>
      <c r="B1045" t="s">
        <v>43</v>
      </c>
      <c r="C1045" t="s">
        <v>3761</v>
      </c>
      <c r="D1045" t="s">
        <v>36</v>
      </c>
      <c r="E1045" s="1">
        <v>44566.509722222225</v>
      </c>
      <c r="F1045" s="2">
        <v>44547</v>
      </c>
      <c r="G1045" s="2">
        <v>45137</v>
      </c>
      <c r="H1045" t="s">
        <v>460</v>
      </c>
      <c r="I1045" t="s">
        <v>461</v>
      </c>
      <c r="K1045" t="s">
        <v>1259</v>
      </c>
      <c r="L1045" t="s">
        <v>56</v>
      </c>
      <c r="M1045" t="s">
        <v>24</v>
      </c>
      <c r="N1045" t="s">
        <v>25</v>
      </c>
      <c r="O1045">
        <v>612950</v>
      </c>
      <c r="P1045" t="s">
        <v>3762</v>
      </c>
    </row>
    <row r="1046" spans="1:16" x14ac:dyDescent="0.35">
      <c r="A1046" t="s">
        <v>56</v>
      </c>
      <c r="B1046" t="s">
        <v>10068</v>
      </c>
      <c r="C1046" t="s">
        <v>24864</v>
      </c>
      <c r="D1046" t="s">
        <v>105</v>
      </c>
      <c r="E1046" s="1">
        <v>43606.386805555558</v>
      </c>
      <c r="F1046" s="2">
        <v>43647</v>
      </c>
      <c r="G1046" s="2">
        <v>43830</v>
      </c>
      <c r="H1046" t="s">
        <v>10070</v>
      </c>
      <c r="I1046" t="s">
        <v>10071</v>
      </c>
      <c r="K1046" t="s">
        <v>24865</v>
      </c>
      <c r="L1046" t="s">
        <v>24866</v>
      </c>
      <c r="M1046" t="s">
        <v>24</v>
      </c>
      <c r="N1046" t="s">
        <v>24515</v>
      </c>
      <c r="O1046">
        <v>126728</v>
      </c>
      <c r="P1046" t="s">
        <v>24867</v>
      </c>
    </row>
    <row r="1047" spans="1:16" x14ac:dyDescent="0.35">
      <c r="A1047" t="s">
        <v>16</v>
      </c>
      <c r="B1047" t="s">
        <v>17</v>
      </c>
      <c r="C1047" t="s">
        <v>24868</v>
      </c>
      <c r="D1047" t="s">
        <v>19</v>
      </c>
      <c r="E1047" s="1">
        <v>44320.57916666667</v>
      </c>
      <c r="F1047" s="2">
        <v>44326</v>
      </c>
      <c r="G1047" s="2">
        <v>45056</v>
      </c>
      <c r="H1047" t="s">
        <v>75</v>
      </c>
      <c r="I1047" t="s">
        <v>76</v>
      </c>
      <c r="K1047" t="s">
        <v>12328</v>
      </c>
      <c r="L1047" t="s">
        <v>12329</v>
      </c>
      <c r="M1047" t="s">
        <v>24</v>
      </c>
      <c r="N1047" t="s">
        <v>24512</v>
      </c>
      <c r="P1047" t="s">
        <v>1174</v>
      </c>
    </row>
    <row r="1048" spans="1:16" x14ac:dyDescent="0.35">
      <c r="A1048" t="s">
        <v>16</v>
      </c>
      <c r="B1048" t="s">
        <v>17</v>
      </c>
      <c r="C1048" t="s">
        <v>4216</v>
      </c>
      <c r="D1048" t="s">
        <v>36</v>
      </c>
      <c r="E1048" s="1">
        <v>43937.381944444445</v>
      </c>
      <c r="F1048" s="2">
        <v>43922</v>
      </c>
      <c r="G1048" s="2">
        <v>44196</v>
      </c>
      <c r="H1048" t="s">
        <v>358</v>
      </c>
      <c r="I1048" t="s">
        <v>359</v>
      </c>
      <c r="K1048" t="s">
        <v>4217</v>
      </c>
      <c r="L1048" t="s">
        <v>4218</v>
      </c>
      <c r="M1048" t="s">
        <v>24</v>
      </c>
      <c r="N1048" t="s">
        <v>25</v>
      </c>
      <c r="O1048">
        <v>352010</v>
      </c>
      <c r="P1048" t="s">
        <v>4219</v>
      </c>
    </row>
    <row r="1049" spans="1:16" x14ac:dyDescent="0.35">
      <c r="A1049" t="s">
        <v>16</v>
      </c>
      <c r="B1049" t="s">
        <v>43</v>
      </c>
      <c r="C1049" t="s">
        <v>24869</v>
      </c>
      <c r="D1049" t="s">
        <v>59</v>
      </c>
      <c r="E1049" s="1">
        <v>43600.47152777778</v>
      </c>
      <c r="F1049" s="2">
        <v>43591</v>
      </c>
      <c r="G1049" s="2">
        <v>43957</v>
      </c>
      <c r="H1049" t="s">
        <v>957</v>
      </c>
      <c r="I1049" t="s">
        <v>958</v>
      </c>
      <c r="K1049" t="s">
        <v>194</v>
      </c>
      <c r="L1049" t="s">
        <v>195</v>
      </c>
      <c r="M1049" t="s">
        <v>24</v>
      </c>
      <c r="N1049" t="s">
        <v>24512</v>
      </c>
      <c r="O1049">
        <v>2140037966</v>
      </c>
      <c r="P1049" t="s">
        <v>24870</v>
      </c>
    </row>
    <row r="1050" spans="1:16" x14ac:dyDescent="0.35">
      <c r="A1050" t="s">
        <v>56</v>
      </c>
      <c r="B1050" t="s">
        <v>4099</v>
      </c>
      <c r="C1050" t="s">
        <v>24871</v>
      </c>
      <c r="D1050" t="s">
        <v>36</v>
      </c>
      <c r="E1050" s="1">
        <v>44320.448611111111</v>
      </c>
      <c r="F1050" s="2">
        <v>44348</v>
      </c>
      <c r="G1050" s="2">
        <v>44712</v>
      </c>
      <c r="H1050" t="s">
        <v>15419</v>
      </c>
      <c r="I1050" t="s">
        <v>15420</v>
      </c>
      <c r="K1050" t="s">
        <v>24872</v>
      </c>
      <c r="L1050" t="s">
        <v>24873</v>
      </c>
      <c r="M1050" t="s">
        <v>24</v>
      </c>
      <c r="N1050" t="s">
        <v>24515</v>
      </c>
      <c r="O1050">
        <v>356278</v>
      </c>
      <c r="P1050" t="s">
        <v>24874</v>
      </c>
    </row>
    <row r="1051" spans="1:16" x14ac:dyDescent="0.35">
      <c r="A1051" t="s">
        <v>139</v>
      </c>
      <c r="B1051" t="s">
        <v>258</v>
      </c>
      <c r="C1051" t="s">
        <v>4224</v>
      </c>
      <c r="D1051" t="s">
        <v>36</v>
      </c>
      <c r="E1051" s="1">
        <v>43564.609722222223</v>
      </c>
      <c r="F1051" s="2">
        <v>43564</v>
      </c>
      <c r="G1051" s="2">
        <v>43819</v>
      </c>
      <c r="H1051" t="s">
        <v>529</v>
      </c>
      <c r="I1051" t="s">
        <v>530</v>
      </c>
      <c r="K1051" t="s">
        <v>4225</v>
      </c>
      <c r="L1051" t="s">
        <v>4226</v>
      </c>
      <c r="M1051" t="s">
        <v>24</v>
      </c>
      <c r="N1051" t="s">
        <v>41</v>
      </c>
      <c r="O1051">
        <v>351031</v>
      </c>
      <c r="P1051" t="s">
        <v>4227</v>
      </c>
    </row>
    <row r="1052" spans="1:16" x14ac:dyDescent="0.35">
      <c r="A1052" t="s">
        <v>56</v>
      </c>
      <c r="B1052" t="s">
        <v>66</v>
      </c>
      <c r="C1052" t="s">
        <v>347</v>
      </c>
      <c r="D1052" t="s">
        <v>59</v>
      </c>
      <c r="E1052" s="1">
        <v>44721.356944444444</v>
      </c>
      <c r="F1052" s="2">
        <v>44656</v>
      </c>
      <c r="G1052" s="2">
        <v>45021</v>
      </c>
      <c r="H1052" t="s">
        <v>348</v>
      </c>
      <c r="I1052" t="s">
        <v>349</v>
      </c>
      <c r="K1052" t="s">
        <v>350</v>
      </c>
      <c r="L1052" t="s">
        <v>351</v>
      </c>
      <c r="M1052" t="s">
        <v>24</v>
      </c>
      <c r="N1052" t="s">
        <v>64</v>
      </c>
      <c r="O1052">
        <v>602795</v>
      </c>
      <c r="P1052" t="s">
        <v>352</v>
      </c>
    </row>
    <row r="1053" spans="1:16" x14ac:dyDescent="0.35">
      <c r="A1053" t="s">
        <v>16</v>
      </c>
      <c r="B1053" t="s">
        <v>17</v>
      </c>
      <c r="C1053" t="s">
        <v>4232</v>
      </c>
      <c r="D1053" t="s">
        <v>19</v>
      </c>
      <c r="E1053" s="1">
        <v>44097.57916666667</v>
      </c>
      <c r="F1053" s="2">
        <v>44114</v>
      </c>
      <c r="G1053" s="2">
        <v>47766</v>
      </c>
      <c r="H1053" t="s">
        <v>99</v>
      </c>
      <c r="I1053" t="s">
        <v>100</v>
      </c>
      <c r="K1053" t="s">
        <v>4233</v>
      </c>
      <c r="L1053" t="s">
        <v>4234</v>
      </c>
      <c r="M1053" t="s">
        <v>24</v>
      </c>
      <c r="N1053" t="s">
        <v>25</v>
      </c>
      <c r="P1053" t="s">
        <v>103</v>
      </c>
    </row>
    <row r="1054" spans="1:16" x14ac:dyDescent="0.35">
      <c r="A1054" t="s">
        <v>16</v>
      </c>
      <c r="B1054" t="s">
        <v>27</v>
      </c>
      <c r="C1054" t="s">
        <v>4235</v>
      </c>
      <c r="D1054" t="s">
        <v>19</v>
      </c>
      <c r="E1054" s="1">
        <v>44484.584722222222</v>
      </c>
      <c r="F1054" s="2">
        <v>44484</v>
      </c>
      <c r="G1054" s="2">
        <v>48136</v>
      </c>
      <c r="H1054" t="s">
        <v>29</v>
      </c>
      <c r="I1054" t="s">
        <v>30</v>
      </c>
      <c r="K1054" t="s">
        <v>4236</v>
      </c>
      <c r="L1054" t="s">
        <v>4237</v>
      </c>
      <c r="M1054" t="s">
        <v>24</v>
      </c>
      <c r="N1054" t="s">
        <v>25</v>
      </c>
      <c r="P1054" t="s">
        <v>4238</v>
      </c>
    </row>
    <row r="1055" spans="1:16" x14ac:dyDescent="0.35">
      <c r="A1055" t="s">
        <v>16</v>
      </c>
      <c r="B1055" t="s">
        <v>43</v>
      </c>
      <c r="C1055" t="s">
        <v>4239</v>
      </c>
      <c r="D1055" t="s">
        <v>19</v>
      </c>
      <c r="E1055" s="1">
        <v>44601.42291666667</v>
      </c>
      <c r="F1055" s="2">
        <v>44574</v>
      </c>
      <c r="G1055" s="2">
        <v>55153</v>
      </c>
      <c r="H1055" t="s">
        <v>3951</v>
      </c>
      <c r="I1055" t="s">
        <v>3952</v>
      </c>
      <c r="K1055" t="s">
        <v>4240</v>
      </c>
      <c r="L1055" t="s">
        <v>4241</v>
      </c>
      <c r="M1055" t="s">
        <v>24</v>
      </c>
      <c r="N1055" t="s">
        <v>25</v>
      </c>
      <c r="P1055" t="s">
        <v>4242</v>
      </c>
    </row>
    <row r="1056" spans="1:16" x14ac:dyDescent="0.35">
      <c r="A1056" t="s">
        <v>139</v>
      </c>
      <c r="B1056" t="s">
        <v>140</v>
      </c>
      <c r="C1056" t="s">
        <v>3124</v>
      </c>
      <c r="D1056" t="s">
        <v>19</v>
      </c>
      <c r="E1056" s="1">
        <v>43762.660416666666</v>
      </c>
      <c r="F1056" s="2">
        <v>43739</v>
      </c>
      <c r="G1056" s="2">
        <v>44105</v>
      </c>
      <c r="H1056" t="s">
        <v>142</v>
      </c>
      <c r="I1056" t="s">
        <v>143</v>
      </c>
      <c r="J1056" t="s">
        <v>144</v>
      </c>
      <c r="K1056" t="s">
        <v>3125</v>
      </c>
      <c r="L1056" t="s">
        <v>3126</v>
      </c>
      <c r="M1056" t="s">
        <v>24</v>
      </c>
      <c r="N1056" t="s">
        <v>41</v>
      </c>
      <c r="P1056" t="s">
        <v>1136</v>
      </c>
    </row>
    <row r="1057" spans="1:16" x14ac:dyDescent="0.35">
      <c r="A1057" t="s">
        <v>56</v>
      </c>
      <c r="B1057" t="s">
        <v>57</v>
      </c>
      <c r="C1057" t="s">
        <v>58</v>
      </c>
      <c r="D1057" t="s">
        <v>59</v>
      </c>
      <c r="E1057" s="1">
        <v>43955.722222222219</v>
      </c>
      <c r="F1057" s="2">
        <v>43962</v>
      </c>
      <c r="G1057" s="2">
        <v>44327</v>
      </c>
      <c r="H1057" t="s">
        <v>60</v>
      </c>
      <c r="I1057" t="s">
        <v>61</v>
      </c>
      <c r="K1057" t="s">
        <v>62</v>
      </c>
      <c r="L1057" t="s">
        <v>63</v>
      </c>
      <c r="M1057" t="s">
        <v>24</v>
      </c>
      <c r="N1057" t="s">
        <v>64</v>
      </c>
      <c r="O1057">
        <v>691359</v>
      </c>
      <c r="P1057" t="s">
        <v>65</v>
      </c>
    </row>
    <row r="1058" spans="1:16" x14ac:dyDescent="0.35">
      <c r="A1058" t="s">
        <v>16</v>
      </c>
      <c r="B1058" t="s">
        <v>73</v>
      </c>
      <c r="C1058" t="s">
        <v>3127</v>
      </c>
      <c r="D1058" t="s">
        <v>19</v>
      </c>
      <c r="E1058" s="1">
        <v>43630.495138888888</v>
      </c>
      <c r="F1058" s="2">
        <v>43535</v>
      </c>
      <c r="G1058" s="2">
        <v>45362</v>
      </c>
      <c r="H1058" t="s">
        <v>75</v>
      </c>
      <c r="I1058" t="s">
        <v>76</v>
      </c>
      <c r="K1058" t="s">
        <v>3128</v>
      </c>
      <c r="L1058" t="s">
        <v>3129</v>
      </c>
      <c r="M1058" t="s">
        <v>24</v>
      </c>
      <c r="N1058" t="s">
        <v>25</v>
      </c>
      <c r="P1058" t="s">
        <v>1004</v>
      </c>
    </row>
    <row r="1059" spans="1:16" x14ac:dyDescent="0.35">
      <c r="A1059" t="s">
        <v>16</v>
      </c>
      <c r="B1059" t="s">
        <v>17</v>
      </c>
      <c r="C1059" t="s">
        <v>3138</v>
      </c>
      <c r="D1059" t="s">
        <v>36</v>
      </c>
      <c r="E1059" s="1">
        <v>43594.363194444442</v>
      </c>
      <c r="F1059" s="2">
        <v>43594</v>
      </c>
      <c r="G1059" s="2">
        <v>44689</v>
      </c>
      <c r="H1059" t="s">
        <v>51</v>
      </c>
      <c r="I1059" t="s">
        <v>52</v>
      </c>
      <c r="K1059" t="s">
        <v>3139</v>
      </c>
      <c r="L1059" t="s">
        <v>3140</v>
      </c>
      <c r="M1059" t="s">
        <v>24</v>
      </c>
      <c r="N1059" t="s">
        <v>25</v>
      </c>
      <c r="O1059">
        <v>2140037944</v>
      </c>
      <c r="P1059" t="s">
        <v>3141</v>
      </c>
    </row>
    <row r="1060" spans="1:16" x14ac:dyDescent="0.35">
      <c r="A1060" t="s">
        <v>16</v>
      </c>
      <c r="B1060" t="s">
        <v>43</v>
      </c>
      <c r="C1060" t="s">
        <v>24875</v>
      </c>
      <c r="D1060" t="s">
        <v>59</v>
      </c>
      <c r="E1060" s="1">
        <v>43588.59097222222</v>
      </c>
      <c r="F1060" s="2">
        <v>43549</v>
      </c>
      <c r="G1060" s="2">
        <v>44279</v>
      </c>
      <c r="H1060" t="s">
        <v>957</v>
      </c>
      <c r="I1060" t="s">
        <v>958</v>
      </c>
      <c r="K1060" t="s">
        <v>194</v>
      </c>
      <c r="L1060" t="s">
        <v>195</v>
      </c>
      <c r="M1060" t="s">
        <v>24</v>
      </c>
      <c r="N1060" t="s">
        <v>24512</v>
      </c>
      <c r="O1060">
        <v>2140038023</v>
      </c>
      <c r="P1060" t="s">
        <v>24876</v>
      </c>
    </row>
    <row r="1061" spans="1:16" x14ac:dyDescent="0.35">
      <c r="A1061" t="s">
        <v>16</v>
      </c>
      <c r="B1061" t="s">
        <v>17</v>
      </c>
      <c r="C1061" t="s">
        <v>3153</v>
      </c>
      <c r="D1061" t="s">
        <v>36</v>
      </c>
      <c r="E1061" s="1">
        <v>44442.420138888891</v>
      </c>
      <c r="F1061" s="2">
        <v>44440</v>
      </c>
      <c r="G1061" s="2">
        <v>44561</v>
      </c>
      <c r="H1061" t="s">
        <v>112</v>
      </c>
      <c r="I1061" t="s">
        <v>113</v>
      </c>
      <c r="K1061" t="s">
        <v>3154</v>
      </c>
      <c r="L1061" t="s">
        <v>3155</v>
      </c>
      <c r="M1061" t="s">
        <v>24</v>
      </c>
      <c r="N1061" t="s">
        <v>25</v>
      </c>
      <c r="O1061">
        <v>356113</v>
      </c>
      <c r="P1061" t="s">
        <v>116</v>
      </c>
    </row>
    <row r="1062" spans="1:16" x14ac:dyDescent="0.35">
      <c r="A1062" t="s">
        <v>56</v>
      </c>
      <c r="B1062" t="s">
        <v>57</v>
      </c>
      <c r="C1062" t="s">
        <v>58</v>
      </c>
      <c r="D1062" t="s">
        <v>59</v>
      </c>
      <c r="E1062" s="1">
        <v>43955.722222222219</v>
      </c>
      <c r="F1062" s="2">
        <v>43962</v>
      </c>
      <c r="G1062" s="2">
        <v>44327</v>
      </c>
      <c r="H1062" t="s">
        <v>60</v>
      </c>
      <c r="I1062" t="s">
        <v>61</v>
      </c>
      <c r="K1062" t="s">
        <v>62</v>
      </c>
      <c r="L1062" t="s">
        <v>63</v>
      </c>
      <c r="M1062" t="s">
        <v>24</v>
      </c>
      <c r="N1062" t="s">
        <v>64</v>
      </c>
      <c r="O1062">
        <v>357162</v>
      </c>
      <c r="P1062" t="s">
        <v>65</v>
      </c>
    </row>
    <row r="1063" spans="1:16" x14ac:dyDescent="0.35">
      <c r="A1063" t="s">
        <v>16</v>
      </c>
      <c r="B1063" t="s">
        <v>17</v>
      </c>
      <c r="C1063" t="s">
        <v>3163</v>
      </c>
      <c r="D1063" t="s">
        <v>19</v>
      </c>
      <c r="E1063" s="1">
        <v>43621.663194444445</v>
      </c>
      <c r="F1063" s="2">
        <v>43621</v>
      </c>
      <c r="G1063" s="2">
        <v>45448</v>
      </c>
      <c r="H1063" t="s">
        <v>716</v>
      </c>
      <c r="I1063" t="s">
        <v>717</v>
      </c>
      <c r="K1063" t="s">
        <v>3164</v>
      </c>
      <c r="L1063" t="s">
        <v>3165</v>
      </c>
      <c r="M1063" t="s">
        <v>24</v>
      </c>
      <c r="N1063" t="s">
        <v>25</v>
      </c>
      <c r="P1063" t="s">
        <v>3166</v>
      </c>
    </row>
    <row r="1064" spans="1:16" x14ac:dyDescent="0.35">
      <c r="A1064" t="s">
        <v>139</v>
      </c>
      <c r="B1064" t="s">
        <v>258</v>
      </c>
      <c r="C1064" t="s">
        <v>3171</v>
      </c>
      <c r="D1064" t="s">
        <v>19</v>
      </c>
      <c r="E1064" s="1">
        <v>44103.70416666667</v>
      </c>
      <c r="F1064" s="2">
        <v>44105</v>
      </c>
      <c r="G1064" s="2">
        <v>47757</v>
      </c>
      <c r="H1064" t="s">
        <v>529</v>
      </c>
      <c r="I1064" t="s">
        <v>530</v>
      </c>
      <c r="K1064" t="s">
        <v>3172</v>
      </c>
      <c r="L1064" t="s">
        <v>3173</v>
      </c>
      <c r="M1064" t="s">
        <v>24</v>
      </c>
      <c r="N1064" t="s">
        <v>345</v>
      </c>
      <c r="P1064" t="s">
        <v>3174</v>
      </c>
    </row>
    <row r="1065" spans="1:16" x14ac:dyDescent="0.35">
      <c r="A1065" t="s">
        <v>16</v>
      </c>
      <c r="B1065" t="s">
        <v>43</v>
      </c>
      <c r="C1065" t="s">
        <v>24877</v>
      </c>
      <c r="D1065" t="s">
        <v>36</v>
      </c>
      <c r="E1065" s="1">
        <v>44627.688194444447</v>
      </c>
      <c r="F1065" s="2">
        <v>44621</v>
      </c>
      <c r="G1065" s="2">
        <v>45046</v>
      </c>
      <c r="H1065" t="s">
        <v>75</v>
      </c>
      <c r="I1065" t="s">
        <v>76</v>
      </c>
      <c r="K1065" t="s">
        <v>6545</v>
      </c>
      <c r="L1065" t="s">
        <v>6546</v>
      </c>
      <c r="M1065" t="s">
        <v>24</v>
      </c>
      <c r="N1065" t="s">
        <v>24515</v>
      </c>
      <c r="O1065">
        <v>94257</v>
      </c>
      <c r="P1065" t="s">
        <v>24878</v>
      </c>
    </row>
    <row r="1066" spans="1:16" x14ac:dyDescent="0.35">
      <c r="A1066" t="s">
        <v>16</v>
      </c>
      <c r="B1066" t="s">
        <v>17</v>
      </c>
      <c r="C1066" t="s">
        <v>3367</v>
      </c>
      <c r="D1066" t="s">
        <v>105</v>
      </c>
      <c r="E1066" s="1">
        <v>44153.573611111111</v>
      </c>
      <c r="F1066" s="2">
        <v>44152</v>
      </c>
      <c r="G1066" s="2">
        <v>44346</v>
      </c>
      <c r="H1066" t="s">
        <v>75</v>
      </c>
      <c r="I1066" t="s">
        <v>76</v>
      </c>
      <c r="K1066" t="s">
        <v>2826</v>
      </c>
      <c r="L1066" t="s">
        <v>2827</v>
      </c>
      <c r="M1066" t="s">
        <v>24</v>
      </c>
      <c r="N1066" t="s">
        <v>25</v>
      </c>
      <c r="O1066">
        <v>94262</v>
      </c>
      <c r="P1066" t="s">
        <v>3368</v>
      </c>
    </row>
    <row r="1067" spans="1:16" x14ac:dyDescent="0.35">
      <c r="A1067" t="s">
        <v>16</v>
      </c>
      <c r="B1067" t="s">
        <v>43</v>
      </c>
      <c r="C1067" t="s">
        <v>24879</v>
      </c>
      <c r="D1067" t="s">
        <v>19</v>
      </c>
      <c r="E1067" s="1">
        <v>44504.341666666667</v>
      </c>
      <c r="F1067" s="2">
        <v>44470</v>
      </c>
      <c r="G1067" s="2">
        <v>46296</v>
      </c>
      <c r="H1067" t="s">
        <v>3951</v>
      </c>
      <c r="I1067" t="s">
        <v>3952</v>
      </c>
      <c r="K1067" t="s">
        <v>24880</v>
      </c>
      <c r="L1067" t="s">
        <v>24881</v>
      </c>
      <c r="M1067" t="s">
        <v>24</v>
      </c>
      <c r="N1067" t="s">
        <v>24512</v>
      </c>
      <c r="P1067" t="s">
        <v>13806</v>
      </c>
    </row>
    <row r="1068" spans="1:16" x14ac:dyDescent="0.35">
      <c r="A1068" t="s">
        <v>16</v>
      </c>
      <c r="B1068" t="s">
        <v>43</v>
      </c>
      <c r="C1068" t="s">
        <v>3374</v>
      </c>
      <c r="D1068" t="s">
        <v>36</v>
      </c>
      <c r="E1068" s="1">
        <v>44462.490277777775</v>
      </c>
      <c r="F1068" s="2">
        <v>44456</v>
      </c>
      <c r="G1068" s="2">
        <v>44820</v>
      </c>
      <c r="H1068" t="s">
        <v>186</v>
      </c>
      <c r="I1068" t="s">
        <v>187</v>
      </c>
      <c r="K1068" t="s">
        <v>3375</v>
      </c>
      <c r="L1068" t="s">
        <v>3376</v>
      </c>
      <c r="M1068" t="s">
        <v>24</v>
      </c>
      <c r="N1068" t="s">
        <v>25</v>
      </c>
      <c r="O1068">
        <v>2140038017</v>
      </c>
      <c r="P1068" t="s">
        <v>220</v>
      </c>
    </row>
    <row r="1069" spans="1:16" x14ac:dyDescent="0.35">
      <c r="A1069" t="s">
        <v>16</v>
      </c>
      <c r="B1069" t="s">
        <v>17</v>
      </c>
      <c r="C1069" t="s">
        <v>3377</v>
      </c>
      <c r="D1069" t="s">
        <v>19</v>
      </c>
      <c r="E1069" s="1">
        <v>44145.526388888888</v>
      </c>
      <c r="F1069" s="2">
        <v>44155</v>
      </c>
      <c r="G1069" s="2">
        <v>47807</v>
      </c>
      <c r="H1069" t="s">
        <v>99</v>
      </c>
      <c r="I1069" t="s">
        <v>100</v>
      </c>
      <c r="K1069" t="s">
        <v>3378</v>
      </c>
      <c r="L1069" t="s">
        <v>3379</v>
      </c>
      <c r="M1069" t="s">
        <v>24</v>
      </c>
      <c r="N1069" t="s">
        <v>25</v>
      </c>
      <c r="P1069" t="s">
        <v>103</v>
      </c>
    </row>
    <row r="1070" spans="1:16" x14ac:dyDescent="0.35">
      <c r="A1070" t="s">
        <v>16</v>
      </c>
      <c r="B1070" t="s">
        <v>43</v>
      </c>
      <c r="C1070" t="s">
        <v>24882</v>
      </c>
      <c r="D1070" t="s">
        <v>36</v>
      </c>
      <c r="E1070" s="1">
        <v>44144.743750000001</v>
      </c>
      <c r="F1070" s="2">
        <v>44117</v>
      </c>
      <c r="G1070" s="2">
        <v>44482</v>
      </c>
      <c r="H1070" t="s">
        <v>186</v>
      </c>
      <c r="I1070" t="s">
        <v>187</v>
      </c>
      <c r="K1070" t="s">
        <v>16522</v>
      </c>
      <c r="L1070" t="s">
        <v>16523</v>
      </c>
      <c r="M1070" t="s">
        <v>24</v>
      </c>
      <c r="N1070" t="s">
        <v>24515</v>
      </c>
      <c r="O1070">
        <v>2140038017</v>
      </c>
      <c r="P1070" t="s">
        <v>190</v>
      </c>
    </row>
    <row r="1071" spans="1:16" x14ac:dyDescent="0.35">
      <c r="A1071" t="s">
        <v>16</v>
      </c>
      <c r="B1071" t="s">
        <v>164</v>
      </c>
      <c r="C1071" t="s">
        <v>3380</v>
      </c>
      <c r="D1071" t="s">
        <v>19</v>
      </c>
      <c r="E1071" s="1">
        <v>44125.665277777778</v>
      </c>
      <c r="F1071" s="2">
        <v>44013</v>
      </c>
      <c r="G1071" s="2">
        <v>44378</v>
      </c>
      <c r="H1071" t="s">
        <v>2804</v>
      </c>
      <c r="I1071" t="s">
        <v>3365</v>
      </c>
      <c r="J1071" t="s">
        <v>2805</v>
      </c>
      <c r="K1071" t="s">
        <v>2806</v>
      </c>
      <c r="L1071" t="s">
        <v>2807</v>
      </c>
      <c r="M1071" t="s">
        <v>24</v>
      </c>
      <c r="N1071" t="s">
        <v>25</v>
      </c>
      <c r="P1071" t="s">
        <v>3381</v>
      </c>
    </row>
    <row r="1072" spans="1:16" x14ac:dyDescent="0.35">
      <c r="A1072" t="s">
        <v>16</v>
      </c>
      <c r="B1072" t="s">
        <v>164</v>
      </c>
      <c r="C1072" t="s">
        <v>3382</v>
      </c>
      <c r="D1072" t="s">
        <v>36</v>
      </c>
      <c r="E1072" s="1">
        <v>44187.387499999997</v>
      </c>
      <c r="F1072" s="2">
        <v>44166</v>
      </c>
      <c r="G1072" s="2">
        <v>44408</v>
      </c>
      <c r="H1072" t="s">
        <v>663</v>
      </c>
      <c r="I1072" t="s">
        <v>150</v>
      </c>
      <c r="J1072" t="s">
        <v>664</v>
      </c>
      <c r="K1072" t="s">
        <v>3383</v>
      </c>
      <c r="L1072" t="s">
        <v>2119</v>
      </c>
      <c r="M1072" t="s">
        <v>24</v>
      </c>
      <c r="N1072" t="s">
        <v>25</v>
      </c>
      <c r="O1072">
        <v>799160</v>
      </c>
      <c r="P1072" t="s">
        <v>3384</v>
      </c>
    </row>
    <row r="1073" spans="1:16" x14ac:dyDescent="0.35">
      <c r="A1073" t="s">
        <v>16</v>
      </c>
      <c r="B1073" t="s">
        <v>17</v>
      </c>
      <c r="C1073" t="s">
        <v>3385</v>
      </c>
      <c r="D1073" t="s">
        <v>36</v>
      </c>
      <c r="E1073" s="1">
        <v>44607.749305555553</v>
      </c>
      <c r="F1073" s="2">
        <v>44593</v>
      </c>
      <c r="G1073" s="2">
        <v>44958</v>
      </c>
      <c r="H1073" t="s">
        <v>159</v>
      </c>
      <c r="I1073" t="s">
        <v>160</v>
      </c>
      <c r="K1073" t="s">
        <v>3386</v>
      </c>
      <c r="L1073" t="s">
        <v>3387</v>
      </c>
      <c r="M1073" t="s">
        <v>24</v>
      </c>
      <c r="N1073" t="s">
        <v>25</v>
      </c>
      <c r="O1073">
        <v>358936</v>
      </c>
      <c r="P1073" t="s">
        <v>3388</v>
      </c>
    </row>
    <row r="1074" spans="1:16" x14ac:dyDescent="0.35">
      <c r="A1074" t="s">
        <v>16</v>
      </c>
      <c r="B1074" t="s">
        <v>43</v>
      </c>
      <c r="C1074" t="s">
        <v>3397</v>
      </c>
      <c r="D1074" t="s">
        <v>36</v>
      </c>
      <c r="E1074" s="1">
        <v>43497.604166666664</v>
      </c>
      <c r="F1074" s="2">
        <v>43497</v>
      </c>
      <c r="G1074" s="2">
        <v>43861</v>
      </c>
      <c r="H1074" t="s">
        <v>440</v>
      </c>
      <c r="I1074" t="s">
        <v>1203</v>
      </c>
      <c r="J1074" t="s">
        <v>441</v>
      </c>
      <c r="K1074" t="s">
        <v>3398</v>
      </c>
      <c r="L1074" t="s">
        <v>3399</v>
      </c>
      <c r="M1074" t="s">
        <v>24</v>
      </c>
      <c r="N1074" t="s">
        <v>41</v>
      </c>
      <c r="O1074">
        <v>2140038010</v>
      </c>
      <c r="P1074" t="s">
        <v>3400</v>
      </c>
    </row>
    <row r="1075" spans="1:16" x14ac:dyDescent="0.35">
      <c r="A1075" t="s">
        <v>16</v>
      </c>
      <c r="B1075" t="s">
        <v>17</v>
      </c>
      <c r="C1075" t="s">
        <v>3409</v>
      </c>
      <c r="D1075" t="s">
        <v>36</v>
      </c>
      <c r="E1075" s="1">
        <v>43936.711111111108</v>
      </c>
      <c r="F1075" s="2">
        <v>43922</v>
      </c>
      <c r="G1075" s="2">
        <v>44196</v>
      </c>
      <c r="H1075" t="s">
        <v>51</v>
      </c>
      <c r="I1075" t="s">
        <v>52</v>
      </c>
      <c r="K1075" t="s">
        <v>3410</v>
      </c>
      <c r="L1075" t="s">
        <v>3411</v>
      </c>
      <c r="M1075" t="s">
        <v>24</v>
      </c>
      <c r="N1075" t="s">
        <v>25</v>
      </c>
      <c r="O1075">
        <v>2140038023</v>
      </c>
      <c r="P1075" t="s">
        <v>55</v>
      </c>
    </row>
    <row r="1076" spans="1:16" x14ac:dyDescent="0.35">
      <c r="A1076" t="s">
        <v>56</v>
      </c>
      <c r="B1076" t="s">
        <v>57</v>
      </c>
      <c r="C1076" t="s">
        <v>58</v>
      </c>
      <c r="D1076" t="s">
        <v>59</v>
      </c>
      <c r="E1076" s="1">
        <v>43955.722222222219</v>
      </c>
      <c r="F1076" s="2">
        <v>43962</v>
      </c>
      <c r="G1076" s="2">
        <v>44327</v>
      </c>
      <c r="H1076" t="s">
        <v>60</v>
      </c>
      <c r="I1076" t="s">
        <v>61</v>
      </c>
      <c r="K1076" t="s">
        <v>62</v>
      </c>
      <c r="L1076" t="s">
        <v>63</v>
      </c>
      <c r="M1076" t="s">
        <v>24</v>
      </c>
      <c r="N1076" t="s">
        <v>64</v>
      </c>
      <c r="O1076">
        <v>691295</v>
      </c>
      <c r="P1076" t="s">
        <v>65</v>
      </c>
    </row>
    <row r="1077" spans="1:16" x14ac:dyDescent="0.35">
      <c r="A1077" t="s">
        <v>16</v>
      </c>
      <c r="B1077" t="s">
        <v>43</v>
      </c>
      <c r="C1077" t="s">
        <v>953</v>
      </c>
      <c r="D1077" t="s">
        <v>105</v>
      </c>
      <c r="E1077" s="1">
        <v>43839.400694444441</v>
      </c>
      <c r="F1077" s="2">
        <v>43839</v>
      </c>
      <c r="G1077" s="2">
        <v>44920</v>
      </c>
      <c r="H1077" t="s">
        <v>106</v>
      </c>
      <c r="I1077" t="s">
        <v>107</v>
      </c>
      <c r="K1077" t="s">
        <v>954</v>
      </c>
      <c r="L1077" t="s">
        <v>955</v>
      </c>
      <c r="M1077" t="s">
        <v>24</v>
      </c>
      <c r="N1077" t="s">
        <v>25</v>
      </c>
      <c r="O1077">
        <v>94263</v>
      </c>
      <c r="P1077" t="s">
        <v>257</v>
      </c>
    </row>
    <row r="1078" spans="1:16" x14ac:dyDescent="0.35">
      <c r="A1078" t="s">
        <v>16</v>
      </c>
      <c r="B1078" t="s">
        <v>27</v>
      </c>
      <c r="C1078" t="s">
        <v>961</v>
      </c>
      <c r="D1078" t="s">
        <v>36</v>
      </c>
      <c r="E1078" s="1">
        <v>44141.375</v>
      </c>
      <c r="F1078" s="2">
        <v>44141</v>
      </c>
      <c r="G1078" s="2">
        <v>47793</v>
      </c>
      <c r="H1078" t="s">
        <v>29</v>
      </c>
      <c r="I1078" t="s">
        <v>30</v>
      </c>
      <c r="K1078" t="s">
        <v>962</v>
      </c>
      <c r="L1078" t="s">
        <v>963</v>
      </c>
      <c r="M1078" t="s">
        <v>24</v>
      </c>
      <c r="N1078" t="s">
        <v>25</v>
      </c>
      <c r="O1078">
        <v>612820</v>
      </c>
      <c r="P1078" t="s">
        <v>964</v>
      </c>
    </row>
    <row r="1079" spans="1:16" x14ac:dyDescent="0.35">
      <c r="A1079" t="s">
        <v>16</v>
      </c>
      <c r="B1079" t="s">
        <v>24517</v>
      </c>
      <c r="C1079" t="s">
        <v>24518</v>
      </c>
      <c r="D1079" t="s">
        <v>59</v>
      </c>
      <c r="E1079" s="1">
        <v>44103.575694444444</v>
      </c>
      <c r="F1079" s="2">
        <v>44035</v>
      </c>
      <c r="G1079" s="2">
        <v>45127</v>
      </c>
      <c r="H1079" t="s">
        <v>24519</v>
      </c>
      <c r="I1079" t="s">
        <v>24520</v>
      </c>
      <c r="K1079" t="s">
        <v>62</v>
      </c>
      <c r="L1079" t="s">
        <v>63</v>
      </c>
      <c r="M1079" t="s">
        <v>24</v>
      </c>
      <c r="N1079" t="s">
        <v>24512</v>
      </c>
      <c r="O1079">
        <v>686470</v>
      </c>
      <c r="P1079" t="s">
        <v>24521</v>
      </c>
    </row>
    <row r="1080" spans="1:16" x14ac:dyDescent="0.35">
      <c r="A1080" t="s">
        <v>16</v>
      </c>
      <c r="B1080" t="s">
        <v>27</v>
      </c>
      <c r="C1080" t="s">
        <v>965</v>
      </c>
      <c r="D1080" t="s">
        <v>19</v>
      </c>
      <c r="E1080" s="1">
        <v>44105.681944444441</v>
      </c>
      <c r="F1080" s="2">
        <v>44105</v>
      </c>
      <c r="G1080" s="2">
        <v>47757</v>
      </c>
      <c r="H1080" t="s">
        <v>29</v>
      </c>
      <c r="I1080" t="s">
        <v>30</v>
      </c>
      <c r="K1080" t="s">
        <v>966</v>
      </c>
      <c r="L1080" t="s">
        <v>967</v>
      </c>
      <c r="M1080" t="s">
        <v>24</v>
      </c>
      <c r="N1080" t="s">
        <v>25</v>
      </c>
      <c r="P1080" t="s">
        <v>33</v>
      </c>
    </row>
    <row r="1081" spans="1:16" x14ac:dyDescent="0.35">
      <c r="A1081" t="s">
        <v>16</v>
      </c>
      <c r="B1081" t="s">
        <v>43</v>
      </c>
      <c r="C1081" t="s">
        <v>968</v>
      </c>
      <c r="D1081" t="s">
        <v>36</v>
      </c>
      <c r="E1081" s="1">
        <v>44259.594444444447</v>
      </c>
      <c r="F1081" s="2">
        <v>44246</v>
      </c>
      <c r="G1081" s="2">
        <v>44611</v>
      </c>
      <c r="H1081" t="s">
        <v>207</v>
      </c>
      <c r="I1081" t="s">
        <v>143</v>
      </c>
      <c r="J1081" t="s">
        <v>208</v>
      </c>
      <c r="K1081" t="s">
        <v>969</v>
      </c>
      <c r="L1081" t="s">
        <v>970</v>
      </c>
      <c r="M1081" t="s">
        <v>24</v>
      </c>
      <c r="N1081" t="s">
        <v>41</v>
      </c>
      <c r="O1081">
        <v>141762</v>
      </c>
      <c r="P1081" t="s">
        <v>971</v>
      </c>
    </row>
    <row r="1082" spans="1:16" x14ac:dyDescent="0.35">
      <c r="A1082" t="s">
        <v>16</v>
      </c>
      <c r="B1082" t="s">
        <v>27</v>
      </c>
      <c r="C1082" t="s">
        <v>972</v>
      </c>
      <c r="D1082" t="s">
        <v>19</v>
      </c>
      <c r="E1082" s="1">
        <v>43857.350694444445</v>
      </c>
      <c r="F1082" s="2">
        <v>43857</v>
      </c>
      <c r="G1082" s="2">
        <v>47510</v>
      </c>
      <c r="H1082" t="s">
        <v>29</v>
      </c>
      <c r="I1082" t="s">
        <v>30</v>
      </c>
      <c r="K1082" t="s">
        <v>973</v>
      </c>
      <c r="L1082" t="s">
        <v>974</v>
      </c>
      <c r="M1082" t="s">
        <v>24</v>
      </c>
      <c r="N1082" t="s">
        <v>25</v>
      </c>
      <c r="P1082" t="s">
        <v>975</v>
      </c>
    </row>
    <row r="1083" spans="1:16" x14ac:dyDescent="0.35">
      <c r="A1083" t="s">
        <v>56</v>
      </c>
      <c r="B1083" t="s">
        <v>66</v>
      </c>
      <c r="C1083" t="s">
        <v>976</v>
      </c>
      <c r="D1083" t="s">
        <v>19</v>
      </c>
      <c r="E1083" s="1">
        <v>43686.421527777777</v>
      </c>
      <c r="F1083" s="2">
        <v>43686</v>
      </c>
      <c r="G1083" s="2">
        <v>44052</v>
      </c>
      <c r="H1083" t="s">
        <v>37</v>
      </c>
      <c r="I1083" t="s">
        <v>977</v>
      </c>
      <c r="J1083" t="s">
        <v>38</v>
      </c>
      <c r="K1083" t="s">
        <v>978</v>
      </c>
      <c r="L1083" t="s">
        <v>979</v>
      </c>
      <c r="M1083" t="s">
        <v>24</v>
      </c>
      <c r="N1083" t="s">
        <v>41</v>
      </c>
      <c r="P1083" t="s">
        <v>980</v>
      </c>
    </row>
    <row r="1084" spans="1:16" x14ac:dyDescent="0.35">
      <c r="A1084" t="s">
        <v>16</v>
      </c>
      <c r="B1084" t="s">
        <v>43</v>
      </c>
      <c r="C1084" t="s">
        <v>982</v>
      </c>
      <c r="D1084" t="s">
        <v>36</v>
      </c>
      <c r="E1084" s="1">
        <v>44429.586805555555</v>
      </c>
      <c r="F1084" s="2">
        <v>44410</v>
      </c>
      <c r="G1084" s="2">
        <v>44775</v>
      </c>
      <c r="H1084" t="s">
        <v>186</v>
      </c>
      <c r="I1084" t="s">
        <v>187</v>
      </c>
      <c r="K1084" t="s">
        <v>983</v>
      </c>
      <c r="L1084" t="s">
        <v>984</v>
      </c>
      <c r="M1084" t="s">
        <v>24</v>
      </c>
      <c r="N1084" t="s">
        <v>25</v>
      </c>
      <c r="O1084">
        <v>2140038023</v>
      </c>
      <c r="P1084" t="s">
        <v>366</v>
      </c>
    </row>
    <row r="1085" spans="1:16" x14ac:dyDescent="0.35">
      <c r="A1085" t="s">
        <v>56</v>
      </c>
      <c r="B1085" t="s">
        <v>415</v>
      </c>
      <c r="C1085" t="s">
        <v>416</v>
      </c>
      <c r="D1085" t="s">
        <v>36</v>
      </c>
      <c r="E1085" s="1">
        <v>43691.365277777775</v>
      </c>
      <c r="F1085" s="2">
        <v>43770</v>
      </c>
      <c r="G1085" s="2">
        <v>44957</v>
      </c>
      <c r="H1085" t="s">
        <v>417</v>
      </c>
      <c r="I1085" t="s">
        <v>418</v>
      </c>
      <c r="K1085" t="s">
        <v>419</v>
      </c>
      <c r="L1085" t="s">
        <v>420</v>
      </c>
      <c r="M1085" t="s">
        <v>24</v>
      </c>
      <c r="N1085" t="s">
        <v>25</v>
      </c>
      <c r="O1085">
        <v>743324</v>
      </c>
      <c r="P1085" t="s">
        <v>421</v>
      </c>
    </row>
    <row r="1086" spans="1:16" x14ac:dyDescent="0.35">
      <c r="A1086" t="s">
        <v>16</v>
      </c>
      <c r="B1086" t="s">
        <v>17</v>
      </c>
      <c r="C1086" t="s">
        <v>1508</v>
      </c>
      <c r="D1086" t="s">
        <v>36</v>
      </c>
      <c r="E1086" s="1">
        <v>44606.640972222223</v>
      </c>
      <c r="F1086" s="2">
        <v>44606</v>
      </c>
      <c r="G1086" s="2">
        <v>44971</v>
      </c>
      <c r="H1086" t="s">
        <v>112</v>
      </c>
      <c r="I1086" t="s">
        <v>113</v>
      </c>
      <c r="K1086" t="s">
        <v>1509</v>
      </c>
      <c r="L1086" t="s">
        <v>1510</v>
      </c>
      <c r="M1086" t="s">
        <v>24</v>
      </c>
      <c r="N1086" t="s">
        <v>25</v>
      </c>
      <c r="O1086">
        <v>356113</v>
      </c>
      <c r="P1086" t="s">
        <v>373</v>
      </c>
    </row>
    <row r="1087" spans="1:16" x14ac:dyDescent="0.35">
      <c r="A1087" t="s">
        <v>56</v>
      </c>
      <c r="B1087" t="s">
        <v>57</v>
      </c>
      <c r="C1087" t="s">
        <v>58</v>
      </c>
      <c r="D1087" t="s">
        <v>59</v>
      </c>
      <c r="E1087" s="1">
        <v>43955.722222222219</v>
      </c>
      <c r="F1087" s="2">
        <v>43962</v>
      </c>
      <c r="G1087" s="2">
        <v>44327</v>
      </c>
      <c r="H1087" t="s">
        <v>60</v>
      </c>
      <c r="I1087" t="s">
        <v>61</v>
      </c>
      <c r="K1087" t="s">
        <v>62</v>
      </c>
      <c r="L1087" t="s">
        <v>63</v>
      </c>
      <c r="M1087" t="s">
        <v>24</v>
      </c>
      <c r="N1087" t="s">
        <v>64</v>
      </c>
      <c r="O1087">
        <v>691288</v>
      </c>
      <c r="P1087" t="s">
        <v>65</v>
      </c>
    </row>
    <row r="1088" spans="1:16" x14ac:dyDescent="0.35">
      <c r="A1088" t="s">
        <v>56</v>
      </c>
      <c r="B1088" t="s">
        <v>1394</v>
      </c>
      <c r="C1088" t="s">
        <v>24638</v>
      </c>
      <c r="D1088" t="s">
        <v>59</v>
      </c>
      <c r="E1088" s="1">
        <v>44124.627083333333</v>
      </c>
      <c r="F1088" s="2">
        <v>44089</v>
      </c>
      <c r="G1088" s="2">
        <v>44196</v>
      </c>
      <c r="H1088" t="s">
        <v>1731</v>
      </c>
      <c r="I1088" t="s">
        <v>1732</v>
      </c>
      <c r="K1088" t="s">
        <v>1733</v>
      </c>
      <c r="L1088" t="s">
        <v>1734</v>
      </c>
      <c r="M1088" t="s">
        <v>24</v>
      </c>
      <c r="N1088" t="s">
        <v>24512</v>
      </c>
      <c r="O1088">
        <v>782832</v>
      </c>
      <c r="P1088" t="s">
        <v>24639</v>
      </c>
    </row>
    <row r="1089" spans="1:16" x14ac:dyDescent="0.35">
      <c r="A1089" t="s">
        <v>139</v>
      </c>
      <c r="B1089" t="s">
        <v>258</v>
      </c>
      <c r="C1089" t="s">
        <v>1519</v>
      </c>
      <c r="D1089" t="s">
        <v>36</v>
      </c>
      <c r="E1089" s="1">
        <v>44495.59097222222</v>
      </c>
      <c r="F1089" s="2">
        <v>44565</v>
      </c>
      <c r="G1089" s="2">
        <v>44926</v>
      </c>
      <c r="H1089" t="s">
        <v>260</v>
      </c>
      <c r="I1089" t="s">
        <v>261</v>
      </c>
      <c r="K1089" t="s">
        <v>1520</v>
      </c>
      <c r="L1089" t="s">
        <v>1521</v>
      </c>
      <c r="M1089" t="s">
        <v>24</v>
      </c>
      <c r="N1089" t="s">
        <v>25</v>
      </c>
      <c r="O1089">
        <v>747216</v>
      </c>
      <c r="P1089" t="s">
        <v>1522</v>
      </c>
    </row>
    <row r="1090" spans="1:16" x14ac:dyDescent="0.35">
      <c r="A1090" t="s">
        <v>16</v>
      </c>
      <c r="B1090" t="s">
        <v>17</v>
      </c>
      <c r="C1090" t="s">
        <v>1526</v>
      </c>
      <c r="D1090" t="s">
        <v>19</v>
      </c>
      <c r="E1090" s="1">
        <v>44368.368750000001</v>
      </c>
      <c r="F1090" s="2">
        <v>44392</v>
      </c>
      <c r="G1090" s="2">
        <v>44757</v>
      </c>
      <c r="H1090" t="s">
        <v>835</v>
      </c>
      <c r="I1090" t="s">
        <v>836</v>
      </c>
      <c r="K1090" t="s">
        <v>1527</v>
      </c>
      <c r="L1090" t="s">
        <v>1528</v>
      </c>
      <c r="M1090" t="s">
        <v>24</v>
      </c>
      <c r="N1090" t="s">
        <v>25</v>
      </c>
      <c r="P1090" t="s">
        <v>1529</v>
      </c>
    </row>
    <row r="1091" spans="1:16" x14ac:dyDescent="0.35">
      <c r="A1091" t="s">
        <v>16</v>
      </c>
      <c r="B1091" t="s">
        <v>17</v>
      </c>
      <c r="C1091" t="s">
        <v>24883</v>
      </c>
      <c r="D1091" t="s">
        <v>59</v>
      </c>
      <c r="E1091" s="1">
        <v>43537.398611111108</v>
      </c>
      <c r="F1091" s="2">
        <v>43475</v>
      </c>
      <c r="G1091" s="2">
        <v>44751</v>
      </c>
      <c r="H1091" t="s">
        <v>51</v>
      </c>
      <c r="I1091" t="s">
        <v>52</v>
      </c>
      <c r="K1091" t="s">
        <v>12643</v>
      </c>
      <c r="L1091" t="s">
        <v>12644</v>
      </c>
      <c r="M1091" t="s">
        <v>24</v>
      </c>
      <c r="N1091" t="s">
        <v>24512</v>
      </c>
      <c r="O1091">
        <v>2140037974</v>
      </c>
      <c r="P1091" t="s">
        <v>24884</v>
      </c>
    </row>
    <row r="1092" spans="1:16" x14ac:dyDescent="0.35">
      <c r="A1092" t="s">
        <v>16</v>
      </c>
      <c r="B1092" t="s">
        <v>17</v>
      </c>
      <c r="C1092" t="s">
        <v>1562</v>
      </c>
      <c r="D1092" t="s">
        <v>19</v>
      </c>
      <c r="E1092" s="1">
        <v>44516.38958333333</v>
      </c>
      <c r="F1092" s="2">
        <v>44516</v>
      </c>
      <c r="G1092" s="2">
        <v>44608</v>
      </c>
      <c r="H1092" t="s">
        <v>792</v>
      </c>
      <c r="I1092" t="s">
        <v>793</v>
      </c>
      <c r="K1092" t="s">
        <v>1563</v>
      </c>
      <c r="L1092" t="s">
        <v>1564</v>
      </c>
      <c r="M1092" t="s">
        <v>24</v>
      </c>
      <c r="N1092" t="s">
        <v>25</v>
      </c>
      <c r="P1092" t="s">
        <v>1565</v>
      </c>
    </row>
    <row r="1093" spans="1:16" x14ac:dyDescent="0.35">
      <c r="A1093" t="s">
        <v>16</v>
      </c>
      <c r="B1093" t="s">
        <v>234</v>
      </c>
      <c r="C1093" t="s">
        <v>1573</v>
      </c>
      <c r="D1093" t="s">
        <v>19</v>
      </c>
      <c r="E1093" s="1">
        <v>43700.74722222222</v>
      </c>
      <c r="F1093" s="2">
        <v>43700</v>
      </c>
      <c r="G1093" s="2">
        <v>44431</v>
      </c>
      <c r="H1093" t="s">
        <v>1574</v>
      </c>
      <c r="I1093" t="s">
        <v>1575</v>
      </c>
      <c r="K1093" t="s">
        <v>1576</v>
      </c>
      <c r="L1093" t="s">
        <v>1577</v>
      </c>
      <c r="M1093" t="s">
        <v>24</v>
      </c>
      <c r="N1093" t="s">
        <v>345</v>
      </c>
      <c r="P1093" t="s">
        <v>1578</v>
      </c>
    </row>
    <row r="1094" spans="1:16" x14ac:dyDescent="0.35">
      <c r="A1094" t="s">
        <v>16</v>
      </c>
      <c r="B1094" t="s">
        <v>43</v>
      </c>
      <c r="C1094" t="s">
        <v>24885</v>
      </c>
      <c r="D1094" t="s">
        <v>105</v>
      </c>
      <c r="E1094" s="1">
        <v>44140.73541666667</v>
      </c>
      <c r="F1094" s="2">
        <v>44140</v>
      </c>
      <c r="G1094" s="2">
        <v>44560</v>
      </c>
      <c r="H1094" t="s">
        <v>106</v>
      </c>
      <c r="I1094" t="s">
        <v>107</v>
      </c>
      <c r="K1094" t="s">
        <v>23218</v>
      </c>
      <c r="L1094" t="s">
        <v>23219</v>
      </c>
      <c r="M1094" t="s">
        <v>24</v>
      </c>
      <c r="N1094" t="s">
        <v>24512</v>
      </c>
      <c r="O1094">
        <v>94263</v>
      </c>
      <c r="P1094" t="s">
        <v>257</v>
      </c>
    </row>
    <row r="1095" spans="1:16" x14ac:dyDescent="0.35">
      <c r="A1095" t="s">
        <v>16</v>
      </c>
      <c r="B1095" t="s">
        <v>27</v>
      </c>
      <c r="C1095" t="s">
        <v>1589</v>
      </c>
      <c r="D1095" t="s">
        <v>19</v>
      </c>
      <c r="E1095" s="1">
        <v>44326.492361111108</v>
      </c>
      <c r="F1095" s="2">
        <v>44326</v>
      </c>
      <c r="G1095" s="2">
        <v>47978</v>
      </c>
      <c r="H1095" t="s">
        <v>29</v>
      </c>
      <c r="I1095" t="s">
        <v>30</v>
      </c>
      <c r="K1095" t="s">
        <v>1590</v>
      </c>
      <c r="L1095" t="s">
        <v>1591</v>
      </c>
      <c r="M1095" t="s">
        <v>24</v>
      </c>
      <c r="N1095" t="s">
        <v>25</v>
      </c>
      <c r="P1095" t="s">
        <v>1592</v>
      </c>
    </row>
    <row r="1096" spans="1:16" x14ac:dyDescent="0.35">
      <c r="A1096" t="s">
        <v>16</v>
      </c>
      <c r="B1096" t="s">
        <v>17</v>
      </c>
      <c r="C1096" t="s">
        <v>1812</v>
      </c>
      <c r="D1096" t="s">
        <v>36</v>
      </c>
      <c r="E1096" s="1">
        <v>43480.702777777777</v>
      </c>
      <c r="F1096" s="2">
        <v>43101</v>
      </c>
      <c r="G1096" s="2">
        <v>55153</v>
      </c>
      <c r="H1096" t="s">
        <v>1813</v>
      </c>
      <c r="I1096" t="s">
        <v>1814</v>
      </c>
      <c r="K1096" t="s">
        <v>462</v>
      </c>
      <c r="L1096" t="s">
        <v>463</v>
      </c>
      <c r="M1096" t="s">
        <v>24</v>
      </c>
      <c r="N1096" t="s">
        <v>25</v>
      </c>
      <c r="O1096">
        <v>350946</v>
      </c>
      <c r="P1096" t="s">
        <v>1815</v>
      </c>
    </row>
    <row r="1097" spans="1:16" x14ac:dyDescent="0.35">
      <c r="A1097" t="s">
        <v>16</v>
      </c>
      <c r="B1097" t="s">
        <v>17</v>
      </c>
      <c r="C1097" t="s">
        <v>1820</v>
      </c>
      <c r="D1097" t="s">
        <v>19</v>
      </c>
      <c r="E1097" s="1">
        <v>43712.603472222225</v>
      </c>
      <c r="F1097" s="2">
        <v>43704</v>
      </c>
      <c r="G1097" s="2">
        <v>44800</v>
      </c>
      <c r="H1097" t="s">
        <v>550</v>
      </c>
      <c r="I1097" t="s">
        <v>551</v>
      </c>
      <c r="K1097" t="s">
        <v>1821</v>
      </c>
      <c r="L1097" t="s">
        <v>1822</v>
      </c>
      <c r="M1097" t="s">
        <v>24</v>
      </c>
      <c r="N1097" t="s">
        <v>25</v>
      </c>
      <c r="P1097" t="s">
        <v>1823</v>
      </c>
    </row>
    <row r="1098" spans="1:16" x14ac:dyDescent="0.35">
      <c r="A1098" t="s">
        <v>56</v>
      </c>
      <c r="B1098" t="s">
        <v>731</v>
      </c>
      <c r="C1098" t="s">
        <v>1824</v>
      </c>
      <c r="D1098" t="s">
        <v>59</v>
      </c>
      <c r="E1098" s="1">
        <v>44301.475694444445</v>
      </c>
      <c r="F1098" s="2">
        <v>44217</v>
      </c>
      <c r="G1098" s="2">
        <v>44582</v>
      </c>
      <c r="H1098" t="s">
        <v>1825</v>
      </c>
      <c r="I1098" t="s">
        <v>1826</v>
      </c>
      <c r="K1098" t="s">
        <v>1827</v>
      </c>
      <c r="L1098" t="s">
        <v>1828</v>
      </c>
      <c r="M1098" t="s">
        <v>24</v>
      </c>
      <c r="N1098" t="s">
        <v>345</v>
      </c>
      <c r="O1098">
        <v>849380</v>
      </c>
      <c r="P1098" t="s">
        <v>1829</v>
      </c>
    </row>
    <row r="1099" spans="1:16" x14ac:dyDescent="0.35">
      <c r="A1099" t="s">
        <v>56</v>
      </c>
      <c r="B1099" t="s">
        <v>1394</v>
      </c>
      <c r="C1099" t="s">
        <v>24886</v>
      </c>
      <c r="D1099" t="s">
        <v>59</v>
      </c>
      <c r="E1099" s="1">
        <v>43711.611805555556</v>
      </c>
      <c r="F1099" s="2">
        <v>43709</v>
      </c>
      <c r="G1099" s="2">
        <v>43830</v>
      </c>
      <c r="H1099" t="s">
        <v>1731</v>
      </c>
      <c r="I1099" t="s">
        <v>1732</v>
      </c>
      <c r="K1099" t="s">
        <v>1733</v>
      </c>
      <c r="L1099" t="s">
        <v>1734</v>
      </c>
      <c r="M1099" t="s">
        <v>24</v>
      </c>
      <c r="N1099" t="s">
        <v>24512</v>
      </c>
      <c r="O1099">
        <v>2140037938</v>
      </c>
      <c r="P1099" t="s">
        <v>24887</v>
      </c>
    </row>
    <row r="1100" spans="1:16" x14ac:dyDescent="0.35">
      <c r="A1100" t="s">
        <v>16</v>
      </c>
      <c r="B1100" t="s">
        <v>17</v>
      </c>
      <c r="C1100" t="s">
        <v>4396</v>
      </c>
      <c r="D1100" t="s">
        <v>36</v>
      </c>
      <c r="E1100" s="1">
        <v>44074.393055555556</v>
      </c>
      <c r="F1100" s="2">
        <v>44074</v>
      </c>
      <c r="G1100" s="2">
        <v>47848</v>
      </c>
      <c r="H1100" t="s">
        <v>3553</v>
      </c>
      <c r="I1100" t="s">
        <v>3554</v>
      </c>
      <c r="K1100" t="s">
        <v>4397</v>
      </c>
      <c r="L1100" t="s">
        <v>4398</v>
      </c>
      <c r="M1100" t="s">
        <v>24</v>
      </c>
      <c r="N1100" t="s">
        <v>25</v>
      </c>
      <c r="O1100">
        <v>354387</v>
      </c>
      <c r="P1100" t="s">
        <v>4399</v>
      </c>
    </row>
    <row r="1101" spans="1:16" x14ac:dyDescent="0.35">
      <c r="A1101" t="s">
        <v>16</v>
      </c>
      <c r="B1101" t="s">
        <v>2066</v>
      </c>
      <c r="C1101" t="s">
        <v>4400</v>
      </c>
      <c r="D1101" t="s">
        <v>59</v>
      </c>
      <c r="E1101" s="1">
        <v>44376.626388888886</v>
      </c>
      <c r="F1101" s="2">
        <v>44342</v>
      </c>
      <c r="G1101" s="2">
        <v>44592</v>
      </c>
      <c r="H1101" t="s">
        <v>4401</v>
      </c>
      <c r="I1101" t="s">
        <v>4402</v>
      </c>
      <c r="K1101" t="s">
        <v>4403</v>
      </c>
      <c r="L1101" t="s">
        <v>4404</v>
      </c>
      <c r="M1101" t="s">
        <v>24</v>
      </c>
      <c r="N1101" t="s">
        <v>345</v>
      </c>
      <c r="O1101">
        <v>2140037926</v>
      </c>
      <c r="P1101" t="s">
        <v>4405</v>
      </c>
    </row>
    <row r="1102" spans="1:16" x14ac:dyDescent="0.35">
      <c r="A1102" t="s">
        <v>16</v>
      </c>
      <c r="B1102" t="s">
        <v>43</v>
      </c>
      <c r="C1102" t="s">
        <v>4413</v>
      </c>
      <c r="D1102" t="s">
        <v>36</v>
      </c>
      <c r="E1102" s="1">
        <v>43665.602083333331</v>
      </c>
      <c r="F1102" s="2">
        <v>43697</v>
      </c>
      <c r="G1102" s="2">
        <v>44793</v>
      </c>
      <c r="H1102" t="s">
        <v>51</v>
      </c>
      <c r="I1102" t="s">
        <v>52</v>
      </c>
      <c r="K1102" t="s">
        <v>850</v>
      </c>
      <c r="L1102" t="s">
        <v>851</v>
      </c>
      <c r="M1102" t="s">
        <v>24</v>
      </c>
      <c r="N1102" t="s">
        <v>25</v>
      </c>
      <c r="O1102">
        <v>2140037944</v>
      </c>
      <c r="P1102" t="s">
        <v>4414</v>
      </c>
    </row>
    <row r="1103" spans="1:16" x14ac:dyDescent="0.35">
      <c r="A1103" t="s">
        <v>139</v>
      </c>
      <c r="B1103" t="s">
        <v>140</v>
      </c>
      <c r="C1103" t="s">
        <v>4479</v>
      </c>
      <c r="D1103" t="s">
        <v>36</v>
      </c>
      <c r="E1103" s="1">
        <v>44553.446527777778</v>
      </c>
      <c r="F1103" s="2">
        <v>44136</v>
      </c>
      <c r="G1103" s="2">
        <v>44803</v>
      </c>
      <c r="H1103" t="s">
        <v>453</v>
      </c>
      <c r="I1103" t="s">
        <v>143</v>
      </c>
      <c r="J1103" t="s">
        <v>455</v>
      </c>
      <c r="K1103" t="s">
        <v>3851</v>
      </c>
      <c r="L1103" t="s">
        <v>3852</v>
      </c>
      <c r="M1103" t="s">
        <v>24</v>
      </c>
      <c r="N1103" t="s">
        <v>25</v>
      </c>
      <c r="O1103">
        <v>2140037788</v>
      </c>
      <c r="P1103" t="s">
        <v>3853</v>
      </c>
    </row>
    <row r="1104" spans="1:16" x14ac:dyDescent="0.35">
      <c r="A1104" t="s">
        <v>56</v>
      </c>
      <c r="B1104" t="s">
        <v>66</v>
      </c>
      <c r="C1104" t="s">
        <v>4480</v>
      </c>
      <c r="D1104" t="s">
        <v>36</v>
      </c>
      <c r="E1104" s="1">
        <v>43915.690972222219</v>
      </c>
      <c r="F1104" s="2">
        <v>43915</v>
      </c>
      <c r="G1104" s="2">
        <v>45010</v>
      </c>
      <c r="H1104" t="s">
        <v>453</v>
      </c>
      <c r="I1104" t="s">
        <v>213</v>
      </c>
      <c r="J1104" t="s">
        <v>455</v>
      </c>
      <c r="K1104" t="s">
        <v>4481</v>
      </c>
      <c r="L1104" t="s">
        <v>4482</v>
      </c>
      <c r="M1104" t="s">
        <v>24</v>
      </c>
      <c r="N1104" t="s">
        <v>25</v>
      </c>
      <c r="O1104">
        <v>685721</v>
      </c>
      <c r="P1104" t="s">
        <v>4483</v>
      </c>
    </row>
    <row r="1105" spans="1:16" x14ac:dyDescent="0.35">
      <c r="A1105" t="s">
        <v>16</v>
      </c>
      <c r="B1105" t="s">
        <v>27</v>
      </c>
      <c r="C1105" t="s">
        <v>4484</v>
      </c>
      <c r="D1105" t="s">
        <v>19</v>
      </c>
      <c r="E1105" s="1">
        <v>44392.462500000001</v>
      </c>
      <c r="F1105" s="2">
        <v>44392</v>
      </c>
      <c r="G1105" s="2">
        <v>48044</v>
      </c>
      <c r="H1105" t="s">
        <v>29</v>
      </c>
      <c r="I1105" t="s">
        <v>30</v>
      </c>
      <c r="K1105" t="s">
        <v>4485</v>
      </c>
      <c r="L1105" t="s">
        <v>4486</v>
      </c>
      <c r="M1105" t="s">
        <v>24</v>
      </c>
      <c r="N1105" t="s">
        <v>25</v>
      </c>
      <c r="P1105" t="s">
        <v>4487</v>
      </c>
    </row>
    <row r="1106" spans="1:16" x14ac:dyDescent="0.35">
      <c r="A1106" t="s">
        <v>16</v>
      </c>
      <c r="B1106" t="s">
        <v>27</v>
      </c>
      <c r="C1106" t="s">
        <v>4488</v>
      </c>
      <c r="D1106" t="s">
        <v>19</v>
      </c>
      <c r="E1106" s="1">
        <v>44103.676388888889</v>
      </c>
      <c r="F1106" s="2">
        <v>44103</v>
      </c>
      <c r="G1106" s="2">
        <v>47755</v>
      </c>
      <c r="H1106" t="s">
        <v>29</v>
      </c>
      <c r="I1106" t="s">
        <v>30</v>
      </c>
      <c r="K1106">
        <v>407873</v>
      </c>
      <c r="L1106" t="s">
        <v>4489</v>
      </c>
      <c r="M1106" t="s">
        <v>24</v>
      </c>
      <c r="N1106" t="s">
        <v>25</v>
      </c>
      <c r="P1106" t="s">
        <v>4490</v>
      </c>
    </row>
    <row r="1107" spans="1:16" x14ac:dyDescent="0.35">
      <c r="A1107" t="s">
        <v>16</v>
      </c>
      <c r="B1107" t="s">
        <v>17</v>
      </c>
      <c r="C1107" t="s">
        <v>24888</v>
      </c>
      <c r="D1107" t="s">
        <v>19</v>
      </c>
      <c r="E1107" s="1">
        <v>44522.643750000003</v>
      </c>
      <c r="F1107" s="2">
        <v>44562</v>
      </c>
      <c r="G1107" s="2">
        <v>46388</v>
      </c>
      <c r="H1107" t="s">
        <v>358</v>
      </c>
      <c r="I1107" t="s">
        <v>359</v>
      </c>
      <c r="K1107" t="s">
        <v>12940</v>
      </c>
      <c r="L1107" t="s">
        <v>12941</v>
      </c>
      <c r="M1107" t="s">
        <v>24</v>
      </c>
      <c r="N1107" t="s">
        <v>24512</v>
      </c>
      <c r="P1107" t="s">
        <v>24889</v>
      </c>
    </row>
    <row r="1108" spans="1:16" x14ac:dyDescent="0.35">
      <c r="A1108" t="s">
        <v>16</v>
      </c>
      <c r="B1108" t="s">
        <v>17</v>
      </c>
      <c r="C1108" t="s">
        <v>4517</v>
      </c>
      <c r="D1108" t="s">
        <v>105</v>
      </c>
      <c r="E1108" s="1">
        <v>44390.568055555559</v>
      </c>
      <c r="F1108" s="2">
        <v>44452</v>
      </c>
      <c r="G1108" s="2">
        <v>45290</v>
      </c>
      <c r="H1108" t="s">
        <v>4518</v>
      </c>
      <c r="I1108" t="s">
        <v>4519</v>
      </c>
      <c r="K1108" t="s">
        <v>4520</v>
      </c>
      <c r="L1108" t="s">
        <v>4521</v>
      </c>
      <c r="M1108" t="s">
        <v>24</v>
      </c>
      <c r="N1108" t="s">
        <v>25</v>
      </c>
      <c r="O1108">
        <v>94260</v>
      </c>
      <c r="P1108" t="s">
        <v>4522</v>
      </c>
    </row>
    <row r="1109" spans="1:16" x14ac:dyDescent="0.35">
      <c r="A1109" t="s">
        <v>16</v>
      </c>
      <c r="B1109" t="s">
        <v>17</v>
      </c>
      <c r="C1109" t="s">
        <v>4523</v>
      </c>
      <c r="D1109" t="s">
        <v>36</v>
      </c>
      <c r="E1109" s="1">
        <v>43495.459722222222</v>
      </c>
      <c r="F1109" s="2">
        <v>43500</v>
      </c>
      <c r="G1109" s="2">
        <v>43921</v>
      </c>
      <c r="H1109" t="s">
        <v>51</v>
      </c>
      <c r="I1109" t="s">
        <v>52</v>
      </c>
      <c r="K1109" t="s">
        <v>4524</v>
      </c>
      <c r="L1109" t="s">
        <v>4525</v>
      </c>
      <c r="M1109" t="s">
        <v>24</v>
      </c>
      <c r="N1109" t="s">
        <v>25</v>
      </c>
      <c r="O1109">
        <v>2140038012</v>
      </c>
      <c r="P1109" t="s">
        <v>55</v>
      </c>
    </row>
    <row r="1110" spans="1:16" x14ac:dyDescent="0.35">
      <c r="A1110" t="s">
        <v>16</v>
      </c>
      <c r="B1110" t="s">
        <v>17</v>
      </c>
      <c r="C1110" t="s">
        <v>24890</v>
      </c>
      <c r="D1110" t="s">
        <v>105</v>
      </c>
      <c r="E1110" s="1">
        <v>44226.428472222222</v>
      </c>
      <c r="F1110" s="2">
        <v>44239</v>
      </c>
      <c r="G1110" s="2">
        <v>44304</v>
      </c>
      <c r="H1110" t="s">
        <v>2410</v>
      </c>
      <c r="I1110" t="s">
        <v>2411</v>
      </c>
      <c r="K1110" t="s">
        <v>1494</v>
      </c>
      <c r="L1110" t="s">
        <v>1495</v>
      </c>
      <c r="M1110" t="s">
        <v>24</v>
      </c>
      <c r="N1110" t="s">
        <v>24515</v>
      </c>
      <c r="O1110">
        <v>94250</v>
      </c>
      <c r="P1110" t="s">
        <v>24891</v>
      </c>
    </row>
    <row r="1111" spans="1:16" x14ac:dyDescent="0.35">
      <c r="A1111" t="s">
        <v>16</v>
      </c>
      <c r="B1111" t="s">
        <v>43</v>
      </c>
      <c r="C1111" t="s">
        <v>4540</v>
      </c>
      <c r="D1111" t="s">
        <v>36</v>
      </c>
      <c r="E1111" s="1">
        <v>43517.625</v>
      </c>
      <c r="F1111" s="2">
        <v>43504</v>
      </c>
      <c r="G1111" s="2">
        <v>43677</v>
      </c>
      <c r="H1111" t="s">
        <v>957</v>
      </c>
      <c r="I1111" t="s">
        <v>958</v>
      </c>
      <c r="K1111" t="s">
        <v>4541</v>
      </c>
      <c r="L1111" t="s">
        <v>4542</v>
      </c>
      <c r="M1111" t="s">
        <v>24</v>
      </c>
      <c r="N1111" t="s">
        <v>25</v>
      </c>
      <c r="O1111">
        <v>2140038017</v>
      </c>
      <c r="P1111" t="s">
        <v>55</v>
      </c>
    </row>
    <row r="1112" spans="1:16" x14ac:dyDescent="0.35">
      <c r="A1112" t="s">
        <v>56</v>
      </c>
      <c r="B1112" t="s">
        <v>57</v>
      </c>
      <c r="C1112" t="s">
        <v>58</v>
      </c>
      <c r="D1112" t="s">
        <v>59</v>
      </c>
      <c r="E1112" s="1">
        <v>43955.722222222219</v>
      </c>
      <c r="F1112" s="2">
        <v>43962</v>
      </c>
      <c r="G1112" s="2">
        <v>44327</v>
      </c>
      <c r="H1112" t="s">
        <v>60</v>
      </c>
      <c r="I1112" t="s">
        <v>61</v>
      </c>
      <c r="K1112" t="s">
        <v>62</v>
      </c>
      <c r="L1112" t="s">
        <v>63</v>
      </c>
      <c r="M1112" t="s">
        <v>24</v>
      </c>
      <c r="N1112" t="s">
        <v>64</v>
      </c>
      <c r="O1112">
        <v>357117</v>
      </c>
      <c r="P1112" t="s">
        <v>65</v>
      </c>
    </row>
    <row r="1113" spans="1:16" x14ac:dyDescent="0.35">
      <c r="A1113" t="s">
        <v>16</v>
      </c>
      <c r="B1113" t="s">
        <v>17</v>
      </c>
      <c r="C1113" t="s">
        <v>5247</v>
      </c>
      <c r="D1113" t="s">
        <v>19</v>
      </c>
      <c r="E1113" s="1">
        <v>43950.648611111108</v>
      </c>
      <c r="F1113" s="2">
        <v>43948</v>
      </c>
      <c r="G1113" s="2">
        <v>44012</v>
      </c>
      <c r="H1113" t="s">
        <v>550</v>
      </c>
      <c r="I1113" t="s">
        <v>551</v>
      </c>
      <c r="K1113" t="s">
        <v>5248</v>
      </c>
      <c r="L1113" t="s">
        <v>5249</v>
      </c>
      <c r="M1113" t="s">
        <v>24</v>
      </c>
      <c r="N1113" t="s">
        <v>25</v>
      </c>
      <c r="P1113" t="s">
        <v>554</v>
      </c>
    </row>
    <row r="1114" spans="1:16" x14ac:dyDescent="0.35">
      <c r="A1114" t="s">
        <v>16</v>
      </c>
      <c r="B1114" t="s">
        <v>43</v>
      </c>
      <c r="C1114" t="s">
        <v>5257</v>
      </c>
      <c r="D1114" t="s">
        <v>105</v>
      </c>
      <c r="E1114" s="1">
        <v>43490.362500000003</v>
      </c>
      <c r="F1114" s="2">
        <v>43549</v>
      </c>
      <c r="G1114" s="2">
        <v>43946</v>
      </c>
      <c r="H1114" t="s">
        <v>987</v>
      </c>
      <c r="I1114" t="s">
        <v>988</v>
      </c>
      <c r="K1114" t="s">
        <v>5258</v>
      </c>
      <c r="L1114" t="s">
        <v>5259</v>
      </c>
      <c r="M1114" t="s">
        <v>24</v>
      </c>
      <c r="N1114" t="s">
        <v>25</v>
      </c>
      <c r="O1114">
        <v>94263</v>
      </c>
      <c r="P1114" t="e" cm="1">
        <f t="array" ref="P1114">- LICENÇA DE USO - - TREINAMENTO - - MIGRAÇÃO - - MANUTENÇÃO</f>
        <v>#NAME?</v>
      </c>
    </row>
    <row r="1115" spans="1:16" x14ac:dyDescent="0.35">
      <c r="A1115" t="s">
        <v>16</v>
      </c>
      <c r="B1115" t="s">
        <v>43</v>
      </c>
      <c r="C1115" t="s">
        <v>5260</v>
      </c>
      <c r="D1115" t="s">
        <v>36</v>
      </c>
      <c r="E1115" s="1">
        <v>44610.337500000001</v>
      </c>
      <c r="F1115" s="2">
        <v>44609</v>
      </c>
      <c r="G1115" s="2">
        <v>44819</v>
      </c>
      <c r="H1115" t="s">
        <v>186</v>
      </c>
      <c r="I1115" t="s">
        <v>187</v>
      </c>
      <c r="K1115" t="s">
        <v>5261</v>
      </c>
      <c r="L1115" t="s">
        <v>5262</v>
      </c>
      <c r="M1115" t="s">
        <v>24</v>
      </c>
      <c r="N1115" t="s">
        <v>25</v>
      </c>
      <c r="O1115">
        <v>2140038017</v>
      </c>
      <c r="P1115" t="s">
        <v>366</v>
      </c>
    </row>
    <row r="1116" spans="1:16" x14ac:dyDescent="0.35">
      <c r="A1116" t="s">
        <v>16</v>
      </c>
      <c r="B1116" t="s">
        <v>27</v>
      </c>
      <c r="C1116" t="s">
        <v>5266</v>
      </c>
      <c r="D1116" t="s">
        <v>36</v>
      </c>
      <c r="E1116" s="1">
        <v>44026.512499999997</v>
      </c>
      <c r="F1116" s="2">
        <v>44026</v>
      </c>
      <c r="G1116" s="2">
        <v>47678</v>
      </c>
      <c r="H1116" t="s">
        <v>29</v>
      </c>
      <c r="I1116" t="s">
        <v>30</v>
      </c>
      <c r="K1116" t="s">
        <v>5267</v>
      </c>
      <c r="L1116" t="s">
        <v>5268</v>
      </c>
      <c r="M1116" t="s">
        <v>24</v>
      </c>
      <c r="N1116" t="s">
        <v>25</v>
      </c>
      <c r="O1116">
        <v>612820</v>
      </c>
      <c r="P1116" t="s">
        <v>5269</v>
      </c>
    </row>
    <row r="1117" spans="1:16" x14ac:dyDescent="0.35">
      <c r="A1117" t="s">
        <v>16</v>
      </c>
      <c r="B1117" t="s">
        <v>17</v>
      </c>
      <c r="C1117" t="s">
        <v>5263</v>
      </c>
      <c r="D1117" t="s">
        <v>36</v>
      </c>
      <c r="E1117" s="1">
        <v>43495.459722222222</v>
      </c>
      <c r="F1117" s="2">
        <v>43500</v>
      </c>
      <c r="G1117" s="2">
        <v>43921</v>
      </c>
      <c r="H1117" t="s">
        <v>51</v>
      </c>
      <c r="I1117" t="s">
        <v>52</v>
      </c>
      <c r="K1117" t="s">
        <v>5264</v>
      </c>
      <c r="L1117" t="s">
        <v>5265</v>
      </c>
      <c r="M1117" t="s">
        <v>24</v>
      </c>
      <c r="N1117" t="s">
        <v>25</v>
      </c>
      <c r="O1117">
        <v>2140038012</v>
      </c>
      <c r="P1117" t="s">
        <v>55</v>
      </c>
    </row>
    <row r="1118" spans="1:16" x14ac:dyDescent="0.35">
      <c r="A1118" t="s">
        <v>16</v>
      </c>
      <c r="B1118" t="s">
        <v>73</v>
      </c>
      <c r="C1118" t="s">
        <v>24892</v>
      </c>
      <c r="D1118" t="s">
        <v>19</v>
      </c>
      <c r="E1118" s="1">
        <v>43781.729166666664</v>
      </c>
      <c r="F1118" s="2">
        <v>43781</v>
      </c>
      <c r="G1118" s="2">
        <v>44153</v>
      </c>
      <c r="H1118" t="s">
        <v>75</v>
      </c>
      <c r="I1118" t="s">
        <v>76</v>
      </c>
      <c r="K1118" t="s">
        <v>24893</v>
      </c>
      <c r="L1118" t="s">
        <v>24894</v>
      </c>
      <c r="M1118" t="s">
        <v>24</v>
      </c>
      <c r="N1118" t="s">
        <v>24512</v>
      </c>
      <c r="P1118" t="s">
        <v>16460</v>
      </c>
    </row>
    <row r="1119" spans="1:16" x14ac:dyDescent="0.35">
      <c r="A1119" t="s">
        <v>16</v>
      </c>
      <c r="B1119" t="s">
        <v>27</v>
      </c>
      <c r="C1119" t="s">
        <v>5273</v>
      </c>
      <c r="D1119" t="s">
        <v>36</v>
      </c>
      <c r="E1119" s="1">
        <v>44326.513888888891</v>
      </c>
      <c r="F1119" s="2">
        <v>44326</v>
      </c>
      <c r="G1119" s="2">
        <v>47978</v>
      </c>
      <c r="H1119" t="s">
        <v>29</v>
      </c>
      <c r="I1119" t="s">
        <v>30</v>
      </c>
      <c r="K1119" t="s">
        <v>5274</v>
      </c>
      <c r="L1119" t="s">
        <v>5275</v>
      </c>
      <c r="M1119" t="s">
        <v>24</v>
      </c>
      <c r="N1119" t="s">
        <v>25</v>
      </c>
      <c r="O1119">
        <v>612820</v>
      </c>
      <c r="P1119" t="s">
        <v>3162</v>
      </c>
    </row>
    <row r="1120" spans="1:16" x14ac:dyDescent="0.35">
      <c r="A1120" t="s">
        <v>56</v>
      </c>
      <c r="B1120" t="s">
        <v>57</v>
      </c>
      <c r="C1120" t="s">
        <v>58</v>
      </c>
      <c r="D1120" t="s">
        <v>59</v>
      </c>
      <c r="E1120" s="1">
        <v>43955.722222222219</v>
      </c>
      <c r="F1120" s="2">
        <v>43962</v>
      </c>
      <c r="G1120" s="2">
        <v>44327</v>
      </c>
      <c r="H1120" t="s">
        <v>60</v>
      </c>
      <c r="I1120" t="s">
        <v>61</v>
      </c>
      <c r="K1120" t="s">
        <v>62</v>
      </c>
      <c r="L1120" t="s">
        <v>63</v>
      </c>
      <c r="M1120" t="s">
        <v>24</v>
      </c>
      <c r="N1120" t="s">
        <v>64</v>
      </c>
      <c r="O1120">
        <v>691656</v>
      </c>
      <c r="P1120" t="s">
        <v>65</v>
      </c>
    </row>
    <row r="1121" spans="1:16" x14ac:dyDescent="0.35">
      <c r="A1121" t="s">
        <v>16</v>
      </c>
      <c r="B1121" t="s">
        <v>27</v>
      </c>
      <c r="C1121" t="s">
        <v>3256</v>
      </c>
      <c r="D1121" t="s">
        <v>19</v>
      </c>
      <c r="E1121" s="1">
        <v>44246.470833333333</v>
      </c>
      <c r="F1121" s="2">
        <v>44247</v>
      </c>
      <c r="G1121" s="2">
        <v>47899</v>
      </c>
      <c r="H1121" t="s">
        <v>29</v>
      </c>
      <c r="I1121" t="s">
        <v>30</v>
      </c>
      <c r="K1121" t="s">
        <v>3257</v>
      </c>
      <c r="L1121" t="s">
        <v>3258</v>
      </c>
      <c r="M1121" t="s">
        <v>24</v>
      </c>
      <c r="N1121" t="s">
        <v>25</v>
      </c>
      <c r="P1121" t="s">
        <v>3259</v>
      </c>
    </row>
    <row r="1122" spans="1:16" x14ac:dyDescent="0.35">
      <c r="A1122" t="s">
        <v>16</v>
      </c>
      <c r="B1122" t="s">
        <v>43</v>
      </c>
      <c r="C1122" t="s">
        <v>3260</v>
      </c>
      <c r="D1122" t="s">
        <v>36</v>
      </c>
      <c r="E1122" s="1">
        <v>43627.579861111109</v>
      </c>
      <c r="F1122" s="2">
        <v>43570</v>
      </c>
      <c r="G1122" s="2">
        <v>43936</v>
      </c>
      <c r="H1122" t="s">
        <v>483</v>
      </c>
      <c r="I1122" t="s">
        <v>143</v>
      </c>
      <c r="J1122" t="s">
        <v>484</v>
      </c>
      <c r="K1122" t="s">
        <v>3261</v>
      </c>
      <c r="L1122" t="s">
        <v>3262</v>
      </c>
      <c r="M1122" t="s">
        <v>24</v>
      </c>
      <c r="N1122" t="s">
        <v>41</v>
      </c>
      <c r="O1122">
        <v>743305</v>
      </c>
      <c r="P1122" t="s">
        <v>3263</v>
      </c>
    </row>
    <row r="1123" spans="1:16" x14ac:dyDescent="0.35">
      <c r="A1123" t="s">
        <v>16</v>
      </c>
      <c r="B1123" t="s">
        <v>17</v>
      </c>
      <c r="C1123" t="s">
        <v>3264</v>
      </c>
      <c r="D1123" t="s">
        <v>19</v>
      </c>
      <c r="E1123" s="1">
        <v>44405.464583333334</v>
      </c>
      <c r="F1123" s="2">
        <v>44409</v>
      </c>
      <c r="G1123" s="2">
        <v>44803</v>
      </c>
      <c r="H1123" t="s">
        <v>316</v>
      </c>
      <c r="I1123" t="s">
        <v>317</v>
      </c>
      <c r="K1123" t="s">
        <v>594</v>
      </c>
      <c r="L1123" t="s">
        <v>595</v>
      </c>
      <c r="M1123" t="s">
        <v>24</v>
      </c>
      <c r="N1123" t="s">
        <v>25</v>
      </c>
      <c r="P1123" t="s">
        <v>3265</v>
      </c>
    </row>
    <row r="1124" spans="1:16" x14ac:dyDescent="0.35">
      <c r="A1124" t="s">
        <v>16</v>
      </c>
      <c r="B1124" t="s">
        <v>17</v>
      </c>
      <c r="C1124" t="s">
        <v>3270</v>
      </c>
      <c r="D1124" t="s">
        <v>19</v>
      </c>
      <c r="E1124" s="1">
        <v>44095.585416666669</v>
      </c>
      <c r="F1124" s="2">
        <v>44114</v>
      </c>
      <c r="G1124" s="2">
        <v>47766</v>
      </c>
      <c r="H1124" t="s">
        <v>99</v>
      </c>
      <c r="I1124" t="s">
        <v>100</v>
      </c>
      <c r="K1124" t="s">
        <v>3271</v>
      </c>
      <c r="L1124" t="s">
        <v>3272</v>
      </c>
      <c r="M1124" t="s">
        <v>24</v>
      </c>
      <c r="N1124" t="s">
        <v>25</v>
      </c>
      <c r="P1124" t="s">
        <v>103</v>
      </c>
    </row>
    <row r="1125" spans="1:16" x14ac:dyDescent="0.35">
      <c r="A1125" t="s">
        <v>16</v>
      </c>
      <c r="B1125" t="s">
        <v>43</v>
      </c>
      <c r="C1125" t="s">
        <v>3281</v>
      </c>
      <c r="D1125" t="s">
        <v>36</v>
      </c>
      <c r="E1125" s="1">
        <v>44138.902083333334</v>
      </c>
      <c r="F1125" s="2">
        <v>44117</v>
      </c>
      <c r="G1125" s="2">
        <v>44482</v>
      </c>
      <c r="H1125" t="s">
        <v>186</v>
      </c>
      <c r="I1125" t="s">
        <v>187</v>
      </c>
      <c r="K1125" t="s">
        <v>3282</v>
      </c>
      <c r="L1125" t="s">
        <v>3283</v>
      </c>
      <c r="M1125" t="s">
        <v>24</v>
      </c>
      <c r="N1125" t="s">
        <v>25</v>
      </c>
      <c r="O1125">
        <v>2140038017</v>
      </c>
      <c r="P1125" t="s">
        <v>750</v>
      </c>
    </row>
    <row r="1126" spans="1:16" x14ac:dyDescent="0.35">
      <c r="A1126" t="s">
        <v>16</v>
      </c>
      <c r="B1126" t="s">
        <v>17</v>
      </c>
      <c r="C1126" t="s">
        <v>24895</v>
      </c>
      <c r="D1126" t="s">
        <v>105</v>
      </c>
      <c r="E1126" s="1">
        <v>43565.640972222223</v>
      </c>
      <c r="F1126" s="2">
        <v>43591</v>
      </c>
      <c r="G1126" s="2">
        <v>43867</v>
      </c>
      <c r="H1126" t="s">
        <v>24896</v>
      </c>
      <c r="I1126" t="s">
        <v>24897</v>
      </c>
      <c r="K1126" t="s">
        <v>495</v>
      </c>
      <c r="L1126" t="s">
        <v>463</v>
      </c>
      <c r="M1126" t="s">
        <v>24</v>
      </c>
      <c r="N1126" t="s">
        <v>24512</v>
      </c>
      <c r="O1126">
        <v>94254</v>
      </c>
      <c r="P1126" t="s">
        <v>24898</v>
      </c>
    </row>
    <row r="1127" spans="1:16" x14ac:dyDescent="0.35">
      <c r="A1127" t="s">
        <v>16</v>
      </c>
      <c r="B1127" t="s">
        <v>43</v>
      </c>
      <c r="C1127" t="s">
        <v>3284</v>
      </c>
      <c r="D1127" t="s">
        <v>36</v>
      </c>
      <c r="E1127" s="1">
        <v>44551.463888888888</v>
      </c>
      <c r="F1127" s="2">
        <v>44545</v>
      </c>
      <c r="G1127" s="2">
        <v>44910</v>
      </c>
      <c r="H1127" t="s">
        <v>483</v>
      </c>
      <c r="I1127" t="s">
        <v>143</v>
      </c>
      <c r="J1127" t="s">
        <v>484</v>
      </c>
      <c r="K1127" t="s">
        <v>3285</v>
      </c>
      <c r="L1127" t="s">
        <v>3286</v>
      </c>
      <c r="M1127" t="s">
        <v>24</v>
      </c>
      <c r="N1127" t="s">
        <v>25</v>
      </c>
      <c r="O1127">
        <v>777136</v>
      </c>
      <c r="P1127" t="s">
        <v>3287</v>
      </c>
    </row>
    <row r="1128" spans="1:16" x14ac:dyDescent="0.35">
      <c r="A1128" t="s">
        <v>56</v>
      </c>
      <c r="B1128" t="s">
        <v>279</v>
      </c>
      <c r="C1128" t="s">
        <v>3292</v>
      </c>
      <c r="D1128" t="s">
        <v>36</v>
      </c>
      <c r="E1128" s="1">
        <v>43697.557638888888</v>
      </c>
      <c r="F1128" s="2">
        <v>43661</v>
      </c>
      <c r="G1128" s="2">
        <v>43876</v>
      </c>
      <c r="H1128" t="s">
        <v>207</v>
      </c>
      <c r="I1128" t="s">
        <v>150</v>
      </c>
      <c r="J1128" t="s">
        <v>208</v>
      </c>
      <c r="K1128" t="s">
        <v>3293</v>
      </c>
      <c r="L1128" t="s">
        <v>3294</v>
      </c>
      <c r="M1128" t="s">
        <v>24</v>
      </c>
      <c r="N1128" t="s">
        <v>41</v>
      </c>
      <c r="O1128">
        <v>201193</v>
      </c>
      <c r="P1128" t="s">
        <v>3295</v>
      </c>
    </row>
    <row r="1129" spans="1:16" x14ac:dyDescent="0.35">
      <c r="A1129" t="s">
        <v>16</v>
      </c>
      <c r="B1129" t="s">
        <v>17</v>
      </c>
      <c r="C1129" t="s">
        <v>3296</v>
      </c>
      <c r="D1129" t="s">
        <v>19</v>
      </c>
      <c r="E1129" s="1">
        <v>44614.589583333334</v>
      </c>
      <c r="F1129" s="2">
        <v>44621</v>
      </c>
      <c r="G1129" s="2">
        <v>44834</v>
      </c>
      <c r="H1129" t="s">
        <v>316</v>
      </c>
      <c r="I1129" t="s">
        <v>317</v>
      </c>
      <c r="K1129" t="s">
        <v>3297</v>
      </c>
      <c r="L1129" t="s">
        <v>3298</v>
      </c>
      <c r="M1129" t="s">
        <v>24</v>
      </c>
      <c r="N1129" t="s">
        <v>25</v>
      </c>
      <c r="P1129" t="s">
        <v>3299</v>
      </c>
    </row>
    <row r="1130" spans="1:16" x14ac:dyDescent="0.35">
      <c r="A1130" t="s">
        <v>16</v>
      </c>
      <c r="B1130" t="s">
        <v>17</v>
      </c>
      <c r="C1130" t="s">
        <v>3300</v>
      </c>
      <c r="D1130" t="s">
        <v>36</v>
      </c>
      <c r="E1130" s="1">
        <v>44466.561111111114</v>
      </c>
      <c r="F1130" s="2">
        <v>44466</v>
      </c>
      <c r="G1130" s="2">
        <v>44561</v>
      </c>
      <c r="H1130" t="s">
        <v>112</v>
      </c>
      <c r="I1130" t="s">
        <v>113</v>
      </c>
      <c r="K1130" t="s">
        <v>3301</v>
      </c>
      <c r="L1130" t="s">
        <v>3302</v>
      </c>
      <c r="M1130" t="s">
        <v>24</v>
      </c>
      <c r="N1130" t="s">
        <v>25</v>
      </c>
      <c r="O1130">
        <v>356113</v>
      </c>
      <c r="P1130" t="s">
        <v>373</v>
      </c>
    </row>
    <row r="1131" spans="1:16" x14ac:dyDescent="0.35">
      <c r="A1131" t="s">
        <v>56</v>
      </c>
      <c r="B1131" t="s">
        <v>279</v>
      </c>
      <c r="C1131" t="s">
        <v>3637</v>
      </c>
      <c r="D1131" t="s">
        <v>36</v>
      </c>
      <c r="E1131" s="1">
        <v>44537.6875</v>
      </c>
      <c r="F1131" s="2">
        <v>44536</v>
      </c>
      <c r="G1131" s="2">
        <v>44718</v>
      </c>
      <c r="H1131" t="s">
        <v>453</v>
      </c>
      <c r="I1131" t="s">
        <v>150</v>
      </c>
      <c r="J1131" t="s">
        <v>455</v>
      </c>
      <c r="K1131" t="s">
        <v>3638</v>
      </c>
      <c r="L1131" t="s">
        <v>3639</v>
      </c>
      <c r="M1131" t="s">
        <v>24</v>
      </c>
      <c r="N1131" t="s">
        <v>25</v>
      </c>
      <c r="O1131">
        <v>358936</v>
      </c>
      <c r="P1131" t="s">
        <v>3640</v>
      </c>
    </row>
    <row r="1132" spans="1:16" x14ac:dyDescent="0.35">
      <c r="A1132" t="s">
        <v>16</v>
      </c>
      <c r="B1132" t="s">
        <v>24517</v>
      </c>
      <c r="C1132" t="s">
        <v>24518</v>
      </c>
      <c r="D1132" t="s">
        <v>59</v>
      </c>
      <c r="E1132" s="1">
        <v>44103.575694444444</v>
      </c>
      <c r="F1132" s="2">
        <v>44035</v>
      </c>
      <c r="G1132" s="2">
        <v>45127</v>
      </c>
      <c r="H1132" t="s">
        <v>24519</v>
      </c>
      <c r="I1132" t="s">
        <v>24520</v>
      </c>
      <c r="K1132" t="s">
        <v>62</v>
      </c>
      <c r="L1132" t="s">
        <v>63</v>
      </c>
      <c r="M1132" t="s">
        <v>24</v>
      </c>
      <c r="N1132" t="s">
        <v>24512</v>
      </c>
      <c r="O1132">
        <v>325565</v>
      </c>
      <c r="P1132" t="s">
        <v>24521</v>
      </c>
    </row>
    <row r="1133" spans="1:16" x14ac:dyDescent="0.35">
      <c r="A1133" t="s">
        <v>16</v>
      </c>
      <c r="B1133" t="s">
        <v>43</v>
      </c>
      <c r="C1133" t="s">
        <v>3652</v>
      </c>
      <c r="D1133" t="s">
        <v>36</v>
      </c>
      <c r="E1133" s="1">
        <v>44232.467361111114</v>
      </c>
      <c r="F1133" s="2">
        <v>44197</v>
      </c>
      <c r="G1133" s="2">
        <v>44957</v>
      </c>
      <c r="H1133" t="s">
        <v>1071</v>
      </c>
      <c r="I1133" t="s">
        <v>1072</v>
      </c>
      <c r="K1133" t="s">
        <v>3653</v>
      </c>
      <c r="L1133" t="s">
        <v>3654</v>
      </c>
      <c r="M1133" t="s">
        <v>24</v>
      </c>
      <c r="N1133" t="s">
        <v>25</v>
      </c>
      <c r="O1133">
        <v>358936</v>
      </c>
      <c r="P1133" t="s">
        <v>3655</v>
      </c>
    </row>
    <row r="1134" spans="1:16" x14ac:dyDescent="0.35">
      <c r="A1134" t="s">
        <v>139</v>
      </c>
      <c r="B1134" t="s">
        <v>140</v>
      </c>
      <c r="C1134" t="s">
        <v>3661</v>
      </c>
      <c r="D1134" t="s">
        <v>19</v>
      </c>
      <c r="E1134" s="1">
        <v>43872.484722222223</v>
      </c>
      <c r="F1134" s="2">
        <v>44052</v>
      </c>
      <c r="G1134" s="2">
        <v>44781</v>
      </c>
      <c r="H1134" t="s">
        <v>1672</v>
      </c>
      <c r="I1134" t="s">
        <v>213</v>
      </c>
      <c r="K1134" t="s">
        <v>152</v>
      </c>
      <c r="L1134" t="s">
        <v>153</v>
      </c>
      <c r="M1134" t="s">
        <v>24</v>
      </c>
      <c r="N1134" t="s">
        <v>25</v>
      </c>
      <c r="P1134" t="s">
        <v>3662</v>
      </c>
    </row>
    <row r="1135" spans="1:16" x14ac:dyDescent="0.35">
      <c r="A1135" t="s">
        <v>16</v>
      </c>
      <c r="B1135" t="s">
        <v>24517</v>
      </c>
      <c r="C1135" t="s">
        <v>24518</v>
      </c>
      <c r="D1135" t="s">
        <v>59</v>
      </c>
      <c r="E1135" s="1">
        <v>44103.575694444444</v>
      </c>
      <c r="F1135" s="2">
        <v>44035</v>
      </c>
      <c r="G1135" s="2">
        <v>45127</v>
      </c>
      <c r="H1135" t="s">
        <v>24519</v>
      </c>
      <c r="I1135" t="s">
        <v>24520</v>
      </c>
      <c r="K1135" t="s">
        <v>62</v>
      </c>
      <c r="L1135" t="s">
        <v>63</v>
      </c>
      <c r="M1135" t="s">
        <v>24</v>
      </c>
      <c r="N1135" t="s">
        <v>24512</v>
      </c>
      <c r="O1135">
        <v>333821</v>
      </c>
      <c r="P1135" t="s">
        <v>24521</v>
      </c>
    </row>
    <row r="1136" spans="1:16" x14ac:dyDescent="0.35">
      <c r="A1136" t="s">
        <v>16</v>
      </c>
      <c r="B1136" t="s">
        <v>43</v>
      </c>
      <c r="C1136" t="s">
        <v>3663</v>
      </c>
      <c r="D1136" t="s">
        <v>105</v>
      </c>
      <c r="E1136" s="1">
        <v>43781.38958333333</v>
      </c>
      <c r="F1136" s="2">
        <v>43800</v>
      </c>
      <c r="G1136" s="2">
        <v>45261</v>
      </c>
      <c r="H1136" t="s">
        <v>106</v>
      </c>
      <c r="I1136" t="s">
        <v>107</v>
      </c>
      <c r="K1136" t="s">
        <v>3664</v>
      </c>
      <c r="L1136" t="s">
        <v>3665</v>
      </c>
      <c r="M1136" t="s">
        <v>24</v>
      </c>
      <c r="N1136" t="s">
        <v>25</v>
      </c>
      <c r="O1136">
        <v>94263</v>
      </c>
      <c r="P1136" t="s">
        <v>3666</v>
      </c>
    </row>
    <row r="1137" spans="1:16" x14ac:dyDescent="0.35">
      <c r="A1137" t="s">
        <v>16</v>
      </c>
      <c r="B1137" t="s">
        <v>17</v>
      </c>
      <c r="C1137" t="s">
        <v>3671</v>
      </c>
      <c r="D1137" t="s">
        <v>19</v>
      </c>
      <c r="E1137" s="1">
        <v>43676.588888888888</v>
      </c>
      <c r="F1137" s="2">
        <v>43697</v>
      </c>
      <c r="G1137" s="2">
        <v>44104</v>
      </c>
      <c r="H1137" t="s">
        <v>75</v>
      </c>
      <c r="I1137" t="s">
        <v>76</v>
      </c>
      <c r="K1137" t="s">
        <v>3672</v>
      </c>
      <c r="L1137" t="s">
        <v>3673</v>
      </c>
      <c r="M1137" t="s">
        <v>24</v>
      </c>
      <c r="N1137" t="s">
        <v>25</v>
      </c>
      <c r="P1137" t="s">
        <v>3674</v>
      </c>
    </row>
    <row r="1138" spans="1:16" x14ac:dyDescent="0.35">
      <c r="A1138" t="s">
        <v>139</v>
      </c>
      <c r="B1138" t="s">
        <v>140</v>
      </c>
      <c r="C1138" t="s">
        <v>3675</v>
      </c>
      <c r="D1138" t="s">
        <v>36</v>
      </c>
      <c r="E1138" s="1">
        <v>43756.579861111109</v>
      </c>
      <c r="F1138" s="2">
        <v>43756</v>
      </c>
      <c r="G1138" s="2">
        <v>44135</v>
      </c>
      <c r="H1138" t="s">
        <v>281</v>
      </c>
      <c r="I1138" t="s">
        <v>282</v>
      </c>
      <c r="K1138" t="s">
        <v>3676</v>
      </c>
      <c r="L1138" t="s">
        <v>3677</v>
      </c>
      <c r="M1138" t="s">
        <v>24</v>
      </c>
      <c r="N1138" t="s">
        <v>25</v>
      </c>
      <c r="O1138">
        <v>351031</v>
      </c>
      <c r="P1138" t="s">
        <v>3678</v>
      </c>
    </row>
    <row r="1139" spans="1:16" x14ac:dyDescent="0.35">
      <c r="A1139" t="s">
        <v>56</v>
      </c>
      <c r="B1139" t="s">
        <v>1021</v>
      </c>
      <c r="C1139" t="s">
        <v>1022</v>
      </c>
      <c r="D1139" t="s">
        <v>59</v>
      </c>
      <c r="E1139" s="1">
        <v>43755.4375</v>
      </c>
      <c r="F1139" s="2">
        <v>43466</v>
      </c>
      <c r="G1139" s="2">
        <v>43830</v>
      </c>
      <c r="H1139" t="s">
        <v>1023</v>
      </c>
      <c r="I1139" t="s">
        <v>1024</v>
      </c>
      <c r="K1139" t="s">
        <v>343</v>
      </c>
      <c r="L1139" t="s">
        <v>344</v>
      </c>
      <c r="M1139" t="s">
        <v>24</v>
      </c>
      <c r="N1139" t="s">
        <v>345</v>
      </c>
      <c r="O1139">
        <v>771309</v>
      </c>
      <c r="P1139" t="s">
        <v>1025</v>
      </c>
    </row>
    <row r="1140" spans="1:16" x14ac:dyDescent="0.35">
      <c r="A1140" t="s">
        <v>16</v>
      </c>
      <c r="B1140" t="s">
        <v>43</v>
      </c>
      <c r="C1140" t="s">
        <v>3680</v>
      </c>
      <c r="D1140" t="s">
        <v>36</v>
      </c>
      <c r="E1140" s="1">
        <v>44526.005555555559</v>
      </c>
      <c r="F1140" s="2">
        <v>44531</v>
      </c>
      <c r="G1140" s="2">
        <v>44835</v>
      </c>
      <c r="H1140" t="s">
        <v>186</v>
      </c>
      <c r="I1140" t="s">
        <v>187</v>
      </c>
      <c r="K1140" t="s">
        <v>3681</v>
      </c>
      <c r="L1140" t="s">
        <v>3682</v>
      </c>
      <c r="M1140" t="s">
        <v>24</v>
      </c>
      <c r="N1140" t="s">
        <v>25</v>
      </c>
      <c r="O1140">
        <v>2140038023</v>
      </c>
      <c r="P1140" t="s">
        <v>3683</v>
      </c>
    </row>
    <row r="1141" spans="1:16" x14ac:dyDescent="0.35">
      <c r="A1141" t="s">
        <v>16</v>
      </c>
      <c r="B1141" t="s">
        <v>17</v>
      </c>
      <c r="C1141" t="s">
        <v>3687</v>
      </c>
      <c r="D1141" t="s">
        <v>19</v>
      </c>
      <c r="E1141" s="1">
        <v>44095.649305555555</v>
      </c>
      <c r="F1141" s="2">
        <v>44114</v>
      </c>
      <c r="G1141" s="2">
        <v>47766</v>
      </c>
      <c r="H1141" t="s">
        <v>99</v>
      </c>
      <c r="I1141" t="s">
        <v>100</v>
      </c>
      <c r="K1141" t="s">
        <v>3688</v>
      </c>
      <c r="L1141" t="s">
        <v>3689</v>
      </c>
      <c r="M1141" t="s">
        <v>24</v>
      </c>
      <c r="N1141" t="s">
        <v>25</v>
      </c>
      <c r="P1141" t="s">
        <v>103</v>
      </c>
    </row>
    <row r="1142" spans="1:16" x14ac:dyDescent="0.35">
      <c r="A1142" t="s">
        <v>16</v>
      </c>
      <c r="B1142" t="s">
        <v>43</v>
      </c>
      <c r="C1142" t="s">
        <v>1980</v>
      </c>
      <c r="D1142" t="s">
        <v>36</v>
      </c>
      <c r="E1142" s="1">
        <v>44579.45</v>
      </c>
      <c r="F1142" s="2">
        <v>44611</v>
      </c>
      <c r="G1142" s="2">
        <v>45341</v>
      </c>
      <c r="H1142" t="s">
        <v>483</v>
      </c>
      <c r="I1142" t="s">
        <v>143</v>
      </c>
      <c r="J1142" t="s">
        <v>484</v>
      </c>
      <c r="K1142" t="s">
        <v>1981</v>
      </c>
      <c r="L1142" t="s">
        <v>1982</v>
      </c>
      <c r="M1142" t="s">
        <v>24</v>
      </c>
      <c r="N1142" t="s">
        <v>25</v>
      </c>
      <c r="O1142">
        <v>800738</v>
      </c>
      <c r="P1142" t="s">
        <v>1983</v>
      </c>
    </row>
    <row r="1143" spans="1:16" x14ac:dyDescent="0.35">
      <c r="A1143" t="s">
        <v>56</v>
      </c>
      <c r="B1143" t="s">
        <v>66</v>
      </c>
      <c r="C1143" t="s">
        <v>1992</v>
      </c>
      <c r="D1143" t="s">
        <v>36</v>
      </c>
      <c r="E1143" s="1">
        <v>44379.624305555553</v>
      </c>
      <c r="F1143" s="2">
        <v>44378</v>
      </c>
      <c r="G1143" s="2">
        <v>44652</v>
      </c>
      <c r="H1143" t="s">
        <v>207</v>
      </c>
      <c r="I1143" t="s">
        <v>143</v>
      </c>
      <c r="J1143" t="s">
        <v>208</v>
      </c>
      <c r="K1143" t="s">
        <v>1993</v>
      </c>
      <c r="L1143" t="s">
        <v>1994</v>
      </c>
      <c r="M1143" t="s">
        <v>24</v>
      </c>
      <c r="N1143" t="s">
        <v>25</v>
      </c>
      <c r="O1143">
        <v>686167</v>
      </c>
      <c r="P1143" t="s">
        <v>1995</v>
      </c>
    </row>
    <row r="1144" spans="1:16" x14ac:dyDescent="0.35">
      <c r="A1144" t="s">
        <v>56</v>
      </c>
      <c r="B1144" t="s">
        <v>57</v>
      </c>
      <c r="C1144" t="s">
        <v>58</v>
      </c>
      <c r="D1144" t="s">
        <v>59</v>
      </c>
      <c r="E1144" s="1">
        <v>43955.722222222219</v>
      </c>
      <c r="F1144" s="2">
        <v>43962</v>
      </c>
      <c r="G1144" s="2">
        <v>44327</v>
      </c>
      <c r="H1144" t="s">
        <v>60</v>
      </c>
      <c r="I1144" t="s">
        <v>61</v>
      </c>
      <c r="K1144" t="s">
        <v>62</v>
      </c>
      <c r="L1144" t="s">
        <v>63</v>
      </c>
      <c r="M1144" t="s">
        <v>24</v>
      </c>
      <c r="N1144" t="s">
        <v>64</v>
      </c>
      <c r="O1144">
        <v>747452</v>
      </c>
      <c r="P1144" t="s">
        <v>65</v>
      </c>
    </row>
    <row r="1145" spans="1:16" x14ac:dyDescent="0.35">
      <c r="A1145" t="s">
        <v>16</v>
      </c>
      <c r="B1145" t="s">
        <v>27</v>
      </c>
      <c r="C1145" t="s">
        <v>2006</v>
      </c>
      <c r="D1145" t="s">
        <v>19</v>
      </c>
      <c r="E1145" s="1">
        <v>44414.525000000001</v>
      </c>
      <c r="F1145" s="2">
        <v>44414</v>
      </c>
      <c r="G1145" s="2">
        <v>48066</v>
      </c>
      <c r="H1145" t="s">
        <v>29</v>
      </c>
      <c r="I1145" t="s">
        <v>30</v>
      </c>
      <c r="K1145" t="s">
        <v>2007</v>
      </c>
      <c r="L1145" t="s">
        <v>2008</v>
      </c>
      <c r="M1145" t="s">
        <v>24</v>
      </c>
      <c r="N1145" t="s">
        <v>25</v>
      </c>
      <c r="P1145" t="s">
        <v>827</v>
      </c>
    </row>
    <row r="1146" spans="1:16" x14ac:dyDescent="0.35">
      <c r="A1146" t="s">
        <v>139</v>
      </c>
      <c r="B1146" t="s">
        <v>258</v>
      </c>
      <c r="C1146" t="s">
        <v>2017</v>
      </c>
      <c r="D1146" t="s">
        <v>36</v>
      </c>
      <c r="E1146" s="1">
        <v>44015.661111111112</v>
      </c>
      <c r="F1146" s="2">
        <v>43962</v>
      </c>
      <c r="G1146" s="2">
        <v>44165</v>
      </c>
      <c r="H1146" t="s">
        <v>260</v>
      </c>
      <c r="I1146" t="s">
        <v>261</v>
      </c>
      <c r="K1146" t="s">
        <v>2018</v>
      </c>
      <c r="L1146" t="s">
        <v>2019</v>
      </c>
      <c r="M1146" t="s">
        <v>24</v>
      </c>
      <c r="N1146" t="s">
        <v>25</v>
      </c>
      <c r="O1146">
        <v>750897</v>
      </c>
      <c r="P1146" t="s">
        <v>2020</v>
      </c>
    </row>
    <row r="1147" spans="1:16" x14ac:dyDescent="0.35">
      <c r="A1147" t="s">
        <v>16</v>
      </c>
      <c r="B1147" t="s">
        <v>73</v>
      </c>
      <c r="C1147" t="s">
        <v>2102</v>
      </c>
      <c r="D1147" t="s">
        <v>19</v>
      </c>
      <c r="E1147" s="1">
        <v>43620.390277777777</v>
      </c>
      <c r="F1147" s="2">
        <v>43620</v>
      </c>
      <c r="G1147" s="2">
        <v>44351</v>
      </c>
      <c r="H1147" t="s">
        <v>20</v>
      </c>
      <c r="I1147" t="s">
        <v>21</v>
      </c>
      <c r="K1147" t="s">
        <v>2103</v>
      </c>
      <c r="L1147" t="s">
        <v>2104</v>
      </c>
      <c r="M1147" t="s">
        <v>24</v>
      </c>
      <c r="N1147" t="s">
        <v>41</v>
      </c>
      <c r="P1147" t="s">
        <v>2105</v>
      </c>
    </row>
    <row r="1148" spans="1:16" x14ac:dyDescent="0.35">
      <c r="A1148" t="s">
        <v>16</v>
      </c>
      <c r="B1148" t="s">
        <v>17</v>
      </c>
      <c r="C1148" t="s">
        <v>2106</v>
      </c>
      <c r="D1148" t="s">
        <v>36</v>
      </c>
      <c r="E1148" s="1">
        <v>44713.611805555556</v>
      </c>
      <c r="F1148" s="2">
        <v>44713</v>
      </c>
      <c r="G1148" s="2">
        <v>45078</v>
      </c>
      <c r="H1148" t="s">
        <v>112</v>
      </c>
      <c r="I1148" t="s">
        <v>113</v>
      </c>
      <c r="K1148" t="s">
        <v>2107</v>
      </c>
      <c r="L1148" t="s">
        <v>2108</v>
      </c>
      <c r="M1148" t="s">
        <v>24</v>
      </c>
      <c r="N1148" t="s">
        <v>25</v>
      </c>
      <c r="O1148">
        <v>356113</v>
      </c>
      <c r="P1148" t="s">
        <v>373</v>
      </c>
    </row>
    <row r="1149" spans="1:16" x14ac:dyDescent="0.35">
      <c r="A1149" t="s">
        <v>16</v>
      </c>
      <c r="B1149" t="s">
        <v>2066</v>
      </c>
      <c r="C1149" t="s">
        <v>24677</v>
      </c>
      <c r="D1149" t="s">
        <v>59</v>
      </c>
      <c r="E1149" s="1">
        <v>43580.686111111114</v>
      </c>
      <c r="F1149" s="2">
        <v>43596</v>
      </c>
      <c r="G1149" s="2">
        <v>43830</v>
      </c>
      <c r="H1149" t="s">
        <v>17228</v>
      </c>
      <c r="I1149" t="s">
        <v>17229</v>
      </c>
      <c r="K1149" t="s">
        <v>4403</v>
      </c>
      <c r="L1149" t="s">
        <v>4404</v>
      </c>
      <c r="M1149" t="s">
        <v>24</v>
      </c>
      <c r="N1149" t="s">
        <v>24512</v>
      </c>
      <c r="O1149">
        <v>2140037925</v>
      </c>
      <c r="P1149" t="s">
        <v>24678</v>
      </c>
    </row>
    <row r="1150" spans="1:16" x14ac:dyDescent="0.35">
      <c r="A1150" t="s">
        <v>16</v>
      </c>
      <c r="B1150" t="s">
        <v>17</v>
      </c>
      <c r="C1150" t="s">
        <v>2109</v>
      </c>
      <c r="D1150" t="s">
        <v>36</v>
      </c>
      <c r="E1150" s="1">
        <v>44593.556250000001</v>
      </c>
      <c r="F1150" s="2">
        <v>44593</v>
      </c>
      <c r="G1150" s="2">
        <v>44742</v>
      </c>
      <c r="H1150" t="s">
        <v>704</v>
      </c>
      <c r="I1150" t="s">
        <v>705</v>
      </c>
      <c r="K1150" t="s">
        <v>2110</v>
      </c>
      <c r="L1150" t="s">
        <v>2111</v>
      </c>
      <c r="M1150" t="s">
        <v>24</v>
      </c>
      <c r="N1150" t="s">
        <v>25</v>
      </c>
      <c r="O1150">
        <v>2140038023</v>
      </c>
      <c r="P1150" t="s">
        <v>708</v>
      </c>
    </row>
    <row r="1151" spans="1:16" x14ac:dyDescent="0.35">
      <c r="A1151" t="s">
        <v>56</v>
      </c>
      <c r="B1151" t="s">
        <v>511</v>
      </c>
      <c r="C1151" t="s">
        <v>20447</v>
      </c>
      <c r="D1151" t="s">
        <v>36</v>
      </c>
      <c r="E1151" s="1">
        <v>44356.364583333336</v>
      </c>
      <c r="F1151" s="2">
        <v>44228</v>
      </c>
      <c r="G1151" s="2">
        <v>44926</v>
      </c>
      <c r="H1151" t="s">
        <v>323</v>
      </c>
      <c r="I1151" t="s">
        <v>324</v>
      </c>
      <c r="K1151" t="s">
        <v>15481</v>
      </c>
      <c r="L1151" t="s">
        <v>15482</v>
      </c>
      <c r="M1151" t="s">
        <v>24</v>
      </c>
      <c r="N1151" t="s">
        <v>25</v>
      </c>
      <c r="O1151">
        <v>351031</v>
      </c>
      <c r="P1151" t="s">
        <v>15483</v>
      </c>
    </row>
    <row r="1152" spans="1:16" x14ac:dyDescent="0.35">
      <c r="A1152" t="s">
        <v>16</v>
      </c>
      <c r="B1152" t="s">
        <v>27</v>
      </c>
      <c r="C1152" t="s">
        <v>2112</v>
      </c>
      <c r="D1152" t="s">
        <v>19</v>
      </c>
      <c r="E1152" s="1">
        <v>44414.525694444441</v>
      </c>
      <c r="F1152" s="2">
        <v>44414</v>
      </c>
      <c r="G1152" s="2">
        <v>48066</v>
      </c>
      <c r="H1152" t="s">
        <v>29</v>
      </c>
      <c r="I1152" t="s">
        <v>30</v>
      </c>
      <c r="K1152" t="s">
        <v>156</v>
      </c>
      <c r="L1152" t="s">
        <v>157</v>
      </c>
      <c r="M1152" t="s">
        <v>24</v>
      </c>
      <c r="N1152" t="s">
        <v>25</v>
      </c>
      <c r="P1152" t="s">
        <v>2113</v>
      </c>
    </row>
    <row r="1153" spans="1:16" x14ac:dyDescent="0.35">
      <c r="A1153" t="s">
        <v>16</v>
      </c>
      <c r="B1153" t="s">
        <v>43</v>
      </c>
      <c r="C1153" t="s">
        <v>2114</v>
      </c>
      <c r="D1153" t="s">
        <v>36</v>
      </c>
      <c r="E1153" s="1">
        <v>43742.649305555555</v>
      </c>
      <c r="F1153" s="2">
        <v>43720</v>
      </c>
      <c r="G1153" s="2">
        <v>44085</v>
      </c>
      <c r="H1153" t="s">
        <v>51</v>
      </c>
      <c r="I1153" t="s">
        <v>52</v>
      </c>
      <c r="K1153" t="s">
        <v>2115</v>
      </c>
      <c r="L1153" t="s">
        <v>2116</v>
      </c>
      <c r="M1153" t="s">
        <v>24</v>
      </c>
      <c r="N1153" t="s">
        <v>25</v>
      </c>
      <c r="O1153">
        <v>2140038017</v>
      </c>
      <c r="P1153" t="s">
        <v>55</v>
      </c>
    </row>
    <row r="1154" spans="1:16" x14ac:dyDescent="0.35">
      <c r="A1154" t="s">
        <v>16</v>
      </c>
      <c r="B1154" t="s">
        <v>43</v>
      </c>
      <c r="C1154" t="s">
        <v>2121</v>
      </c>
      <c r="D1154" t="s">
        <v>59</v>
      </c>
      <c r="E1154" s="1">
        <v>44328.359722222223</v>
      </c>
      <c r="F1154" s="2">
        <v>44348</v>
      </c>
      <c r="G1154" s="2">
        <v>44806</v>
      </c>
      <c r="H1154" t="s">
        <v>704</v>
      </c>
      <c r="I1154" t="s">
        <v>705</v>
      </c>
      <c r="K1154" t="s">
        <v>2122</v>
      </c>
      <c r="L1154" t="s">
        <v>2123</v>
      </c>
      <c r="M1154" t="s">
        <v>24</v>
      </c>
      <c r="N1154" t="s">
        <v>345</v>
      </c>
      <c r="O1154">
        <v>2140037783</v>
      </c>
      <c r="P1154" t="s">
        <v>2124</v>
      </c>
    </row>
    <row r="1155" spans="1:16" x14ac:dyDescent="0.35">
      <c r="A1155" t="s">
        <v>16</v>
      </c>
      <c r="B1155" t="s">
        <v>164</v>
      </c>
      <c r="C1155" t="s">
        <v>2141</v>
      </c>
      <c r="D1155" t="s">
        <v>36</v>
      </c>
      <c r="E1155" s="1">
        <v>44426.347916666666</v>
      </c>
      <c r="F1155" s="2">
        <v>44425</v>
      </c>
      <c r="G1155" s="2">
        <v>44926</v>
      </c>
      <c r="H1155" t="s">
        <v>207</v>
      </c>
      <c r="I1155" t="s">
        <v>150</v>
      </c>
      <c r="J1155" t="s">
        <v>208</v>
      </c>
      <c r="K1155" t="s">
        <v>2142</v>
      </c>
      <c r="L1155" t="s">
        <v>2143</v>
      </c>
      <c r="M1155" t="s">
        <v>24</v>
      </c>
      <c r="N1155" t="s">
        <v>25</v>
      </c>
      <c r="O1155">
        <v>369962</v>
      </c>
      <c r="P1155" t="s">
        <v>2144</v>
      </c>
    </row>
    <row r="1156" spans="1:16" x14ac:dyDescent="0.35">
      <c r="A1156" t="s">
        <v>16</v>
      </c>
      <c r="B1156" t="s">
        <v>17</v>
      </c>
      <c r="C1156" t="s">
        <v>2137</v>
      </c>
      <c r="D1156" t="s">
        <v>105</v>
      </c>
      <c r="E1156" s="1">
        <v>44250.90347222222</v>
      </c>
      <c r="F1156" s="2">
        <v>44250</v>
      </c>
      <c r="G1156" s="2">
        <v>46752</v>
      </c>
      <c r="H1156" t="s">
        <v>792</v>
      </c>
      <c r="I1156" t="s">
        <v>793</v>
      </c>
      <c r="K1156" t="s">
        <v>2138</v>
      </c>
      <c r="L1156" t="s">
        <v>2139</v>
      </c>
      <c r="M1156" t="s">
        <v>24</v>
      </c>
      <c r="N1156" t="s">
        <v>25</v>
      </c>
      <c r="O1156">
        <v>94250</v>
      </c>
      <c r="P1156" t="s">
        <v>2140</v>
      </c>
    </row>
    <row r="1157" spans="1:16" x14ac:dyDescent="0.35">
      <c r="A1157" t="s">
        <v>16</v>
      </c>
      <c r="B1157" t="s">
        <v>43</v>
      </c>
      <c r="C1157" t="s">
        <v>2145</v>
      </c>
      <c r="D1157" t="s">
        <v>36</v>
      </c>
      <c r="E1157" s="1">
        <v>44138.745138888888</v>
      </c>
      <c r="F1157" s="2">
        <v>44117</v>
      </c>
      <c r="G1157" s="2">
        <v>44482</v>
      </c>
      <c r="H1157" t="s">
        <v>186</v>
      </c>
      <c r="I1157" t="s">
        <v>187</v>
      </c>
      <c r="K1157" t="s">
        <v>2146</v>
      </c>
      <c r="L1157" t="s">
        <v>2147</v>
      </c>
      <c r="M1157" t="s">
        <v>24</v>
      </c>
      <c r="N1157" t="s">
        <v>25</v>
      </c>
      <c r="O1157">
        <v>2140038017</v>
      </c>
      <c r="P1157" t="s">
        <v>750</v>
      </c>
    </row>
    <row r="1158" spans="1:16" x14ac:dyDescent="0.35">
      <c r="A1158" t="s">
        <v>16</v>
      </c>
      <c r="B1158" t="s">
        <v>17</v>
      </c>
      <c r="C1158" t="s">
        <v>2152</v>
      </c>
      <c r="D1158" t="s">
        <v>19</v>
      </c>
      <c r="E1158" s="1">
        <v>44034.664583333331</v>
      </c>
      <c r="F1158" s="2">
        <v>44034</v>
      </c>
      <c r="G1158" s="2">
        <v>44065</v>
      </c>
      <c r="H1158" t="s">
        <v>93</v>
      </c>
      <c r="I1158" t="s">
        <v>94</v>
      </c>
      <c r="K1158" t="s">
        <v>2153</v>
      </c>
      <c r="L1158" t="s">
        <v>2154</v>
      </c>
      <c r="M1158" t="s">
        <v>24</v>
      </c>
      <c r="N1158" t="s">
        <v>25</v>
      </c>
      <c r="P1158" t="s">
        <v>2155</v>
      </c>
    </row>
    <row r="1159" spans="1:16" x14ac:dyDescent="0.35">
      <c r="A1159" t="s">
        <v>16</v>
      </c>
      <c r="B1159" t="s">
        <v>17</v>
      </c>
      <c r="C1159" t="s">
        <v>2148</v>
      </c>
      <c r="D1159" t="s">
        <v>19</v>
      </c>
      <c r="E1159" s="1">
        <v>43780.651388888888</v>
      </c>
      <c r="F1159" s="2">
        <v>43727</v>
      </c>
      <c r="G1159" s="2">
        <v>45554</v>
      </c>
      <c r="H1159" t="s">
        <v>75</v>
      </c>
      <c r="I1159" t="s">
        <v>76</v>
      </c>
      <c r="K1159" t="s">
        <v>2149</v>
      </c>
      <c r="L1159" t="s">
        <v>2150</v>
      </c>
      <c r="M1159" t="s">
        <v>24</v>
      </c>
      <c r="N1159" t="s">
        <v>25</v>
      </c>
      <c r="P1159" t="s">
        <v>2151</v>
      </c>
    </row>
    <row r="1160" spans="1:16" x14ac:dyDescent="0.35">
      <c r="A1160" t="s">
        <v>16</v>
      </c>
      <c r="B1160" t="s">
        <v>17</v>
      </c>
      <c r="C1160" t="s">
        <v>2160</v>
      </c>
      <c r="D1160" t="s">
        <v>19</v>
      </c>
      <c r="E1160" s="1">
        <v>44375.564583333333</v>
      </c>
      <c r="F1160" s="2">
        <v>44379</v>
      </c>
      <c r="G1160" s="2">
        <v>46205</v>
      </c>
      <c r="H1160" t="s">
        <v>99</v>
      </c>
      <c r="I1160" t="s">
        <v>100</v>
      </c>
      <c r="K1160" t="s">
        <v>2161</v>
      </c>
      <c r="L1160" t="s">
        <v>2162</v>
      </c>
      <c r="M1160" t="s">
        <v>24</v>
      </c>
      <c r="N1160" t="s">
        <v>25</v>
      </c>
      <c r="P1160" t="s">
        <v>427</v>
      </c>
    </row>
    <row r="1161" spans="1:16" x14ac:dyDescent="0.35">
      <c r="A1161" t="s">
        <v>16</v>
      </c>
      <c r="B1161" t="s">
        <v>17</v>
      </c>
      <c r="C1161" t="s">
        <v>2171</v>
      </c>
      <c r="D1161" t="s">
        <v>19</v>
      </c>
      <c r="E1161" s="1">
        <v>44145.436805555553</v>
      </c>
      <c r="F1161" s="2">
        <v>44155</v>
      </c>
      <c r="G1161" s="2">
        <v>47807</v>
      </c>
      <c r="H1161" t="s">
        <v>99</v>
      </c>
      <c r="I1161" t="s">
        <v>100</v>
      </c>
      <c r="K1161" t="s">
        <v>2172</v>
      </c>
      <c r="L1161" t="s">
        <v>2173</v>
      </c>
      <c r="M1161" t="s">
        <v>24</v>
      </c>
      <c r="N1161" t="s">
        <v>25</v>
      </c>
      <c r="P1161" t="s">
        <v>103</v>
      </c>
    </row>
    <row r="1162" spans="1:16" x14ac:dyDescent="0.35">
      <c r="A1162" t="s">
        <v>16</v>
      </c>
      <c r="B1162" t="s">
        <v>43</v>
      </c>
      <c r="C1162" t="s">
        <v>24899</v>
      </c>
      <c r="D1162" t="s">
        <v>36</v>
      </c>
      <c r="E1162" s="1">
        <v>44742.630555555559</v>
      </c>
      <c r="F1162" s="2">
        <v>44711</v>
      </c>
      <c r="G1162" s="2">
        <v>45807</v>
      </c>
      <c r="H1162" t="s">
        <v>440</v>
      </c>
      <c r="I1162" t="s">
        <v>454</v>
      </c>
      <c r="J1162" t="s">
        <v>441</v>
      </c>
      <c r="K1162" t="s">
        <v>24900</v>
      </c>
      <c r="L1162" t="s">
        <v>24901</v>
      </c>
      <c r="M1162" t="s">
        <v>24</v>
      </c>
      <c r="N1162" t="s">
        <v>24512</v>
      </c>
      <c r="O1162">
        <v>854295</v>
      </c>
      <c r="P1162" t="s">
        <v>24902</v>
      </c>
    </row>
    <row r="1163" spans="1:16" x14ac:dyDescent="0.35">
      <c r="A1163" t="s">
        <v>16</v>
      </c>
      <c r="B1163" t="s">
        <v>17</v>
      </c>
      <c r="C1163" t="s">
        <v>2259</v>
      </c>
      <c r="D1163" t="s">
        <v>36</v>
      </c>
      <c r="E1163" s="1">
        <v>43608.570138888892</v>
      </c>
      <c r="F1163" s="2">
        <v>43101</v>
      </c>
      <c r="G1163" s="2">
        <v>72686</v>
      </c>
      <c r="H1163" t="s">
        <v>2260</v>
      </c>
      <c r="I1163" t="s">
        <v>2261</v>
      </c>
      <c r="K1163" t="s">
        <v>495</v>
      </c>
      <c r="L1163" t="s">
        <v>463</v>
      </c>
      <c r="M1163" t="s">
        <v>24</v>
      </c>
      <c r="N1163" t="s">
        <v>25</v>
      </c>
      <c r="O1163">
        <v>350946</v>
      </c>
      <c r="P1163" t="s">
        <v>2262</v>
      </c>
    </row>
    <row r="1164" spans="1:16" x14ac:dyDescent="0.35">
      <c r="A1164" t="s">
        <v>56</v>
      </c>
      <c r="B1164" t="s">
        <v>66</v>
      </c>
      <c r="C1164" t="s">
        <v>2746</v>
      </c>
      <c r="D1164" t="s">
        <v>36</v>
      </c>
      <c r="E1164" s="1">
        <v>43808.739583333336</v>
      </c>
      <c r="F1164" s="2">
        <v>43799</v>
      </c>
      <c r="G1164" s="2">
        <v>44165</v>
      </c>
      <c r="H1164" t="s">
        <v>207</v>
      </c>
      <c r="I1164" t="s">
        <v>143</v>
      </c>
      <c r="J1164" t="s">
        <v>208</v>
      </c>
      <c r="K1164" t="s">
        <v>2747</v>
      </c>
      <c r="L1164" t="s">
        <v>2748</v>
      </c>
      <c r="M1164" t="s">
        <v>24</v>
      </c>
      <c r="N1164" t="s">
        <v>41</v>
      </c>
      <c r="O1164">
        <v>201193</v>
      </c>
      <c r="P1164" t="s">
        <v>2749</v>
      </c>
    </row>
    <row r="1165" spans="1:16" x14ac:dyDescent="0.35">
      <c r="A1165" t="s">
        <v>16</v>
      </c>
      <c r="B1165" t="s">
        <v>43</v>
      </c>
      <c r="C1165" t="s">
        <v>2757</v>
      </c>
      <c r="D1165" t="s">
        <v>36</v>
      </c>
      <c r="E1165" s="1">
        <v>43742.649305555555</v>
      </c>
      <c r="F1165" s="2">
        <v>43720</v>
      </c>
      <c r="G1165" s="2">
        <v>44085</v>
      </c>
      <c r="H1165" t="s">
        <v>51</v>
      </c>
      <c r="I1165" t="s">
        <v>52</v>
      </c>
      <c r="K1165" t="s">
        <v>2758</v>
      </c>
      <c r="L1165" t="s">
        <v>2759</v>
      </c>
      <c r="M1165" t="s">
        <v>24</v>
      </c>
      <c r="N1165" t="s">
        <v>25</v>
      </c>
      <c r="O1165">
        <v>2140038017</v>
      </c>
      <c r="P1165" t="s">
        <v>55</v>
      </c>
    </row>
    <row r="1166" spans="1:16" x14ac:dyDescent="0.35">
      <c r="A1166" t="s">
        <v>16</v>
      </c>
      <c r="B1166" t="s">
        <v>17</v>
      </c>
      <c r="C1166" t="s">
        <v>2766</v>
      </c>
      <c r="D1166" t="s">
        <v>19</v>
      </c>
      <c r="E1166" s="1">
        <v>44032.729861111111</v>
      </c>
      <c r="F1166" s="2">
        <v>44032</v>
      </c>
      <c r="G1166" s="2">
        <v>45858</v>
      </c>
      <c r="H1166" t="s">
        <v>2767</v>
      </c>
      <c r="I1166" t="s">
        <v>2768</v>
      </c>
      <c r="K1166" t="s">
        <v>2769</v>
      </c>
      <c r="L1166" t="s">
        <v>2770</v>
      </c>
      <c r="M1166" t="s">
        <v>24</v>
      </c>
      <c r="N1166" t="s">
        <v>25</v>
      </c>
      <c r="P1166" t="s">
        <v>2771</v>
      </c>
    </row>
    <row r="1167" spans="1:16" x14ac:dyDescent="0.35">
      <c r="A1167" t="s">
        <v>16</v>
      </c>
      <c r="B1167" t="s">
        <v>43</v>
      </c>
      <c r="C1167" t="s">
        <v>2772</v>
      </c>
      <c r="D1167" t="s">
        <v>105</v>
      </c>
      <c r="E1167" s="1">
        <v>43691.640277777777</v>
      </c>
      <c r="F1167" s="2">
        <v>43617</v>
      </c>
      <c r="G1167" s="2">
        <v>45107</v>
      </c>
      <c r="H1167" t="s">
        <v>2773</v>
      </c>
      <c r="I1167" t="s">
        <v>2774</v>
      </c>
      <c r="K1167" t="s">
        <v>2775</v>
      </c>
      <c r="L1167" t="s">
        <v>2776</v>
      </c>
      <c r="M1167" t="s">
        <v>24</v>
      </c>
      <c r="N1167" t="s">
        <v>25</v>
      </c>
      <c r="O1167">
        <v>2140041883</v>
      </c>
      <c r="P1167" t="s">
        <v>2777</v>
      </c>
    </row>
    <row r="1168" spans="1:16" x14ac:dyDescent="0.35">
      <c r="A1168" t="s">
        <v>16</v>
      </c>
      <c r="B1168" t="s">
        <v>17</v>
      </c>
      <c r="C1168" t="s">
        <v>2778</v>
      </c>
      <c r="D1168" t="s">
        <v>19</v>
      </c>
      <c r="E1168" s="1">
        <v>43643.656944444447</v>
      </c>
      <c r="F1168" s="2">
        <v>43643</v>
      </c>
      <c r="G1168" s="2">
        <v>45470</v>
      </c>
      <c r="H1168" t="s">
        <v>716</v>
      </c>
      <c r="I1168" t="s">
        <v>717</v>
      </c>
      <c r="K1168" t="s">
        <v>2779</v>
      </c>
      <c r="L1168" t="s">
        <v>2780</v>
      </c>
      <c r="M1168" t="s">
        <v>24</v>
      </c>
      <c r="N1168" t="s">
        <v>25</v>
      </c>
      <c r="P1168" t="s">
        <v>2781</v>
      </c>
    </row>
    <row r="1169" spans="1:16" x14ac:dyDescent="0.35">
      <c r="A1169" t="s">
        <v>139</v>
      </c>
      <c r="B1169" t="s">
        <v>258</v>
      </c>
      <c r="C1169" t="s">
        <v>2789</v>
      </c>
      <c r="D1169" t="s">
        <v>36</v>
      </c>
      <c r="E1169" s="1">
        <v>43717.39166666667</v>
      </c>
      <c r="F1169" s="2">
        <v>43709</v>
      </c>
      <c r="G1169" s="2">
        <v>44196</v>
      </c>
      <c r="H1169" t="s">
        <v>260</v>
      </c>
      <c r="I1169" t="s">
        <v>261</v>
      </c>
      <c r="K1169" t="s">
        <v>1142</v>
      </c>
      <c r="L1169" t="s">
        <v>1143</v>
      </c>
      <c r="M1169" t="s">
        <v>24</v>
      </c>
      <c r="N1169" t="s">
        <v>25</v>
      </c>
      <c r="O1169">
        <v>747216</v>
      </c>
      <c r="P1169" t="s">
        <v>2790</v>
      </c>
    </row>
    <row r="1170" spans="1:16" x14ac:dyDescent="0.35">
      <c r="A1170" t="s">
        <v>16</v>
      </c>
      <c r="B1170" t="s">
        <v>17</v>
      </c>
      <c r="C1170" t="s">
        <v>2798</v>
      </c>
      <c r="D1170" t="s">
        <v>36</v>
      </c>
      <c r="E1170" s="1">
        <v>44487.37222222222</v>
      </c>
      <c r="F1170" s="2">
        <v>44487</v>
      </c>
      <c r="G1170" s="2">
        <v>44852</v>
      </c>
      <c r="H1170" t="s">
        <v>112</v>
      </c>
      <c r="I1170" t="s">
        <v>113</v>
      </c>
      <c r="K1170" t="s">
        <v>2799</v>
      </c>
      <c r="L1170" t="s">
        <v>2800</v>
      </c>
      <c r="M1170" t="s">
        <v>24</v>
      </c>
      <c r="N1170" t="s">
        <v>25</v>
      </c>
      <c r="O1170">
        <v>356113</v>
      </c>
      <c r="P1170" t="s">
        <v>373</v>
      </c>
    </row>
    <row r="1171" spans="1:16" x14ac:dyDescent="0.35">
      <c r="A1171" t="s">
        <v>56</v>
      </c>
      <c r="B1171" t="s">
        <v>1021</v>
      </c>
      <c r="C1171" t="s">
        <v>24903</v>
      </c>
      <c r="D1171" t="s">
        <v>19</v>
      </c>
      <c r="E1171" s="1">
        <v>44319.447916666664</v>
      </c>
      <c r="F1171" s="2">
        <v>44316</v>
      </c>
      <c r="G1171" s="2">
        <v>44680</v>
      </c>
      <c r="H1171" t="s">
        <v>8083</v>
      </c>
      <c r="I1171" t="s">
        <v>8084</v>
      </c>
      <c r="K1171" t="s">
        <v>24904</v>
      </c>
      <c r="L1171" t="s">
        <v>24905</v>
      </c>
      <c r="M1171" t="s">
        <v>24</v>
      </c>
      <c r="N1171" t="s">
        <v>24515</v>
      </c>
      <c r="P1171" t="s">
        <v>24906</v>
      </c>
    </row>
    <row r="1172" spans="1:16" x14ac:dyDescent="0.35">
      <c r="A1172" t="s">
        <v>16</v>
      </c>
      <c r="B1172" t="s">
        <v>17</v>
      </c>
      <c r="C1172" t="s">
        <v>2801</v>
      </c>
      <c r="D1172" t="s">
        <v>19</v>
      </c>
      <c r="E1172" s="1">
        <v>44259.607638888891</v>
      </c>
      <c r="F1172" s="2">
        <v>44270</v>
      </c>
      <c r="G1172" s="2">
        <v>46096</v>
      </c>
      <c r="H1172" t="s">
        <v>525</v>
      </c>
      <c r="I1172" t="s">
        <v>526</v>
      </c>
      <c r="K1172">
        <v>416270</v>
      </c>
      <c r="L1172" t="s">
        <v>2802</v>
      </c>
      <c r="M1172" t="s">
        <v>24</v>
      </c>
      <c r="N1172" t="s">
        <v>25</v>
      </c>
    </row>
    <row r="1173" spans="1:16" x14ac:dyDescent="0.35">
      <c r="A1173" t="s">
        <v>56</v>
      </c>
      <c r="B1173" t="s">
        <v>66</v>
      </c>
      <c r="C1173" t="s">
        <v>24907</v>
      </c>
      <c r="D1173" t="s">
        <v>19</v>
      </c>
      <c r="E1173" s="1">
        <v>44168.472222222219</v>
      </c>
      <c r="F1173" s="2">
        <v>44166</v>
      </c>
      <c r="G1173" s="2">
        <v>47818</v>
      </c>
      <c r="H1173" t="s">
        <v>642</v>
      </c>
      <c r="I1173" t="s">
        <v>643</v>
      </c>
      <c r="K1173" t="s">
        <v>1768</v>
      </c>
      <c r="L1173" t="s">
        <v>1769</v>
      </c>
      <c r="M1173" t="s">
        <v>24</v>
      </c>
      <c r="N1173" t="s">
        <v>24515</v>
      </c>
      <c r="P1173" t="s">
        <v>24908</v>
      </c>
    </row>
    <row r="1174" spans="1:16" x14ac:dyDescent="0.35">
      <c r="A1174" t="s">
        <v>16</v>
      </c>
      <c r="B1174" t="s">
        <v>164</v>
      </c>
      <c r="C1174" t="s">
        <v>2803</v>
      </c>
      <c r="D1174" t="s">
        <v>105</v>
      </c>
      <c r="E1174" s="1">
        <v>44071.373611111114</v>
      </c>
      <c r="F1174" s="2">
        <v>44013</v>
      </c>
      <c r="G1174" s="2">
        <v>44378</v>
      </c>
      <c r="H1174" t="s">
        <v>2804</v>
      </c>
      <c r="I1174" t="s">
        <v>150</v>
      </c>
      <c r="J1174" t="s">
        <v>2805</v>
      </c>
      <c r="K1174" t="s">
        <v>2806</v>
      </c>
      <c r="L1174" t="s">
        <v>2807</v>
      </c>
      <c r="M1174" t="s">
        <v>24</v>
      </c>
      <c r="N1174" t="s">
        <v>41</v>
      </c>
      <c r="O1174">
        <v>33604</v>
      </c>
      <c r="P1174" t="s">
        <v>2808</v>
      </c>
    </row>
    <row r="1175" spans="1:16" x14ac:dyDescent="0.35">
      <c r="A1175" t="s">
        <v>56</v>
      </c>
      <c r="B1175" t="s">
        <v>445</v>
      </c>
      <c r="C1175" t="s">
        <v>2898</v>
      </c>
      <c r="D1175" t="s">
        <v>36</v>
      </c>
      <c r="E1175" s="1">
        <v>43510.571527777778</v>
      </c>
      <c r="F1175" s="2">
        <v>43525</v>
      </c>
      <c r="G1175" s="2">
        <v>43646</v>
      </c>
      <c r="H1175" t="s">
        <v>142</v>
      </c>
      <c r="I1175" t="s">
        <v>144</v>
      </c>
      <c r="J1175" t="s">
        <v>144</v>
      </c>
      <c r="K1175" t="s">
        <v>306</v>
      </c>
      <c r="L1175" t="s">
        <v>307</v>
      </c>
      <c r="M1175" t="s">
        <v>24</v>
      </c>
      <c r="N1175" t="s">
        <v>41</v>
      </c>
      <c r="O1175">
        <v>356784</v>
      </c>
      <c r="P1175" t="s">
        <v>2899</v>
      </c>
    </row>
    <row r="1176" spans="1:16" x14ac:dyDescent="0.35">
      <c r="A1176" t="s">
        <v>16</v>
      </c>
      <c r="B1176" t="s">
        <v>17</v>
      </c>
      <c r="C1176" t="s">
        <v>2905</v>
      </c>
      <c r="D1176" t="s">
        <v>19</v>
      </c>
      <c r="E1176" s="1">
        <v>44369.42291666667</v>
      </c>
      <c r="F1176" s="2">
        <v>44375</v>
      </c>
      <c r="G1176" s="2">
        <v>46201</v>
      </c>
      <c r="H1176" t="s">
        <v>99</v>
      </c>
      <c r="I1176" t="s">
        <v>100</v>
      </c>
      <c r="K1176" t="s">
        <v>2906</v>
      </c>
      <c r="L1176" t="s">
        <v>2907</v>
      </c>
      <c r="M1176" t="s">
        <v>24</v>
      </c>
      <c r="N1176" t="s">
        <v>25</v>
      </c>
      <c r="P1176" t="s">
        <v>427</v>
      </c>
    </row>
    <row r="1177" spans="1:16" x14ac:dyDescent="0.35">
      <c r="A1177" t="s">
        <v>16</v>
      </c>
      <c r="B1177" t="s">
        <v>17</v>
      </c>
      <c r="C1177" t="s">
        <v>2911</v>
      </c>
      <c r="D1177" t="s">
        <v>105</v>
      </c>
      <c r="E1177" s="1">
        <v>43949.544444444444</v>
      </c>
      <c r="F1177" s="2">
        <v>43831</v>
      </c>
      <c r="G1177" s="2">
        <v>46752</v>
      </c>
      <c r="H1177" t="s">
        <v>159</v>
      </c>
      <c r="I1177" t="s">
        <v>160</v>
      </c>
      <c r="K1177" t="s">
        <v>2912</v>
      </c>
      <c r="L1177" t="s">
        <v>2913</v>
      </c>
      <c r="M1177" t="s">
        <v>24</v>
      </c>
      <c r="N1177" t="s">
        <v>25</v>
      </c>
      <c r="O1177">
        <v>356113</v>
      </c>
      <c r="P1177" t="s">
        <v>2914</v>
      </c>
    </row>
    <row r="1178" spans="1:16" x14ac:dyDescent="0.35">
      <c r="A1178" t="s">
        <v>16</v>
      </c>
      <c r="B1178" t="s">
        <v>17</v>
      </c>
      <c r="C1178" t="s">
        <v>2919</v>
      </c>
      <c r="D1178" t="s">
        <v>19</v>
      </c>
      <c r="E1178" s="1">
        <v>44084.713194444441</v>
      </c>
      <c r="F1178" s="2">
        <v>44105</v>
      </c>
      <c r="G1178" s="2">
        <v>44469</v>
      </c>
      <c r="H1178" t="s">
        <v>2230</v>
      </c>
      <c r="I1178" t="s">
        <v>2231</v>
      </c>
      <c r="K1178" t="s">
        <v>2920</v>
      </c>
      <c r="L1178" t="s">
        <v>2921</v>
      </c>
      <c r="M1178" t="s">
        <v>24</v>
      </c>
      <c r="N1178" t="s">
        <v>25</v>
      </c>
      <c r="P1178" t="s">
        <v>2922</v>
      </c>
    </row>
    <row r="1179" spans="1:16" x14ac:dyDescent="0.35">
      <c r="A1179" t="s">
        <v>16</v>
      </c>
      <c r="B1179" t="s">
        <v>17</v>
      </c>
      <c r="C1179" t="s">
        <v>2926</v>
      </c>
      <c r="D1179" t="s">
        <v>19</v>
      </c>
      <c r="E1179" s="1">
        <v>44302.693749999999</v>
      </c>
      <c r="F1179" s="2">
        <v>44302</v>
      </c>
      <c r="G1179" s="2">
        <v>44393</v>
      </c>
      <c r="H1179" t="s">
        <v>93</v>
      </c>
      <c r="I1179" t="s">
        <v>94</v>
      </c>
      <c r="K1179" t="s">
        <v>2927</v>
      </c>
      <c r="L1179" t="s">
        <v>2928</v>
      </c>
      <c r="M1179" t="s">
        <v>24</v>
      </c>
      <c r="N1179" t="s">
        <v>25</v>
      </c>
      <c r="P1179" t="s">
        <v>2929</v>
      </c>
    </row>
    <row r="1180" spans="1:16" x14ac:dyDescent="0.35">
      <c r="A1180" t="s">
        <v>56</v>
      </c>
      <c r="B1180" t="s">
        <v>1394</v>
      </c>
      <c r="C1180" t="s">
        <v>24909</v>
      </c>
      <c r="D1180" t="s">
        <v>59</v>
      </c>
      <c r="E1180" s="1">
        <v>43874.691666666666</v>
      </c>
      <c r="F1180" s="2">
        <v>43832</v>
      </c>
      <c r="G1180" s="2">
        <v>44196</v>
      </c>
      <c r="H1180" t="s">
        <v>1731</v>
      </c>
      <c r="I1180" t="s">
        <v>1732</v>
      </c>
      <c r="K1180" t="s">
        <v>1733</v>
      </c>
      <c r="L1180" t="s">
        <v>1734</v>
      </c>
      <c r="M1180" t="s">
        <v>24</v>
      </c>
      <c r="N1180" t="s">
        <v>24512</v>
      </c>
      <c r="O1180">
        <v>18814</v>
      </c>
      <c r="P1180" t="s">
        <v>24910</v>
      </c>
    </row>
    <row r="1181" spans="1:16" x14ac:dyDescent="0.35">
      <c r="A1181" t="s">
        <v>16</v>
      </c>
      <c r="B1181" t="s">
        <v>17</v>
      </c>
      <c r="C1181" t="s">
        <v>2931</v>
      </c>
      <c r="D1181" t="s">
        <v>19</v>
      </c>
      <c r="E1181" s="1">
        <v>44092.336111111108</v>
      </c>
      <c r="F1181" s="2">
        <v>44114</v>
      </c>
      <c r="G1181" s="2">
        <v>47766</v>
      </c>
      <c r="H1181" t="s">
        <v>99</v>
      </c>
      <c r="I1181" t="s">
        <v>100</v>
      </c>
      <c r="K1181" t="s">
        <v>2932</v>
      </c>
      <c r="L1181" t="s">
        <v>2933</v>
      </c>
      <c r="M1181" t="s">
        <v>24</v>
      </c>
      <c r="N1181" t="s">
        <v>25</v>
      </c>
      <c r="P1181" t="s">
        <v>2934</v>
      </c>
    </row>
    <row r="1182" spans="1:16" x14ac:dyDescent="0.35">
      <c r="A1182" t="s">
        <v>16</v>
      </c>
      <c r="B1182" t="s">
        <v>27</v>
      </c>
      <c r="C1182" t="s">
        <v>24911</v>
      </c>
      <c r="D1182" t="s">
        <v>19</v>
      </c>
      <c r="E1182" s="1">
        <v>43494.371527777781</v>
      </c>
      <c r="F1182" s="2">
        <v>43410</v>
      </c>
      <c r="G1182" s="2">
        <v>47063</v>
      </c>
      <c r="H1182" t="s">
        <v>895</v>
      </c>
      <c r="I1182" t="s">
        <v>896</v>
      </c>
      <c r="K1182" t="s">
        <v>16404</v>
      </c>
      <c r="L1182" t="s">
        <v>16405</v>
      </c>
      <c r="M1182" t="s">
        <v>24</v>
      </c>
      <c r="N1182" t="s">
        <v>24515</v>
      </c>
      <c r="P1182" t="s">
        <v>24912</v>
      </c>
    </row>
    <row r="1183" spans="1:16" x14ac:dyDescent="0.35">
      <c r="A1183" t="s">
        <v>16</v>
      </c>
      <c r="B1183" t="s">
        <v>43</v>
      </c>
      <c r="C1183" t="s">
        <v>2935</v>
      </c>
      <c r="D1183" t="s">
        <v>105</v>
      </c>
      <c r="E1183" s="1">
        <v>43705.387499999997</v>
      </c>
      <c r="F1183" s="2">
        <v>43705</v>
      </c>
      <c r="G1183" s="2">
        <v>44951</v>
      </c>
      <c r="H1183" t="s">
        <v>106</v>
      </c>
      <c r="I1183" t="s">
        <v>107</v>
      </c>
      <c r="K1183" t="s">
        <v>2936</v>
      </c>
      <c r="L1183" t="s">
        <v>2937</v>
      </c>
      <c r="M1183" t="s">
        <v>24</v>
      </c>
      <c r="N1183" t="s">
        <v>25</v>
      </c>
      <c r="O1183">
        <v>94255</v>
      </c>
      <c r="P1183" t="s">
        <v>257</v>
      </c>
    </row>
    <row r="1184" spans="1:16" x14ac:dyDescent="0.35">
      <c r="A1184" t="s">
        <v>16</v>
      </c>
      <c r="B1184" t="s">
        <v>43</v>
      </c>
      <c r="C1184" t="s">
        <v>2941</v>
      </c>
      <c r="D1184" t="s">
        <v>36</v>
      </c>
      <c r="E1184" s="1">
        <v>44138.54583333333</v>
      </c>
      <c r="F1184" s="2">
        <v>44117</v>
      </c>
      <c r="G1184" s="2">
        <v>44482</v>
      </c>
      <c r="H1184" t="s">
        <v>186</v>
      </c>
      <c r="I1184" t="s">
        <v>187</v>
      </c>
      <c r="K1184" t="s">
        <v>2942</v>
      </c>
      <c r="L1184" t="s">
        <v>2943</v>
      </c>
      <c r="M1184" t="s">
        <v>24</v>
      </c>
      <c r="N1184" t="s">
        <v>25</v>
      </c>
      <c r="O1184">
        <v>2140038017</v>
      </c>
      <c r="P1184" t="s">
        <v>750</v>
      </c>
    </row>
    <row r="1185" spans="1:16" x14ac:dyDescent="0.35">
      <c r="A1185" t="s">
        <v>16</v>
      </c>
      <c r="B1185" t="s">
        <v>17</v>
      </c>
      <c r="C1185" t="s">
        <v>2944</v>
      </c>
      <c r="D1185" t="s">
        <v>19</v>
      </c>
      <c r="E1185" s="1">
        <v>43719.69027777778</v>
      </c>
      <c r="F1185" s="2">
        <v>43704</v>
      </c>
      <c r="G1185" s="2">
        <v>44435</v>
      </c>
      <c r="H1185" t="s">
        <v>20</v>
      </c>
      <c r="I1185" t="s">
        <v>21</v>
      </c>
      <c r="K1185" t="s">
        <v>2945</v>
      </c>
      <c r="L1185" t="s">
        <v>2946</v>
      </c>
      <c r="M1185" t="s">
        <v>24</v>
      </c>
      <c r="N1185" t="s">
        <v>41</v>
      </c>
      <c r="P1185" t="s">
        <v>2105</v>
      </c>
    </row>
    <row r="1186" spans="1:16" x14ac:dyDescent="0.35">
      <c r="A1186" t="s">
        <v>16</v>
      </c>
      <c r="B1186" t="s">
        <v>73</v>
      </c>
      <c r="C1186" t="s">
        <v>4243</v>
      </c>
      <c r="D1186" t="s">
        <v>19</v>
      </c>
      <c r="E1186" s="1">
        <v>44453.466666666667</v>
      </c>
      <c r="F1186" s="2">
        <v>44459</v>
      </c>
      <c r="G1186" s="2">
        <v>45555</v>
      </c>
      <c r="H1186" t="s">
        <v>75</v>
      </c>
      <c r="I1186" t="s">
        <v>76</v>
      </c>
      <c r="K1186" t="s">
        <v>4244</v>
      </c>
      <c r="L1186" t="s">
        <v>4245</v>
      </c>
      <c r="M1186" t="s">
        <v>24</v>
      </c>
      <c r="N1186" t="s">
        <v>25</v>
      </c>
      <c r="P1186" t="s">
        <v>1174</v>
      </c>
    </row>
    <row r="1187" spans="1:16" x14ac:dyDescent="0.35">
      <c r="A1187" t="s">
        <v>16</v>
      </c>
      <c r="B1187" t="s">
        <v>17</v>
      </c>
      <c r="C1187" t="s">
        <v>4246</v>
      </c>
      <c r="D1187" t="s">
        <v>19</v>
      </c>
      <c r="E1187" s="1">
        <v>44120.62777777778</v>
      </c>
      <c r="F1187" s="2">
        <v>44136</v>
      </c>
      <c r="G1187" s="2">
        <v>44255</v>
      </c>
      <c r="H1187" t="s">
        <v>316</v>
      </c>
      <c r="I1187" t="s">
        <v>317</v>
      </c>
      <c r="K1187" t="s">
        <v>4247</v>
      </c>
      <c r="L1187" t="s">
        <v>4248</v>
      </c>
      <c r="M1187" t="s">
        <v>24</v>
      </c>
      <c r="N1187" t="s">
        <v>41</v>
      </c>
      <c r="P1187" t="s">
        <v>596</v>
      </c>
    </row>
    <row r="1188" spans="1:16" x14ac:dyDescent="0.35">
      <c r="A1188" t="s">
        <v>16</v>
      </c>
      <c r="B1188" t="s">
        <v>17</v>
      </c>
      <c r="C1188" t="s">
        <v>4249</v>
      </c>
      <c r="D1188" t="s">
        <v>105</v>
      </c>
      <c r="E1188" s="1">
        <v>44365.70416666667</v>
      </c>
      <c r="F1188" s="2">
        <v>44348</v>
      </c>
      <c r="G1188" s="2">
        <v>44681</v>
      </c>
      <c r="H1188" t="s">
        <v>118</v>
      </c>
      <c r="I1188" t="s">
        <v>119</v>
      </c>
      <c r="K1188" t="s">
        <v>4250</v>
      </c>
      <c r="L1188" t="s">
        <v>4251</v>
      </c>
      <c r="M1188" t="s">
        <v>24</v>
      </c>
      <c r="N1188" t="s">
        <v>25</v>
      </c>
      <c r="O1188">
        <v>94254</v>
      </c>
      <c r="P1188" t="s">
        <v>4252</v>
      </c>
    </row>
    <row r="1189" spans="1:16" x14ac:dyDescent="0.35">
      <c r="A1189" t="s">
        <v>16</v>
      </c>
      <c r="B1189" t="s">
        <v>17</v>
      </c>
      <c r="C1189" t="s">
        <v>24913</v>
      </c>
      <c r="D1189" t="s">
        <v>59</v>
      </c>
      <c r="E1189" s="1">
        <v>44232.532638888886</v>
      </c>
      <c r="F1189" s="2">
        <v>44228</v>
      </c>
      <c r="G1189" s="2">
        <v>44561</v>
      </c>
      <c r="H1189" t="s">
        <v>704</v>
      </c>
      <c r="I1189" t="s">
        <v>705</v>
      </c>
      <c r="K1189">
        <v>411963</v>
      </c>
      <c r="L1189" t="s">
        <v>24914</v>
      </c>
      <c r="M1189" t="s">
        <v>24</v>
      </c>
      <c r="N1189" t="s">
        <v>24512</v>
      </c>
      <c r="O1189">
        <v>2140038003</v>
      </c>
      <c r="P1189" t="s">
        <v>24915</v>
      </c>
    </row>
    <row r="1190" spans="1:16" x14ac:dyDescent="0.35">
      <c r="A1190" t="s">
        <v>16</v>
      </c>
      <c r="B1190" t="s">
        <v>43</v>
      </c>
      <c r="C1190" t="s">
        <v>4259</v>
      </c>
      <c r="D1190" t="s">
        <v>36</v>
      </c>
      <c r="E1190" s="1">
        <v>44526.534722222219</v>
      </c>
      <c r="F1190" s="2">
        <v>44476</v>
      </c>
      <c r="G1190" s="2">
        <v>44820</v>
      </c>
      <c r="H1190" t="s">
        <v>186</v>
      </c>
      <c r="I1190" t="s">
        <v>187</v>
      </c>
      <c r="K1190" t="s">
        <v>4260</v>
      </c>
      <c r="L1190" t="s">
        <v>4261</v>
      </c>
      <c r="M1190" t="s">
        <v>24</v>
      </c>
      <c r="N1190" t="s">
        <v>25</v>
      </c>
      <c r="O1190">
        <v>2140038017</v>
      </c>
      <c r="P1190" t="s">
        <v>220</v>
      </c>
    </row>
    <row r="1191" spans="1:16" x14ac:dyDescent="0.35">
      <c r="A1191" t="s">
        <v>16</v>
      </c>
      <c r="B1191" t="s">
        <v>17</v>
      </c>
      <c r="C1191" t="s">
        <v>4262</v>
      </c>
      <c r="D1191" t="s">
        <v>36</v>
      </c>
      <c r="E1191" s="1">
        <v>44593.644444444442</v>
      </c>
      <c r="F1191" s="2">
        <v>44593</v>
      </c>
      <c r="G1191" s="2">
        <v>44742</v>
      </c>
      <c r="H1191" t="s">
        <v>704</v>
      </c>
      <c r="I1191" t="s">
        <v>705</v>
      </c>
      <c r="K1191" t="s">
        <v>4263</v>
      </c>
      <c r="L1191" t="s">
        <v>4264</v>
      </c>
      <c r="M1191" t="s">
        <v>24</v>
      </c>
      <c r="N1191" t="s">
        <v>25</v>
      </c>
      <c r="O1191">
        <v>2140038023</v>
      </c>
      <c r="P1191" t="s">
        <v>708</v>
      </c>
    </row>
    <row r="1192" spans="1:16" x14ac:dyDescent="0.35">
      <c r="A1192" t="s">
        <v>16</v>
      </c>
      <c r="B1192" t="s">
        <v>17</v>
      </c>
      <c r="C1192" t="s">
        <v>4273</v>
      </c>
      <c r="D1192" t="s">
        <v>36</v>
      </c>
      <c r="E1192" s="1">
        <v>44432.434027777781</v>
      </c>
      <c r="F1192" s="2">
        <v>44409</v>
      </c>
      <c r="G1192" s="2">
        <v>44561</v>
      </c>
      <c r="H1192" t="s">
        <v>112</v>
      </c>
      <c r="I1192" t="s">
        <v>113</v>
      </c>
      <c r="K1192" t="s">
        <v>4274</v>
      </c>
      <c r="L1192" t="s">
        <v>4275</v>
      </c>
      <c r="M1192" t="s">
        <v>24</v>
      </c>
      <c r="N1192" t="s">
        <v>25</v>
      </c>
      <c r="O1192">
        <v>356113</v>
      </c>
      <c r="P1192" t="s">
        <v>373</v>
      </c>
    </row>
    <row r="1193" spans="1:16" x14ac:dyDescent="0.35">
      <c r="A1193" t="s">
        <v>16</v>
      </c>
      <c r="B1193" t="s">
        <v>27</v>
      </c>
      <c r="C1193" t="s">
        <v>4276</v>
      </c>
      <c r="D1193" t="s">
        <v>19</v>
      </c>
      <c r="E1193" s="1">
        <v>44046.645833333336</v>
      </c>
      <c r="F1193" s="2">
        <v>44046</v>
      </c>
      <c r="G1193" s="2">
        <v>47698</v>
      </c>
      <c r="H1193" t="s">
        <v>29</v>
      </c>
      <c r="I1193" t="s">
        <v>30</v>
      </c>
      <c r="K1193" t="s">
        <v>4277</v>
      </c>
      <c r="L1193" t="s">
        <v>4278</v>
      </c>
      <c r="M1193" t="s">
        <v>24</v>
      </c>
      <c r="N1193" t="s">
        <v>25</v>
      </c>
      <c r="P1193" t="s">
        <v>4279</v>
      </c>
    </row>
    <row r="1194" spans="1:16" x14ac:dyDescent="0.35">
      <c r="A1194" t="s">
        <v>16</v>
      </c>
      <c r="B1194" t="s">
        <v>17</v>
      </c>
      <c r="C1194" t="s">
        <v>4280</v>
      </c>
      <c r="D1194" t="s">
        <v>36</v>
      </c>
      <c r="E1194" s="1">
        <v>44126.618750000001</v>
      </c>
      <c r="F1194" s="2">
        <v>44105</v>
      </c>
      <c r="G1194" s="2">
        <v>44561</v>
      </c>
      <c r="H1194" t="s">
        <v>159</v>
      </c>
      <c r="I1194" t="s">
        <v>160</v>
      </c>
      <c r="K1194" t="s">
        <v>4281</v>
      </c>
      <c r="L1194" t="s">
        <v>4282</v>
      </c>
      <c r="M1194" t="s">
        <v>24</v>
      </c>
      <c r="N1194" t="s">
        <v>25</v>
      </c>
      <c r="O1194">
        <v>356113</v>
      </c>
      <c r="P1194" t="s">
        <v>1393</v>
      </c>
    </row>
    <row r="1195" spans="1:16" x14ac:dyDescent="0.35">
      <c r="A1195" t="s">
        <v>16</v>
      </c>
      <c r="B1195" t="s">
        <v>43</v>
      </c>
      <c r="C1195" t="s">
        <v>4914</v>
      </c>
      <c r="D1195" t="s">
        <v>36</v>
      </c>
      <c r="E1195" s="1">
        <v>43725.492361111108</v>
      </c>
      <c r="F1195" s="2">
        <v>43717</v>
      </c>
      <c r="G1195" s="2">
        <v>44813</v>
      </c>
      <c r="H1195" t="s">
        <v>483</v>
      </c>
      <c r="I1195" t="s">
        <v>143</v>
      </c>
      <c r="J1195" t="s">
        <v>484</v>
      </c>
      <c r="K1195" t="s">
        <v>4915</v>
      </c>
      <c r="L1195" t="s">
        <v>4916</v>
      </c>
      <c r="M1195" t="s">
        <v>24</v>
      </c>
      <c r="N1195" t="s">
        <v>25</v>
      </c>
      <c r="O1195">
        <v>358936</v>
      </c>
      <c r="P1195" t="s">
        <v>4917</v>
      </c>
    </row>
    <row r="1196" spans="1:16" x14ac:dyDescent="0.35">
      <c r="A1196" t="s">
        <v>56</v>
      </c>
      <c r="B1196" t="s">
        <v>57</v>
      </c>
      <c r="C1196" t="s">
        <v>58</v>
      </c>
      <c r="D1196" t="s">
        <v>59</v>
      </c>
      <c r="E1196" s="1">
        <v>43955.722222222219</v>
      </c>
      <c r="F1196" s="2">
        <v>43962</v>
      </c>
      <c r="G1196" s="2">
        <v>44327</v>
      </c>
      <c r="H1196" t="s">
        <v>60</v>
      </c>
      <c r="I1196" t="s">
        <v>61</v>
      </c>
      <c r="K1196" t="s">
        <v>62</v>
      </c>
      <c r="L1196" t="s">
        <v>63</v>
      </c>
      <c r="M1196" t="s">
        <v>24</v>
      </c>
      <c r="N1196" t="s">
        <v>64</v>
      </c>
      <c r="O1196">
        <v>357081</v>
      </c>
      <c r="P1196" t="s">
        <v>65</v>
      </c>
    </row>
    <row r="1197" spans="1:16" x14ac:dyDescent="0.35">
      <c r="A1197" t="s">
        <v>56</v>
      </c>
      <c r="B1197" t="s">
        <v>57</v>
      </c>
      <c r="C1197" t="s">
        <v>58</v>
      </c>
      <c r="D1197" t="s">
        <v>59</v>
      </c>
      <c r="E1197" s="1">
        <v>43955.722222222219</v>
      </c>
      <c r="F1197" s="2">
        <v>43962</v>
      </c>
      <c r="G1197" s="2">
        <v>44327</v>
      </c>
      <c r="H1197" t="s">
        <v>60</v>
      </c>
      <c r="I1197" t="s">
        <v>61</v>
      </c>
      <c r="K1197" t="s">
        <v>62</v>
      </c>
      <c r="L1197" t="s">
        <v>63</v>
      </c>
      <c r="M1197" t="s">
        <v>24</v>
      </c>
      <c r="N1197" t="s">
        <v>64</v>
      </c>
      <c r="O1197">
        <v>353864</v>
      </c>
      <c r="P1197" t="s">
        <v>65</v>
      </c>
    </row>
    <row r="1198" spans="1:16" x14ac:dyDescent="0.35">
      <c r="A1198" t="s">
        <v>16</v>
      </c>
      <c r="B1198" t="s">
        <v>27</v>
      </c>
      <c r="C1198" t="s">
        <v>4933</v>
      </c>
      <c r="D1198" t="s">
        <v>19</v>
      </c>
      <c r="E1198" s="1">
        <v>43893.65347222222</v>
      </c>
      <c r="F1198" s="2">
        <v>43893</v>
      </c>
      <c r="G1198" s="2">
        <v>47545</v>
      </c>
      <c r="H1198" t="s">
        <v>29</v>
      </c>
      <c r="I1198" t="s">
        <v>30</v>
      </c>
      <c r="K1198" t="s">
        <v>4934</v>
      </c>
      <c r="L1198" t="s">
        <v>4935</v>
      </c>
      <c r="M1198" t="s">
        <v>24</v>
      </c>
      <c r="N1198" t="s">
        <v>25</v>
      </c>
      <c r="P1198" t="s">
        <v>4936</v>
      </c>
    </row>
    <row r="1199" spans="1:16" x14ac:dyDescent="0.35">
      <c r="A1199" t="s">
        <v>16</v>
      </c>
      <c r="B1199" t="s">
        <v>27</v>
      </c>
      <c r="C1199" t="s">
        <v>4929</v>
      </c>
      <c r="D1199" t="s">
        <v>19</v>
      </c>
      <c r="E1199" s="1">
        <v>44382.595138888886</v>
      </c>
      <c r="F1199" s="2">
        <v>44378</v>
      </c>
      <c r="G1199" s="2">
        <v>48030</v>
      </c>
      <c r="H1199" t="s">
        <v>29</v>
      </c>
      <c r="I1199" t="s">
        <v>30</v>
      </c>
      <c r="K1199" t="s">
        <v>4930</v>
      </c>
      <c r="L1199" t="s">
        <v>4931</v>
      </c>
      <c r="M1199" t="s">
        <v>24</v>
      </c>
      <c r="N1199" t="s">
        <v>25</v>
      </c>
      <c r="P1199" t="s">
        <v>4932</v>
      </c>
    </row>
    <row r="1200" spans="1:16" x14ac:dyDescent="0.35">
      <c r="A1200" t="s">
        <v>16</v>
      </c>
      <c r="B1200" t="s">
        <v>43</v>
      </c>
      <c r="C1200" t="s">
        <v>24916</v>
      </c>
      <c r="D1200" t="s">
        <v>19</v>
      </c>
      <c r="E1200" s="1">
        <v>44477.461805555555</v>
      </c>
      <c r="F1200" s="2">
        <v>44480</v>
      </c>
      <c r="G1200" s="2">
        <v>44659</v>
      </c>
      <c r="H1200" t="s">
        <v>642</v>
      </c>
      <c r="I1200" t="s">
        <v>643</v>
      </c>
      <c r="K1200" t="s">
        <v>2842</v>
      </c>
      <c r="L1200" t="s">
        <v>2843</v>
      </c>
      <c r="M1200" t="s">
        <v>24</v>
      </c>
      <c r="N1200" t="s">
        <v>24515</v>
      </c>
      <c r="P1200" t="s">
        <v>24917</v>
      </c>
    </row>
    <row r="1201" spans="1:16" x14ac:dyDescent="0.35">
      <c r="A1201" t="s">
        <v>16</v>
      </c>
      <c r="B1201" t="s">
        <v>43</v>
      </c>
      <c r="C1201" t="s">
        <v>4944</v>
      </c>
      <c r="D1201" t="s">
        <v>36</v>
      </c>
      <c r="E1201" s="1">
        <v>44085.593055555553</v>
      </c>
      <c r="F1201" s="2">
        <v>44077</v>
      </c>
      <c r="G1201" s="2">
        <v>44230</v>
      </c>
      <c r="H1201" t="s">
        <v>207</v>
      </c>
      <c r="I1201" t="s">
        <v>143</v>
      </c>
      <c r="J1201" t="s">
        <v>208</v>
      </c>
      <c r="K1201" t="s">
        <v>4945</v>
      </c>
      <c r="L1201" t="s">
        <v>4946</v>
      </c>
      <c r="M1201" t="s">
        <v>24</v>
      </c>
      <c r="N1201" t="s">
        <v>41</v>
      </c>
      <c r="O1201">
        <v>744586</v>
      </c>
      <c r="P1201" t="s">
        <v>4947</v>
      </c>
    </row>
    <row r="1202" spans="1:16" x14ac:dyDescent="0.35">
      <c r="A1202" t="s">
        <v>16</v>
      </c>
      <c r="B1202" t="s">
        <v>43</v>
      </c>
      <c r="C1202" t="s">
        <v>4948</v>
      </c>
      <c r="D1202" t="s">
        <v>36</v>
      </c>
      <c r="E1202" s="1">
        <v>44319.365277777775</v>
      </c>
      <c r="F1202" s="2">
        <v>44317</v>
      </c>
      <c r="G1202" s="2">
        <v>45046</v>
      </c>
      <c r="H1202" t="s">
        <v>663</v>
      </c>
      <c r="I1202" t="s">
        <v>213</v>
      </c>
      <c r="J1202" t="s">
        <v>664</v>
      </c>
      <c r="K1202" t="s">
        <v>4949</v>
      </c>
      <c r="L1202" t="s">
        <v>4950</v>
      </c>
      <c r="M1202" t="s">
        <v>24</v>
      </c>
      <c r="N1202" t="s">
        <v>25</v>
      </c>
      <c r="O1202">
        <v>841246</v>
      </c>
      <c r="P1202" t="s">
        <v>4951</v>
      </c>
    </row>
    <row r="1203" spans="1:16" x14ac:dyDescent="0.35">
      <c r="A1203" t="s">
        <v>16</v>
      </c>
      <c r="B1203" t="s">
        <v>17</v>
      </c>
      <c r="C1203" t="s">
        <v>4952</v>
      </c>
      <c r="D1203" t="s">
        <v>36</v>
      </c>
      <c r="E1203" s="1">
        <v>43936.709722222222</v>
      </c>
      <c r="F1203" s="2">
        <v>43922</v>
      </c>
      <c r="G1203" s="2">
        <v>44196</v>
      </c>
      <c r="H1203" t="s">
        <v>51</v>
      </c>
      <c r="I1203" t="s">
        <v>52</v>
      </c>
      <c r="K1203" t="s">
        <v>4953</v>
      </c>
      <c r="L1203" t="s">
        <v>4954</v>
      </c>
      <c r="M1203" t="s">
        <v>24</v>
      </c>
      <c r="N1203" t="s">
        <v>25</v>
      </c>
      <c r="O1203">
        <v>2140038023</v>
      </c>
      <c r="P1203" t="s">
        <v>55</v>
      </c>
    </row>
    <row r="1204" spans="1:16" x14ac:dyDescent="0.35">
      <c r="A1204" t="s">
        <v>16</v>
      </c>
      <c r="B1204" t="s">
        <v>43</v>
      </c>
      <c r="C1204" t="s">
        <v>4955</v>
      </c>
      <c r="D1204" t="s">
        <v>36</v>
      </c>
      <c r="E1204" s="1">
        <v>43741.387499999997</v>
      </c>
      <c r="F1204" s="2">
        <v>43720</v>
      </c>
      <c r="G1204" s="2">
        <v>44085</v>
      </c>
      <c r="H1204" t="s">
        <v>51</v>
      </c>
      <c r="I1204" t="s">
        <v>52</v>
      </c>
      <c r="K1204" t="s">
        <v>4956</v>
      </c>
      <c r="L1204" t="s">
        <v>4957</v>
      </c>
      <c r="M1204" t="s">
        <v>24</v>
      </c>
      <c r="N1204" t="s">
        <v>25</v>
      </c>
      <c r="O1204">
        <v>2140038017</v>
      </c>
      <c r="P1204" t="s">
        <v>55</v>
      </c>
    </row>
    <row r="1205" spans="1:16" x14ac:dyDescent="0.35">
      <c r="A1205" t="s">
        <v>56</v>
      </c>
      <c r="B1205" t="s">
        <v>57</v>
      </c>
      <c r="C1205" t="s">
        <v>58</v>
      </c>
      <c r="D1205" t="s">
        <v>59</v>
      </c>
      <c r="E1205" s="1">
        <v>43955.722222222219</v>
      </c>
      <c r="F1205" s="2">
        <v>43962</v>
      </c>
      <c r="G1205" s="2">
        <v>44327</v>
      </c>
      <c r="H1205" t="s">
        <v>60</v>
      </c>
      <c r="I1205" t="s">
        <v>61</v>
      </c>
      <c r="K1205" t="s">
        <v>62</v>
      </c>
      <c r="L1205" t="s">
        <v>63</v>
      </c>
      <c r="M1205" t="s">
        <v>24</v>
      </c>
      <c r="N1205" t="s">
        <v>64</v>
      </c>
      <c r="O1205">
        <v>691646</v>
      </c>
      <c r="P1205" t="s">
        <v>65</v>
      </c>
    </row>
    <row r="1206" spans="1:16" x14ac:dyDescent="0.35">
      <c r="A1206" t="s">
        <v>139</v>
      </c>
      <c r="B1206" t="s">
        <v>140</v>
      </c>
      <c r="C1206" t="s">
        <v>4966</v>
      </c>
      <c r="D1206" t="s">
        <v>36</v>
      </c>
      <c r="E1206" s="1">
        <v>44347.415277777778</v>
      </c>
      <c r="F1206" s="2">
        <v>44270</v>
      </c>
      <c r="G1206" s="2">
        <v>45017</v>
      </c>
      <c r="H1206" t="s">
        <v>483</v>
      </c>
      <c r="I1206" t="s">
        <v>150</v>
      </c>
      <c r="J1206" t="s">
        <v>484</v>
      </c>
      <c r="K1206" t="s">
        <v>2597</v>
      </c>
      <c r="L1206" t="s">
        <v>2598</v>
      </c>
      <c r="M1206" t="s">
        <v>24</v>
      </c>
      <c r="N1206" t="s">
        <v>25</v>
      </c>
      <c r="O1206">
        <v>2140038003</v>
      </c>
      <c r="P1206" t="s">
        <v>4967</v>
      </c>
    </row>
    <row r="1207" spans="1:16" x14ac:dyDescent="0.35">
      <c r="A1207" t="s">
        <v>16</v>
      </c>
      <c r="B1207" t="s">
        <v>43</v>
      </c>
      <c r="C1207" t="s">
        <v>3412</v>
      </c>
      <c r="D1207" t="s">
        <v>19</v>
      </c>
      <c r="E1207" s="1">
        <v>43483.414583333331</v>
      </c>
      <c r="F1207" s="2">
        <v>43486</v>
      </c>
      <c r="G1207" s="2">
        <v>45312</v>
      </c>
      <c r="H1207" t="s">
        <v>3413</v>
      </c>
      <c r="I1207" t="s">
        <v>3414</v>
      </c>
      <c r="K1207" t="s">
        <v>3415</v>
      </c>
      <c r="L1207" t="s">
        <v>3416</v>
      </c>
      <c r="M1207" t="s">
        <v>24</v>
      </c>
      <c r="N1207" t="s">
        <v>25</v>
      </c>
      <c r="P1207" t="s">
        <v>3417</v>
      </c>
    </row>
    <row r="1208" spans="1:16" x14ac:dyDescent="0.35">
      <c r="A1208" t="s">
        <v>16</v>
      </c>
      <c r="B1208" t="s">
        <v>17</v>
      </c>
      <c r="C1208" t="s">
        <v>3946</v>
      </c>
      <c r="D1208" t="s">
        <v>36</v>
      </c>
      <c r="E1208" s="1">
        <v>44725.668055555558</v>
      </c>
      <c r="F1208" s="2">
        <v>44713</v>
      </c>
      <c r="G1208" s="2">
        <v>44926</v>
      </c>
      <c r="H1208" t="s">
        <v>1446</v>
      </c>
      <c r="I1208" t="s">
        <v>1447</v>
      </c>
      <c r="K1208" t="s">
        <v>3947</v>
      </c>
      <c r="L1208" t="s">
        <v>3948</v>
      </c>
      <c r="M1208" t="s">
        <v>24</v>
      </c>
      <c r="N1208" t="s">
        <v>25</v>
      </c>
      <c r="O1208">
        <v>358936</v>
      </c>
      <c r="P1208" t="s">
        <v>3949</v>
      </c>
    </row>
    <row r="1209" spans="1:16" x14ac:dyDescent="0.35">
      <c r="A1209" t="s">
        <v>16</v>
      </c>
      <c r="B1209" t="s">
        <v>43</v>
      </c>
      <c r="C1209" t="s">
        <v>3950</v>
      </c>
      <c r="D1209" t="s">
        <v>19</v>
      </c>
      <c r="E1209" s="1">
        <v>44474.495138888888</v>
      </c>
      <c r="F1209" s="2">
        <v>44469</v>
      </c>
      <c r="G1209" s="2">
        <v>46295</v>
      </c>
      <c r="H1209" t="s">
        <v>3951</v>
      </c>
      <c r="I1209" t="s">
        <v>3952</v>
      </c>
      <c r="K1209" t="s">
        <v>3953</v>
      </c>
      <c r="L1209" t="s">
        <v>3954</v>
      </c>
      <c r="M1209" t="s">
        <v>24</v>
      </c>
      <c r="N1209" t="s">
        <v>25</v>
      </c>
      <c r="P1209" t="s">
        <v>3955</v>
      </c>
    </row>
    <row r="1210" spans="1:16" x14ac:dyDescent="0.35">
      <c r="A1210" t="s">
        <v>16</v>
      </c>
      <c r="B1210" t="s">
        <v>27</v>
      </c>
      <c r="C1210" t="s">
        <v>3959</v>
      </c>
      <c r="D1210" t="s">
        <v>19</v>
      </c>
      <c r="E1210" s="1">
        <v>44258.65</v>
      </c>
      <c r="F1210" s="2">
        <v>44258</v>
      </c>
      <c r="G1210" s="2">
        <v>47910</v>
      </c>
      <c r="H1210" t="s">
        <v>29</v>
      </c>
      <c r="I1210" t="s">
        <v>30</v>
      </c>
      <c r="K1210" t="s">
        <v>3960</v>
      </c>
      <c r="L1210" t="s">
        <v>3961</v>
      </c>
      <c r="M1210" t="s">
        <v>24</v>
      </c>
      <c r="N1210" t="s">
        <v>25</v>
      </c>
      <c r="P1210" t="s">
        <v>3962</v>
      </c>
    </row>
    <row r="1211" spans="1:16" x14ac:dyDescent="0.35">
      <c r="A1211" t="s">
        <v>56</v>
      </c>
      <c r="B1211" t="s">
        <v>66</v>
      </c>
      <c r="C1211" t="s">
        <v>3970</v>
      </c>
      <c r="D1211" t="s">
        <v>36</v>
      </c>
      <c r="E1211" s="1">
        <v>43710.642361111109</v>
      </c>
      <c r="F1211" s="2">
        <v>43710</v>
      </c>
      <c r="G1211" s="2">
        <v>44076</v>
      </c>
      <c r="H1211" t="s">
        <v>615</v>
      </c>
      <c r="I1211" t="s">
        <v>143</v>
      </c>
      <c r="J1211" t="s">
        <v>616</v>
      </c>
      <c r="K1211" t="s">
        <v>3971</v>
      </c>
      <c r="L1211" t="s">
        <v>3972</v>
      </c>
      <c r="M1211" t="s">
        <v>24</v>
      </c>
      <c r="N1211" t="s">
        <v>41</v>
      </c>
      <c r="O1211">
        <v>358936</v>
      </c>
      <c r="P1211" t="s">
        <v>3973</v>
      </c>
    </row>
    <row r="1212" spans="1:16" x14ac:dyDescent="0.35">
      <c r="A1212" t="s">
        <v>16</v>
      </c>
      <c r="B1212" t="s">
        <v>17</v>
      </c>
      <c r="C1212" t="s">
        <v>3977</v>
      </c>
      <c r="D1212" t="s">
        <v>36</v>
      </c>
      <c r="E1212" s="1">
        <v>44706.414583333331</v>
      </c>
      <c r="F1212" s="2">
        <v>44607</v>
      </c>
      <c r="G1212" s="2">
        <v>44772</v>
      </c>
      <c r="H1212" t="s">
        <v>1446</v>
      </c>
      <c r="I1212" t="s">
        <v>1447</v>
      </c>
      <c r="K1212" t="s">
        <v>3978</v>
      </c>
      <c r="L1212" t="s">
        <v>3979</v>
      </c>
      <c r="M1212" t="s">
        <v>24</v>
      </c>
      <c r="N1212" t="s">
        <v>25</v>
      </c>
      <c r="O1212">
        <v>358936</v>
      </c>
      <c r="P1212" t="s">
        <v>3980</v>
      </c>
    </row>
    <row r="1213" spans="1:16" x14ac:dyDescent="0.35">
      <c r="A1213" t="s">
        <v>16</v>
      </c>
      <c r="B1213" t="s">
        <v>164</v>
      </c>
      <c r="C1213" t="s">
        <v>3981</v>
      </c>
      <c r="D1213" t="s">
        <v>36</v>
      </c>
      <c r="E1213" s="1">
        <v>44376.34652777778</v>
      </c>
      <c r="F1213" s="2">
        <v>44376</v>
      </c>
      <c r="G1213" s="2">
        <v>44740</v>
      </c>
      <c r="H1213" t="s">
        <v>166</v>
      </c>
      <c r="I1213" t="s">
        <v>167</v>
      </c>
      <c r="K1213" t="s">
        <v>3982</v>
      </c>
      <c r="L1213" t="s">
        <v>3983</v>
      </c>
      <c r="M1213" t="s">
        <v>24</v>
      </c>
      <c r="N1213" t="s">
        <v>25</v>
      </c>
      <c r="O1213">
        <v>94259</v>
      </c>
      <c r="P1213" t="s">
        <v>3984</v>
      </c>
    </row>
    <row r="1214" spans="1:16" x14ac:dyDescent="0.35">
      <c r="A1214" t="s">
        <v>139</v>
      </c>
      <c r="B1214" t="s">
        <v>258</v>
      </c>
      <c r="C1214" t="s">
        <v>3985</v>
      </c>
      <c r="D1214" t="s">
        <v>36</v>
      </c>
      <c r="E1214" s="1">
        <v>44096.591666666667</v>
      </c>
      <c r="F1214" s="2">
        <v>44042</v>
      </c>
      <c r="G1214" s="2">
        <v>44195</v>
      </c>
      <c r="H1214" t="s">
        <v>260</v>
      </c>
      <c r="I1214" t="s">
        <v>261</v>
      </c>
      <c r="K1214" t="s">
        <v>3986</v>
      </c>
      <c r="L1214" t="s">
        <v>3987</v>
      </c>
      <c r="M1214" t="s">
        <v>24</v>
      </c>
      <c r="N1214" t="s">
        <v>25</v>
      </c>
      <c r="O1214">
        <v>746571</v>
      </c>
      <c r="P1214" t="s">
        <v>3988</v>
      </c>
    </row>
    <row r="1215" spans="1:16" x14ac:dyDescent="0.35">
      <c r="A1215" t="s">
        <v>16</v>
      </c>
      <c r="B1215" t="s">
        <v>43</v>
      </c>
      <c r="C1215" t="s">
        <v>4014</v>
      </c>
      <c r="D1215" t="s">
        <v>36</v>
      </c>
      <c r="E1215" s="1">
        <v>44539.676388888889</v>
      </c>
      <c r="F1215" s="2">
        <v>44539</v>
      </c>
      <c r="G1215" s="2">
        <v>44903</v>
      </c>
      <c r="H1215" t="s">
        <v>4015</v>
      </c>
      <c r="I1215" t="s">
        <v>4016</v>
      </c>
      <c r="K1215" t="s">
        <v>4017</v>
      </c>
      <c r="L1215" t="s">
        <v>4018</v>
      </c>
      <c r="M1215" t="s">
        <v>24</v>
      </c>
      <c r="N1215" t="s">
        <v>25</v>
      </c>
      <c r="O1215">
        <v>10049</v>
      </c>
      <c r="P1215" t="s">
        <v>4019</v>
      </c>
    </row>
    <row r="1216" spans="1:16" x14ac:dyDescent="0.35">
      <c r="A1216" t="s">
        <v>16</v>
      </c>
      <c r="B1216" t="s">
        <v>27</v>
      </c>
      <c r="C1216" t="s">
        <v>4020</v>
      </c>
      <c r="D1216" t="s">
        <v>36</v>
      </c>
      <c r="E1216" s="1">
        <v>43837.661805555559</v>
      </c>
      <c r="F1216" s="2">
        <v>43862</v>
      </c>
      <c r="G1216" s="2">
        <v>45689</v>
      </c>
      <c r="H1216" t="s">
        <v>29</v>
      </c>
      <c r="I1216" t="s">
        <v>30</v>
      </c>
      <c r="K1216" t="s">
        <v>4021</v>
      </c>
      <c r="L1216" t="s">
        <v>4022</v>
      </c>
      <c r="M1216" t="s">
        <v>24</v>
      </c>
      <c r="N1216" t="s">
        <v>25</v>
      </c>
      <c r="O1216">
        <v>612820</v>
      </c>
      <c r="P1216" t="s">
        <v>4023</v>
      </c>
    </row>
    <row r="1217" spans="1:16" x14ac:dyDescent="0.35">
      <c r="A1217" t="s">
        <v>139</v>
      </c>
      <c r="B1217" t="s">
        <v>258</v>
      </c>
      <c r="C1217" t="s">
        <v>24918</v>
      </c>
      <c r="D1217" t="s">
        <v>36</v>
      </c>
      <c r="E1217" s="1">
        <v>44504.43472222222</v>
      </c>
      <c r="F1217" s="2">
        <v>44564</v>
      </c>
      <c r="G1217" s="2">
        <v>44926</v>
      </c>
      <c r="H1217" t="s">
        <v>260</v>
      </c>
      <c r="I1217" t="s">
        <v>261</v>
      </c>
      <c r="K1217" t="s">
        <v>24919</v>
      </c>
      <c r="L1217" t="s">
        <v>24920</v>
      </c>
      <c r="M1217" t="s">
        <v>24</v>
      </c>
      <c r="N1217" t="s">
        <v>24515</v>
      </c>
      <c r="O1217">
        <v>750897</v>
      </c>
      <c r="P1217" t="s">
        <v>6595</v>
      </c>
    </row>
    <row r="1218" spans="1:16" x14ac:dyDescent="0.35">
      <c r="A1218" t="s">
        <v>16</v>
      </c>
      <c r="B1218" t="s">
        <v>27</v>
      </c>
      <c r="C1218" t="s">
        <v>4543</v>
      </c>
      <c r="D1218" t="s">
        <v>19</v>
      </c>
      <c r="E1218" s="1">
        <v>44706.640972222223</v>
      </c>
      <c r="F1218" s="2">
        <v>44682</v>
      </c>
      <c r="G1218" s="2">
        <v>48335</v>
      </c>
      <c r="H1218" t="s">
        <v>765</v>
      </c>
      <c r="I1218" t="s">
        <v>766</v>
      </c>
      <c r="K1218" t="s">
        <v>4544</v>
      </c>
      <c r="L1218" t="s">
        <v>4545</v>
      </c>
      <c r="M1218" t="s">
        <v>24</v>
      </c>
      <c r="N1218" t="s">
        <v>25</v>
      </c>
      <c r="P1218" t="s">
        <v>3206</v>
      </c>
    </row>
    <row r="1219" spans="1:16" x14ac:dyDescent="0.35">
      <c r="A1219" t="s">
        <v>56</v>
      </c>
      <c r="B1219" t="s">
        <v>66</v>
      </c>
      <c r="C1219" t="s">
        <v>4548</v>
      </c>
      <c r="D1219" t="s">
        <v>105</v>
      </c>
      <c r="E1219" s="1">
        <v>43662.706944444442</v>
      </c>
      <c r="F1219" s="2">
        <v>43472</v>
      </c>
      <c r="G1219" s="2">
        <v>44203</v>
      </c>
      <c r="H1219" t="s">
        <v>558</v>
      </c>
      <c r="I1219" t="s">
        <v>559</v>
      </c>
      <c r="K1219" t="s">
        <v>4549</v>
      </c>
      <c r="L1219" t="s">
        <v>4550</v>
      </c>
      <c r="M1219" t="s">
        <v>24</v>
      </c>
      <c r="N1219" t="s">
        <v>25</v>
      </c>
      <c r="O1219">
        <v>612950</v>
      </c>
      <c r="P1219" t="s">
        <v>4551</v>
      </c>
    </row>
    <row r="1220" spans="1:16" x14ac:dyDescent="0.35">
      <c r="A1220" t="s">
        <v>16</v>
      </c>
      <c r="B1220" t="s">
        <v>17</v>
      </c>
      <c r="C1220" t="s">
        <v>4557</v>
      </c>
      <c r="D1220" t="s">
        <v>19</v>
      </c>
      <c r="E1220" s="1">
        <v>44025.776388888888</v>
      </c>
      <c r="F1220" s="2">
        <v>44025</v>
      </c>
      <c r="G1220" s="2">
        <v>44056</v>
      </c>
      <c r="H1220" t="s">
        <v>93</v>
      </c>
      <c r="I1220" t="s">
        <v>94</v>
      </c>
      <c r="K1220" t="s">
        <v>4558</v>
      </c>
      <c r="L1220" t="s">
        <v>4559</v>
      </c>
      <c r="M1220" t="s">
        <v>24</v>
      </c>
      <c r="N1220" t="s">
        <v>25</v>
      </c>
      <c r="P1220" t="s">
        <v>4560</v>
      </c>
    </row>
    <row r="1221" spans="1:16" x14ac:dyDescent="0.35">
      <c r="A1221" t="s">
        <v>16</v>
      </c>
      <c r="B1221" t="s">
        <v>43</v>
      </c>
      <c r="C1221" t="s">
        <v>4561</v>
      </c>
      <c r="D1221" t="s">
        <v>105</v>
      </c>
      <c r="E1221" s="1">
        <v>44286.70208333333</v>
      </c>
      <c r="F1221" s="2">
        <v>44287</v>
      </c>
      <c r="G1221" s="2">
        <v>45107</v>
      </c>
      <c r="H1221" t="s">
        <v>106</v>
      </c>
      <c r="I1221" t="s">
        <v>107</v>
      </c>
      <c r="K1221" t="s">
        <v>4562</v>
      </c>
      <c r="L1221" t="s">
        <v>4563</v>
      </c>
      <c r="M1221" t="s">
        <v>24</v>
      </c>
      <c r="N1221" t="s">
        <v>25</v>
      </c>
      <c r="O1221">
        <v>94263</v>
      </c>
      <c r="P1221" t="s">
        <v>4564</v>
      </c>
    </row>
    <row r="1222" spans="1:16" x14ac:dyDescent="0.35">
      <c r="A1222" t="s">
        <v>16</v>
      </c>
      <c r="B1222" t="s">
        <v>27</v>
      </c>
      <c r="C1222" t="s">
        <v>672</v>
      </c>
      <c r="D1222" t="s">
        <v>19</v>
      </c>
      <c r="E1222" s="1">
        <v>44494.62777777778</v>
      </c>
      <c r="F1222" s="2">
        <v>44494</v>
      </c>
      <c r="G1222" s="2">
        <v>48146</v>
      </c>
      <c r="H1222" t="s">
        <v>29</v>
      </c>
      <c r="I1222" t="s">
        <v>30</v>
      </c>
      <c r="K1222" t="s">
        <v>673</v>
      </c>
      <c r="L1222" t="s">
        <v>674</v>
      </c>
      <c r="M1222" t="s">
        <v>24</v>
      </c>
      <c r="N1222" t="s">
        <v>25</v>
      </c>
      <c r="P1222" t="s">
        <v>675</v>
      </c>
    </row>
    <row r="1223" spans="1:16" x14ac:dyDescent="0.35">
      <c r="A1223" t="s">
        <v>16</v>
      </c>
      <c r="B1223" t="s">
        <v>17</v>
      </c>
      <c r="C1223" t="s">
        <v>24921</v>
      </c>
      <c r="D1223" t="s">
        <v>19</v>
      </c>
      <c r="E1223" s="1">
        <v>44326.587500000001</v>
      </c>
      <c r="F1223" s="2">
        <v>44287</v>
      </c>
      <c r="G1223" s="2">
        <v>44560</v>
      </c>
      <c r="H1223" t="s">
        <v>2090</v>
      </c>
      <c r="I1223" t="s">
        <v>2091</v>
      </c>
      <c r="K1223" t="s">
        <v>24922</v>
      </c>
      <c r="L1223" t="s">
        <v>24923</v>
      </c>
      <c r="M1223" t="s">
        <v>24</v>
      </c>
      <c r="N1223" t="s">
        <v>24515</v>
      </c>
      <c r="P1223" t="s">
        <v>24924</v>
      </c>
    </row>
    <row r="1224" spans="1:16" x14ac:dyDescent="0.35">
      <c r="A1224" t="s">
        <v>16</v>
      </c>
      <c r="B1224" t="s">
        <v>17</v>
      </c>
      <c r="C1224" t="s">
        <v>685</v>
      </c>
      <c r="D1224" t="s">
        <v>19</v>
      </c>
      <c r="E1224" s="1">
        <v>44110.634027777778</v>
      </c>
      <c r="F1224" s="2">
        <v>44110</v>
      </c>
      <c r="G1224" s="2">
        <v>44141</v>
      </c>
      <c r="H1224" t="s">
        <v>93</v>
      </c>
      <c r="I1224" t="s">
        <v>94</v>
      </c>
      <c r="K1224" t="s">
        <v>686</v>
      </c>
      <c r="L1224" t="s">
        <v>687</v>
      </c>
      <c r="M1224" t="s">
        <v>24</v>
      </c>
      <c r="N1224" t="s">
        <v>25</v>
      </c>
      <c r="P1224" t="s">
        <v>688</v>
      </c>
    </row>
    <row r="1225" spans="1:16" x14ac:dyDescent="0.35">
      <c r="A1225" t="s">
        <v>16</v>
      </c>
      <c r="B1225" t="s">
        <v>17</v>
      </c>
      <c r="C1225" t="s">
        <v>689</v>
      </c>
      <c r="D1225" t="s">
        <v>19</v>
      </c>
      <c r="E1225" s="1">
        <v>44491.383333333331</v>
      </c>
      <c r="F1225" s="2">
        <v>44495</v>
      </c>
      <c r="G1225" s="2">
        <v>46321</v>
      </c>
      <c r="H1225" t="s">
        <v>99</v>
      </c>
      <c r="I1225" t="s">
        <v>100</v>
      </c>
      <c r="K1225" t="s">
        <v>690</v>
      </c>
      <c r="L1225" t="s">
        <v>691</v>
      </c>
      <c r="M1225" t="s">
        <v>24</v>
      </c>
      <c r="N1225" t="s">
        <v>25</v>
      </c>
      <c r="P1225" t="s">
        <v>427</v>
      </c>
    </row>
    <row r="1226" spans="1:16" x14ac:dyDescent="0.35">
      <c r="A1226" t="s">
        <v>16</v>
      </c>
      <c r="B1226" t="s">
        <v>43</v>
      </c>
      <c r="C1226" t="s">
        <v>692</v>
      </c>
      <c r="D1226" t="s">
        <v>105</v>
      </c>
      <c r="E1226" s="1">
        <v>43895.6875</v>
      </c>
      <c r="F1226" s="2">
        <v>43895</v>
      </c>
      <c r="G1226" s="2">
        <v>44645</v>
      </c>
      <c r="H1226" t="s">
        <v>106</v>
      </c>
      <c r="I1226" t="s">
        <v>107</v>
      </c>
      <c r="K1226" t="s">
        <v>693</v>
      </c>
      <c r="L1226" t="s">
        <v>694</v>
      </c>
      <c r="M1226" t="s">
        <v>24</v>
      </c>
      <c r="N1226" t="s">
        <v>25</v>
      </c>
      <c r="O1226">
        <v>94263</v>
      </c>
      <c r="P1226" t="s">
        <v>257</v>
      </c>
    </row>
    <row r="1227" spans="1:16" x14ac:dyDescent="0.35">
      <c r="A1227" t="s">
        <v>16</v>
      </c>
      <c r="B1227" t="s">
        <v>27</v>
      </c>
      <c r="C1227" t="s">
        <v>699</v>
      </c>
      <c r="D1227" t="s">
        <v>105</v>
      </c>
      <c r="E1227" s="1">
        <v>43992.623611111114</v>
      </c>
      <c r="F1227" s="2">
        <v>43992</v>
      </c>
      <c r="G1227" s="2">
        <v>45818</v>
      </c>
      <c r="H1227" t="s">
        <v>29</v>
      </c>
      <c r="I1227" t="s">
        <v>30</v>
      </c>
      <c r="K1227" t="s">
        <v>700</v>
      </c>
      <c r="L1227" t="s">
        <v>701</v>
      </c>
      <c r="M1227" t="s">
        <v>24</v>
      </c>
      <c r="N1227" t="s">
        <v>25</v>
      </c>
      <c r="O1227">
        <v>612820</v>
      </c>
      <c r="P1227" t="s">
        <v>702</v>
      </c>
    </row>
    <row r="1228" spans="1:16" x14ac:dyDescent="0.35">
      <c r="A1228" t="s">
        <v>16</v>
      </c>
      <c r="B1228" t="s">
        <v>17</v>
      </c>
      <c r="C1228" t="s">
        <v>703</v>
      </c>
      <c r="D1228" t="s">
        <v>36</v>
      </c>
      <c r="E1228" s="1">
        <v>44593.492361111108</v>
      </c>
      <c r="F1228" s="2">
        <v>44593</v>
      </c>
      <c r="G1228" s="2">
        <v>44742</v>
      </c>
      <c r="H1228" t="s">
        <v>704</v>
      </c>
      <c r="I1228" t="s">
        <v>705</v>
      </c>
      <c r="K1228" t="s">
        <v>706</v>
      </c>
      <c r="L1228" t="s">
        <v>707</v>
      </c>
      <c r="M1228" t="s">
        <v>24</v>
      </c>
      <c r="N1228" t="s">
        <v>25</v>
      </c>
      <c r="O1228">
        <v>2140038023</v>
      </c>
      <c r="P1228" t="s">
        <v>708</v>
      </c>
    </row>
    <row r="1229" spans="1:16" x14ac:dyDescent="0.35">
      <c r="A1229" t="s">
        <v>16</v>
      </c>
      <c r="B1229" t="s">
        <v>17</v>
      </c>
      <c r="C1229" t="s">
        <v>1830</v>
      </c>
      <c r="D1229" t="s">
        <v>19</v>
      </c>
      <c r="E1229" s="1">
        <v>43593.40347222222</v>
      </c>
      <c r="F1229" s="2">
        <v>43605</v>
      </c>
      <c r="G1229" s="2">
        <v>45797</v>
      </c>
      <c r="H1229" t="s">
        <v>1831</v>
      </c>
      <c r="I1229" t="s">
        <v>1832</v>
      </c>
      <c r="K1229">
        <v>368513</v>
      </c>
      <c r="L1229" t="s">
        <v>1833</v>
      </c>
      <c r="M1229" t="s">
        <v>24</v>
      </c>
      <c r="N1229" t="s">
        <v>25</v>
      </c>
    </row>
    <row r="1230" spans="1:16" x14ac:dyDescent="0.35">
      <c r="A1230" t="s">
        <v>56</v>
      </c>
      <c r="B1230" t="s">
        <v>57</v>
      </c>
      <c r="C1230" t="s">
        <v>58</v>
      </c>
      <c r="D1230" t="s">
        <v>59</v>
      </c>
      <c r="E1230" s="1">
        <v>43955.722222222219</v>
      </c>
      <c r="F1230" s="2">
        <v>43962</v>
      </c>
      <c r="G1230" s="2">
        <v>44327</v>
      </c>
      <c r="H1230" t="s">
        <v>60</v>
      </c>
      <c r="I1230" t="s">
        <v>61</v>
      </c>
      <c r="K1230" t="s">
        <v>62</v>
      </c>
      <c r="L1230" t="s">
        <v>63</v>
      </c>
      <c r="M1230" t="s">
        <v>24</v>
      </c>
      <c r="N1230" t="s">
        <v>64</v>
      </c>
      <c r="O1230">
        <v>691651</v>
      </c>
      <c r="P1230" t="s">
        <v>65</v>
      </c>
    </row>
    <row r="1231" spans="1:16" x14ac:dyDescent="0.35">
      <c r="A1231" t="s">
        <v>16</v>
      </c>
      <c r="B1231" t="s">
        <v>27</v>
      </c>
      <c r="C1231" t="s">
        <v>1846</v>
      </c>
      <c r="D1231" t="s">
        <v>19</v>
      </c>
      <c r="E1231" s="1">
        <v>44146.642361111109</v>
      </c>
      <c r="F1231" s="2">
        <v>44146</v>
      </c>
      <c r="G1231" s="2">
        <v>47798</v>
      </c>
      <c r="H1231" t="s">
        <v>29</v>
      </c>
      <c r="I1231" t="s">
        <v>30</v>
      </c>
      <c r="K1231" t="s">
        <v>1847</v>
      </c>
      <c r="L1231" t="s">
        <v>1848</v>
      </c>
      <c r="M1231" t="s">
        <v>24</v>
      </c>
      <c r="N1231" t="s">
        <v>25</v>
      </c>
      <c r="P1231" t="s">
        <v>33</v>
      </c>
    </row>
    <row r="1232" spans="1:16" x14ac:dyDescent="0.35">
      <c r="A1232" t="s">
        <v>16</v>
      </c>
      <c r="B1232" t="s">
        <v>43</v>
      </c>
      <c r="C1232" t="s">
        <v>1849</v>
      </c>
      <c r="D1232" t="s">
        <v>105</v>
      </c>
      <c r="E1232" s="1">
        <v>43791.602083333331</v>
      </c>
      <c r="F1232" s="2">
        <v>43791</v>
      </c>
      <c r="G1232" s="2">
        <v>44895</v>
      </c>
      <c r="H1232" t="s">
        <v>106</v>
      </c>
      <c r="I1232" t="s">
        <v>107</v>
      </c>
      <c r="K1232" t="s">
        <v>1850</v>
      </c>
      <c r="L1232" t="s">
        <v>1851</v>
      </c>
      <c r="M1232" t="s">
        <v>24</v>
      </c>
      <c r="N1232" t="s">
        <v>25</v>
      </c>
      <c r="O1232">
        <v>94263</v>
      </c>
      <c r="P1232" t="s">
        <v>110</v>
      </c>
    </row>
    <row r="1233" spans="1:16" x14ac:dyDescent="0.35">
      <c r="A1233" t="s">
        <v>56</v>
      </c>
      <c r="B1233" t="s">
        <v>1394</v>
      </c>
      <c r="C1233" t="s">
        <v>24925</v>
      </c>
      <c r="D1233" t="s">
        <v>105</v>
      </c>
      <c r="E1233" s="1">
        <v>43711.60833333333</v>
      </c>
      <c r="H1233" t="s">
        <v>1731</v>
      </c>
      <c r="I1233" t="s">
        <v>1732</v>
      </c>
      <c r="K1233" t="s">
        <v>1733</v>
      </c>
      <c r="L1233" t="s">
        <v>1734</v>
      </c>
      <c r="M1233" t="s">
        <v>24</v>
      </c>
      <c r="N1233" t="s">
        <v>24512</v>
      </c>
      <c r="P1233" t="s">
        <v>24887</v>
      </c>
    </row>
    <row r="1234" spans="1:16" x14ac:dyDescent="0.35">
      <c r="A1234" t="s">
        <v>16</v>
      </c>
      <c r="B1234" t="s">
        <v>43</v>
      </c>
      <c r="C1234" t="s">
        <v>24926</v>
      </c>
      <c r="D1234" t="s">
        <v>19</v>
      </c>
      <c r="E1234" s="1">
        <v>44531.468055555553</v>
      </c>
      <c r="F1234" s="2">
        <v>44515</v>
      </c>
      <c r="G1234" s="2">
        <v>45245</v>
      </c>
      <c r="H1234" t="s">
        <v>3951</v>
      </c>
      <c r="I1234" t="s">
        <v>3952</v>
      </c>
      <c r="K1234" t="s">
        <v>24927</v>
      </c>
      <c r="L1234" t="s">
        <v>24928</v>
      </c>
      <c r="M1234" t="s">
        <v>24</v>
      </c>
      <c r="N1234" t="s">
        <v>24512</v>
      </c>
      <c r="P1234" t="s">
        <v>13806</v>
      </c>
    </row>
    <row r="1235" spans="1:16" x14ac:dyDescent="0.35">
      <c r="A1235" t="s">
        <v>16</v>
      </c>
      <c r="B1235" t="s">
        <v>43</v>
      </c>
      <c r="C1235" t="s">
        <v>2670</v>
      </c>
      <c r="D1235" t="s">
        <v>36</v>
      </c>
      <c r="E1235" s="1">
        <v>44448.800694444442</v>
      </c>
      <c r="F1235" s="2">
        <v>44440</v>
      </c>
      <c r="G1235" s="2">
        <v>44806</v>
      </c>
      <c r="H1235" t="s">
        <v>186</v>
      </c>
      <c r="I1235" t="s">
        <v>187</v>
      </c>
      <c r="K1235" t="s">
        <v>2671</v>
      </c>
      <c r="L1235" t="s">
        <v>2672</v>
      </c>
      <c r="M1235" t="s">
        <v>24</v>
      </c>
      <c r="N1235" t="s">
        <v>25</v>
      </c>
      <c r="O1235">
        <v>2140038023</v>
      </c>
    </row>
    <row r="1236" spans="1:16" x14ac:dyDescent="0.35">
      <c r="A1236" t="s">
        <v>16</v>
      </c>
      <c r="B1236" t="s">
        <v>43</v>
      </c>
      <c r="C1236" t="s">
        <v>2677</v>
      </c>
      <c r="D1236" t="s">
        <v>59</v>
      </c>
      <c r="E1236" s="1">
        <v>43949.560416666667</v>
      </c>
      <c r="F1236" s="2">
        <v>43983</v>
      </c>
      <c r="G1236" s="2">
        <v>44713</v>
      </c>
      <c r="H1236" t="s">
        <v>186</v>
      </c>
      <c r="I1236" t="s">
        <v>187</v>
      </c>
      <c r="K1236" t="s">
        <v>194</v>
      </c>
      <c r="L1236" t="s">
        <v>195</v>
      </c>
      <c r="M1236" t="s">
        <v>24</v>
      </c>
      <c r="N1236" t="s">
        <v>25</v>
      </c>
      <c r="O1236">
        <v>2140037961</v>
      </c>
      <c r="P1236" t="s">
        <v>2678</v>
      </c>
    </row>
    <row r="1237" spans="1:16" x14ac:dyDescent="0.35">
      <c r="A1237" t="s">
        <v>56</v>
      </c>
      <c r="B1237" t="s">
        <v>3751</v>
      </c>
      <c r="C1237" t="s">
        <v>24591</v>
      </c>
      <c r="D1237" t="s">
        <v>59</v>
      </c>
      <c r="E1237" s="1">
        <v>43889.362500000003</v>
      </c>
      <c r="F1237" s="2">
        <v>43862</v>
      </c>
      <c r="G1237" s="2">
        <v>44228</v>
      </c>
      <c r="H1237" t="s">
        <v>943</v>
      </c>
      <c r="I1237" t="s">
        <v>944</v>
      </c>
      <c r="K1237" t="s">
        <v>24592</v>
      </c>
      <c r="L1237" t="s">
        <v>24593</v>
      </c>
      <c r="M1237" t="s">
        <v>24</v>
      </c>
      <c r="N1237" t="s">
        <v>24512</v>
      </c>
      <c r="O1237">
        <v>779544</v>
      </c>
      <c r="P1237" t="s">
        <v>24594</v>
      </c>
    </row>
    <row r="1238" spans="1:16" x14ac:dyDescent="0.35">
      <c r="A1238" t="s">
        <v>56</v>
      </c>
      <c r="B1238" t="s">
        <v>279</v>
      </c>
      <c r="C1238" t="s">
        <v>24929</v>
      </c>
      <c r="D1238" t="s">
        <v>19</v>
      </c>
      <c r="E1238" s="1">
        <v>44379.587500000001</v>
      </c>
      <c r="F1238" s="2">
        <v>44378</v>
      </c>
      <c r="G1238" s="2">
        <v>44561</v>
      </c>
      <c r="H1238" t="s">
        <v>440</v>
      </c>
      <c r="I1238" t="s">
        <v>454</v>
      </c>
      <c r="J1238" t="s">
        <v>441</v>
      </c>
      <c r="K1238" t="s">
        <v>2912</v>
      </c>
      <c r="L1238" t="s">
        <v>2913</v>
      </c>
      <c r="M1238" t="s">
        <v>24</v>
      </c>
      <c r="N1238" t="s">
        <v>24512</v>
      </c>
      <c r="P1238" t="s">
        <v>17710</v>
      </c>
    </row>
    <row r="1239" spans="1:16" x14ac:dyDescent="0.35">
      <c r="A1239" t="s">
        <v>56</v>
      </c>
      <c r="B1239" t="s">
        <v>731</v>
      </c>
      <c r="C1239" t="s">
        <v>2683</v>
      </c>
      <c r="D1239" t="s">
        <v>59</v>
      </c>
      <c r="E1239" s="1">
        <v>44300.622916666667</v>
      </c>
      <c r="F1239" s="2">
        <v>43735</v>
      </c>
      <c r="G1239" s="2">
        <v>44677</v>
      </c>
      <c r="H1239" t="s">
        <v>1825</v>
      </c>
      <c r="I1239" t="s">
        <v>1826</v>
      </c>
      <c r="K1239" t="s">
        <v>1827</v>
      </c>
      <c r="L1239" t="s">
        <v>1828</v>
      </c>
      <c r="M1239" t="s">
        <v>24</v>
      </c>
      <c r="N1239" t="s">
        <v>345</v>
      </c>
      <c r="O1239">
        <v>849368</v>
      </c>
      <c r="P1239" t="s">
        <v>2684</v>
      </c>
    </row>
    <row r="1240" spans="1:16" x14ac:dyDescent="0.35">
      <c r="A1240" t="s">
        <v>139</v>
      </c>
      <c r="B1240" t="s">
        <v>258</v>
      </c>
      <c r="C1240" t="s">
        <v>2685</v>
      </c>
      <c r="D1240" t="s">
        <v>36</v>
      </c>
      <c r="E1240" s="1">
        <v>44172.407638888886</v>
      </c>
      <c r="F1240" s="2">
        <v>44200</v>
      </c>
      <c r="G1240" s="2">
        <v>44561</v>
      </c>
      <c r="H1240" t="s">
        <v>260</v>
      </c>
      <c r="I1240" t="s">
        <v>261</v>
      </c>
      <c r="K1240" t="s">
        <v>875</v>
      </c>
      <c r="L1240" t="s">
        <v>876</v>
      </c>
      <c r="M1240" t="s">
        <v>24</v>
      </c>
      <c r="N1240" t="s">
        <v>25</v>
      </c>
      <c r="O1240">
        <v>747216</v>
      </c>
      <c r="P1240" t="s">
        <v>2686</v>
      </c>
    </row>
    <row r="1241" spans="1:16" x14ac:dyDescent="0.35">
      <c r="A1241" t="s">
        <v>16</v>
      </c>
      <c r="B1241" t="s">
        <v>17</v>
      </c>
      <c r="C1241" t="s">
        <v>2687</v>
      </c>
      <c r="D1241" t="s">
        <v>19</v>
      </c>
      <c r="E1241" s="1">
        <v>43480.682638888888</v>
      </c>
      <c r="F1241" s="2">
        <v>43497</v>
      </c>
      <c r="G1241" s="2">
        <v>43814</v>
      </c>
      <c r="H1241" t="s">
        <v>316</v>
      </c>
      <c r="I1241" t="s">
        <v>317</v>
      </c>
      <c r="K1241" t="s">
        <v>2688</v>
      </c>
      <c r="L1241" t="s">
        <v>2689</v>
      </c>
      <c r="M1241" t="s">
        <v>24</v>
      </c>
      <c r="N1241" t="s">
        <v>41</v>
      </c>
      <c r="P1241" t="s">
        <v>320</v>
      </c>
    </row>
    <row r="1242" spans="1:16" x14ac:dyDescent="0.35">
      <c r="A1242" t="s">
        <v>16</v>
      </c>
      <c r="B1242" t="s">
        <v>17</v>
      </c>
      <c r="C1242" t="s">
        <v>2690</v>
      </c>
      <c r="D1242" t="s">
        <v>36</v>
      </c>
      <c r="E1242" s="1">
        <v>43495.460416666669</v>
      </c>
      <c r="F1242" s="2">
        <v>43500</v>
      </c>
      <c r="G1242" s="2">
        <v>43921</v>
      </c>
      <c r="H1242" t="s">
        <v>51</v>
      </c>
      <c r="I1242" t="s">
        <v>52</v>
      </c>
      <c r="K1242" t="s">
        <v>2691</v>
      </c>
      <c r="L1242" t="s">
        <v>2692</v>
      </c>
      <c r="M1242" t="s">
        <v>24</v>
      </c>
      <c r="N1242" t="s">
        <v>25</v>
      </c>
      <c r="O1242">
        <v>2140038012</v>
      </c>
      <c r="P1242" t="s">
        <v>55</v>
      </c>
    </row>
    <row r="1243" spans="1:16" x14ac:dyDescent="0.35">
      <c r="A1243" t="s">
        <v>16</v>
      </c>
      <c r="B1243" t="s">
        <v>27</v>
      </c>
      <c r="C1243" t="s">
        <v>2694</v>
      </c>
      <c r="D1243" t="s">
        <v>19</v>
      </c>
      <c r="E1243" s="1">
        <v>44146.640972222223</v>
      </c>
      <c r="F1243" s="2">
        <v>44146</v>
      </c>
      <c r="G1243" s="2">
        <v>47798</v>
      </c>
      <c r="H1243" t="s">
        <v>29</v>
      </c>
      <c r="I1243" t="s">
        <v>30</v>
      </c>
      <c r="K1243" t="s">
        <v>2695</v>
      </c>
      <c r="L1243" t="s">
        <v>2696</v>
      </c>
      <c r="M1243" t="s">
        <v>24</v>
      </c>
      <c r="N1243" t="s">
        <v>25</v>
      </c>
      <c r="P1243" t="s">
        <v>33</v>
      </c>
    </row>
    <row r="1244" spans="1:16" x14ac:dyDescent="0.35">
      <c r="A1244" t="s">
        <v>16</v>
      </c>
      <c r="B1244" t="s">
        <v>43</v>
      </c>
      <c r="C1244" t="s">
        <v>2697</v>
      </c>
      <c r="D1244" t="s">
        <v>36</v>
      </c>
      <c r="E1244" s="1">
        <v>44708.434027777781</v>
      </c>
      <c r="F1244" s="2">
        <v>44323</v>
      </c>
      <c r="G1244" s="2">
        <v>45054</v>
      </c>
      <c r="H1244" t="s">
        <v>2698</v>
      </c>
      <c r="I1244" t="s">
        <v>150</v>
      </c>
      <c r="J1244" t="s">
        <v>2699</v>
      </c>
      <c r="K1244" t="s">
        <v>2700</v>
      </c>
      <c r="L1244" t="s">
        <v>2701</v>
      </c>
      <c r="M1244" t="s">
        <v>24</v>
      </c>
      <c r="N1244" t="s">
        <v>25</v>
      </c>
      <c r="O1244">
        <v>94262</v>
      </c>
      <c r="P1244" t="s">
        <v>2702</v>
      </c>
    </row>
    <row r="1245" spans="1:16" x14ac:dyDescent="0.35">
      <c r="A1245" t="s">
        <v>16</v>
      </c>
      <c r="B1245" t="s">
        <v>27</v>
      </c>
      <c r="C1245" t="s">
        <v>2707</v>
      </c>
      <c r="D1245" t="s">
        <v>19</v>
      </c>
      <c r="E1245" s="1">
        <v>44230.609027777777</v>
      </c>
      <c r="F1245" s="2">
        <v>44230</v>
      </c>
      <c r="G1245" s="2">
        <v>47882</v>
      </c>
      <c r="H1245" t="s">
        <v>29</v>
      </c>
      <c r="I1245" t="s">
        <v>30</v>
      </c>
      <c r="K1245" t="s">
        <v>2708</v>
      </c>
      <c r="L1245" t="s">
        <v>2709</v>
      </c>
      <c r="M1245" t="s">
        <v>24</v>
      </c>
      <c r="N1245" t="s">
        <v>25</v>
      </c>
      <c r="P1245" t="s">
        <v>2710</v>
      </c>
    </row>
    <row r="1246" spans="1:16" x14ac:dyDescent="0.35">
      <c r="A1246" t="s">
        <v>16</v>
      </c>
      <c r="B1246" t="s">
        <v>27</v>
      </c>
      <c r="C1246" t="s">
        <v>2711</v>
      </c>
      <c r="D1246" t="s">
        <v>19</v>
      </c>
      <c r="E1246" s="1">
        <v>44585.621527777781</v>
      </c>
      <c r="F1246" s="2">
        <v>44581</v>
      </c>
      <c r="G1246" s="2">
        <v>48233</v>
      </c>
      <c r="H1246" t="s">
        <v>29</v>
      </c>
      <c r="I1246" t="s">
        <v>30</v>
      </c>
      <c r="K1246" t="s">
        <v>2712</v>
      </c>
      <c r="L1246" t="s">
        <v>2713</v>
      </c>
      <c r="M1246" t="s">
        <v>24</v>
      </c>
      <c r="N1246" t="s">
        <v>25</v>
      </c>
      <c r="P1246" t="s">
        <v>650</v>
      </c>
    </row>
    <row r="1247" spans="1:16" x14ac:dyDescent="0.35">
      <c r="A1247" t="s">
        <v>16</v>
      </c>
      <c r="B1247" t="s">
        <v>43</v>
      </c>
      <c r="C1247" t="s">
        <v>2718</v>
      </c>
      <c r="D1247" t="s">
        <v>19</v>
      </c>
      <c r="E1247" s="1">
        <v>44537.7</v>
      </c>
      <c r="F1247" s="2">
        <v>44524</v>
      </c>
      <c r="G1247" s="2">
        <v>44889</v>
      </c>
      <c r="H1247" t="s">
        <v>722</v>
      </c>
      <c r="I1247" t="s">
        <v>143</v>
      </c>
      <c r="J1247" t="s">
        <v>723</v>
      </c>
      <c r="K1247" t="s">
        <v>2076</v>
      </c>
      <c r="L1247" t="s">
        <v>2077</v>
      </c>
      <c r="M1247" t="s">
        <v>24</v>
      </c>
      <c r="N1247" t="s">
        <v>25</v>
      </c>
      <c r="P1247" t="s">
        <v>2078</v>
      </c>
    </row>
    <row r="1248" spans="1:16" x14ac:dyDescent="0.35">
      <c r="A1248" t="s">
        <v>16</v>
      </c>
      <c r="B1248" t="s">
        <v>17</v>
      </c>
      <c r="C1248" t="s">
        <v>2719</v>
      </c>
      <c r="D1248" t="s">
        <v>19</v>
      </c>
      <c r="E1248" s="1">
        <v>44301.538888888892</v>
      </c>
      <c r="F1248" s="2">
        <v>44306</v>
      </c>
      <c r="G1248" s="2">
        <v>45402</v>
      </c>
      <c r="H1248" t="s">
        <v>525</v>
      </c>
      <c r="I1248" t="s">
        <v>526</v>
      </c>
      <c r="K1248">
        <v>20209</v>
      </c>
      <c r="L1248" t="s">
        <v>2720</v>
      </c>
      <c r="M1248" t="s">
        <v>24</v>
      </c>
      <c r="N1248" t="s">
        <v>25</v>
      </c>
    </row>
    <row r="1249" spans="1:16" x14ac:dyDescent="0.35">
      <c r="A1249" t="s">
        <v>16</v>
      </c>
      <c r="B1249" t="s">
        <v>43</v>
      </c>
      <c r="C1249" t="s">
        <v>1788</v>
      </c>
      <c r="D1249" t="s">
        <v>59</v>
      </c>
      <c r="E1249" s="1">
        <v>43523.418055555558</v>
      </c>
      <c r="F1249" s="2">
        <v>43467</v>
      </c>
      <c r="G1249" s="2">
        <v>43997</v>
      </c>
      <c r="H1249" t="s">
        <v>704</v>
      </c>
      <c r="I1249" t="s">
        <v>705</v>
      </c>
      <c r="K1249">
        <v>20117</v>
      </c>
      <c r="L1249" t="s">
        <v>1789</v>
      </c>
      <c r="M1249" t="s">
        <v>24</v>
      </c>
      <c r="N1249" t="s">
        <v>345</v>
      </c>
      <c r="O1249">
        <v>2140038010</v>
      </c>
      <c r="P1249" t="s">
        <v>1790</v>
      </c>
    </row>
    <row r="1250" spans="1:16" x14ac:dyDescent="0.35">
      <c r="A1250" t="s">
        <v>16</v>
      </c>
      <c r="B1250" t="s">
        <v>27</v>
      </c>
      <c r="C1250" t="s">
        <v>2724</v>
      </c>
      <c r="D1250" t="s">
        <v>19</v>
      </c>
      <c r="E1250" s="1">
        <v>44523.409722222219</v>
      </c>
      <c r="F1250" s="2">
        <v>44523</v>
      </c>
      <c r="G1250" s="2">
        <v>48175</v>
      </c>
      <c r="H1250" t="s">
        <v>29</v>
      </c>
      <c r="I1250" t="s">
        <v>30</v>
      </c>
      <c r="K1250" t="s">
        <v>1153</v>
      </c>
      <c r="L1250" t="s">
        <v>1154</v>
      </c>
      <c r="M1250" t="s">
        <v>24</v>
      </c>
      <c r="N1250" t="s">
        <v>25</v>
      </c>
      <c r="P1250" t="s">
        <v>1903</v>
      </c>
    </row>
    <row r="1251" spans="1:16" x14ac:dyDescent="0.35">
      <c r="A1251" t="s">
        <v>16</v>
      </c>
      <c r="B1251" t="s">
        <v>24517</v>
      </c>
      <c r="C1251" t="s">
        <v>24518</v>
      </c>
      <c r="D1251" t="s">
        <v>59</v>
      </c>
      <c r="E1251" s="1">
        <v>44103.575694444444</v>
      </c>
      <c r="F1251" s="2">
        <v>44035</v>
      </c>
      <c r="G1251" s="2">
        <v>45127</v>
      </c>
      <c r="H1251" t="s">
        <v>24519</v>
      </c>
      <c r="I1251" t="s">
        <v>24520</v>
      </c>
      <c r="K1251" t="s">
        <v>62</v>
      </c>
      <c r="L1251" t="s">
        <v>63</v>
      </c>
      <c r="M1251" t="s">
        <v>24</v>
      </c>
      <c r="N1251" t="s">
        <v>24512</v>
      </c>
      <c r="O1251">
        <v>851146</v>
      </c>
      <c r="P1251" t="s">
        <v>24521</v>
      </c>
    </row>
    <row r="1252" spans="1:16" x14ac:dyDescent="0.35">
      <c r="A1252" t="s">
        <v>56</v>
      </c>
      <c r="B1252" t="s">
        <v>57</v>
      </c>
      <c r="C1252" t="s">
        <v>58</v>
      </c>
      <c r="D1252" t="s">
        <v>59</v>
      </c>
      <c r="E1252" s="1">
        <v>43955.722222222219</v>
      </c>
      <c r="F1252" s="2">
        <v>43962</v>
      </c>
      <c r="G1252" s="2">
        <v>44327</v>
      </c>
      <c r="H1252" t="s">
        <v>60</v>
      </c>
      <c r="I1252" t="s">
        <v>61</v>
      </c>
      <c r="K1252" t="s">
        <v>62</v>
      </c>
      <c r="L1252" t="s">
        <v>63</v>
      </c>
      <c r="M1252" t="s">
        <v>24</v>
      </c>
      <c r="N1252" t="s">
        <v>64</v>
      </c>
      <c r="O1252">
        <v>610284</v>
      </c>
      <c r="P1252" t="s">
        <v>65</v>
      </c>
    </row>
    <row r="1253" spans="1:16" x14ac:dyDescent="0.35">
      <c r="A1253" t="s">
        <v>16</v>
      </c>
      <c r="B1253" t="s">
        <v>43</v>
      </c>
      <c r="C1253" t="s">
        <v>217</v>
      </c>
      <c r="D1253" t="s">
        <v>36</v>
      </c>
      <c r="E1253" s="1">
        <v>44463.388888888891</v>
      </c>
      <c r="F1253" s="2">
        <v>44456</v>
      </c>
      <c r="G1253" s="2">
        <v>44820</v>
      </c>
      <c r="H1253" t="s">
        <v>186</v>
      </c>
      <c r="I1253" t="s">
        <v>187</v>
      </c>
      <c r="K1253" t="s">
        <v>218</v>
      </c>
      <c r="L1253" t="s">
        <v>219</v>
      </c>
      <c r="M1253" t="s">
        <v>24</v>
      </c>
      <c r="N1253" t="s">
        <v>25</v>
      </c>
      <c r="O1253">
        <v>2140038017</v>
      </c>
      <c r="P1253" t="s">
        <v>220</v>
      </c>
    </row>
    <row r="1254" spans="1:16" x14ac:dyDescent="0.35">
      <c r="A1254" t="s">
        <v>56</v>
      </c>
      <c r="B1254" t="s">
        <v>221</v>
      </c>
      <c r="C1254" t="s">
        <v>222</v>
      </c>
      <c r="D1254" t="s">
        <v>19</v>
      </c>
      <c r="E1254" s="1">
        <v>44428.587500000001</v>
      </c>
      <c r="F1254" s="2">
        <v>43070</v>
      </c>
      <c r="G1254" s="2">
        <v>44886</v>
      </c>
      <c r="H1254" t="s">
        <v>149</v>
      </c>
      <c r="I1254" t="s">
        <v>150</v>
      </c>
      <c r="J1254" t="s">
        <v>151</v>
      </c>
      <c r="K1254" t="s">
        <v>223</v>
      </c>
      <c r="L1254" t="s">
        <v>224</v>
      </c>
      <c r="M1254" t="s">
        <v>24</v>
      </c>
      <c r="N1254" t="s">
        <v>25</v>
      </c>
      <c r="P1254" t="s">
        <v>225</v>
      </c>
    </row>
    <row r="1255" spans="1:16" x14ac:dyDescent="0.35">
      <c r="A1255" t="s">
        <v>16</v>
      </c>
      <c r="B1255" t="s">
        <v>17</v>
      </c>
      <c r="C1255" t="s">
        <v>844</v>
      </c>
      <c r="D1255" t="s">
        <v>36</v>
      </c>
      <c r="E1255" s="1">
        <v>43900.706250000003</v>
      </c>
      <c r="F1255" s="2">
        <v>43882</v>
      </c>
      <c r="G1255" s="2">
        <v>44265</v>
      </c>
      <c r="H1255" t="s">
        <v>159</v>
      </c>
      <c r="I1255" t="s">
        <v>160</v>
      </c>
      <c r="K1255" t="s">
        <v>845</v>
      </c>
      <c r="L1255" t="s">
        <v>846</v>
      </c>
      <c r="M1255" t="s">
        <v>24</v>
      </c>
      <c r="N1255" t="s">
        <v>25</v>
      </c>
      <c r="O1255">
        <v>356113</v>
      </c>
      <c r="P1255" t="s">
        <v>431</v>
      </c>
    </row>
    <row r="1256" spans="1:16" x14ac:dyDescent="0.35">
      <c r="A1256" t="s">
        <v>16</v>
      </c>
      <c r="B1256" t="s">
        <v>43</v>
      </c>
      <c r="C1256" t="s">
        <v>853</v>
      </c>
      <c r="D1256" t="s">
        <v>36</v>
      </c>
      <c r="E1256" s="1">
        <v>43742.649305555555</v>
      </c>
      <c r="F1256" s="2">
        <v>43720</v>
      </c>
      <c r="G1256" s="2">
        <v>44085</v>
      </c>
      <c r="H1256" t="s">
        <v>51</v>
      </c>
      <c r="I1256" t="s">
        <v>52</v>
      </c>
      <c r="K1256" t="s">
        <v>854</v>
      </c>
      <c r="L1256" t="s">
        <v>855</v>
      </c>
      <c r="M1256" t="s">
        <v>24</v>
      </c>
      <c r="N1256" t="s">
        <v>25</v>
      </c>
      <c r="O1256">
        <v>2140038017</v>
      </c>
      <c r="P1256" t="s">
        <v>55</v>
      </c>
    </row>
    <row r="1257" spans="1:16" x14ac:dyDescent="0.35">
      <c r="A1257" t="s">
        <v>16</v>
      </c>
      <c r="B1257" t="s">
        <v>24517</v>
      </c>
      <c r="C1257" t="s">
        <v>24518</v>
      </c>
      <c r="D1257" t="s">
        <v>59</v>
      </c>
      <c r="E1257" s="1">
        <v>44103.575694444444</v>
      </c>
      <c r="F1257" s="2">
        <v>44035</v>
      </c>
      <c r="G1257" s="2">
        <v>45127</v>
      </c>
      <c r="H1257" t="s">
        <v>24519</v>
      </c>
      <c r="I1257" t="s">
        <v>24520</v>
      </c>
      <c r="K1257" t="s">
        <v>62</v>
      </c>
      <c r="L1257" t="s">
        <v>63</v>
      </c>
      <c r="M1257" t="s">
        <v>24</v>
      </c>
      <c r="N1257" t="s">
        <v>24512</v>
      </c>
      <c r="O1257">
        <v>359055</v>
      </c>
      <c r="P1257" t="s">
        <v>24521</v>
      </c>
    </row>
    <row r="1258" spans="1:16" x14ac:dyDescent="0.35">
      <c r="A1258" t="s">
        <v>16</v>
      </c>
      <c r="B1258" t="s">
        <v>17</v>
      </c>
      <c r="C1258" t="s">
        <v>856</v>
      </c>
      <c r="D1258" t="s">
        <v>19</v>
      </c>
      <c r="E1258" s="1">
        <v>44078.65</v>
      </c>
      <c r="F1258" s="2">
        <v>44078</v>
      </c>
      <c r="G1258" s="2">
        <v>44108</v>
      </c>
      <c r="H1258" t="s">
        <v>93</v>
      </c>
      <c r="I1258" t="s">
        <v>94</v>
      </c>
      <c r="K1258" t="s">
        <v>857</v>
      </c>
      <c r="L1258" t="s">
        <v>858</v>
      </c>
      <c r="M1258" t="s">
        <v>24</v>
      </c>
      <c r="N1258" t="s">
        <v>25</v>
      </c>
      <c r="P1258" t="s">
        <v>859</v>
      </c>
    </row>
    <row r="1259" spans="1:16" x14ac:dyDescent="0.35">
      <c r="A1259" t="s">
        <v>16</v>
      </c>
      <c r="B1259" t="s">
        <v>43</v>
      </c>
      <c r="C1259" t="s">
        <v>867</v>
      </c>
      <c r="D1259" t="s">
        <v>105</v>
      </c>
      <c r="E1259" s="1">
        <v>43719.698611111111</v>
      </c>
      <c r="F1259" s="2">
        <v>43719</v>
      </c>
      <c r="G1259" s="2">
        <v>44829</v>
      </c>
      <c r="H1259" t="s">
        <v>106</v>
      </c>
      <c r="I1259" t="s">
        <v>107</v>
      </c>
      <c r="K1259" t="s">
        <v>868</v>
      </c>
      <c r="L1259" t="s">
        <v>869</v>
      </c>
      <c r="M1259" t="s">
        <v>24</v>
      </c>
      <c r="N1259" t="s">
        <v>25</v>
      </c>
      <c r="O1259">
        <v>94263</v>
      </c>
      <c r="P1259" t="s">
        <v>257</v>
      </c>
    </row>
    <row r="1260" spans="1:16" x14ac:dyDescent="0.35">
      <c r="A1260" t="s">
        <v>139</v>
      </c>
      <c r="B1260" t="s">
        <v>140</v>
      </c>
      <c r="C1260" t="s">
        <v>874</v>
      </c>
      <c r="D1260" t="s">
        <v>36</v>
      </c>
      <c r="E1260" s="1">
        <v>44153.806250000001</v>
      </c>
      <c r="F1260" s="2">
        <v>44200</v>
      </c>
      <c r="G1260" s="2">
        <v>44560</v>
      </c>
      <c r="H1260" t="s">
        <v>460</v>
      </c>
      <c r="I1260" t="s">
        <v>461</v>
      </c>
      <c r="K1260" t="s">
        <v>875</v>
      </c>
      <c r="L1260" t="s">
        <v>876</v>
      </c>
      <c r="M1260" t="s">
        <v>24</v>
      </c>
      <c r="N1260" t="s">
        <v>25</v>
      </c>
      <c r="O1260">
        <v>358936</v>
      </c>
      <c r="P1260" t="s">
        <v>877</v>
      </c>
    </row>
    <row r="1261" spans="1:16" x14ac:dyDescent="0.35">
      <c r="A1261" t="s">
        <v>16</v>
      </c>
      <c r="B1261" t="s">
        <v>43</v>
      </c>
      <c r="C1261" t="s">
        <v>907</v>
      </c>
      <c r="D1261" t="s">
        <v>36</v>
      </c>
      <c r="E1261" s="1">
        <v>44462.602777777778</v>
      </c>
      <c r="F1261" s="2">
        <v>44456</v>
      </c>
      <c r="G1261" s="2">
        <v>44820</v>
      </c>
      <c r="H1261" t="s">
        <v>186</v>
      </c>
      <c r="I1261" t="s">
        <v>187</v>
      </c>
      <c r="K1261" t="s">
        <v>908</v>
      </c>
      <c r="L1261" t="s">
        <v>909</v>
      </c>
      <c r="M1261" t="s">
        <v>24</v>
      </c>
      <c r="N1261" t="s">
        <v>25</v>
      </c>
      <c r="O1261">
        <v>2140038017</v>
      </c>
      <c r="P1261" t="s">
        <v>220</v>
      </c>
    </row>
    <row r="1262" spans="1:16" x14ac:dyDescent="0.35">
      <c r="A1262" t="s">
        <v>16</v>
      </c>
      <c r="B1262" t="s">
        <v>17</v>
      </c>
      <c r="C1262" t="s">
        <v>1363</v>
      </c>
      <c r="D1262" t="s">
        <v>105</v>
      </c>
      <c r="E1262" s="1">
        <v>43866.354861111111</v>
      </c>
      <c r="F1262" s="2">
        <v>43770</v>
      </c>
      <c r="G1262" s="2">
        <v>44895</v>
      </c>
      <c r="H1262" t="s">
        <v>75</v>
      </c>
      <c r="I1262" t="s">
        <v>76</v>
      </c>
      <c r="K1262" t="s">
        <v>1364</v>
      </c>
      <c r="L1262" t="s">
        <v>1365</v>
      </c>
      <c r="M1262" t="s">
        <v>24</v>
      </c>
      <c r="N1262" t="s">
        <v>25</v>
      </c>
      <c r="O1262">
        <v>95905</v>
      </c>
      <c r="P1262" t="s">
        <v>1366</v>
      </c>
    </row>
    <row r="1263" spans="1:16" x14ac:dyDescent="0.35">
      <c r="A1263" t="s">
        <v>56</v>
      </c>
      <c r="B1263" t="s">
        <v>57</v>
      </c>
      <c r="C1263" t="s">
        <v>58</v>
      </c>
      <c r="D1263" t="s">
        <v>59</v>
      </c>
      <c r="E1263" s="1">
        <v>43955.722222222219</v>
      </c>
      <c r="F1263" s="2">
        <v>43962</v>
      </c>
      <c r="G1263" s="2">
        <v>44327</v>
      </c>
      <c r="H1263" t="s">
        <v>60</v>
      </c>
      <c r="I1263" t="s">
        <v>61</v>
      </c>
      <c r="K1263" t="s">
        <v>62</v>
      </c>
      <c r="L1263" t="s">
        <v>63</v>
      </c>
      <c r="M1263" t="s">
        <v>24</v>
      </c>
      <c r="N1263" t="s">
        <v>64</v>
      </c>
      <c r="O1263">
        <v>357150</v>
      </c>
      <c r="P1263" t="s">
        <v>65</v>
      </c>
    </row>
    <row r="1264" spans="1:16" x14ac:dyDescent="0.35">
      <c r="A1264" t="s">
        <v>16</v>
      </c>
      <c r="B1264" t="s">
        <v>27</v>
      </c>
      <c r="C1264" t="s">
        <v>1371</v>
      </c>
      <c r="D1264" t="s">
        <v>19</v>
      </c>
      <c r="E1264" s="1">
        <v>43880.420138888891</v>
      </c>
      <c r="F1264" s="2">
        <v>43880</v>
      </c>
      <c r="G1264" s="2">
        <v>47533</v>
      </c>
      <c r="H1264" t="s">
        <v>29</v>
      </c>
      <c r="I1264" t="s">
        <v>30</v>
      </c>
      <c r="K1264" t="s">
        <v>1372</v>
      </c>
      <c r="L1264" t="s">
        <v>1373</v>
      </c>
      <c r="M1264" t="s">
        <v>24</v>
      </c>
      <c r="N1264" t="s">
        <v>25</v>
      </c>
      <c r="P1264" t="s">
        <v>1132</v>
      </c>
    </row>
    <row r="1265" spans="1:16" x14ac:dyDescent="0.35">
      <c r="A1265" t="s">
        <v>16</v>
      </c>
      <c r="B1265" t="s">
        <v>43</v>
      </c>
      <c r="C1265" t="s">
        <v>1374</v>
      </c>
      <c r="D1265" t="s">
        <v>36</v>
      </c>
      <c r="E1265" s="1">
        <v>44026.413194444445</v>
      </c>
      <c r="F1265" s="2">
        <v>44008</v>
      </c>
      <c r="G1265" s="2">
        <v>44738</v>
      </c>
      <c r="H1265" t="s">
        <v>266</v>
      </c>
      <c r="I1265" t="s">
        <v>143</v>
      </c>
      <c r="J1265" t="s">
        <v>267</v>
      </c>
      <c r="K1265" t="s">
        <v>504</v>
      </c>
      <c r="L1265" t="s">
        <v>505</v>
      </c>
      <c r="M1265" t="s">
        <v>24</v>
      </c>
      <c r="N1265" t="s">
        <v>41</v>
      </c>
      <c r="O1265">
        <v>324715</v>
      </c>
      <c r="P1265" t="s">
        <v>1375</v>
      </c>
    </row>
    <row r="1266" spans="1:16" x14ac:dyDescent="0.35">
      <c r="A1266" t="s">
        <v>16</v>
      </c>
      <c r="B1266" t="s">
        <v>17</v>
      </c>
      <c r="C1266" t="s">
        <v>1376</v>
      </c>
      <c r="D1266" t="s">
        <v>19</v>
      </c>
      <c r="E1266" s="1">
        <v>44356.802083333336</v>
      </c>
      <c r="F1266" s="2">
        <v>44356</v>
      </c>
      <c r="G1266" s="2">
        <v>44417</v>
      </c>
      <c r="H1266" t="s">
        <v>93</v>
      </c>
      <c r="I1266" t="s">
        <v>94</v>
      </c>
      <c r="K1266" t="s">
        <v>1377</v>
      </c>
      <c r="L1266" t="s">
        <v>1378</v>
      </c>
      <c r="M1266" t="s">
        <v>24</v>
      </c>
      <c r="N1266" t="s">
        <v>25</v>
      </c>
      <c r="P1266" t="s">
        <v>1379</v>
      </c>
    </row>
    <row r="1267" spans="1:16" x14ac:dyDescent="0.35">
      <c r="A1267" t="s">
        <v>16</v>
      </c>
      <c r="B1267" t="s">
        <v>17</v>
      </c>
      <c r="C1267" t="s">
        <v>1390</v>
      </c>
      <c r="D1267" t="s">
        <v>36</v>
      </c>
      <c r="E1267" s="1">
        <v>44074.836111111108</v>
      </c>
      <c r="F1267" s="2">
        <v>44046</v>
      </c>
      <c r="G1267" s="2">
        <v>44439</v>
      </c>
      <c r="H1267" t="s">
        <v>159</v>
      </c>
      <c r="I1267" t="s">
        <v>160</v>
      </c>
      <c r="K1267" t="s">
        <v>1391</v>
      </c>
      <c r="L1267" t="s">
        <v>1392</v>
      </c>
      <c r="M1267" t="s">
        <v>24</v>
      </c>
      <c r="N1267" t="s">
        <v>25</v>
      </c>
      <c r="O1267">
        <v>356113</v>
      </c>
      <c r="P1267" t="s">
        <v>1393</v>
      </c>
    </row>
    <row r="1268" spans="1:16" x14ac:dyDescent="0.35">
      <c r="A1268" t="s">
        <v>56</v>
      </c>
      <c r="B1268" t="s">
        <v>1394</v>
      </c>
      <c r="C1268" t="s">
        <v>1395</v>
      </c>
      <c r="D1268" t="s">
        <v>19</v>
      </c>
      <c r="E1268" s="1">
        <v>43676.701388888891</v>
      </c>
      <c r="F1268" s="2">
        <v>43692</v>
      </c>
      <c r="G1268" s="2">
        <v>44057</v>
      </c>
      <c r="H1268" t="s">
        <v>1396</v>
      </c>
      <c r="I1268" t="s">
        <v>1397</v>
      </c>
      <c r="K1268" t="s">
        <v>1398</v>
      </c>
      <c r="L1268" t="s">
        <v>1399</v>
      </c>
      <c r="M1268" t="s">
        <v>24</v>
      </c>
      <c r="N1268" t="s">
        <v>25</v>
      </c>
      <c r="P1268" t="s">
        <v>1400</v>
      </c>
    </row>
    <row r="1269" spans="1:16" x14ac:dyDescent="0.35">
      <c r="A1269" t="s">
        <v>16</v>
      </c>
      <c r="B1269" t="s">
        <v>17</v>
      </c>
      <c r="C1269" t="s">
        <v>1401</v>
      </c>
      <c r="D1269" t="s">
        <v>105</v>
      </c>
      <c r="E1269" s="1">
        <v>43915.740277777775</v>
      </c>
      <c r="F1269" s="2">
        <v>43983</v>
      </c>
      <c r="G1269" s="2">
        <v>44711</v>
      </c>
      <c r="H1269" t="s">
        <v>75</v>
      </c>
      <c r="I1269" t="s">
        <v>76</v>
      </c>
      <c r="K1269" t="s">
        <v>1259</v>
      </c>
      <c r="L1269" t="s">
        <v>56</v>
      </c>
      <c r="M1269" t="s">
        <v>24</v>
      </c>
      <c r="N1269" t="s">
        <v>25</v>
      </c>
      <c r="O1269">
        <v>94260</v>
      </c>
      <c r="P1269" t="s">
        <v>1402</v>
      </c>
    </row>
    <row r="1270" spans="1:16" x14ac:dyDescent="0.35">
      <c r="A1270" t="s">
        <v>139</v>
      </c>
      <c r="B1270" t="s">
        <v>140</v>
      </c>
      <c r="C1270" t="s">
        <v>1408</v>
      </c>
      <c r="D1270" t="s">
        <v>19</v>
      </c>
      <c r="E1270" s="1">
        <v>43782.288888888892</v>
      </c>
      <c r="F1270" s="2">
        <v>43787</v>
      </c>
      <c r="G1270" s="2">
        <v>44517</v>
      </c>
      <c r="H1270" t="s">
        <v>37</v>
      </c>
      <c r="I1270" t="s">
        <v>38</v>
      </c>
      <c r="J1270" t="s">
        <v>38</v>
      </c>
      <c r="K1270" t="s">
        <v>1409</v>
      </c>
      <c r="L1270" t="s">
        <v>1410</v>
      </c>
      <c r="M1270" t="s">
        <v>24</v>
      </c>
      <c r="N1270" t="s">
        <v>25</v>
      </c>
      <c r="P1270" t="s">
        <v>1201</v>
      </c>
    </row>
    <row r="1271" spans="1:16" x14ac:dyDescent="0.35">
      <c r="A1271" t="s">
        <v>16</v>
      </c>
      <c r="B1271" t="s">
        <v>43</v>
      </c>
      <c r="C1271" t="s">
        <v>1411</v>
      </c>
      <c r="D1271" t="s">
        <v>19</v>
      </c>
      <c r="E1271" s="1">
        <v>43756.373611111114</v>
      </c>
      <c r="F1271" s="2">
        <v>43739</v>
      </c>
      <c r="G1271" s="2">
        <v>44105</v>
      </c>
      <c r="H1271" t="s">
        <v>142</v>
      </c>
      <c r="I1271" t="s">
        <v>652</v>
      </c>
      <c r="J1271" t="s">
        <v>144</v>
      </c>
      <c r="K1271" t="s">
        <v>1412</v>
      </c>
      <c r="L1271" t="s">
        <v>1413</v>
      </c>
      <c r="M1271" t="s">
        <v>24</v>
      </c>
      <c r="N1271" t="s">
        <v>41</v>
      </c>
      <c r="P1271" t="s">
        <v>1136</v>
      </c>
    </row>
    <row r="1272" spans="1:16" x14ac:dyDescent="0.35">
      <c r="A1272" t="s">
        <v>16</v>
      </c>
      <c r="B1272" t="s">
        <v>17</v>
      </c>
      <c r="C1272" t="s">
        <v>1425</v>
      </c>
      <c r="D1272" t="s">
        <v>19</v>
      </c>
      <c r="E1272" s="1">
        <v>44221.605555555558</v>
      </c>
      <c r="F1272" s="2">
        <v>44245</v>
      </c>
      <c r="G1272" s="2">
        <v>44650</v>
      </c>
      <c r="H1272" t="s">
        <v>316</v>
      </c>
      <c r="I1272" t="s">
        <v>317</v>
      </c>
      <c r="K1272" t="s">
        <v>1426</v>
      </c>
      <c r="L1272" t="s">
        <v>1427</v>
      </c>
      <c r="M1272" t="s">
        <v>24</v>
      </c>
      <c r="N1272" t="s">
        <v>41</v>
      </c>
      <c r="P1272" t="s">
        <v>1428</v>
      </c>
    </row>
    <row r="1273" spans="1:16" x14ac:dyDescent="0.35">
      <c r="A1273" t="s">
        <v>16</v>
      </c>
      <c r="B1273" t="s">
        <v>24517</v>
      </c>
      <c r="C1273" t="s">
        <v>24526</v>
      </c>
      <c r="D1273" t="s">
        <v>59</v>
      </c>
      <c r="E1273" s="1">
        <v>43747.378472222219</v>
      </c>
      <c r="F1273" s="2">
        <v>43626</v>
      </c>
      <c r="G1273" s="2">
        <v>44357</v>
      </c>
      <c r="H1273" t="s">
        <v>11080</v>
      </c>
      <c r="I1273" t="s">
        <v>11081</v>
      </c>
      <c r="K1273" t="s">
        <v>24527</v>
      </c>
      <c r="L1273" t="s">
        <v>24528</v>
      </c>
      <c r="M1273" t="s">
        <v>24</v>
      </c>
      <c r="N1273" t="s">
        <v>24512</v>
      </c>
      <c r="O1273">
        <v>201179</v>
      </c>
      <c r="P1273" t="s">
        <v>24529</v>
      </c>
    </row>
    <row r="1274" spans="1:16" x14ac:dyDescent="0.35">
      <c r="A1274" t="s">
        <v>16</v>
      </c>
      <c r="B1274" t="s">
        <v>24517</v>
      </c>
      <c r="C1274" t="s">
        <v>24518</v>
      </c>
      <c r="D1274" t="s">
        <v>59</v>
      </c>
      <c r="E1274" s="1">
        <v>44103.575694444444</v>
      </c>
      <c r="F1274" s="2">
        <v>44035</v>
      </c>
      <c r="G1274" s="2">
        <v>45127</v>
      </c>
      <c r="H1274" t="s">
        <v>24519</v>
      </c>
      <c r="I1274" t="s">
        <v>24520</v>
      </c>
      <c r="K1274" t="s">
        <v>62</v>
      </c>
      <c r="L1274" t="s">
        <v>63</v>
      </c>
      <c r="M1274" t="s">
        <v>24</v>
      </c>
      <c r="N1274" t="s">
        <v>24512</v>
      </c>
      <c r="O1274">
        <v>325731</v>
      </c>
      <c r="P1274" t="s">
        <v>24521</v>
      </c>
    </row>
    <row r="1275" spans="1:16" x14ac:dyDescent="0.35">
      <c r="A1275" t="s">
        <v>139</v>
      </c>
      <c r="B1275" t="s">
        <v>258</v>
      </c>
      <c r="C1275" t="s">
        <v>5284</v>
      </c>
      <c r="D1275" t="s">
        <v>36</v>
      </c>
      <c r="E1275" s="1">
        <v>43846.572222222225</v>
      </c>
      <c r="F1275" s="2">
        <v>43862</v>
      </c>
      <c r="G1275" s="2">
        <v>44227</v>
      </c>
      <c r="H1275" t="s">
        <v>260</v>
      </c>
      <c r="I1275" t="s">
        <v>261</v>
      </c>
      <c r="K1275" t="s">
        <v>5285</v>
      </c>
      <c r="L1275" t="s">
        <v>5286</v>
      </c>
      <c r="M1275" t="s">
        <v>24</v>
      </c>
      <c r="N1275" t="s">
        <v>25</v>
      </c>
      <c r="O1275">
        <v>750897</v>
      </c>
      <c r="P1275" t="s">
        <v>5287</v>
      </c>
    </row>
    <row r="1276" spans="1:16" x14ac:dyDescent="0.35">
      <c r="A1276" t="s">
        <v>56</v>
      </c>
      <c r="B1276" t="s">
        <v>57</v>
      </c>
      <c r="C1276" t="s">
        <v>1794</v>
      </c>
      <c r="D1276" t="s">
        <v>59</v>
      </c>
      <c r="E1276" s="1">
        <v>44574.457638888889</v>
      </c>
      <c r="F1276" s="2">
        <v>44580</v>
      </c>
      <c r="G1276" s="2">
        <v>44945</v>
      </c>
      <c r="H1276" t="s">
        <v>1795</v>
      </c>
      <c r="I1276" t="s">
        <v>1796</v>
      </c>
      <c r="K1276" t="s">
        <v>62</v>
      </c>
      <c r="L1276" t="s">
        <v>63</v>
      </c>
      <c r="M1276" t="s">
        <v>24</v>
      </c>
      <c r="N1276" t="s">
        <v>64</v>
      </c>
      <c r="O1276">
        <v>351064</v>
      </c>
      <c r="P1276" t="s">
        <v>1797</v>
      </c>
    </row>
    <row r="1277" spans="1:16" x14ac:dyDescent="0.35">
      <c r="A1277" t="s">
        <v>16</v>
      </c>
      <c r="B1277" t="s">
        <v>17</v>
      </c>
      <c r="C1277" t="s">
        <v>5291</v>
      </c>
      <c r="D1277" t="s">
        <v>105</v>
      </c>
      <c r="E1277" s="1">
        <v>44069.454861111109</v>
      </c>
      <c r="F1277" s="2">
        <v>44075</v>
      </c>
      <c r="G1277" s="2">
        <v>44560</v>
      </c>
      <c r="H1277" t="s">
        <v>75</v>
      </c>
      <c r="I1277" t="s">
        <v>76</v>
      </c>
      <c r="K1277" t="s">
        <v>5292</v>
      </c>
      <c r="L1277" t="s">
        <v>5252</v>
      </c>
      <c r="M1277" t="s">
        <v>24</v>
      </c>
      <c r="N1277" t="s">
        <v>25</v>
      </c>
      <c r="O1277">
        <v>94260</v>
      </c>
      <c r="P1277" t="s">
        <v>5293</v>
      </c>
    </row>
    <row r="1278" spans="1:16" x14ac:dyDescent="0.35">
      <c r="A1278" t="s">
        <v>56</v>
      </c>
      <c r="B1278" t="s">
        <v>279</v>
      </c>
      <c r="C1278" t="s">
        <v>5294</v>
      </c>
      <c r="D1278" t="s">
        <v>36</v>
      </c>
      <c r="E1278" s="1">
        <v>44469.57916666667</v>
      </c>
      <c r="F1278" s="2">
        <v>44468</v>
      </c>
      <c r="G1278" s="2">
        <v>44833</v>
      </c>
      <c r="H1278" t="s">
        <v>207</v>
      </c>
      <c r="I1278" t="s">
        <v>150</v>
      </c>
      <c r="J1278" t="s">
        <v>208</v>
      </c>
      <c r="K1278" t="s">
        <v>5295</v>
      </c>
      <c r="L1278" t="s">
        <v>5296</v>
      </c>
      <c r="M1278" t="s">
        <v>24</v>
      </c>
      <c r="N1278" t="s">
        <v>25</v>
      </c>
      <c r="O1278">
        <v>744586</v>
      </c>
      <c r="P1278" t="s">
        <v>5297</v>
      </c>
    </row>
    <row r="1279" spans="1:16" x14ac:dyDescent="0.35">
      <c r="A1279" t="s">
        <v>16</v>
      </c>
      <c r="B1279" t="s">
        <v>43</v>
      </c>
      <c r="C1279" t="s">
        <v>5765</v>
      </c>
      <c r="D1279" t="s">
        <v>19</v>
      </c>
      <c r="E1279" s="1">
        <v>44551.443055555559</v>
      </c>
      <c r="F1279" s="2">
        <v>44524</v>
      </c>
      <c r="G1279" s="2">
        <v>44889</v>
      </c>
      <c r="H1279" t="s">
        <v>722</v>
      </c>
      <c r="I1279" t="s">
        <v>143</v>
      </c>
      <c r="J1279" t="s">
        <v>723</v>
      </c>
      <c r="K1279" t="s">
        <v>5651</v>
      </c>
      <c r="L1279" t="s">
        <v>5652</v>
      </c>
      <c r="M1279" t="s">
        <v>24</v>
      </c>
      <c r="N1279" t="s">
        <v>25</v>
      </c>
      <c r="P1279" t="s">
        <v>5766</v>
      </c>
    </row>
    <row r="1280" spans="1:16" x14ac:dyDescent="0.35">
      <c r="A1280" t="s">
        <v>16</v>
      </c>
      <c r="B1280" t="s">
        <v>43</v>
      </c>
      <c r="C1280" t="s">
        <v>24930</v>
      </c>
      <c r="D1280" t="s">
        <v>105</v>
      </c>
      <c r="E1280" s="1">
        <v>43599.440972222219</v>
      </c>
      <c r="F1280" s="2">
        <v>43599</v>
      </c>
      <c r="G1280" s="2">
        <v>45442</v>
      </c>
      <c r="H1280" t="s">
        <v>106</v>
      </c>
      <c r="I1280" t="s">
        <v>107</v>
      </c>
      <c r="K1280" t="s">
        <v>17164</v>
      </c>
      <c r="L1280" t="s">
        <v>17165</v>
      </c>
      <c r="M1280" t="s">
        <v>24</v>
      </c>
      <c r="N1280" t="s">
        <v>24512</v>
      </c>
      <c r="O1280">
        <v>2140041883</v>
      </c>
      <c r="P1280" t="s">
        <v>3995</v>
      </c>
    </row>
    <row r="1281" spans="1:16" x14ac:dyDescent="0.35">
      <c r="A1281" t="s">
        <v>16</v>
      </c>
      <c r="B1281" t="s">
        <v>43</v>
      </c>
      <c r="C1281" t="s">
        <v>5767</v>
      </c>
      <c r="D1281" t="s">
        <v>105</v>
      </c>
      <c r="E1281" s="1">
        <v>43906.404861111114</v>
      </c>
      <c r="F1281" s="2">
        <v>43891</v>
      </c>
      <c r="G1281" s="2">
        <v>44773</v>
      </c>
      <c r="H1281" t="s">
        <v>1247</v>
      </c>
      <c r="I1281" t="s">
        <v>1248</v>
      </c>
      <c r="K1281" t="s">
        <v>5768</v>
      </c>
      <c r="L1281" t="s">
        <v>5769</v>
      </c>
      <c r="M1281" t="s">
        <v>24</v>
      </c>
      <c r="N1281" t="s">
        <v>25</v>
      </c>
      <c r="O1281">
        <v>94263</v>
      </c>
    </row>
    <row r="1282" spans="1:16" x14ac:dyDescent="0.35">
      <c r="A1282" t="s">
        <v>16</v>
      </c>
      <c r="B1282" t="s">
        <v>17</v>
      </c>
      <c r="C1282" t="s">
        <v>5778</v>
      </c>
      <c r="D1282" t="s">
        <v>36</v>
      </c>
      <c r="E1282" s="1">
        <v>44482.493055555555</v>
      </c>
      <c r="F1282" s="2">
        <v>44440</v>
      </c>
      <c r="G1282" s="2">
        <v>44803</v>
      </c>
      <c r="H1282" t="s">
        <v>159</v>
      </c>
      <c r="I1282" t="s">
        <v>160</v>
      </c>
      <c r="K1282" t="s">
        <v>5779</v>
      </c>
      <c r="L1282" t="s">
        <v>5780</v>
      </c>
      <c r="M1282" t="s">
        <v>24</v>
      </c>
      <c r="N1282" t="s">
        <v>25</v>
      </c>
      <c r="O1282">
        <v>358936</v>
      </c>
      <c r="P1282" t="s">
        <v>3388</v>
      </c>
    </row>
    <row r="1283" spans="1:16" x14ac:dyDescent="0.35">
      <c r="A1283" t="s">
        <v>16</v>
      </c>
      <c r="B1283" t="s">
        <v>24517</v>
      </c>
      <c r="C1283" t="s">
        <v>24526</v>
      </c>
      <c r="D1283" t="s">
        <v>59</v>
      </c>
      <c r="E1283" s="1">
        <v>43747.378472222219</v>
      </c>
      <c r="F1283" s="2">
        <v>43626</v>
      </c>
      <c r="G1283" s="2">
        <v>44357</v>
      </c>
      <c r="H1283" t="s">
        <v>11080</v>
      </c>
      <c r="I1283" t="s">
        <v>11081</v>
      </c>
      <c r="K1283" t="s">
        <v>24527</v>
      </c>
      <c r="L1283" t="s">
        <v>24528</v>
      </c>
      <c r="M1283" t="s">
        <v>24</v>
      </c>
      <c r="N1283" t="s">
        <v>24512</v>
      </c>
      <c r="O1283">
        <v>677170</v>
      </c>
      <c r="P1283" t="s">
        <v>24529</v>
      </c>
    </row>
    <row r="1284" spans="1:16" x14ac:dyDescent="0.35">
      <c r="A1284" t="s">
        <v>16</v>
      </c>
      <c r="B1284" t="s">
        <v>17</v>
      </c>
      <c r="C1284" t="s">
        <v>5794</v>
      </c>
      <c r="D1284" t="s">
        <v>105</v>
      </c>
      <c r="E1284" s="1">
        <v>44280.668749999997</v>
      </c>
      <c r="F1284" s="2">
        <v>44209</v>
      </c>
      <c r="G1284" s="2">
        <v>45688</v>
      </c>
      <c r="H1284" t="s">
        <v>2336</v>
      </c>
      <c r="I1284" t="s">
        <v>2337</v>
      </c>
      <c r="K1284" t="s">
        <v>1883</v>
      </c>
      <c r="L1284" t="s">
        <v>1884</v>
      </c>
      <c r="M1284" t="s">
        <v>24</v>
      </c>
      <c r="N1284" t="s">
        <v>25</v>
      </c>
      <c r="O1284">
        <v>2140038023</v>
      </c>
      <c r="P1284" t="s">
        <v>5795</v>
      </c>
    </row>
    <row r="1285" spans="1:16" x14ac:dyDescent="0.35">
      <c r="A1285" t="s">
        <v>56</v>
      </c>
      <c r="B1285" t="s">
        <v>57</v>
      </c>
      <c r="C1285" t="s">
        <v>58</v>
      </c>
      <c r="D1285" t="s">
        <v>59</v>
      </c>
      <c r="E1285" s="1">
        <v>43955.722222222219</v>
      </c>
      <c r="F1285" s="2">
        <v>43962</v>
      </c>
      <c r="G1285" s="2">
        <v>44327</v>
      </c>
      <c r="H1285" t="s">
        <v>60</v>
      </c>
      <c r="I1285" t="s">
        <v>61</v>
      </c>
      <c r="K1285" t="s">
        <v>62</v>
      </c>
      <c r="L1285" t="s">
        <v>63</v>
      </c>
      <c r="M1285" t="s">
        <v>24</v>
      </c>
      <c r="N1285" t="s">
        <v>64</v>
      </c>
      <c r="O1285">
        <v>691366</v>
      </c>
      <c r="P1285" t="s">
        <v>65</v>
      </c>
    </row>
    <row r="1286" spans="1:16" x14ac:dyDescent="0.35">
      <c r="A1286" t="s">
        <v>16</v>
      </c>
      <c r="B1286" t="s">
        <v>17</v>
      </c>
      <c r="C1286" t="s">
        <v>5807</v>
      </c>
      <c r="D1286" t="s">
        <v>105</v>
      </c>
      <c r="E1286" s="1">
        <v>44357.842361111114</v>
      </c>
      <c r="F1286" s="2">
        <v>44357</v>
      </c>
      <c r="G1286" s="2">
        <v>44956</v>
      </c>
      <c r="H1286" t="s">
        <v>118</v>
      </c>
      <c r="I1286" t="s">
        <v>119</v>
      </c>
      <c r="K1286" t="s">
        <v>5808</v>
      </c>
      <c r="L1286" t="s">
        <v>5809</v>
      </c>
      <c r="M1286" t="s">
        <v>24</v>
      </c>
      <c r="N1286" t="s">
        <v>25</v>
      </c>
      <c r="O1286">
        <v>94254</v>
      </c>
      <c r="P1286" t="s">
        <v>5810</v>
      </c>
    </row>
    <row r="1287" spans="1:16" x14ac:dyDescent="0.35">
      <c r="A1287" t="s">
        <v>16</v>
      </c>
      <c r="B1287" t="s">
        <v>17</v>
      </c>
      <c r="C1287" t="s">
        <v>6264</v>
      </c>
      <c r="D1287" t="s">
        <v>36</v>
      </c>
      <c r="E1287" s="1">
        <v>43747.602083333331</v>
      </c>
      <c r="F1287" s="2">
        <v>43831</v>
      </c>
      <c r="G1287" s="2">
        <v>44196</v>
      </c>
      <c r="H1287" t="s">
        <v>93</v>
      </c>
      <c r="I1287" t="s">
        <v>94</v>
      </c>
      <c r="K1287" t="s">
        <v>6265</v>
      </c>
      <c r="L1287" t="s">
        <v>6266</v>
      </c>
      <c r="M1287" t="s">
        <v>24</v>
      </c>
      <c r="N1287" t="s">
        <v>25</v>
      </c>
      <c r="O1287">
        <v>358384</v>
      </c>
      <c r="P1287" t="s">
        <v>6267</v>
      </c>
    </row>
    <row r="1288" spans="1:16" x14ac:dyDescent="0.35">
      <c r="A1288" t="s">
        <v>16</v>
      </c>
      <c r="B1288" t="s">
        <v>27</v>
      </c>
      <c r="C1288" t="s">
        <v>6268</v>
      </c>
      <c r="D1288" t="s">
        <v>19</v>
      </c>
      <c r="E1288" s="1">
        <v>44090.372916666667</v>
      </c>
      <c r="F1288" s="2">
        <v>44090</v>
      </c>
      <c r="G1288" s="2">
        <v>47742</v>
      </c>
      <c r="H1288" t="s">
        <v>29</v>
      </c>
      <c r="I1288" t="s">
        <v>30</v>
      </c>
      <c r="K1288" t="s">
        <v>2726</v>
      </c>
      <c r="L1288" t="s">
        <v>2727</v>
      </c>
      <c r="M1288" t="s">
        <v>24</v>
      </c>
      <c r="N1288" t="s">
        <v>25</v>
      </c>
      <c r="P1288" t="s">
        <v>1751</v>
      </c>
    </row>
    <row r="1289" spans="1:16" x14ac:dyDescent="0.35">
      <c r="A1289" t="s">
        <v>16</v>
      </c>
      <c r="B1289" t="s">
        <v>17</v>
      </c>
      <c r="C1289" t="s">
        <v>6269</v>
      </c>
      <c r="D1289" t="s">
        <v>36</v>
      </c>
      <c r="E1289" s="1">
        <v>44494.631944444445</v>
      </c>
      <c r="F1289" s="2">
        <v>44494</v>
      </c>
      <c r="G1289" s="2">
        <v>44859</v>
      </c>
      <c r="H1289" t="s">
        <v>112</v>
      </c>
      <c r="I1289" t="s">
        <v>113</v>
      </c>
      <c r="K1289" t="s">
        <v>6270</v>
      </c>
      <c r="L1289" t="s">
        <v>6271</v>
      </c>
      <c r="M1289" t="s">
        <v>24</v>
      </c>
      <c r="N1289" t="s">
        <v>25</v>
      </c>
      <c r="O1289">
        <v>356113</v>
      </c>
      <c r="P1289" t="s">
        <v>373</v>
      </c>
    </row>
    <row r="1290" spans="1:16" x14ac:dyDescent="0.35">
      <c r="A1290" t="s">
        <v>16</v>
      </c>
      <c r="B1290" t="s">
        <v>17</v>
      </c>
      <c r="C1290" t="s">
        <v>24931</v>
      </c>
      <c r="D1290" t="s">
        <v>19</v>
      </c>
      <c r="E1290" s="1">
        <v>43795.458333333336</v>
      </c>
      <c r="F1290" s="2">
        <v>43795</v>
      </c>
      <c r="G1290" s="2">
        <v>45622</v>
      </c>
      <c r="H1290" t="s">
        <v>2767</v>
      </c>
      <c r="I1290" t="s">
        <v>2768</v>
      </c>
      <c r="K1290" t="s">
        <v>24932</v>
      </c>
      <c r="L1290" t="s">
        <v>24933</v>
      </c>
      <c r="M1290" t="s">
        <v>24</v>
      </c>
      <c r="N1290" t="s">
        <v>24512</v>
      </c>
      <c r="P1290" t="s">
        <v>24934</v>
      </c>
    </row>
    <row r="1291" spans="1:16" x14ac:dyDescent="0.35">
      <c r="A1291" t="s">
        <v>16</v>
      </c>
      <c r="B1291" t="s">
        <v>43</v>
      </c>
      <c r="C1291" t="s">
        <v>6284</v>
      </c>
      <c r="D1291" t="s">
        <v>36</v>
      </c>
      <c r="E1291" s="1">
        <v>43950.365972222222</v>
      </c>
      <c r="F1291" s="2">
        <v>43922</v>
      </c>
      <c r="G1291" s="2">
        <v>44469</v>
      </c>
      <c r="H1291" t="s">
        <v>51</v>
      </c>
      <c r="I1291" t="s">
        <v>52</v>
      </c>
      <c r="K1291" t="s">
        <v>6285</v>
      </c>
      <c r="L1291" t="s">
        <v>6286</v>
      </c>
      <c r="M1291" t="s">
        <v>24</v>
      </c>
      <c r="N1291" t="s">
        <v>25</v>
      </c>
      <c r="O1291">
        <v>2140038023</v>
      </c>
      <c r="P1291" t="s">
        <v>55</v>
      </c>
    </row>
    <row r="1292" spans="1:16" x14ac:dyDescent="0.35">
      <c r="A1292" t="s">
        <v>56</v>
      </c>
      <c r="B1292" t="s">
        <v>66</v>
      </c>
      <c r="C1292" t="s">
        <v>24935</v>
      </c>
      <c r="D1292" t="s">
        <v>36</v>
      </c>
      <c r="E1292" s="1">
        <v>44607.612500000003</v>
      </c>
      <c r="F1292" s="2">
        <v>44562</v>
      </c>
      <c r="G1292" s="2">
        <v>45657</v>
      </c>
      <c r="H1292" t="s">
        <v>281</v>
      </c>
      <c r="I1292" t="s">
        <v>282</v>
      </c>
      <c r="K1292" t="s">
        <v>24936</v>
      </c>
      <c r="L1292" t="s">
        <v>24937</v>
      </c>
      <c r="M1292" t="s">
        <v>24</v>
      </c>
      <c r="N1292" t="s">
        <v>24515</v>
      </c>
      <c r="O1292">
        <v>2140037938</v>
      </c>
      <c r="P1292" t="s">
        <v>24938</v>
      </c>
    </row>
    <row r="1293" spans="1:16" x14ac:dyDescent="0.35">
      <c r="A1293" t="s">
        <v>16</v>
      </c>
      <c r="B1293" t="s">
        <v>43</v>
      </c>
      <c r="C1293" t="s">
        <v>6323</v>
      </c>
      <c r="D1293" t="s">
        <v>105</v>
      </c>
      <c r="E1293" s="1">
        <v>43698.645833333336</v>
      </c>
      <c r="F1293" s="2">
        <v>43794</v>
      </c>
      <c r="G1293" s="2">
        <v>44620</v>
      </c>
      <c r="H1293" t="s">
        <v>106</v>
      </c>
      <c r="I1293" t="s">
        <v>107</v>
      </c>
      <c r="K1293" t="s">
        <v>6324</v>
      </c>
      <c r="L1293" t="s">
        <v>6325</v>
      </c>
      <c r="M1293" t="s">
        <v>24</v>
      </c>
      <c r="N1293" t="s">
        <v>25</v>
      </c>
      <c r="O1293">
        <v>690950</v>
      </c>
      <c r="P1293" t="s">
        <v>2381</v>
      </c>
    </row>
    <row r="1294" spans="1:16" x14ac:dyDescent="0.35">
      <c r="A1294" t="s">
        <v>16</v>
      </c>
      <c r="B1294" t="s">
        <v>17</v>
      </c>
      <c r="C1294" t="s">
        <v>2277</v>
      </c>
      <c r="D1294" t="s">
        <v>19</v>
      </c>
      <c r="E1294" s="1">
        <v>43644.484722222223</v>
      </c>
      <c r="F1294" s="2">
        <v>43644</v>
      </c>
      <c r="G1294" s="2">
        <v>44375</v>
      </c>
      <c r="H1294" t="s">
        <v>629</v>
      </c>
      <c r="I1294" t="s">
        <v>630</v>
      </c>
      <c r="K1294" t="s">
        <v>2278</v>
      </c>
      <c r="L1294" t="s">
        <v>2279</v>
      </c>
      <c r="M1294" t="s">
        <v>24</v>
      </c>
      <c r="N1294" t="s">
        <v>25</v>
      </c>
      <c r="P1294" t="s">
        <v>26</v>
      </c>
    </row>
    <row r="1295" spans="1:16" x14ac:dyDescent="0.35">
      <c r="A1295" t="s">
        <v>56</v>
      </c>
      <c r="B1295" t="s">
        <v>66</v>
      </c>
      <c r="C1295" t="s">
        <v>347</v>
      </c>
      <c r="D1295" t="s">
        <v>59</v>
      </c>
      <c r="E1295" s="1">
        <v>44721.356944444444</v>
      </c>
      <c r="F1295" s="2">
        <v>44656</v>
      </c>
      <c r="G1295" s="2">
        <v>45021</v>
      </c>
      <c r="H1295" t="s">
        <v>348</v>
      </c>
      <c r="I1295" t="s">
        <v>349</v>
      </c>
      <c r="K1295" t="s">
        <v>350</v>
      </c>
      <c r="L1295" t="s">
        <v>351</v>
      </c>
      <c r="M1295" t="s">
        <v>24</v>
      </c>
      <c r="N1295" t="s">
        <v>64</v>
      </c>
      <c r="O1295">
        <v>602807</v>
      </c>
      <c r="P1295" t="s">
        <v>352</v>
      </c>
    </row>
    <row r="1296" spans="1:16" x14ac:dyDescent="0.35">
      <c r="A1296" t="s">
        <v>56</v>
      </c>
      <c r="B1296" t="s">
        <v>57</v>
      </c>
      <c r="C1296" t="s">
        <v>58</v>
      </c>
      <c r="D1296" t="s">
        <v>59</v>
      </c>
      <c r="E1296" s="1">
        <v>43955.722222222219</v>
      </c>
      <c r="F1296" s="2">
        <v>43962</v>
      </c>
      <c r="G1296" s="2">
        <v>44327</v>
      </c>
      <c r="H1296" t="s">
        <v>60</v>
      </c>
      <c r="I1296" t="s">
        <v>61</v>
      </c>
      <c r="K1296" t="s">
        <v>62</v>
      </c>
      <c r="L1296" t="s">
        <v>63</v>
      </c>
      <c r="M1296" t="s">
        <v>24</v>
      </c>
      <c r="N1296" t="s">
        <v>64</v>
      </c>
      <c r="O1296">
        <v>691644</v>
      </c>
      <c r="P1296" t="s">
        <v>65</v>
      </c>
    </row>
    <row r="1297" spans="1:16" x14ac:dyDescent="0.35">
      <c r="A1297" t="s">
        <v>16</v>
      </c>
      <c r="B1297" t="s">
        <v>17</v>
      </c>
      <c r="C1297" t="s">
        <v>2280</v>
      </c>
      <c r="D1297" t="s">
        <v>19</v>
      </c>
      <c r="E1297" s="1">
        <v>43668.619444444441</v>
      </c>
      <c r="F1297" s="2">
        <v>43668</v>
      </c>
      <c r="G1297" s="2">
        <v>45495</v>
      </c>
      <c r="H1297" t="s">
        <v>1831</v>
      </c>
      <c r="I1297" t="s">
        <v>1832</v>
      </c>
      <c r="K1297">
        <v>20186</v>
      </c>
      <c r="L1297" t="s">
        <v>2281</v>
      </c>
      <c r="M1297" t="s">
        <v>24</v>
      </c>
      <c r="N1297" t="s">
        <v>25</v>
      </c>
    </row>
    <row r="1298" spans="1:16" x14ac:dyDescent="0.35">
      <c r="A1298" t="s">
        <v>16</v>
      </c>
      <c r="B1298" t="s">
        <v>17</v>
      </c>
      <c r="C1298" t="s">
        <v>2282</v>
      </c>
      <c r="D1298" t="s">
        <v>36</v>
      </c>
      <c r="E1298" s="1">
        <v>44601.718055555553</v>
      </c>
      <c r="F1298" s="2">
        <v>44601</v>
      </c>
      <c r="G1298" s="2">
        <v>44925</v>
      </c>
      <c r="H1298" t="s">
        <v>112</v>
      </c>
      <c r="I1298" t="s">
        <v>113</v>
      </c>
      <c r="K1298" t="s">
        <v>2283</v>
      </c>
      <c r="L1298" t="s">
        <v>2284</v>
      </c>
      <c r="M1298" t="s">
        <v>24</v>
      </c>
      <c r="N1298" t="s">
        <v>25</v>
      </c>
      <c r="O1298">
        <v>356113</v>
      </c>
      <c r="P1298" t="s">
        <v>116</v>
      </c>
    </row>
    <row r="1299" spans="1:16" x14ac:dyDescent="0.35">
      <c r="A1299" t="s">
        <v>139</v>
      </c>
      <c r="B1299" t="s">
        <v>1668</v>
      </c>
      <c r="C1299" t="s">
        <v>24533</v>
      </c>
      <c r="D1299" t="s">
        <v>59</v>
      </c>
      <c r="E1299" s="1">
        <v>44060.570138888892</v>
      </c>
      <c r="F1299" s="2">
        <v>44060</v>
      </c>
      <c r="G1299" s="2">
        <v>44561</v>
      </c>
      <c r="H1299" t="s">
        <v>24534</v>
      </c>
      <c r="I1299" t="s">
        <v>24535</v>
      </c>
      <c r="K1299" t="s">
        <v>24536</v>
      </c>
      <c r="L1299" t="s">
        <v>24537</v>
      </c>
      <c r="M1299" t="s">
        <v>24</v>
      </c>
      <c r="N1299" t="s">
        <v>24512</v>
      </c>
      <c r="O1299">
        <v>782005</v>
      </c>
      <c r="P1299" t="s">
        <v>24538</v>
      </c>
    </row>
    <row r="1300" spans="1:16" x14ac:dyDescent="0.35">
      <c r="A1300" t="s">
        <v>56</v>
      </c>
      <c r="B1300" t="s">
        <v>57</v>
      </c>
      <c r="C1300" t="s">
        <v>58</v>
      </c>
      <c r="D1300" t="s">
        <v>59</v>
      </c>
      <c r="E1300" s="1">
        <v>43955.722222222219</v>
      </c>
      <c r="F1300" s="2">
        <v>43962</v>
      </c>
      <c r="G1300" s="2">
        <v>44327</v>
      </c>
      <c r="H1300" t="s">
        <v>60</v>
      </c>
      <c r="I1300" t="s">
        <v>61</v>
      </c>
      <c r="K1300" t="s">
        <v>62</v>
      </c>
      <c r="L1300" t="s">
        <v>63</v>
      </c>
      <c r="M1300" t="s">
        <v>24</v>
      </c>
      <c r="N1300" t="s">
        <v>64</v>
      </c>
      <c r="O1300">
        <v>353648</v>
      </c>
      <c r="P1300" t="s">
        <v>65</v>
      </c>
    </row>
    <row r="1301" spans="1:16" x14ac:dyDescent="0.35">
      <c r="A1301" t="s">
        <v>16</v>
      </c>
      <c r="B1301" t="s">
        <v>164</v>
      </c>
      <c r="C1301" t="s">
        <v>24939</v>
      </c>
      <c r="D1301" t="s">
        <v>105</v>
      </c>
      <c r="E1301" s="1">
        <v>44383.563888888886</v>
      </c>
      <c r="F1301" s="2">
        <v>44383</v>
      </c>
      <c r="G1301" s="2">
        <v>54975</v>
      </c>
      <c r="H1301" t="s">
        <v>2296</v>
      </c>
      <c r="I1301" t="s">
        <v>2297</v>
      </c>
      <c r="K1301" t="s">
        <v>24940</v>
      </c>
      <c r="L1301" t="s">
        <v>24941</v>
      </c>
      <c r="M1301" t="s">
        <v>24</v>
      </c>
      <c r="N1301" t="s">
        <v>24515</v>
      </c>
      <c r="O1301">
        <v>94259</v>
      </c>
      <c r="P1301" t="s">
        <v>24942</v>
      </c>
    </row>
    <row r="1302" spans="1:16" x14ac:dyDescent="0.35">
      <c r="A1302" t="s">
        <v>16</v>
      </c>
      <c r="B1302" t="s">
        <v>43</v>
      </c>
      <c r="C1302" t="s">
        <v>2393</v>
      </c>
      <c r="D1302" t="s">
        <v>19</v>
      </c>
      <c r="E1302" s="1">
        <v>44435.57916666667</v>
      </c>
      <c r="F1302" s="2">
        <v>44440</v>
      </c>
      <c r="G1302" s="2">
        <v>45170</v>
      </c>
      <c r="H1302" t="s">
        <v>453</v>
      </c>
      <c r="I1302" t="s">
        <v>454</v>
      </c>
      <c r="J1302" t="s">
        <v>455</v>
      </c>
      <c r="K1302" t="s">
        <v>456</v>
      </c>
      <c r="L1302" t="s">
        <v>457</v>
      </c>
      <c r="M1302" t="s">
        <v>24</v>
      </c>
      <c r="N1302" t="s">
        <v>25</v>
      </c>
      <c r="P1302" t="s">
        <v>2394</v>
      </c>
    </row>
    <row r="1303" spans="1:16" x14ac:dyDescent="0.35">
      <c r="A1303" t="s">
        <v>16</v>
      </c>
      <c r="B1303" t="s">
        <v>43</v>
      </c>
      <c r="C1303" t="s">
        <v>2399</v>
      </c>
      <c r="D1303" t="s">
        <v>59</v>
      </c>
      <c r="E1303" s="1">
        <v>44333.510416666664</v>
      </c>
      <c r="F1303" s="2">
        <v>44333</v>
      </c>
      <c r="G1303" s="2">
        <v>45078</v>
      </c>
      <c r="H1303" t="s">
        <v>186</v>
      </c>
      <c r="I1303" t="s">
        <v>187</v>
      </c>
      <c r="K1303" t="s">
        <v>194</v>
      </c>
      <c r="L1303" t="s">
        <v>195</v>
      </c>
      <c r="M1303" t="s">
        <v>24</v>
      </c>
      <c r="N1303" t="s">
        <v>25</v>
      </c>
      <c r="O1303">
        <v>2140038017</v>
      </c>
      <c r="P1303" t="s">
        <v>2400</v>
      </c>
    </row>
    <row r="1304" spans="1:16" x14ac:dyDescent="0.35">
      <c r="A1304" t="s">
        <v>16</v>
      </c>
      <c r="B1304" t="s">
        <v>17</v>
      </c>
      <c r="C1304" t="s">
        <v>2409</v>
      </c>
      <c r="D1304" t="s">
        <v>36</v>
      </c>
      <c r="E1304" s="1">
        <v>43735.373611111114</v>
      </c>
      <c r="F1304" s="2">
        <v>43755</v>
      </c>
      <c r="G1304" s="2">
        <v>43759</v>
      </c>
      <c r="H1304" t="s">
        <v>2410</v>
      </c>
      <c r="I1304" t="s">
        <v>2411</v>
      </c>
      <c r="K1304" t="s">
        <v>2412</v>
      </c>
      <c r="L1304" t="s">
        <v>2413</v>
      </c>
      <c r="M1304" t="s">
        <v>24</v>
      </c>
      <c r="N1304" t="s">
        <v>25</v>
      </c>
      <c r="O1304">
        <v>367345</v>
      </c>
      <c r="P1304" t="s">
        <v>2414</v>
      </c>
    </row>
    <row r="1305" spans="1:16" x14ac:dyDescent="0.35">
      <c r="A1305" t="s">
        <v>139</v>
      </c>
      <c r="B1305" t="s">
        <v>140</v>
      </c>
      <c r="C1305" t="s">
        <v>2415</v>
      </c>
      <c r="D1305" t="s">
        <v>36</v>
      </c>
      <c r="E1305" s="1">
        <v>43878.630555555559</v>
      </c>
      <c r="F1305" s="2">
        <v>43861</v>
      </c>
      <c r="G1305" s="2">
        <v>44227</v>
      </c>
      <c r="H1305" t="s">
        <v>1071</v>
      </c>
      <c r="I1305" t="s">
        <v>1072</v>
      </c>
      <c r="K1305" t="s">
        <v>2416</v>
      </c>
      <c r="L1305" t="s">
        <v>2417</v>
      </c>
      <c r="M1305" t="s">
        <v>24</v>
      </c>
      <c r="N1305" t="s">
        <v>41</v>
      </c>
      <c r="O1305">
        <v>358936</v>
      </c>
      <c r="P1305" t="s">
        <v>2418</v>
      </c>
    </row>
    <row r="1306" spans="1:16" x14ac:dyDescent="0.35">
      <c r="A1306" t="s">
        <v>56</v>
      </c>
      <c r="B1306" t="s">
        <v>66</v>
      </c>
      <c r="C1306" t="s">
        <v>2425</v>
      </c>
      <c r="D1306" t="s">
        <v>19</v>
      </c>
      <c r="E1306" s="1">
        <v>44057.565972222219</v>
      </c>
      <c r="F1306" s="2">
        <v>44058</v>
      </c>
      <c r="G1306" s="2">
        <v>44134</v>
      </c>
      <c r="H1306" t="s">
        <v>281</v>
      </c>
      <c r="I1306" t="s">
        <v>282</v>
      </c>
      <c r="K1306" t="s">
        <v>2426</v>
      </c>
      <c r="L1306" t="s">
        <v>2427</v>
      </c>
      <c r="M1306" t="s">
        <v>24</v>
      </c>
      <c r="N1306" t="s">
        <v>25</v>
      </c>
      <c r="P1306" t="s">
        <v>2428</v>
      </c>
    </row>
    <row r="1307" spans="1:16" x14ac:dyDescent="0.35">
      <c r="A1307" t="s">
        <v>56</v>
      </c>
      <c r="B1307" t="s">
        <v>57</v>
      </c>
      <c r="C1307" t="s">
        <v>58</v>
      </c>
      <c r="D1307" t="s">
        <v>59</v>
      </c>
      <c r="E1307" s="1">
        <v>43955.722222222219</v>
      </c>
      <c r="F1307" s="2">
        <v>43962</v>
      </c>
      <c r="G1307" s="2">
        <v>44327</v>
      </c>
      <c r="H1307" t="s">
        <v>60</v>
      </c>
      <c r="I1307" t="s">
        <v>61</v>
      </c>
      <c r="K1307" t="s">
        <v>62</v>
      </c>
      <c r="L1307" t="s">
        <v>63</v>
      </c>
      <c r="M1307" t="s">
        <v>24</v>
      </c>
      <c r="N1307" t="s">
        <v>64</v>
      </c>
      <c r="O1307">
        <v>2140043930</v>
      </c>
      <c r="P1307" t="s">
        <v>65</v>
      </c>
    </row>
    <row r="1308" spans="1:16" x14ac:dyDescent="0.35">
      <c r="A1308" t="s">
        <v>16</v>
      </c>
      <c r="B1308" t="s">
        <v>43</v>
      </c>
      <c r="C1308" t="s">
        <v>2436</v>
      </c>
      <c r="D1308" t="s">
        <v>105</v>
      </c>
      <c r="E1308" s="1">
        <v>43997.472916666666</v>
      </c>
      <c r="F1308" s="2">
        <v>44013</v>
      </c>
      <c r="G1308" s="2">
        <v>45107</v>
      </c>
      <c r="H1308" t="s">
        <v>106</v>
      </c>
      <c r="I1308" t="s">
        <v>107</v>
      </c>
      <c r="K1308" t="s">
        <v>2437</v>
      </c>
      <c r="L1308" t="s">
        <v>2438</v>
      </c>
      <c r="M1308" t="s">
        <v>24</v>
      </c>
      <c r="N1308" t="s">
        <v>25</v>
      </c>
      <c r="O1308">
        <v>2140041883</v>
      </c>
      <c r="P1308" t="s">
        <v>257</v>
      </c>
    </row>
    <row r="1309" spans="1:16" x14ac:dyDescent="0.35">
      <c r="A1309" t="s">
        <v>16</v>
      </c>
      <c r="B1309" t="s">
        <v>17</v>
      </c>
      <c r="C1309" t="s">
        <v>2439</v>
      </c>
      <c r="D1309" t="s">
        <v>19</v>
      </c>
      <c r="E1309" s="1">
        <v>43986.457638888889</v>
      </c>
      <c r="F1309" s="2">
        <v>43986</v>
      </c>
      <c r="G1309" s="2">
        <v>44169</v>
      </c>
      <c r="H1309" t="s">
        <v>93</v>
      </c>
      <c r="I1309" t="s">
        <v>94</v>
      </c>
      <c r="K1309" t="s">
        <v>2440</v>
      </c>
      <c r="L1309" t="s">
        <v>2441</v>
      </c>
      <c r="M1309" t="s">
        <v>24</v>
      </c>
      <c r="N1309" t="s">
        <v>25</v>
      </c>
      <c r="P1309" t="s">
        <v>2442</v>
      </c>
    </row>
    <row r="1310" spans="1:16" x14ac:dyDescent="0.35">
      <c r="A1310" t="s">
        <v>16</v>
      </c>
      <c r="B1310" t="s">
        <v>43</v>
      </c>
      <c r="C1310" t="s">
        <v>2448</v>
      </c>
      <c r="D1310" t="s">
        <v>105</v>
      </c>
      <c r="E1310" s="1">
        <v>43733.697222222225</v>
      </c>
      <c r="F1310" s="2">
        <v>43733</v>
      </c>
      <c r="G1310" s="2">
        <v>44890</v>
      </c>
      <c r="H1310" t="s">
        <v>106</v>
      </c>
      <c r="I1310" t="s">
        <v>107</v>
      </c>
      <c r="K1310" t="s">
        <v>2449</v>
      </c>
      <c r="L1310" t="s">
        <v>2450</v>
      </c>
      <c r="M1310" t="s">
        <v>24</v>
      </c>
      <c r="N1310" t="s">
        <v>25</v>
      </c>
      <c r="O1310">
        <v>2140041883</v>
      </c>
      <c r="P1310" t="s">
        <v>2451</v>
      </c>
    </row>
    <row r="1311" spans="1:16" x14ac:dyDescent="0.35">
      <c r="A1311" t="s">
        <v>139</v>
      </c>
      <c r="B1311" t="s">
        <v>258</v>
      </c>
      <c r="C1311" t="s">
        <v>2538</v>
      </c>
      <c r="D1311" t="s">
        <v>36</v>
      </c>
      <c r="E1311" s="1">
        <v>44015.652777777781</v>
      </c>
      <c r="F1311" s="2">
        <v>43962</v>
      </c>
      <c r="G1311" s="2">
        <v>44165</v>
      </c>
      <c r="H1311" t="s">
        <v>260</v>
      </c>
      <c r="I1311" t="s">
        <v>261</v>
      </c>
      <c r="K1311" t="s">
        <v>2539</v>
      </c>
      <c r="L1311" t="s">
        <v>2540</v>
      </c>
      <c r="M1311" t="s">
        <v>24</v>
      </c>
      <c r="N1311" t="s">
        <v>25</v>
      </c>
      <c r="O1311">
        <v>750897</v>
      </c>
      <c r="P1311" t="s">
        <v>2541</v>
      </c>
    </row>
    <row r="1312" spans="1:16" x14ac:dyDescent="0.35">
      <c r="A1312" t="s">
        <v>56</v>
      </c>
      <c r="B1312" t="s">
        <v>57</v>
      </c>
      <c r="C1312" t="s">
        <v>58</v>
      </c>
      <c r="D1312" t="s">
        <v>59</v>
      </c>
      <c r="E1312" s="1">
        <v>43955.722222222219</v>
      </c>
      <c r="F1312" s="2">
        <v>43962</v>
      </c>
      <c r="G1312" s="2">
        <v>44327</v>
      </c>
      <c r="H1312" t="s">
        <v>60</v>
      </c>
      <c r="I1312" t="s">
        <v>61</v>
      </c>
      <c r="K1312" t="s">
        <v>62</v>
      </c>
      <c r="L1312" t="s">
        <v>63</v>
      </c>
      <c r="M1312" t="s">
        <v>24</v>
      </c>
      <c r="N1312" t="s">
        <v>64</v>
      </c>
      <c r="O1312">
        <v>357086</v>
      </c>
      <c r="P1312" t="s">
        <v>65</v>
      </c>
    </row>
    <row r="1313" spans="1:16" x14ac:dyDescent="0.35">
      <c r="A1313" t="s">
        <v>16</v>
      </c>
      <c r="B1313" t="s">
        <v>17</v>
      </c>
      <c r="C1313" t="s">
        <v>24943</v>
      </c>
      <c r="D1313" t="s">
        <v>19</v>
      </c>
      <c r="E1313" s="1">
        <v>44326.62777777778</v>
      </c>
      <c r="F1313" s="2">
        <v>44287</v>
      </c>
      <c r="G1313" s="2">
        <v>44560</v>
      </c>
      <c r="H1313" t="s">
        <v>2090</v>
      </c>
      <c r="I1313" t="s">
        <v>2091</v>
      </c>
      <c r="K1313" t="s">
        <v>24944</v>
      </c>
      <c r="L1313" t="s">
        <v>24945</v>
      </c>
      <c r="M1313" t="s">
        <v>24</v>
      </c>
      <c r="N1313" t="s">
        <v>24515</v>
      </c>
      <c r="P1313" t="s">
        <v>24946</v>
      </c>
    </row>
    <row r="1314" spans="1:16" x14ac:dyDescent="0.35">
      <c r="A1314" t="s">
        <v>16</v>
      </c>
      <c r="B1314" t="s">
        <v>17</v>
      </c>
      <c r="C1314" t="s">
        <v>2542</v>
      </c>
      <c r="D1314" t="s">
        <v>36</v>
      </c>
      <c r="E1314" s="1">
        <v>44545.651388888888</v>
      </c>
      <c r="F1314" s="2">
        <v>44531</v>
      </c>
      <c r="G1314" s="2">
        <v>44620</v>
      </c>
      <c r="H1314" t="s">
        <v>2543</v>
      </c>
      <c r="I1314" t="s">
        <v>2544</v>
      </c>
      <c r="K1314" t="s">
        <v>1505</v>
      </c>
      <c r="L1314" t="s">
        <v>1506</v>
      </c>
      <c r="M1314" t="s">
        <v>24</v>
      </c>
      <c r="N1314" t="s">
        <v>25</v>
      </c>
      <c r="O1314">
        <v>2140041894</v>
      </c>
      <c r="P1314" t="s">
        <v>2545</v>
      </c>
    </row>
    <row r="1315" spans="1:16" x14ac:dyDescent="0.35">
      <c r="A1315" t="s">
        <v>16</v>
      </c>
      <c r="B1315" t="s">
        <v>17</v>
      </c>
      <c r="C1315" t="s">
        <v>715</v>
      </c>
      <c r="D1315" t="s">
        <v>19</v>
      </c>
      <c r="E1315" s="1">
        <v>43662.704861111109</v>
      </c>
      <c r="F1315" s="2">
        <v>43662</v>
      </c>
      <c r="G1315" s="2">
        <v>45489</v>
      </c>
      <c r="H1315" t="s">
        <v>716</v>
      </c>
      <c r="I1315" t="s">
        <v>717</v>
      </c>
      <c r="K1315" t="s">
        <v>718</v>
      </c>
      <c r="L1315" t="s">
        <v>719</v>
      </c>
      <c r="M1315" t="s">
        <v>24</v>
      </c>
      <c r="N1315" t="s">
        <v>25</v>
      </c>
      <c r="P1315" t="s">
        <v>720</v>
      </c>
    </row>
    <row r="1316" spans="1:16" x14ac:dyDescent="0.35">
      <c r="A1316" t="s">
        <v>56</v>
      </c>
      <c r="B1316" t="s">
        <v>66</v>
      </c>
      <c r="C1316" t="s">
        <v>721</v>
      </c>
      <c r="D1316" t="s">
        <v>19</v>
      </c>
      <c r="E1316" s="1">
        <v>44538.461805555555</v>
      </c>
      <c r="F1316" s="2">
        <v>44524</v>
      </c>
      <c r="G1316" s="2">
        <v>44889</v>
      </c>
      <c r="H1316" t="s">
        <v>722</v>
      </c>
      <c r="I1316" t="s">
        <v>143</v>
      </c>
      <c r="J1316" t="s">
        <v>723</v>
      </c>
      <c r="K1316" t="s">
        <v>653</v>
      </c>
      <c r="L1316" t="s">
        <v>654</v>
      </c>
      <c r="M1316" t="s">
        <v>24</v>
      </c>
      <c r="N1316" t="s">
        <v>25</v>
      </c>
      <c r="P1316" t="s">
        <v>724</v>
      </c>
    </row>
    <row r="1317" spans="1:16" x14ac:dyDescent="0.35">
      <c r="A1317" t="s">
        <v>16</v>
      </c>
      <c r="B1317" t="s">
        <v>17</v>
      </c>
      <c r="C1317" t="s">
        <v>725</v>
      </c>
      <c r="D1317" t="s">
        <v>36</v>
      </c>
      <c r="E1317" s="1">
        <v>43525.563194444447</v>
      </c>
      <c r="F1317" s="2">
        <v>43525</v>
      </c>
      <c r="G1317" s="2">
        <v>44256</v>
      </c>
      <c r="H1317" t="s">
        <v>726</v>
      </c>
      <c r="I1317" t="s">
        <v>727</v>
      </c>
      <c r="K1317" t="s">
        <v>728</v>
      </c>
      <c r="L1317" t="s">
        <v>729</v>
      </c>
      <c r="M1317" t="s">
        <v>24</v>
      </c>
      <c r="N1317" t="s">
        <v>25</v>
      </c>
      <c r="O1317">
        <v>10049</v>
      </c>
      <c r="P1317" t="s">
        <v>730</v>
      </c>
    </row>
    <row r="1318" spans="1:16" x14ac:dyDescent="0.35">
      <c r="A1318" t="s">
        <v>139</v>
      </c>
      <c r="B1318" t="s">
        <v>738</v>
      </c>
      <c r="C1318" t="s">
        <v>739</v>
      </c>
      <c r="D1318" t="s">
        <v>36</v>
      </c>
      <c r="E1318" s="1">
        <v>43495.582638888889</v>
      </c>
      <c r="F1318" s="2">
        <v>43469</v>
      </c>
      <c r="G1318" s="2">
        <v>44926</v>
      </c>
      <c r="H1318" t="s">
        <v>281</v>
      </c>
      <c r="I1318" t="s">
        <v>282</v>
      </c>
      <c r="K1318" t="s">
        <v>740</v>
      </c>
      <c r="L1318" t="s">
        <v>741</v>
      </c>
      <c r="M1318" t="s">
        <v>24</v>
      </c>
      <c r="N1318" t="s">
        <v>25</v>
      </c>
      <c r="O1318">
        <v>191219</v>
      </c>
      <c r="P1318" t="s">
        <v>742</v>
      </c>
    </row>
    <row r="1319" spans="1:16" x14ac:dyDescent="0.35">
      <c r="A1319" t="s">
        <v>16</v>
      </c>
      <c r="B1319" t="s">
        <v>17</v>
      </c>
      <c r="C1319" t="s">
        <v>743</v>
      </c>
      <c r="D1319" t="s">
        <v>19</v>
      </c>
      <c r="E1319" s="1">
        <v>44323.689583333333</v>
      </c>
      <c r="F1319" s="2">
        <v>44323</v>
      </c>
      <c r="G1319" s="2">
        <v>44560</v>
      </c>
      <c r="H1319" t="s">
        <v>99</v>
      </c>
      <c r="I1319" t="s">
        <v>100</v>
      </c>
      <c r="K1319" t="s">
        <v>744</v>
      </c>
      <c r="L1319" t="s">
        <v>745</v>
      </c>
      <c r="M1319" t="s">
        <v>24</v>
      </c>
      <c r="N1319" t="s">
        <v>25</v>
      </c>
      <c r="P1319" t="s">
        <v>746</v>
      </c>
    </row>
    <row r="1320" spans="1:16" x14ac:dyDescent="0.35">
      <c r="A1320" t="s">
        <v>16</v>
      </c>
      <c r="B1320" t="s">
        <v>17</v>
      </c>
      <c r="C1320" t="s">
        <v>24947</v>
      </c>
      <c r="D1320" t="s">
        <v>105</v>
      </c>
      <c r="E1320" s="1">
        <v>43934.904166666667</v>
      </c>
      <c r="F1320" s="2">
        <v>43964</v>
      </c>
      <c r="G1320" s="2">
        <v>45656</v>
      </c>
      <c r="H1320" t="s">
        <v>792</v>
      </c>
      <c r="I1320" t="s">
        <v>793</v>
      </c>
      <c r="K1320" t="s">
        <v>3941</v>
      </c>
      <c r="L1320" t="s">
        <v>3942</v>
      </c>
      <c r="M1320" t="s">
        <v>24</v>
      </c>
      <c r="N1320" t="s">
        <v>24512</v>
      </c>
      <c r="O1320">
        <v>87326</v>
      </c>
      <c r="P1320" t="s">
        <v>24948</v>
      </c>
    </row>
    <row r="1321" spans="1:16" x14ac:dyDescent="0.35">
      <c r="A1321" t="s">
        <v>16</v>
      </c>
      <c r="B1321" t="s">
        <v>17</v>
      </c>
      <c r="C1321" t="s">
        <v>751</v>
      </c>
      <c r="D1321" t="s">
        <v>19</v>
      </c>
      <c r="E1321" s="1">
        <v>44362.416666666664</v>
      </c>
      <c r="F1321" s="2">
        <v>44367</v>
      </c>
      <c r="G1321" s="2">
        <v>46193</v>
      </c>
      <c r="H1321" t="s">
        <v>99</v>
      </c>
      <c r="I1321" t="s">
        <v>100</v>
      </c>
      <c r="K1321" t="s">
        <v>752</v>
      </c>
      <c r="L1321" t="s">
        <v>753</v>
      </c>
      <c r="M1321" t="s">
        <v>24</v>
      </c>
      <c r="N1321" t="s">
        <v>25</v>
      </c>
      <c r="P1321" t="s">
        <v>427</v>
      </c>
    </row>
    <row r="1322" spans="1:16" x14ac:dyDescent="0.35">
      <c r="A1322" t="s">
        <v>16</v>
      </c>
      <c r="B1322" t="s">
        <v>27</v>
      </c>
      <c r="C1322" t="s">
        <v>754</v>
      </c>
      <c r="D1322" t="s">
        <v>19</v>
      </c>
      <c r="E1322" s="1">
        <v>44141.642361111109</v>
      </c>
      <c r="F1322" s="2">
        <v>44141</v>
      </c>
      <c r="G1322" s="2">
        <v>47793</v>
      </c>
      <c r="H1322" t="s">
        <v>29</v>
      </c>
      <c r="I1322" t="s">
        <v>30</v>
      </c>
      <c r="K1322">
        <v>117262955</v>
      </c>
      <c r="L1322" t="s">
        <v>755</v>
      </c>
      <c r="M1322" t="s">
        <v>24</v>
      </c>
      <c r="N1322" t="s">
        <v>25</v>
      </c>
      <c r="P1322" t="s">
        <v>756</v>
      </c>
    </row>
    <row r="1323" spans="1:16" x14ac:dyDescent="0.35">
      <c r="A1323" t="s">
        <v>56</v>
      </c>
      <c r="B1323" t="s">
        <v>57</v>
      </c>
      <c r="C1323" t="s">
        <v>58</v>
      </c>
      <c r="D1323" t="s">
        <v>59</v>
      </c>
      <c r="E1323" s="1">
        <v>43955.722222222219</v>
      </c>
      <c r="F1323" s="2">
        <v>43962</v>
      </c>
      <c r="G1323" s="2">
        <v>44327</v>
      </c>
      <c r="H1323" t="s">
        <v>60</v>
      </c>
      <c r="I1323" t="s">
        <v>61</v>
      </c>
      <c r="K1323" t="s">
        <v>62</v>
      </c>
      <c r="L1323" t="s">
        <v>63</v>
      </c>
      <c r="M1323" t="s">
        <v>24</v>
      </c>
      <c r="N1323" t="s">
        <v>64</v>
      </c>
      <c r="O1323">
        <v>165880</v>
      </c>
      <c r="P1323" t="s">
        <v>65</v>
      </c>
    </row>
    <row r="1324" spans="1:16" x14ac:dyDescent="0.35">
      <c r="A1324" t="s">
        <v>139</v>
      </c>
      <c r="B1324" t="s">
        <v>140</v>
      </c>
      <c r="C1324" t="s">
        <v>1451</v>
      </c>
      <c r="D1324" t="s">
        <v>19</v>
      </c>
      <c r="E1324" s="1">
        <v>43777.606249999997</v>
      </c>
      <c r="F1324" s="2">
        <v>43739</v>
      </c>
      <c r="G1324" s="2">
        <v>44105</v>
      </c>
      <c r="H1324" t="s">
        <v>142</v>
      </c>
      <c r="I1324" t="s">
        <v>652</v>
      </c>
      <c r="J1324" t="s">
        <v>144</v>
      </c>
      <c r="K1324" t="s">
        <v>1452</v>
      </c>
      <c r="L1324" t="s">
        <v>1453</v>
      </c>
      <c r="M1324" t="s">
        <v>24</v>
      </c>
      <c r="N1324" t="s">
        <v>41</v>
      </c>
      <c r="P1324" t="s">
        <v>655</v>
      </c>
    </row>
    <row r="1325" spans="1:16" x14ac:dyDescent="0.35">
      <c r="A1325" t="s">
        <v>16</v>
      </c>
      <c r="B1325" t="s">
        <v>43</v>
      </c>
      <c r="C1325" t="s">
        <v>1454</v>
      </c>
      <c r="D1325" t="s">
        <v>59</v>
      </c>
      <c r="E1325" s="1">
        <v>44439.538888888892</v>
      </c>
      <c r="F1325" s="2">
        <v>44439</v>
      </c>
      <c r="G1325" s="2">
        <v>44926</v>
      </c>
      <c r="H1325" t="s">
        <v>186</v>
      </c>
      <c r="I1325" t="s">
        <v>187</v>
      </c>
      <c r="K1325" t="s">
        <v>194</v>
      </c>
      <c r="L1325" t="s">
        <v>195</v>
      </c>
      <c r="M1325" t="s">
        <v>24</v>
      </c>
      <c r="N1325" t="s">
        <v>25</v>
      </c>
      <c r="O1325">
        <v>2140038017</v>
      </c>
      <c r="P1325" t="s">
        <v>1455</v>
      </c>
    </row>
    <row r="1326" spans="1:16" x14ac:dyDescent="0.35">
      <c r="A1326" t="s">
        <v>16</v>
      </c>
      <c r="B1326" t="s">
        <v>17</v>
      </c>
      <c r="C1326" t="s">
        <v>1460</v>
      </c>
      <c r="D1326" t="s">
        <v>19</v>
      </c>
      <c r="E1326" s="1">
        <v>44092.570138888892</v>
      </c>
      <c r="F1326" s="2">
        <v>44114</v>
      </c>
      <c r="G1326" s="2">
        <v>47766</v>
      </c>
      <c r="H1326" t="s">
        <v>99</v>
      </c>
      <c r="I1326" t="s">
        <v>100</v>
      </c>
      <c r="K1326" t="s">
        <v>1461</v>
      </c>
      <c r="L1326" t="s">
        <v>1462</v>
      </c>
      <c r="M1326" t="s">
        <v>24</v>
      </c>
      <c r="N1326" t="s">
        <v>25</v>
      </c>
      <c r="P1326" t="s">
        <v>103</v>
      </c>
    </row>
    <row r="1327" spans="1:16" x14ac:dyDescent="0.35">
      <c r="A1327" t="s">
        <v>16</v>
      </c>
      <c r="B1327" t="s">
        <v>17</v>
      </c>
      <c r="C1327" t="s">
        <v>1456</v>
      </c>
      <c r="D1327" t="s">
        <v>19</v>
      </c>
      <c r="E1327" s="1">
        <v>44118.618055555555</v>
      </c>
      <c r="F1327" s="2">
        <v>44118</v>
      </c>
      <c r="G1327" s="2">
        <v>44147</v>
      </c>
      <c r="H1327" t="s">
        <v>93</v>
      </c>
      <c r="I1327" t="s">
        <v>94</v>
      </c>
      <c r="K1327" t="s">
        <v>1457</v>
      </c>
      <c r="L1327" t="s">
        <v>1458</v>
      </c>
      <c r="M1327" t="s">
        <v>24</v>
      </c>
      <c r="N1327" t="s">
        <v>25</v>
      </c>
      <c r="P1327" t="s">
        <v>1459</v>
      </c>
    </row>
    <row r="1328" spans="1:16" x14ac:dyDescent="0.35">
      <c r="A1328" t="s">
        <v>16</v>
      </c>
      <c r="B1328" t="s">
        <v>1469</v>
      </c>
      <c r="C1328" t="s">
        <v>1470</v>
      </c>
      <c r="D1328" t="s">
        <v>36</v>
      </c>
      <c r="E1328" s="1">
        <v>44253.64166666667</v>
      </c>
      <c r="F1328" s="2">
        <v>44270</v>
      </c>
      <c r="G1328" s="2">
        <v>44629</v>
      </c>
      <c r="H1328" t="s">
        <v>1471</v>
      </c>
      <c r="I1328" t="s">
        <v>1472</v>
      </c>
      <c r="K1328" t="s">
        <v>1473</v>
      </c>
      <c r="L1328" t="s">
        <v>1474</v>
      </c>
      <c r="M1328" t="s">
        <v>24</v>
      </c>
      <c r="N1328" t="s">
        <v>25</v>
      </c>
      <c r="O1328">
        <v>96387</v>
      </c>
      <c r="P1328" t="s">
        <v>1475</v>
      </c>
    </row>
    <row r="1329" spans="1:16" x14ac:dyDescent="0.35">
      <c r="A1329" t="s">
        <v>56</v>
      </c>
      <c r="B1329" t="s">
        <v>445</v>
      </c>
      <c r="C1329" t="s">
        <v>24949</v>
      </c>
      <c r="D1329" t="s">
        <v>105</v>
      </c>
      <c r="E1329" s="1">
        <v>44271.62777777778</v>
      </c>
      <c r="F1329" s="2">
        <v>44270</v>
      </c>
      <c r="G1329" s="2">
        <v>44561</v>
      </c>
      <c r="H1329" t="s">
        <v>447</v>
      </c>
      <c r="I1329" t="s">
        <v>448</v>
      </c>
      <c r="K1329" t="s">
        <v>24950</v>
      </c>
      <c r="L1329" t="s">
        <v>24951</v>
      </c>
      <c r="M1329" t="s">
        <v>24</v>
      </c>
      <c r="N1329" t="s">
        <v>24515</v>
      </c>
      <c r="O1329">
        <v>94250</v>
      </c>
      <c r="P1329" t="s">
        <v>24952</v>
      </c>
    </row>
    <row r="1330" spans="1:16" x14ac:dyDescent="0.35">
      <c r="A1330" t="s">
        <v>16</v>
      </c>
      <c r="B1330" t="s">
        <v>17</v>
      </c>
      <c r="C1330" t="s">
        <v>1476</v>
      </c>
      <c r="D1330" t="s">
        <v>19</v>
      </c>
      <c r="E1330" s="1">
        <v>44375.603472222225</v>
      </c>
      <c r="F1330" s="2">
        <v>44379</v>
      </c>
      <c r="G1330" s="2">
        <v>46205</v>
      </c>
      <c r="H1330" t="s">
        <v>99</v>
      </c>
      <c r="I1330" t="s">
        <v>100</v>
      </c>
      <c r="K1330" t="s">
        <v>1477</v>
      </c>
      <c r="L1330" t="s">
        <v>1478</v>
      </c>
      <c r="M1330" t="s">
        <v>24</v>
      </c>
      <c r="N1330" t="s">
        <v>25</v>
      </c>
      <c r="P1330" t="s">
        <v>427</v>
      </c>
    </row>
    <row r="1331" spans="1:16" x14ac:dyDescent="0.35">
      <c r="A1331" t="s">
        <v>16</v>
      </c>
      <c r="B1331" t="s">
        <v>43</v>
      </c>
      <c r="C1331" t="s">
        <v>1479</v>
      </c>
      <c r="D1331" t="s">
        <v>59</v>
      </c>
      <c r="E1331" s="1">
        <v>44105.425000000003</v>
      </c>
      <c r="F1331" s="2">
        <v>44105</v>
      </c>
      <c r="G1331" s="2">
        <v>44561</v>
      </c>
      <c r="H1331" t="s">
        <v>186</v>
      </c>
      <c r="I1331" t="s">
        <v>187</v>
      </c>
      <c r="K1331" t="s">
        <v>194</v>
      </c>
      <c r="L1331" t="s">
        <v>195</v>
      </c>
      <c r="M1331" t="s">
        <v>24</v>
      </c>
      <c r="N1331" t="s">
        <v>25</v>
      </c>
      <c r="O1331">
        <v>2140038017</v>
      </c>
      <c r="P1331" t="s">
        <v>1480</v>
      </c>
    </row>
    <row r="1332" spans="1:16" x14ac:dyDescent="0.35">
      <c r="A1332" t="s">
        <v>56</v>
      </c>
      <c r="B1332" t="s">
        <v>57</v>
      </c>
      <c r="C1332" t="s">
        <v>58</v>
      </c>
      <c r="D1332" t="s">
        <v>59</v>
      </c>
      <c r="E1332" s="1">
        <v>43955.722222222219</v>
      </c>
      <c r="F1332" s="2">
        <v>43962</v>
      </c>
      <c r="G1332" s="2">
        <v>44327</v>
      </c>
      <c r="H1332" t="s">
        <v>60</v>
      </c>
      <c r="I1332" t="s">
        <v>61</v>
      </c>
      <c r="K1332" t="s">
        <v>62</v>
      </c>
      <c r="L1332" t="s">
        <v>63</v>
      </c>
      <c r="M1332" t="s">
        <v>24</v>
      </c>
      <c r="N1332" t="s">
        <v>64</v>
      </c>
      <c r="O1332">
        <v>691269</v>
      </c>
      <c r="P1332" t="s">
        <v>65</v>
      </c>
    </row>
    <row r="1333" spans="1:16" x14ac:dyDescent="0.35">
      <c r="A1333" t="s">
        <v>16</v>
      </c>
      <c r="B1333" t="s">
        <v>17</v>
      </c>
      <c r="C1333" t="s">
        <v>24953</v>
      </c>
      <c r="D1333" t="s">
        <v>105</v>
      </c>
      <c r="E1333" s="1">
        <v>43906.412499999999</v>
      </c>
      <c r="F1333" s="2">
        <v>43906</v>
      </c>
      <c r="G1333" s="2">
        <v>43976</v>
      </c>
      <c r="H1333" t="s">
        <v>2410</v>
      </c>
      <c r="I1333" t="s">
        <v>2411</v>
      </c>
      <c r="K1333" t="s">
        <v>24954</v>
      </c>
      <c r="L1333" t="s">
        <v>24955</v>
      </c>
      <c r="M1333" t="s">
        <v>24</v>
      </c>
      <c r="N1333" t="s">
        <v>24515</v>
      </c>
      <c r="O1333">
        <v>94250</v>
      </c>
      <c r="P1333" t="s">
        <v>24956</v>
      </c>
    </row>
    <row r="1334" spans="1:16" x14ac:dyDescent="0.35">
      <c r="A1334" t="s">
        <v>56</v>
      </c>
      <c r="B1334" t="s">
        <v>1497</v>
      </c>
      <c r="C1334" t="s">
        <v>1498</v>
      </c>
      <c r="D1334" t="s">
        <v>36</v>
      </c>
      <c r="E1334" s="1">
        <v>43670.589583333334</v>
      </c>
      <c r="F1334" s="2">
        <v>43682</v>
      </c>
      <c r="G1334" s="2">
        <v>43830</v>
      </c>
      <c r="H1334" t="s">
        <v>1499</v>
      </c>
      <c r="I1334" t="s">
        <v>1500</v>
      </c>
      <c r="J1334" t="s">
        <v>1500</v>
      </c>
      <c r="K1334" t="s">
        <v>1501</v>
      </c>
      <c r="L1334" t="s">
        <v>1502</v>
      </c>
      <c r="M1334" t="s">
        <v>24</v>
      </c>
      <c r="N1334" t="s">
        <v>41</v>
      </c>
      <c r="O1334">
        <v>356784</v>
      </c>
      <c r="P1334" t="s">
        <v>1503</v>
      </c>
    </row>
    <row r="1335" spans="1:16" x14ac:dyDescent="0.35">
      <c r="A1335" t="s">
        <v>56</v>
      </c>
      <c r="B1335" t="s">
        <v>1394</v>
      </c>
      <c r="C1335" t="s">
        <v>1730</v>
      </c>
      <c r="D1335" t="s">
        <v>59</v>
      </c>
      <c r="E1335" s="1">
        <v>44228.489583333336</v>
      </c>
      <c r="F1335" s="2">
        <v>44198</v>
      </c>
      <c r="G1335" s="2">
        <v>44561</v>
      </c>
      <c r="H1335" t="s">
        <v>1731</v>
      </c>
      <c r="I1335" t="s">
        <v>1732</v>
      </c>
      <c r="K1335" t="s">
        <v>1733</v>
      </c>
      <c r="L1335" t="s">
        <v>1734</v>
      </c>
      <c r="M1335" t="s">
        <v>24</v>
      </c>
      <c r="N1335" t="s">
        <v>345</v>
      </c>
      <c r="O1335">
        <v>610385</v>
      </c>
      <c r="P1335" t="s">
        <v>1735</v>
      </c>
    </row>
    <row r="1336" spans="1:16" x14ac:dyDescent="0.35">
      <c r="A1336" t="s">
        <v>16</v>
      </c>
      <c r="B1336" t="s">
        <v>17</v>
      </c>
      <c r="C1336" t="s">
        <v>1736</v>
      </c>
      <c r="D1336" t="s">
        <v>105</v>
      </c>
      <c r="E1336" s="1">
        <v>43747.425000000003</v>
      </c>
      <c r="F1336" s="2">
        <v>43561</v>
      </c>
      <c r="G1336" s="2">
        <v>44282</v>
      </c>
      <c r="H1336" t="s">
        <v>1737</v>
      </c>
      <c r="I1336" t="s">
        <v>1738</v>
      </c>
      <c r="K1336" t="s">
        <v>1739</v>
      </c>
      <c r="L1336" t="s">
        <v>1740</v>
      </c>
      <c r="M1336" t="s">
        <v>24</v>
      </c>
      <c r="N1336" t="s">
        <v>25</v>
      </c>
      <c r="O1336">
        <v>94254</v>
      </c>
      <c r="P1336" t="s">
        <v>1741</v>
      </c>
    </row>
    <row r="1337" spans="1:16" x14ac:dyDescent="0.35">
      <c r="A1337" t="s">
        <v>56</v>
      </c>
      <c r="B1337" t="s">
        <v>279</v>
      </c>
      <c r="C1337" t="s">
        <v>4964</v>
      </c>
      <c r="D1337" t="s">
        <v>36</v>
      </c>
      <c r="E1337" s="1">
        <v>43866.684027777781</v>
      </c>
      <c r="F1337" s="2">
        <v>43739</v>
      </c>
      <c r="G1337" s="2">
        <v>44196</v>
      </c>
      <c r="H1337" t="s">
        <v>710</v>
      </c>
      <c r="I1337" t="s">
        <v>711</v>
      </c>
      <c r="K1337" t="s">
        <v>70</v>
      </c>
      <c r="L1337" t="s">
        <v>71</v>
      </c>
      <c r="M1337" t="s">
        <v>24</v>
      </c>
      <c r="N1337" t="s">
        <v>41</v>
      </c>
      <c r="O1337">
        <v>2140037938</v>
      </c>
      <c r="P1337" t="s">
        <v>4965</v>
      </c>
    </row>
    <row r="1338" spans="1:16" x14ac:dyDescent="0.35">
      <c r="A1338" t="s">
        <v>16</v>
      </c>
      <c r="B1338" t="s">
        <v>43</v>
      </c>
      <c r="C1338" t="s">
        <v>5030</v>
      </c>
      <c r="D1338" t="s">
        <v>36</v>
      </c>
      <c r="E1338" s="1">
        <v>43742.649305555555</v>
      </c>
      <c r="F1338" s="2">
        <v>43720</v>
      </c>
      <c r="G1338" s="2">
        <v>44085</v>
      </c>
      <c r="H1338" t="s">
        <v>51</v>
      </c>
      <c r="I1338" t="s">
        <v>52</v>
      </c>
      <c r="K1338" t="s">
        <v>5031</v>
      </c>
      <c r="L1338" t="s">
        <v>5032</v>
      </c>
      <c r="M1338" t="s">
        <v>24</v>
      </c>
      <c r="N1338" t="s">
        <v>25</v>
      </c>
      <c r="O1338">
        <v>2140038017</v>
      </c>
      <c r="P1338" t="s">
        <v>55</v>
      </c>
    </row>
    <row r="1339" spans="1:16" x14ac:dyDescent="0.35">
      <c r="A1339" t="s">
        <v>139</v>
      </c>
      <c r="B1339" t="s">
        <v>140</v>
      </c>
      <c r="C1339" t="s">
        <v>5028</v>
      </c>
      <c r="D1339" t="s">
        <v>36</v>
      </c>
      <c r="E1339" s="1">
        <v>43801.686111111114</v>
      </c>
      <c r="F1339" s="2">
        <v>43801</v>
      </c>
      <c r="G1339" s="2">
        <v>44167</v>
      </c>
      <c r="H1339" t="s">
        <v>334</v>
      </c>
      <c r="I1339" t="s">
        <v>335</v>
      </c>
      <c r="K1339" t="s">
        <v>262</v>
      </c>
      <c r="L1339" t="s">
        <v>263</v>
      </c>
      <c r="M1339" t="s">
        <v>24</v>
      </c>
      <c r="N1339" t="s">
        <v>25</v>
      </c>
      <c r="O1339">
        <v>94254</v>
      </c>
      <c r="P1339" t="s">
        <v>5029</v>
      </c>
    </row>
    <row r="1340" spans="1:16" x14ac:dyDescent="0.35">
      <c r="A1340" t="s">
        <v>56</v>
      </c>
      <c r="B1340" t="s">
        <v>57</v>
      </c>
      <c r="C1340" t="s">
        <v>58</v>
      </c>
      <c r="D1340" t="s">
        <v>59</v>
      </c>
      <c r="E1340" s="1">
        <v>43955.722222222219</v>
      </c>
      <c r="F1340" s="2">
        <v>43962</v>
      </c>
      <c r="G1340" s="2">
        <v>44327</v>
      </c>
      <c r="H1340" t="s">
        <v>60</v>
      </c>
      <c r="I1340" t="s">
        <v>61</v>
      </c>
      <c r="K1340" t="s">
        <v>62</v>
      </c>
      <c r="L1340" t="s">
        <v>63</v>
      </c>
      <c r="M1340" t="s">
        <v>24</v>
      </c>
      <c r="N1340" t="s">
        <v>64</v>
      </c>
      <c r="O1340">
        <v>691582</v>
      </c>
      <c r="P1340" t="s">
        <v>65</v>
      </c>
    </row>
    <row r="1341" spans="1:16" x14ac:dyDescent="0.35">
      <c r="A1341" t="s">
        <v>16</v>
      </c>
      <c r="B1341" t="s">
        <v>17</v>
      </c>
      <c r="C1341" t="s">
        <v>5033</v>
      </c>
      <c r="D1341" t="s">
        <v>19</v>
      </c>
      <c r="E1341" s="1">
        <v>44069.502083333333</v>
      </c>
      <c r="F1341" s="2">
        <v>44069</v>
      </c>
      <c r="G1341" s="2">
        <v>45895</v>
      </c>
      <c r="H1341" t="s">
        <v>2767</v>
      </c>
      <c r="I1341" t="s">
        <v>2768</v>
      </c>
      <c r="K1341" t="s">
        <v>5034</v>
      </c>
      <c r="L1341" t="s">
        <v>5035</v>
      </c>
      <c r="M1341" t="s">
        <v>24</v>
      </c>
      <c r="N1341" t="s">
        <v>25</v>
      </c>
      <c r="P1341" t="s">
        <v>5036</v>
      </c>
    </row>
    <row r="1342" spans="1:16" x14ac:dyDescent="0.35">
      <c r="A1342" t="s">
        <v>16</v>
      </c>
      <c r="B1342" t="s">
        <v>17</v>
      </c>
      <c r="C1342" t="s">
        <v>5040</v>
      </c>
      <c r="D1342" t="s">
        <v>19</v>
      </c>
      <c r="E1342" s="1">
        <v>44497.540972222225</v>
      </c>
      <c r="F1342" s="2">
        <v>44498</v>
      </c>
      <c r="G1342" s="2">
        <v>46324</v>
      </c>
      <c r="H1342" t="s">
        <v>99</v>
      </c>
      <c r="I1342" t="s">
        <v>100</v>
      </c>
      <c r="K1342" t="s">
        <v>5041</v>
      </c>
      <c r="L1342" t="s">
        <v>5042</v>
      </c>
      <c r="M1342" t="s">
        <v>24</v>
      </c>
      <c r="N1342" t="s">
        <v>25</v>
      </c>
      <c r="P1342" t="s">
        <v>427</v>
      </c>
    </row>
    <row r="1343" spans="1:16" x14ac:dyDescent="0.35">
      <c r="A1343" t="s">
        <v>16</v>
      </c>
      <c r="B1343" t="s">
        <v>43</v>
      </c>
      <c r="C1343" t="s">
        <v>5043</v>
      </c>
      <c r="D1343" t="s">
        <v>36</v>
      </c>
      <c r="E1343" s="1">
        <v>43889.554166666669</v>
      </c>
      <c r="F1343" s="2">
        <v>43830</v>
      </c>
      <c r="G1343" s="2">
        <v>44926</v>
      </c>
      <c r="H1343" t="s">
        <v>1052</v>
      </c>
      <c r="I1343" t="s">
        <v>1053</v>
      </c>
      <c r="K1343" t="s">
        <v>1768</v>
      </c>
      <c r="L1343" t="s">
        <v>1769</v>
      </c>
      <c r="M1343" t="s">
        <v>24</v>
      </c>
      <c r="N1343" t="s">
        <v>25</v>
      </c>
      <c r="O1343">
        <v>2140038000</v>
      </c>
      <c r="P1343" t="s">
        <v>1770</v>
      </c>
    </row>
    <row r="1344" spans="1:16" x14ac:dyDescent="0.35">
      <c r="A1344" t="s">
        <v>16</v>
      </c>
      <c r="B1344" t="s">
        <v>43</v>
      </c>
      <c r="C1344" t="s">
        <v>5044</v>
      </c>
      <c r="D1344" t="s">
        <v>36</v>
      </c>
      <c r="E1344" s="1">
        <v>43741.387499999997</v>
      </c>
      <c r="F1344" s="2">
        <v>43720</v>
      </c>
      <c r="G1344" s="2">
        <v>44085</v>
      </c>
      <c r="H1344" t="s">
        <v>51</v>
      </c>
      <c r="I1344" t="s">
        <v>52</v>
      </c>
      <c r="K1344" t="s">
        <v>5045</v>
      </c>
      <c r="L1344" t="s">
        <v>5046</v>
      </c>
      <c r="M1344" t="s">
        <v>24</v>
      </c>
      <c r="N1344" t="s">
        <v>25</v>
      </c>
      <c r="O1344">
        <v>2140038017</v>
      </c>
      <c r="P1344" t="s">
        <v>55</v>
      </c>
    </row>
    <row r="1345" spans="1:16" x14ac:dyDescent="0.35">
      <c r="A1345" t="s">
        <v>16</v>
      </c>
      <c r="B1345" t="s">
        <v>27</v>
      </c>
      <c r="C1345" t="s">
        <v>5051</v>
      </c>
      <c r="D1345" t="s">
        <v>19</v>
      </c>
      <c r="E1345" s="1">
        <v>44707.352777777778</v>
      </c>
      <c r="F1345" s="2">
        <v>44691</v>
      </c>
      <c r="G1345" s="2">
        <v>48344</v>
      </c>
      <c r="H1345" t="s">
        <v>765</v>
      </c>
      <c r="I1345" t="s">
        <v>766</v>
      </c>
      <c r="K1345" t="s">
        <v>5052</v>
      </c>
      <c r="L1345" t="s">
        <v>5053</v>
      </c>
      <c r="M1345" t="s">
        <v>24</v>
      </c>
      <c r="N1345" t="s">
        <v>25</v>
      </c>
      <c r="P1345" t="s">
        <v>5054</v>
      </c>
    </row>
    <row r="1346" spans="1:16" x14ac:dyDescent="0.35">
      <c r="A1346" t="s">
        <v>56</v>
      </c>
      <c r="B1346" t="s">
        <v>415</v>
      </c>
      <c r="C1346" t="s">
        <v>5055</v>
      </c>
      <c r="D1346" t="s">
        <v>36</v>
      </c>
      <c r="E1346" s="1">
        <v>44410.618055555555</v>
      </c>
      <c r="F1346" s="2">
        <v>44428</v>
      </c>
      <c r="G1346" s="2">
        <v>44793</v>
      </c>
      <c r="H1346" t="s">
        <v>417</v>
      </c>
      <c r="I1346" t="s">
        <v>418</v>
      </c>
      <c r="K1346" t="s">
        <v>5056</v>
      </c>
      <c r="L1346" t="s">
        <v>5057</v>
      </c>
      <c r="M1346" t="s">
        <v>24</v>
      </c>
      <c r="N1346" t="s">
        <v>25</v>
      </c>
      <c r="O1346">
        <v>671364</v>
      </c>
      <c r="P1346" t="s">
        <v>5058</v>
      </c>
    </row>
    <row r="1347" spans="1:16" x14ac:dyDescent="0.35">
      <c r="A1347" t="s">
        <v>16</v>
      </c>
      <c r="B1347" t="s">
        <v>27</v>
      </c>
      <c r="C1347" t="s">
        <v>5059</v>
      </c>
      <c r="D1347" t="s">
        <v>19</v>
      </c>
      <c r="E1347" s="1">
        <v>44532.597222222219</v>
      </c>
      <c r="F1347" s="2">
        <v>44532</v>
      </c>
      <c r="G1347" s="2">
        <v>48184</v>
      </c>
      <c r="H1347" t="s">
        <v>29</v>
      </c>
      <c r="I1347" t="s">
        <v>30</v>
      </c>
      <c r="K1347">
        <v>430655</v>
      </c>
      <c r="L1347" t="s">
        <v>5060</v>
      </c>
      <c r="M1347" t="s">
        <v>24</v>
      </c>
      <c r="N1347" t="s">
        <v>25</v>
      </c>
      <c r="P1347" t="s">
        <v>1020</v>
      </c>
    </row>
    <row r="1348" spans="1:16" x14ac:dyDescent="0.35">
      <c r="A1348" t="s">
        <v>16</v>
      </c>
      <c r="B1348" t="s">
        <v>17</v>
      </c>
      <c r="C1348" t="s">
        <v>5061</v>
      </c>
      <c r="D1348" t="s">
        <v>105</v>
      </c>
      <c r="E1348" s="1">
        <v>44316.668749999997</v>
      </c>
      <c r="F1348" s="2">
        <v>44316</v>
      </c>
      <c r="G1348" s="2">
        <v>44499</v>
      </c>
      <c r="H1348" t="s">
        <v>1813</v>
      </c>
      <c r="I1348" t="s">
        <v>1814</v>
      </c>
      <c r="K1348" t="s">
        <v>4642</v>
      </c>
      <c r="L1348" t="s">
        <v>4643</v>
      </c>
      <c r="M1348" t="s">
        <v>24</v>
      </c>
      <c r="N1348" t="s">
        <v>25</v>
      </c>
      <c r="O1348">
        <v>94262</v>
      </c>
      <c r="P1348" t="s">
        <v>5062</v>
      </c>
    </row>
    <row r="1349" spans="1:16" x14ac:dyDescent="0.35">
      <c r="A1349" t="s">
        <v>56</v>
      </c>
      <c r="B1349" t="s">
        <v>914</v>
      </c>
      <c r="C1349" t="s">
        <v>5067</v>
      </c>
      <c r="D1349" t="s">
        <v>36</v>
      </c>
      <c r="E1349" s="1">
        <v>44201.545138888891</v>
      </c>
      <c r="F1349" s="2">
        <v>43835</v>
      </c>
      <c r="G1349" s="2">
        <v>44565</v>
      </c>
      <c r="H1349" t="s">
        <v>2490</v>
      </c>
      <c r="I1349" t="s">
        <v>2491</v>
      </c>
      <c r="K1349" t="s">
        <v>5068</v>
      </c>
      <c r="L1349" t="s">
        <v>5069</v>
      </c>
      <c r="M1349" t="s">
        <v>24</v>
      </c>
      <c r="N1349" t="s">
        <v>25</v>
      </c>
      <c r="O1349">
        <v>2140037974</v>
      </c>
      <c r="P1349" t="s">
        <v>5070</v>
      </c>
    </row>
    <row r="1350" spans="1:16" x14ac:dyDescent="0.35">
      <c r="A1350" t="s">
        <v>56</v>
      </c>
      <c r="B1350" t="s">
        <v>57</v>
      </c>
      <c r="C1350" t="s">
        <v>58</v>
      </c>
      <c r="D1350" t="s">
        <v>59</v>
      </c>
      <c r="E1350" s="1">
        <v>43955.722222222219</v>
      </c>
      <c r="F1350" s="2">
        <v>43962</v>
      </c>
      <c r="G1350" s="2">
        <v>44327</v>
      </c>
      <c r="H1350" t="s">
        <v>60</v>
      </c>
      <c r="I1350" t="s">
        <v>61</v>
      </c>
      <c r="K1350" t="s">
        <v>62</v>
      </c>
      <c r="L1350" t="s">
        <v>63</v>
      </c>
      <c r="M1350" t="s">
        <v>24</v>
      </c>
      <c r="N1350" t="s">
        <v>64</v>
      </c>
      <c r="O1350">
        <v>688365</v>
      </c>
      <c r="P1350" t="s">
        <v>65</v>
      </c>
    </row>
    <row r="1351" spans="1:16" x14ac:dyDescent="0.35">
      <c r="A1351" t="s">
        <v>16</v>
      </c>
      <c r="B1351" t="s">
        <v>27</v>
      </c>
      <c r="C1351" t="s">
        <v>5479</v>
      </c>
      <c r="D1351" t="s">
        <v>19</v>
      </c>
      <c r="E1351" s="1">
        <v>44494.625</v>
      </c>
      <c r="F1351" s="2">
        <v>44494</v>
      </c>
      <c r="G1351" s="2">
        <v>48146</v>
      </c>
      <c r="H1351" t="s">
        <v>29</v>
      </c>
      <c r="I1351" t="s">
        <v>30</v>
      </c>
      <c r="K1351" t="s">
        <v>5480</v>
      </c>
      <c r="L1351" t="s">
        <v>5481</v>
      </c>
      <c r="M1351" t="s">
        <v>24</v>
      </c>
      <c r="N1351" t="s">
        <v>25</v>
      </c>
      <c r="P1351" t="s">
        <v>675</v>
      </c>
    </row>
    <row r="1352" spans="1:16" x14ac:dyDescent="0.35">
      <c r="A1352" t="s">
        <v>139</v>
      </c>
      <c r="B1352" t="s">
        <v>258</v>
      </c>
      <c r="C1352" t="s">
        <v>24957</v>
      </c>
      <c r="D1352" t="s">
        <v>36</v>
      </c>
      <c r="E1352" s="1">
        <v>43577.620833333334</v>
      </c>
      <c r="H1352" t="s">
        <v>1726</v>
      </c>
      <c r="I1352" t="s">
        <v>1727</v>
      </c>
      <c r="K1352" t="s">
        <v>262</v>
      </c>
      <c r="L1352" t="s">
        <v>263</v>
      </c>
      <c r="M1352" t="s">
        <v>24</v>
      </c>
      <c r="N1352" t="s">
        <v>24512</v>
      </c>
      <c r="P1352" t="s">
        <v>23197</v>
      </c>
    </row>
    <row r="1353" spans="1:16" x14ac:dyDescent="0.35">
      <c r="A1353" t="s">
        <v>16</v>
      </c>
      <c r="B1353" t="s">
        <v>43</v>
      </c>
      <c r="C1353" t="s">
        <v>5482</v>
      </c>
      <c r="D1353" t="s">
        <v>19</v>
      </c>
      <c r="E1353" s="1">
        <v>44616.373611111114</v>
      </c>
      <c r="F1353" s="2">
        <v>44589</v>
      </c>
      <c r="G1353" s="2">
        <v>45319</v>
      </c>
      <c r="H1353" t="s">
        <v>519</v>
      </c>
      <c r="I1353" t="s">
        <v>150</v>
      </c>
      <c r="J1353" t="s">
        <v>520</v>
      </c>
      <c r="K1353" t="s">
        <v>5254</v>
      </c>
      <c r="L1353" t="s">
        <v>5255</v>
      </c>
      <c r="M1353" t="s">
        <v>24</v>
      </c>
      <c r="N1353" t="s">
        <v>25</v>
      </c>
      <c r="P1353" t="s">
        <v>5256</v>
      </c>
    </row>
    <row r="1354" spans="1:16" x14ac:dyDescent="0.35">
      <c r="A1354" t="s">
        <v>16</v>
      </c>
      <c r="B1354" t="s">
        <v>73</v>
      </c>
      <c r="C1354" t="s">
        <v>5485</v>
      </c>
      <c r="D1354" t="s">
        <v>36</v>
      </c>
      <c r="E1354" s="1">
        <v>43560.601388888892</v>
      </c>
      <c r="F1354" s="2">
        <v>43525</v>
      </c>
      <c r="G1354" s="2">
        <v>43646</v>
      </c>
      <c r="H1354" t="s">
        <v>1277</v>
      </c>
      <c r="I1354" t="s">
        <v>1278</v>
      </c>
      <c r="K1354" t="s">
        <v>5486</v>
      </c>
      <c r="L1354" t="s">
        <v>5487</v>
      </c>
      <c r="M1354" t="s">
        <v>24</v>
      </c>
      <c r="N1354" t="s">
        <v>25</v>
      </c>
      <c r="O1354">
        <v>113582</v>
      </c>
      <c r="P1354" t="s">
        <v>5488</v>
      </c>
    </row>
    <row r="1355" spans="1:16" x14ac:dyDescent="0.35">
      <c r="A1355" t="s">
        <v>16</v>
      </c>
      <c r="B1355" t="s">
        <v>43</v>
      </c>
      <c r="C1355" t="s">
        <v>5492</v>
      </c>
      <c r="D1355" t="s">
        <v>36</v>
      </c>
      <c r="E1355" s="1">
        <v>44138.37777777778</v>
      </c>
      <c r="F1355" s="2">
        <v>44144</v>
      </c>
      <c r="G1355" s="2">
        <v>44454</v>
      </c>
      <c r="H1355" t="s">
        <v>722</v>
      </c>
      <c r="I1355" t="s">
        <v>143</v>
      </c>
      <c r="J1355" t="s">
        <v>723</v>
      </c>
      <c r="K1355" t="s">
        <v>2850</v>
      </c>
      <c r="L1355" t="s">
        <v>2851</v>
      </c>
      <c r="M1355" t="s">
        <v>24</v>
      </c>
      <c r="N1355" t="s">
        <v>41</v>
      </c>
      <c r="O1355">
        <v>324799</v>
      </c>
      <c r="P1355" t="s">
        <v>5493</v>
      </c>
    </row>
    <row r="1356" spans="1:16" x14ac:dyDescent="0.35">
      <c r="A1356" t="s">
        <v>16</v>
      </c>
      <c r="B1356" t="s">
        <v>43</v>
      </c>
      <c r="C1356" t="s">
        <v>5489</v>
      </c>
      <c r="D1356" t="s">
        <v>36</v>
      </c>
      <c r="E1356" s="1">
        <v>43742.648611111108</v>
      </c>
      <c r="F1356" s="2">
        <v>43720</v>
      </c>
      <c r="G1356" s="2">
        <v>44085</v>
      </c>
      <c r="H1356" t="s">
        <v>51</v>
      </c>
      <c r="I1356" t="s">
        <v>52</v>
      </c>
      <c r="K1356" t="s">
        <v>5490</v>
      </c>
      <c r="L1356" t="s">
        <v>5491</v>
      </c>
      <c r="M1356" t="s">
        <v>24</v>
      </c>
      <c r="N1356" t="s">
        <v>25</v>
      </c>
      <c r="O1356">
        <v>2140038017</v>
      </c>
      <c r="P1356" t="s">
        <v>55</v>
      </c>
    </row>
    <row r="1357" spans="1:16" x14ac:dyDescent="0.35">
      <c r="A1357" t="s">
        <v>16</v>
      </c>
      <c r="B1357" t="s">
        <v>24517</v>
      </c>
      <c r="C1357" t="s">
        <v>24518</v>
      </c>
      <c r="D1357" t="s">
        <v>59</v>
      </c>
      <c r="E1357" s="1">
        <v>44103.575694444444</v>
      </c>
      <c r="F1357" s="2">
        <v>44035</v>
      </c>
      <c r="G1357" s="2">
        <v>45127</v>
      </c>
      <c r="H1357" t="s">
        <v>24519</v>
      </c>
      <c r="I1357" t="s">
        <v>24520</v>
      </c>
      <c r="K1357" t="s">
        <v>62</v>
      </c>
      <c r="L1357" t="s">
        <v>63</v>
      </c>
      <c r="M1357" t="s">
        <v>24</v>
      </c>
      <c r="N1357" t="s">
        <v>24512</v>
      </c>
      <c r="O1357">
        <v>325857</v>
      </c>
      <c r="P1357" t="s">
        <v>24521</v>
      </c>
    </row>
    <row r="1358" spans="1:16" x14ac:dyDescent="0.35">
      <c r="A1358" t="s">
        <v>16</v>
      </c>
      <c r="B1358" t="s">
        <v>17</v>
      </c>
      <c r="C1358" t="s">
        <v>5497</v>
      </c>
      <c r="D1358" t="s">
        <v>19</v>
      </c>
      <c r="E1358" s="1">
        <v>44027.686111111114</v>
      </c>
      <c r="F1358" s="2">
        <v>44027</v>
      </c>
      <c r="G1358" s="2">
        <v>44058</v>
      </c>
      <c r="H1358" t="s">
        <v>93</v>
      </c>
      <c r="I1358" t="s">
        <v>94</v>
      </c>
      <c r="K1358">
        <v>403919</v>
      </c>
      <c r="L1358" t="s">
        <v>5498</v>
      </c>
      <c r="M1358" t="s">
        <v>24</v>
      </c>
      <c r="N1358" t="s">
        <v>25</v>
      </c>
      <c r="P1358" t="s">
        <v>5499</v>
      </c>
    </row>
    <row r="1359" spans="1:16" x14ac:dyDescent="0.35">
      <c r="A1359" t="s">
        <v>16</v>
      </c>
      <c r="B1359" t="s">
        <v>43</v>
      </c>
      <c r="C1359" t="s">
        <v>3690</v>
      </c>
      <c r="D1359" t="s">
        <v>59</v>
      </c>
      <c r="E1359" s="1">
        <v>43854.457638888889</v>
      </c>
      <c r="F1359" s="2">
        <v>43809</v>
      </c>
      <c r="G1359" s="2">
        <v>44904</v>
      </c>
      <c r="H1359" t="s">
        <v>704</v>
      </c>
      <c r="I1359" t="s">
        <v>705</v>
      </c>
      <c r="K1359" t="s">
        <v>3691</v>
      </c>
      <c r="L1359" t="s">
        <v>3692</v>
      </c>
      <c r="M1359" t="s">
        <v>24</v>
      </c>
      <c r="N1359" t="s">
        <v>25</v>
      </c>
      <c r="O1359">
        <v>2140037977</v>
      </c>
      <c r="P1359" t="s">
        <v>3693</v>
      </c>
    </row>
    <row r="1360" spans="1:16" x14ac:dyDescent="0.35">
      <c r="A1360" t="s">
        <v>16</v>
      </c>
      <c r="B1360" t="s">
        <v>17</v>
      </c>
      <c r="C1360" t="s">
        <v>3698</v>
      </c>
      <c r="D1360" t="s">
        <v>19</v>
      </c>
      <c r="E1360" s="1">
        <v>44320.725694444445</v>
      </c>
      <c r="F1360" s="2">
        <v>44326</v>
      </c>
      <c r="G1360" s="2">
        <v>45442</v>
      </c>
      <c r="H1360" t="s">
        <v>75</v>
      </c>
      <c r="I1360" t="s">
        <v>76</v>
      </c>
      <c r="K1360" t="s">
        <v>3699</v>
      </c>
      <c r="L1360" t="s">
        <v>3700</v>
      </c>
      <c r="M1360" t="s">
        <v>24</v>
      </c>
      <c r="N1360" t="s">
        <v>25</v>
      </c>
      <c r="P1360" t="s">
        <v>1174</v>
      </c>
    </row>
    <row r="1361" spans="1:16" x14ac:dyDescent="0.35">
      <c r="A1361" t="s">
        <v>16</v>
      </c>
      <c r="B1361" t="s">
        <v>27</v>
      </c>
      <c r="C1361" t="s">
        <v>3701</v>
      </c>
      <c r="D1361" t="s">
        <v>19</v>
      </c>
      <c r="E1361" s="1">
        <v>44382.582638888889</v>
      </c>
      <c r="F1361" s="2">
        <v>44378</v>
      </c>
      <c r="G1361" s="2">
        <v>48030</v>
      </c>
      <c r="H1361" t="s">
        <v>29</v>
      </c>
      <c r="I1361" t="s">
        <v>30</v>
      </c>
      <c r="K1361" t="s">
        <v>3702</v>
      </c>
      <c r="L1361" t="s">
        <v>3703</v>
      </c>
      <c r="M1361" t="s">
        <v>24</v>
      </c>
      <c r="N1361" t="s">
        <v>25</v>
      </c>
      <c r="P1361" t="s">
        <v>3704</v>
      </c>
    </row>
    <row r="1362" spans="1:16" x14ac:dyDescent="0.35">
      <c r="A1362" t="s">
        <v>16</v>
      </c>
      <c r="B1362" t="s">
        <v>17</v>
      </c>
      <c r="C1362" t="s">
        <v>24958</v>
      </c>
      <c r="D1362" t="s">
        <v>36</v>
      </c>
      <c r="E1362" s="1">
        <v>44714.739583333336</v>
      </c>
      <c r="F1362" s="2">
        <v>44727</v>
      </c>
      <c r="G1362" s="2">
        <v>45092</v>
      </c>
      <c r="H1362" t="s">
        <v>1097</v>
      </c>
      <c r="I1362" t="s">
        <v>1098</v>
      </c>
      <c r="K1362" t="s">
        <v>24959</v>
      </c>
      <c r="L1362" t="s">
        <v>24960</v>
      </c>
      <c r="M1362" t="s">
        <v>24</v>
      </c>
      <c r="N1362" t="s">
        <v>25</v>
      </c>
      <c r="O1362">
        <v>358384</v>
      </c>
      <c r="P1362" t="s">
        <v>24961</v>
      </c>
    </row>
    <row r="1363" spans="1:16" x14ac:dyDescent="0.35">
      <c r="A1363" t="s">
        <v>16</v>
      </c>
      <c r="B1363" t="s">
        <v>43</v>
      </c>
      <c r="C1363" t="s">
        <v>4160</v>
      </c>
      <c r="D1363" t="s">
        <v>36</v>
      </c>
      <c r="E1363" s="1">
        <v>43920.385416666664</v>
      </c>
      <c r="F1363" s="2">
        <v>43906</v>
      </c>
      <c r="G1363" s="2">
        <v>44270</v>
      </c>
      <c r="H1363" t="s">
        <v>51</v>
      </c>
      <c r="I1363" t="s">
        <v>52</v>
      </c>
      <c r="K1363" t="s">
        <v>4161</v>
      </c>
      <c r="L1363" t="s">
        <v>4162</v>
      </c>
      <c r="M1363" t="s">
        <v>24</v>
      </c>
      <c r="N1363" t="s">
        <v>25</v>
      </c>
      <c r="O1363">
        <v>2140038023</v>
      </c>
      <c r="P1363" t="s">
        <v>55</v>
      </c>
    </row>
    <row r="1364" spans="1:16" x14ac:dyDescent="0.35">
      <c r="A1364" t="s">
        <v>16</v>
      </c>
      <c r="B1364" t="s">
        <v>43</v>
      </c>
      <c r="C1364" t="s">
        <v>24962</v>
      </c>
      <c r="D1364" t="s">
        <v>105</v>
      </c>
      <c r="E1364" s="1">
        <v>44631.454861111109</v>
      </c>
      <c r="F1364" s="2">
        <v>44631</v>
      </c>
      <c r="G1364" s="2">
        <v>45010</v>
      </c>
      <c r="H1364" t="s">
        <v>106</v>
      </c>
      <c r="I1364" t="s">
        <v>107</v>
      </c>
      <c r="K1364" t="s">
        <v>24963</v>
      </c>
      <c r="L1364" t="s">
        <v>24964</v>
      </c>
      <c r="M1364" t="s">
        <v>24</v>
      </c>
      <c r="N1364" t="s">
        <v>24512</v>
      </c>
      <c r="O1364">
        <v>94263</v>
      </c>
      <c r="P1364" t="s">
        <v>257</v>
      </c>
    </row>
    <row r="1365" spans="1:16" x14ac:dyDescent="0.35">
      <c r="A1365" t="s">
        <v>16</v>
      </c>
      <c r="B1365" t="s">
        <v>17</v>
      </c>
      <c r="C1365" t="s">
        <v>4166</v>
      </c>
      <c r="D1365" t="s">
        <v>105</v>
      </c>
      <c r="E1365" s="1">
        <v>44209.381944444445</v>
      </c>
      <c r="F1365" s="2">
        <v>44207</v>
      </c>
      <c r="G1365" s="2">
        <v>46386</v>
      </c>
      <c r="H1365" t="s">
        <v>550</v>
      </c>
      <c r="I1365" t="s">
        <v>551</v>
      </c>
      <c r="K1365" t="s">
        <v>4167</v>
      </c>
      <c r="L1365" t="s">
        <v>4168</v>
      </c>
      <c r="M1365" t="s">
        <v>24</v>
      </c>
      <c r="N1365" t="s">
        <v>25</v>
      </c>
      <c r="O1365">
        <v>94250</v>
      </c>
      <c r="P1365" t="s">
        <v>4169</v>
      </c>
    </row>
    <row r="1366" spans="1:16" x14ac:dyDescent="0.35">
      <c r="A1366" t="s">
        <v>16</v>
      </c>
      <c r="B1366" t="s">
        <v>17</v>
      </c>
      <c r="C1366" t="s">
        <v>4174</v>
      </c>
      <c r="D1366" t="s">
        <v>36</v>
      </c>
      <c r="E1366" s="1">
        <v>44582.561111111114</v>
      </c>
      <c r="F1366" s="2">
        <v>44593</v>
      </c>
      <c r="G1366" s="2">
        <v>44956</v>
      </c>
      <c r="H1366" t="s">
        <v>704</v>
      </c>
      <c r="I1366" t="s">
        <v>705</v>
      </c>
      <c r="K1366" t="s">
        <v>4175</v>
      </c>
      <c r="L1366" t="s">
        <v>4176</v>
      </c>
      <c r="M1366" t="s">
        <v>24</v>
      </c>
      <c r="N1366" t="s">
        <v>25</v>
      </c>
      <c r="O1366">
        <v>2140038023</v>
      </c>
      <c r="P1366" t="s">
        <v>4177</v>
      </c>
    </row>
    <row r="1367" spans="1:16" x14ac:dyDescent="0.35">
      <c r="A1367" t="s">
        <v>16</v>
      </c>
      <c r="B1367" t="s">
        <v>73</v>
      </c>
      <c r="C1367" t="s">
        <v>24965</v>
      </c>
      <c r="D1367" t="s">
        <v>36</v>
      </c>
      <c r="E1367" s="1">
        <v>44721.643055555556</v>
      </c>
      <c r="F1367" s="2">
        <v>44641</v>
      </c>
      <c r="G1367" s="2">
        <v>45109</v>
      </c>
      <c r="H1367" t="s">
        <v>24602</v>
      </c>
      <c r="I1367" t="s">
        <v>24603</v>
      </c>
      <c r="K1367" t="s">
        <v>24966</v>
      </c>
      <c r="L1367" t="s">
        <v>24967</v>
      </c>
      <c r="M1367" t="s">
        <v>24</v>
      </c>
      <c r="N1367" t="s">
        <v>24512</v>
      </c>
      <c r="O1367">
        <v>357441</v>
      </c>
      <c r="P1367" t="s">
        <v>24968</v>
      </c>
    </row>
    <row r="1368" spans="1:16" x14ac:dyDescent="0.35">
      <c r="A1368" t="s">
        <v>16</v>
      </c>
      <c r="B1368" t="s">
        <v>43</v>
      </c>
      <c r="C1368" t="s">
        <v>4184</v>
      </c>
      <c r="D1368" t="s">
        <v>36</v>
      </c>
      <c r="E1368" s="1">
        <v>44609.714583333334</v>
      </c>
      <c r="F1368" s="2">
        <v>44608</v>
      </c>
      <c r="G1368" s="2">
        <v>44911</v>
      </c>
      <c r="H1368" t="s">
        <v>722</v>
      </c>
      <c r="I1368" t="s">
        <v>143</v>
      </c>
      <c r="J1368" t="s">
        <v>723</v>
      </c>
      <c r="K1368" t="s">
        <v>3168</v>
      </c>
      <c r="L1368" t="s">
        <v>3169</v>
      </c>
      <c r="M1368" t="s">
        <v>24</v>
      </c>
      <c r="N1368" t="s">
        <v>25</v>
      </c>
      <c r="O1368">
        <v>324799</v>
      </c>
      <c r="P1368" t="s">
        <v>4185</v>
      </c>
    </row>
    <row r="1369" spans="1:16" x14ac:dyDescent="0.35">
      <c r="A1369" t="s">
        <v>16</v>
      </c>
      <c r="B1369" t="s">
        <v>17</v>
      </c>
      <c r="C1369" t="s">
        <v>4190</v>
      </c>
      <c r="D1369" t="s">
        <v>36</v>
      </c>
      <c r="E1369" s="1">
        <v>43663.679861111108</v>
      </c>
      <c r="F1369" s="2">
        <v>43649</v>
      </c>
      <c r="G1369" s="2">
        <v>44029</v>
      </c>
      <c r="H1369" t="s">
        <v>159</v>
      </c>
      <c r="I1369" t="s">
        <v>160</v>
      </c>
      <c r="K1369" t="s">
        <v>4191</v>
      </c>
      <c r="L1369" t="s">
        <v>4192</v>
      </c>
      <c r="M1369" t="s">
        <v>24</v>
      </c>
      <c r="N1369" t="s">
        <v>25</v>
      </c>
      <c r="O1369">
        <v>356113</v>
      </c>
      <c r="P1369" t="s">
        <v>4193</v>
      </c>
    </row>
    <row r="1370" spans="1:16" x14ac:dyDescent="0.35">
      <c r="A1370" t="s">
        <v>16</v>
      </c>
      <c r="B1370" t="s">
        <v>43</v>
      </c>
      <c r="C1370" t="s">
        <v>4186</v>
      </c>
      <c r="D1370" t="s">
        <v>36</v>
      </c>
      <c r="E1370" s="1">
        <v>44293.645138888889</v>
      </c>
      <c r="F1370" s="2">
        <v>44258</v>
      </c>
      <c r="G1370" s="2">
        <v>46084</v>
      </c>
      <c r="H1370" t="s">
        <v>483</v>
      </c>
      <c r="I1370" t="s">
        <v>143</v>
      </c>
      <c r="J1370" t="s">
        <v>484</v>
      </c>
      <c r="K1370" t="s">
        <v>4187</v>
      </c>
      <c r="L1370" t="s">
        <v>4188</v>
      </c>
      <c r="M1370" t="s">
        <v>24</v>
      </c>
      <c r="N1370" t="s">
        <v>25</v>
      </c>
      <c r="O1370">
        <v>351052</v>
      </c>
      <c r="P1370" t="s">
        <v>4189</v>
      </c>
    </row>
    <row r="1371" spans="1:16" x14ac:dyDescent="0.35">
      <c r="A1371" t="s">
        <v>16</v>
      </c>
      <c r="B1371" t="s">
        <v>43</v>
      </c>
      <c r="C1371" t="s">
        <v>4194</v>
      </c>
      <c r="D1371" t="s">
        <v>59</v>
      </c>
      <c r="E1371" s="1">
        <v>44368.423611111109</v>
      </c>
      <c r="F1371" s="2">
        <v>44368</v>
      </c>
      <c r="G1371" s="2">
        <v>45291</v>
      </c>
      <c r="H1371" t="s">
        <v>186</v>
      </c>
      <c r="I1371" t="s">
        <v>187</v>
      </c>
      <c r="K1371" t="s">
        <v>194</v>
      </c>
      <c r="L1371" t="s">
        <v>195</v>
      </c>
      <c r="M1371" t="s">
        <v>24</v>
      </c>
      <c r="N1371" t="s">
        <v>25</v>
      </c>
      <c r="O1371">
        <v>2140037974</v>
      </c>
      <c r="P1371" t="s">
        <v>4195</v>
      </c>
    </row>
    <row r="1372" spans="1:16" x14ac:dyDescent="0.35">
      <c r="A1372" t="s">
        <v>16</v>
      </c>
      <c r="B1372" t="s">
        <v>43</v>
      </c>
      <c r="C1372" t="s">
        <v>4196</v>
      </c>
      <c r="D1372" t="s">
        <v>105</v>
      </c>
      <c r="E1372" s="1">
        <v>43500.361111111109</v>
      </c>
      <c r="F1372" s="2">
        <v>43500</v>
      </c>
      <c r="G1372" s="2">
        <v>43951</v>
      </c>
      <c r="H1372" t="s">
        <v>987</v>
      </c>
      <c r="I1372" t="s">
        <v>988</v>
      </c>
      <c r="K1372" t="s">
        <v>4197</v>
      </c>
      <c r="L1372" t="s">
        <v>4198</v>
      </c>
      <c r="M1372" t="s">
        <v>24</v>
      </c>
      <c r="N1372" t="s">
        <v>25</v>
      </c>
      <c r="O1372">
        <v>2140041883</v>
      </c>
      <c r="P1372" t="e" cm="1">
        <f t="array" ref="P1372">- LICENÇA DE USO - - MANUTENÇÃO - - MIGRAÇÃO - - TREINAMENTO ON-LINE</f>
        <v>#NAME?</v>
      </c>
    </row>
    <row r="1373" spans="1:16" x14ac:dyDescent="0.35">
      <c r="A1373" t="s">
        <v>16</v>
      </c>
      <c r="B1373" t="s">
        <v>27</v>
      </c>
      <c r="C1373" t="s">
        <v>4199</v>
      </c>
      <c r="D1373" t="s">
        <v>19</v>
      </c>
      <c r="E1373" s="1">
        <v>44103.686111111114</v>
      </c>
      <c r="F1373" s="2">
        <v>44103</v>
      </c>
      <c r="G1373" s="2">
        <v>47755</v>
      </c>
      <c r="H1373" t="s">
        <v>29</v>
      </c>
      <c r="I1373" t="s">
        <v>30</v>
      </c>
      <c r="K1373" t="s">
        <v>4200</v>
      </c>
      <c r="L1373" t="s">
        <v>4201</v>
      </c>
      <c r="M1373" t="s">
        <v>24</v>
      </c>
      <c r="N1373" t="s">
        <v>25</v>
      </c>
      <c r="P1373" t="s">
        <v>1518</v>
      </c>
    </row>
    <row r="1374" spans="1:16" x14ac:dyDescent="0.35">
      <c r="A1374" t="s">
        <v>16</v>
      </c>
      <c r="B1374" t="s">
        <v>17</v>
      </c>
      <c r="C1374" t="s">
        <v>4202</v>
      </c>
      <c r="D1374" t="s">
        <v>36</v>
      </c>
      <c r="E1374" s="1">
        <v>44371.62222222222</v>
      </c>
      <c r="F1374" s="2">
        <v>44287</v>
      </c>
      <c r="G1374" s="2">
        <v>44560</v>
      </c>
      <c r="H1374" t="s">
        <v>159</v>
      </c>
      <c r="I1374" t="s">
        <v>160</v>
      </c>
      <c r="K1374" t="s">
        <v>4203</v>
      </c>
      <c r="L1374" t="s">
        <v>3633</v>
      </c>
      <c r="M1374" t="s">
        <v>24</v>
      </c>
      <c r="N1374" t="s">
        <v>25</v>
      </c>
      <c r="O1374">
        <v>358936</v>
      </c>
      <c r="P1374" t="s">
        <v>4204</v>
      </c>
    </row>
    <row r="1375" spans="1:16" x14ac:dyDescent="0.35">
      <c r="A1375" t="s">
        <v>16</v>
      </c>
      <c r="B1375" t="s">
        <v>43</v>
      </c>
      <c r="C1375" t="s">
        <v>4205</v>
      </c>
      <c r="D1375" t="s">
        <v>105</v>
      </c>
      <c r="E1375" s="1">
        <v>44131.630555555559</v>
      </c>
      <c r="F1375" s="2">
        <v>44131</v>
      </c>
      <c r="G1375" s="2">
        <v>44853</v>
      </c>
      <c r="H1375" t="s">
        <v>106</v>
      </c>
      <c r="I1375" t="s">
        <v>107</v>
      </c>
      <c r="K1375" t="s">
        <v>4206</v>
      </c>
      <c r="L1375" t="s">
        <v>4207</v>
      </c>
      <c r="M1375" t="s">
        <v>24</v>
      </c>
      <c r="N1375" t="s">
        <v>25</v>
      </c>
      <c r="O1375">
        <v>94255</v>
      </c>
      <c r="P1375" t="s">
        <v>257</v>
      </c>
    </row>
    <row r="1376" spans="1:16" x14ac:dyDescent="0.35">
      <c r="A1376" t="s">
        <v>56</v>
      </c>
      <c r="B1376" t="s">
        <v>66</v>
      </c>
      <c r="C1376" t="s">
        <v>347</v>
      </c>
      <c r="D1376" t="s">
        <v>59</v>
      </c>
      <c r="E1376" s="1">
        <v>44721.356944444444</v>
      </c>
      <c r="F1376" s="2">
        <v>44656</v>
      </c>
      <c r="G1376" s="2">
        <v>45021</v>
      </c>
      <c r="H1376" t="s">
        <v>348</v>
      </c>
      <c r="I1376" t="s">
        <v>349</v>
      </c>
      <c r="K1376" t="s">
        <v>350</v>
      </c>
      <c r="L1376" t="s">
        <v>351</v>
      </c>
      <c r="M1376" t="s">
        <v>24</v>
      </c>
      <c r="N1376" t="s">
        <v>64</v>
      </c>
      <c r="O1376">
        <v>602840</v>
      </c>
      <c r="P1376" t="s">
        <v>352</v>
      </c>
    </row>
    <row r="1377" spans="1:16" x14ac:dyDescent="0.35">
      <c r="A1377" t="s">
        <v>16</v>
      </c>
      <c r="B1377" t="s">
        <v>43</v>
      </c>
      <c r="C1377" t="s">
        <v>4210</v>
      </c>
      <c r="D1377" t="s">
        <v>36</v>
      </c>
      <c r="E1377" s="1">
        <v>44526.532638888886</v>
      </c>
      <c r="F1377" s="2">
        <v>44475</v>
      </c>
      <c r="G1377" s="2">
        <v>44820</v>
      </c>
      <c r="H1377" t="s">
        <v>186</v>
      </c>
      <c r="I1377" t="s">
        <v>187</v>
      </c>
      <c r="K1377" t="s">
        <v>4211</v>
      </c>
      <c r="L1377" t="s">
        <v>4212</v>
      </c>
      <c r="M1377" t="s">
        <v>24</v>
      </c>
      <c r="N1377" t="s">
        <v>25</v>
      </c>
      <c r="O1377">
        <v>2140038017</v>
      </c>
      <c r="P1377" t="s">
        <v>220</v>
      </c>
    </row>
    <row r="1378" spans="1:16" x14ac:dyDescent="0.35">
      <c r="A1378" t="s">
        <v>16</v>
      </c>
      <c r="B1378" t="s">
        <v>17</v>
      </c>
      <c r="C1378" t="s">
        <v>4213</v>
      </c>
      <c r="D1378" t="s">
        <v>36</v>
      </c>
      <c r="E1378" s="1">
        <v>44256.443749999999</v>
      </c>
      <c r="F1378" s="2">
        <v>44256</v>
      </c>
      <c r="G1378" s="2">
        <v>44806</v>
      </c>
      <c r="H1378" t="s">
        <v>704</v>
      </c>
      <c r="I1378" t="s">
        <v>705</v>
      </c>
      <c r="K1378" t="s">
        <v>4214</v>
      </c>
      <c r="L1378" t="s">
        <v>4215</v>
      </c>
      <c r="M1378" t="s">
        <v>24</v>
      </c>
      <c r="N1378" t="s">
        <v>25</v>
      </c>
      <c r="O1378">
        <v>2140038023</v>
      </c>
      <c r="P1378" t="s">
        <v>1084</v>
      </c>
    </row>
    <row r="1379" spans="1:16" x14ac:dyDescent="0.35">
      <c r="A1379" t="s">
        <v>56</v>
      </c>
      <c r="B1379" t="s">
        <v>57</v>
      </c>
      <c r="C1379" t="s">
        <v>58</v>
      </c>
      <c r="D1379" t="s">
        <v>59</v>
      </c>
      <c r="E1379" s="1">
        <v>43955.722222222219</v>
      </c>
      <c r="F1379" s="2">
        <v>43962</v>
      </c>
      <c r="G1379" s="2">
        <v>44327</v>
      </c>
      <c r="H1379" t="s">
        <v>60</v>
      </c>
      <c r="I1379" t="s">
        <v>61</v>
      </c>
      <c r="K1379" t="s">
        <v>62</v>
      </c>
      <c r="L1379" t="s">
        <v>63</v>
      </c>
      <c r="M1379" t="s">
        <v>24</v>
      </c>
      <c r="N1379" t="s">
        <v>64</v>
      </c>
      <c r="O1379">
        <v>357309</v>
      </c>
      <c r="P1379" t="s">
        <v>65</v>
      </c>
    </row>
    <row r="1380" spans="1:16" x14ac:dyDescent="0.35">
      <c r="A1380" t="s">
        <v>16</v>
      </c>
      <c r="B1380" t="s">
        <v>17</v>
      </c>
      <c r="C1380" t="s">
        <v>24969</v>
      </c>
      <c r="D1380" t="s">
        <v>19</v>
      </c>
      <c r="E1380" s="1">
        <v>43963.585416666669</v>
      </c>
      <c r="F1380" s="2">
        <v>43963</v>
      </c>
      <c r="G1380" s="2">
        <v>44342</v>
      </c>
      <c r="H1380" t="s">
        <v>24596</v>
      </c>
      <c r="I1380" t="s">
        <v>24597</v>
      </c>
      <c r="K1380" t="s">
        <v>2842</v>
      </c>
      <c r="L1380" t="s">
        <v>2843</v>
      </c>
      <c r="M1380" t="s">
        <v>24</v>
      </c>
      <c r="N1380" t="s">
        <v>24515</v>
      </c>
      <c r="P1380" t="s">
        <v>24970</v>
      </c>
    </row>
    <row r="1381" spans="1:16" x14ac:dyDescent="0.35">
      <c r="A1381" t="s">
        <v>16</v>
      </c>
      <c r="B1381" t="s">
        <v>17</v>
      </c>
      <c r="C1381" t="s">
        <v>2947</v>
      </c>
      <c r="D1381" t="s">
        <v>36</v>
      </c>
      <c r="E1381" s="1">
        <v>43934.700694444444</v>
      </c>
      <c r="F1381" s="2">
        <v>43891</v>
      </c>
      <c r="G1381" s="2">
        <v>44299</v>
      </c>
      <c r="H1381" t="s">
        <v>159</v>
      </c>
      <c r="I1381" t="s">
        <v>160</v>
      </c>
      <c r="K1381" t="s">
        <v>1391</v>
      </c>
      <c r="L1381" t="s">
        <v>1392</v>
      </c>
      <c r="M1381" t="s">
        <v>24</v>
      </c>
      <c r="N1381" t="s">
        <v>25</v>
      </c>
      <c r="O1381">
        <v>356113</v>
      </c>
      <c r="P1381" t="s">
        <v>1193</v>
      </c>
    </row>
    <row r="1382" spans="1:16" x14ac:dyDescent="0.35">
      <c r="A1382" t="s">
        <v>56</v>
      </c>
      <c r="B1382" t="s">
        <v>1497</v>
      </c>
      <c r="C1382" t="s">
        <v>2952</v>
      </c>
      <c r="D1382" t="s">
        <v>105</v>
      </c>
      <c r="E1382" s="1">
        <v>44181.398611111108</v>
      </c>
      <c r="F1382" s="2">
        <v>44166</v>
      </c>
      <c r="G1382" s="2">
        <v>44286</v>
      </c>
      <c r="H1382" t="s">
        <v>2953</v>
      </c>
      <c r="I1382" t="s">
        <v>2954</v>
      </c>
      <c r="K1382" t="s">
        <v>2955</v>
      </c>
      <c r="L1382" t="s">
        <v>2956</v>
      </c>
      <c r="M1382" t="s">
        <v>24</v>
      </c>
      <c r="N1382" t="s">
        <v>25</v>
      </c>
      <c r="O1382">
        <v>2140037783</v>
      </c>
      <c r="P1382" t="s">
        <v>2957</v>
      </c>
    </row>
    <row r="1383" spans="1:16" x14ac:dyDescent="0.35">
      <c r="A1383" t="s">
        <v>16</v>
      </c>
      <c r="B1383" t="s">
        <v>164</v>
      </c>
      <c r="C1383" t="s">
        <v>3033</v>
      </c>
      <c r="D1383" t="s">
        <v>105</v>
      </c>
      <c r="E1383" s="1">
        <v>44060.401388888888</v>
      </c>
      <c r="F1383" s="2">
        <v>44043</v>
      </c>
      <c r="G1383" s="2">
        <v>44408</v>
      </c>
      <c r="H1383" t="s">
        <v>2804</v>
      </c>
      <c r="I1383" t="s">
        <v>150</v>
      </c>
      <c r="J1383" t="s">
        <v>2805</v>
      </c>
      <c r="K1383" t="s">
        <v>3034</v>
      </c>
      <c r="L1383" t="s">
        <v>3035</v>
      </c>
      <c r="M1383" t="s">
        <v>24</v>
      </c>
      <c r="N1383" t="s">
        <v>41</v>
      </c>
      <c r="O1383">
        <v>33604</v>
      </c>
      <c r="P1383" t="s">
        <v>3036</v>
      </c>
    </row>
    <row r="1384" spans="1:16" x14ac:dyDescent="0.35">
      <c r="A1384" t="s">
        <v>16</v>
      </c>
      <c r="B1384" t="s">
        <v>17</v>
      </c>
      <c r="C1384" t="s">
        <v>24971</v>
      </c>
      <c r="D1384" t="s">
        <v>19</v>
      </c>
      <c r="E1384" s="1">
        <v>43479.38958333333</v>
      </c>
      <c r="F1384" s="2">
        <v>43525</v>
      </c>
      <c r="G1384" s="2">
        <v>44255</v>
      </c>
      <c r="H1384" t="s">
        <v>192</v>
      </c>
      <c r="I1384" t="s">
        <v>193</v>
      </c>
      <c r="K1384" t="s">
        <v>24972</v>
      </c>
      <c r="L1384" t="s">
        <v>24973</v>
      </c>
      <c r="M1384" t="s">
        <v>24</v>
      </c>
      <c r="N1384" t="s">
        <v>24512</v>
      </c>
      <c r="P1384" t="s">
        <v>24974</v>
      </c>
    </row>
    <row r="1385" spans="1:16" x14ac:dyDescent="0.35">
      <c r="A1385" t="s">
        <v>16</v>
      </c>
      <c r="B1385" t="s">
        <v>406</v>
      </c>
      <c r="C1385" t="s">
        <v>3041</v>
      </c>
      <c r="D1385" t="s">
        <v>19</v>
      </c>
      <c r="E1385" s="1">
        <v>43902.464583333334</v>
      </c>
      <c r="F1385" s="2">
        <v>43902</v>
      </c>
      <c r="G1385" s="2">
        <v>54859</v>
      </c>
      <c r="H1385" t="s">
        <v>598</v>
      </c>
      <c r="I1385" t="s">
        <v>599</v>
      </c>
      <c r="K1385" t="s">
        <v>3042</v>
      </c>
      <c r="L1385" t="s">
        <v>3043</v>
      </c>
      <c r="M1385" t="s">
        <v>24</v>
      </c>
      <c r="N1385" t="s">
        <v>25</v>
      </c>
      <c r="P1385" t="s">
        <v>3044</v>
      </c>
    </row>
    <row r="1386" spans="1:16" x14ac:dyDescent="0.35">
      <c r="A1386" t="s">
        <v>16</v>
      </c>
      <c r="B1386" t="s">
        <v>17</v>
      </c>
      <c r="C1386" t="s">
        <v>24975</v>
      </c>
      <c r="D1386" t="s">
        <v>19</v>
      </c>
      <c r="E1386" s="1">
        <v>43899.416666666664</v>
      </c>
      <c r="F1386" s="2">
        <v>43899</v>
      </c>
      <c r="G1386" s="2">
        <v>45725</v>
      </c>
      <c r="H1386" t="s">
        <v>2767</v>
      </c>
      <c r="I1386" t="s">
        <v>2768</v>
      </c>
      <c r="K1386" t="s">
        <v>24976</v>
      </c>
      <c r="L1386" t="s">
        <v>24977</v>
      </c>
      <c r="M1386" t="s">
        <v>24</v>
      </c>
      <c r="N1386" t="s">
        <v>24512</v>
      </c>
      <c r="P1386" t="s">
        <v>24978</v>
      </c>
    </row>
    <row r="1387" spans="1:16" x14ac:dyDescent="0.35">
      <c r="A1387" t="s">
        <v>16</v>
      </c>
      <c r="B1387" t="s">
        <v>234</v>
      </c>
      <c r="C1387" t="s">
        <v>3048</v>
      </c>
      <c r="D1387" t="s">
        <v>19</v>
      </c>
      <c r="E1387" s="1">
        <v>44020.611111111109</v>
      </c>
      <c r="F1387" s="2">
        <v>44020</v>
      </c>
      <c r="G1387" s="2">
        <v>44750</v>
      </c>
      <c r="H1387" t="s">
        <v>886</v>
      </c>
      <c r="I1387" t="s">
        <v>887</v>
      </c>
      <c r="K1387" t="s">
        <v>3049</v>
      </c>
      <c r="L1387" t="s">
        <v>3050</v>
      </c>
      <c r="M1387" t="s">
        <v>24</v>
      </c>
      <c r="N1387" t="s">
        <v>25</v>
      </c>
      <c r="P1387" t="s">
        <v>890</v>
      </c>
    </row>
    <row r="1388" spans="1:16" x14ac:dyDescent="0.35">
      <c r="A1388" t="s">
        <v>16</v>
      </c>
      <c r="B1388" t="s">
        <v>234</v>
      </c>
      <c r="C1388" t="s">
        <v>3055</v>
      </c>
      <c r="D1388" t="s">
        <v>36</v>
      </c>
      <c r="E1388" s="1">
        <v>43522.400000000001</v>
      </c>
      <c r="F1388" s="2">
        <v>43497</v>
      </c>
      <c r="G1388" s="2">
        <v>45717</v>
      </c>
      <c r="H1388" t="s">
        <v>3056</v>
      </c>
      <c r="I1388" t="s">
        <v>3057</v>
      </c>
      <c r="K1388" t="s">
        <v>3058</v>
      </c>
      <c r="L1388" t="s">
        <v>3059</v>
      </c>
      <c r="M1388" t="s">
        <v>24</v>
      </c>
      <c r="N1388" t="s">
        <v>25</v>
      </c>
      <c r="O1388">
        <v>201193</v>
      </c>
      <c r="P1388" t="s">
        <v>3060</v>
      </c>
    </row>
    <row r="1389" spans="1:16" x14ac:dyDescent="0.35">
      <c r="A1389" t="s">
        <v>16</v>
      </c>
      <c r="B1389" t="s">
        <v>17</v>
      </c>
      <c r="C1389" t="s">
        <v>3069</v>
      </c>
      <c r="D1389" t="s">
        <v>105</v>
      </c>
      <c r="E1389" s="1">
        <v>44547.574305555558</v>
      </c>
      <c r="F1389" s="2">
        <v>44547</v>
      </c>
      <c r="G1389" s="2">
        <v>44956</v>
      </c>
      <c r="H1389" t="s">
        <v>75</v>
      </c>
      <c r="I1389" t="s">
        <v>76</v>
      </c>
      <c r="K1389" t="s">
        <v>3070</v>
      </c>
      <c r="L1389" t="s">
        <v>3071</v>
      </c>
      <c r="M1389" t="s">
        <v>24</v>
      </c>
      <c r="N1389" t="s">
        <v>25</v>
      </c>
      <c r="O1389">
        <v>94260</v>
      </c>
      <c r="P1389" t="s">
        <v>3072</v>
      </c>
    </row>
    <row r="1390" spans="1:16" x14ac:dyDescent="0.35">
      <c r="A1390" t="s">
        <v>16</v>
      </c>
      <c r="B1390" t="s">
        <v>17</v>
      </c>
      <c r="C1390" t="s">
        <v>3073</v>
      </c>
      <c r="D1390" t="s">
        <v>19</v>
      </c>
      <c r="E1390" s="1">
        <v>44362.894444444442</v>
      </c>
      <c r="F1390" s="2">
        <v>44362</v>
      </c>
      <c r="G1390" s="2">
        <v>44423</v>
      </c>
      <c r="H1390" t="s">
        <v>93</v>
      </c>
      <c r="I1390" t="s">
        <v>94</v>
      </c>
      <c r="K1390" t="s">
        <v>3074</v>
      </c>
      <c r="L1390" t="s">
        <v>3075</v>
      </c>
      <c r="M1390" t="s">
        <v>24</v>
      </c>
      <c r="N1390" t="s">
        <v>25</v>
      </c>
      <c r="P1390" t="s">
        <v>3076</v>
      </c>
    </row>
    <row r="1391" spans="1:16" x14ac:dyDescent="0.35">
      <c r="A1391" t="s">
        <v>16</v>
      </c>
      <c r="B1391" t="s">
        <v>17</v>
      </c>
      <c r="C1391" t="s">
        <v>24979</v>
      </c>
      <c r="D1391" t="s">
        <v>19</v>
      </c>
      <c r="E1391" s="1">
        <v>44491.462500000001</v>
      </c>
      <c r="F1391" s="2">
        <v>44491</v>
      </c>
      <c r="G1391" s="2">
        <v>44561</v>
      </c>
      <c r="H1391" t="s">
        <v>3553</v>
      </c>
      <c r="I1391" t="s">
        <v>3554</v>
      </c>
      <c r="K1391" t="s">
        <v>1524</v>
      </c>
      <c r="L1391" t="s">
        <v>263</v>
      </c>
      <c r="M1391" t="s">
        <v>24</v>
      </c>
      <c r="N1391" t="s">
        <v>24515</v>
      </c>
      <c r="P1391" t="s">
        <v>24980</v>
      </c>
    </row>
    <row r="1392" spans="1:16" x14ac:dyDescent="0.35">
      <c r="A1392" t="s">
        <v>56</v>
      </c>
      <c r="B1392" t="s">
        <v>57</v>
      </c>
      <c r="C1392" t="s">
        <v>58</v>
      </c>
      <c r="D1392" t="s">
        <v>59</v>
      </c>
      <c r="E1392" s="1">
        <v>43955.722222222219</v>
      </c>
      <c r="F1392" s="2">
        <v>43962</v>
      </c>
      <c r="G1392" s="2">
        <v>44327</v>
      </c>
      <c r="H1392" t="s">
        <v>60</v>
      </c>
      <c r="I1392" t="s">
        <v>61</v>
      </c>
      <c r="K1392" t="s">
        <v>62</v>
      </c>
      <c r="L1392" t="s">
        <v>63</v>
      </c>
      <c r="M1392" t="s">
        <v>24</v>
      </c>
      <c r="N1392" t="s">
        <v>64</v>
      </c>
      <c r="O1392">
        <v>612257</v>
      </c>
      <c r="P1392" t="s">
        <v>65</v>
      </c>
    </row>
    <row r="1393" spans="1:16" x14ac:dyDescent="0.35">
      <c r="A1393" t="s">
        <v>16</v>
      </c>
      <c r="B1393" t="s">
        <v>43</v>
      </c>
      <c r="C1393" t="s">
        <v>3096</v>
      </c>
      <c r="D1393" t="s">
        <v>36</v>
      </c>
      <c r="E1393" s="1">
        <v>43567.62777777778</v>
      </c>
      <c r="F1393" s="2">
        <v>43465</v>
      </c>
      <c r="G1393" s="2">
        <v>44196</v>
      </c>
      <c r="H1393" t="s">
        <v>2625</v>
      </c>
      <c r="I1393" t="s">
        <v>2626</v>
      </c>
      <c r="K1393" t="s">
        <v>3097</v>
      </c>
      <c r="L1393" t="s">
        <v>3098</v>
      </c>
      <c r="M1393" t="s">
        <v>24</v>
      </c>
      <c r="N1393" t="s">
        <v>25</v>
      </c>
      <c r="O1393">
        <v>2140038000</v>
      </c>
      <c r="P1393" t="s">
        <v>3099</v>
      </c>
    </row>
    <row r="1394" spans="1:16" x14ac:dyDescent="0.35">
      <c r="A1394" t="s">
        <v>16</v>
      </c>
      <c r="B1394" t="s">
        <v>43</v>
      </c>
      <c r="C1394" t="s">
        <v>3100</v>
      </c>
      <c r="D1394" t="s">
        <v>36</v>
      </c>
      <c r="E1394" s="1">
        <v>44168.436805555553</v>
      </c>
      <c r="F1394" s="2">
        <v>44161</v>
      </c>
      <c r="G1394" s="2">
        <v>44482</v>
      </c>
      <c r="H1394" t="s">
        <v>186</v>
      </c>
      <c r="I1394" t="s">
        <v>187</v>
      </c>
      <c r="K1394" t="s">
        <v>3101</v>
      </c>
      <c r="L1394" t="s">
        <v>3102</v>
      </c>
      <c r="M1394" t="s">
        <v>24</v>
      </c>
      <c r="N1394" t="s">
        <v>25</v>
      </c>
      <c r="O1394">
        <v>2140038017</v>
      </c>
      <c r="P1394" t="s">
        <v>3103</v>
      </c>
    </row>
    <row r="1395" spans="1:16" x14ac:dyDescent="0.35">
      <c r="A1395" t="s">
        <v>56</v>
      </c>
      <c r="B1395" t="s">
        <v>57</v>
      </c>
      <c r="C1395" t="s">
        <v>58</v>
      </c>
      <c r="D1395" t="s">
        <v>59</v>
      </c>
      <c r="E1395" s="1">
        <v>43955.722222222219</v>
      </c>
      <c r="F1395" s="2">
        <v>43962</v>
      </c>
      <c r="G1395" s="2">
        <v>44327</v>
      </c>
      <c r="H1395" t="s">
        <v>60</v>
      </c>
      <c r="I1395" t="s">
        <v>61</v>
      </c>
      <c r="K1395" t="s">
        <v>62</v>
      </c>
      <c r="L1395" t="s">
        <v>63</v>
      </c>
      <c r="M1395" t="s">
        <v>24</v>
      </c>
      <c r="N1395" t="s">
        <v>64</v>
      </c>
      <c r="O1395">
        <v>206659</v>
      </c>
      <c r="P1395" t="s">
        <v>65</v>
      </c>
    </row>
    <row r="1396" spans="1:16" x14ac:dyDescent="0.35">
      <c r="A1396" t="s">
        <v>16</v>
      </c>
      <c r="B1396" t="s">
        <v>17</v>
      </c>
      <c r="C1396" t="s">
        <v>3573</v>
      </c>
      <c r="D1396" t="s">
        <v>36</v>
      </c>
      <c r="E1396" s="1">
        <v>44260.667361111111</v>
      </c>
      <c r="F1396" s="2">
        <v>44013</v>
      </c>
      <c r="G1396" s="2">
        <v>44499</v>
      </c>
      <c r="H1396" t="s">
        <v>159</v>
      </c>
      <c r="I1396" t="s">
        <v>160</v>
      </c>
      <c r="K1396" t="s">
        <v>3574</v>
      </c>
      <c r="L1396" t="s">
        <v>3575</v>
      </c>
      <c r="M1396" t="s">
        <v>24</v>
      </c>
      <c r="N1396" t="s">
        <v>25</v>
      </c>
      <c r="O1396">
        <v>356113</v>
      </c>
      <c r="P1396" t="s">
        <v>3576</v>
      </c>
    </row>
    <row r="1397" spans="1:16" x14ac:dyDescent="0.35">
      <c r="A1397" t="s">
        <v>56</v>
      </c>
      <c r="B1397" t="s">
        <v>57</v>
      </c>
      <c r="C1397" t="s">
        <v>58</v>
      </c>
      <c r="D1397" t="s">
        <v>59</v>
      </c>
      <c r="E1397" s="1">
        <v>43955.722222222219</v>
      </c>
      <c r="F1397" s="2">
        <v>43962</v>
      </c>
      <c r="G1397" s="2">
        <v>44327</v>
      </c>
      <c r="H1397" t="s">
        <v>60</v>
      </c>
      <c r="I1397" t="s">
        <v>61</v>
      </c>
      <c r="K1397" t="s">
        <v>62</v>
      </c>
      <c r="L1397" t="s">
        <v>63</v>
      </c>
      <c r="M1397" t="s">
        <v>24</v>
      </c>
      <c r="N1397" t="s">
        <v>64</v>
      </c>
      <c r="O1397">
        <v>691364</v>
      </c>
      <c r="P1397" t="s">
        <v>65</v>
      </c>
    </row>
    <row r="1398" spans="1:16" x14ac:dyDescent="0.35">
      <c r="A1398" t="s">
        <v>16</v>
      </c>
      <c r="B1398" t="s">
        <v>17</v>
      </c>
      <c r="C1398" t="s">
        <v>24663</v>
      </c>
      <c r="D1398" t="s">
        <v>59</v>
      </c>
      <c r="E1398" s="1">
        <v>44236.765972222223</v>
      </c>
      <c r="F1398" s="2">
        <v>44214</v>
      </c>
      <c r="G1398" s="2">
        <v>45290</v>
      </c>
      <c r="H1398" t="s">
        <v>3835</v>
      </c>
      <c r="I1398" t="s">
        <v>3836</v>
      </c>
      <c r="K1398" t="s">
        <v>152</v>
      </c>
      <c r="L1398" t="s">
        <v>153</v>
      </c>
      <c r="M1398" t="s">
        <v>24</v>
      </c>
      <c r="N1398" t="s">
        <v>24512</v>
      </c>
      <c r="O1398">
        <v>800387</v>
      </c>
      <c r="P1398" t="s">
        <v>24664</v>
      </c>
    </row>
    <row r="1399" spans="1:16" x14ac:dyDescent="0.35">
      <c r="A1399" t="s">
        <v>16</v>
      </c>
      <c r="B1399" t="s">
        <v>43</v>
      </c>
      <c r="C1399" t="s">
        <v>3585</v>
      </c>
      <c r="D1399" t="s">
        <v>36</v>
      </c>
      <c r="E1399" s="1">
        <v>44462.386805555558</v>
      </c>
      <c r="F1399" s="2">
        <v>44456</v>
      </c>
      <c r="G1399" s="2">
        <v>44820</v>
      </c>
      <c r="H1399" t="s">
        <v>186</v>
      </c>
      <c r="I1399" t="s">
        <v>187</v>
      </c>
      <c r="K1399" t="s">
        <v>3586</v>
      </c>
      <c r="L1399" t="s">
        <v>3587</v>
      </c>
      <c r="M1399" t="s">
        <v>24</v>
      </c>
      <c r="N1399" t="s">
        <v>25</v>
      </c>
      <c r="O1399">
        <v>2140038017</v>
      </c>
      <c r="P1399" t="s">
        <v>366</v>
      </c>
    </row>
    <row r="1400" spans="1:16" x14ac:dyDescent="0.35">
      <c r="A1400" t="s">
        <v>56</v>
      </c>
      <c r="B1400" t="s">
        <v>878</v>
      </c>
      <c r="C1400" t="s">
        <v>3588</v>
      </c>
      <c r="D1400" t="s">
        <v>36</v>
      </c>
      <c r="E1400" s="1">
        <v>44497.384722222225</v>
      </c>
      <c r="F1400" s="2">
        <v>44334</v>
      </c>
      <c r="G1400" s="2">
        <v>46160</v>
      </c>
      <c r="H1400" t="s">
        <v>149</v>
      </c>
      <c r="I1400" t="s">
        <v>150</v>
      </c>
      <c r="J1400" t="s">
        <v>151</v>
      </c>
      <c r="K1400" t="s">
        <v>3589</v>
      </c>
      <c r="L1400" t="s">
        <v>3590</v>
      </c>
      <c r="M1400" t="s">
        <v>24</v>
      </c>
      <c r="N1400" t="s">
        <v>25</v>
      </c>
      <c r="O1400">
        <v>192076</v>
      </c>
      <c r="P1400" t="s">
        <v>3591</v>
      </c>
    </row>
    <row r="1401" spans="1:16" x14ac:dyDescent="0.35">
      <c r="A1401" t="s">
        <v>16</v>
      </c>
      <c r="B1401" t="s">
        <v>27</v>
      </c>
      <c r="C1401" t="s">
        <v>3596</v>
      </c>
      <c r="D1401" t="s">
        <v>19</v>
      </c>
      <c r="E1401" s="1">
        <v>44230.600694444445</v>
      </c>
      <c r="F1401" s="2">
        <v>44230</v>
      </c>
      <c r="G1401" s="2">
        <v>47882</v>
      </c>
      <c r="H1401" t="s">
        <v>29</v>
      </c>
      <c r="I1401" t="s">
        <v>30</v>
      </c>
      <c r="K1401" t="s">
        <v>3597</v>
      </c>
      <c r="L1401" t="s">
        <v>3598</v>
      </c>
      <c r="M1401" t="s">
        <v>24</v>
      </c>
      <c r="N1401" t="s">
        <v>25</v>
      </c>
      <c r="P1401" t="s">
        <v>3599</v>
      </c>
    </row>
    <row r="1402" spans="1:16" x14ac:dyDescent="0.35">
      <c r="A1402" t="s">
        <v>16</v>
      </c>
      <c r="B1402" t="s">
        <v>27</v>
      </c>
      <c r="C1402" t="s">
        <v>2725</v>
      </c>
      <c r="D1402" t="s">
        <v>19</v>
      </c>
      <c r="E1402" s="1">
        <v>44105.678472222222</v>
      </c>
      <c r="F1402" s="2">
        <v>44105</v>
      </c>
      <c r="G1402" s="2">
        <v>47757</v>
      </c>
      <c r="H1402" t="s">
        <v>29</v>
      </c>
      <c r="I1402" t="s">
        <v>30</v>
      </c>
      <c r="K1402" t="s">
        <v>2726</v>
      </c>
      <c r="L1402" t="s">
        <v>2727</v>
      </c>
      <c r="M1402" t="s">
        <v>24</v>
      </c>
      <c r="N1402" t="s">
        <v>25</v>
      </c>
      <c r="P1402" t="s">
        <v>33</v>
      </c>
    </row>
    <row r="1403" spans="1:16" x14ac:dyDescent="0.35">
      <c r="A1403" t="s">
        <v>16</v>
      </c>
      <c r="B1403" t="s">
        <v>17</v>
      </c>
      <c r="C1403" t="s">
        <v>3418</v>
      </c>
      <c r="D1403" t="s">
        <v>19</v>
      </c>
      <c r="E1403" s="1">
        <v>44113.602777777778</v>
      </c>
      <c r="F1403" s="2">
        <v>44119</v>
      </c>
      <c r="G1403" s="2">
        <v>44439</v>
      </c>
      <c r="H1403" t="s">
        <v>316</v>
      </c>
      <c r="I1403" t="s">
        <v>317</v>
      </c>
      <c r="K1403" t="s">
        <v>3419</v>
      </c>
      <c r="L1403" t="s">
        <v>3420</v>
      </c>
      <c r="M1403" t="s">
        <v>24</v>
      </c>
      <c r="N1403" t="s">
        <v>41</v>
      </c>
      <c r="P1403" t="s">
        <v>414</v>
      </c>
    </row>
    <row r="1404" spans="1:16" x14ac:dyDescent="0.35">
      <c r="A1404" t="s">
        <v>16</v>
      </c>
      <c r="B1404" t="s">
        <v>17</v>
      </c>
      <c r="C1404" t="s">
        <v>3421</v>
      </c>
      <c r="D1404" t="s">
        <v>19</v>
      </c>
      <c r="E1404" s="1">
        <v>44510.324999999997</v>
      </c>
      <c r="F1404" s="2">
        <v>44512</v>
      </c>
      <c r="G1404" s="2">
        <v>46338</v>
      </c>
      <c r="H1404" t="s">
        <v>99</v>
      </c>
      <c r="I1404" t="s">
        <v>100</v>
      </c>
      <c r="K1404" t="s">
        <v>3422</v>
      </c>
      <c r="L1404" t="s">
        <v>3423</v>
      </c>
      <c r="M1404" t="s">
        <v>24</v>
      </c>
      <c r="N1404" t="s">
        <v>25</v>
      </c>
      <c r="P1404" t="s">
        <v>427</v>
      </c>
    </row>
    <row r="1405" spans="1:16" x14ac:dyDescent="0.35">
      <c r="A1405" t="s">
        <v>16</v>
      </c>
      <c r="B1405" t="s">
        <v>17</v>
      </c>
      <c r="C1405" t="s">
        <v>3431</v>
      </c>
      <c r="D1405" t="s">
        <v>36</v>
      </c>
      <c r="E1405" s="1">
        <v>44491.648611111108</v>
      </c>
      <c r="F1405" s="2">
        <v>44494</v>
      </c>
      <c r="G1405" s="2">
        <v>45651</v>
      </c>
      <c r="H1405" t="s">
        <v>75</v>
      </c>
      <c r="I1405" t="s">
        <v>76</v>
      </c>
      <c r="K1405" t="s">
        <v>3432</v>
      </c>
      <c r="L1405" t="s">
        <v>3433</v>
      </c>
      <c r="M1405" t="s">
        <v>24</v>
      </c>
      <c r="N1405" t="s">
        <v>25</v>
      </c>
      <c r="O1405">
        <v>685721</v>
      </c>
      <c r="P1405" t="s">
        <v>3434</v>
      </c>
    </row>
    <row r="1406" spans="1:16" x14ac:dyDescent="0.35">
      <c r="A1406" t="s">
        <v>16</v>
      </c>
      <c r="B1406" t="s">
        <v>27</v>
      </c>
      <c r="C1406" t="s">
        <v>3435</v>
      </c>
      <c r="D1406" t="s">
        <v>19</v>
      </c>
      <c r="E1406" s="1">
        <v>44384.62777777778</v>
      </c>
      <c r="F1406" s="2">
        <v>44387</v>
      </c>
      <c r="G1406" s="2">
        <v>48039</v>
      </c>
      <c r="H1406" t="s">
        <v>29</v>
      </c>
      <c r="I1406" t="s">
        <v>30</v>
      </c>
      <c r="K1406" t="s">
        <v>3436</v>
      </c>
      <c r="L1406" t="s">
        <v>3437</v>
      </c>
      <c r="M1406" t="s">
        <v>24</v>
      </c>
      <c r="N1406" t="s">
        <v>25</v>
      </c>
      <c r="P1406" t="s">
        <v>3438</v>
      </c>
    </row>
    <row r="1407" spans="1:16" x14ac:dyDescent="0.35">
      <c r="A1407" t="s">
        <v>16</v>
      </c>
      <c r="B1407" t="s">
        <v>24517</v>
      </c>
      <c r="C1407" t="s">
        <v>24518</v>
      </c>
      <c r="D1407" t="s">
        <v>59</v>
      </c>
      <c r="E1407" s="1">
        <v>44103.575694444444</v>
      </c>
      <c r="F1407" s="2">
        <v>44035</v>
      </c>
      <c r="G1407" s="2">
        <v>45127</v>
      </c>
      <c r="H1407" t="s">
        <v>24519</v>
      </c>
      <c r="I1407" t="s">
        <v>24520</v>
      </c>
      <c r="K1407" t="s">
        <v>62</v>
      </c>
      <c r="L1407" t="s">
        <v>63</v>
      </c>
      <c r="M1407" t="s">
        <v>24</v>
      </c>
      <c r="N1407" t="s">
        <v>24512</v>
      </c>
      <c r="O1407">
        <v>333935</v>
      </c>
      <c r="P1407" t="s">
        <v>24521</v>
      </c>
    </row>
    <row r="1408" spans="1:16" x14ac:dyDescent="0.35">
      <c r="A1408" t="s">
        <v>16</v>
      </c>
      <c r="B1408" t="s">
        <v>27</v>
      </c>
      <c r="C1408" t="s">
        <v>3450</v>
      </c>
      <c r="D1408" t="s">
        <v>19</v>
      </c>
      <c r="E1408" s="1">
        <v>44382.60833333333</v>
      </c>
      <c r="F1408" s="2">
        <v>44378</v>
      </c>
      <c r="G1408" s="2">
        <v>48030</v>
      </c>
      <c r="H1408" t="s">
        <v>29</v>
      </c>
      <c r="I1408" t="s">
        <v>30</v>
      </c>
      <c r="K1408" t="s">
        <v>3451</v>
      </c>
      <c r="L1408" t="s">
        <v>3452</v>
      </c>
      <c r="M1408" t="s">
        <v>24</v>
      </c>
      <c r="N1408" t="s">
        <v>25</v>
      </c>
      <c r="P1408" t="s">
        <v>3453</v>
      </c>
    </row>
    <row r="1409" spans="1:16" x14ac:dyDescent="0.35">
      <c r="A1409" t="s">
        <v>16</v>
      </c>
      <c r="B1409" t="s">
        <v>43</v>
      </c>
      <c r="C1409" t="s">
        <v>3454</v>
      </c>
      <c r="D1409" t="s">
        <v>36</v>
      </c>
      <c r="E1409" s="1">
        <v>44711.611111111109</v>
      </c>
      <c r="F1409" s="2">
        <v>44705</v>
      </c>
      <c r="G1409" s="2">
        <v>45437</v>
      </c>
      <c r="H1409" t="s">
        <v>3455</v>
      </c>
      <c r="I1409" t="s">
        <v>143</v>
      </c>
      <c r="J1409" t="s">
        <v>3456</v>
      </c>
      <c r="K1409" t="s">
        <v>3457</v>
      </c>
      <c r="L1409" t="s">
        <v>3458</v>
      </c>
      <c r="M1409" t="s">
        <v>24</v>
      </c>
      <c r="N1409" t="s">
        <v>25</v>
      </c>
      <c r="O1409">
        <v>354256</v>
      </c>
      <c r="P1409" t="s">
        <v>3459</v>
      </c>
    </row>
    <row r="1410" spans="1:16" x14ac:dyDescent="0.35">
      <c r="A1410" t="s">
        <v>16</v>
      </c>
      <c r="B1410" t="s">
        <v>43</v>
      </c>
      <c r="C1410" t="s">
        <v>3460</v>
      </c>
      <c r="D1410" t="s">
        <v>36</v>
      </c>
      <c r="E1410" s="1">
        <v>44138.503472222219</v>
      </c>
      <c r="F1410" s="2">
        <v>44117</v>
      </c>
      <c r="G1410" s="2">
        <v>44482</v>
      </c>
      <c r="H1410" t="s">
        <v>186</v>
      </c>
      <c r="I1410" t="s">
        <v>187</v>
      </c>
      <c r="K1410" t="s">
        <v>3461</v>
      </c>
      <c r="L1410" t="s">
        <v>3462</v>
      </c>
      <c r="M1410" t="s">
        <v>24</v>
      </c>
      <c r="N1410" t="s">
        <v>25</v>
      </c>
      <c r="O1410">
        <v>2140038017</v>
      </c>
      <c r="P1410" t="s">
        <v>750</v>
      </c>
    </row>
    <row r="1411" spans="1:16" x14ac:dyDescent="0.35">
      <c r="A1411" t="s">
        <v>16</v>
      </c>
      <c r="B1411" t="s">
        <v>34</v>
      </c>
      <c r="C1411" t="s">
        <v>3476</v>
      </c>
      <c r="D1411" t="s">
        <v>36</v>
      </c>
      <c r="E1411" s="1">
        <v>43619.383333333331</v>
      </c>
      <c r="F1411" s="2">
        <v>43626</v>
      </c>
      <c r="G1411" s="2">
        <v>43871</v>
      </c>
      <c r="H1411" t="s">
        <v>142</v>
      </c>
      <c r="I1411" t="s">
        <v>144</v>
      </c>
      <c r="J1411" t="s">
        <v>144</v>
      </c>
      <c r="K1411" t="s">
        <v>39</v>
      </c>
      <c r="L1411" t="s">
        <v>40</v>
      </c>
      <c r="M1411" t="s">
        <v>24</v>
      </c>
      <c r="N1411" t="s">
        <v>41</v>
      </c>
      <c r="O1411">
        <v>324799</v>
      </c>
      <c r="P1411" t="s">
        <v>3477</v>
      </c>
    </row>
    <row r="1412" spans="1:16" x14ac:dyDescent="0.35">
      <c r="A1412" t="s">
        <v>16</v>
      </c>
      <c r="B1412" t="s">
        <v>17</v>
      </c>
      <c r="C1412" t="s">
        <v>3478</v>
      </c>
      <c r="D1412" t="s">
        <v>105</v>
      </c>
      <c r="E1412" s="1">
        <v>43775.729166666664</v>
      </c>
      <c r="F1412" s="2">
        <v>43739</v>
      </c>
      <c r="G1412" s="2">
        <v>45290</v>
      </c>
      <c r="H1412" t="s">
        <v>75</v>
      </c>
      <c r="I1412" t="s">
        <v>76</v>
      </c>
      <c r="K1412" t="s">
        <v>3479</v>
      </c>
      <c r="L1412" t="s">
        <v>3480</v>
      </c>
      <c r="M1412" t="s">
        <v>24</v>
      </c>
      <c r="N1412" t="s">
        <v>25</v>
      </c>
      <c r="O1412">
        <v>95905</v>
      </c>
      <c r="P1412" t="s">
        <v>3481</v>
      </c>
    </row>
    <row r="1413" spans="1:16" x14ac:dyDescent="0.35">
      <c r="A1413" t="s">
        <v>16</v>
      </c>
      <c r="B1413" t="s">
        <v>43</v>
      </c>
      <c r="C1413" t="s">
        <v>3840</v>
      </c>
      <c r="D1413" t="s">
        <v>105</v>
      </c>
      <c r="E1413" s="1">
        <v>43978.464583333334</v>
      </c>
      <c r="F1413" s="2">
        <v>43978</v>
      </c>
      <c r="G1413" s="2">
        <v>45077</v>
      </c>
      <c r="H1413" t="s">
        <v>106</v>
      </c>
      <c r="I1413" t="s">
        <v>107</v>
      </c>
      <c r="K1413" t="s">
        <v>3841</v>
      </c>
      <c r="L1413" t="s">
        <v>3842</v>
      </c>
      <c r="M1413" t="s">
        <v>24</v>
      </c>
      <c r="N1413" t="s">
        <v>25</v>
      </c>
      <c r="O1413">
        <v>2140041883</v>
      </c>
      <c r="P1413" t="s">
        <v>3843</v>
      </c>
    </row>
    <row r="1414" spans="1:16" x14ac:dyDescent="0.35">
      <c r="A1414" t="s">
        <v>56</v>
      </c>
      <c r="B1414" t="s">
        <v>57</v>
      </c>
      <c r="C1414" t="s">
        <v>58</v>
      </c>
      <c r="D1414" t="s">
        <v>59</v>
      </c>
      <c r="E1414" s="1">
        <v>43955.722222222219</v>
      </c>
      <c r="F1414" s="2">
        <v>43962</v>
      </c>
      <c r="G1414" s="2">
        <v>44327</v>
      </c>
      <c r="H1414" t="s">
        <v>60</v>
      </c>
      <c r="I1414" t="s">
        <v>61</v>
      </c>
      <c r="K1414" t="s">
        <v>62</v>
      </c>
      <c r="L1414" t="s">
        <v>63</v>
      </c>
      <c r="M1414" t="s">
        <v>24</v>
      </c>
      <c r="N1414" t="s">
        <v>64</v>
      </c>
      <c r="O1414">
        <v>357105</v>
      </c>
      <c r="P1414" t="s">
        <v>65</v>
      </c>
    </row>
    <row r="1415" spans="1:16" x14ac:dyDescent="0.35">
      <c r="A1415" t="s">
        <v>16</v>
      </c>
      <c r="B1415" t="s">
        <v>43</v>
      </c>
      <c r="C1415" t="s">
        <v>3847</v>
      </c>
      <c r="D1415" t="s">
        <v>105</v>
      </c>
      <c r="E1415" s="1">
        <v>44595.700694444444</v>
      </c>
      <c r="F1415" s="2">
        <v>44595</v>
      </c>
      <c r="G1415" s="2">
        <v>44959</v>
      </c>
      <c r="H1415" t="s">
        <v>106</v>
      </c>
      <c r="I1415" t="s">
        <v>107</v>
      </c>
      <c r="K1415" t="s">
        <v>3848</v>
      </c>
      <c r="L1415" t="s">
        <v>3849</v>
      </c>
      <c r="M1415" t="s">
        <v>24</v>
      </c>
      <c r="N1415" t="s">
        <v>25</v>
      </c>
      <c r="O1415">
        <v>2140041883</v>
      </c>
      <c r="P1415" t="s">
        <v>257</v>
      </c>
    </row>
    <row r="1416" spans="1:16" x14ac:dyDescent="0.35">
      <c r="A1416" t="s">
        <v>16</v>
      </c>
      <c r="B1416" t="s">
        <v>24517</v>
      </c>
      <c r="C1416" t="s">
        <v>24981</v>
      </c>
      <c r="D1416" t="s">
        <v>19</v>
      </c>
      <c r="E1416" s="1">
        <v>43501.731249999997</v>
      </c>
      <c r="F1416" s="2">
        <v>43501</v>
      </c>
      <c r="G1416" s="2">
        <v>54824</v>
      </c>
      <c r="H1416" t="s">
        <v>11586</v>
      </c>
      <c r="I1416" t="s">
        <v>11587</v>
      </c>
      <c r="K1416" t="s">
        <v>9941</v>
      </c>
      <c r="L1416" t="s">
        <v>7166</v>
      </c>
      <c r="M1416" t="s">
        <v>24</v>
      </c>
      <c r="N1416" t="s">
        <v>24512</v>
      </c>
      <c r="P1416" t="s">
        <v>18027</v>
      </c>
    </row>
    <row r="1417" spans="1:16" x14ac:dyDescent="0.35">
      <c r="A1417" t="s">
        <v>16</v>
      </c>
      <c r="B1417" t="s">
        <v>234</v>
      </c>
      <c r="C1417" t="s">
        <v>24982</v>
      </c>
      <c r="D1417" t="s">
        <v>19</v>
      </c>
      <c r="E1417" s="1">
        <v>43791.415277777778</v>
      </c>
      <c r="F1417" s="2">
        <v>43791</v>
      </c>
      <c r="G1417" s="2">
        <v>44522</v>
      </c>
      <c r="H1417" t="s">
        <v>886</v>
      </c>
      <c r="I1417" t="s">
        <v>887</v>
      </c>
      <c r="K1417" t="s">
        <v>6858</v>
      </c>
      <c r="L1417" t="s">
        <v>6859</v>
      </c>
      <c r="M1417" t="s">
        <v>24</v>
      </c>
      <c r="N1417" t="s">
        <v>24512</v>
      </c>
      <c r="P1417" t="s">
        <v>3137</v>
      </c>
    </row>
    <row r="1418" spans="1:16" x14ac:dyDescent="0.35">
      <c r="A1418" t="s">
        <v>56</v>
      </c>
      <c r="B1418" t="s">
        <v>66</v>
      </c>
      <c r="C1418" t="s">
        <v>3850</v>
      </c>
      <c r="D1418" t="s">
        <v>36</v>
      </c>
      <c r="E1418" s="1">
        <v>44553.445138888892</v>
      </c>
      <c r="F1418" s="2">
        <v>44136</v>
      </c>
      <c r="G1418" s="2">
        <v>44803</v>
      </c>
      <c r="H1418" t="s">
        <v>453</v>
      </c>
      <c r="I1418" t="s">
        <v>143</v>
      </c>
      <c r="J1418" t="s">
        <v>455</v>
      </c>
      <c r="K1418" t="s">
        <v>3851</v>
      </c>
      <c r="L1418" t="s">
        <v>3852</v>
      </c>
      <c r="M1418" t="s">
        <v>24</v>
      </c>
      <c r="N1418" t="s">
        <v>25</v>
      </c>
      <c r="O1418">
        <v>2140037788</v>
      </c>
      <c r="P1418" t="s">
        <v>3853</v>
      </c>
    </row>
    <row r="1419" spans="1:16" x14ac:dyDescent="0.35">
      <c r="A1419" t="s">
        <v>16</v>
      </c>
      <c r="B1419" t="s">
        <v>17</v>
      </c>
      <c r="C1419" t="s">
        <v>24983</v>
      </c>
      <c r="D1419" t="s">
        <v>19</v>
      </c>
      <c r="E1419" s="1">
        <v>44579.731249999997</v>
      </c>
      <c r="F1419" s="2">
        <v>44591</v>
      </c>
      <c r="G1419" s="2">
        <v>46417</v>
      </c>
      <c r="H1419" t="s">
        <v>525</v>
      </c>
      <c r="I1419" t="s">
        <v>526</v>
      </c>
      <c r="K1419">
        <v>117256035</v>
      </c>
      <c r="L1419" t="s">
        <v>18046</v>
      </c>
      <c r="M1419" t="s">
        <v>24</v>
      </c>
      <c r="N1419" t="s">
        <v>24515</v>
      </c>
    </row>
    <row r="1420" spans="1:16" x14ac:dyDescent="0.35">
      <c r="A1420" t="s">
        <v>16</v>
      </c>
      <c r="B1420" t="s">
        <v>43</v>
      </c>
      <c r="C1420" t="s">
        <v>24984</v>
      </c>
      <c r="D1420" t="s">
        <v>59</v>
      </c>
      <c r="E1420" s="1">
        <v>43566.493055555555</v>
      </c>
      <c r="F1420" s="2">
        <v>43549</v>
      </c>
      <c r="G1420" s="2">
        <v>44280</v>
      </c>
      <c r="H1420" t="s">
        <v>957</v>
      </c>
      <c r="I1420" t="s">
        <v>958</v>
      </c>
      <c r="K1420" t="s">
        <v>194</v>
      </c>
      <c r="L1420" t="s">
        <v>195</v>
      </c>
      <c r="M1420" t="s">
        <v>24</v>
      </c>
      <c r="N1420" t="s">
        <v>24512</v>
      </c>
      <c r="O1420">
        <v>2140038023</v>
      </c>
      <c r="P1420" t="s">
        <v>24985</v>
      </c>
    </row>
    <row r="1421" spans="1:16" x14ac:dyDescent="0.35">
      <c r="A1421" t="s">
        <v>56</v>
      </c>
      <c r="B1421" t="s">
        <v>66</v>
      </c>
      <c r="C1421" t="s">
        <v>347</v>
      </c>
      <c r="D1421" t="s">
        <v>59</v>
      </c>
      <c r="E1421" s="1">
        <v>44721.356944444444</v>
      </c>
      <c r="F1421" s="2">
        <v>44656</v>
      </c>
      <c r="G1421" s="2">
        <v>45021</v>
      </c>
      <c r="H1421" t="s">
        <v>348</v>
      </c>
      <c r="I1421" t="s">
        <v>349</v>
      </c>
      <c r="K1421" t="s">
        <v>350</v>
      </c>
      <c r="L1421" t="s">
        <v>351</v>
      </c>
      <c r="M1421" t="s">
        <v>24</v>
      </c>
      <c r="N1421" t="s">
        <v>64</v>
      </c>
      <c r="O1421">
        <v>602826</v>
      </c>
      <c r="P1421" t="s">
        <v>352</v>
      </c>
    </row>
    <row r="1422" spans="1:16" x14ac:dyDescent="0.35">
      <c r="A1422" t="s">
        <v>56</v>
      </c>
      <c r="B1422" t="s">
        <v>66</v>
      </c>
      <c r="C1422" t="s">
        <v>3882</v>
      </c>
      <c r="D1422" t="s">
        <v>36</v>
      </c>
      <c r="E1422" s="1">
        <v>44160.395833333336</v>
      </c>
      <c r="F1422" s="2">
        <v>44141</v>
      </c>
      <c r="G1422" s="2">
        <v>44940</v>
      </c>
      <c r="H1422" t="s">
        <v>642</v>
      </c>
      <c r="I1422" t="s">
        <v>643</v>
      </c>
      <c r="K1422" t="s">
        <v>644</v>
      </c>
      <c r="L1422" t="s">
        <v>645</v>
      </c>
      <c r="M1422" t="s">
        <v>24</v>
      </c>
      <c r="N1422" t="s">
        <v>25</v>
      </c>
      <c r="O1422">
        <v>2140038000</v>
      </c>
      <c r="P1422" t="s">
        <v>3883</v>
      </c>
    </row>
    <row r="1423" spans="1:16" x14ac:dyDescent="0.35">
      <c r="A1423" t="s">
        <v>16</v>
      </c>
      <c r="B1423" t="s">
        <v>73</v>
      </c>
      <c r="C1423" t="s">
        <v>24986</v>
      </c>
      <c r="D1423" t="s">
        <v>36</v>
      </c>
      <c r="E1423" s="1">
        <v>44420.386805555558</v>
      </c>
      <c r="F1423" s="2">
        <v>44410</v>
      </c>
      <c r="G1423" s="2">
        <v>44651</v>
      </c>
      <c r="H1423" t="s">
        <v>3877</v>
      </c>
      <c r="I1423" t="s">
        <v>3878</v>
      </c>
      <c r="K1423" t="s">
        <v>24987</v>
      </c>
      <c r="L1423" t="s">
        <v>24988</v>
      </c>
      <c r="M1423" t="s">
        <v>24</v>
      </c>
      <c r="N1423" t="s">
        <v>24512</v>
      </c>
      <c r="O1423">
        <v>357441</v>
      </c>
      <c r="P1423" t="s">
        <v>24989</v>
      </c>
    </row>
    <row r="1424" spans="1:16" x14ac:dyDescent="0.35">
      <c r="A1424" t="s">
        <v>16</v>
      </c>
      <c r="B1424" t="s">
        <v>43</v>
      </c>
      <c r="C1424" t="s">
        <v>1742</v>
      </c>
      <c r="D1424" t="s">
        <v>36</v>
      </c>
      <c r="E1424" s="1">
        <v>44462.586805555555</v>
      </c>
      <c r="F1424" s="2">
        <v>44456</v>
      </c>
      <c r="G1424" s="2">
        <v>44820</v>
      </c>
      <c r="H1424" t="s">
        <v>186</v>
      </c>
      <c r="I1424" t="s">
        <v>187</v>
      </c>
      <c r="K1424" t="s">
        <v>1743</v>
      </c>
      <c r="L1424" t="s">
        <v>1744</v>
      </c>
      <c r="M1424" t="s">
        <v>24</v>
      </c>
      <c r="N1424" t="s">
        <v>25</v>
      </c>
      <c r="O1424">
        <v>2140038017</v>
      </c>
      <c r="P1424" t="s">
        <v>220</v>
      </c>
    </row>
    <row r="1425" spans="1:16" x14ac:dyDescent="0.35">
      <c r="A1425" t="s">
        <v>16</v>
      </c>
      <c r="B1425" t="s">
        <v>27</v>
      </c>
      <c r="C1425" t="s">
        <v>1748</v>
      </c>
      <c r="D1425" t="s">
        <v>19</v>
      </c>
      <c r="E1425" s="1">
        <v>44090.374305555553</v>
      </c>
      <c r="F1425" s="2">
        <v>44090</v>
      </c>
      <c r="G1425" s="2">
        <v>47742</v>
      </c>
      <c r="H1425" t="s">
        <v>29</v>
      </c>
      <c r="I1425" t="s">
        <v>30</v>
      </c>
      <c r="K1425" t="s">
        <v>1749</v>
      </c>
      <c r="L1425" t="s">
        <v>1750</v>
      </c>
      <c r="M1425" t="s">
        <v>24</v>
      </c>
      <c r="N1425" t="s">
        <v>25</v>
      </c>
      <c r="P1425" t="s">
        <v>1751</v>
      </c>
    </row>
    <row r="1426" spans="1:16" x14ac:dyDescent="0.35">
      <c r="A1426" t="s">
        <v>16</v>
      </c>
      <c r="B1426" t="s">
        <v>17</v>
      </c>
      <c r="C1426" t="s">
        <v>1745</v>
      </c>
      <c r="D1426" t="s">
        <v>19</v>
      </c>
      <c r="E1426" s="1">
        <v>44375.565972222219</v>
      </c>
      <c r="F1426" s="2">
        <v>44379</v>
      </c>
      <c r="G1426" s="2">
        <v>46205</v>
      </c>
      <c r="H1426" t="s">
        <v>99</v>
      </c>
      <c r="I1426" t="s">
        <v>100</v>
      </c>
      <c r="K1426" t="s">
        <v>1746</v>
      </c>
      <c r="L1426" t="s">
        <v>1747</v>
      </c>
      <c r="M1426" t="s">
        <v>24</v>
      </c>
      <c r="N1426" t="s">
        <v>25</v>
      </c>
      <c r="P1426" t="s">
        <v>427</v>
      </c>
    </row>
    <row r="1427" spans="1:16" x14ac:dyDescent="0.35">
      <c r="A1427" t="s">
        <v>16</v>
      </c>
      <c r="B1427" t="s">
        <v>17</v>
      </c>
      <c r="C1427" t="s">
        <v>1752</v>
      </c>
      <c r="D1427" t="s">
        <v>36</v>
      </c>
      <c r="E1427" s="1">
        <v>44279.443749999999</v>
      </c>
      <c r="F1427" s="2">
        <v>44105</v>
      </c>
      <c r="G1427" s="2">
        <v>44500</v>
      </c>
      <c r="H1427" t="s">
        <v>159</v>
      </c>
      <c r="I1427" t="s">
        <v>160</v>
      </c>
      <c r="K1427" t="s">
        <v>1753</v>
      </c>
      <c r="L1427" t="s">
        <v>1754</v>
      </c>
      <c r="M1427" t="s">
        <v>24</v>
      </c>
      <c r="N1427" t="s">
        <v>25</v>
      </c>
      <c r="O1427">
        <v>356113</v>
      </c>
      <c r="P1427" t="s">
        <v>1755</v>
      </c>
    </row>
    <row r="1428" spans="1:16" x14ac:dyDescent="0.35">
      <c r="A1428" t="s">
        <v>16</v>
      </c>
      <c r="B1428" t="s">
        <v>17</v>
      </c>
      <c r="C1428" t="s">
        <v>1762</v>
      </c>
      <c r="D1428" t="s">
        <v>19</v>
      </c>
      <c r="E1428" s="1">
        <v>44097.585416666669</v>
      </c>
      <c r="F1428" s="2">
        <v>44114</v>
      </c>
      <c r="G1428" s="2">
        <v>47766</v>
      </c>
      <c r="H1428" t="s">
        <v>99</v>
      </c>
      <c r="I1428" t="s">
        <v>100</v>
      </c>
      <c r="K1428" t="s">
        <v>1763</v>
      </c>
      <c r="L1428" t="s">
        <v>1764</v>
      </c>
      <c r="M1428" t="s">
        <v>24</v>
      </c>
      <c r="N1428" t="s">
        <v>25</v>
      </c>
      <c r="P1428" t="s">
        <v>103</v>
      </c>
    </row>
    <row r="1429" spans="1:16" x14ac:dyDescent="0.35">
      <c r="A1429" t="s">
        <v>56</v>
      </c>
      <c r="B1429" t="s">
        <v>66</v>
      </c>
      <c r="C1429" t="s">
        <v>1765</v>
      </c>
      <c r="D1429" t="s">
        <v>19</v>
      </c>
      <c r="E1429" s="1">
        <v>43920.620833333334</v>
      </c>
      <c r="F1429" s="2">
        <v>43586</v>
      </c>
      <c r="G1429" s="2">
        <v>54909</v>
      </c>
      <c r="H1429" t="s">
        <v>460</v>
      </c>
      <c r="I1429" t="s">
        <v>461</v>
      </c>
      <c r="K1429" t="s">
        <v>462</v>
      </c>
      <c r="L1429" t="s">
        <v>463</v>
      </c>
      <c r="M1429" t="s">
        <v>24</v>
      </c>
      <c r="N1429" t="s">
        <v>25</v>
      </c>
      <c r="P1429" t="s">
        <v>1766</v>
      </c>
    </row>
    <row r="1430" spans="1:16" x14ac:dyDescent="0.35">
      <c r="A1430" t="s">
        <v>16</v>
      </c>
      <c r="B1430" t="s">
        <v>43</v>
      </c>
      <c r="C1430" t="s">
        <v>24681</v>
      </c>
      <c r="D1430" t="s">
        <v>59</v>
      </c>
      <c r="E1430" s="1">
        <v>43816.59097222222</v>
      </c>
      <c r="F1430" s="2">
        <v>43831</v>
      </c>
      <c r="G1430" s="2">
        <v>44934</v>
      </c>
      <c r="H1430" t="s">
        <v>11080</v>
      </c>
      <c r="I1430" t="s">
        <v>11081</v>
      </c>
      <c r="K1430" t="s">
        <v>735</v>
      </c>
      <c r="L1430" t="s">
        <v>736</v>
      </c>
      <c r="M1430" t="s">
        <v>24</v>
      </c>
      <c r="N1430" t="s">
        <v>24512</v>
      </c>
      <c r="O1430">
        <v>704775</v>
      </c>
      <c r="P1430" t="s">
        <v>24682</v>
      </c>
    </row>
    <row r="1431" spans="1:16" x14ac:dyDescent="0.35">
      <c r="A1431" t="s">
        <v>16</v>
      </c>
      <c r="B1431" t="s">
        <v>43</v>
      </c>
      <c r="C1431" t="s">
        <v>1788</v>
      </c>
      <c r="D1431" t="s">
        <v>59</v>
      </c>
      <c r="E1431" s="1">
        <v>43523.418055555558</v>
      </c>
      <c r="F1431" s="2">
        <v>43467</v>
      </c>
      <c r="G1431" s="2">
        <v>43997</v>
      </c>
      <c r="H1431" t="s">
        <v>704</v>
      </c>
      <c r="I1431" t="s">
        <v>705</v>
      </c>
      <c r="K1431">
        <v>20117</v>
      </c>
      <c r="L1431" t="s">
        <v>1789</v>
      </c>
      <c r="M1431" t="s">
        <v>24</v>
      </c>
      <c r="N1431" t="s">
        <v>345</v>
      </c>
      <c r="O1431">
        <v>2140037998</v>
      </c>
      <c r="P1431" t="s">
        <v>1790</v>
      </c>
    </row>
    <row r="1432" spans="1:16" x14ac:dyDescent="0.35">
      <c r="A1432" t="s">
        <v>16</v>
      </c>
      <c r="B1432" t="s">
        <v>17</v>
      </c>
      <c r="C1432" t="s">
        <v>1791</v>
      </c>
      <c r="D1432" t="s">
        <v>19</v>
      </c>
      <c r="E1432" s="1">
        <v>44172.361805555556</v>
      </c>
      <c r="F1432" s="2">
        <v>44172</v>
      </c>
      <c r="G1432" s="2">
        <v>44203</v>
      </c>
      <c r="H1432" t="s">
        <v>93</v>
      </c>
      <c r="I1432" t="s">
        <v>94</v>
      </c>
      <c r="K1432">
        <v>410599</v>
      </c>
      <c r="L1432" t="s">
        <v>1792</v>
      </c>
      <c r="M1432" t="s">
        <v>24</v>
      </c>
      <c r="N1432" t="s">
        <v>25</v>
      </c>
      <c r="P1432" t="s">
        <v>1793</v>
      </c>
    </row>
    <row r="1433" spans="1:16" x14ac:dyDescent="0.35">
      <c r="A1433" t="s">
        <v>56</v>
      </c>
      <c r="B1433" t="s">
        <v>57</v>
      </c>
      <c r="C1433" t="s">
        <v>1794</v>
      </c>
      <c r="D1433" t="s">
        <v>59</v>
      </c>
      <c r="E1433" s="1">
        <v>44574.457638888889</v>
      </c>
      <c r="F1433" s="2">
        <v>44580</v>
      </c>
      <c r="G1433" s="2">
        <v>44945</v>
      </c>
      <c r="H1433" t="s">
        <v>1795</v>
      </c>
      <c r="I1433" t="s">
        <v>1796</v>
      </c>
      <c r="K1433" t="s">
        <v>62</v>
      </c>
      <c r="L1433" t="s">
        <v>63</v>
      </c>
      <c r="M1433" t="s">
        <v>24</v>
      </c>
      <c r="N1433" t="s">
        <v>64</v>
      </c>
      <c r="O1433">
        <v>315151</v>
      </c>
      <c r="P1433" t="s">
        <v>1797</v>
      </c>
    </row>
    <row r="1434" spans="1:16" x14ac:dyDescent="0.35">
      <c r="A1434" t="s">
        <v>16</v>
      </c>
      <c r="B1434" t="s">
        <v>43</v>
      </c>
      <c r="C1434" t="s">
        <v>1798</v>
      </c>
      <c r="D1434" t="s">
        <v>36</v>
      </c>
      <c r="E1434" s="1">
        <v>44138.879861111112</v>
      </c>
      <c r="F1434" s="2">
        <v>44117</v>
      </c>
      <c r="G1434" s="2">
        <v>44482</v>
      </c>
      <c r="H1434" t="s">
        <v>186</v>
      </c>
      <c r="I1434" t="s">
        <v>187</v>
      </c>
      <c r="K1434" t="s">
        <v>1799</v>
      </c>
      <c r="L1434" t="s">
        <v>1800</v>
      </c>
      <c r="M1434" t="s">
        <v>24</v>
      </c>
      <c r="N1434" t="s">
        <v>25</v>
      </c>
      <c r="O1434">
        <v>2140038017</v>
      </c>
      <c r="P1434" t="s">
        <v>750</v>
      </c>
    </row>
    <row r="1435" spans="1:16" x14ac:dyDescent="0.35">
      <c r="A1435" t="s">
        <v>16</v>
      </c>
      <c r="B1435" t="s">
        <v>17</v>
      </c>
      <c r="C1435" t="s">
        <v>1869</v>
      </c>
      <c r="D1435" t="s">
        <v>105</v>
      </c>
      <c r="E1435" s="1">
        <v>43567.646527777775</v>
      </c>
      <c r="F1435" s="2">
        <v>43586</v>
      </c>
      <c r="G1435" s="2">
        <v>44316</v>
      </c>
      <c r="H1435" t="s">
        <v>550</v>
      </c>
      <c r="I1435" t="s">
        <v>551</v>
      </c>
      <c r="K1435" t="s">
        <v>1870</v>
      </c>
      <c r="L1435" t="s">
        <v>1871</v>
      </c>
      <c r="M1435" t="s">
        <v>24</v>
      </c>
      <c r="N1435" t="s">
        <v>25</v>
      </c>
      <c r="O1435">
        <v>94260</v>
      </c>
      <c r="P1435" t="s">
        <v>1872</v>
      </c>
    </row>
    <row r="1436" spans="1:16" x14ac:dyDescent="0.35">
      <c r="A1436" t="s">
        <v>16</v>
      </c>
      <c r="B1436" t="s">
        <v>43</v>
      </c>
      <c r="C1436" t="s">
        <v>1801</v>
      </c>
      <c r="D1436" t="s">
        <v>36</v>
      </c>
      <c r="E1436" s="1">
        <v>44293.508333333331</v>
      </c>
      <c r="F1436" s="2">
        <v>44354</v>
      </c>
      <c r="G1436" s="2">
        <v>44718</v>
      </c>
      <c r="H1436" t="s">
        <v>51</v>
      </c>
      <c r="I1436" t="s">
        <v>52</v>
      </c>
      <c r="K1436" t="s">
        <v>1802</v>
      </c>
      <c r="L1436" t="s">
        <v>1803</v>
      </c>
      <c r="M1436" t="s">
        <v>24</v>
      </c>
      <c r="N1436" t="s">
        <v>25</v>
      </c>
      <c r="O1436">
        <v>2140037982</v>
      </c>
      <c r="P1436" t="s">
        <v>1804</v>
      </c>
    </row>
    <row r="1437" spans="1:16" x14ac:dyDescent="0.35">
      <c r="A1437" t="s">
        <v>56</v>
      </c>
      <c r="B1437" t="s">
        <v>57</v>
      </c>
      <c r="C1437" t="s">
        <v>58</v>
      </c>
      <c r="D1437" t="s">
        <v>59</v>
      </c>
      <c r="E1437" s="1">
        <v>43955.722222222219</v>
      </c>
      <c r="F1437" s="2">
        <v>43962</v>
      </c>
      <c r="G1437" s="2">
        <v>44327</v>
      </c>
      <c r="H1437" t="s">
        <v>60</v>
      </c>
      <c r="I1437" t="s">
        <v>61</v>
      </c>
      <c r="K1437" t="s">
        <v>62</v>
      </c>
      <c r="L1437" t="s">
        <v>63</v>
      </c>
      <c r="M1437" t="s">
        <v>24</v>
      </c>
      <c r="N1437" t="s">
        <v>64</v>
      </c>
      <c r="O1437">
        <v>701329</v>
      </c>
      <c r="P1437" t="s">
        <v>65</v>
      </c>
    </row>
    <row r="1438" spans="1:16" x14ac:dyDescent="0.35">
      <c r="A1438" t="s">
        <v>16</v>
      </c>
      <c r="B1438" t="s">
        <v>17</v>
      </c>
      <c r="C1438" t="s">
        <v>24663</v>
      </c>
      <c r="D1438" t="s">
        <v>59</v>
      </c>
      <c r="E1438" s="1">
        <v>44236.765972222223</v>
      </c>
      <c r="F1438" s="2">
        <v>44214</v>
      </c>
      <c r="G1438" s="2">
        <v>45290</v>
      </c>
      <c r="H1438" t="s">
        <v>3835</v>
      </c>
      <c r="I1438" t="s">
        <v>3836</v>
      </c>
      <c r="K1438" t="s">
        <v>152</v>
      </c>
      <c r="L1438" t="s">
        <v>153</v>
      </c>
      <c r="M1438" t="s">
        <v>24</v>
      </c>
      <c r="N1438" t="s">
        <v>24512</v>
      </c>
      <c r="O1438">
        <v>602841</v>
      </c>
      <c r="P1438" t="s">
        <v>24664</v>
      </c>
    </row>
    <row r="1439" spans="1:16" x14ac:dyDescent="0.35">
      <c r="A1439" t="s">
        <v>16</v>
      </c>
      <c r="B1439" t="s">
        <v>43</v>
      </c>
      <c r="C1439" t="s">
        <v>24990</v>
      </c>
      <c r="D1439" t="s">
        <v>59</v>
      </c>
      <c r="E1439" s="1">
        <v>44105.543055555558</v>
      </c>
      <c r="F1439" s="2">
        <v>44105</v>
      </c>
      <c r="G1439" s="2">
        <v>45200</v>
      </c>
      <c r="H1439" t="s">
        <v>186</v>
      </c>
      <c r="I1439" t="s">
        <v>187</v>
      </c>
      <c r="K1439" t="s">
        <v>194</v>
      </c>
      <c r="L1439" t="s">
        <v>195</v>
      </c>
      <c r="M1439" t="s">
        <v>24</v>
      </c>
      <c r="N1439" t="s">
        <v>24512</v>
      </c>
      <c r="O1439">
        <v>2140037944</v>
      </c>
      <c r="P1439" t="s">
        <v>24991</v>
      </c>
    </row>
    <row r="1440" spans="1:16" x14ac:dyDescent="0.35">
      <c r="A1440" t="s">
        <v>16</v>
      </c>
      <c r="B1440" t="s">
        <v>43</v>
      </c>
      <c r="C1440" t="s">
        <v>1894</v>
      </c>
      <c r="D1440" t="s">
        <v>36</v>
      </c>
      <c r="E1440" s="1">
        <v>44462.554861111108</v>
      </c>
      <c r="F1440" s="2">
        <v>44456</v>
      </c>
      <c r="G1440" s="2">
        <v>44820</v>
      </c>
      <c r="H1440" t="s">
        <v>186</v>
      </c>
      <c r="I1440" t="s">
        <v>187</v>
      </c>
      <c r="K1440" t="s">
        <v>1895</v>
      </c>
      <c r="L1440" t="s">
        <v>1896</v>
      </c>
      <c r="M1440" t="s">
        <v>24</v>
      </c>
      <c r="N1440" t="s">
        <v>25</v>
      </c>
      <c r="O1440">
        <v>2140038017</v>
      </c>
      <c r="P1440" t="s">
        <v>220</v>
      </c>
    </row>
    <row r="1441" spans="1:16" x14ac:dyDescent="0.35">
      <c r="A1441" t="s">
        <v>139</v>
      </c>
      <c r="B1441" t="s">
        <v>321</v>
      </c>
      <c r="C1441" t="s">
        <v>1890</v>
      </c>
      <c r="D1441" t="s">
        <v>36</v>
      </c>
      <c r="E1441" s="1">
        <v>43887.668749999997</v>
      </c>
      <c r="F1441" s="2">
        <v>43864</v>
      </c>
      <c r="G1441" s="2">
        <v>44196</v>
      </c>
      <c r="H1441" t="s">
        <v>1706</v>
      </c>
      <c r="I1441" t="s">
        <v>1707</v>
      </c>
      <c r="K1441" t="s">
        <v>1891</v>
      </c>
      <c r="L1441" t="s">
        <v>1892</v>
      </c>
      <c r="M1441" t="s">
        <v>24</v>
      </c>
      <c r="N1441" t="s">
        <v>41</v>
      </c>
      <c r="O1441">
        <v>351031</v>
      </c>
      <c r="P1441" t="s">
        <v>1893</v>
      </c>
    </row>
    <row r="1442" spans="1:16" x14ac:dyDescent="0.35">
      <c r="A1442" t="s">
        <v>16</v>
      </c>
      <c r="B1442" t="s">
        <v>27</v>
      </c>
      <c r="C1442" t="s">
        <v>1897</v>
      </c>
      <c r="D1442" t="s">
        <v>19</v>
      </c>
      <c r="E1442" s="1">
        <v>44055.675694444442</v>
      </c>
      <c r="F1442" s="2">
        <v>44055</v>
      </c>
      <c r="G1442" s="2">
        <v>47707</v>
      </c>
      <c r="H1442" t="s">
        <v>29</v>
      </c>
      <c r="I1442" t="s">
        <v>30</v>
      </c>
      <c r="K1442" t="s">
        <v>1898</v>
      </c>
      <c r="L1442" t="s">
        <v>1899</v>
      </c>
      <c r="M1442" t="s">
        <v>24</v>
      </c>
      <c r="N1442" t="s">
        <v>25</v>
      </c>
      <c r="P1442" t="s">
        <v>1782</v>
      </c>
    </row>
    <row r="1443" spans="1:16" x14ac:dyDescent="0.35">
      <c r="A1443" t="s">
        <v>16</v>
      </c>
      <c r="B1443" t="s">
        <v>27</v>
      </c>
      <c r="C1443" t="s">
        <v>1900</v>
      </c>
      <c r="D1443" t="s">
        <v>19</v>
      </c>
      <c r="E1443" s="1">
        <v>44523.420138888891</v>
      </c>
      <c r="F1443" s="2">
        <v>44523</v>
      </c>
      <c r="G1443" s="2">
        <v>48175</v>
      </c>
      <c r="H1443" t="s">
        <v>29</v>
      </c>
      <c r="I1443" t="s">
        <v>30</v>
      </c>
      <c r="K1443" t="s">
        <v>1901</v>
      </c>
      <c r="L1443" t="s">
        <v>1902</v>
      </c>
      <c r="M1443" t="s">
        <v>24</v>
      </c>
      <c r="N1443" t="s">
        <v>25</v>
      </c>
      <c r="P1443" t="s">
        <v>1903</v>
      </c>
    </row>
    <row r="1444" spans="1:16" x14ac:dyDescent="0.35">
      <c r="A1444" t="s">
        <v>56</v>
      </c>
      <c r="B1444" t="s">
        <v>66</v>
      </c>
      <c r="C1444" t="s">
        <v>1904</v>
      </c>
      <c r="D1444" t="s">
        <v>105</v>
      </c>
      <c r="E1444" s="1">
        <v>44224.667361111111</v>
      </c>
      <c r="F1444" s="2">
        <v>44197</v>
      </c>
      <c r="G1444" s="2">
        <v>44561</v>
      </c>
      <c r="H1444" t="s">
        <v>460</v>
      </c>
      <c r="I1444" t="s">
        <v>461</v>
      </c>
      <c r="K1444" t="s">
        <v>1905</v>
      </c>
      <c r="L1444" t="s">
        <v>1906</v>
      </c>
      <c r="M1444" t="s">
        <v>24</v>
      </c>
      <c r="N1444" t="s">
        <v>25</v>
      </c>
      <c r="O1444">
        <v>742</v>
      </c>
      <c r="P1444" t="s">
        <v>1907</v>
      </c>
    </row>
    <row r="1445" spans="1:16" x14ac:dyDescent="0.35">
      <c r="A1445" t="s">
        <v>56</v>
      </c>
      <c r="B1445" t="s">
        <v>57</v>
      </c>
      <c r="C1445" t="s">
        <v>58</v>
      </c>
      <c r="D1445" t="s">
        <v>59</v>
      </c>
      <c r="E1445" s="1">
        <v>43955.722222222219</v>
      </c>
      <c r="F1445" s="2">
        <v>43962</v>
      </c>
      <c r="G1445" s="2">
        <v>44327</v>
      </c>
      <c r="H1445" t="s">
        <v>60</v>
      </c>
      <c r="I1445" t="s">
        <v>61</v>
      </c>
      <c r="K1445" t="s">
        <v>62</v>
      </c>
      <c r="L1445" t="s">
        <v>63</v>
      </c>
      <c r="M1445" t="s">
        <v>24</v>
      </c>
      <c r="N1445" t="s">
        <v>64</v>
      </c>
      <c r="O1445">
        <v>219247</v>
      </c>
      <c r="P1445" t="s">
        <v>65</v>
      </c>
    </row>
    <row r="1446" spans="1:16" x14ac:dyDescent="0.35">
      <c r="A1446" t="s">
        <v>16</v>
      </c>
      <c r="B1446" t="s">
        <v>34</v>
      </c>
      <c r="C1446" t="s">
        <v>2550</v>
      </c>
      <c r="D1446" t="s">
        <v>19</v>
      </c>
      <c r="E1446" s="1">
        <v>43763.453472222223</v>
      </c>
      <c r="F1446" s="2">
        <v>43774</v>
      </c>
      <c r="G1446" s="2">
        <v>45601</v>
      </c>
      <c r="H1446" t="s">
        <v>2551</v>
      </c>
      <c r="I1446" t="s">
        <v>2552</v>
      </c>
      <c r="K1446" t="s">
        <v>2553</v>
      </c>
      <c r="L1446" t="s">
        <v>2554</v>
      </c>
      <c r="M1446" t="s">
        <v>24</v>
      </c>
      <c r="N1446" t="s">
        <v>25</v>
      </c>
      <c r="P1446" t="s">
        <v>2555</v>
      </c>
    </row>
    <row r="1447" spans="1:16" x14ac:dyDescent="0.35">
      <c r="A1447" t="s">
        <v>16</v>
      </c>
      <c r="B1447" t="s">
        <v>17</v>
      </c>
      <c r="C1447" t="s">
        <v>2556</v>
      </c>
      <c r="D1447" t="s">
        <v>19</v>
      </c>
      <c r="E1447" s="1">
        <v>44342.46597222222</v>
      </c>
      <c r="F1447" s="2">
        <v>44346</v>
      </c>
      <c r="G1447" s="2">
        <v>46172</v>
      </c>
      <c r="H1447" t="s">
        <v>99</v>
      </c>
      <c r="I1447" t="s">
        <v>100</v>
      </c>
      <c r="K1447" t="s">
        <v>2557</v>
      </c>
      <c r="L1447" t="s">
        <v>2558</v>
      </c>
      <c r="M1447" t="s">
        <v>24</v>
      </c>
      <c r="N1447" t="s">
        <v>25</v>
      </c>
      <c r="P1447" t="s">
        <v>1301</v>
      </c>
    </row>
    <row r="1448" spans="1:16" x14ac:dyDescent="0.35">
      <c r="A1448" t="s">
        <v>16</v>
      </c>
      <c r="B1448" t="s">
        <v>17</v>
      </c>
      <c r="C1448" t="s">
        <v>24992</v>
      </c>
      <c r="D1448" t="s">
        <v>36</v>
      </c>
      <c r="E1448" s="1">
        <v>44344.615972222222</v>
      </c>
      <c r="F1448" s="2">
        <v>44348</v>
      </c>
      <c r="G1448" s="2">
        <v>44713</v>
      </c>
      <c r="H1448" t="s">
        <v>6190</v>
      </c>
      <c r="I1448" t="s">
        <v>6191</v>
      </c>
      <c r="K1448" t="s">
        <v>24993</v>
      </c>
      <c r="L1448" t="s">
        <v>24994</v>
      </c>
      <c r="M1448" t="s">
        <v>24</v>
      </c>
      <c r="N1448" t="s">
        <v>24515</v>
      </c>
      <c r="O1448">
        <v>356113</v>
      </c>
      <c r="P1448" t="s">
        <v>10781</v>
      </c>
    </row>
    <row r="1449" spans="1:16" x14ac:dyDescent="0.35">
      <c r="A1449" t="s">
        <v>16</v>
      </c>
      <c r="B1449" t="s">
        <v>17</v>
      </c>
      <c r="C1449" t="s">
        <v>24995</v>
      </c>
      <c r="D1449" t="s">
        <v>19</v>
      </c>
      <c r="E1449" s="1">
        <v>44526.530555555553</v>
      </c>
      <c r="F1449" s="2">
        <v>44564</v>
      </c>
      <c r="G1449" s="2">
        <v>46390</v>
      </c>
      <c r="H1449" t="s">
        <v>835</v>
      </c>
      <c r="I1449" t="s">
        <v>836</v>
      </c>
      <c r="K1449">
        <v>432833</v>
      </c>
      <c r="L1449" t="s">
        <v>24996</v>
      </c>
      <c r="M1449" t="s">
        <v>24</v>
      </c>
      <c r="N1449" t="s">
        <v>24515</v>
      </c>
      <c r="P1449" t="s">
        <v>24997</v>
      </c>
    </row>
    <row r="1450" spans="1:16" x14ac:dyDescent="0.35">
      <c r="A1450" t="s">
        <v>16</v>
      </c>
      <c r="B1450" t="s">
        <v>27</v>
      </c>
      <c r="C1450" t="s">
        <v>2567</v>
      </c>
      <c r="D1450" t="s">
        <v>19</v>
      </c>
      <c r="E1450" s="1">
        <v>43880.429166666669</v>
      </c>
      <c r="F1450" s="2">
        <v>43880</v>
      </c>
      <c r="G1450" s="2">
        <v>47533</v>
      </c>
      <c r="H1450" t="s">
        <v>29</v>
      </c>
      <c r="I1450" t="s">
        <v>30</v>
      </c>
      <c r="K1450" t="s">
        <v>2568</v>
      </c>
      <c r="L1450" t="s">
        <v>2569</v>
      </c>
      <c r="M1450" t="s">
        <v>24</v>
      </c>
      <c r="N1450" t="s">
        <v>25</v>
      </c>
      <c r="P1450" t="s">
        <v>1132</v>
      </c>
    </row>
    <row r="1451" spans="1:16" x14ac:dyDescent="0.35">
      <c r="A1451" t="s">
        <v>16</v>
      </c>
      <c r="B1451" t="s">
        <v>43</v>
      </c>
      <c r="C1451" t="s">
        <v>2574</v>
      </c>
      <c r="D1451" t="s">
        <v>105</v>
      </c>
      <c r="E1451" s="1">
        <v>43550.678472222222</v>
      </c>
      <c r="F1451" s="2">
        <v>43551</v>
      </c>
      <c r="G1451" s="2">
        <v>45046</v>
      </c>
      <c r="H1451" t="s">
        <v>106</v>
      </c>
      <c r="I1451" t="s">
        <v>107</v>
      </c>
      <c r="K1451" t="s">
        <v>2575</v>
      </c>
      <c r="L1451" t="s">
        <v>2576</v>
      </c>
      <c r="M1451" t="s">
        <v>24</v>
      </c>
      <c r="N1451" t="s">
        <v>25</v>
      </c>
      <c r="O1451">
        <v>94263</v>
      </c>
      <c r="P1451" t="s">
        <v>671</v>
      </c>
    </row>
    <row r="1452" spans="1:16" x14ac:dyDescent="0.35">
      <c r="A1452" t="s">
        <v>16</v>
      </c>
      <c r="B1452" t="s">
        <v>43</v>
      </c>
      <c r="C1452" t="s">
        <v>22095</v>
      </c>
      <c r="D1452" t="s">
        <v>36</v>
      </c>
      <c r="E1452" s="1">
        <v>44630.379861111112</v>
      </c>
      <c r="F1452" s="2">
        <v>44629</v>
      </c>
      <c r="G1452" s="2">
        <v>44821</v>
      </c>
      <c r="H1452" t="s">
        <v>611</v>
      </c>
      <c r="I1452" t="s">
        <v>612</v>
      </c>
      <c r="K1452" t="s">
        <v>1443</v>
      </c>
      <c r="L1452" t="s">
        <v>24553</v>
      </c>
      <c r="M1452" t="s">
        <v>24</v>
      </c>
      <c r="N1452" t="s">
        <v>25</v>
      </c>
      <c r="O1452">
        <v>612720</v>
      </c>
      <c r="P1452" t="s">
        <v>1444</v>
      </c>
    </row>
    <row r="1453" spans="1:16" x14ac:dyDescent="0.35">
      <c r="A1453" t="s">
        <v>56</v>
      </c>
      <c r="B1453" t="s">
        <v>57</v>
      </c>
      <c r="C1453" t="s">
        <v>58</v>
      </c>
      <c r="D1453" t="s">
        <v>59</v>
      </c>
      <c r="E1453" s="1">
        <v>43955.722222222219</v>
      </c>
      <c r="F1453" s="2">
        <v>43962</v>
      </c>
      <c r="G1453" s="2">
        <v>44327</v>
      </c>
      <c r="H1453" t="s">
        <v>60</v>
      </c>
      <c r="I1453" t="s">
        <v>61</v>
      </c>
      <c r="K1453" t="s">
        <v>62</v>
      </c>
      <c r="L1453" t="s">
        <v>63</v>
      </c>
      <c r="M1453" t="s">
        <v>24</v>
      </c>
      <c r="N1453" t="s">
        <v>64</v>
      </c>
      <c r="O1453">
        <v>749926</v>
      </c>
      <c r="P1453" t="s">
        <v>65</v>
      </c>
    </row>
    <row r="1454" spans="1:16" x14ac:dyDescent="0.35">
      <c r="A1454" t="s">
        <v>16</v>
      </c>
      <c r="B1454" t="s">
        <v>43</v>
      </c>
      <c r="C1454" t="s">
        <v>2579</v>
      </c>
      <c r="D1454" t="s">
        <v>36</v>
      </c>
      <c r="E1454" s="1">
        <v>43742.648611111108</v>
      </c>
      <c r="F1454" s="2">
        <v>43720</v>
      </c>
      <c r="G1454" s="2">
        <v>44085</v>
      </c>
      <c r="H1454" t="s">
        <v>51</v>
      </c>
      <c r="I1454" t="s">
        <v>52</v>
      </c>
      <c r="K1454" t="s">
        <v>2580</v>
      </c>
      <c r="L1454" t="s">
        <v>2581</v>
      </c>
      <c r="M1454" t="s">
        <v>24</v>
      </c>
      <c r="N1454" t="s">
        <v>25</v>
      </c>
      <c r="O1454">
        <v>2140038017</v>
      </c>
      <c r="P1454" t="s">
        <v>55</v>
      </c>
    </row>
    <row r="1455" spans="1:16" x14ac:dyDescent="0.35">
      <c r="A1455" t="s">
        <v>16</v>
      </c>
      <c r="B1455" t="s">
        <v>43</v>
      </c>
      <c r="C1455" t="s">
        <v>24681</v>
      </c>
      <c r="D1455" t="s">
        <v>59</v>
      </c>
      <c r="E1455" s="1">
        <v>43816.59097222222</v>
      </c>
      <c r="F1455" s="2">
        <v>43831</v>
      </c>
      <c r="G1455" s="2">
        <v>44934</v>
      </c>
      <c r="H1455" t="s">
        <v>11080</v>
      </c>
      <c r="I1455" t="s">
        <v>11081</v>
      </c>
      <c r="K1455" t="s">
        <v>735</v>
      </c>
      <c r="L1455" t="s">
        <v>736</v>
      </c>
      <c r="M1455" t="s">
        <v>24</v>
      </c>
      <c r="N1455" t="s">
        <v>24512</v>
      </c>
      <c r="O1455">
        <v>778428</v>
      </c>
      <c r="P1455" t="s">
        <v>24682</v>
      </c>
    </row>
    <row r="1456" spans="1:16" x14ac:dyDescent="0.35">
      <c r="A1456" t="s">
        <v>56</v>
      </c>
      <c r="B1456" t="s">
        <v>279</v>
      </c>
      <c r="C1456" t="s">
        <v>2586</v>
      </c>
      <c r="D1456" t="s">
        <v>19</v>
      </c>
      <c r="E1456" s="1">
        <v>44223.71597222222</v>
      </c>
      <c r="F1456" s="2">
        <v>44209</v>
      </c>
      <c r="G1456" s="2">
        <v>45687</v>
      </c>
      <c r="H1456" t="s">
        <v>281</v>
      </c>
      <c r="I1456" t="s">
        <v>282</v>
      </c>
      <c r="K1456" t="s">
        <v>2587</v>
      </c>
      <c r="L1456" t="s">
        <v>2588</v>
      </c>
      <c r="M1456" t="s">
        <v>24</v>
      </c>
      <c r="N1456" t="s">
        <v>25</v>
      </c>
    </row>
    <row r="1457" spans="1:16" x14ac:dyDescent="0.35">
      <c r="A1457" t="s">
        <v>16</v>
      </c>
      <c r="B1457" t="s">
        <v>43</v>
      </c>
      <c r="C1457" t="s">
        <v>24998</v>
      </c>
      <c r="D1457" t="s">
        <v>19</v>
      </c>
      <c r="E1457" s="1">
        <v>44564.61041666667</v>
      </c>
      <c r="F1457" s="2">
        <v>44564</v>
      </c>
      <c r="G1457" s="2">
        <v>44929</v>
      </c>
      <c r="H1457" t="s">
        <v>8083</v>
      </c>
      <c r="I1457" t="s">
        <v>8084</v>
      </c>
      <c r="K1457" t="s">
        <v>24999</v>
      </c>
      <c r="L1457" t="s">
        <v>25000</v>
      </c>
      <c r="M1457" t="s">
        <v>24</v>
      </c>
      <c r="N1457" t="s">
        <v>24515</v>
      </c>
      <c r="P1457" t="s">
        <v>25001</v>
      </c>
    </row>
    <row r="1458" spans="1:16" x14ac:dyDescent="0.35">
      <c r="A1458" t="s">
        <v>16</v>
      </c>
      <c r="B1458" t="s">
        <v>17</v>
      </c>
      <c r="C1458" t="s">
        <v>3775</v>
      </c>
      <c r="D1458" t="s">
        <v>36</v>
      </c>
      <c r="E1458" s="1">
        <v>44453.578472222223</v>
      </c>
      <c r="F1458" s="2">
        <v>44470</v>
      </c>
      <c r="G1458" s="2">
        <v>44865</v>
      </c>
      <c r="H1458" t="s">
        <v>316</v>
      </c>
      <c r="I1458" t="s">
        <v>317</v>
      </c>
      <c r="K1458" t="s">
        <v>3776</v>
      </c>
      <c r="L1458" t="s">
        <v>3777</v>
      </c>
      <c r="M1458" t="s">
        <v>24</v>
      </c>
      <c r="N1458" t="s">
        <v>25</v>
      </c>
      <c r="O1458">
        <v>850627</v>
      </c>
      <c r="P1458" t="s">
        <v>3778</v>
      </c>
    </row>
    <row r="1459" spans="1:16" x14ac:dyDescent="0.35">
      <c r="A1459" t="s">
        <v>56</v>
      </c>
      <c r="B1459" t="s">
        <v>8682</v>
      </c>
      <c r="C1459" t="s">
        <v>25002</v>
      </c>
      <c r="D1459" t="s">
        <v>19</v>
      </c>
      <c r="E1459" s="1">
        <v>43634.613888888889</v>
      </c>
      <c r="F1459" s="2">
        <v>43628</v>
      </c>
      <c r="G1459" s="2">
        <v>43830</v>
      </c>
      <c r="H1459" t="s">
        <v>15504</v>
      </c>
      <c r="I1459" t="s">
        <v>15505</v>
      </c>
      <c r="K1459" t="s">
        <v>25003</v>
      </c>
      <c r="L1459" t="s">
        <v>25004</v>
      </c>
      <c r="M1459" t="s">
        <v>24</v>
      </c>
      <c r="N1459" t="s">
        <v>24515</v>
      </c>
      <c r="P1459" t="s">
        <v>25005</v>
      </c>
    </row>
    <row r="1460" spans="1:16" x14ac:dyDescent="0.35">
      <c r="A1460" t="s">
        <v>16</v>
      </c>
      <c r="B1460" t="s">
        <v>43</v>
      </c>
      <c r="C1460" t="s">
        <v>3779</v>
      </c>
      <c r="D1460" t="s">
        <v>105</v>
      </c>
      <c r="E1460" s="1">
        <v>44183.347916666666</v>
      </c>
      <c r="F1460" s="2">
        <v>44183</v>
      </c>
      <c r="G1460" s="2">
        <v>44951</v>
      </c>
      <c r="H1460" t="s">
        <v>106</v>
      </c>
      <c r="I1460" t="s">
        <v>107</v>
      </c>
      <c r="K1460" t="s">
        <v>3780</v>
      </c>
      <c r="L1460" t="s">
        <v>3781</v>
      </c>
      <c r="M1460" t="s">
        <v>24</v>
      </c>
      <c r="N1460" t="s">
        <v>25</v>
      </c>
      <c r="O1460">
        <v>94263</v>
      </c>
      <c r="P1460" t="s">
        <v>257</v>
      </c>
    </row>
    <row r="1461" spans="1:16" x14ac:dyDescent="0.35">
      <c r="A1461" t="s">
        <v>16</v>
      </c>
      <c r="B1461" t="s">
        <v>17</v>
      </c>
      <c r="C1461" t="s">
        <v>3789</v>
      </c>
      <c r="D1461" t="s">
        <v>105</v>
      </c>
      <c r="E1461" s="1">
        <v>44518.355555555558</v>
      </c>
      <c r="F1461" s="2">
        <v>44498</v>
      </c>
      <c r="G1461" s="2">
        <v>44895</v>
      </c>
      <c r="H1461" t="s">
        <v>75</v>
      </c>
      <c r="I1461" t="s">
        <v>76</v>
      </c>
      <c r="K1461" t="s">
        <v>3790</v>
      </c>
      <c r="L1461" t="s">
        <v>3791</v>
      </c>
      <c r="M1461" t="s">
        <v>24</v>
      </c>
      <c r="N1461" t="s">
        <v>25</v>
      </c>
      <c r="O1461">
        <v>94260</v>
      </c>
      <c r="P1461" t="s">
        <v>3792</v>
      </c>
    </row>
    <row r="1462" spans="1:16" x14ac:dyDescent="0.35">
      <c r="A1462" t="s">
        <v>16</v>
      </c>
      <c r="B1462" t="s">
        <v>17</v>
      </c>
      <c r="C1462" t="s">
        <v>3796</v>
      </c>
      <c r="D1462" t="s">
        <v>36</v>
      </c>
      <c r="E1462" s="1">
        <v>44714.513194444444</v>
      </c>
      <c r="F1462" s="2">
        <v>44713</v>
      </c>
      <c r="G1462" s="2">
        <v>44926</v>
      </c>
      <c r="H1462" t="s">
        <v>1446</v>
      </c>
      <c r="I1462" t="s">
        <v>1447</v>
      </c>
      <c r="K1462" t="s">
        <v>1239</v>
      </c>
      <c r="L1462" t="s">
        <v>1240</v>
      </c>
      <c r="M1462" t="s">
        <v>24</v>
      </c>
      <c r="N1462" t="s">
        <v>25</v>
      </c>
      <c r="O1462">
        <v>358936</v>
      </c>
      <c r="P1462" t="s">
        <v>3797</v>
      </c>
    </row>
    <row r="1463" spans="1:16" x14ac:dyDescent="0.35">
      <c r="A1463" t="s">
        <v>16</v>
      </c>
      <c r="B1463" t="s">
        <v>27</v>
      </c>
      <c r="C1463" t="s">
        <v>3805</v>
      </c>
      <c r="D1463" t="s">
        <v>19</v>
      </c>
      <c r="E1463" s="1">
        <v>44585.620138888888</v>
      </c>
      <c r="F1463" s="2">
        <v>44581</v>
      </c>
      <c r="G1463" s="2">
        <v>48233</v>
      </c>
      <c r="H1463" t="s">
        <v>29</v>
      </c>
      <c r="I1463" t="s">
        <v>30</v>
      </c>
      <c r="K1463">
        <v>434351</v>
      </c>
      <c r="L1463" t="s">
        <v>3806</v>
      </c>
      <c r="M1463" t="s">
        <v>24</v>
      </c>
      <c r="N1463" t="s">
        <v>25</v>
      </c>
      <c r="P1463" t="s">
        <v>650</v>
      </c>
    </row>
    <row r="1464" spans="1:16" x14ac:dyDescent="0.35">
      <c r="A1464" t="s">
        <v>16</v>
      </c>
      <c r="B1464" t="s">
        <v>43</v>
      </c>
      <c r="C1464" t="s">
        <v>3807</v>
      </c>
      <c r="D1464" t="s">
        <v>36</v>
      </c>
      <c r="E1464" s="1">
        <v>43878.6</v>
      </c>
      <c r="F1464" s="2">
        <v>43861</v>
      </c>
      <c r="G1464" s="2">
        <v>44227</v>
      </c>
      <c r="H1464" t="s">
        <v>1071</v>
      </c>
      <c r="I1464" t="s">
        <v>1072</v>
      </c>
      <c r="K1464" t="s">
        <v>2486</v>
      </c>
      <c r="L1464" t="s">
        <v>2487</v>
      </c>
      <c r="M1464" t="s">
        <v>24</v>
      </c>
      <c r="N1464" t="s">
        <v>41</v>
      </c>
      <c r="O1464">
        <v>358936</v>
      </c>
      <c r="P1464" t="s">
        <v>2418</v>
      </c>
    </row>
    <row r="1465" spans="1:16" x14ac:dyDescent="0.35">
      <c r="A1465" t="s">
        <v>16</v>
      </c>
      <c r="B1465" t="s">
        <v>27</v>
      </c>
      <c r="C1465" t="s">
        <v>3808</v>
      </c>
      <c r="D1465" t="s">
        <v>36</v>
      </c>
      <c r="E1465" s="1">
        <v>44292.395138888889</v>
      </c>
      <c r="F1465" s="2">
        <v>44292</v>
      </c>
      <c r="G1465" s="2">
        <v>47944</v>
      </c>
      <c r="H1465" t="s">
        <v>29</v>
      </c>
      <c r="I1465" t="s">
        <v>30</v>
      </c>
      <c r="K1465" t="s">
        <v>3809</v>
      </c>
      <c r="L1465" t="s">
        <v>3810</v>
      </c>
      <c r="M1465" t="s">
        <v>24</v>
      </c>
      <c r="N1465" t="s">
        <v>25</v>
      </c>
      <c r="O1465">
        <v>612820</v>
      </c>
      <c r="P1465" t="s">
        <v>3811</v>
      </c>
    </row>
    <row r="1466" spans="1:16" x14ac:dyDescent="0.35">
      <c r="A1466" t="s">
        <v>16</v>
      </c>
      <c r="B1466" t="s">
        <v>27</v>
      </c>
      <c r="C1466" t="s">
        <v>5502</v>
      </c>
      <c r="D1466" t="s">
        <v>19</v>
      </c>
      <c r="E1466" s="1">
        <v>44706.593055555553</v>
      </c>
      <c r="F1466" s="2">
        <v>44671</v>
      </c>
      <c r="G1466" s="2">
        <v>48324</v>
      </c>
      <c r="H1466" t="s">
        <v>29</v>
      </c>
      <c r="I1466" t="s">
        <v>30</v>
      </c>
      <c r="K1466" t="s">
        <v>5503</v>
      </c>
      <c r="L1466" t="s">
        <v>5504</v>
      </c>
      <c r="M1466" t="s">
        <v>24</v>
      </c>
      <c r="N1466" t="s">
        <v>25</v>
      </c>
      <c r="P1466" t="s">
        <v>2255</v>
      </c>
    </row>
    <row r="1467" spans="1:16" x14ac:dyDescent="0.35">
      <c r="A1467" t="s">
        <v>16</v>
      </c>
      <c r="B1467" t="s">
        <v>17</v>
      </c>
      <c r="C1467" t="s">
        <v>5500</v>
      </c>
      <c r="D1467" t="s">
        <v>19</v>
      </c>
      <c r="E1467" s="1">
        <v>43992.815972222219</v>
      </c>
      <c r="F1467" s="2">
        <v>44013</v>
      </c>
      <c r="G1467" s="2">
        <v>44377</v>
      </c>
      <c r="H1467" t="s">
        <v>2090</v>
      </c>
      <c r="I1467" t="s">
        <v>2091</v>
      </c>
      <c r="K1467" t="s">
        <v>2826</v>
      </c>
      <c r="L1467" t="s">
        <v>2827</v>
      </c>
      <c r="M1467" t="s">
        <v>24</v>
      </c>
      <c r="N1467" t="s">
        <v>25</v>
      </c>
      <c r="P1467" t="s">
        <v>5501</v>
      </c>
    </row>
    <row r="1468" spans="1:16" x14ac:dyDescent="0.35">
      <c r="A1468" t="s">
        <v>16</v>
      </c>
      <c r="B1468" t="s">
        <v>17</v>
      </c>
      <c r="C1468" t="s">
        <v>25006</v>
      </c>
      <c r="D1468" t="s">
        <v>36</v>
      </c>
      <c r="E1468" s="1">
        <v>44742.55972222222</v>
      </c>
      <c r="F1468" s="2">
        <v>44742</v>
      </c>
      <c r="G1468" s="2">
        <v>45015</v>
      </c>
      <c r="H1468" t="s">
        <v>1446</v>
      </c>
      <c r="I1468" t="s">
        <v>1447</v>
      </c>
      <c r="K1468" t="s">
        <v>25007</v>
      </c>
      <c r="L1468" t="s">
        <v>25008</v>
      </c>
      <c r="M1468" t="s">
        <v>24</v>
      </c>
      <c r="N1468" t="s">
        <v>24515</v>
      </c>
      <c r="O1468">
        <v>358936</v>
      </c>
      <c r="P1468" t="s">
        <v>25009</v>
      </c>
    </row>
    <row r="1469" spans="1:16" x14ac:dyDescent="0.35">
      <c r="A1469" t="s">
        <v>16</v>
      </c>
      <c r="B1469" t="s">
        <v>43</v>
      </c>
      <c r="C1469" t="s">
        <v>5509</v>
      </c>
      <c r="D1469" t="s">
        <v>19</v>
      </c>
      <c r="E1469" s="1">
        <v>43850.65347222222</v>
      </c>
      <c r="F1469" s="2">
        <v>43787</v>
      </c>
      <c r="G1469" s="2">
        <v>44517</v>
      </c>
      <c r="H1469" t="s">
        <v>37</v>
      </c>
      <c r="I1469" t="s">
        <v>38</v>
      </c>
      <c r="J1469" t="s">
        <v>38</v>
      </c>
      <c r="K1469" t="s">
        <v>5510</v>
      </c>
      <c r="L1469" t="s">
        <v>5511</v>
      </c>
      <c r="M1469" t="s">
        <v>24</v>
      </c>
      <c r="N1469" t="s">
        <v>25</v>
      </c>
      <c r="P1469" t="s">
        <v>1201</v>
      </c>
    </row>
    <row r="1470" spans="1:16" x14ac:dyDescent="0.35">
      <c r="A1470" t="s">
        <v>16</v>
      </c>
      <c r="B1470" t="s">
        <v>17</v>
      </c>
      <c r="C1470" t="s">
        <v>5512</v>
      </c>
      <c r="D1470" t="s">
        <v>36</v>
      </c>
      <c r="E1470" s="1">
        <v>44141.65902777778</v>
      </c>
      <c r="F1470" s="2">
        <v>44105</v>
      </c>
      <c r="G1470" s="2">
        <v>44506</v>
      </c>
      <c r="H1470" t="s">
        <v>159</v>
      </c>
      <c r="I1470" t="s">
        <v>160</v>
      </c>
      <c r="K1470" t="s">
        <v>5513</v>
      </c>
      <c r="L1470" t="s">
        <v>5514</v>
      </c>
      <c r="M1470" t="s">
        <v>24</v>
      </c>
      <c r="N1470" t="s">
        <v>25</v>
      </c>
      <c r="O1470">
        <v>356113</v>
      </c>
      <c r="P1470" t="s">
        <v>1393</v>
      </c>
    </row>
    <row r="1471" spans="1:16" x14ac:dyDescent="0.35">
      <c r="A1471" t="s">
        <v>16</v>
      </c>
      <c r="B1471" t="s">
        <v>43</v>
      </c>
      <c r="C1471" t="s">
        <v>5518</v>
      </c>
      <c r="D1471" t="s">
        <v>36</v>
      </c>
      <c r="E1471" s="1">
        <v>44138.761805555558</v>
      </c>
      <c r="F1471" s="2">
        <v>44117</v>
      </c>
      <c r="G1471" s="2">
        <v>44482</v>
      </c>
      <c r="H1471" t="s">
        <v>186</v>
      </c>
      <c r="I1471" t="s">
        <v>187</v>
      </c>
      <c r="K1471" t="s">
        <v>5519</v>
      </c>
      <c r="L1471" t="s">
        <v>5520</v>
      </c>
      <c r="M1471" t="s">
        <v>24</v>
      </c>
      <c r="N1471" t="s">
        <v>25</v>
      </c>
      <c r="O1471">
        <v>2140038017</v>
      </c>
      <c r="P1471" t="s">
        <v>750</v>
      </c>
    </row>
    <row r="1472" spans="1:16" x14ac:dyDescent="0.35">
      <c r="A1472" t="s">
        <v>16</v>
      </c>
      <c r="B1472" t="s">
        <v>17</v>
      </c>
      <c r="C1472" t="s">
        <v>5998</v>
      </c>
      <c r="D1472" t="s">
        <v>19</v>
      </c>
      <c r="E1472" s="1">
        <v>44022.723611111112</v>
      </c>
      <c r="F1472" s="2">
        <v>44022</v>
      </c>
      <c r="G1472" s="2">
        <v>44053</v>
      </c>
      <c r="H1472" t="s">
        <v>93</v>
      </c>
      <c r="I1472" t="s">
        <v>94</v>
      </c>
      <c r="K1472" t="s">
        <v>5999</v>
      </c>
      <c r="L1472" t="s">
        <v>6000</v>
      </c>
      <c r="M1472" t="s">
        <v>24</v>
      </c>
      <c r="N1472" t="s">
        <v>25</v>
      </c>
      <c r="P1472" t="s">
        <v>1935</v>
      </c>
    </row>
    <row r="1473" spans="1:16" x14ac:dyDescent="0.35">
      <c r="A1473" t="s">
        <v>16</v>
      </c>
      <c r="B1473" t="s">
        <v>27</v>
      </c>
      <c r="C1473" t="s">
        <v>6011</v>
      </c>
      <c r="D1473" t="s">
        <v>19</v>
      </c>
      <c r="E1473" s="1">
        <v>43880.412499999999</v>
      </c>
      <c r="F1473" s="2">
        <v>43880</v>
      </c>
      <c r="G1473" s="2">
        <v>47533</v>
      </c>
      <c r="H1473" t="s">
        <v>29</v>
      </c>
      <c r="I1473" t="s">
        <v>30</v>
      </c>
      <c r="K1473" t="s">
        <v>1164</v>
      </c>
      <c r="L1473" t="s">
        <v>1165</v>
      </c>
      <c r="M1473" t="s">
        <v>24</v>
      </c>
      <c r="N1473" t="s">
        <v>25</v>
      </c>
      <c r="P1473" t="s">
        <v>1132</v>
      </c>
    </row>
    <row r="1474" spans="1:16" x14ac:dyDescent="0.35">
      <c r="A1474" t="s">
        <v>16</v>
      </c>
      <c r="B1474" t="s">
        <v>17</v>
      </c>
      <c r="C1474" t="s">
        <v>6012</v>
      </c>
      <c r="D1474" t="s">
        <v>105</v>
      </c>
      <c r="E1474" s="1">
        <v>44707.419444444444</v>
      </c>
      <c r="F1474" s="2">
        <v>44690</v>
      </c>
      <c r="G1474" s="2">
        <v>44813</v>
      </c>
      <c r="H1474" t="s">
        <v>922</v>
      </c>
      <c r="I1474" t="s">
        <v>923</v>
      </c>
      <c r="K1474" t="s">
        <v>6013</v>
      </c>
      <c r="L1474" t="s">
        <v>6014</v>
      </c>
      <c r="M1474" t="s">
        <v>24</v>
      </c>
      <c r="N1474" t="s">
        <v>25</v>
      </c>
      <c r="O1474">
        <v>97682</v>
      </c>
      <c r="P1474" t="s">
        <v>6015</v>
      </c>
    </row>
    <row r="1475" spans="1:16" x14ac:dyDescent="0.35">
      <c r="A1475" t="s">
        <v>16</v>
      </c>
      <c r="B1475" t="s">
        <v>17</v>
      </c>
      <c r="C1475" t="s">
        <v>6016</v>
      </c>
      <c r="D1475" t="s">
        <v>36</v>
      </c>
      <c r="E1475" s="1">
        <v>43495.459722222222</v>
      </c>
      <c r="F1475" s="2">
        <v>43500</v>
      </c>
      <c r="G1475" s="2">
        <v>43921</v>
      </c>
      <c r="H1475" t="s">
        <v>51</v>
      </c>
      <c r="I1475" t="s">
        <v>52</v>
      </c>
      <c r="K1475" t="s">
        <v>6017</v>
      </c>
      <c r="L1475" t="s">
        <v>6018</v>
      </c>
      <c r="M1475" t="s">
        <v>24</v>
      </c>
      <c r="N1475" t="s">
        <v>25</v>
      </c>
      <c r="O1475">
        <v>2140038012</v>
      </c>
      <c r="P1475" t="s">
        <v>55</v>
      </c>
    </row>
    <row r="1476" spans="1:16" x14ac:dyDescent="0.35">
      <c r="A1476" t="s">
        <v>139</v>
      </c>
      <c r="B1476" t="s">
        <v>258</v>
      </c>
      <c r="C1476" t="s">
        <v>6025</v>
      </c>
      <c r="D1476" t="s">
        <v>36</v>
      </c>
      <c r="E1476" s="1">
        <v>43724.595138888886</v>
      </c>
      <c r="F1476" s="2">
        <v>43709</v>
      </c>
      <c r="G1476" s="2">
        <v>44196</v>
      </c>
      <c r="H1476" t="s">
        <v>260</v>
      </c>
      <c r="I1476" t="s">
        <v>261</v>
      </c>
      <c r="K1476" t="s">
        <v>6026</v>
      </c>
      <c r="L1476" t="s">
        <v>6027</v>
      </c>
      <c r="M1476" t="s">
        <v>24</v>
      </c>
      <c r="N1476" t="s">
        <v>25</v>
      </c>
      <c r="O1476">
        <v>747216</v>
      </c>
      <c r="P1476" t="s">
        <v>6028</v>
      </c>
    </row>
    <row r="1477" spans="1:16" x14ac:dyDescent="0.35">
      <c r="A1477" t="s">
        <v>16</v>
      </c>
      <c r="B1477" t="s">
        <v>17</v>
      </c>
      <c r="C1477" t="s">
        <v>6039</v>
      </c>
      <c r="D1477" t="s">
        <v>36</v>
      </c>
      <c r="E1477" s="1">
        <v>44333.52847222222</v>
      </c>
      <c r="F1477" s="2">
        <v>44317</v>
      </c>
      <c r="G1477" s="2">
        <v>44561</v>
      </c>
      <c r="H1477" t="s">
        <v>3553</v>
      </c>
      <c r="I1477" t="s">
        <v>3554</v>
      </c>
      <c r="K1477" t="s">
        <v>6040</v>
      </c>
      <c r="L1477" t="s">
        <v>6041</v>
      </c>
      <c r="M1477" t="s">
        <v>24</v>
      </c>
      <c r="N1477" t="s">
        <v>25</v>
      </c>
      <c r="O1477">
        <v>354387</v>
      </c>
      <c r="P1477" t="s">
        <v>6042</v>
      </c>
    </row>
    <row r="1478" spans="1:16" x14ac:dyDescent="0.35">
      <c r="A1478" t="s">
        <v>16</v>
      </c>
      <c r="B1478" t="s">
        <v>27</v>
      </c>
      <c r="C1478" t="s">
        <v>6049</v>
      </c>
      <c r="D1478" t="s">
        <v>19</v>
      </c>
      <c r="E1478" s="1">
        <v>44707.347916666666</v>
      </c>
      <c r="F1478" s="2">
        <v>44691</v>
      </c>
      <c r="G1478" s="2">
        <v>48344</v>
      </c>
      <c r="H1478" t="s">
        <v>765</v>
      </c>
      <c r="I1478" t="s">
        <v>766</v>
      </c>
      <c r="K1478" t="s">
        <v>6050</v>
      </c>
      <c r="L1478" t="s">
        <v>6051</v>
      </c>
      <c r="M1478" t="s">
        <v>24</v>
      </c>
      <c r="N1478" t="s">
        <v>25</v>
      </c>
      <c r="P1478" t="s">
        <v>6052</v>
      </c>
    </row>
    <row r="1479" spans="1:16" x14ac:dyDescent="0.35">
      <c r="A1479" t="s">
        <v>16</v>
      </c>
      <c r="B1479" t="s">
        <v>17</v>
      </c>
      <c r="C1479" t="s">
        <v>6392</v>
      </c>
      <c r="D1479" t="s">
        <v>36</v>
      </c>
      <c r="E1479" s="1">
        <v>43543.399305555555</v>
      </c>
      <c r="F1479" s="2">
        <v>43177</v>
      </c>
      <c r="G1479" s="2">
        <v>43939</v>
      </c>
      <c r="H1479" t="s">
        <v>75</v>
      </c>
      <c r="I1479" t="s">
        <v>76</v>
      </c>
      <c r="K1479" t="s">
        <v>6393</v>
      </c>
      <c r="L1479" t="s">
        <v>6394</v>
      </c>
      <c r="M1479" t="s">
        <v>24</v>
      </c>
      <c r="N1479" t="s">
        <v>25</v>
      </c>
      <c r="O1479">
        <v>356113</v>
      </c>
      <c r="P1479" t="s">
        <v>6395</v>
      </c>
    </row>
    <row r="1480" spans="1:16" x14ac:dyDescent="0.35">
      <c r="A1480" t="s">
        <v>16</v>
      </c>
      <c r="B1480" t="s">
        <v>24517</v>
      </c>
      <c r="C1480" t="s">
        <v>24518</v>
      </c>
      <c r="D1480" t="s">
        <v>59</v>
      </c>
      <c r="E1480" s="1">
        <v>44103.575694444444</v>
      </c>
      <c r="F1480" s="2">
        <v>44035</v>
      </c>
      <c r="G1480" s="2">
        <v>45127</v>
      </c>
      <c r="H1480" t="s">
        <v>24519</v>
      </c>
      <c r="I1480" t="s">
        <v>24520</v>
      </c>
      <c r="K1480" t="s">
        <v>62</v>
      </c>
      <c r="L1480" t="s">
        <v>63</v>
      </c>
      <c r="M1480" t="s">
        <v>24</v>
      </c>
      <c r="N1480" t="s">
        <v>24512</v>
      </c>
      <c r="O1480">
        <v>674852</v>
      </c>
      <c r="P1480" t="s">
        <v>24521</v>
      </c>
    </row>
    <row r="1481" spans="1:16" x14ac:dyDescent="0.35">
      <c r="A1481" t="s">
        <v>16</v>
      </c>
      <c r="B1481" t="s">
        <v>43</v>
      </c>
      <c r="C1481" t="s">
        <v>25010</v>
      </c>
      <c r="D1481" t="s">
        <v>19</v>
      </c>
      <c r="E1481" s="1">
        <v>44315.561111111114</v>
      </c>
      <c r="F1481" s="2">
        <v>44315</v>
      </c>
      <c r="G1481" s="2">
        <v>45045</v>
      </c>
      <c r="H1481" t="s">
        <v>716</v>
      </c>
      <c r="I1481" t="s">
        <v>717</v>
      </c>
      <c r="K1481" t="s">
        <v>25011</v>
      </c>
      <c r="L1481" t="s">
        <v>6459</v>
      </c>
      <c r="M1481" t="s">
        <v>24</v>
      </c>
      <c r="N1481" t="s">
        <v>24512</v>
      </c>
      <c r="P1481" t="s">
        <v>25012</v>
      </c>
    </row>
    <row r="1482" spans="1:16" x14ac:dyDescent="0.35">
      <c r="A1482" t="s">
        <v>16</v>
      </c>
      <c r="B1482" t="s">
        <v>17</v>
      </c>
      <c r="C1482" t="s">
        <v>6397</v>
      </c>
      <c r="D1482" t="s">
        <v>36</v>
      </c>
      <c r="E1482" s="1">
        <v>44602.379861111112</v>
      </c>
      <c r="F1482" s="2">
        <v>44602</v>
      </c>
      <c r="G1482" s="2">
        <v>44925</v>
      </c>
      <c r="H1482" t="s">
        <v>112</v>
      </c>
      <c r="I1482" t="s">
        <v>113</v>
      </c>
      <c r="K1482" t="s">
        <v>6398</v>
      </c>
      <c r="L1482" t="s">
        <v>6399</v>
      </c>
      <c r="M1482" t="s">
        <v>24</v>
      </c>
      <c r="N1482" t="s">
        <v>25</v>
      </c>
      <c r="O1482">
        <v>356113</v>
      </c>
      <c r="P1482" t="s">
        <v>373</v>
      </c>
    </row>
    <row r="1483" spans="1:16" x14ac:dyDescent="0.35">
      <c r="A1483" t="s">
        <v>16</v>
      </c>
      <c r="B1483" t="s">
        <v>43</v>
      </c>
      <c r="C1483" t="s">
        <v>6400</v>
      </c>
      <c r="D1483" t="s">
        <v>105</v>
      </c>
      <c r="E1483" s="1">
        <v>44606.609722222223</v>
      </c>
      <c r="F1483" s="2">
        <v>44606</v>
      </c>
      <c r="G1483" s="2">
        <v>44648</v>
      </c>
      <c r="H1483" t="s">
        <v>1247</v>
      </c>
      <c r="I1483" t="s">
        <v>1248</v>
      </c>
      <c r="K1483" t="s">
        <v>6401</v>
      </c>
      <c r="L1483" t="s">
        <v>6402</v>
      </c>
      <c r="M1483" t="s">
        <v>24</v>
      </c>
      <c r="N1483" t="s">
        <v>25</v>
      </c>
      <c r="O1483">
        <v>94263</v>
      </c>
      <c r="P1483" t="s">
        <v>6403</v>
      </c>
    </row>
    <row r="1484" spans="1:16" x14ac:dyDescent="0.35">
      <c r="A1484" t="s">
        <v>56</v>
      </c>
      <c r="B1484" t="s">
        <v>57</v>
      </c>
      <c r="C1484" t="s">
        <v>58</v>
      </c>
      <c r="D1484" t="s">
        <v>59</v>
      </c>
      <c r="E1484" s="1">
        <v>43955.722222222219</v>
      </c>
      <c r="F1484" s="2">
        <v>43962</v>
      </c>
      <c r="G1484" s="2">
        <v>44327</v>
      </c>
      <c r="H1484" t="s">
        <v>60</v>
      </c>
      <c r="I1484" t="s">
        <v>61</v>
      </c>
      <c r="K1484" t="s">
        <v>62</v>
      </c>
      <c r="L1484" t="s">
        <v>63</v>
      </c>
      <c r="M1484" t="s">
        <v>24</v>
      </c>
      <c r="N1484" t="s">
        <v>64</v>
      </c>
      <c r="O1484">
        <v>357119</v>
      </c>
      <c r="P1484" t="s">
        <v>65</v>
      </c>
    </row>
    <row r="1485" spans="1:16" x14ac:dyDescent="0.35">
      <c r="A1485" t="s">
        <v>16</v>
      </c>
      <c r="B1485" t="s">
        <v>73</v>
      </c>
      <c r="C1485" t="s">
        <v>6407</v>
      </c>
      <c r="D1485" t="s">
        <v>19</v>
      </c>
      <c r="E1485" s="1">
        <v>43550.605555555558</v>
      </c>
      <c r="F1485" s="2">
        <v>43535</v>
      </c>
      <c r="G1485" s="2">
        <v>43646</v>
      </c>
      <c r="H1485" t="s">
        <v>75</v>
      </c>
      <c r="I1485" t="s">
        <v>76</v>
      </c>
      <c r="K1485" t="s">
        <v>6408</v>
      </c>
      <c r="L1485" t="s">
        <v>6409</v>
      </c>
      <c r="M1485" t="s">
        <v>24</v>
      </c>
      <c r="N1485" t="s">
        <v>25</v>
      </c>
      <c r="P1485" t="s">
        <v>6410</v>
      </c>
    </row>
    <row r="1486" spans="1:16" x14ac:dyDescent="0.35">
      <c r="A1486" t="s">
        <v>16</v>
      </c>
      <c r="B1486" t="s">
        <v>17</v>
      </c>
      <c r="C1486" t="s">
        <v>6411</v>
      </c>
      <c r="D1486" t="s">
        <v>36</v>
      </c>
      <c r="E1486" s="1">
        <v>44711.637499999997</v>
      </c>
      <c r="F1486" s="2">
        <v>44711</v>
      </c>
      <c r="G1486" s="2">
        <v>45076</v>
      </c>
      <c r="H1486" t="s">
        <v>112</v>
      </c>
      <c r="I1486" t="s">
        <v>113</v>
      </c>
      <c r="K1486" t="s">
        <v>6412</v>
      </c>
      <c r="L1486" t="s">
        <v>6413</v>
      </c>
      <c r="M1486" t="s">
        <v>24</v>
      </c>
      <c r="N1486" t="s">
        <v>25</v>
      </c>
      <c r="O1486">
        <v>356113</v>
      </c>
      <c r="P1486" t="s">
        <v>373</v>
      </c>
    </row>
    <row r="1487" spans="1:16" x14ac:dyDescent="0.35">
      <c r="A1487" t="s">
        <v>16</v>
      </c>
      <c r="B1487" t="s">
        <v>24517</v>
      </c>
      <c r="C1487" t="s">
        <v>24518</v>
      </c>
      <c r="D1487" t="s">
        <v>59</v>
      </c>
      <c r="E1487" s="1">
        <v>44103.575694444444</v>
      </c>
      <c r="F1487" s="2">
        <v>44035</v>
      </c>
      <c r="G1487" s="2">
        <v>45127</v>
      </c>
      <c r="H1487" t="s">
        <v>24519</v>
      </c>
      <c r="I1487" t="s">
        <v>24520</v>
      </c>
      <c r="K1487" t="s">
        <v>62</v>
      </c>
      <c r="L1487" t="s">
        <v>63</v>
      </c>
      <c r="M1487" t="s">
        <v>24</v>
      </c>
      <c r="N1487" t="s">
        <v>24512</v>
      </c>
      <c r="O1487">
        <v>334020</v>
      </c>
      <c r="P1487" t="s">
        <v>24521</v>
      </c>
    </row>
    <row r="1488" spans="1:16" x14ac:dyDescent="0.35">
      <c r="A1488" t="s">
        <v>16</v>
      </c>
      <c r="B1488" t="s">
        <v>27</v>
      </c>
      <c r="C1488" t="s">
        <v>6864</v>
      </c>
      <c r="D1488" t="s">
        <v>19</v>
      </c>
      <c r="E1488" s="1">
        <v>44085.473611111112</v>
      </c>
      <c r="F1488" s="2">
        <v>44085</v>
      </c>
      <c r="G1488" s="2">
        <v>47737</v>
      </c>
      <c r="H1488" t="s">
        <v>29</v>
      </c>
      <c r="I1488" t="s">
        <v>30</v>
      </c>
      <c r="K1488" t="s">
        <v>6865</v>
      </c>
      <c r="L1488" t="s">
        <v>6866</v>
      </c>
      <c r="M1488" t="s">
        <v>24</v>
      </c>
      <c r="N1488" t="s">
        <v>25</v>
      </c>
      <c r="P1488" t="s">
        <v>820</v>
      </c>
    </row>
    <row r="1489" spans="1:16" x14ac:dyDescent="0.35">
      <c r="A1489" t="s">
        <v>16</v>
      </c>
      <c r="B1489" t="s">
        <v>17</v>
      </c>
      <c r="C1489" t="s">
        <v>6867</v>
      </c>
      <c r="D1489" t="s">
        <v>19</v>
      </c>
      <c r="E1489" s="1">
        <v>44487.576388888891</v>
      </c>
      <c r="F1489" s="2">
        <v>44501</v>
      </c>
      <c r="G1489" s="2">
        <v>44651</v>
      </c>
      <c r="H1489" t="s">
        <v>316</v>
      </c>
      <c r="I1489" t="s">
        <v>317</v>
      </c>
      <c r="K1489" t="s">
        <v>6868</v>
      </c>
      <c r="L1489" t="s">
        <v>6869</v>
      </c>
      <c r="M1489" t="s">
        <v>24</v>
      </c>
      <c r="N1489" t="s">
        <v>41</v>
      </c>
      <c r="P1489" t="s">
        <v>6870</v>
      </c>
    </row>
    <row r="1490" spans="1:16" x14ac:dyDescent="0.35">
      <c r="A1490" t="s">
        <v>16</v>
      </c>
      <c r="B1490" t="s">
        <v>17</v>
      </c>
      <c r="C1490" t="s">
        <v>6871</v>
      </c>
      <c r="D1490" t="s">
        <v>19</v>
      </c>
      <c r="E1490" s="1">
        <v>44587.388888888891</v>
      </c>
      <c r="F1490" s="2">
        <v>44228</v>
      </c>
      <c r="G1490" s="2">
        <v>44681</v>
      </c>
      <c r="H1490" t="s">
        <v>316</v>
      </c>
      <c r="I1490" t="s">
        <v>317</v>
      </c>
      <c r="K1490" t="s">
        <v>6872</v>
      </c>
      <c r="L1490" t="s">
        <v>6873</v>
      </c>
      <c r="M1490" t="s">
        <v>24</v>
      </c>
      <c r="N1490" t="s">
        <v>25</v>
      </c>
      <c r="P1490" t="s">
        <v>6874</v>
      </c>
    </row>
    <row r="1491" spans="1:16" x14ac:dyDescent="0.35">
      <c r="A1491" t="s">
        <v>56</v>
      </c>
      <c r="B1491" t="s">
        <v>66</v>
      </c>
      <c r="C1491" t="s">
        <v>347</v>
      </c>
      <c r="D1491" t="s">
        <v>59</v>
      </c>
      <c r="E1491" s="1">
        <v>44721.356944444444</v>
      </c>
      <c r="F1491" s="2">
        <v>44656</v>
      </c>
      <c r="G1491" s="2">
        <v>45021</v>
      </c>
      <c r="H1491" t="s">
        <v>348</v>
      </c>
      <c r="I1491" t="s">
        <v>349</v>
      </c>
      <c r="K1491" t="s">
        <v>350</v>
      </c>
      <c r="L1491" t="s">
        <v>351</v>
      </c>
      <c r="M1491" t="s">
        <v>24</v>
      </c>
      <c r="N1491" t="s">
        <v>64</v>
      </c>
      <c r="O1491">
        <v>602828</v>
      </c>
      <c r="P1491" t="s">
        <v>352</v>
      </c>
    </row>
    <row r="1492" spans="1:16" x14ac:dyDescent="0.35">
      <c r="A1492" t="s">
        <v>16</v>
      </c>
      <c r="B1492" t="s">
        <v>17</v>
      </c>
      <c r="C1492" t="s">
        <v>6879</v>
      </c>
      <c r="D1492" t="s">
        <v>36</v>
      </c>
      <c r="E1492" s="1">
        <v>43929.568749999999</v>
      </c>
      <c r="F1492" s="2">
        <v>43836</v>
      </c>
      <c r="G1492" s="2">
        <v>44294</v>
      </c>
      <c r="H1492" t="s">
        <v>159</v>
      </c>
      <c r="I1492" t="s">
        <v>160</v>
      </c>
      <c r="K1492" t="s">
        <v>6880</v>
      </c>
      <c r="L1492" t="s">
        <v>6881</v>
      </c>
      <c r="M1492" t="s">
        <v>24</v>
      </c>
      <c r="N1492" t="s">
        <v>25</v>
      </c>
      <c r="O1492">
        <v>356113</v>
      </c>
      <c r="P1492" t="s">
        <v>1193</v>
      </c>
    </row>
    <row r="1493" spans="1:16" x14ac:dyDescent="0.35">
      <c r="A1493" t="s">
        <v>16</v>
      </c>
      <c r="B1493" t="s">
        <v>17</v>
      </c>
      <c r="C1493" t="s">
        <v>6882</v>
      </c>
      <c r="D1493" t="s">
        <v>105</v>
      </c>
      <c r="E1493" s="1">
        <v>43584.387499999997</v>
      </c>
      <c r="F1493" s="2">
        <v>43580</v>
      </c>
      <c r="G1493" s="2">
        <v>45041</v>
      </c>
      <c r="H1493" t="s">
        <v>922</v>
      </c>
      <c r="I1493" t="s">
        <v>923</v>
      </c>
      <c r="K1493" t="s">
        <v>6883</v>
      </c>
      <c r="L1493" t="s">
        <v>925</v>
      </c>
      <c r="M1493" t="s">
        <v>24</v>
      </c>
      <c r="N1493" t="s">
        <v>25</v>
      </c>
      <c r="O1493">
        <v>352010</v>
      </c>
      <c r="P1493" t="s">
        <v>6884</v>
      </c>
    </row>
    <row r="1494" spans="1:16" x14ac:dyDescent="0.35">
      <c r="A1494" t="s">
        <v>56</v>
      </c>
      <c r="B1494" t="s">
        <v>66</v>
      </c>
      <c r="C1494" t="s">
        <v>6885</v>
      </c>
      <c r="D1494" t="s">
        <v>36</v>
      </c>
      <c r="E1494" s="1">
        <v>44224.430555555555</v>
      </c>
      <c r="F1494" s="2">
        <v>44197</v>
      </c>
      <c r="G1494" s="2">
        <v>44592</v>
      </c>
      <c r="H1494" t="s">
        <v>642</v>
      </c>
      <c r="I1494" t="s">
        <v>643</v>
      </c>
      <c r="K1494" t="s">
        <v>1768</v>
      </c>
      <c r="L1494" t="s">
        <v>1769</v>
      </c>
      <c r="M1494" t="s">
        <v>24</v>
      </c>
      <c r="N1494" t="s">
        <v>25</v>
      </c>
      <c r="O1494">
        <v>2140038000</v>
      </c>
      <c r="P1494" t="s">
        <v>6886</v>
      </c>
    </row>
    <row r="1495" spans="1:16" x14ac:dyDescent="0.35">
      <c r="A1495" t="s">
        <v>56</v>
      </c>
      <c r="B1495" t="s">
        <v>57</v>
      </c>
      <c r="C1495" t="s">
        <v>58</v>
      </c>
      <c r="D1495" t="s">
        <v>59</v>
      </c>
      <c r="E1495" s="1">
        <v>43955.722222222219</v>
      </c>
      <c r="F1495" s="2">
        <v>43962</v>
      </c>
      <c r="G1495" s="2">
        <v>44327</v>
      </c>
      <c r="H1495" t="s">
        <v>60</v>
      </c>
      <c r="I1495" t="s">
        <v>61</v>
      </c>
      <c r="K1495" t="s">
        <v>62</v>
      </c>
      <c r="L1495" t="s">
        <v>63</v>
      </c>
      <c r="M1495" t="s">
        <v>24</v>
      </c>
      <c r="N1495" t="s">
        <v>64</v>
      </c>
      <c r="O1495">
        <v>201285</v>
      </c>
      <c r="P1495" t="s">
        <v>65</v>
      </c>
    </row>
    <row r="1496" spans="1:16" x14ac:dyDescent="0.35">
      <c r="A1496" t="s">
        <v>16</v>
      </c>
      <c r="B1496" t="s">
        <v>43</v>
      </c>
      <c r="C1496" t="s">
        <v>6911</v>
      </c>
      <c r="D1496" t="s">
        <v>36</v>
      </c>
      <c r="E1496" s="1">
        <v>44410.656944444447</v>
      </c>
      <c r="F1496" s="2">
        <v>44410</v>
      </c>
      <c r="G1496" s="2">
        <v>44774</v>
      </c>
      <c r="H1496" t="s">
        <v>186</v>
      </c>
      <c r="I1496" t="s">
        <v>187</v>
      </c>
      <c r="K1496" t="s">
        <v>6912</v>
      </c>
      <c r="L1496" t="s">
        <v>6913</v>
      </c>
      <c r="M1496" t="s">
        <v>24</v>
      </c>
      <c r="N1496" t="s">
        <v>25</v>
      </c>
      <c r="O1496">
        <v>2140038017</v>
      </c>
      <c r="P1496" t="s">
        <v>366</v>
      </c>
    </row>
    <row r="1497" spans="1:16" x14ac:dyDescent="0.35">
      <c r="A1497" t="s">
        <v>16</v>
      </c>
      <c r="B1497" t="s">
        <v>73</v>
      </c>
      <c r="C1497" t="s">
        <v>6914</v>
      </c>
      <c r="D1497" t="s">
        <v>36</v>
      </c>
      <c r="E1497" s="1">
        <v>44305.659722222219</v>
      </c>
      <c r="F1497" s="2">
        <v>44298</v>
      </c>
      <c r="G1497" s="2">
        <v>44693</v>
      </c>
      <c r="H1497" t="s">
        <v>2308</v>
      </c>
      <c r="I1497" t="s">
        <v>2308</v>
      </c>
      <c r="K1497" t="s">
        <v>6915</v>
      </c>
      <c r="L1497" t="s">
        <v>6916</v>
      </c>
      <c r="M1497" t="s">
        <v>24</v>
      </c>
      <c r="N1497" t="s">
        <v>25</v>
      </c>
      <c r="O1497">
        <v>779878</v>
      </c>
      <c r="P1497" t="s">
        <v>6917</v>
      </c>
    </row>
    <row r="1498" spans="1:16" x14ac:dyDescent="0.35">
      <c r="A1498" t="s">
        <v>56</v>
      </c>
      <c r="B1498" t="s">
        <v>57</v>
      </c>
      <c r="C1498" t="s">
        <v>58</v>
      </c>
      <c r="D1498" t="s">
        <v>59</v>
      </c>
      <c r="E1498" s="1">
        <v>43955.722222222219</v>
      </c>
      <c r="F1498" s="2">
        <v>43962</v>
      </c>
      <c r="G1498" s="2">
        <v>44327</v>
      </c>
      <c r="H1498" t="s">
        <v>60</v>
      </c>
      <c r="I1498" t="s">
        <v>61</v>
      </c>
      <c r="K1498" t="s">
        <v>62</v>
      </c>
      <c r="L1498" t="s">
        <v>63</v>
      </c>
      <c r="M1498" t="s">
        <v>24</v>
      </c>
      <c r="N1498" t="s">
        <v>64</v>
      </c>
      <c r="O1498">
        <v>357088</v>
      </c>
      <c r="P1498" t="s">
        <v>65</v>
      </c>
    </row>
    <row r="1499" spans="1:16" x14ac:dyDescent="0.35">
      <c r="A1499" t="s">
        <v>16</v>
      </c>
      <c r="B1499" t="s">
        <v>17</v>
      </c>
      <c r="C1499" t="s">
        <v>25013</v>
      </c>
      <c r="D1499" t="s">
        <v>19</v>
      </c>
      <c r="E1499" s="1">
        <v>44433.70416666667</v>
      </c>
      <c r="F1499" s="2">
        <v>44449</v>
      </c>
      <c r="G1499" s="2">
        <v>46275</v>
      </c>
      <c r="H1499" t="s">
        <v>525</v>
      </c>
      <c r="I1499" t="s">
        <v>526</v>
      </c>
      <c r="K1499">
        <v>428161</v>
      </c>
      <c r="L1499" t="s">
        <v>25014</v>
      </c>
      <c r="M1499" t="s">
        <v>24</v>
      </c>
      <c r="N1499" t="s">
        <v>24515</v>
      </c>
    </row>
    <row r="1500" spans="1:16" x14ac:dyDescent="0.35">
      <c r="A1500" t="s">
        <v>16</v>
      </c>
      <c r="B1500" t="s">
        <v>43</v>
      </c>
      <c r="C1500" t="s">
        <v>7279</v>
      </c>
      <c r="D1500" t="s">
        <v>19</v>
      </c>
      <c r="E1500" s="1">
        <v>44138.604166666664</v>
      </c>
      <c r="F1500" s="2">
        <v>44621</v>
      </c>
      <c r="G1500" s="2">
        <v>44985</v>
      </c>
      <c r="H1500" t="s">
        <v>453</v>
      </c>
      <c r="I1500" t="s">
        <v>213</v>
      </c>
      <c r="J1500" t="s">
        <v>455</v>
      </c>
      <c r="K1500" t="s">
        <v>7280</v>
      </c>
      <c r="L1500" t="s">
        <v>7281</v>
      </c>
      <c r="M1500" t="s">
        <v>24</v>
      </c>
      <c r="N1500" t="s">
        <v>25</v>
      </c>
      <c r="P1500" t="s">
        <v>7282</v>
      </c>
    </row>
    <row r="1501" spans="1:16" x14ac:dyDescent="0.35">
      <c r="A1501" t="s">
        <v>16</v>
      </c>
      <c r="B1501" t="s">
        <v>43</v>
      </c>
      <c r="C1501" t="s">
        <v>7283</v>
      </c>
      <c r="D1501" t="s">
        <v>36</v>
      </c>
      <c r="E1501" s="1">
        <v>44484.415972222225</v>
      </c>
      <c r="F1501" s="2">
        <v>44477</v>
      </c>
      <c r="G1501" s="2">
        <v>44659</v>
      </c>
      <c r="H1501" t="s">
        <v>7284</v>
      </c>
      <c r="I1501" t="s">
        <v>150</v>
      </c>
      <c r="J1501" t="s">
        <v>7285</v>
      </c>
      <c r="K1501" t="s">
        <v>7286</v>
      </c>
      <c r="L1501" t="s">
        <v>7287</v>
      </c>
      <c r="M1501" t="s">
        <v>248</v>
      </c>
      <c r="N1501" t="s">
        <v>25</v>
      </c>
      <c r="O1501">
        <v>358936</v>
      </c>
      <c r="P1501" t="s">
        <v>7288</v>
      </c>
    </row>
    <row r="1502" spans="1:16" x14ac:dyDescent="0.35">
      <c r="A1502" t="s">
        <v>16</v>
      </c>
      <c r="B1502" t="s">
        <v>17</v>
      </c>
      <c r="C1502" t="s">
        <v>7289</v>
      </c>
      <c r="D1502" t="s">
        <v>19</v>
      </c>
      <c r="E1502" s="1">
        <v>44334.581944444442</v>
      </c>
      <c r="F1502" s="2">
        <v>44291</v>
      </c>
      <c r="G1502" s="2">
        <v>44358</v>
      </c>
      <c r="H1502" t="s">
        <v>550</v>
      </c>
      <c r="I1502" t="s">
        <v>551</v>
      </c>
      <c r="K1502" t="s">
        <v>7290</v>
      </c>
      <c r="L1502" t="s">
        <v>7291</v>
      </c>
      <c r="M1502" t="s">
        <v>24</v>
      </c>
      <c r="N1502" t="s">
        <v>25</v>
      </c>
      <c r="P1502" t="s">
        <v>7292</v>
      </c>
    </row>
    <row r="1503" spans="1:16" x14ac:dyDescent="0.35">
      <c r="A1503" t="s">
        <v>16</v>
      </c>
      <c r="B1503" t="s">
        <v>43</v>
      </c>
      <c r="C1503" t="s">
        <v>25015</v>
      </c>
      <c r="D1503" t="s">
        <v>19</v>
      </c>
      <c r="E1503" s="1">
        <v>44711.730555555558</v>
      </c>
      <c r="F1503" s="2">
        <v>44711</v>
      </c>
      <c r="G1503" s="2">
        <v>51286</v>
      </c>
      <c r="H1503" t="s">
        <v>642</v>
      </c>
      <c r="I1503" t="s">
        <v>643</v>
      </c>
      <c r="K1503" t="s">
        <v>2842</v>
      </c>
      <c r="L1503" t="s">
        <v>2843</v>
      </c>
      <c r="M1503" t="s">
        <v>24</v>
      </c>
      <c r="N1503" t="s">
        <v>24515</v>
      </c>
      <c r="P1503" t="s">
        <v>25016</v>
      </c>
    </row>
    <row r="1504" spans="1:16" x14ac:dyDescent="0.35">
      <c r="A1504" t="s">
        <v>56</v>
      </c>
      <c r="B1504" t="s">
        <v>279</v>
      </c>
      <c r="C1504" t="s">
        <v>7293</v>
      </c>
      <c r="D1504" t="s">
        <v>36</v>
      </c>
      <c r="E1504" s="1">
        <v>43635.671527777777</v>
      </c>
      <c r="F1504" s="2">
        <v>43619</v>
      </c>
      <c r="G1504" s="2">
        <v>43985</v>
      </c>
      <c r="H1504" t="s">
        <v>207</v>
      </c>
      <c r="I1504" t="s">
        <v>150</v>
      </c>
      <c r="J1504" t="s">
        <v>208</v>
      </c>
      <c r="K1504" t="s">
        <v>95</v>
      </c>
      <c r="L1504" t="s">
        <v>96</v>
      </c>
      <c r="M1504" t="s">
        <v>24</v>
      </c>
      <c r="N1504" t="s">
        <v>41</v>
      </c>
      <c r="O1504">
        <v>744586</v>
      </c>
      <c r="P1504" t="s">
        <v>7294</v>
      </c>
    </row>
    <row r="1505" spans="1:16" x14ac:dyDescent="0.35">
      <c r="A1505" t="s">
        <v>16</v>
      </c>
      <c r="B1505" t="s">
        <v>17</v>
      </c>
      <c r="C1505" t="s">
        <v>7295</v>
      </c>
      <c r="D1505" t="s">
        <v>19</v>
      </c>
      <c r="E1505" s="1">
        <v>44225.65625</v>
      </c>
      <c r="F1505" s="2">
        <v>44228</v>
      </c>
      <c r="G1505" s="2">
        <v>45689</v>
      </c>
      <c r="H1505" t="s">
        <v>75</v>
      </c>
      <c r="I1505" t="s">
        <v>76</v>
      </c>
      <c r="K1505" t="s">
        <v>7296</v>
      </c>
      <c r="L1505" t="s">
        <v>7297</v>
      </c>
      <c r="M1505" t="s">
        <v>24</v>
      </c>
      <c r="N1505" t="s">
        <v>25</v>
      </c>
      <c r="P1505" t="s">
        <v>7298</v>
      </c>
    </row>
    <row r="1506" spans="1:16" x14ac:dyDescent="0.35">
      <c r="A1506" t="s">
        <v>16</v>
      </c>
      <c r="B1506" t="s">
        <v>406</v>
      </c>
      <c r="C1506" t="s">
        <v>25017</v>
      </c>
      <c r="D1506" t="s">
        <v>19</v>
      </c>
      <c r="E1506" s="1">
        <v>43696.443055555559</v>
      </c>
      <c r="F1506" s="2">
        <v>43697</v>
      </c>
      <c r="G1506" s="2">
        <v>44428</v>
      </c>
      <c r="H1506" t="s">
        <v>4146</v>
      </c>
      <c r="I1506" t="s">
        <v>4147</v>
      </c>
      <c r="K1506" t="s">
        <v>4382</v>
      </c>
      <c r="L1506" t="s">
        <v>4383</v>
      </c>
      <c r="M1506" t="s">
        <v>24</v>
      </c>
      <c r="N1506" t="s">
        <v>24512</v>
      </c>
      <c r="P1506" t="s">
        <v>25018</v>
      </c>
    </row>
    <row r="1507" spans="1:16" x14ac:dyDescent="0.35">
      <c r="A1507" t="s">
        <v>139</v>
      </c>
      <c r="B1507" t="s">
        <v>140</v>
      </c>
      <c r="C1507" t="s">
        <v>7303</v>
      </c>
      <c r="D1507" t="s">
        <v>36</v>
      </c>
      <c r="E1507" s="1">
        <v>43808.481944444444</v>
      </c>
      <c r="F1507" s="2">
        <v>43802</v>
      </c>
      <c r="G1507" s="2">
        <v>44533</v>
      </c>
      <c r="H1507" t="s">
        <v>207</v>
      </c>
      <c r="I1507" t="s">
        <v>143</v>
      </c>
      <c r="J1507" t="s">
        <v>208</v>
      </c>
      <c r="K1507" t="s">
        <v>7304</v>
      </c>
      <c r="L1507" t="s">
        <v>7305</v>
      </c>
      <c r="M1507" t="s">
        <v>24</v>
      </c>
      <c r="N1507" t="s">
        <v>41</v>
      </c>
      <c r="O1507">
        <v>740619</v>
      </c>
      <c r="P1507" t="s">
        <v>7306</v>
      </c>
    </row>
    <row r="1508" spans="1:16" x14ac:dyDescent="0.35">
      <c r="A1508" t="s">
        <v>16</v>
      </c>
      <c r="B1508" t="s">
        <v>17</v>
      </c>
      <c r="C1508" t="s">
        <v>7307</v>
      </c>
      <c r="D1508" t="s">
        <v>19</v>
      </c>
      <c r="E1508" s="1">
        <v>44173.427083333336</v>
      </c>
      <c r="F1508" s="2">
        <v>44173</v>
      </c>
      <c r="G1508" s="2">
        <v>44204</v>
      </c>
      <c r="H1508" t="s">
        <v>93</v>
      </c>
      <c r="I1508" t="s">
        <v>94</v>
      </c>
      <c r="K1508" t="s">
        <v>7308</v>
      </c>
      <c r="L1508" t="s">
        <v>7309</v>
      </c>
      <c r="M1508" t="s">
        <v>24</v>
      </c>
      <c r="N1508" t="s">
        <v>25</v>
      </c>
      <c r="P1508" t="s">
        <v>7310</v>
      </c>
    </row>
    <row r="1509" spans="1:16" x14ac:dyDescent="0.35">
      <c r="A1509" t="s">
        <v>56</v>
      </c>
      <c r="B1509" t="s">
        <v>66</v>
      </c>
      <c r="C1509" t="s">
        <v>25019</v>
      </c>
      <c r="D1509" t="s">
        <v>19</v>
      </c>
      <c r="E1509" s="1">
        <v>43872.572222222225</v>
      </c>
      <c r="F1509" s="2">
        <v>43872</v>
      </c>
      <c r="G1509" s="2">
        <v>43962</v>
      </c>
      <c r="H1509" t="s">
        <v>611</v>
      </c>
      <c r="I1509" t="s">
        <v>612</v>
      </c>
      <c r="K1509" t="s">
        <v>11537</v>
      </c>
      <c r="L1509" t="s">
        <v>1841</v>
      </c>
      <c r="M1509" t="s">
        <v>24</v>
      </c>
      <c r="N1509" t="s">
        <v>24515</v>
      </c>
      <c r="P1509" t="s">
        <v>19035</v>
      </c>
    </row>
    <row r="1510" spans="1:16" x14ac:dyDescent="0.35">
      <c r="A1510" t="s">
        <v>16</v>
      </c>
      <c r="B1510" t="s">
        <v>43</v>
      </c>
      <c r="C1510" t="s">
        <v>25020</v>
      </c>
      <c r="D1510" t="s">
        <v>36</v>
      </c>
      <c r="E1510" s="1">
        <v>44734.624305555553</v>
      </c>
      <c r="F1510" s="2">
        <v>44713</v>
      </c>
      <c r="G1510" s="2">
        <v>44819</v>
      </c>
      <c r="H1510" t="s">
        <v>12789</v>
      </c>
      <c r="I1510" t="s">
        <v>12790</v>
      </c>
      <c r="K1510" t="s">
        <v>25021</v>
      </c>
      <c r="L1510" t="s">
        <v>25022</v>
      </c>
      <c r="M1510" t="s">
        <v>24</v>
      </c>
      <c r="N1510" t="s">
        <v>24515</v>
      </c>
      <c r="O1510">
        <v>2140038017</v>
      </c>
      <c r="P1510" t="s">
        <v>25023</v>
      </c>
    </row>
    <row r="1511" spans="1:16" x14ac:dyDescent="0.35">
      <c r="A1511" t="s">
        <v>16</v>
      </c>
      <c r="B1511" t="s">
        <v>17</v>
      </c>
      <c r="C1511" t="s">
        <v>3602</v>
      </c>
      <c r="D1511" t="s">
        <v>19</v>
      </c>
      <c r="E1511" s="1">
        <v>44421.679861111108</v>
      </c>
      <c r="F1511" s="2">
        <v>44421</v>
      </c>
      <c r="G1511" s="2">
        <v>44543</v>
      </c>
      <c r="H1511" t="s">
        <v>93</v>
      </c>
      <c r="I1511" t="s">
        <v>94</v>
      </c>
      <c r="K1511">
        <v>426875</v>
      </c>
      <c r="L1511" t="s">
        <v>3603</v>
      </c>
      <c r="M1511" t="s">
        <v>24</v>
      </c>
      <c r="N1511" t="s">
        <v>25</v>
      </c>
      <c r="P1511" t="s">
        <v>3604</v>
      </c>
    </row>
    <row r="1512" spans="1:16" x14ac:dyDescent="0.35">
      <c r="A1512" t="s">
        <v>16</v>
      </c>
      <c r="B1512" t="s">
        <v>43</v>
      </c>
      <c r="C1512" t="s">
        <v>3605</v>
      </c>
      <c r="D1512" t="s">
        <v>36</v>
      </c>
      <c r="E1512" s="1">
        <v>43936.658333333333</v>
      </c>
      <c r="F1512" s="2">
        <v>43936</v>
      </c>
      <c r="G1512" s="2">
        <v>44301</v>
      </c>
      <c r="H1512" t="s">
        <v>483</v>
      </c>
      <c r="I1512" t="s">
        <v>150</v>
      </c>
      <c r="J1512" t="s">
        <v>484</v>
      </c>
      <c r="K1512" t="s">
        <v>3606</v>
      </c>
      <c r="L1512" t="s">
        <v>3607</v>
      </c>
      <c r="M1512" t="s">
        <v>24</v>
      </c>
      <c r="N1512" t="s">
        <v>41</v>
      </c>
      <c r="O1512">
        <v>612720</v>
      </c>
      <c r="P1512" t="s">
        <v>3608</v>
      </c>
    </row>
    <row r="1513" spans="1:16" x14ac:dyDescent="0.35">
      <c r="A1513" t="s">
        <v>16</v>
      </c>
      <c r="B1513" t="s">
        <v>43</v>
      </c>
      <c r="C1513" t="s">
        <v>3616</v>
      </c>
      <c r="D1513" t="s">
        <v>105</v>
      </c>
      <c r="E1513" s="1">
        <v>44406.379861111112</v>
      </c>
      <c r="F1513" s="2">
        <v>44406</v>
      </c>
      <c r="G1513" s="2">
        <v>44770</v>
      </c>
      <c r="H1513" t="s">
        <v>106</v>
      </c>
      <c r="I1513" t="s">
        <v>107</v>
      </c>
      <c r="K1513" t="s">
        <v>3617</v>
      </c>
      <c r="L1513" t="s">
        <v>3618</v>
      </c>
      <c r="M1513" t="s">
        <v>24</v>
      </c>
      <c r="N1513" t="s">
        <v>25</v>
      </c>
      <c r="O1513">
        <v>94263</v>
      </c>
      <c r="P1513" t="s">
        <v>257</v>
      </c>
    </row>
    <row r="1514" spans="1:16" x14ac:dyDescent="0.35">
      <c r="A1514" t="s">
        <v>16</v>
      </c>
      <c r="B1514" t="s">
        <v>406</v>
      </c>
      <c r="C1514" t="s">
        <v>3612</v>
      </c>
      <c r="D1514" t="s">
        <v>36</v>
      </c>
      <c r="E1514" s="1">
        <v>43985.694444444445</v>
      </c>
      <c r="F1514" s="2">
        <v>43922</v>
      </c>
      <c r="G1514" s="2">
        <v>45016</v>
      </c>
      <c r="H1514" t="s">
        <v>45</v>
      </c>
      <c r="I1514" t="s">
        <v>150</v>
      </c>
      <c r="J1514" t="s">
        <v>46</v>
      </c>
      <c r="K1514" t="s">
        <v>3613</v>
      </c>
      <c r="L1514" t="s">
        <v>3614</v>
      </c>
      <c r="M1514" t="s">
        <v>24</v>
      </c>
      <c r="N1514" t="s">
        <v>25</v>
      </c>
      <c r="O1514">
        <v>94259</v>
      </c>
      <c r="P1514" t="s">
        <v>3615</v>
      </c>
    </row>
    <row r="1515" spans="1:16" x14ac:dyDescent="0.35">
      <c r="A1515" t="s">
        <v>16</v>
      </c>
      <c r="B1515" t="s">
        <v>234</v>
      </c>
      <c r="C1515" t="s">
        <v>25024</v>
      </c>
      <c r="D1515" t="s">
        <v>19</v>
      </c>
      <c r="E1515" s="1">
        <v>44495.382638888892</v>
      </c>
      <c r="F1515" s="2">
        <v>44495</v>
      </c>
      <c r="G1515" s="2">
        <v>46321</v>
      </c>
      <c r="H1515" t="s">
        <v>1337</v>
      </c>
      <c r="I1515" t="s">
        <v>1338</v>
      </c>
      <c r="K1515" t="s">
        <v>8905</v>
      </c>
      <c r="L1515" t="s">
        <v>8906</v>
      </c>
      <c r="M1515" t="s">
        <v>24</v>
      </c>
      <c r="N1515" t="s">
        <v>24512</v>
      </c>
      <c r="P1515" t="s">
        <v>24851</v>
      </c>
    </row>
    <row r="1516" spans="1:16" x14ac:dyDescent="0.35">
      <c r="A1516" t="s">
        <v>56</v>
      </c>
      <c r="B1516" t="s">
        <v>66</v>
      </c>
      <c r="C1516" t="s">
        <v>3635</v>
      </c>
      <c r="D1516" t="s">
        <v>36</v>
      </c>
      <c r="E1516" s="1">
        <v>43809.352777777778</v>
      </c>
      <c r="F1516" s="2">
        <v>43831</v>
      </c>
      <c r="G1516" s="2">
        <v>44196</v>
      </c>
      <c r="H1516" t="s">
        <v>642</v>
      </c>
      <c r="I1516" t="s">
        <v>643</v>
      </c>
      <c r="K1516" t="s">
        <v>1618</v>
      </c>
      <c r="L1516" t="s">
        <v>1619</v>
      </c>
      <c r="M1516" t="s">
        <v>24</v>
      </c>
      <c r="N1516" t="s">
        <v>25</v>
      </c>
      <c r="O1516">
        <v>2140038000</v>
      </c>
      <c r="P1516" t="s">
        <v>3636</v>
      </c>
    </row>
    <row r="1517" spans="1:16" x14ac:dyDescent="0.35">
      <c r="A1517" t="s">
        <v>16</v>
      </c>
      <c r="B1517" t="s">
        <v>43</v>
      </c>
      <c r="C1517" t="s">
        <v>4094</v>
      </c>
      <c r="D1517" t="s">
        <v>19</v>
      </c>
      <c r="E1517" s="1">
        <v>44365.656944444447</v>
      </c>
      <c r="F1517" s="2">
        <v>42768</v>
      </c>
      <c r="G1517" s="2">
        <v>44594</v>
      </c>
      <c r="H1517" t="s">
        <v>149</v>
      </c>
      <c r="I1517" t="s">
        <v>150</v>
      </c>
      <c r="J1517" t="s">
        <v>151</v>
      </c>
      <c r="K1517" t="s">
        <v>152</v>
      </c>
      <c r="L1517" t="s">
        <v>153</v>
      </c>
      <c r="M1517" t="s">
        <v>24</v>
      </c>
      <c r="N1517" t="s">
        <v>41</v>
      </c>
      <c r="P1517" t="s">
        <v>4095</v>
      </c>
    </row>
    <row r="1518" spans="1:16" x14ac:dyDescent="0.35">
      <c r="A1518" t="s">
        <v>56</v>
      </c>
      <c r="B1518" t="s">
        <v>774</v>
      </c>
      <c r="C1518" t="s">
        <v>25025</v>
      </c>
      <c r="D1518" t="s">
        <v>59</v>
      </c>
      <c r="E1518" s="1">
        <v>43670.701388888891</v>
      </c>
      <c r="F1518" s="2">
        <v>43657</v>
      </c>
      <c r="G1518" s="2">
        <v>44022</v>
      </c>
      <c r="H1518" t="s">
        <v>776</v>
      </c>
      <c r="I1518" t="s">
        <v>777</v>
      </c>
      <c r="K1518" t="s">
        <v>24904</v>
      </c>
      <c r="L1518" t="s">
        <v>24905</v>
      </c>
      <c r="M1518" t="s">
        <v>24</v>
      </c>
      <c r="N1518" t="s">
        <v>24512</v>
      </c>
      <c r="O1518">
        <v>2140037955</v>
      </c>
      <c r="P1518" t="s">
        <v>25026</v>
      </c>
    </row>
    <row r="1519" spans="1:16" x14ac:dyDescent="0.35">
      <c r="A1519" t="s">
        <v>56</v>
      </c>
      <c r="B1519" t="s">
        <v>4099</v>
      </c>
      <c r="C1519" t="s">
        <v>4100</v>
      </c>
      <c r="D1519" t="s">
        <v>36</v>
      </c>
      <c r="E1519" s="1">
        <v>44708.448611111111</v>
      </c>
      <c r="F1519" s="2">
        <v>44323</v>
      </c>
      <c r="G1519" s="2">
        <v>45054</v>
      </c>
      <c r="H1519" t="s">
        <v>2698</v>
      </c>
      <c r="I1519" t="s">
        <v>150</v>
      </c>
      <c r="J1519" t="s">
        <v>2699</v>
      </c>
      <c r="K1519" t="s">
        <v>2700</v>
      </c>
      <c r="L1519" t="s">
        <v>2701</v>
      </c>
      <c r="M1519" t="s">
        <v>24</v>
      </c>
      <c r="N1519" t="s">
        <v>25</v>
      </c>
      <c r="O1519">
        <v>358936</v>
      </c>
      <c r="P1519" t="s">
        <v>4101</v>
      </c>
    </row>
    <row r="1520" spans="1:16" x14ac:dyDescent="0.35">
      <c r="A1520" t="s">
        <v>16</v>
      </c>
      <c r="B1520" t="s">
        <v>27</v>
      </c>
      <c r="C1520" t="s">
        <v>4096</v>
      </c>
      <c r="D1520" t="s">
        <v>36</v>
      </c>
      <c r="E1520" s="1">
        <v>44382.638194444444</v>
      </c>
      <c r="F1520" s="2">
        <v>44378</v>
      </c>
      <c r="G1520" s="2">
        <v>48030</v>
      </c>
      <c r="H1520" t="s">
        <v>29</v>
      </c>
      <c r="I1520" t="s">
        <v>30</v>
      </c>
      <c r="K1520">
        <v>424014</v>
      </c>
      <c r="L1520" t="s">
        <v>4097</v>
      </c>
      <c r="M1520" t="s">
        <v>24</v>
      </c>
      <c r="N1520" t="s">
        <v>25</v>
      </c>
      <c r="O1520">
        <v>612820</v>
      </c>
      <c r="P1520" t="s">
        <v>4098</v>
      </c>
    </row>
    <row r="1521" spans="1:16" x14ac:dyDescent="0.35">
      <c r="A1521" t="s">
        <v>16</v>
      </c>
      <c r="B1521" t="s">
        <v>43</v>
      </c>
      <c r="C1521" t="s">
        <v>24681</v>
      </c>
      <c r="D1521" t="s">
        <v>59</v>
      </c>
      <c r="E1521" s="1">
        <v>43816.59097222222</v>
      </c>
      <c r="F1521" s="2">
        <v>43831</v>
      </c>
      <c r="G1521" s="2">
        <v>44934</v>
      </c>
      <c r="H1521" t="s">
        <v>11080</v>
      </c>
      <c r="I1521" t="s">
        <v>11081</v>
      </c>
      <c r="K1521" t="s">
        <v>735</v>
      </c>
      <c r="L1521" t="s">
        <v>736</v>
      </c>
      <c r="M1521" t="s">
        <v>24</v>
      </c>
      <c r="N1521" t="s">
        <v>24512</v>
      </c>
      <c r="O1521">
        <v>704780</v>
      </c>
      <c r="P1521" t="s">
        <v>24682</v>
      </c>
    </row>
    <row r="1522" spans="1:16" x14ac:dyDescent="0.35">
      <c r="A1522" t="s">
        <v>16</v>
      </c>
      <c r="B1522" t="s">
        <v>17</v>
      </c>
      <c r="C1522" t="s">
        <v>4102</v>
      </c>
      <c r="D1522" t="s">
        <v>105</v>
      </c>
      <c r="E1522" s="1">
        <v>44624.720833333333</v>
      </c>
      <c r="F1522" s="2">
        <v>44562</v>
      </c>
      <c r="G1522" s="2">
        <v>46387</v>
      </c>
      <c r="H1522" t="s">
        <v>118</v>
      </c>
      <c r="I1522" t="s">
        <v>119</v>
      </c>
      <c r="K1522" t="s">
        <v>495</v>
      </c>
      <c r="L1522" t="s">
        <v>463</v>
      </c>
      <c r="M1522" t="s">
        <v>24</v>
      </c>
      <c r="N1522" t="s">
        <v>25</v>
      </c>
      <c r="O1522">
        <v>94254</v>
      </c>
      <c r="P1522" t="s">
        <v>4103</v>
      </c>
    </row>
    <row r="1523" spans="1:16" x14ac:dyDescent="0.35">
      <c r="A1523" t="s">
        <v>56</v>
      </c>
      <c r="B1523" t="s">
        <v>1497</v>
      </c>
      <c r="C1523" t="s">
        <v>25027</v>
      </c>
      <c r="D1523" t="s">
        <v>36</v>
      </c>
      <c r="E1523" s="1">
        <v>43679.662499999999</v>
      </c>
      <c r="F1523" s="2">
        <v>43678</v>
      </c>
      <c r="G1523" s="2">
        <v>43830</v>
      </c>
      <c r="H1523" t="s">
        <v>2953</v>
      </c>
      <c r="I1523" t="s">
        <v>2954</v>
      </c>
      <c r="K1523" t="s">
        <v>3559</v>
      </c>
      <c r="L1523" t="s">
        <v>3560</v>
      </c>
      <c r="M1523" t="s">
        <v>24</v>
      </c>
      <c r="N1523" t="s">
        <v>24515</v>
      </c>
      <c r="O1523">
        <v>665743</v>
      </c>
      <c r="P1523" t="s">
        <v>10380</v>
      </c>
    </row>
    <row r="1524" spans="1:16" x14ac:dyDescent="0.35">
      <c r="A1524" t="s">
        <v>16</v>
      </c>
      <c r="B1524" t="s">
        <v>164</v>
      </c>
      <c r="C1524" t="s">
        <v>4104</v>
      </c>
      <c r="D1524" t="s">
        <v>105</v>
      </c>
      <c r="E1524" s="1">
        <v>44054.634722222225</v>
      </c>
      <c r="F1524" s="2">
        <v>44044</v>
      </c>
      <c r="G1524" s="2">
        <v>44439</v>
      </c>
      <c r="H1524" t="s">
        <v>2804</v>
      </c>
      <c r="I1524" t="s">
        <v>150</v>
      </c>
      <c r="J1524" t="s">
        <v>2805</v>
      </c>
      <c r="K1524" t="s">
        <v>4105</v>
      </c>
      <c r="L1524" t="s">
        <v>4106</v>
      </c>
      <c r="M1524" t="s">
        <v>24</v>
      </c>
      <c r="N1524" t="s">
        <v>41</v>
      </c>
      <c r="O1524">
        <v>33604</v>
      </c>
      <c r="P1524" t="s">
        <v>4107</v>
      </c>
    </row>
    <row r="1525" spans="1:16" x14ac:dyDescent="0.35">
      <c r="A1525" t="s">
        <v>16</v>
      </c>
      <c r="B1525" t="s">
        <v>17</v>
      </c>
      <c r="C1525" t="s">
        <v>4111</v>
      </c>
      <c r="D1525" t="s">
        <v>19</v>
      </c>
      <c r="E1525" s="1">
        <v>44091.597916666666</v>
      </c>
      <c r="F1525" s="2">
        <v>44114</v>
      </c>
      <c r="G1525" s="2">
        <v>47766</v>
      </c>
      <c r="H1525" t="s">
        <v>99</v>
      </c>
      <c r="I1525" t="s">
        <v>100</v>
      </c>
      <c r="K1525" t="s">
        <v>4112</v>
      </c>
      <c r="L1525" t="s">
        <v>4113</v>
      </c>
      <c r="M1525" t="s">
        <v>24</v>
      </c>
      <c r="N1525" t="s">
        <v>25</v>
      </c>
      <c r="P1525" t="s">
        <v>103</v>
      </c>
    </row>
    <row r="1526" spans="1:16" x14ac:dyDescent="0.35">
      <c r="A1526" t="s">
        <v>56</v>
      </c>
      <c r="B1526" t="s">
        <v>279</v>
      </c>
      <c r="C1526" t="s">
        <v>4122</v>
      </c>
      <c r="D1526" t="s">
        <v>36</v>
      </c>
      <c r="E1526" s="1">
        <v>44232.445138888892</v>
      </c>
      <c r="F1526" s="2">
        <v>44197</v>
      </c>
      <c r="G1526" s="2">
        <v>44774</v>
      </c>
      <c r="H1526" t="s">
        <v>1071</v>
      </c>
      <c r="I1526" t="s">
        <v>1072</v>
      </c>
      <c r="K1526" t="s">
        <v>2486</v>
      </c>
      <c r="L1526" t="s">
        <v>2487</v>
      </c>
      <c r="M1526" t="s">
        <v>24</v>
      </c>
      <c r="N1526" t="s">
        <v>25</v>
      </c>
      <c r="O1526">
        <v>358936</v>
      </c>
      <c r="P1526" t="s">
        <v>3390</v>
      </c>
    </row>
    <row r="1527" spans="1:16" x14ac:dyDescent="0.35">
      <c r="A1527" t="s">
        <v>16</v>
      </c>
      <c r="B1527" t="s">
        <v>17</v>
      </c>
      <c r="C1527" t="s">
        <v>4127</v>
      </c>
      <c r="D1527" t="s">
        <v>36</v>
      </c>
      <c r="E1527" s="1">
        <v>44487.376388888886</v>
      </c>
      <c r="F1527" s="2">
        <v>44487</v>
      </c>
      <c r="G1527" s="2">
        <v>44852</v>
      </c>
      <c r="H1527" t="s">
        <v>112</v>
      </c>
      <c r="I1527" t="s">
        <v>113</v>
      </c>
      <c r="K1527" t="s">
        <v>4128</v>
      </c>
      <c r="L1527" t="s">
        <v>4129</v>
      </c>
      <c r="M1527" t="s">
        <v>24</v>
      </c>
      <c r="N1527" t="s">
        <v>25</v>
      </c>
      <c r="O1527">
        <v>356113</v>
      </c>
      <c r="P1527" t="s">
        <v>373</v>
      </c>
    </row>
    <row r="1528" spans="1:16" x14ac:dyDescent="0.35">
      <c r="A1528" t="s">
        <v>56</v>
      </c>
      <c r="B1528" t="s">
        <v>66</v>
      </c>
      <c r="C1528" t="s">
        <v>4130</v>
      </c>
      <c r="D1528" t="s">
        <v>36</v>
      </c>
      <c r="E1528" s="1">
        <v>44361.586111111108</v>
      </c>
      <c r="F1528" s="2">
        <v>44378</v>
      </c>
      <c r="G1528" s="2">
        <v>44562</v>
      </c>
      <c r="H1528" t="s">
        <v>722</v>
      </c>
      <c r="I1528" t="s">
        <v>143</v>
      </c>
      <c r="J1528" t="s">
        <v>723</v>
      </c>
      <c r="K1528" t="s">
        <v>1501</v>
      </c>
      <c r="L1528" t="s">
        <v>1502</v>
      </c>
      <c r="M1528" t="s">
        <v>24</v>
      </c>
      <c r="N1528" t="s">
        <v>41</v>
      </c>
      <c r="O1528">
        <v>356784</v>
      </c>
      <c r="P1528" t="s">
        <v>4131</v>
      </c>
    </row>
    <row r="1529" spans="1:16" x14ac:dyDescent="0.35">
      <c r="A1529" t="s">
        <v>16</v>
      </c>
      <c r="B1529" t="s">
        <v>17</v>
      </c>
      <c r="C1529" t="s">
        <v>4139</v>
      </c>
      <c r="D1529" t="s">
        <v>36</v>
      </c>
      <c r="E1529" s="1">
        <v>44169.601388888892</v>
      </c>
      <c r="F1529" s="2">
        <v>44105</v>
      </c>
      <c r="G1529" s="2">
        <v>44560</v>
      </c>
      <c r="H1529" t="s">
        <v>159</v>
      </c>
      <c r="I1529" t="s">
        <v>160</v>
      </c>
      <c r="K1529" t="s">
        <v>4140</v>
      </c>
      <c r="L1529" t="s">
        <v>4141</v>
      </c>
      <c r="M1529" t="s">
        <v>24</v>
      </c>
      <c r="N1529" t="s">
        <v>25</v>
      </c>
      <c r="O1529">
        <v>356113</v>
      </c>
      <c r="P1529" t="s">
        <v>1393</v>
      </c>
    </row>
    <row r="1530" spans="1:16" x14ac:dyDescent="0.35">
      <c r="A1530" t="s">
        <v>16</v>
      </c>
      <c r="B1530" t="s">
        <v>43</v>
      </c>
      <c r="C1530" t="s">
        <v>4142</v>
      </c>
      <c r="D1530" t="s">
        <v>36</v>
      </c>
      <c r="E1530" s="1">
        <v>43742.648611111108</v>
      </c>
      <c r="F1530" s="2">
        <v>43720</v>
      </c>
      <c r="G1530" s="2">
        <v>44085</v>
      </c>
      <c r="H1530" t="s">
        <v>51</v>
      </c>
      <c r="I1530" t="s">
        <v>52</v>
      </c>
      <c r="K1530" t="s">
        <v>4143</v>
      </c>
      <c r="L1530" t="s">
        <v>4144</v>
      </c>
      <c r="M1530" t="s">
        <v>24</v>
      </c>
      <c r="N1530" t="s">
        <v>25</v>
      </c>
      <c r="O1530">
        <v>2140038017</v>
      </c>
      <c r="P1530" t="s">
        <v>55</v>
      </c>
    </row>
    <row r="1531" spans="1:16" x14ac:dyDescent="0.35">
      <c r="A1531" t="s">
        <v>16</v>
      </c>
      <c r="B1531" t="s">
        <v>406</v>
      </c>
      <c r="C1531" t="s">
        <v>4145</v>
      </c>
      <c r="D1531" t="s">
        <v>19</v>
      </c>
      <c r="E1531" s="1">
        <v>43476.640972222223</v>
      </c>
      <c r="F1531" s="2">
        <v>43451</v>
      </c>
      <c r="G1531" s="2">
        <v>44547</v>
      </c>
      <c r="H1531" t="s">
        <v>4146</v>
      </c>
      <c r="I1531" t="s">
        <v>4147</v>
      </c>
      <c r="K1531" t="s">
        <v>3042</v>
      </c>
      <c r="L1531" t="s">
        <v>3043</v>
      </c>
      <c r="M1531" t="s">
        <v>24</v>
      </c>
      <c r="N1531" t="s">
        <v>25</v>
      </c>
      <c r="P1531" t="s">
        <v>4148</v>
      </c>
    </row>
    <row r="1532" spans="1:16" x14ac:dyDescent="0.35">
      <c r="A1532" t="s">
        <v>16</v>
      </c>
      <c r="B1532" t="s">
        <v>17</v>
      </c>
      <c r="C1532" t="s">
        <v>25028</v>
      </c>
      <c r="D1532" t="s">
        <v>36</v>
      </c>
      <c r="E1532" s="1">
        <v>44736.426388888889</v>
      </c>
      <c r="F1532" s="2">
        <v>44635</v>
      </c>
      <c r="G1532" s="2">
        <v>44803</v>
      </c>
      <c r="H1532" t="s">
        <v>1446</v>
      </c>
      <c r="I1532" t="s">
        <v>1447</v>
      </c>
      <c r="K1532" t="s">
        <v>7380</v>
      </c>
      <c r="L1532" t="s">
        <v>7381</v>
      </c>
      <c r="M1532" t="s">
        <v>24</v>
      </c>
      <c r="N1532" t="s">
        <v>24515</v>
      </c>
      <c r="O1532">
        <v>358936</v>
      </c>
      <c r="P1532" t="s">
        <v>25029</v>
      </c>
    </row>
    <row r="1533" spans="1:16" x14ac:dyDescent="0.35">
      <c r="A1533" t="s">
        <v>16</v>
      </c>
      <c r="B1533" t="s">
        <v>43</v>
      </c>
      <c r="C1533" t="s">
        <v>4751</v>
      </c>
      <c r="D1533" t="s">
        <v>36</v>
      </c>
      <c r="E1533" s="1">
        <v>44279.385416666664</v>
      </c>
      <c r="F1533" s="2">
        <v>44285</v>
      </c>
      <c r="G1533" s="2">
        <v>44438</v>
      </c>
      <c r="H1533" t="s">
        <v>142</v>
      </c>
      <c r="I1533" t="s">
        <v>143</v>
      </c>
      <c r="J1533" t="s">
        <v>144</v>
      </c>
      <c r="K1533" t="s">
        <v>1501</v>
      </c>
      <c r="L1533" t="s">
        <v>1502</v>
      </c>
      <c r="M1533" t="s">
        <v>24</v>
      </c>
      <c r="N1533" t="s">
        <v>41</v>
      </c>
      <c r="O1533">
        <v>356784</v>
      </c>
      <c r="P1533" t="s">
        <v>4752</v>
      </c>
    </row>
    <row r="1534" spans="1:16" x14ac:dyDescent="0.35">
      <c r="A1534" t="s">
        <v>16</v>
      </c>
      <c r="B1534" t="s">
        <v>43</v>
      </c>
      <c r="C1534" t="s">
        <v>25030</v>
      </c>
      <c r="D1534" t="s">
        <v>59</v>
      </c>
      <c r="E1534" s="1">
        <v>44735.519444444442</v>
      </c>
      <c r="F1534" s="2">
        <v>44713</v>
      </c>
      <c r="G1534" s="2">
        <v>45444</v>
      </c>
      <c r="H1534" t="s">
        <v>186</v>
      </c>
      <c r="I1534" t="s">
        <v>187</v>
      </c>
      <c r="K1534" t="s">
        <v>194</v>
      </c>
      <c r="L1534" t="s">
        <v>195</v>
      </c>
      <c r="M1534" t="s">
        <v>24</v>
      </c>
      <c r="N1534" t="s">
        <v>24512</v>
      </c>
      <c r="O1534">
        <v>2140037926</v>
      </c>
      <c r="P1534" t="s">
        <v>25031</v>
      </c>
    </row>
    <row r="1535" spans="1:16" x14ac:dyDescent="0.35">
      <c r="A1535" t="s">
        <v>56</v>
      </c>
      <c r="B1535" t="s">
        <v>511</v>
      </c>
      <c r="C1535" t="s">
        <v>4754</v>
      </c>
      <c r="D1535" t="s">
        <v>36</v>
      </c>
      <c r="E1535" s="1">
        <v>44740.432638888888</v>
      </c>
      <c r="F1535" s="2">
        <v>44736</v>
      </c>
      <c r="G1535" s="2">
        <v>44925</v>
      </c>
      <c r="H1535" t="s">
        <v>142</v>
      </c>
      <c r="I1535" t="s">
        <v>150</v>
      </c>
      <c r="J1535" t="s">
        <v>144</v>
      </c>
      <c r="K1535" t="s">
        <v>4755</v>
      </c>
      <c r="L1535" t="s">
        <v>4756</v>
      </c>
      <c r="M1535" t="s">
        <v>24</v>
      </c>
      <c r="N1535" t="s">
        <v>25</v>
      </c>
      <c r="O1535">
        <v>356784</v>
      </c>
      <c r="P1535" t="s">
        <v>4757</v>
      </c>
    </row>
    <row r="1536" spans="1:16" x14ac:dyDescent="0.35">
      <c r="A1536" t="s">
        <v>56</v>
      </c>
      <c r="B1536" t="s">
        <v>3751</v>
      </c>
      <c r="C1536" t="s">
        <v>24591</v>
      </c>
      <c r="D1536" t="s">
        <v>59</v>
      </c>
      <c r="E1536" s="1">
        <v>43889.362500000003</v>
      </c>
      <c r="F1536" s="2">
        <v>43862</v>
      </c>
      <c r="G1536" s="2">
        <v>44228</v>
      </c>
      <c r="H1536" t="s">
        <v>943</v>
      </c>
      <c r="I1536" t="s">
        <v>944</v>
      </c>
      <c r="K1536" t="s">
        <v>24592</v>
      </c>
      <c r="L1536" t="s">
        <v>24593</v>
      </c>
      <c r="M1536" t="s">
        <v>24</v>
      </c>
      <c r="N1536" t="s">
        <v>24512</v>
      </c>
      <c r="O1536">
        <v>779539</v>
      </c>
      <c r="P1536" t="s">
        <v>24594</v>
      </c>
    </row>
    <row r="1537" spans="1:16" x14ac:dyDescent="0.35">
      <c r="A1537" t="s">
        <v>56</v>
      </c>
      <c r="B1537" t="s">
        <v>339</v>
      </c>
      <c r="C1537" t="s">
        <v>340</v>
      </c>
      <c r="D1537" t="s">
        <v>59</v>
      </c>
      <c r="E1537" s="1">
        <v>44326.418055555558</v>
      </c>
      <c r="F1537" s="2">
        <v>44326</v>
      </c>
      <c r="G1537" s="2">
        <v>44691</v>
      </c>
      <c r="H1537" t="s">
        <v>341</v>
      </c>
      <c r="I1537" t="s">
        <v>342</v>
      </c>
      <c r="K1537" t="s">
        <v>343</v>
      </c>
      <c r="L1537" t="s">
        <v>344</v>
      </c>
      <c r="M1537" t="s">
        <v>24</v>
      </c>
      <c r="N1537" t="s">
        <v>345</v>
      </c>
      <c r="O1537">
        <v>2140037783</v>
      </c>
      <c r="P1537" t="s">
        <v>346</v>
      </c>
    </row>
    <row r="1538" spans="1:16" x14ac:dyDescent="0.35">
      <c r="A1538" t="s">
        <v>16</v>
      </c>
      <c r="B1538" t="s">
        <v>27</v>
      </c>
      <c r="C1538" t="s">
        <v>4765</v>
      </c>
      <c r="D1538" t="s">
        <v>36</v>
      </c>
      <c r="E1538" s="1">
        <v>44523.684027777781</v>
      </c>
      <c r="F1538" s="2">
        <v>44520</v>
      </c>
      <c r="G1538" s="2">
        <v>48172</v>
      </c>
      <c r="H1538" t="s">
        <v>29</v>
      </c>
      <c r="I1538" t="s">
        <v>30</v>
      </c>
      <c r="K1538" t="s">
        <v>4766</v>
      </c>
      <c r="L1538" t="s">
        <v>4767</v>
      </c>
      <c r="M1538" t="s">
        <v>24</v>
      </c>
      <c r="N1538" t="s">
        <v>25</v>
      </c>
      <c r="O1538">
        <v>612820</v>
      </c>
      <c r="P1538" t="s">
        <v>4768</v>
      </c>
    </row>
    <row r="1539" spans="1:16" x14ac:dyDescent="0.35">
      <c r="A1539" t="s">
        <v>16</v>
      </c>
      <c r="B1539" t="s">
        <v>43</v>
      </c>
      <c r="C1539" t="s">
        <v>4773</v>
      </c>
      <c r="D1539" t="s">
        <v>19</v>
      </c>
      <c r="E1539" s="1">
        <v>43782.28402777778</v>
      </c>
      <c r="F1539" s="2">
        <v>43787</v>
      </c>
      <c r="G1539" s="2">
        <v>44517</v>
      </c>
      <c r="H1539" t="s">
        <v>37</v>
      </c>
      <c r="I1539" t="s">
        <v>38</v>
      </c>
      <c r="J1539" t="s">
        <v>38</v>
      </c>
      <c r="K1539" t="s">
        <v>2329</v>
      </c>
      <c r="L1539" t="s">
        <v>2330</v>
      </c>
      <c r="M1539" t="s">
        <v>24</v>
      </c>
      <c r="N1539" t="s">
        <v>25</v>
      </c>
      <c r="P1539" t="s">
        <v>1201</v>
      </c>
    </row>
    <row r="1540" spans="1:16" x14ac:dyDescent="0.35">
      <c r="A1540" t="s">
        <v>16</v>
      </c>
      <c r="B1540" t="s">
        <v>27</v>
      </c>
      <c r="C1540" t="s">
        <v>4774</v>
      </c>
      <c r="D1540" t="s">
        <v>19</v>
      </c>
      <c r="E1540" s="1">
        <v>44238.578472222223</v>
      </c>
      <c r="F1540" s="2">
        <v>44238</v>
      </c>
      <c r="G1540" s="2">
        <v>47890</v>
      </c>
      <c r="H1540" t="s">
        <v>29</v>
      </c>
      <c r="I1540" t="s">
        <v>30</v>
      </c>
      <c r="K1540" t="s">
        <v>4775</v>
      </c>
      <c r="L1540" t="s">
        <v>4776</v>
      </c>
      <c r="M1540" t="s">
        <v>24</v>
      </c>
      <c r="N1540" t="s">
        <v>25</v>
      </c>
      <c r="P1540" t="s">
        <v>3599</v>
      </c>
    </row>
    <row r="1541" spans="1:16" x14ac:dyDescent="0.35">
      <c r="A1541" t="s">
        <v>16</v>
      </c>
      <c r="B1541" t="s">
        <v>43</v>
      </c>
      <c r="C1541" t="s">
        <v>4779</v>
      </c>
      <c r="D1541" t="s">
        <v>36</v>
      </c>
      <c r="E1541" s="1">
        <v>44391.700694444444</v>
      </c>
      <c r="F1541" s="2">
        <v>44403</v>
      </c>
      <c r="G1541" s="2">
        <v>45134</v>
      </c>
      <c r="H1541" t="s">
        <v>453</v>
      </c>
      <c r="I1541" t="s">
        <v>143</v>
      </c>
      <c r="J1541" t="s">
        <v>455</v>
      </c>
      <c r="K1541" t="s">
        <v>4780</v>
      </c>
      <c r="L1541" t="s">
        <v>4781</v>
      </c>
      <c r="M1541" t="s">
        <v>24</v>
      </c>
      <c r="N1541" t="s">
        <v>25</v>
      </c>
      <c r="O1541">
        <v>199502</v>
      </c>
      <c r="P1541" t="s">
        <v>4782</v>
      </c>
    </row>
    <row r="1542" spans="1:16" x14ac:dyDescent="0.35">
      <c r="A1542" t="s">
        <v>16</v>
      </c>
      <c r="B1542" t="s">
        <v>27</v>
      </c>
      <c r="C1542" t="s">
        <v>4790</v>
      </c>
      <c r="D1542" t="s">
        <v>19</v>
      </c>
      <c r="E1542" s="1">
        <v>44312.595138888886</v>
      </c>
      <c r="F1542" s="2">
        <v>44312</v>
      </c>
      <c r="G1542" s="2">
        <v>47964</v>
      </c>
      <c r="H1542" t="s">
        <v>29</v>
      </c>
      <c r="I1542" t="s">
        <v>30</v>
      </c>
      <c r="K1542">
        <v>420332</v>
      </c>
      <c r="L1542" t="s">
        <v>4791</v>
      </c>
      <c r="M1542" t="s">
        <v>24</v>
      </c>
      <c r="N1542" t="s">
        <v>25</v>
      </c>
      <c r="P1542" t="s">
        <v>4792</v>
      </c>
    </row>
    <row r="1543" spans="1:16" x14ac:dyDescent="0.35">
      <c r="A1543" t="s">
        <v>16</v>
      </c>
      <c r="B1543" t="s">
        <v>17</v>
      </c>
      <c r="C1543" t="s">
        <v>5201</v>
      </c>
      <c r="D1543" t="s">
        <v>105</v>
      </c>
      <c r="E1543" s="1">
        <v>44712.789583333331</v>
      </c>
      <c r="F1543" s="2">
        <v>44682</v>
      </c>
      <c r="G1543" s="2">
        <v>45107</v>
      </c>
      <c r="H1543" t="s">
        <v>118</v>
      </c>
      <c r="I1543" t="s">
        <v>119</v>
      </c>
      <c r="K1543" t="s">
        <v>495</v>
      </c>
      <c r="L1543" t="s">
        <v>463</v>
      </c>
      <c r="M1543" t="s">
        <v>24</v>
      </c>
      <c r="N1543" t="s">
        <v>25</v>
      </c>
      <c r="O1543">
        <v>94254</v>
      </c>
      <c r="P1543" t="s">
        <v>5202</v>
      </c>
    </row>
    <row r="1544" spans="1:16" x14ac:dyDescent="0.35">
      <c r="A1544" t="s">
        <v>56</v>
      </c>
      <c r="B1544" t="s">
        <v>57</v>
      </c>
      <c r="C1544" t="s">
        <v>58</v>
      </c>
      <c r="D1544" t="s">
        <v>59</v>
      </c>
      <c r="E1544" s="1">
        <v>43955.722222222219</v>
      </c>
      <c r="F1544" s="2">
        <v>43962</v>
      </c>
      <c r="G1544" s="2">
        <v>44327</v>
      </c>
      <c r="H1544" t="s">
        <v>60</v>
      </c>
      <c r="I1544" t="s">
        <v>61</v>
      </c>
      <c r="K1544" t="s">
        <v>62</v>
      </c>
      <c r="L1544" t="s">
        <v>63</v>
      </c>
      <c r="M1544" t="s">
        <v>24</v>
      </c>
      <c r="N1544" t="s">
        <v>64</v>
      </c>
      <c r="O1544">
        <v>741836</v>
      </c>
      <c r="P1544" t="s">
        <v>65</v>
      </c>
    </row>
    <row r="1545" spans="1:16" x14ac:dyDescent="0.35">
      <c r="A1545" t="s">
        <v>16</v>
      </c>
      <c r="B1545" t="s">
        <v>24517</v>
      </c>
      <c r="C1545" t="s">
        <v>24518</v>
      </c>
      <c r="D1545" t="s">
        <v>59</v>
      </c>
      <c r="E1545" s="1">
        <v>44103.575694444444</v>
      </c>
      <c r="F1545" s="2">
        <v>44035</v>
      </c>
      <c r="G1545" s="2">
        <v>45127</v>
      </c>
      <c r="H1545" t="s">
        <v>24519</v>
      </c>
      <c r="I1545" t="s">
        <v>24520</v>
      </c>
      <c r="K1545" t="s">
        <v>62</v>
      </c>
      <c r="L1545" t="s">
        <v>63</v>
      </c>
      <c r="M1545" t="s">
        <v>24</v>
      </c>
      <c r="N1545" t="s">
        <v>24512</v>
      </c>
      <c r="O1545">
        <v>333937</v>
      </c>
      <c r="P1545" t="s">
        <v>24521</v>
      </c>
    </row>
    <row r="1546" spans="1:16" x14ac:dyDescent="0.35">
      <c r="A1546" t="s">
        <v>139</v>
      </c>
      <c r="B1546" t="s">
        <v>140</v>
      </c>
      <c r="C1546" t="s">
        <v>5206</v>
      </c>
      <c r="D1546" t="s">
        <v>36</v>
      </c>
      <c r="E1546" s="1">
        <v>43965.695138888892</v>
      </c>
      <c r="F1546" s="2">
        <v>43952</v>
      </c>
      <c r="G1546" s="2">
        <v>44681</v>
      </c>
      <c r="H1546" t="s">
        <v>5207</v>
      </c>
      <c r="I1546" t="s">
        <v>5208</v>
      </c>
      <c r="K1546" t="s">
        <v>5209</v>
      </c>
      <c r="L1546" t="s">
        <v>5210</v>
      </c>
      <c r="M1546" t="s">
        <v>24</v>
      </c>
      <c r="N1546" t="s">
        <v>25</v>
      </c>
      <c r="O1546">
        <v>324541</v>
      </c>
      <c r="P1546" t="s">
        <v>5211</v>
      </c>
    </row>
    <row r="1547" spans="1:16" x14ac:dyDescent="0.35">
      <c r="A1547" t="s">
        <v>56</v>
      </c>
      <c r="B1547" t="s">
        <v>12828</v>
      </c>
      <c r="C1547" t="s">
        <v>25032</v>
      </c>
      <c r="D1547" t="s">
        <v>36</v>
      </c>
      <c r="E1547" s="1">
        <v>44183.560416666667</v>
      </c>
      <c r="F1547" s="2">
        <v>44197</v>
      </c>
      <c r="G1547" s="2">
        <v>44561</v>
      </c>
      <c r="H1547" t="s">
        <v>14575</v>
      </c>
      <c r="I1547" t="s">
        <v>14576</v>
      </c>
      <c r="K1547" t="s">
        <v>25033</v>
      </c>
      <c r="L1547" t="s">
        <v>25034</v>
      </c>
      <c r="M1547" t="s">
        <v>24</v>
      </c>
      <c r="N1547" t="s">
        <v>24515</v>
      </c>
      <c r="O1547">
        <v>324781</v>
      </c>
      <c r="P1547" t="s">
        <v>25035</v>
      </c>
    </row>
    <row r="1548" spans="1:16" x14ac:dyDescent="0.35">
      <c r="A1548" t="s">
        <v>56</v>
      </c>
      <c r="B1548" t="s">
        <v>1394</v>
      </c>
      <c r="C1548" t="s">
        <v>25036</v>
      </c>
      <c r="D1548" t="s">
        <v>59</v>
      </c>
      <c r="E1548" s="1">
        <v>44615.729861111111</v>
      </c>
      <c r="F1548" s="2">
        <v>44564</v>
      </c>
      <c r="G1548" s="2">
        <v>44926</v>
      </c>
      <c r="H1548" t="s">
        <v>1731</v>
      </c>
      <c r="I1548" t="s">
        <v>1732</v>
      </c>
      <c r="K1548" t="s">
        <v>1733</v>
      </c>
      <c r="L1548" t="s">
        <v>1734</v>
      </c>
      <c r="M1548" t="s">
        <v>24</v>
      </c>
      <c r="N1548" t="s">
        <v>24512</v>
      </c>
      <c r="O1548">
        <v>17096</v>
      </c>
      <c r="P1548" t="s">
        <v>25037</v>
      </c>
    </row>
    <row r="1549" spans="1:16" x14ac:dyDescent="0.35">
      <c r="A1549" t="s">
        <v>16</v>
      </c>
      <c r="B1549" t="s">
        <v>17</v>
      </c>
      <c r="C1549" t="s">
        <v>5218</v>
      </c>
      <c r="D1549" t="s">
        <v>36</v>
      </c>
      <c r="E1549" s="1">
        <v>44148.674305555556</v>
      </c>
      <c r="F1549" s="2">
        <v>44146</v>
      </c>
      <c r="G1549" s="2">
        <v>44266</v>
      </c>
      <c r="H1549" t="s">
        <v>1097</v>
      </c>
      <c r="I1549" t="s">
        <v>1098</v>
      </c>
      <c r="K1549" t="s">
        <v>3058</v>
      </c>
      <c r="L1549" t="s">
        <v>3059</v>
      </c>
      <c r="M1549" t="s">
        <v>24</v>
      </c>
      <c r="N1549" t="s">
        <v>25</v>
      </c>
      <c r="O1549">
        <v>201193</v>
      </c>
      <c r="P1549" t="s">
        <v>5219</v>
      </c>
    </row>
    <row r="1550" spans="1:16" x14ac:dyDescent="0.35">
      <c r="A1550" t="s">
        <v>16</v>
      </c>
      <c r="B1550" t="s">
        <v>17</v>
      </c>
      <c r="C1550" t="s">
        <v>5223</v>
      </c>
      <c r="D1550" t="s">
        <v>36</v>
      </c>
      <c r="E1550" s="1">
        <v>44168.394444444442</v>
      </c>
      <c r="F1550" s="2">
        <v>44136</v>
      </c>
      <c r="G1550" s="2">
        <v>44530</v>
      </c>
      <c r="H1550" t="s">
        <v>704</v>
      </c>
      <c r="I1550" t="s">
        <v>705</v>
      </c>
      <c r="K1550" t="s">
        <v>4263</v>
      </c>
      <c r="L1550" t="s">
        <v>4264</v>
      </c>
      <c r="M1550" t="s">
        <v>24</v>
      </c>
      <c r="N1550" t="s">
        <v>41</v>
      </c>
      <c r="O1550">
        <v>2140038023</v>
      </c>
      <c r="P1550" t="s">
        <v>220</v>
      </c>
    </row>
    <row r="1551" spans="1:16" x14ac:dyDescent="0.35">
      <c r="A1551" t="s">
        <v>16</v>
      </c>
      <c r="B1551" t="s">
        <v>24517</v>
      </c>
      <c r="C1551" t="s">
        <v>24518</v>
      </c>
      <c r="D1551" t="s">
        <v>59</v>
      </c>
      <c r="E1551" s="1">
        <v>44103.575694444444</v>
      </c>
      <c r="F1551" s="2">
        <v>44035</v>
      </c>
      <c r="G1551" s="2">
        <v>45127</v>
      </c>
      <c r="H1551" t="s">
        <v>24519</v>
      </c>
      <c r="I1551" t="s">
        <v>24520</v>
      </c>
      <c r="K1551" t="s">
        <v>62</v>
      </c>
      <c r="L1551" t="s">
        <v>63</v>
      </c>
      <c r="M1551" t="s">
        <v>24</v>
      </c>
      <c r="N1551" t="s">
        <v>24512</v>
      </c>
      <c r="O1551">
        <v>368984</v>
      </c>
      <c r="P1551" t="s">
        <v>24521</v>
      </c>
    </row>
    <row r="1552" spans="1:16" x14ac:dyDescent="0.35">
      <c r="A1552" t="s">
        <v>139</v>
      </c>
      <c r="B1552" t="s">
        <v>1668</v>
      </c>
      <c r="C1552" t="s">
        <v>24533</v>
      </c>
      <c r="D1552" t="s">
        <v>59</v>
      </c>
      <c r="E1552" s="1">
        <v>44060.570138888892</v>
      </c>
      <c r="F1552" s="2">
        <v>44060</v>
      </c>
      <c r="G1552" s="2">
        <v>44561</v>
      </c>
      <c r="H1552" t="s">
        <v>24534</v>
      </c>
      <c r="I1552" t="s">
        <v>24535</v>
      </c>
      <c r="K1552" t="s">
        <v>24536</v>
      </c>
      <c r="L1552" t="s">
        <v>24537</v>
      </c>
      <c r="M1552" t="s">
        <v>24</v>
      </c>
      <c r="N1552" t="s">
        <v>24512</v>
      </c>
      <c r="O1552">
        <v>782000</v>
      </c>
      <c r="P1552" t="s">
        <v>24538</v>
      </c>
    </row>
    <row r="1553" spans="1:16" x14ac:dyDescent="0.35">
      <c r="A1553" t="s">
        <v>16</v>
      </c>
      <c r="B1553" t="s">
        <v>234</v>
      </c>
      <c r="C1553" t="s">
        <v>3884</v>
      </c>
      <c r="D1553" t="s">
        <v>19</v>
      </c>
      <c r="E1553" s="1">
        <v>43850.737500000003</v>
      </c>
      <c r="F1553" s="2">
        <v>43850</v>
      </c>
      <c r="G1553" s="2">
        <v>44581</v>
      </c>
      <c r="H1553" t="s">
        <v>886</v>
      </c>
      <c r="I1553" t="s">
        <v>887</v>
      </c>
      <c r="K1553" t="s">
        <v>3885</v>
      </c>
      <c r="L1553" t="s">
        <v>3886</v>
      </c>
      <c r="M1553" t="s">
        <v>24</v>
      </c>
      <c r="N1553" t="s">
        <v>25</v>
      </c>
      <c r="P1553" t="s">
        <v>3137</v>
      </c>
    </row>
    <row r="1554" spans="1:16" x14ac:dyDescent="0.35">
      <c r="A1554" t="s">
        <v>16</v>
      </c>
      <c r="B1554" t="s">
        <v>43</v>
      </c>
      <c r="C1554" t="s">
        <v>3887</v>
      </c>
      <c r="D1554" t="s">
        <v>105</v>
      </c>
      <c r="E1554" s="1">
        <v>43969.664583333331</v>
      </c>
      <c r="F1554" s="2">
        <v>43956</v>
      </c>
      <c r="G1554" s="2">
        <v>44438</v>
      </c>
      <c r="H1554" t="s">
        <v>106</v>
      </c>
      <c r="I1554" t="s">
        <v>107</v>
      </c>
      <c r="K1554" t="s">
        <v>3888</v>
      </c>
      <c r="L1554" t="s">
        <v>3889</v>
      </c>
      <c r="M1554" t="s">
        <v>24</v>
      </c>
      <c r="N1554" t="s">
        <v>25</v>
      </c>
      <c r="O1554">
        <v>94263</v>
      </c>
      <c r="P1554" t="s">
        <v>257</v>
      </c>
    </row>
    <row r="1555" spans="1:16" x14ac:dyDescent="0.35">
      <c r="A1555" t="s">
        <v>16</v>
      </c>
      <c r="B1555" t="s">
        <v>43</v>
      </c>
      <c r="C1555" t="s">
        <v>25038</v>
      </c>
      <c r="D1555" t="s">
        <v>36</v>
      </c>
      <c r="E1555" s="1">
        <v>44498.637499999997</v>
      </c>
      <c r="F1555" s="2">
        <v>44482</v>
      </c>
      <c r="G1555" s="2">
        <v>44997</v>
      </c>
      <c r="H1555" t="s">
        <v>186</v>
      </c>
      <c r="I1555" t="s">
        <v>187</v>
      </c>
      <c r="K1555" t="s">
        <v>23122</v>
      </c>
      <c r="L1555" t="s">
        <v>23123</v>
      </c>
      <c r="M1555" t="s">
        <v>24</v>
      </c>
      <c r="N1555" t="s">
        <v>24515</v>
      </c>
      <c r="O1555">
        <v>2140038023</v>
      </c>
      <c r="P1555" t="s">
        <v>21004</v>
      </c>
    </row>
    <row r="1556" spans="1:16" x14ac:dyDescent="0.35">
      <c r="A1556" t="s">
        <v>16</v>
      </c>
      <c r="B1556" t="s">
        <v>43</v>
      </c>
      <c r="C1556" t="s">
        <v>3894</v>
      </c>
      <c r="D1556" t="s">
        <v>36</v>
      </c>
      <c r="E1556" s="1">
        <v>44347.415277777778</v>
      </c>
      <c r="F1556" s="2">
        <v>44367</v>
      </c>
      <c r="G1556" s="2">
        <v>44731</v>
      </c>
      <c r="H1556" t="s">
        <v>51</v>
      </c>
      <c r="I1556" t="s">
        <v>52</v>
      </c>
      <c r="K1556" t="s">
        <v>3895</v>
      </c>
      <c r="L1556" t="s">
        <v>3896</v>
      </c>
      <c r="M1556" t="s">
        <v>24</v>
      </c>
      <c r="N1556" t="s">
        <v>25</v>
      </c>
      <c r="O1556">
        <v>2140037944</v>
      </c>
      <c r="P1556" t="s">
        <v>405</v>
      </c>
    </row>
    <row r="1557" spans="1:16" x14ac:dyDescent="0.35">
      <c r="A1557" t="s">
        <v>16</v>
      </c>
      <c r="B1557" t="s">
        <v>17</v>
      </c>
      <c r="C1557" t="s">
        <v>4415</v>
      </c>
      <c r="D1557" t="s">
        <v>19</v>
      </c>
      <c r="E1557" s="1">
        <v>44091.470138888886</v>
      </c>
      <c r="F1557" s="2">
        <v>44114</v>
      </c>
      <c r="G1557" s="2">
        <v>47766</v>
      </c>
      <c r="H1557" t="s">
        <v>99</v>
      </c>
      <c r="I1557" t="s">
        <v>100</v>
      </c>
      <c r="K1557" t="s">
        <v>4416</v>
      </c>
      <c r="L1557" t="s">
        <v>4417</v>
      </c>
      <c r="M1557" t="s">
        <v>24</v>
      </c>
      <c r="N1557" t="s">
        <v>25</v>
      </c>
      <c r="P1557" t="s">
        <v>4418</v>
      </c>
    </row>
    <row r="1558" spans="1:16" x14ac:dyDescent="0.35">
      <c r="A1558" t="s">
        <v>16</v>
      </c>
      <c r="B1558" t="s">
        <v>43</v>
      </c>
      <c r="C1558" t="s">
        <v>4436</v>
      </c>
      <c r="D1558" t="s">
        <v>36</v>
      </c>
      <c r="E1558" s="1">
        <v>44540.75</v>
      </c>
      <c r="F1558" s="2">
        <v>44533</v>
      </c>
      <c r="G1558" s="2">
        <v>45263</v>
      </c>
      <c r="H1558" t="s">
        <v>642</v>
      </c>
      <c r="I1558" t="s">
        <v>643</v>
      </c>
      <c r="K1558" t="s">
        <v>644</v>
      </c>
      <c r="L1558" t="s">
        <v>645</v>
      </c>
      <c r="M1558" t="s">
        <v>24</v>
      </c>
      <c r="N1558" t="s">
        <v>25</v>
      </c>
      <c r="O1558">
        <v>2140038000</v>
      </c>
      <c r="P1558" t="s">
        <v>4437</v>
      </c>
    </row>
    <row r="1559" spans="1:16" x14ac:dyDescent="0.35">
      <c r="A1559" t="s">
        <v>56</v>
      </c>
      <c r="B1559" t="s">
        <v>731</v>
      </c>
      <c r="C1559" t="s">
        <v>4444</v>
      </c>
      <c r="D1559" t="s">
        <v>19</v>
      </c>
      <c r="E1559" s="1">
        <v>43718.710416666669</v>
      </c>
      <c r="F1559" s="2">
        <v>43739</v>
      </c>
      <c r="G1559" s="2">
        <v>45565</v>
      </c>
      <c r="H1559" t="s">
        <v>733</v>
      </c>
      <c r="I1559" t="s">
        <v>734</v>
      </c>
      <c r="K1559" t="s">
        <v>4445</v>
      </c>
      <c r="L1559" t="s">
        <v>4446</v>
      </c>
      <c r="M1559" t="s">
        <v>24</v>
      </c>
      <c r="N1559" t="s">
        <v>25</v>
      </c>
      <c r="P1559" t="s">
        <v>1924</v>
      </c>
    </row>
    <row r="1560" spans="1:16" x14ac:dyDescent="0.35">
      <c r="A1560" t="s">
        <v>139</v>
      </c>
      <c r="B1560" t="s">
        <v>258</v>
      </c>
      <c r="C1560" t="s">
        <v>4447</v>
      </c>
      <c r="D1560" t="s">
        <v>105</v>
      </c>
      <c r="E1560" s="1">
        <v>43577.648611111108</v>
      </c>
      <c r="F1560" s="2">
        <v>43586</v>
      </c>
      <c r="G1560" s="2">
        <v>44561</v>
      </c>
      <c r="H1560" t="s">
        <v>260</v>
      </c>
      <c r="I1560" t="s">
        <v>261</v>
      </c>
      <c r="K1560" t="s">
        <v>262</v>
      </c>
      <c r="L1560" t="s">
        <v>263</v>
      </c>
      <c r="M1560" t="s">
        <v>24</v>
      </c>
      <c r="N1560" t="s">
        <v>25</v>
      </c>
      <c r="O1560">
        <v>94250</v>
      </c>
      <c r="P1560" t="s">
        <v>4448</v>
      </c>
    </row>
    <row r="1561" spans="1:16" x14ac:dyDescent="0.35">
      <c r="A1561" t="s">
        <v>16</v>
      </c>
      <c r="B1561" t="s">
        <v>1297</v>
      </c>
      <c r="C1561" t="s">
        <v>4449</v>
      </c>
      <c r="D1561" t="s">
        <v>19</v>
      </c>
      <c r="E1561" s="1">
        <v>43620.643750000003</v>
      </c>
      <c r="F1561" s="2">
        <v>43620</v>
      </c>
      <c r="G1561" s="2">
        <v>44351</v>
      </c>
      <c r="H1561" t="s">
        <v>20</v>
      </c>
      <c r="I1561" t="s">
        <v>21</v>
      </c>
      <c r="K1561" t="s">
        <v>4450</v>
      </c>
      <c r="L1561" t="s">
        <v>4451</v>
      </c>
      <c r="M1561" t="s">
        <v>24</v>
      </c>
      <c r="N1561" t="s">
        <v>25</v>
      </c>
      <c r="P1561" t="s">
        <v>4452</v>
      </c>
    </row>
    <row r="1562" spans="1:16" x14ac:dyDescent="0.35">
      <c r="A1562" t="s">
        <v>16</v>
      </c>
      <c r="B1562" t="s">
        <v>17</v>
      </c>
      <c r="C1562" t="s">
        <v>4453</v>
      </c>
      <c r="D1562" t="s">
        <v>105</v>
      </c>
      <c r="E1562" s="1">
        <v>43567.490277777775</v>
      </c>
      <c r="F1562" s="2">
        <v>43567</v>
      </c>
      <c r="G1562" s="2">
        <v>43750</v>
      </c>
      <c r="H1562" t="s">
        <v>1813</v>
      </c>
      <c r="I1562" t="s">
        <v>1814</v>
      </c>
      <c r="K1562" t="s">
        <v>4454</v>
      </c>
      <c r="L1562" t="s">
        <v>4455</v>
      </c>
      <c r="M1562" t="s">
        <v>24</v>
      </c>
      <c r="N1562" t="s">
        <v>25</v>
      </c>
      <c r="O1562">
        <v>94262</v>
      </c>
      <c r="P1562" t="s">
        <v>4456</v>
      </c>
    </row>
    <row r="1563" spans="1:16" x14ac:dyDescent="0.35">
      <c r="A1563" t="s">
        <v>16</v>
      </c>
      <c r="B1563" t="s">
        <v>17</v>
      </c>
      <c r="C1563" t="s">
        <v>4457</v>
      </c>
      <c r="D1563" t="s">
        <v>19</v>
      </c>
      <c r="E1563" s="1">
        <v>44110.651388888888</v>
      </c>
      <c r="F1563" s="2">
        <v>44110</v>
      </c>
      <c r="G1563" s="2">
        <v>44141</v>
      </c>
      <c r="H1563" t="s">
        <v>93</v>
      </c>
      <c r="I1563" t="s">
        <v>94</v>
      </c>
      <c r="K1563">
        <v>402949</v>
      </c>
      <c r="L1563" t="s">
        <v>3803</v>
      </c>
      <c r="M1563" t="s">
        <v>24</v>
      </c>
      <c r="N1563" t="s">
        <v>25</v>
      </c>
      <c r="P1563" t="s">
        <v>4458</v>
      </c>
    </row>
    <row r="1564" spans="1:16" x14ac:dyDescent="0.35">
      <c r="A1564" t="s">
        <v>16</v>
      </c>
      <c r="B1564" t="s">
        <v>17</v>
      </c>
      <c r="C1564" t="s">
        <v>25039</v>
      </c>
      <c r="D1564" t="s">
        <v>105</v>
      </c>
      <c r="E1564" s="1">
        <v>43493.34375</v>
      </c>
      <c r="F1564" s="2">
        <v>42491</v>
      </c>
      <c r="G1564" s="2">
        <v>44926</v>
      </c>
      <c r="H1564" t="s">
        <v>629</v>
      </c>
      <c r="I1564" t="s">
        <v>630</v>
      </c>
      <c r="K1564" t="s">
        <v>25040</v>
      </c>
      <c r="L1564" t="s">
        <v>25041</v>
      </c>
      <c r="M1564" t="s">
        <v>24</v>
      </c>
      <c r="N1564" t="s">
        <v>24515</v>
      </c>
      <c r="O1564">
        <v>94250</v>
      </c>
      <c r="P1564" t="s">
        <v>25042</v>
      </c>
    </row>
    <row r="1565" spans="1:16" x14ac:dyDescent="0.35">
      <c r="A1565" t="s">
        <v>139</v>
      </c>
      <c r="B1565" t="s">
        <v>258</v>
      </c>
      <c r="C1565" t="s">
        <v>25043</v>
      </c>
      <c r="D1565" t="s">
        <v>36</v>
      </c>
      <c r="E1565" s="1">
        <v>44504.395833333336</v>
      </c>
      <c r="F1565" s="2">
        <v>44564</v>
      </c>
      <c r="G1565" s="2">
        <v>44926</v>
      </c>
      <c r="H1565" t="s">
        <v>260</v>
      </c>
      <c r="I1565" t="s">
        <v>261</v>
      </c>
      <c r="K1565" t="s">
        <v>8407</v>
      </c>
      <c r="L1565" t="s">
        <v>8408</v>
      </c>
      <c r="M1565" t="s">
        <v>24</v>
      </c>
      <c r="N1565" t="s">
        <v>24515</v>
      </c>
      <c r="O1565">
        <v>750897</v>
      </c>
      <c r="P1565" t="s">
        <v>6595</v>
      </c>
    </row>
    <row r="1566" spans="1:16" x14ac:dyDescent="0.35">
      <c r="A1566" t="s">
        <v>16</v>
      </c>
      <c r="B1566" t="s">
        <v>17</v>
      </c>
      <c r="C1566" t="s">
        <v>4459</v>
      </c>
      <c r="D1566" t="s">
        <v>19</v>
      </c>
      <c r="E1566" s="1">
        <v>44376.36041666667</v>
      </c>
      <c r="F1566" s="2">
        <v>44379</v>
      </c>
      <c r="G1566" s="2">
        <v>46205</v>
      </c>
      <c r="H1566" t="s">
        <v>99</v>
      </c>
      <c r="I1566" t="s">
        <v>100</v>
      </c>
      <c r="K1566" t="s">
        <v>4460</v>
      </c>
      <c r="L1566" t="s">
        <v>4461</v>
      </c>
      <c r="M1566" t="s">
        <v>24</v>
      </c>
      <c r="N1566" t="s">
        <v>25</v>
      </c>
      <c r="P1566" t="s">
        <v>427</v>
      </c>
    </row>
    <row r="1567" spans="1:16" x14ac:dyDescent="0.35">
      <c r="A1567" t="s">
        <v>16</v>
      </c>
      <c r="B1567" t="s">
        <v>43</v>
      </c>
      <c r="C1567" t="s">
        <v>4464</v>
      </c>
      <c r="D1567" t="s">
        <v>19</v>
      </c>
      <c r="E1567" s="1">
        <v>44712.354861111111</v>
      </c>
      <c r="F1567" s="2">
        <v>44712</v>
      </c>
      <c r="G1567" s="2">
        <v>55153</v>
      </c>
      <c r="H1567" t="s">
        <v>3951</v>
      </c>
      <c r="I1567" t="s">
        <v>3952</v>
      </c>
      <c r="K1567" t="s">
        <v>4465</v>
      </c>
      <c r="L1567" t="s">
        <v>4466</v>
      </c>
      <c r="M1567" t="s">
        <v>24</v>
      </c>
      <c r="N1567" t="s">
        <v>25</v>
      </c>
      <c r="P1567" t="s">
        <v>4467</v>
      </c>
    </row>
    <row r="1568" spans="1:16" x14ac:dyDescent="0.35">
      <c r="A1568" t="s">
        <v>56</v>
      </c>
      <c r="B1568" t="s">
        <v>66</v>
      </c>
      <c r="C1568" t="s">
        <v>4468</v>
      </c>
      <c r="D1568" t="s">
        <v>36</v>
      </c>
      <c r="E1568" s="1">
        <v>43878.593055555553</v>
      </c>
      <c r="F1568" s="2">
        <v>43861</v>
      </c>
      <c r="G1568" s="2">
        <v>44227</v>
      </c>
      <c r="H1568" t="s">
        <v>1071</v>
      </c>
      <c r="I1568" t="s">
        <v>1072</v>
      </c>
      <c r="K1568" t="s">
        <v>2486</v>
      </c>
      <c r="L1568" t="s">
        <v>2487</v>
      </c>
      <c r="M1568" t="s">
        <v>24</v>
      </c>
      <c r="N1568" t="s">
        <v>41</v>
      </c>
      <c r="O1568">
        <v>11609</v>
      </c>
      <c r="P1568" t="s">
        <v>2418</v>
      </c>
    </row>
    <row r="1569" spans="1:16" x14ac:dyDescent="0.35">
      <c r="A1569" t="s">
        <v>16</v>
      </c>
      <c r="B1569" t="s">
        <v>2066</v>
      </c>
      <c r="C1569" t="s">
        <v>24725</v>
      </c>
      <c r="D1569" t="s">
        <v>59</v>
      </c>
      <c r="E1569" s="1">
        <v>43934.588194444441</v>
      </c>
      <c r="F1569" s="2">
        <v>43922</v>
      </c>
      <c r="G1569" s="2">
        <v>44196</v>
      </c>
      <c r="H1569" t="s">
        <v>24726</v>
      </c>
      <c r="I1569" t="s">
        <v>24727</v>
      </c>
      <c r="K1569" t="s">
        <v>4403</v>
      </c>
      <c r="L1569" t="s">
        <v>4404</v>
      </c>
      <c r="M1569" t="s">
        <v>24</v>
      </c>
      <c r="N1569" t="s">
        <v>24512</v>
      </c>
      <c r="O1569">
        <v>2140037938</v>
      </c>
      <c r="P1569" t="s">
        <v>24728</v>
      </c>
    </row>
    <row r="1570" spans="1:16" x14ac:dyDescent="0.35">
      <c r="A1570" t="s">
        <v>16</v>
      </c>
      <c r="B1570" t="s">
        <v>43</v>
      </c>
      <c r="C1570" t="s">
        <v>4469</v>
      </c>
      <c r="D1570" t="s">
        <v>36</v>
      </c>
      <c r="E1570" s="1">
        <v>43748.363888888889</v>
      </c>
      <c r="F1570" s="2">
        <v>43720</v>
      </c>
      <c r="G1570" s="2">
        <v>44085</v>
      </c>
      <c r="H1570" t="s">
        <v>51</v>
      </c>
      <c r="I1570" t="s">
        <v>52</v>
      </c>
      <c r="K1570" t="s">
        <v>4470</v>
      </c>
      <c r="L1570" t="s">
        <v>4471</v>
      </c>
      <c r="M1570" t="s">
        <v>24</v>
      </c>
      <c r="N1570" t="s">
        <v>25</v>
      </c>
      <c r="O1570">
        <v>2140038017</v>
      </c>
      <c r="P1570" t="s">
        <v>55</v>
      </c>
    </row>
    <row r="1571" spans="1:16" x14ac:dyDescent="0.35">
      <c r="A1571" t="s">
        <v>16</v>
      </c>
      <c r="B1571" t="s">
        <v>17</v>
      </c>
      <c r="C1571" t="s">
        <v>4855</v>
      </c>
      <c r="D1571" t="s">
        <v>19</v>
      </c>
      <c r="E1571" s="1">
        <v>43693.691666666666</v>
      </c>
      <c r="F1571" s="2">
        <v>43693</v>
      </c>
      <c r="G1571" s="2">
        <v>43701</v>
      </c>
      <c r="H1571" t="s">
        <v>1097</v>
      </c>
      <c r="I1571" t="s">
        <v>1098</v>
      </c>
      <c r="K1571" t="s">
        <v>2240</v>
      </c>
      <c r="L1571" t="s">
        <v>2241</v>
      </c>
      <c r="M1571" t="s">
        <v>24</v>
      </c>
      <c r="N1571" t="s">
        <v>25</v>
      </c>
      <c r="P1571" t="s">
        <v>4856</v>
      </c>
    </row>
    <row r="1572" spans="1:16" x14ac:dyDescent="0.35">
      <c r="A1572" t="s">
        <v>56</v>
      </c>
      <c r="B1572" t="s">
        <v>914</v>
      </c>
      <c r="C1572" t="s">
        <v>4863</v>
      </c>
      <c r="D1572" t="s">
        <v>36</v>
      </c>
      <c r="E1572" s="1">
        <v>44420.843055555553</v>
      </c>
      <c r="F1572" s="2">
        <v>44431</v>
      </c>
      <c r="G1572" s="2">
        <v>44561</v>
      </c>
      <c r="H1572" t="s">
        <v>2490</v>
      </c>
      <c r="I1572" t="s">
        <v>2491</v>
      </c>
      <c r="K1572" t="s">
        <v>4864</v>
      </c>
      <c r="L1572" t="s">
        <v>4865</v>
      </c>
      <c r="M1572" t="s">
        <v>24</v>
      </c>
      <c r="N1572" t="s">
        <v>25</v>
      </c>
      <c r="O1572">
        <v>183542</v>
      </c>
      <c r="P1572" t="s">
        <v>4866</v>
      </c>
    </row>
    <row r="1573" spans="1:16" x14ac:dyDescent="0.35">
      <c r="A1573" t="s">
        <v>16</v>
      </c>
      <c r="B1573" t="s">
        <v>234</v>
      </c>
      <c r="C1573" t="s">
        <v>25044</v>
      </c>
      <c r="D1573" t="s">
        <v>19</v>
      </c>
      <c r="E1573" s="1">
        <v>43700.686805555553</v>
      </c>
      <c r="F1573" s="2">
        <v>43700</v>
      </c>
      <c r="G1573" s="2">
        <v>44431</v>
      </c>
      <c r="H1573" t="s">
        <v>1574</v>
      </c>
      <c r="I1573" t="s">
        <v>1575</v>
      </c>
      <c r="K1573" t="s">
        <v>15656</v>
      </c>
      <c r="L1573" t="s">
        <v>15657</v>
      </c>
      <c r="M1573" t="s">
        <v>24</v>
      </c>
      <c r="N1573" t="s">
        <v>24512</v>
      </c>
      <c r="P1573" t="s">
        <v>6804</v>
      </c>
    </row>
    <row r="1574" spans="1:16" x14ac:dyDescent="0.35">
      <c r="A1574" t="s">
        <v>16</v>
      </c>
      <c r="B1574" t="s">
        <v>17</v>
      </c>
      <c r="C1574" t="s">
        <v>1911</v>
      </c>
      <c r="D1574" t="s">
        <v>19</v>
      </c>
      <c r="E1574" s="1">
        <v>44092.609027777777</v>
      </c>
      <c r="F1574" s="2">
        <v>44114</v>
      </c>
      <c r="G1574" s="2">
        <v>47766</v>
      </c>
      <c r="H1574" t="s">
        <v>99</v>
      </c>
      <c r="I1574" t="s">
        <v>100</v>
      </c>
      <c r="K1574" t="s">
        <v>1912</v>
      </c>
      <c r="L1574" t="s">
        <v>1913</v>
      </c>
      <c r="M1574" t="s">
        <v>24</v>
      </c>
      <c r="N1574" t="s">
        <v>25</v>
      </c>
      <c r="P1574" t="s">
        <v>103</v>
      </c>
    </row>
    <row r="1575" spans="1:16" x14ac:dyDescent="0.35">
      <c r="A1575" t="s">
        <v>16</v>
      </c>
      <c r="B1575" t="s">
        <v>43</v>
      </c>
      <c r="C1575" t="s">
        <v>1910</v>
      </c>
      <c r="D1575" t="s">
        <v>19</v>
      </c>
      <c r="E1575" s="1">
        <v>44624.496527777781</v>
      </c>
      <c r="F1575" s="2">
        <v>44589</v>
      </c>
      <c r="G1575" s="2">
        <v>45319</v>
      </c>
      <c r="H1575" t="s">
        <v>519</v>
      </c>
      <c r="I1575" t="s">
        <v>150</v>
      </c>
      <c r="J1575" t="s">
        <v>520</v>
      </c>
      <c r="K1575" t="s">
        <v>521</v>
      </c>
      <c r="L1575" t="s">
        <v>522</v>
      </c>
      <c r="M1575" t="s">
        <v>24</v>
      </c>
      <c r="N1575" t="s">
        <v>25</v>
      </c>
      <c r="P1575" t="s">
        <v>523</v>
      </c>
    </row>
    <row r="1576" spans="1:16" x14ac:dyDescent="0.35">
      <c r="A1576" t="s">
        <v>16</v>
      </c>
      <c r="B1576" t="s">
        <v>17</v>
      </c>
      <c r="C1576" t="s">
        <v>1918</v>
      </c>
      <c r="D1576" t="s">
        <v>19</v>
      </c>
      <c r="E1576" s="1">
        <v>44092.363888888889</v>
      </c>
      <c r="F1576" s="2">
        <v>44114</v>
      </c>
      <c r="G1576" s="2">
        <v>47766</v>
      </c>
      <c r="H1576" t="s">
        <v>99</v>
      </c>
      <c r="I1576" t="s">
        <v>100</v>
      </c>
      <c r="K1576" t="s">
        <v>1919</v>
      </c>
      <c r="L1576" t="s">
        <v>1920</v>
      </c>
      <c r="M1576" t="s">
        <v>24</v>
      </c>
      <c r="N1576" t="s">
        <v>25</v>
      </c>
      <c r="P1576" t="s">
        <v>103</v>
      </c>
    </row>
    <row r="1577" spans="1:16" x14ac:dyDescent="0.35">
      <c r="A1577" t="s">
        <v>56</v>
      </c>
      <c r="B1577" t="s">
        <v>731</v>
      </c>
      <c r="C1577" t="s">
        <v>1921</v>
      </c>
      <c r="D1577" t="s">
        <v>19</v>
      </c>
      <c r="E1577" s="1">
        <v>43718.718055555553</v>
      </c>
      <c r="F1577" s="2">
        <v>43739</v>
      </c>
      <c r="G1577" s="2">
        <v>45565</v>
      </c>
      <c r="H1577" t="s">
        <v>733</v>
      </c>
      <c r="I1577" t="s">
        <v>734</v>
      </c>
      <c r="K1577" t="s">
        <v>1922</v>
      </c>
      <c r="L1577" t="s">
        <v>1923</v>
      </c>
      <c r="M1577" t="s">
        <v>24</v>
      </c>
      <c r="N1577" t="s">
        <v>25</v>
      </c>
      <c r="P1577" t="s">
        <v>1924</v>
      </c>
    </row>
    <row r="1578" spans="1:16" x14ac:dyDescent="0.35">
      <c r="A1578" t="s">
        <v>16</v>
      </c>
      <c r="B1578" t="s">
        <v>17</v>
      </c>
      <c r="C1578" t="s">
        <v>1925</v>
      </c>
      <c r="D1578" t="s">
        <v>36</v>
      </c>
      <c r="E1578" s="1">
        <v>43936.709722222222</v>
      </c>
      <c r="F1578" s="2">
        <v>43922</v>
      </c>
      <c r="G1578" s="2">
        <v>44196</v>
      </c>
      <c r="H1578" t="s">
        <v>51</v>
      </c>
      <c r="I1578" t="s">
        <v>52</v>
      </c>
      <c r="K1578" t="s">
        <v>1926</v>
      </c>
      <c r="L1578" t="s">
        <v>1927</v>
      </c>
      <c r="M1578" t="s">
        <v>24</v>
      </c>
      <c r="N1578" t="s">
        <v>25</v>
      </c>
      <c r="O1578">
        <v>2140038023</v>
      </c>
      <c r="P1578" t="s">
        <v>55</v>
      </c>
    </row>
    <row r="1579" spans="1:16" x14ac:dyDescent="0.35">
      <c r="A1579" t="s">
        <v>16</v>
      </c>
      <c r="B1579" t="s">
        <v>43</v>
      </c>
      <c r="C1579" t="s">
        <v>1928</v>
      </c>
      <c r="D1579" t="s">
        <v>19</v>
      </c>
      <c r="E1579" s="1">
        <v>43700.448611111111</v>
      </c>
      <c r="F1579" s="2">
        <v>44066</v>
      </c>
      <c r="G1579" s="2">
        <v>44430</v>
      </c>
      <c r="H1579" t="s">
        <v>37</v>
      </c>
      <c r="I1579" t="s">
        <v>652</v>
      </c>
      <c r="J1579" t="s">
        <v>38</v>
      </c>
      <c r="K1579" t="s">
        <v>1929</v>
      </c>
      <c r="L1579" t="s">
        <v>1930</v>
      </c>
      <c r="M1579" t="s">
        <v>24</v>
      </c>
      <c r="N1579" t="s">
        <v>25</v>
      </c>
      <c r="P1579" t="s">
        <v>1931</v>
      </c>
    </row>
    <row r="1580" spans="1:16" x14ac:dyDescent="0.35">
      <c r="A1580" t="s">
        <v>16</v>
      </c>
      <c r="B1580" t="s">
        <v>43</v>
      </c>
      <c r="C1580" t="s">
        <v>2962</v>
      </c>
      <c r="D1580" t="s">
        <v>36</v>
      </c>
      <c r="E1580" s="1">
        <v>44463.431944444441</v>
      </c>
      <c r="F1580" s="2">
        <v>44456</v>
      </c>
      <c r="G1580" s="2">
        <v>44820</v>
      </c>
      <c r="H1580" t="s">
        <v>186</v>
      </c>
      <c r="I1580" t="s">
        <v>187</v>
      </c>
      <c r="K1580" t="s">
        <v>2963</v>
      </c>
      <c r="L1580" t="s">
        <v>2964</v>
      </c>
      <c r="M1580" t="s">
        <v>24</v>
      </c>
      <c r="N1580" t="s">
        <v>25</v>
      </c>
      <c r="O1580">
        <v>2140038017</v>
      </c>
      <c r="P1580" t="s">
        <v>366</v>
      </c>
    </row>
    <row r="1581" spans="1:16" x14ac:dyDescent="0.35">
      <c r="A1581" t="s">
        <v>56</v>
      </c>
      <c r="B1581" t="s">
        <v>66</v>
      </c>
      <c r="C1581" t="s">
        <v>2965</v>
      </c>
      <c r="D1581" t="s">
        <v>36</v>
      </c>
      <c r="E1581" s="1">
        <v>44153.644444444442</v>
      </c>
      <c r="F1581" s="2">
        <v>44200</v>
      </c>
      <c r="G1581" s="2">
        <v>44561</v>
      </c>
      <c r="H1581" t="s">
        <v>460</v>
      </c>
      <c r="I1581" t="s">
        <v>461</v>
      </c>
      <c r="K1581" t="s">
        <v>2966</v>
      </c>
      <c r="L1581" t="s">
        <v>2967</v>
      </c>
      <c r="M1581" t="s">
        <v>24</v>
      </c>
      <c r="N1581" t="s">
        <v>25</v>
      </c>
      <c r="O1581">
        <v>358936</v>
      </c>
      <c r="P1581" t="s">
        <v>937</v>
      </c>
    </row>
    <row r="1582" spans="1:16" x14ac:dyDescent="0.35">
      <c r="A1582" t="s">
        <v>56</v>
      </c>
      <c r="B1582" t="s">
        <v>2603</v>
      </c>
      <c r="C1582" t="s">
        <v>2972</v>
      </c>
      <c r="D1582" t="s">
        <v>36</v>
      </c>
      <c r="E1582" s="1">
        <v>44340.467361111114</v>
      </c>
      <c r="F1582" s="2">
        <v>44336</v>
      </c>
      <c r="G1582" s="2">
        <v>45065</v>
      </c>
      <c r="H1582" t="s">
        <v>483</v>
      </c>
      <c r="I1582" t="s">
        <v>150</v>
      </c>
      <c r="J1582" t="s">
        <v>484</v>
      </c>
      <c r="K1582" t="s">
        <v>2973</v>
      </c>
      <c r="L1582" t="s">
        <v>2974</v>
      </c>
      <c r="M1582" t="s">
        <v>24</v>
      </c>
      <c r="N1582" t="s">
        <v>25</v>
      </c>
      <c r="O1582">
        <v>671364</v>
      </c>
      <c r="P1582" t="s">
        <v>2975</v>
      </c>
    </row>
    <row r="1583" spans="1:16" x14ac:dyDescent="0.35">
      <c r="A1583" t="s">
        <v>56</v>
      </c>
      <c r="B1583" t="s">
        <v>339</v>
      </c>
      <c r="C1583" t="s">
        <v>2976</v>
      </c>
      <c r="D1583" t="s">
        <v>59</v>
      </c>
      <c r="E1583" s="1">
        <v>44083.419444444444</v>
      </c>
      <c r="F1583" s="2">
        <v>44118</v>
      </c>
      <c r="G1583" s="2">
        <v>44196</v>
      </c>
      <c r="H1583" t="s">
        <v>341</v>
      </c>
      <c r="I1583" t="s">
        <v>342</v>
      </c>
      <c r="K1583" t="s">
        <v>343</v>
      </c>
      <c r="L1583" t="s">
        <v>344</v>
      </c>
      <c r="M1583" t="s">
        <v>24</v>
      </c>
      <c r="N1583" t="s">
        <v>345</v>
      </c>
      <c r="O1583">
        <v>192083</v>
      </c>
      <c r="P1583" t="s">
        <v>2977</v>
      </c>
    </row>
    <row r="1584" spans="1:16" x14ac:dyDescent="0.35">
      <c r="A1584" t="s">
        <v>16</v>
      </c>
      <c r="B1584" t="s">
        <v>17</v>
      </c>
      <c r="C1584" t="s">
        <v>1363</v>
      </c>
      <c r="D1584" t="s">
        <v>105</v>
      </c>
      <c r="E1584" s="1">
        <v>43866.354861111111</v>
      </c>
      <c r="F1584" s="2">
        <v>43770</v>
      </c>
      <c r="G1584" s="2">
        <v>44895</v>
      </c>
      <c r="H1584" t="s">
        <v>75</v>
      </c>
      <c r="I1584" t="s">
        <v>76</v>
      </c>
      <c r="K1584" t="s">
        <v>1364</v>
      </c>
      <c r="L1584" t="s">
        <v>1365</v>
      </c>
      <c r="M1584" t="s">
        <v>24</v>
      </c>
      <c r="N1584" t="s">
        <v>25</v>
      </c>
      <c r="O1584">
        <v>94250</v>
      </c>
      <c r="P1584" t="s">
        <v>1366</v>
      </c>
    </row>
    <row r="1585" spans="1:16" x14ac:dyDescent="0.35">
      <c r="A1585" t="s">
        <v>16</v>
      </c>
      <c r="B1585" t="s">
        <v>24517</v>
      </c>
      <c r="C1585" t="s">
        <v>24518</v>
      </c>
      <c r="D1585" t="s">
        <v>59</v>
      </c>
      <c r="E1585" s="1">
        <v>44103.575694444444</v>
      </c>
      <c r="F1585" s="2">
        <v>44035</v>
      </c>
      <c r="G1585" s="2">
        <v>45127</v>
      </c>
      <c r="H1585" t="s">
        <v>24519</v>
      </c>
      <c r="I1585" t="s">
        <v>24520</v>
      </c>
      <c r="K1585" t="s">
        <v>62</v>
      </c>
      <c r="L1585" t="s">
        <v>63</v>
      </c>
      <c r="M1585" t="s">
        <v>24</v>
      </c>
      <c r="N1585" t="s">
        <v>24512</v>
      </c>
      <c r="O1585">
        <v>799901</v>
      </c>
      <c r="P1585" t="s">
        <v>24521</v>
      </c>
    </row>
    <row r="1586" spans="1:16" x14ac:dyDescent="0.35">
      <c r="A1586" t="s">
        <v>16</v>
      </c>
      <c r="B1586" t="s">
        <v>17</v>
      </c>
      <c r="C1586" t="s">
        <v>2978</v>
      </c>
      <c r="D1586" t="s">
        <v>19</v>
      </c>
      <c r="E1586" s="1">
        <v>44441.69027777778</v>
      </c>
      <c r="F1586" s="2">
        <v>44445</v>
      </c>
      <c r="G1586" s="2">
        <v>46271</v>
      </c>
      <c r="H1586" t="s">
        <v>99</v>
      </c>
      <c r="I1586" t="s">
        <v>100</v>
      </c>
      <c r="K1586" t="s">
        <v>2979</v>
      </c>
      <c r="L1586" t="s">
        <v>2980</v>
      </c>
      <c r="M1586" t="s">
        <v>24</v>
      </c>
      <c r="N1586" t="s">
        <v>25</v>
      </c>
      <c r="P1586" t="s">
        <v>1917</v>
      </c>
    </row>
    <row r="1587" spans="1:16" x14ac:dyDescent="0.35">
      <c r="A1587" t="s">
        <v>16</v>
      </c>
      <c r="B1587" t="s">
        <v>17</v>
      </c>
      <c r="C1587" t="s">
        <v>2981</v>
      </c>
      <c r="D1587" t="s">
        <v>36</v>
      </c>
      <c r="E1587" s="1">
        <v>44708.605555555558</v>
      </c>
      <c r="F1587" s="2">
        <v>44635</v>
      </c>
      <c r="G1587" s="2">
        <v>44803</v>
      </c>
      <c r="H1587" t="s">
        <v>1446</v>
      </c>
      <c r="I1587" t="s">
        <v>1447</v>
      </c>
      <c r="K1587" t="s">
        <v>2982</v>
      </c>
      <c r="L1587" t="s">
        <v>2983</v>
      </c>
      <c r="M1587" t="s">
        <v>24</v>
      </c>
      <c r="N1587" t="s">
        <v>25</v>
      </c>
      <c r="O1587">
        <v>358936</v>
      </c>
      <c r="P1587" t="s">
        <v>2984</v>
      </c>
    </row>
    <row r="1588" spans="1:16" x14ac:dyDescent="0.35">
      <c r="A1588" t="s">
        <v>16</v>
      </c>
      <c r="B1588" t="s">
        <v>43</v>
      </c>
      <c r="C1588" t="s">
        <v>2985</v>
      </c>
      <c r="D1588" t="s">
        <v>36</v>
      </c>
      <c r="E1588" s="1">
        <v>43742.648611111108</v>
      </c>
      <c r="F1588" s="2">
        <v>43720</v>
      </c>
      <c r="G1588" s="2">
        <v>44085</v>
      </c>
      <c r="H1588" t="s">
        <v>51</v>
      </c>
      <c r="I1588" t="s">
        <v>52</v>
      </c>
      <c r="K1588" t="s">
        <v>2986</v>
      </c>
      <c r="L1588" t="s">
        <v>2987</v>
      </c>
      <c r="M1588" t="s">
        <v>24</v>
      </c>
      <c r="N1588" t="s">
        <v>25</v>
      </c>
      <c r="O1588">
        <v>2140038017</v>
      </c>
      <c r="P1588" t="s">
        <v>55</v>
      </c>
    </row>
    <row r="1589" spans="1:16" x14ac:dyDescent="0.35">
      <c r="A1589" t="s">
        <v>16</v>
      </c>
      <c r="B1589" t="s">
        <v>43</v>
      </c>
      <c r="C1589" t="s">
        <v>2999</v>
      </c>
      <c r="D1589" t="s">
        <v>36</v>
      </c>
      <c r="E1589" s="1">
        <v>43475.397916666669</v>
      </c>
      <c r="F1589" s="2">
        <v>43480</v>
      </c>
      <c r="G1589" s="2">
        <v>44681</v>
      </c>
      <c r="H1589" t="s">
        <v>266</v>
      </c>
      <c r="I1589" t="s">
        <v>1203</v>
      </c>
      <c r="J1589" t="s">
        <v>267</v>
      </c>
      <c r="K1589" t="s">
        <v>2674</v>
      </c>
      <c r="L1589" t="s">
        <v>2675</v>
      </c>
      <c r="M1589" t="s">
        <v>24</v>
      </c>
      <c r="N1589" t="s">
        <v>25</v>
      </c>
      <c r="O1589">
        <v>2140037990</v>
      </c>
      <c r="P1589" t="s">
        <v>3000</v>
      </c>
    </row>
    <row r="1590" spans="1:16" x14ac:dyDescent="0.35">
      <c r="A1590" t="s">
        <v>16</v>
      </c>
      <c r="B1590" t="s">
        <v>43</v>
      </c>
      <c r="C1590" t="s">
        <v>3018</v>
      </c>
      <c r="D1590" t="s">
        <v>105</v>
      </c>
      <c r="E1590" s="1">
        <v>43516.40347222222</v>
      </c>
      <c r="F1590" s="2">
        <v>43497</v>
      </c>
      <c r="G1590" s="2">
        <v>45077</v>
      </c>
      <c r="H1590" t="s">
        <v>106</v>
      </c>
      <c r="I1590" t="s">
        <v>107</v>
      </c>
      <c r="K1590" t="s">
        <v>3019</v>
      </c>
      <c r="L1590" t="s">
        <v>3020</v>
      </c>
      <c r="M1590" t="s">
        <v>24</v>
      </c>
      <c r="N1590" t="s">
        <v>25</v>
      </c>
      <c r="O1590">
        <v>94263</v>
      </c>
      <c r="P1590" t="s">
        <v>3004</v>
      </c>
    </row>
    <row r="1591" spans="1:16" x14ac:dyDescent="0.35">
      <c r="A1591" t="s">
        <v>16</v>
      </c>
      <c r="B1591" t="s">
        <v>43</v>
      </c>
      <c r="C1591" t="s">
        <v>25045</v>
      </c>
      <c r="D1591" t="s">
        <v>59</v>
      </c>
      <c r="E1591" s="1">
        <v>43759.617361111108</v>
      </c>
      <c r="F1591" s="2">
        <v>43728</v>
      </c>
      <c r="G1591" s="2">
        <v>44460</v>
      </c>
      <c r="H1591" t="s">
        <v>186</v>
      </c>
      <c r="I1591" t="s">
        <v>187</v>
      </c>
      <c r="K1591" t="s">
        <v>194</v>
      </c>
      <c r="L1591" t="s">
        <v>195</v>
      </c>
      <c r="M1591" t="s">
        <v>24</v>
      </c>
      <c r="N1591" t="s">
        <v>24512</v>
      </c>
      <c r="O1591">
        <v>2140038023</v>
      </c>
      <c r="P1591" t="s">
        <v>25046</v>
      </c>
    </row>
    <row r="1592" spans="1:16" x14ac:dyDescent="0.35">
      <c r="A1592" t="s">
        <v>139</v>
      </c>
      <c r="B1592" t="s">
        <v>321</v>
      </c>
      <c r="C1592" t="s">
        <v>3025</v>
      </c>
      <c r="D1592" t="s">
        <v>36</v>
      </c>
      <c r="E1592" s="1">
        <v>43880.697916666664</v>
      </c>
      <c r="F1592" s="2">
        <v>43853</v>
      </c>
      <c r="G1592" s="2">
        <v>44377</v>
      </c>
      <c r="H1592" t="s">
        <v>142</v>
      </c>
      <c r="I1592" t="s">
        <v>3026</v>
      </c>
      <c r="J1592" t="s">
        <v>144</v>
      </c>
      <c r="K1592" t="s">
        <v>3027</v>
      </c>
      <c r="L1592" t="s">
        <v>3028</v>
      </c>
      <c r="M1592" t="s">
        <v>24</v>
      </c>
      <c r="N1592" t="s">
        <v>41</v>
      </c>
      <c r="O1592">
        <v>776664</v>
      </c>
      <c r="P1592" t="s">
        <v>3029</v>
      </c>
    </row>
    <row r="1593" spans="1:16" x14ac:dyDescent="0.35">
      <c r="A1593" t="s">
        <v>16</v>
      </c>
      <c r="B1593" t="s">
        <v>17</v>
      </c>
      <c r="C1593" t="s">
        <v>3116</v>
      </c>
      <c r="D1593" t="s">
        <v>19</v>
      </c>
      <c r="E1593" s="1">
        <v>43735.388194444444</v>
      </c>
      <c r="F1593" s="2">
        <v>43734</v>
      </c>
      <c r="G1593" s="2">
        <v>44465</v>
      </c>
      <c r="H1593" t="s">
        <v>20</v>
      </c>
      <c r="I1593" t="s">
        <v>21</v>
      </c>
      <c r="K1593" t="s">
        <v>3117</v>
      </c>
      <c r="L1593" t="s">
        <v>3118</v>
      </c>
      <c r="M1593" t="s">
        <v>24</v>
      </c>
      <c r="N1593" t="s">
        <v>25</v>
      </c>
      <c r="P1593" t="s">
        <v>3119</v>
      </c>
    </row>
    <row r="1594" spans="1:16" x14ac:dyDescent="0.35">
      <c r="A1594" t="s">
        <v>16</v>
      </c>
      <c r="B1594" t="s">
        <v>164</v>
      </c>
      <c r="C1594" t="s">
        <v>3120</v>
      </c>
      <c r="D1594" t="s">
        <v>19</v>
      </c>
      <c r="E1594" s="1">
        <v>44705.716666666667</v>
      </c>
      <c r="F1594" s="2">
        <v>44669</v>
      </c>
      <c r="G1594" s="2">
        <v>45400</v>
      </c>
      <c r="H1594" t="s">
        <v>453</v>
      </c>
      <c r="I1594" t="s">
        <v>143</v>
      </c>
      <c r="J1594" t="s">
        <v>455</v>
      </c>
      <c r="K1594" t="s">
        <v>3121</v>
      </c>
      <c r="L1594" t="s">
        <v>3122</v>
      </c>
      <c r="M1594" t="s">
        <v>24</v>
      </c>
      <c r="N1594" t="s">
        <v>25</v>
      </c>
      <c r="P1594" t="s">
        <v>3123</v>
      </c>
    </row>
    <row r="1595" spans="1:16" x14ac:dyDescent="0.35">
      <c r="A1595" t="s">
        <v>16</v>
      </c>
      <c r="B1595" t="s">
        <v>27</v>
      </c>
      <c r="C1595" t="s">
        <v>3816</v>
      </c>
      <c r="D1595" t="s">
        <v>19</v>
      </c>
      <c r="E1595" s="1">
        <v>44055.672222222223</v>
      </c>
      <c r="F1595" s="2">
        <v>44055</v>
      </c>
      <c r="G1595" s="2">
        <v>47707</v>
      </c>
      <c r="H1595" t="s">
        <v>29</v>
      </c>
      <c r="I1595" t="s">
        <v>30</v>
      </c>
      <c r="K1595" t="s">
        <v>3817</v>
      </c>
      <c r="L1595" t="s">
        <v>3818</v>
      </c>
      <c r="M1595" t="s">
        <v>24</v>
      </c>
      <c r="N1595" t="s">
        <v>25</v>
      </c>
      <c r="P1595" t="s">
        <v>1782</v>
      </c>
    </row>
    <row r="1596" spans="1:16" x14ac:dyDescent="0.35">
      <c r="A1596" t="s">
        <v>16</v>
      </c>
      <c r="B1596" t="s">
        <v>17</v>
      </c>
      <c r="C1596" t="s">
        <v>3819</v>
      </c>
      <c r="D1596" t="s">
        <v>19</v>
      </c>
      <c r="E1596" s="1">
        <v>44455.636111111111</v>
      </c>
      <c r="F1596" s="2">
        <v>44459</v>
      </c>
      <c r="G1596" s="2">
        <v>45920</v>
      </c>
      <c r="H1596" t="s">
        <v>75</v>
      </c>
      <c r="I1596" t="s">
        <v>76</v>
      </c>
      <c r="K1596" t="s">
        <v>3820</v>
      </c>
      <c r="L1596" t="s">
        <v>3821</v>
      </c>
      <c r="M1596" t="s">
        <v>24</v>
      </c>
      <c r="N1596" t="s">
        <v>25</v>
      </c>
      <c r="P1596" t="s">
        <v>3822</v>
      </c>
    </row>
    <row r="1597" spans="1:16" x14ac:dyDescent="0.35">
      <c r="A1597" t="s">
        <v>16</v>
      </c>
      <c r="B1597" t="s">
        <v>17</v>
      </c>
      <c r="C1597" t="s">
        <v>3826</v>
      </c>
      <c r="D1597" t="s">
        <v>36</v>
      </c>
      <c r="E1597" s="1">
        <v>44377.597916666666</v>
      </c>
      <c r="F1597" s="2">
        <v>44256</v>
      </c>
      <c r="G1597" s="2">
        <v>44560</v>
      </c>
      <c r="H1597" t="s">
        <v>159</v>
      </c>
      <c r="I1597" t="s">
        <v>160</v>
      </c>
      <c r="K1597" t="s">
        <v>3827</v>
      </c>
      <c r="L1597" t="s">
        <v>3828</v>
      </c>
      <c r="M1597" t="s">
        <v>24</v>
      </c>
      <c r="N1597" t="s">
        <v>25</v>
      </c>
      <c r="O1597">
        <v>358936</v>
      </c>
      <c r="P1597" t="s">
        <v>3829</v>
      </c>
    </row>
    <row r="1598" spans="1:16" x14ac:dyDescent="0.35">
      <c r="A1598" t="s">
        <v>56</v>
      </c>
      <c r="B1598" t="s">
        <v>731</v>
      </c>
      <c r="C1598" t="s">
        <v>732</v>
      </c>
      <c r="D1598" t="s">
        <v>59</v>
      </c>
      <c r="E1598" s="1">
        <v>43740.332638888889</v>
      </c>
      <c r="F1598" s="2">
        <v>43735</v>
      </c>
      <c r="G1598" s="2">
        <v>44466</v>
      </c>
      <c r="H1598" t="s">
        <v>733</v>
      </c>
      <c r="I1598" t="s">
        <v>734</v>
      </c>
      <c r="K1598" t="s">
        <v>735</v>
      </c>
      <c r="L1598" t="s">
        <v>736</v>
      </c>
      <c r="M1598" t="s">
        <v>24</v>
      </c>
      <c r="N1598" t="s">
        <v>345</v>
      </c>
      <c r="O1598">
        <v>2140037944</v>
      </c>
      <c r="P1598" t="s">
        <v>737</v>
      </c>
    </row>
    <row r="1599" spans="1:16" x14ac:dyDescent="0.35">
      <c r="A1599" t="s">
        <v>16</v>
      </c>
      <c r="B1599" t="s">
        <v>43</v>
      </c>
      <c r="C1599" t="s">
        <v>1788</v>
      </c>
      <c r="D1599" t="s">
        <v>59</v>
      </c>
      <c r="E1599" s="1">
        <v>43523.418055555558</v>
      </c>
      <c r="F1599" s="2">
        <v>43467</v>
      </c>
      <c r="G1599" s="2">
        <v>43997</v>
      </c>
      <c r="H1599" t="s">
        <v>704</v>
      </c>
      <c r="I1599" t="s">
        <v>705</v>
      </c>
      <c r="K1599">
        <v>20117</v>
      </c>
      <c r="L1599" t="s">
        <v>1789</v>
      </c>
      <c r="M1599" t="s">
        <v>24</v>
      </c>
      <c r="N1599" t="s">
        <v>345</v>
      </c>
      <c r="O1599">
        <v>2140038000</v>
      </c>
      <c r="P1599" t="s">
        <v>1790</v>
      </c>
    </row>
    <row r="1600" spans="1:16" x14ac:dyDescent="0.35">
      <c r="A1600" t="s">
        <v>139</v>
      </c>
      <c r="B1600" t="s">
        <v>258</v>
      </c>
      <c r="C1600" t="s">
        <v>4291</v>
      </c>
      <c r="D1600" t="s">
        <v>36</v>
      </c>
      <c r="E1600" s="1">
        <v>43686.621527777781</v>
      </c>
      <c r="F1600" s="2">
        <v>43682</v>
      </c>
      <c r="G1600" s="2">
        <v>44742</v>
      </c>
      <c r="H1600" t="s">
        <v>260</v>
      </c>
      <c r="I1600" t="s">
        <v>261</v>
      </c>
      <c r="K1600" t="s">
        <v>535</v>
      </c>
      <c r="L1600" t="s">
        <v>536</v>
      </c>
      <c r="M1600" t="s">
        <v>24</v>
      </c>
      <c r="N1600" t="s">
        <v>25</v>
      </c>
      <c r="O1600">
        <v>671274</v>
      </c>
      <c r="P1600" t="s">
        <v>4292</v>
      </c>
    </row>
    <row r="1601" spans="1:16" x14ac:dyDescent="0.35">
      <c r="A1601" t="s">
        <v>16</v>
      </c>
      <c r="B1601" t="s">
        <v>17</v>
      </c>
      <c r="C1601" t="s">
        <v>4293</v>
      </c>
      <c r="D1601" t="s">
        <v>19</v>
      </c>
      <c r="E1601" s="1">
        <v>43479.673611111109</v>
      </c>
      <c r="F1601" s="2">
        <v>43497</v>
      </c>
      <c r="G1601" s="2">
        <v>43814</v>
      </c>
      <c r="H1601" t="s">
        <v>316</v>
      </c>
      <c r="I1601" t="s">
        <v>317</v>
      </c>
      <c r="K1601" t="s">
        <v>4294</v>
      </c>
      <c r="L1601" t="s">
        <v>4295</v>
      </c>
      <c r="M1601" t="s">
        <v>24</v>
      </c>
      <c r="N1601" t="s">
        <v>41</v>
      </c>
      <c r="P1601" t="s">
        <v>320</v>
      </c>
    </row>
    <row r="1602" spans="1:16" x14ac:dyDescent="0.35">
      <c r="A1602" t="s">
        <v>16</v>
      </c>
      <c r="B1602" t="s">
        <v>17</v>
      </c>
      <c r="C1602" t="s">
        <v>4296</v>
      </c>
      <c r="D1602" t="s">
        <v>36</v>
      </c>
      <c r="E1602" s="1">
        <v>44607.47152777778</v>
      </c>
      <c r="F1602" s="2">
        <v>44593</v>
      </c>
      <c r="G1602" s="2">
        <v>44958</v>
      </c>
      <c r="H1602" t="s">
        <v>159</v>
      </c>
      <c r="I1602" t="s">
        <v>160</v>
      </c>
      <c r="K1602" t="s">
        <v>4297</v>
      </c>
      <c r="L1602" t="s">
        <v>4298</v>
      </c>
      <c r="M1602" t="s">
        <v>24</v>
      </c>
      <c r="N1602" t="s">
        <v>25</v>
      </c>
      <c r="O1602">
        <v>358936</v>
      </c>
      <c r="P1602" t="s">
        <v>3388</v>
      </c>
    </row>
    <row r="1603" spans="1:16" x14ac:dyDescent="0.35">
      <c r="A1603" t="s">
        <v>16</v>
      </c>
      <c r="B1603" t="s">
        <v>17</v>
      </c>
      <c r="C1603" t="s">
        <v>4303</v>
      </c>
      <c r="D1603" t="s">
        <v>19</v>
      </c>
      <c r="E1603" s="1">
        <v>44316.347916666666</v>
      </c>
      <c r="F1603" s="2">
        <v>44316</v>
      </c>
      <c r="G1603" s="2">
        <v>44560</v>
      </c>
      <c r="H1603" t="s">
        <v>99</v>
      </c>
      <c r="I1603" t="s">
        <v>100</v>
      </c>
      <c r="K1603" t="s">
        <v>4304</v>
      </c>
      <c r="L1603" t="s">
        <v>4305</v>
      </c>
      <c r="M1603" t="s">
        <v>24</v>
      </c>
      <c r="N1603" t="s">
        <v>25</v>
      </c>
      <c r="P1603" t="s">
        <v>2319</v>
      </c>
    </row>
    <row r="1604" spans="1:16" x14ac:dyDescent="0.35">
      <c r="A1604" t="s">
        <v>56</v>
      </c>
      <c r="B1604" t="s">
        <v>57</v>
      </c>
      <c r="C1604" t="s">
        <v>58</v>
      </c>
      <c r="D1604" t="s">
        <v>59</v>
      </c>
      <c r="E1604" s="1">
        <v>43955.722222222219</v>
      </c>
      <c r="F1604" s="2">
        <v>43962</v>
      </c>
      <c r="G1604" s="2">
        <v>44327</v>
      </c>
      <c r="H1604" t="s">
        <v>60</v>
      </c>
      <c r="I1604" t="s">
        <v>61</v>
      </c>
      <c r="K1604" t="s">
        <v>62</v>
      </c>
      <c r="L1604" t="s">
        <v>63</v>
      </c>
      <c r="M1604" t="s">
        <v>24</v>
      </c>
      <c r="N1604" t="s">
        <v>64</v>
      </c>
      <c r="O1604">
        <v>691252</v>
      </c>
      <c r="P1604" t="s">
        <v>65</v>
      </c>
    </row>
    <row r="1605" spans="1:16" x14ac:dyDescent="0.35">
      <c r="A1605" t="s">
        <v>56</v>
      </c>
      <c r="B1605" t="s">
        <v>914</v>
      </c>
      <c r="C1605" t="s">
        <v>4312</v>
      </c>
      <c r="D1605" t="s">
        <v>19</v>
      </c>
      <c r="E1605" s="1">
        <v>44600.481944444444</v>
      </c>
      <c r="F1605" s="2">
        <v>44600</v>
      </c>
      <c r="G1605" s="2">
        <v>47522</v>
      </c>
      <c r="H1605" t="s">
        <v>4313</v>
      </c>
      <c r="I1605" t="s">
        <v>4314</v>
      </c>
      <c r="K1605" t="s">
        <v>4315</v>
      </c>
      <c r="L1605" t="s">
        <v>4316</v>
      </c>
      <c r="M1605" t="s">
        <v>24</v>
      </c>
      <c r="N1605" t="s">
        <v>25</v>
      </c>
      <c r="P1605" t="s">
        <v>4317</v>
      </c>
    </row>
    <row r="1606" spans="1:16" x14ac:dyDescent="0.35">
      <c r="A1606" t="s">
        <v>16</v>
      </c>
      <c r="B1606" t="s">
        <v>43</v>
      </c>
      <c r="C1606" t="s">
        <v>25047</v>
      </c>
      <c r="D1606" t="s">
        <v>19</v>
      </c>
      <c r="E1606" s="1">
        <v>43670.447916666664</v>
      </c>
      <c r="F1606" s="2">
        <v>43669</v>
      </c>
      <c r="G1606" s="2">
        <v>45132</v>
      </c>
      <c r="H1606" t="s">
        <v>642</v>
      </c>
      <c r="I1606" t="s">
        <v>643</v>
      </c>
      <c r="K1606" t="s">
        <v>2842</v>
      </c>
      <c r="L1606" t="s">
        <v>2843</v>
      </c>
      <c r="M1606" t="s">
        <v>24</v>
      </c>
      <c r="N1606" t="s">
        <v>24515</v>
      </c>
      <c r="P1606" t="s">
        <v>25048</v>
      </c>
    </row>
    <row r="1607" spans="1:16" x14ac:dyDescent="0.35">
      <c r="A1607" t="s">
        <v>139</v>
      </c>
      <c r="B1607" t="s">
        <v>140</v>
      </c>
      <c r="C1607" t="s">
        <v>4333</v>
      </c>
      <c r="D1607" t="s">
        <v>19</v>
      </c>
      <c r="E1607" s="1">
        <v>44538.451388888891</v>
      </c>
      <c r="F1607" s="2">
        <v>44524</v>
      </c>
      <c r="G1607" s="2">
        <v>44889</v>
      </c>
      <c r="H1607" t="s">
        <v>722</v>
      </c>
      <c r="I1607" t="s">
        <v>143</v>
      </c>
      <c r="J1607" t="s">
        <v>723</v>
      </c>
      <c r="K1607" t="s">
        <v>145</v>
      </c>
      <c r="L1607" t="s">
        <v>146</v>
      </c>
      <c r="M1607" t="s">
        <v>24</v>
      </c>
      <c r="N1607" t="s">
        <v>25</v>
      </c>
      <c r="P1607" t="s">
        <v>2041</v>
      </c>
    </row>
    <row r="1608" spans="1:16" x14ac:dyDescent="0.35">
      <c r="A1608" t="s">
        <v>56</v>
      </c>
      <c r="B1608" t="s">
        <v>57</v>
      </c>
      <c r="C1608" t="s">
        <v>58</v>
      </c>
      <c r="D1608" t="s">
        <v>59</v>
      </c>
      <c r="E1608" s="1">
        <v>43955.722222222219</v>
      </c>
      <c r="F1608" s="2">
        <v>43962</v>
      </c>
      <c r="G1608" s="2">
        <v>44327</v>
      </c>
      <c r="H1608" t="s">
        <v>60</v>
      </c>
      <c r="I1608" t="s">
        <v>61</v>
      </c>
      <c r="K1608" t="s">
        <v>62</v>
      </c>
      <c r="L1608" t="s">
        <v>63</v>
      </c>
      <c r="M1608" t="s">
        <v>24</v>
      </c>
      <c r="N1608" t="s">
        <v>64</v>
      </c>
      <c r="O1608">
        <v>780148</v>
      </c>
      <c r="P1608" t="s">
        <v>65</v>
      </c>
    </row>
    <row r="1609" spans="1:16" x14ac:dyDescent="0.35">
      <c r="A1609" t="s">
        <v>16</v>
      </c>
      <c r="B1609" t="s">
        <v>17</v>
      </c>
      <c r="C1609" t="s">
        <v>4796</v>
      </c>
      <c r="D1609" t="s">
        <v>105</v>
      </c>
      <c r="E1609" s="1">
        <v>44074.6875</v>
      </c>
      <c r="F1609" s="2">
        <v>44077</v>
      </c>
      <c r="G1609" s="2">
        <v>44168</v>
      </c>
      <c r="H1609" t="s">
        <v>629</v>
      </c>
      <c r="I1609" t="s">
        <v>630</v>
      </c>
      <c r="K1609" t="s">
        <v>4797</v>
      </c>
      <c r="L1609" t="s">
        <v>4798</v>
      </c>
      <c r="M1609" t="s">
        <v>24</v>
      </c>
      <c r="N1609" t="s">
        <v>25</v>
      </c>
      <c r="O1609">
        <v>94254</v>
      </c>
      <c r="P1609" t="s">
        <v>4799</v>
      </c>
    </row>
    <row r="1610" spans="1:16" x14ac:dyDescent="0.35">
      <c r="A1610" t="s">
        <v>56</v>
      </c>
      <c r="B1610" t="s">
        <v>66</v>
      </c>
      <c r="C1610" t="s">
        <v>4808</v>
      </c>
      <c r="D1610" t="s">
        <v>19</v>
      </c>
      <c r="E1610" s="1">
        <v>43914.640972222223</v>
      </c>
      <c r="F1610" s="2">
        <v>43830</v>
      </c>
      <c r="G1610" s="2">
        <v>44196</v>
      </c>
      <c r="H1610" t="s">
        <v>207</v>
      </c>
      <c r="I1610" t="s">
        <v>143</v>
      </c>
      <c r="J1610" t="s">
        <v>208</v>
      </c>
      <c r="K1610" t="s">
        <v>4809</v>
      </c>
      <c r="L1610" t="s">
        <v>4810</v>
      </c>
      <c r="M1610" t="s">
        <v>24</v>
      </c>
      <c r="N1610" t="s">
        <v>41</v>
      </c>
      <c r="P1610" t="s">
        <v>4811</v>
      </c>
    </row>
    <row r="1611" spans="1:16" x14ac:dyDescent="0.35">
      <c r="A1611" t="s">
        <v>139</v>
      </c>
      <c r="B1611" t="s">
        <v>140</v>
      </c>
      <c r="C1611" t="s">
        <v>4820</v>
      </c>
      <c r="D1611" t="s">
        <v>36</v>
      </c>
      <c r="E1611" s="1">
        <v>43880.356944444444</v>
      </c>
      <c r="F1611" s="2">
        <v>43830</v>
      </c>
      <c r="G1611" s="2">
        <v>44561</v>
      </c>
      <c r="H1611" t="s">
        <v>1052</v>
      </c>
      <c r="I1611" t="s">
        <v>1053</v>
      </c>
      <c r="K1611" t="s">
        <v>3626</v>
      </c>
      <c r="L1611" t="s">
        <v>3627</v>
      </c>
      <c r="M1611" t="s">
        <v>24</v>
      </c>
      <c r="N1611" t="s">
        <v>25</v>
      </c>
      <c r="O1611">
        <v>2140038000</v>
      </c>
      <c r="P1611" t="s">
        <v>3628</v>
      </c>
    </row>
    <row r="1612" spans="1:16" x14ac:dyDescent="0.35">
      <c r="A1612" t="s">
        <v>16</v>
      </c>
      <c r="B1612" t="s">
        <v>17</v>
      </c>
      <c r="C1612" t="s">
        <v>4827</v>
      </c>
      <c r="D1612" t="s">
        <v>36</v>
      </c>
      <c r="E1612" s="1">
        <v>44714.507638888892</v>
      </c>
      <c r="F1612" s="2">
        <v>44713</v>
      </c>
      <c r="G1612" s="2">
        <v>44926</v>
      </c>
      <c r="H1612" t="s">
        <v>1446</v>
      </c>
      <c r="I1612" t="s">
        <v>1447</v>
      </c>
      <c r="K1612" t="s">
        <v>4828</v>
      </c>
      <c r="L1612" t="s">
        <v>4829</v>
      </c>
      <c r="M1612" t="s">
        <v>24</v>
      </c>
      <c r="N1612" t="s">
        <v>25</v>
      </c>
      <c r="O1612">
        <v>358936</v>
      </c>
      <c r="P1612" t="s">
        <v>4830</v>
      </c>
    </row>
    <row r="1613" spans="1:16" x14ac:dyDescent="0.35">
      <c r="A1613" t="s">
        <v>16</v>
      </c>
      <c r="B1613" t="s">
        <v>24517</v>
      </c>
      <c r="C1613" t="s">
        <v>24526</v>
      </c>
      <c r="D1613" t="s">
        <v>59</v>
      </c>
      <c r="E1613" s="1">
        <v>43747.378472222219</v>
      </c>
      <c r="F1613" s="2">
        <v>43626</v>
      </c>
      <c r="G1613" s="2">
        <v>44357</v>
      </c>
      <c r="H1613" t="s">
        <v>11080</v>
      </c>
      <c r="I1613" t="s">
        <v>11081</v>
      </c>
      <c r="K1613" t="s">
        <v>24527</v>
      </c>
      <c r="L1613" t="s">
        <v>24528</v>
      </c>
      <c r="M1613" t="s">
        <v>24</v>
      </c>
      <c r="N1613" t="s">
        <v>24512</v>
      </c>
      <c r="O1613">
        <v>800252</v>
      </c>
      <c r="P1613" t="s">
        <v>24529</v>
      </c>
    </row>
    <row r="1614" spans="1:16" x14ac:dyDescent="0.35">
      <c r="A1614" t="s">
        <v>16</v>
      </c>
      <c r="B1614" t="s">
        <v>27</v>
      </c>
      <c r="C1614" t="s">
        <v>4831</v>
      </c>
      <c r="D1614" t="s">
        <v>19</v>
      </c>
      <c r="E1614" s="1">
        <v>44046.655555555553</v>
      </c>
      <c r="F1614" s="2">
        <v>44046</v>
      </c>
      <c r="G1614" s="2">
        <v>47698</v>
      </c>
      <c r="H1614" t="s">
        <v>29</v>
      </c>
      <c r="I1614" t="s">
        <v>30</v>
      </c>
      <c r="K1614" t="s">
        <v>4832</v>
      </c>
      <c r="L1614" t="s">
        <v>4833</v>
      </c>
      <c r="M1614" t="s">
        <v>24</v>
      </c>
      <c r="N1614" t="s">
        <v>25</v>
      </c>
      <c r="P1614" t="s">
        <v>820</v>
      </c>
    </row>
    <row r="1615" spans="1:16" x14ac:dyDescent="0.35">
      <c r="A1615" t="s">
        <v>16</v>
      </c>
      <c r="B1615" t="s">
        <v>43</v>
      </c>
      <c r="C1615" t="s">
        <v>25049</v>
      </c>
      <c r="D1615" t="s">
        <v>19</v>
      </c>
      <c r="E1615" s="1">
        <v>44427.558333333334</v>
      </c>
      <c r="F1615" s="2">
        <v>44427</v>
      </c>
      <c r="G1615" s="2">
        <v>44427</v>
      </c>
      <c r="H1615" t="s">
        <v>3951</v>
      </c>
      <c r="I1615" t="s">
        <v>3952</v>
      </c>
      <c r="K1615" t="s">
        <v>25050</v>
      </c>
      <c r="L1615" t="s">
        <v>12233</v>
      </c>
      <c r="M1615" t="s">
        <v>24</v>
      </c>
      <c r="N1615" t="s">
        <v>24512</v>
      </c>
      <c r="P1615" t="s">
        <v>25051</v>
      </c>
    </row>
    <row r="1616" spans="1:16" x14ac:dyDescent="0.35">
      <c r="A1616" t="s">
        <v>139</v>
      </c>
      <c r="B1616" t="s">
        <v>1668</v>
      </c>
      <c r="C1616" t="s">
        <v>1669</v>
      </c>
      <c r="D1616" t="s">
        <v>36</v>
      </c>
      <c r="E1616" s="1">
        <v>43691.709027777775</v>
      </c>
      <c r="F1616" s="2">
        <v>43709</v>
      </c>
      <c r="G1616" s="2">
        <v>43830</v>
      </c>
      <c r="H1616" t="s">
        <v>1499</v>
      </c>
      <c r="I1616" t="s">
        <v>1500</v>
      </c>
      <c r="J1616" t="s">
        <v>1500</v>
      </c>
      <c r="K1616" t="s">
        <v>1501</v>
      </c>
      <c r="L1616" t="s">
        <v>1502</v>
      </c>
      <c r="M1616" t="s">
        <v>24</v>
      </c>
      <c r="N1616" t="s">
        <v>41</v>
      </c>
      <c r="O1616">
        <v>356784</v>
      </c>
      <c r="P1616" t="s">
        <v>1670</v>
      </c>
    </row>
    <row r="1617" spans="1:16" x14ac:dyDescent="0.35">
      <c r="A1617" t="s">
        <v>16</v>
      </c>
      <c r="B1617" t="s">
        <v>17</v>
      </c>
      <c r="C1617" t="s">
        <v>1676</v>
      </c>
      <c r="D1617" t="s">
        <v>19</v>
      </c>
      <c r="E1617" s="1">
        <v>44097.47152777778</v>
      </c>
      <c r="F1617" s="2">
        <v>44114</v>
      </c>
      <c r="G1617" s="2">
        <v>47766</v>
      </c>
      <c r="H1617" t="s">
        <v>99</v>
      </c>
      <c r="I1617" t="s">
        <v>100</v>
      </c>
      <c r="K1617" t="s">
        <v>1677</v>
      </c>
      <c r="L1617" t="s">
        <v>1678</v>
      </c>
      <c r="M1617" t="s">
        <v>24</v>
      </c>
      <c r="N1617" t="s">
        <v>25</v>
      </c>
      <c r="P1617" t="s">
        <v>103</v>
      </c>
    </row>
    <row r="1618" spans="1:16" x14ac:dyDescent="0.35">
      <c r="A1618" t="s">
        <v>16</v>
      </c>
      <c r="B1618" t="s">
        <v>43</v>
      </c>
      <c r="C1618" t="s">
        <v>1679</v>
      </c>
      <c r="D1618" t="s">
        <v>36</v>
      </c>
      <c r="E1618" s="1">
        <v>43649.666666666664</v>
      </c>
      <c r="F1618" s="2">
        <v>43649</v>
      </c>
      <c r="G1618" s="2">
        <v>44196</v>
      </c>
      <c r="H1618" t="s">
        <v>466</v>
      </c>
      <c r="I1618" t="s">
        <v>467</v>
      </c>
      <c r="K1618" t="s">
        <v>468</v>
      </c>
      <c r="L1618" t="s">
        <v>469</v>
      </c>
      <c r="M1618" t="s">
        <v>24</v>
      </c>
      <c r="N1618" t="s">
        <v>25</v>
      </c>
      <c r="O1618">
        <v>192419</v>
      </c>
      <c r="P1618" t="s">
        <v>1680</v>
      </c>
    </row>
    <row r="1619" spans="1:16" x14ac:dyDescent="0.35">
      <c r="A1619" t="s">
        <v>16</v>
      </c>
      <c r="B1619" t="s">
        <v>17</v>
      </c>
      <c r="C1619" t="s">
        <v>1688</v>
      </c>
      <c r="D1619" t="s">
        <v>105</v>
      </c>
      <c r="E1619" s="1">
        <v>44419.611805555556</v>
      </c>
      <c r="F1619" s="2">
        <v>44410</v>
      </c>
      <c r="G1619" s="2">
        <v>44651</v>
      </c>
      <c r="H1619" t="s">
        <v>75</v>
      </c>
      <c r="I1619" t="s">
        <v>76</v>
      </c>
      <c r="K1619" t="s">
        <v>1689</v>
      </c>
      <c r="L1619" t="s">
        <v>1690</v>
      </c>
      <c r="M1619" t="s">
        <v>24</v>
      </c>
      <c r="N1619" t="s">
        <v>25</v>
      </c>
      <c r="O1619">
        <v>94260</v>
      </c>
      <c r="P1619" t="s">
        <v>1691</v>
      </c>
    </row>
    <row r="1620" spans="1:16" x14ac:dyDescent="0.35">
      <c r="A1620" t="s">
        <v>16</v>
      </c>
      <c r="B1620" t="s">
        <v>27</v>
      </c>
      <c r="C1620" t="s">
        <v>1702</v>
      </c>
      <c r="D1620" t="s">
        <v>19</v>
      </c>
      <c r="E1620" s="1">
        <v>44613.65902777778</v>
      </c>
      <c r="F1620" s="2">
        <v>44612</v>
      </c>
      <c r="G1620" s="2">
        <v>48264</v>
      </c>
      <c r="H1620" t="s">
        <v>29</v>
      </c>
      <c r="I1620" t="s">
        <v>30</v>
      </c>
      <c r="K1620" t="s">
        <v>1703</v>
      </c>
      <c r="L1620" t="s">
        <v>1704</v>
      </c>
      <c r="M1620" t="s">
        <v>24</v>
      </c>
      <c r="N1620" t="s">
        <v>25</v>
      </c>
      <c r="P1620" t="s">
        <v>1296</v>
      </c>
    </row>
    <row r="1621" spans="1:16" x14ac:dyDescent="0.35">
      <c r="A1621" t="s">
        <v>16</v>
      </c>
      <c r="B1621" t="s">
        <v>17</v>
      </c>
      <c r="C1621" t="s">
        <v>1711</v>
      </c>
      <c r="D1621" t="s">
        <v>105</v>
      </c>
      <c r="E1621" s="1">
        <v>44061.633333333331</v>
      </c>
      <c r="F1621" s="2">
        <v>44111</v>
      </c>
      <c r="G1621" s="2">
        <v>44561</v>
      </c>
      <c r="H1621" t="s">
        <v>1430</v>
      </c>
      <c r="I1621" t="s">
        <v>1431</v>
      </c>
      <c r="K1621" t="s">
        <v>1712</v>
      </c>
      <c r="L1621" t="s">
        <v>1713</v>
      </c>
      <c r="M1621" t="s">
        <v>24</v>
      </c>
      <c r="N1621" t="s">
        <v>25</v>
      </c>
      <c r="O1621">
        <v>94254</v>
      </c>
      <c r="P1621" t="s">
        <v>1714</v>
      </c>
    </row>
    <row r="1622" spans="1:16" x14ac:dyDescent="0.35">
      <c r="A1622" t="s">
        <v>56</v>
      </c>
      <c r="B1622" t="s">
        <v>57</v>
      </c>
      <c r="C1622" t="s">
        <v>58</v>
      </c>
      <c r="D1622" t="s">
        <v>59</v>
      </c>
      <c r="E1622" s="1">
        <v>43955.722222222219</v>
      </c>
      <c r="F1622" s="2">
        <v>43962</v>
      </c>
      <c r="G1622" s="2">
        <v>44327</v>
      </c>
      <c r="H1622" t="s">
        <v>60</v>
      </c>
      <c r="I1622" t="s">
        <v>61</v>
      </c>
      <c r="K1622" t="s">
        <v>62</v>
      </c>
      <c r="L1622" t="s">
        <v>63</v>
      </c>
      <c r="M1622" t="s">
        <v>24</v>
      </c>
      <c r="N1622" t="s">
        <v>64</v>
      </c>
      <c r="O1622">
        <v>691371</v>
      </c>
      <c r="P1622" t="s">
        <v>65</v>
      </c>
    </row>
    <row r="1623" spans="1:16" x14ac:dyDescent="0.35">
      <c r="A1623" t="s">
        <v>139</v>
      </c>
      <c r="B1623" t="s">
        <v>258</v>
      </c>
      <c r="C1623" t="s">
        <v>1715</v>
      </c>
      <c r="D1623" t="s">
        <v>36</v>
      </c>
      <c r="E1623" s="1">
        <v>44522.576388888891</v>
      </c>
      <c r="F1623" s="2">
        <v>44470</v>
      </c>
      <c r="G1623" s="2">
        <v>44926</v>
      </c>
      <c r="H1623" t="s">
        <v>260</v>
      </c>
      <c r="I1623" t="s">
        <v>261</v>
      </c>
      <c r="K1623" t="s">
        <v>1716</v>
      </c>
      <c r="L1623" t="s">
        <v>1717</v>
      </c>
      <c r="M1623" t="s">
        <v>24</v>
      </c>
      <c r="N1623" t="s">
        <v>25</v>
      </c>
      <c r="O1623">
        <v>685065</v>
      </c>
      <c r="P1623" t="s">
        <v>1718</v>
      </c>
    </row>
    <row r="1624" spans="1:16" x14ac:dyDescent="0.35">
      <c r="A1624" t="s">
        <v>16</v>
      </c>
      <c r="B1624" t="s">
        <v>17</v>
      </c>
      <c r="C1624" t="s">
        <v>1719</v>
      </c>
      <c r="D1624" t="s">
        <v>36</v>
      </c>
      <c r="E1624" s="1">
        <v>44263.647916666669</v>
      </c>
      <c r="F1624" s="2">
        <v>44256</v>
      </c>
      <c r="G1624" s="2">
        <v>44530</v>
      </c>
      <c r="H1624" t="s">
        <v>704</v>
      </c>
      <c r="I1624" t="s">
        <v>705</v>
      </c>
      <c r="K1624" t="s">
        <v>1720</v>
      </c>
      <c r="L1624" t="s">
        <v>1721</v>
      </c>
      <c r="M1624" t="s">
        <v>24</v>
      </c>
      <c r="N1624" t="s">
        <v>41</v>
      </c>
      <c r="O1624">
        <v>2140038023</v>
      </c>
      <c r="P1624" t="s">
        <v>708</v>
      </c>
    </row>
    <row r="1625" spans="1:16" x14ac:dyDescent="0.35">
      <c r="A1625" t="s">
        <v>16</v>
      </c>
      <c r="B1625" t="s">
        <v>17</v>
      </c>
      <c r="C1625" t="s">
        <v>1722</v>
      </c>
      <c r="D1625" t="s">
        <v>19</v>
      </c>
      <c r="E1625" s="1">
        <v>43860.739583333336</v>
      </c>
      <c r="F1625" s="2">
        <v>43839</v>
      </c>
      <c r="G1625" s="2">
        <v>44195</v>
      </c>
      <c r="H1625" t="s">
        <v>75</v>
      </c>
      <c r="I1625" t="s">
        <v>76</v>
      </c>
      <c r="K1625" t="s">
        <v>1723</v>
      </c>
      <c r="L1625" t="s">
        <v>1724</v>
      </c>
      <c r="M1625" t="s">
        <v>24</v>
      </c>
      <c r="N1625" t="s">
        <v>25</v>
      </c>
      <c r="P1625" t="s">
        <v>763</v>
      </c>
    </row>
    <row r="1626" spans="1:16" x14ac:dyDescent="0.35">
      <c r="A1626" t="s">
        <v>16</v>
      </c>
      <c r="B1626" t="s">
        <v>43</v>
      </c>
      <c r="C1626" t="s">
        <v>1725</v>
      </c>
      <c r="D1626" t="s">
        <v>36</v>
      </c>
      <c r="E1626" s="1">
        <v>44315.479166666664</v>
      </c>
      <c r="F1626" s="2">
        <v>44197</v>
      </c>
      <c r="G1626" s="2">
        <v>45291</v>
      </c>
      <c r="H1626" t="s">
        <v>1726</v>
      </c>
      <c r="I1626" t="s">
        <v>1727</v>
      </c>
      <c r="K1626" t="s">
        <v>1728</v>
      </c>
      <c r="L1626" t="s">
        <v>71</v>
      </c>
      <c r="M1626" t="s">
        <v>24</v>
      </c>
      <c r="N1626" t="s">
        <v>25</v>
      </c>
      <c r="O1626">
        <v>665743</v>
      </c>
      <c r="P1626" t="s">
        <v>1729</v>
      </c>
    </row>
    <row r="1627" spans="1:16" x14ac:dyDescent="0.35">
      <c r="A1627" t="s">
        <v>16</v>
      </c>
      <c r="B1627" t="s">
        <v>27</v>
      </c>
      <c r="C1627" t="s">
        <v>2456</v>
      </c>
      <c r="D1627" t="s">
        <v>19</v>
      </c>
      <c r="E1627" s="1">
        <v>43522.673611111109</v>
      </c>
      <c r="F1627" s="2">
        <v>43522</v>
      </c>
      <c r="G1627" s="2">
        <v>47175</v>
      </c>
      <c r="H1627" t="s">
        <v>895</v>
      </c>
      <c r="I1627" t="s">
        <v>896</v>
      </c>
      <c r="K1627">
        <v>365502</v>
      </c>
      <c r="L1627" t="s">
        <v>2457</v>
      </c>
      <c r="M1627" t="s">
        <v>24</v>
      </c>
      <c r="N1627" t="s">
        <v>25</v>
      </c>
      <c r="P1627" t="s">
        <v>2458</v>
      </c>
    </row>
    <row r="1628" spans="1:16" x14ac:dyDescent="0.35">
      <c r="A1628" t="s">
        <v>16</v>
      </c>
      <c r="B1628" t="s">
        <v>17</v>
      </c>
      <c r="C1628" t="s">
        <v>2459</v>
      </c>
      <c r="D1628" t="s">
        <v>36</v>
      </c>
      <c r="E1628" s="1">
        <v>44706.477083333331</v>
      </c>
      <c r="F1628" s="2">
        <v>44562</v>
      </c>
      <c r="G1628" s="2">
        <v>44772</v>
      </c>
      <c r="H1628" t="s">
        <v>1446</v>
      </c>
      <c r="I1628" t="s">
        <v>1447</v>
      </c>
      <c r="K1628" t="s">
        <v>2460</v>
      </c>
      <c r="L1628" t="s">
        <v>2461</v>
      </c>
      <c r="M1628" t="s">
        <v>24</v>
      </c>
      <c r="N1628" t="s">
        <v>25</v>
      </c>
      <c r="O1628">
        <v>358936</v>
      </c>
      <c r="P1628" t="s">
        <v>2462</v>
      </c>
    </row>
    <row r="1629" spans="1:16" x14ac:dyDescent="0.35">
      <c r="A1629" t="s">
        <v>16</v>
      </c>
      <c r="B1629" t="s">
        <v>27</v>
      </c>
      <c r="C1629" t="s">
        <v>2463</v>
      </c>
      <c r="D1629" t="s">
        <v>19</v>
      </c>
      <c r="E1629" s="1">
        <v>44085.468055555553</v>
      </c>
      <c r="F1629" s="2">
        <v>44085</v>
      </c>
      <c r="G1629" s="2">
        <v>47737</v>
      </c>
      <c r="H1629" t="s">
        <v>29</v>
      </c>
      <c r="I1629" t="s">
        <v>30</v>
      </c>
      <c r="K1629" t="s">
        <v>2464</v>
      </c>
      <c r="L1629" t="s">
        <v>2465</v>
      </c>
      <c r="M1629" t="s">
        <v>24</v>
      </c>
      <c r="N1629" t="s">
        <v>25</v>
      </c>
      <c r="P1629" t="s">
        <v>820</v>
      </c>
    </row>
    <row r="1630" spans="1:16" x14ac:dyDescent="0.35">
      <c r="A1630" t="s">
        <v>56</v>
      </c>
      <c r="B1630" t="s">
        <v>57</v>
      </c>
      <c r="C1630" t="s">
        <v>58</v>
      </c>
      <c r="D1630" t="s">
        <v>59</v>
      </c>
      <c r="E1630" s="1">
        <v>43955.722222222219</v>
      </c>
      <c r="F1630" s="2">
        <v>43962</v>
      </c>
      <c r="G1630" s="2">
        <v>44327</v>
      </c>
      <c r="H1630" t="s">
        <v>60</v>
      </c>
      <c r="I1630" t="s">
        <v>61</v>
      </c>
      <c r="K1630" t="s">
        <v>62</v>
      </c>
      <c r="L1630" t="s">
        <v>63</v>
      </c>
      <c r="M1630" t="s">
        <v>24</v>
      </c>
      <c r="N1630" t="s">
        <v>64</v>
      </c>
      <c r="O1630">
        <v>691333</v>
      </c>
      <c r="P1630" t="s">
        <v>65</v>
      </c>
    </row>
    <row r="1631" spans="1:16" x14ac:dyDescent="0.35">
      <c r="A1631" t="s">
        <v>16</v>
      </c>
      <c r="B1631" t="s">
        <v>27</v>
      </c>
      <c r="C1631" t="s">
        <v>2482</v>
      </c>
      <c r="D1631" t="s">
        <v>19</v>
      </c>
      <c r="E1631" s="1">
        <v>44488.498611111114</v>
      </c>
      <c r="F1631" s="2">
        <v>44489</v>
      </c>
      <c r="G1631" s="2">
        <v>48141</v>
      </c>
      <c r="H1631" t="s">
        <v>29</v>
      </c>
      <c r="I1631" t="s">
        <v>30</v>
      </c>
      <c r="K1631">
        <v>431202</v>
      </c>
      <c r="L1631" t="s">
        <v>2483</v>
      </c>
      <c r="M1631" t="s">
        <v>24</v>
      </c>
      <c r="N1631" t="s">
        <v>25</v>
      </c>
      <c r="P1631" t="s">
        <v>2484</v>
      </c>
    </row>
    <row r="1632" spans="1:16" x14ac:dyDescent="0.35">
      <c r="A1632" t="s">
        <v>56</v>
      </c>
      <c r="B1632" t="s">
        <v>914</v>
      </c>
      <c r="C1632" t="s">
        <v>2489</v>
      </c>
      <c r="D1632" t="s">
        <v>36</v>
      </c>
      <c r="E1632" s="1">
        <v>44313.474305555559</v>
      </c>
      <c r="F1632" s="2">
        <v>44320</v>
      </c>
      <c r="G1632" s="2">
        <v>44561</v>
      </c>
      <c r="H1632" t="s">
        <v>2490</v>
      </c>
      <c r="I1632" t="s">
        <v>2491</v>
      </c>
      <c r="K1632" t="s">
        <v>2492</v>
      </c>
      <c r="L1632" t="s">
        <v>2493</v>
      </c>
      <c r="M1632" t="s">
        <v>24</v>
      </c>
      <c r="N1632" t="s">
        <v>25</v>
      </c>
      <c r="O1632">
        <v>352010</v>
      </c>
      <c r="P1632" t="s">
        <v>2494</v>
      </c>
    </row>
    <row r="1633" spans="1:16" x14ac:dyDescent="0.35">
      <c r="A1633" t="s">
        <v>139</v>
      </c>
      <c r="B1633" t="s">
        <v>140</v>
      </c>
      <c r="C1633" t="s">
        <v>2485</v>
      </c>
      <c r="D1633" t="s">
        <v>36</v>
      </c>
      <c r="E1633" s="1">
        <v>43518.666666666664</v>
      </c>
      <c r="F1633" s="2">
        <v>43467</v>
      </c>
      <c r="G1633" s="2">
        <v>43830</v>
      </c>
      <c r="H1633" t="s">
        <v>1071</v>
      </c>
      <c r="I1633" t="s">
        <v>1072</v>
      </c>
      <c r="K1633" t="s">
        <v>2486</v>
      </c>
      <c r="L1633" t="s">
        <v>2487</v>
      </c>
      <c r="M1633" t="s">
        <v>24</v>
      </c>
      <c r="N1633" t="s">
        <v>41</v>
      </c>
      <c r="O1633">
        <v>11609</v>
      </c>
      <c r="P1633" t="s">
        <v>2488</v>
      </c>
    </row>
    <row r="1634" spans="1:16" x14ac:dyDescent="0.35">
      <c r="A1634" t="s">
        <v>16</v>
      </c>
      <c r="B1634" t="s">
        <v>17</v>
      </c>
      <c r="C1634" t="s">
        <v>2499</v>
      </c>
      <c r="D1634" t="s">
        <v>19</v>
      </c>
      <c r="E1634" s="1">
        <v>44375.542361111111</v>
      </c>
      <c r="F1634" s="2">
        <v>44379</v>
      </c>
      <c r="G1634" s="2">
        <v>46205</v>
      </c>
      <c r="H1634" t="s">
        <v>99</v>
      </c>
      <c r="I1634" t="s">
        <v>100</v>
      </c>
      <c r="K1634" t="s">
        <v>2500</v>
      </c>
      <c r="L1634" t="s">
        <v>2501</v>
      </c>
      <c r="M1634" t="s">
        <v>24</v>
      </c>
      <c r="N1634" t="s">
        <v>25</v>
      </c>
      <c r="P1634" t="s">
        <v>427</v>
      </c>
    </row>
    <row r="1635" spans="1:16" x14ac:dyDescent="0.35">
      <c r="A1635" t="s">
        <v>139</v>
      </c>
      <c r="B1635" t="s">
        <v>475</v>
      </c>
      <c r="C1635" t="s">
        <v>2505</v>
      </c>
      <c r="D1635" t="s">
        <v>105</v>
      </c>
      <c r="E1635" s="1">
        <v>44308.427777777775</v>
      </c>
      <c r="F1635" s="2">
        <v>44317</v>
      </c>
      <c r="G1635" s="2">
        <v>44561</v>
      </c>
      <c r="H1635" t="s">
        <v>2506</v>
      </c>
      <c r="I1635" t="s">
        <v>2507</v>
      </c>
      <c r="K1635" t="s">
        <v>600</v>
      </c>
      <c r="L1635" t="s">
        <v>601</v>
      </c>
      <c r="M1635" t="s">
        <v>24</v>
      </c>
      <c r="N1635" t="s">
        <v>25</v>
      </c>
      <c r="O1635">
        <v>94250</v>
      </c>
      <c r="P1635" t="s">
        <v>2508</v>
      </c>
    </row>
    <row r="1636" spans="1:16" x14ac:dyDescent="0.35">
      <c r="A1636" t="s">
        <v>56</v>
      </c>
      <c r="B1636" t="s">
        <v>279</v>
      </c>
      <c r="C1636" t="s">
        <v>2509</v>
      </c>
      <c r="D1636" t="s">
        <v>36</v>
      </c>
      <c r="E1636" s="1">
        <v>44130.411805555559</v>
      </c>
      <c r="F1636" s="2">
        <v>44197</v>
      </c>
      <c r="G1636" s="2">
        <v>44926</v>
      </c>
      <c r="H1636" t="s">
        <v>1795</v>
      </c>
      <c r="I1636" t="s">
        <v>1796</v>
      </c>
      <c r="K1636" t="s">
        <v>2510</v>
      </c>
      <c r="L1636" t="s">
        <v>2511</v>
      </c>
      <c r="M1636" t="s">
        <v>24</v>
      </c>
      <c r="N1636" t="s">
        <v>25</v>
      </c>
      <c r="O1636">
        <v>2140037938</v>
      </c>
      <c r="P1636" t="s">
        <v>2512</v>
      </c>
    </row>
    <row r="1637" spans="1:16" x14ac:dyDescent="0.35">
      <c r="A1637" t="s">
        <v>16</v>
      </c>
      <c r="B1637" t="s">
        <v>27</v>
      </c>
      <c r="C1637" t="s">
        <v>2513</v>
      </c>
      <c r="D1637" t="s">
        <v>19</v>
      </c>
      <c r="E1637" s="1">
        <v>44382.598611111112</v>
      </c>
      <c r="F1637" s="2">
        <v>44378</v>
      </c>
      <c r="G1637" s="2">
        <v>48030</v>
      </c>
      <c r="H1637" t="s">
        <v>29</v>
      </c>
      <c r="I1637" t="s">
        <v>30</v>
      </c>
      <c r="K1637" t="s">
        <v>2514</v>
      </c>
      <c r="L1637" t="s">
        <v>2515</v>
      </c>
      <c r="M1637" t="s">
        <v>24</v>
      </c>
      <c r="N1637" t="s">
        <v>25</v>
      </c>
      <c r="P1637" t="s">
        <v>2516</v>
      </c>
    </row>
    <row r="1638" spans="1:16" x14ac:dyDescent="0.35">
      <c r="A1638" t="s">
        <v>16</v>
      </c>
      <c r="B1638" t="s">
        <v>43</v>
      </c>
      <c r="C1638" t="s">
        <v>24681</v>
      </c>
      <c r="D1638" t="s">
        <v>59</v>
      </c>
      <c r="E1638" s="1">
        <v>43816.59097222222</v>
      </c>
      <c r="F1638" s="2">
        <v>43831</v>
      </c>
      <c r="G1638" s="2">
        <v>44934</v>
      </c>
      <c r="H1638" t="s">
        <v>11080</v>
      </c>
      <c r="I1638" t="s">
        <v>11081</v>
      </c>
      <c r="K1638" t="s">
        <v>735</v>
      </c>
      <c r="L1638" t="s">
        <v>736</v>
      </c>
      <c r="M1638" t="s">
        <v>24</v>
      </c>
      <c r="N1638" t="s">
        <v>24512</v>
      </c>
      <c r="O1638">
        <v>782816</v>
      </c>
      <c r="P1638" t="s">
        <v>24682</v>
      </c>
    </row>
    <row r="1639" spans="1:16" x14ac:dyDescent="0.35">
      <c r="A1639" t="s">
        <v>56</v>
      </c>
      <c r="B1639" t="s">
        <v>731</v>
      </c>
      <c r="C1639" t="s">
        <v>1824</v>
      </c>
      <c r="D1639" t="s">
        <v>59</v>
      </c>
      <c r="E1639" s="1">
        <v>44301.475694444445</v>
      </c>
      <c r="F1639" s="2">
        <v>44217</v>
      </c>
      <c r="G1639" s="2">
        <v>44582</v>
      </c>
      <c r="H1639" t="s">
        <v>1825</v>
      </c>
      <c r="I1639" t="s">
        <v>1826</v>
      </c>
      <c r="K1639" t="s">
        <v>1827</v>
      </c>
      <c r="L1639" t="s">
        <v>1828</v>
      </c>
      <c r="M1639" t="s">
        <v>24</v>
      </c>
      <c r="N1639" t="s">
        <v>345</v>
      </c>
      <c r="O1639">
        <v>849385</v>
      </c>
      <c r="P1639" t="s">
        <v>1829</v>
      </c>
    </row>
    <row r="1640" spans="1:16" x14ac:dyDescent="0.35">
      <c r="A1640" t="s">
        <v>16</v>
      </c>
      <c r="B1640" t="s">
        <v>27</v>
      </c>
      <c r="C1640" t="s">
        <v>6414</v>
      </c>
      <c r="D1640" t="s">
        <v>19</v>
      </c>
      <c r="E1640" s="1">
        <v>43964.414583333331</v>
      </c>
      <c r="F1640" s="2">
        <v>43964</v>
      </c>
      <c r="G1640" s="2">
        <v>47616</v>
      </c>
      <c r="H1640" t="s">
        <v>29</v>
      </c>
      <c r="I1640" t="s">
        <v>30</v>
      </c>
      <c r="K1640" t="s">
        <v>6415</v>
      </c>
      <c r="L1640" t="s">
        <v>6416</v>
      </c>
      <c r="M1640" t="s">
        <v>24</v>
      </c>
      <c r="N1640" t="s">
        <v>25</v>
      </c>
      <c r="P1640" t="s">
        <v>4699</v>
      </c>
    </row>
    <row r="1641" spans="1:16" x14ac:dyDescent="0.35">
      <c r="A1641" t="s">
        <v>16</v>
      </c>
      <c r="B1641" t="s">
        <v>17</v>
      </c>
      <c r="C1641" t="s">
        <v>6421</v>
      </c>
      <c r="D1641" t="s">
        <v>36</v>
      </c>
      <c r="E1641" s="1">
        <v>44466.553472222222</v>
      </c>
      <c r="F1641" s="2">
        <v>44466</v>
      </c>
      <c r="G1641" s="2">
        <v>44561</v>
      </c>
      <c r="H1641" t="s">
        <v>112</v>
      </c>
      <c r="I1641" t="s">
        <v>113</v>
      </c>
      <c r="K1641" t="s">
        <v>6422</v>
      </c>
      <c r="L1641" t="s">
        <v>6423</v>
      </c>
      <c r="M1641" t="s">
        <v>24</v>
      </c>
      <c r="N1641" t="s">
        <v>25</v>
      </c>
      <c r="O1641">
        <v>356113</v>
      </c>
      <c r="P1641" t="s">
        <v>373</v>
      </c>
    </row>
    <row r="1642" spans="1:16" x14ac:dyDescent="0.35">
      <c r="A1642" t="s">
        <v>16</v>
      </c>
      <c r="B1642" t="s">
        <v>1297</v>
      </c>
      <c r="C1642" t="s">
        <v>6424</v>
      </c>
      <c r="D1642" t="s">
        <v>36</v>
      </c>
      <c r="E1642" s="1">
        <v>43805.436111111114</v>
      </c>
      <c r="F1642" s="2">
        <v>43815</v>
      </c>
      <c r="G1642" s="2">
        <v>43819</v>
      </c>
      <c r="H1642" t="s">
        <v>3877</v>
      </c>
      <c r="I1642" t="s">
        <v>3878</v>
      </c>
      <c r="K1642" t="s">
        <v>6425</v>
      </c>
      <c r="L1642" t="s">
        <v>1595</v>
      </c>
      <c r="M1642" t="s">
        <v>24</v>
      </c>
      <c r="N1642" t="s">
        <v>25</v>
      </c>
      <c r="O1642">
        <v>96387</v>
      </c>
      <c r="P1642" t="s">
        <v>6426</v>
      </c>
    </row>
    <row r="1643" spans="1:16" x14ac:dyDescent="0.35">
      <c r="A1643" t="s">
        <v>16</v>
      </c>
      <c r="B1643" t="s">
        <v>17</v>
      </c>
      <c r="C1643" t="s">
        <v>6429</v>
      </c>
      <c r="D1643" t="s">
        <v>19</v>
      </c>
      <c r="E1643" s="1">
        <v>44078.636805555558</v>
      </c>
      <c r="F1643" s="2">
        <v>44078</v>
      </c>
      <c r="G1643" s="2">
        <v>44108</v>
      </c>
      <c r="H1643" t="s">
        <v>93</v>
      </c>
      <c r="I1643" t="s">
        <v>94</v>
      </c>
      <c r="K1643" t="s">
        <v>6430</v>
      </c>
      <c r="L1643" t="s">
        <v>6431</v>
      </c>
      <c r="M1643" t="s">
        <v>24</v>
      </c>
      <c r="N1643" t="s">
        <v>25</v>
      </c>
      <c r="P1643" t="s">
        <v>859</v>
      </c>
    </row>
    <row r="1644" spans="1:16" x14ac:dyDescent="0.35">
      <c r="A1644" t="s">
        <v>16</v>
      </c>
      <c r="B1644" t="s">
        <v>27</v>
      </c>
      <c r="C1644" t="s">
        <v>6434</v>
      </c>
      <c r="D1644" t="s">
        <v>19</v>
      </c>
      <c r="E1644" s="1">
        <v>44071.322916666664</v>
      </c>
      <c r="F1644" s="2">
        <v>44071</v>
      </c>
      <c r="G1644" s="2">
        <v>47723</v>
      </c>
      <c r="H1644" t="s">
        <v>29</v>
      </c>
      <c r="I1644" t="s">
        <v>30</v>
      </c>
      <c r="K1644" t="s">
        <v>6435</v>
      </c>
      <c r="L1644" t="s">
        <v>6436</v>
      </c>
      <c r="M1644" t="s">
        <v>24</v>
      </c>
      <c r="N1644" t="s">
        <v>25</v>
      </c>
      <c r="P1644" t="s">
        <v>6437</v>
      </c>
    </row>
    <row r="1645" spans="1:16" x14ac:dyDescent="0.35">
      <c r="A1645" t="s">
        <v>56</v>
      </c>
      <c r="B1645" t="s">
        <v>57</v>
      </c>
      <c r="C1645" t="s">
        <v>58</v>
      </c>
      <c r="D1645" t="s">
        <v>59</v>
      </c>
      <c r="E1645" s="1">
        <v>43955.722222222219</v>
      </c>
      <c r="F1645" s="2">
        <v>43962</v>
      </c>
      <c r="G1645" s="2">
        <v>44327</v>
      </c>
      <c r="H1645" t="s">
        <v>60</v>
      </c>
      <c r="I1645" t="s">
        <v>61</v>
      </c>
      <c r="K1645" t="s">
        <v>62</v>
      </c>
      <c r="L1645" t="s">
        <v>63</v>
      </c>
      <c r="M1645" t="s">
        <v>24</v>
      </c>
      <c r="N1645" t="s">
        <v>64</v>
      </c>
      <c r="O1645">
        <v>190705</v>
      </c>
      <c r="P1645" t="s">
        <v>65</v>
      </c>
    </row>
    <row r="1646" spans="1:16" x14ac:dyDescent="0.35">
      <c r="A1646" t="s">
        <v>16</v>
      </c>
      <c r="B1646" t="s">
        <v>17</v>
      </c>
      <c r="C1646" t="s">
        <v>6445</v>
      </c>
      <c r="D1646" t="s">
        <v>36</v>
      </c>
      <c r="E1646" s="1">
        <v>44371.668055555558</v>
      </c>
      <c r="F1646" s="2">
        <v>44287</v>
      </c>
      <c r="G1646" s="2">
        <v>44560</v>
      </c>
      <c r="H1646" t="s">
        <v>159</v>
      </c>
      <c r="I1646" t="s">
        <v>160</v>
      </c>
      <c r="K1646" t="s">
        <v>6446</v>
      </c>
      <c r="L1646" t="s">
        <v>6447</v>
      </c>
      <c r="M1646" t="s">
        <v>24</v>
      </c>
      <c r="N1646" t="s">
        <v>25</v>
      </c>
      <c r="O1646">
        <v>358936</v>
      </c>
      <c r="P1646" t="s">
        <v>6448</v>
      </c>
    </row>
    <row r="1647" spans="1:16" x14ac:dyDescent="0.35">
      <c r="A1647" t="s">
        <v>16</v>
      </c>
      <c r="B1647" t="s">
        <v>43</v>
      </c>
      <c r="C1647" t="s">
        <v>6928</v>
      </c>
      <c r="D1647" t="s">
        <v>36</v>
      </c>
      <c r="E1647" s="1">
        <v>43815.316666666666</v>
      </c>
      <c r="F1647" s="2">
        <v>43799</v>
      </c>
      <c r="G1647" s="2">
        <v>44165</v>
      </c>
      <c r="H1647" t="s">
        <v>207</v>
      </c>
      <c r="I1647" t="s">
        <v>143</v>
      </c>
      <c r="J1647" t="s">
        <v>208</v>
      </c>
      <c r="K1647" t="s">
        <v>2747</v>
      </c>
      <c r="L1647" t="s">
        <v>2748</v>
      </c>
      <c r="M1647" t="s">
        <v>24</v>
      </c>
      <c r="N1647" t="s">
        <v>41</v>
      </c>
      <c r="O1647">
        <v>201193</v>
      </c>
      <c r="P1647" t="s">
        <v>6929</v>
      </c>
    </row>
    <row r="1648" spans="1:16" x14ac:dyDescent="0.35">
      <c r="A1648" t="s">
        <v>56</v>
      </c>
      <c r="B1648" t="s">
        <v>57</v>
      </c>
      <c r="C1648" t="s">
        <v>58</v>
      </c>
      <c r="D1648" t="s">
        <v>59</v>
      </c>
      <c r="E1648" s="1">
        <v>43955.722222222219</v>
      </c>
      <c r="F1648" s="2">
        <v>43962</v>
      </c>
      <c r="G1648" s="2">
        <v>44327</v>
      </c>
      <c r="H1648" t="s">
        <v>60</v>
      </c>
      <c r="I1648" t="s">
        <v>61</v>
      </c>
      <c r="K1648" t="s">
        <v>62</v>
      </c>
      <c r="L1648" t="s">
        <v>63</v>
      </c>
      <c r="M1648" t="s">
        <v>24</v>
      </c>
      <c r="N1648" t="s">
        <v>64</v>
      </c>
      <c r="O1648">
        <v>688847</v>
      </c>
      <c r="P1648" t="s">
        <v>65</v>
      </c>
    </row>
    <row r="1649" spans="1:16" x14ac:dyDescent="0.35">
      <c r="A1649" t="s">
        <v>16</v>
      </c>
      <c r="B1649" t="s">
        <v>17</v>
      </c>
      <c r="C1649" t="s">
        <v>6932</v>
      </c>
      <c r="D1649" t="s">
        <v>105</v>
      </c>
      <c r="E1649" s="1">
        <v>44302.695833333331</v>
      </c>
      <c r="F1649" s="2">
        <v>44317</v>
      </c>
      <c r="G1649" s="2">
        <v>44591</v>
      </c>
      <c r="H1649" t="s">
        <v>75</v>
      </c>
      <c r="I1649" t="s">
        <v>76</v>
      </c>
      <c r="K1649" t="s">
        <v>6933</v>
      </c>
      <c r="L1649" t="s">
        <v>6934</v>
      </c>
      <c r="M1649" t="s">
        <v>24</v>
      </c>
      <c r="N1649" t="s">
        <v>25</v>
      </c>
      <c r="O1649">
        <v>94260</v>
      </c>
      <c r="P1649" t="s">
        <v>6935</v>
      </c>
    </row>
    <row r="1650" spans="1:16" x14ac:dyDescent="0.35">
      <c r="A1650" t="s">
        <v>16</v>
      </c>
      <c r="B1650" t="s">
        <v>17</v>
      </c>
      <c r="C1650" t="s">
        <v>6938</v>
      </c>
      <c r="D1650" t="s">
        <v>36</v>
      </c>
      <c r="E1650" s="1">
        <v>44265.917361111111</v>
      </c>
      <c r="F1650" s="2">
        <v>44260</v>
      </c>
      <c r="G1650" s="2">
        <v>44989</v>
      </c>
      <c r="H1650" t="s">
        <v>2336</v>
      </c>
      <c r="I1650" t="s">
        <v>2337</v>
      </c>
      <c r="K1650" t="s">
        <v>6939</v>
      </c>
      <c r="L1650" t="s">
        <v>6940</v>
      </c>
      <c r="M1650" t="s">
        <v>24</v>
      </c>
      <c r="N1650" t="s">
        <v>25</v>
      </c>
      <c r="O1650">
        <v>2140038017</v>
      </c>
      <c r="P1650" t="s">
        <v>6941</v>
      </c>
    </row>
    <row r="1651" spans="1:16" x14ac:dyDescent="0.35">
      <c r="A1651" t="s">
        <v>16</v>
      </c>
      <c r="B1651" t="s">
        <v>17</v>
      </c>
      <c r="C1651" t="s">
        <v>6945</v>
      </c>
      <c r="D1651" t="s">
        <v>36</v>
      </c>
      <c r="E1651" s="1">
        <v>44539.458333333336</v>
      </c>
      <c r="F1651" s="2">
        <v>44440</v>
      </c>
      <c r="G1651" s="2">
        <v>44803</v>
      </c>
      <c r="H1651" t="s">
        <v>159</v>
      </c>
      <c r="I1651" t="s">
        <v>160</v>
      </c>
      <c r="K1651" t="s">
        <v>6946</v>
      </c>
      <c r="L1651" t="s">
        <v>6947</v>
      </c>
      <c r="M1651" t="s">
        <v>24</v>
      </c>
      <c r="N1651" t="s">
        <v>25</v>
      </c>
      <c r="O1651">
        <v>358936</v>
      </c>
      <c r="P1651" t="s">
        <v>6948</v>
      </c>
    </row>
    <row r="1652" spans="1:16" x14ac:dyDescent="0.35">
      <c r="A1652" t="s">
        <v>56</v>
      </c>
      <c r="B1652" t="s">
        <v>57</v>
      </c>
      <c r="C1652" t="s">
        <v>58</v>
      </c>
      <c r="D1652" t="s">
        <v>59</v>
      </c>
      <c r="E1652" s="1">
        <v>43955.722222222219</v>
      </c>
      <c r="F1652" s="2">
        <v>43962</v>
      </c>
      <c r="G1652" s="2">
        <v>44327</v>
      </c>
      <c r="H1652" t="s">
        <v>60</v>
      </c>
      <c r="I1652" t="s">
        <v>61</v>
      </c>
      <c r="K1652" t="s">
        <v>62</v>
      </c>
      <c r="L1652" t="s">
        <v>63</v>
      </c>
      <c r="M1652" t="s">
        <v>24</v>
      </c>
      <c r="N1652" t="s">
        <v>64</v>
      </c>
      <c r="O1652">
        <v>190560</v>
      </c>
      <c r="P1652" t="s">
        <v>65</v>
      </c>
    </row>
    <row r="1653" spans="1:16" x14ac:dyDescent="0.35">
      <c r="A1653" t="s">
        <v>16</v>
      </c>
      <c r="B1653" t="s">
        <v>17</v>
      </c>
      <c r="C1653" t="s">
        <v>6953</v>
      </c>
      <c r="D1653" t="s">
        <v>19</v>
      </c>
      <c r="E1653" s="1">
        <v>43643.486111111109</v>
      </c>
      <c r="F1653" s="2">
        <v>43643</v>
      </c>
      <c r="G1653" s="2">
        <v>45470</v>
      </c>
      <c r="H1653" t="s">
        <v>716</v>
      </c>
      <c r="I1653" t="s">
        <v>717</v>
      </c>
      <c r="K1653" t="s">
        <v>6954</v>
      </c>
      <c r="L1653" t="s">
        <v>6955</v>
      </c>
      <c r="M1653" t="s">
        <v>24</v>
      </c>
      <c r="N1653" t="s">
        <v>25</v>
      </c>
      <c r="P1653" t="s">
        <v>6956</v>
      </c>
    </row>
    <row r="1654" spans="1:16" x14ac:dyDescent="0.35">
      <c r="A1654" t="s">
        <v>16</v>
      </c>
      <c r="B1654" t="s">
        <v>27</v>
      </c>
      <c r="C1654" t="s">
        <v>6957</v>
      </c>
      <c r="D1654" t="s">
        <v>19</v>
      </c>
      <c r="E1654" s="1">
        <v>43880.363194444442</v>
      </c>
      <c r="F1654" s="2">
        <v>43880</v>
      </c>
      <c r="G1654" s="2">
        <v>47533</v>
      </c>
      <c r="H1654" t="s">
        <v>29</v>
      </c>
      <c r="I1654" t="s">
        <v>30</v>
      </c>
      <c r="K1654" t="s">
        <v>3355</v>
      </c>
      <c r="L1654" t="s">
        <v>3356</v>
      </c>
      <c r="M1654" t="s">
        <v>24</v>
      </c>
      <c r="N1654" t="s">
        <v>25</v>
      </c>
      <c r="P1654" t="s">
        <v>184</v>
      </c>
    </row>
    <row r="1655" spans="1:16" x14ac:dyDescent="0.35">
      <c r="A1655" t="s">
        <v>16</v>
      </c>
      <c r="B1655" t="s">
        <v>17</v>
      </c>
      <c r="C1655" t="s">
        <v>25052</v>
      </c>
      <c r="D1655" t="s">
        <v>36</v>
      </c>
      <c r="E1655" s="1">
        <v>43769.599999999999</v>
      </c>
      <c r="F1655" s="2">
        <v>43760</v>
      </c>
      <c r="G1655" s="2">
        <v>44135</v>
      </c>
      <c r="H1655" t="s">
        <v>159</v>
      </c>
      <c r="I1655" t="s">
        <v>160</v>
      </c>
      <c r="K1655" t="s">
        <v>25053</v>
      </c>
      <c r="L1655" t="s">
        <v>25054</v>
      </c>
      <c r="M1655" t="s">
        <v>24</v>
      </c>
      <c r="N1655" t="s">
        <v>24515</v>
      </c>
      <c r="O1655">
        <v>356113</v>
      </c>
      <c r="P1655" t="s">
        <v>431</v>
      </c>
    </row>
    <row r="1656" spans="1:16" x14ac:dyDescent="0.35">
      <c r="A1656" t="s">
        <v>16</v>
      </c>
      <c r="B1656" t="s">
        <v>43</v>
      </c>
      <c r="C1656" t="s">
        <v>6961</v>
      </c>
      <c r="D1656" t="s">
        <v>105</v>
      </c>
      <c r="E1656" s="1">
        <v>43486.390277777777</v>
      </c>
      <c r="F1656" s="2">
        <v>43466</v>
      </c>
      <c r="G1656" s="2">
        <v>44561</v>
      </c>
      <c r="H1656" t="s">
        <v>3744</v>
      </c>
      <c r="I1656" t="s">
        <v>150</v>
      </c>
      <c r="K1656" t="s">
        <v>3042</v>
      </c>
      <c r="L1656" t="s">
        <v>3043</v>
      </c>
      <c r="M1656" t="s">
        <v>24</v>
      </c>
      <c r="N1656" t="s">
        <v>41</v>
      </c>
      <c r="O1656">
        <v>94250</v>
      </c>
      <c r="P1656" t="s">
        <v>6962</v>
      </c>
    </row>
    <row r="1657" spans="1:16" x14ac:dyDescent="0.35">
      <c r="A1657" t="s">
        <v>16</v>
      </c>
      <c r="B1657" t="s">
        <v>43</v>
      </c>
      <c r="C1657" t="s">
        <v>6963</v>
      </c>
      <c r="D1657" t="s">
        <v>36</v>
      </c>
      <c r="E1657" s="1">
        <v>44138.594444444447</v>
      </c>
      <c r="F1657" s="2">
        <v>44117</v>
      </c>
      <c r="G1657" s="2">
        <v>44482</v>
      </c>
      <c r="H1657" t="s">
        <v>186</v>
      </c>
      <c r="I1657" t="s">
        <v>187</v>
      </c>
      <c r="K1657" t="s">
        <v>6964</v>
      </c>
      <c r="L1657" t="s">
        <v>6965</v>
      </c>
      <c r="M1657" t="s">
        <v>24</v>
      </c>
      <c r="N1657" t="s">
        <v>25</v>
      </c>
      <c r="O1657">
        <v>2140038017</v>
      </c>
      <c r="P1657" t="s">
        <v>750</v>
      </c>
    </row>
    <row r="1658" spans="1:16" x14ac:dyDescent="0.35">
      <c r="A1658" t="s">
        <v>56</v>
      </c>
      <c r="B1658" t="s">
        <v>878</v>
      </c>
      <c r="C1658" t="s">
        <v>25055</v>
      </c>
      <c r="D1658" t="s">
        <v>36</v>
      </c>
      <c r="E1658" s="1">
        <v>44543.472916666666</v>
      </c>
      <c r="F1658" s="2">
        <v>44562</v>
      </c>
      <c r="G1658" s="2">
        <v>44926</v>
      </c>
      <c r="H1658" t="s">
        <v>477</v>
      </c>
      <c r="I1658" t="s">
        <v>478</v>
      </c>
      <c r="K1658" t="s">
        <v>25056</v>
      </c>
      <c r="L1658" t="s">
        <v>25057</v>
      </c>
      <c r="M1658" t="s">
        <v>24</v>
      </c>
      <c r="N1658" t="s">
        <v>24515</v>
      </c>
      <c r="O1658">
        <v>671364</v>
      </c>
      <c r="P1658" t="s">
        <v>25058</v>
      </c>
    </row>
    <row r="1659" spans="1:16" x14ac:dyDescent="0.35">
      <c r="A1659" t="s">
        <v>16</v>
      </c>
      <c r="B1659" t="s">
        <v>17</v>
      </c>
      <c r="C1659" t="s">
        <v>7342</v>
      </c>
      <c r="D1659" t="s">
        <v>19</v>
      </c>
      <c r="E1659" s="1">
        <v>43676.62777777778</v>
      </c>
      <c r="F1659" s="2">
        <v>43697</v>
      </c>
      <c r="G1659" s="2">
        <v>44104</v>
      </c>
      <c r="H1659" t="s">
        <v>75</v>
      </c>
      <c r="I1659" t="s">
        <v>76</v>
      </c>
      <c r="K1659" t="s">
        <v>7343</v>
      </c>
      <c r="L1659" t="s">
        <v>7344</v>
      </c>
      <c r="M1659" t="s">
        <v>24</v>
      </c>
      <c r="N1659" t="s">
        <v>25</v>
      </c>
      <c r="P1659" t="s">
        <v>7345</v>
      </c>
    </row>
    <row r="1660" spans="1:16" x14ac:dyDescent="0.35">
      <c r="A1660" t="s">
        <v>16</v>
      </c>
      <c r="B1660" t="s">
        <v>17</v>
      </c>
      <c r="C1660" t="s">
        <v>4149</v>
      </c>
      <c r="D1660" t="s">
        <v>19</v>
      </c>
      <c r="E1660" s="1">
        <v>44494.581250000003</v>
      </c>
      <c r="F1660" s="2">
        <v>44501</v>
      </c>
      <c r="G1660" s="2">
        <v>48152</v>
      </c>
      <c r="H1660" t="s">
        <v>1283</v>
      </c>
      <c r="I1660" t="s">
        <v>1284</v>
      </c>
      <c r="K1660">
        <v>431275</v>
      </c>
      <c r="L1660" t="s">
        <v>4150</v>
      </c>
      <c r="M1660" t="s">
        <v>24</v>
      </c>
      <c r="N1660" t="s">
        <v>25</v>
      </c>
      <c r="P1660" t="s">
        <v>4151</v>
      </c>
    </row>
    <row r="1661" spans="1:16" x14ac:dyDescent="0.35">
      <c r="A1661" t="s">
        <v>56</v>
      </c>
      <c r="B1661" t="s">
        <v>1394</v>
      </c>
      <c r="C1661" t="s">
        <v>24909</v>
      </c>
      <c r="D1661" t="s">
        <v>59</v>
      </c>
      <c r="E1661" s="1">
        <v>43874.691666666666</v>
      </c>
      <c r="F1661" s="2">
        <v>43832</v>
      </c>
      <c r="G1661" s="2">
        <v>44196</v>
      </c>
      <c r="H1661" t="s">
        <v>1731</v>
      </c>
      <c r="I1661" t="s">
        <v>1732</v>
      </c>
      <c r="K1661" t="s">
        <v>1733</v>
      </c>
      <c r="L1661" t="s">
        <v>1734</v>
      </c>
      <c r="M1661" t="s">
        <v>24</v>
      </c>
      <c r="N1661" t="s">
        <v>24512</v>
      </c>
      <c r="O1661">
        <v>24563</v>
      </c>
      <c r="P1661" t="s">
        <v>24910</v>
      </c>
    </row>
    <row r="1662" spans="1:16" x14ac:dyDescent="0.35">
      <c r="A1662" t="s">
        <v>16</v>
      </c>
      <c r="B1662" t="s">
        <v>17</v>
      </c>
      <c r="C1662" t="s">
        <v>4686</v>
      </c>
      <c r="D1662" t="s">
        <v>19</v>
      </c>
      <c r="E1662" s="1">
        <v>44097.494444444441</v>
      </c>
      <c r="F1662" s="2">
        <v>44114</v>
      </c>
      <c r="G1662" s="2">
        <v>47766</v>
      </c>
      <c r="H1662" t="s">
        <v>99</v>
      </c>
      <c r="I1662" t="s">
        <v>100</v>
      </c>
      <c r="K1662" t="s">
        <v>4687</v>
      </c>
      <c r="L1662" t="s">
        <v>4688</v>
      </c>
      <c r="M1662" t="s">
        <v>24</v>
      </c>
      <c r="N1662" t="s">
        <v>25</v>
      </c>
      <c r="P1662" t="s">
        <v>103</v>
      </c>
    </row>
    <row r="1663" spans="1:16" x14ac:dyDescent="0.35">
      <c r="A1663" t="s">
        <v>139</v>
      </c>
      <c r="B1663" t="s">
        <v>475</v>
      </c>
      <c r="C1663" t="s">
        <v>25059</v>
      </c>
      <c r="D1663" t="s">
        <v>36</v>
      </c>
      <c r="E1663" s="1">
        <v>44229.515277777777</v>
      </c>
      <c r="F1663" s="2">
        <v>44228</v>
      </c>
      <c r="G1663" s="2">
        <v>44592</v>
      </c>
      <c r="H1663" t="s">
        <v>477</v>
      </c>
      <c r="I1663" t="s">
        <v>478</v>
      </c>
      <c r="K1663" t="s">
        <v>20419</v>
      </c>
      <c r="L1663" t="s">
        <v>20420</v>
      </c>
      <c r="M1663" t="s">
        <v>24</v>
      </c>
      <c r="N1663" t="s">
        <v>24515</v>
      </c>
      <c r="O1663">
        <v>123990</v>
      </c>
      <c r="P1663" t="s">
        <v>25060</v>
      </c>
    </row>
    <row r="1664" spans="1:16" x14ac:dyDescent="0.35">
      <c r="A1664" t="s">
        <v>16</v>
      </c>
      <c r="B1664" t="s">
        <v>17</v>
      </c>
      <c r="C1664" t="s">
        <v>25061</v>
      </c>
      <c r="D1664" t="s">
        <v>105</v>
      </c>
      <c r="E1664" s="1">
        <v>44228.64166666667</v>
      </c>
      <c r="F1664" s="2">
        <v>44242</v>
      </c>
      <c r="G1664" s="2">
        <v>44262</v>
      </c>
      <c r="H1664" t="s">
        <v>2410</v>
      </c>
      <c r="I1664" t="s">
        <v>2411</v>
      </c>
      <c r="K1664" t="s">
        <v>3879</v>
      </c>
      <c r="L1664" t="s">
        <v>3880</v>
      </c>
      <c r="M1664" t="s">
        <v>24</v>
      </c>
      <c r="N1664" t="s">
        <v>24515</v>
      </c>
      <c r="O1664">
        <v>94250</v>
      </c>
      <c r="P1664" t="s">
        <v>25062</v>
      </c>
    </row>
    <row r="1665" spans="1:16" x14ac:dyDescent="0.35">
      <c r="A1665" t="s">
        <v>16</v>
      </c>
      <c r="B1665" t="s">
        <v>27</v>
      </c>
      <c r="C1665" t="s">
        <v>4696</v>
      </c>
      <c r="D1665" t="s">
        <v>19</v>
      </c>
      <c r="E1665" s="1">
        <v>43964.431944444441</v>
      </c>
      <c r="F1665" s="2">
        <v>43964</v>
      </c>
      <c r="G1665" s="2">
        <v>47616</v>
      </c>
      <c r="H1665" t="s">
        <v>29</v>
      </c>
      <c r="I1665" t="s">
        <v>30</v>
      </c>
      <c r="K1665" t="s">
        <v>4697</v>
      </c>
      <c r="L1665" t="s">
        <v>4698</v>
      </c>
      <c r="M1665" t="s">
        <v>24</v>
      </c>
      <c r="N1665" t="s">
        <v>25</v>
      </c>
      <c r="P1665" t="s">
        <v>4699</v>
      </c>
    </row>
    <row r="1666" spans="1:16" x14ac:dyDescent="0.35">
      <c r="A1666" t="s">
        <v>16</v>
      </c>
      <c r="B1666" t="s">
        <v>17</v>
      </c>
      <c r="C1666" t="s">
        <v>4702</v>
      </c>
      <c r="D1666" t="s">
        <v>36</v>
      </c>
      <c r="E1666" s="1">
        <v>43936.711111111108</v>
      </c>
      <c r="F1666" s="2">
        <v>43922</v>
      </c>
      <c r="G1666" s="2">
        <v>44196</v>
      </c>
      <c r="H1666" t="s">
        <v>51</v>
      </c>
      <c r="I1666" t="s">
        <v>52</v>
      </c>
      <c r="K1666" t="s">
        <v>4703</v>
      </c>
      <c r="L1666" t="s">
        <v>4704</v>
      </c>
      <c r="M1666" t="s">
        <v>24</v>
      </c>
      <c r="N1666" t="s">
        <v>25</v>
      </c>
      <c r="O1666">
        <v>2140038023</v>
      </c>
      <c r="P1666" t="s">
        <v>55</v>
      </c>
    </row>
    <row r="1667" spans="1:16" x14ac:dyDescent="0.35">
      <c r="A1667" t="s">
        <v>16</v>
      </c>
      <c r="B1667" t="s">
        <v>43</v>
      </c>
      <c r="C1667" t="s">
        <v>4711</v>
      </c>
      <c r="D1667" t="s">
        <v>36</v>
      </c>
      <c r="E1667" s="1">
        <v>44138.522222222222</v>
      </c>
      <c r="F1667" s="2">
        <v>44117</v>
      </c>
      <c r="G1667" s="2">
        <v>44482</v>
      </c>
      <c r="H1667" t="s">
        <v>186</v>
      </c>
      <c r="I1667" t="s">
        <v>187</v>
      </c>
      <c r="K1667" t="s">
        <v>4712</v>
      </c>
      <c r="L1667" t="s">
        <v>4713</v>
      </c>
      <c r="M1667" t="s">
        <v>24</v>
      </c>
      <c r="N1667" t="s">
        <v>25</v>
      </c>
      <c r="O1667">
        <v>2140038017</v>
      </c>
      <c r="P1667" t="s">
        <v>750</v>
      </c>
    </row>
    <row r="1668" spans="1:16" x14ac:dyDescent="0.35">
      <c r="A1668" t="s">
        <v>16</v>
      </c>
      <c r="B1668" t="s">
        <v>24517</v>
      </c>
      <c r="C1668" t="s">
        <v>24518</v>
      </c>
      <c r="D1668" t="s">
        <v>59</v>
      </c>
      <c r="E1668" s="1">
        <v>44103.575694444444</v>
      </c>
      <c r="F1668" s="2">
        <v>44035</v>
      </c>
      <c r="G1668" s="2">
        <v>45127</v>
      </c>
      <c r="H1668" t="s">
        <v>24519</v>
      </c>
      <c r="I1668" t="s">
        <v>24520</v>
      </c>
      <c r="K1668" t="s">
        <v>62</v>
      </c>
      <c r="L1668" t="s">
        <v>63</v>
      </c>
      <c r="M1668" t="s">
        <v>24</v>
      </c>
      <c r="N1668" t="s">
        <v>24512</v>
      </c>
      <c r="O1668">
        <v>217391</v>
      </c>
      <c r="P1668" t="s">
        <v>24521</v>
      </c>
    </row>
    <row r="1669" spans="1:16" x14ac:dyDescent="0.35">
      <c r="A1669" t="s">
        <v>56</v>
      </c>
      <c r="B1669" t="s">
        <v>66</v>
      </c>
      <c r="C1669" t="s">
        <v>4714</v>
      </c>
      <c r="D1669" t="s">
        <v>36</v>
      </c>
      <c r="E1669" s="1">
        <v>43920.789583333331</v>
      </c>
      <c r="F1669" s="2">
        <v>43917</v>
      </c>
      <c r="G1669" s="2">
        <v>44647</v>
      </c>
      <c r="H1669" t="s">
        <v>207</v>
      </c>
      <c r="I1669" t="s">
        <v>213</v>
      </c>
      <c r="J1669" t="s">
        <v>208</v>
      </c>
      <c r="K1669" t="s">
        <v>4715</v>
      </c>
      <c r="L1669" t="s">
        <v>4716</v>
      </c>
      <c r="M1669" t="s">
        <v>248</v>
      </c>
      <c r="N1669" t="s">
        <v>25</v>
      </c>
      <c r="O1669">
        <v>778975</v>
      </c>
      <c r="P1669" t="s">
        <v>4717</v>
      </c>
    </row>
    <row r="1670" spans="1:16" x14ac:dyDescent="0.35">
      <c r="A1670" t="s">
        <v>16</v>
      </c>
      <c r="B1670" t="s">
        <v>17</v>
      </c>
      <c r="C1670" t="s">
        <v>4718</v>
      </c>
      <c r="D1670" t="s">
        <v>105</v>
      </c>
      <c r="E1670" s="1">
        <v>43700.715277777781</v>
      </c>
      <c r="F1670" s="2">
        <v>43658</v>
      </c>
      <c r="G1670" s="2">
        <v>43805</v>
      </c>
      <c r="H1670" t="s">
        <v>1430</v>
      </c>
      <c r="I1670" t="s">
        <v>1431</v>
      </c>
      <c r="K1670" t="s">
        <v>3042</v>
      </c>
      <c r="L1670" t="s">
        <v>3043</v>
      </c>
      <c r="M1670" t="s">
        <v>24</v>
      </c>
      <c r="N1670" t="s">
        <v>25</v>
      </c>
      <c r="O1670">
        <v>94254</v>
      </c>
      <c r="P1670" t="s">
        <v>4719</v>
      </c>
    </row>
    <row r="1671" spans="1:16" x14ac:dyDescent="0.35">
      <c r="A1671" t="s">
        <v>16</v>
      </c>
      <c r="B1671" t="s">
        <v>43</v>
      </c>
      <c r="C1671" t="s">
        <v>4726</v>
      </c>
      <c r="D1671" t="s">
        <v>105</v>
      </c>
      <c r="E1671" s="1">
        <v>44439.67291666667</v>
      </c>
      <c r="F1671" s="2">
        <v>44501</v>
      </c>
      <c r="G1671" s="2">
        <v>44890</v>
      </c>
      <c r="H1671" t="s">
        <v>106</v>
      </c>
      <c r="I1671" t="s">
        <v>107</v>
      </c>
      <c r="K1671" t="s">
        <v>4727</v>
      </c>
      <c r="L1671" t="s">
        <v>4728</v>
      </c>
      <c r="M1671" t="s">
        <v>24</v>
      </c>
      <c r="N1671" t="s">
        <v>25</v>
      </c>
      <c r="O1671">
        <v>94263</v>
      </c>
      <c r="P1671" t="s">
        <v>257</v>
      </c>
    </row>
    <row r="1672" spans="1:16" x14ac:dyDescent="0.35">
      <c r="A1672" t="s">
        <v>16</v>
      </c>
      <c r="B1672" t="s">
        <v>43</v>
      </c>
      <c r="C1672" t="s">
        <v>4740</v>
      </c>
      <c r="D1672" t="s">
        <v>105</v>
      </c>
      <c r="E1672" s="1">
        <v>43872.577777777777</v>
      </c>
      <c r="F1672" s="2">
        <v>43831</v>
      </c>
      <c r="G1672" s="2">
        <v>44592</v>
      </c>
      <c r="H1672" t="s">
        <v>106</v>
      </c>
      <c r="I1672" t="s">
        <v>107</v>
      </c>
      <c r="K1672" t="s">
        <v>4741</v>
      </c>
      <c r="L1672" t="s">
        <v>4742</v>
      </c>
      <c r="M1672" t="s">
        <v>24</v>
      </c>
      <c r="N1672" t="s">
        <v>25</v>
      </c>
      <c r="O1672">
        <v>94263</v>
      </c>
      <c r="P1672" t="s">
        <v>257</v>
      </c>
    </row>
    <row r="1673" spans="1:16" x14ac:dyDescent="0.35">
      <c r="A1673" t="s">
        <v>16</v>
      </c>
      <c r="B1673" t="s">
        <v>27</v>
      </c>
      <c r="C1673" t="s">
        <v>4743</v>
      </c>
      <c r="D1673" t="s">
        <v>36</v>
      </c>
      <c r="E1673" s="1">
        <v>44335.70416666667</v>
      </c>
      <c r="F1673" s="2">
        <v>43238</v>
      </c>
      <c r="G1673" s="2">
        <v>45291</v>
      </c>
      <c r="H1673" t="s">
        <v>29</v>
      </c>
      <c r="I1673" t="s">
        <v>30</v>
      </c>
      <c r="K1673" t="s">
        <v>4744</v>
      </c>
      <c r="L1673" t="s">
        <v>4745</v>
      </c>
      <c r="M1673" t="s">
        <v>24</v>
      </c>
      <c r="N1673" t="s">
        <v>25</v>
      </c>
      <c r="O1673">
        <v>612820</v>
      </c>
      <c r="P1673" t="s">
        <v>4746</v>
      </c>
    </row>
    <row r="1674" spans="1:16" x14ac:dyDescent="0.35">
      <c r="A1674" t="s">
        <v>56</v>
      </c>
      <c r="B1674" t="s">
        <v>57</v>
      </c>
      <c r="C1674" t="s">
        <v>58</v>
      </c>
      <c r="D1674" t="s">
        <v>59</v>
      </c>
      <c r="E1674" s="1">
        <v>43955.722222222219</v>
      </c>
      <c r="F1674" s="2">
        <v>43962</v>
      </c>
      <c r="G1674" s="2">
        <v>44327</v>
      </c>
      <c r="H1674" t="s">
        <v>60</v>
      </c>
      <c r="I1674" t="s">
        <v>61</v>
      </c>
      <c r="K1674" t="s">
        <v>62</v>
      </c>
      <c r="L1674" t="s">
        <v>63</v>
      </c>
      <c r="M1674" t="s">
        <v>24</v>
      </c>
      <c r="N1674" t="s">
        <v>64</v>
      </c>
      <c r="O1674">
        <v>691271</v>
      </c>
      <c r="P1674" t="s">
        <v>65</v>
      </c>
    </row>
    <row r="1675" spans="1:16" x14ac:dyDescent="0.35">
      <c r="A1675" t="s">
        <v>56</v>
      </c>
      <c r="B1675" t="s">
        <v>57</v>
      </c>
      <c r="C1675" t="s">
        <v>58</v>
      </c>
      <c r="D1675" t="s">
        <v>59</v>
      </c>
      <c r="E1675" s="1">
        <v>43955.722222222219</v>
      </c>
      <c r="F1675" s="2">
        <v>43962</v>
      </c>
      <c r="G1675" s="2">
        <v>44327</v>
      </c>
      <c r="H1675" t="s">
        <v>60</v>
      </c>
      <c r="I1675" t="s">
        <v>61</v>
      </c>
      <c r="K1675" t="s">
        <v>62</v>
      </c>
      <c r="L1675" t="s">
        <v>63</v>
      </c>
      <c r="M1675" t="s">
        <v>24</v>
      </c>
      <c r="N1675" t="s">
        <v>64</v>
      </c>
      <c r="O1675">
        <v>357093</v>
      </c>
      <c r="P1675" t="s">
        <v>65</v>
      </c>
    </row>
    <row r="1676" spans="1:16" x14ac:dyDescent="0.35">
      <c r="A1676" t="s">
        <v>16</v>
      </c>
      <c r="B1676" t="s">
        <v>2782</v>
      </c>
      <c r="C1676" t="s">
        <v>25063</v>
      </c>
      <c r="D1676" t="s">
        <v>19</v>
      </c>
      <c r="E1676" s="1">
        <v>44272.573611111111</v>
      </c>
      <c r="F1676" s="2">
        <v>44256</v>
      </c>
      <c r="G1676" s="2">
        <v>44926</v>
      </c>
      <c r="H1676" t="s">
        <v>2784</v>
      </c>
      <c r="I1676" t="s">
        <v>2785</v>
      </c>
      <c r="K1676" t="s">
        <v>25064</v>
      </c>
      <c r="L1676" t="s">
        <v>25065</v>
      </c>
      <c r="M1676" t="s">
        <v>24</v>
      </c>
      <c r="N1676" t="s">
        <v>24515</v>
      </c>
      <c r="P1676" t="s">
        <v>25066</v>
      </c>
    </row>
    <row r="1677" spans="1:16" x14ac:dyDescent="0.35">
      <c r="A1677" t="s">
        <v>16</v>
      </c>
      <c r="B1677" t="s">
        <v>17</v>
      </c>
      <c r="C1677" t="s">
        <v>25067</v>
      </c>
      <c r="D1677" t="s">
        <v>36</v>
      </c>
      <c r="E1677" s="1">
        <v>44722.548611111109</v>
      </c>
      <c r="F1677" s="2">
        <v>44713</v>
      </c>
      <c r="G1677" s="2">
        <v>44926</v>
      </c>
      <c r="H1677" t="s">
        <v>1446</v>
      </c>
      <c r="I1677" t="s">
        <v>1447</v>
      </c>
      <c r="K1677" t="s">
        <v>375</v>
      </c>
      <c r="L1677" t="s">
        <v>376</v>
      </c>
      <c r="M1677" t="s">
        <v>24</v>
      </c>
      <c r="N1677" t="s">
        <v>24515</v>
      </c>
      <c r="O1677">
        <v>358936</v>
      </c>
      <c r="P1677" t="s">
        <v>25068</v>
      </c>
    </row>
    <row r="1678" spans="1:16" x14ac:dyDescent="0.35">
      <c r="A1678" t="s">
        <v>16</v>
      </c>
      <c r="B1678" t="s">
        <v>43</v>
      </c>
      <c r="C1678" t="s">
        <v>5140</v>
      </c>
      <c r="D1678" t="s">
        <v>36</v>
      </c>
      <c r="E1678" s="1">
        <v>44462.602083333331</v>
      </c>
      <c r="F1678" s="2">
        <v>44460</v>
      </c>
      <c r="G1678" s="2">
        <v>44561</v>
      </c>
      <c r="H1678" t="s">
        <v>37</v>
      </c>
      <c r="I1678" t="s">
        <v>143</v>
      </c>
      <c r="J1678" t="s">
        <v>38</v>
      </c>
      <c r="K1678" t="s">
        <v>3125</v>
      </c>
      <c r="L1678" t="s">
        <v>3126</v>
      </c>
      <c r="M1678" t="s">
        <v>24</v>
      </c>
      <c r="N1678" t="s">
        <v>25</v>
      </c>
      <c r="O1678">
        <v>324799</v>
      </c>
      <c r="P1678" t="s">
        <v>5141</v>
      </c>
    </row>
    <row r="1679" spans="1:16" x14ac:dyDescent="0.35">
      <c r="A1679" t="s">
        <v>16</v>
      </c>
      <c r="B1679" t="s">
        <v>43</v>
      </c>
      <c r="C1679" t="s">
        <v>5142</v>
      </c>
      <c r="D1679" t="s">
        <v>36</v>
      </c>
      <c r="E1679" s="1">
        <v>44462.570138888892</v>
      </c>
      <c r="F1679" s="2">
        <v>44456</v>
      </c>
      <c r="G1679" s="2">
        <v>44820</v>
      </c>
      <c r="H1679" t="s">
        <v>186</v>
      </c>
      <c r="I1679" t="s">
        <v>187</v>
      </c>
      <c r="K1679" t="s">
        <v>5143</v>
      </c>
      <c r="L1679" t="s">
        <v>5144</v>
      </c>
      <c r="M1679" t="s">
        <v>24</v>
      </c>
      <c r="N1679" t="s">
        <v>25</v>
      </c>
      <c r="O1679">
        <v>2140038017</v>
      </c>
      <c r="P1679" t="s">
        <v>220</v>
      </c>
    </row>
    <row r="1680" spans="1:16" x14ac:dyDescent="0.35">
      <c r="A1680" t="s">
        <v>56</v>
      </c>
      <c r="B1680" t="s">
        <v>914</v>
      </c>
      <c r="C1680" t="s">
        <v>5149</v>
      </c>
      <c r="D1680" t="s">
        <v>36</v>
      </c>
      <c r="E1680" s="1">
        <v>44705.563888888886</v>
      </c>
      <c r="F1680" s="2">
        <v>44686</v>
      </c>
      <c r="G1680" s="2">
        <v>44926</v>
      </c>
      <c r="H1680" t="s">
        <v>2490</v>
      </c>
      <c r="I1680" t="s">
        <v>2491</v>
      </c>
      <c r="K1680" t="s">
        <v>479</v>
      </c>
      <c r="L1680" t="s">
        <v>480</v>
      </c>
      <c r="M1680" t="s">
        <v>24</v>
      </c>
      <c r="N1680" t="s">
        <v>25</v>
      </c>
      <c r="O1680">
        <v>191219</v>
      </c>
      <c r="P1680" t="s">
        <v>5150</v>
      </c>
    </row>
    <row r="1681" spans="1:16" x14ac:dyDescent="0.35">
      <c r="A1681" t="s">
        <v>16</v>
      </c>
      <c r="B1681" t="s">
        <v>406</v>
      </c>
      <c r="C1681" t="s">
        <v>5151</v>
      </c>
      <c r="D1681" t="s">
        <v>36</v>
      </c>
      <c r="E1681" s="1">
        <v>43907.630555555559</v>
      </c>
      <c r="F1681" s="2">
        <v>43862</v>
      </c>
      <c r="G1681" s="2">
        <v>44957</v>
      </c>
      <c r="H1681" t="s">
        <v>493</v>
      </c>
      <c r="I1681" t="s">
        <v>150</v>
      </c>
      <c r="J1681" t="s">
        <v>494</v>
      </c>
      <c r="K1681" t="s">
        <v>5152</v>
      </c>
      <c r="L1681" t="s">
        <v>5153</v>
      </c>
      <c r="M1681" t="s">
        <v>24</v>
      </c>
      <c r="N1681" t="s">
        <v>25</v>
      </c>
      <c r="O1681">
        <v>94259</v>
      </c>
      <c r="P1681" t="s">
        <v>5154</v>
      </c>
    </row>
    <row r="1682" spans="1:16" x14ac:dyDescent="0.35">
      <c r="A1682" t="s">
        <v>16</v>
      </c>
      <c r="B1682" t="s">
        <v>43</v>
      </c>
      <c r="C1682" t="s">
        <v>24856</v>
      </c>
      <c r="D1682" t="s">
        <v>59</v>
      </c>
      <c r="E1682" s="1">
        <v>44371.620138888888</v>
      </c>
      <c r="F1682" s="2">
        <v>44371</v>
      </c>
      <c r="G1682" s="2">
        <v>45162</v>
      </c>
      <c r="H1682" t="s">
        <v>11524</v>
      </c>
      <c r="I1682" t="s">
        <v>11525</v>
      </c>
      <c r="K1682" t="s">
        <v>735</v>
      </c>
      <c r="L1682" t="s">
        <v>736</v>
      </c>
      <c r="M1682" t="s">
        <v>24</v>
      </c>
      <c r="N1682" t="s">
        <v>24512</v>
      </c>
      <c r="O1682">
        <v>2140037944</v>
      </c>
      <c r="P1682" t="s">
        <v>24857</v>
      </c>
    </row>
    <row r="1683" spans="1:16" x14ac:dyDescent="0.35">
      <c r="A1683" t="s">
        <v>16</v>
      </c>
      <c r="B1683" t="s">
        <v>17</v>
      </c>
      <c r="C1683" t="s">
        <v>7695</v>
      </c>
      <c r="D1683" t="s">
        <v>105</v>
      </c>
      <c r="E1683" s="1">
        <v>44522.5625</v>
      </c>
      <c r="F1683" s="2">
        <v>44531</v>
      </c>
      <c r="G1683" s="2">
        <v>46386</v>
      </c>
      <c r="H1683" t="s">
        <v>75</v>
      </c>
      <c r="I1683" t="s">
        <v>76</v>
      </c>
      <c r="K1683" t="s">
        <v>7696</v>
      </c>
      <c r="L1683" t="s">
        <v>7697</v>
      </c>
      <c r="M1683" t="s">
        <v>24</v>
      </c>
      <c r="N1683" t="s">
        <v>25</v>
      </c>
      <c r="O1683">
        <v>94250</v>
      </c>
      <c r="P1683" t="s">
        <v>7698</v>
      </c>
    </row>
    <row r="1684" spans="1:16" x14ac:dyDescent="0.35">
      <c r="A1684" t="s">
        <v>16</v>
      </c>
      <c r="B1684" t="s">
        <v>43</v>
      </c>
      <c r="C1684" t="s">
        <v>7700</v>
      </c>
      <c r="D1684" t="s">
        <v>36</v>
      </c>
      <c r="E1684" s="1">
        <v>44322.510416666664</v>
      </c>
      <c r="F1684" s="2">
        <v>44321</v>
      </c>
      <c r="G1684" s="2">
        <v>44482</v>
      </c>
      <c r="H1684" t="s">
        <v>186</v>
      </c>
      <c r="I1684" t="s">
        <v>187</v>
      </c>
      <c r="K1684" t="s">
        <v>7701</v>
      </c>
      <c r="L1684" t="s">
        <v>7702</v>
      </c>
      <c r="M1684" t="s">
        <v>24</v>
      </c>
      <c r="N1684" t="s">
        <v>25</v>
      </c>
      <c r="O1684">
        <v>2140038017</v>
      </c>
      <c r="P1684" t="s">
        <v>7703</v>
      </c>
    </row>
    <row r="1685" spans="1:16" x14ac:dyDescent="0.35">
      <c r="A1685" t="s">
        <v>56</v>
      </c>
      <c r="B1685" t="s">
        <v>57</v>
      </c>
      <c r="C1685" t="s">
        <v>58</v>
      </c>
      <c r="D1685" t="s">
        <v>59</v>
      </c>
      <c r="E1685" s="1">
        <v>43955.722222222219</v>
      </c>
      <c r="F1685" s="2">
        <v>43962</v>
      </c>
      <c r="G1685" s="2">
        <v>44327</v>
      </c>
      <c r="H1685" t="s">
        <v>60</v>
      </c>
      <c r="I1685" t="s">
        <v>61</v>
      </c>
      <c r="K1685" t="s">
        <v>62</v>
      </c>
      <c r="L1685" t="s">
        <v>63</v>
      </c>
      <c r="M1685" t="s">
        <v>24</v>
      </c>
      <c r="N1685" t="s">
        <v>64</v>
      </c>
      <c r="O1685">
        <v>357297</v>
      </c>
      <c r="P1685" t="s">
        <v>65</v>
      </c>
    </row>
    <row r="1686" spans="1:16" x14ac:dyDescent="0.35">
      <c r="A1686" t="s">
        <v>16</v>
      </c>
      <c r="B1686" t="s">
        <v>27</v>
      </c>
      <c r="C1686" t="s">
        <v>25069</v>
      </c>
      <c r="D1686" t="s">
        <v>19</v>
      </c>
      <c r="E1686" s="1">
        <v>43594.681250000001</v>
      </c>
      <c r="F1686" s="2">
        <v>43355</v>
      </c>
      <c r="G1686" s="2">
        <v>47008</v>
      </c>
      <c r="H1686" t="s">
        <v>895</v>
      </c>
      <c r="I1686" t="s">
        <v>896</v>
      </c>
      <c r="K1686" t="s">
        <v>1316</v>
      </c>
      <c r="L1686" t="s">
        <v>1317</v>
      </c>
      <c r="M1686" t="s">
        <v>24</v>
      </c>
      <c r="N1686" t="s">
        <v>24515</v>
      </c>
      <c r="P1686" t="s">
        <v>25070</v>
      </c>
    </row>
    <row r="1687" spans="1:16" x14ac:dyDescent="0.35">
      <c r="A1687" t="s">
        <v>139</v>
      </c>
      <c r="B1687" t="s">
        <v>258</v>
      </c>
      <c r="C1687" t="s">
        <v>7704</v>
      </c>
      <c r="D1687" t="s">
        <v>19</v>
      </c>
      <c r="E1687" s="1">
        <v>44707.715277777781</v>
      </c>
      <c r="F1687" s="2">
        <v>44662</v>
      </c>
      <c r="G1687" s="2">
        <v>45027</v>
      </c>
      <c r="H1687" t="s">
        <v>207</v>
      </c>
      <c r="I1687" t="s">
        <v>150</v>
      </c>
      <c r="J1687" t="s">
        <v>208</v>
      </c>
      <c r="K1687" t="s">
        <v>7705</v>
      </c>
      <c r="L1687" t="s">
        <v>7706</v>
      </c>
      <c r="M1687" t="s">
        <v>24</v>
      </c>
      <c r="N1687" t="s">
        <v>25</v>
      </c>
      <c r="P1687" t="s">
        <v>7707</v>
      </c>
    </row>
    <row r="1688" spans="1:16" x14ac:dyDescent="0.35">
      <c r="A1688" t="s">
        <v>16</v>
      </c>
      <c r="B1688" t="s">
        <v>43</v>
      </c>
      <c r="C1688" t="s">
        <v>7708</v>
      </c>
      <c r="D1688" t="s">
        <v>36</v>
      </c>
      <c r="E1688" s="1">
        <v>43598.668055555558</v>
      </c>
      <c r="F1688" s="2">
        <v>43549</v>
      </c>
      <c r="G1688" s="2">
        <v>44279</v>
      </c>
      <c r="H1688" t="s">
        <v>51</v>
      </c>
      <c r="I1688" t="s">
        <v>52</v>
      </c>
      <c r="K1688" t="s">
        <v>7709</v>
      </c>
      <c r="L1688" t="s">
        <v>7710</v>
      </c>
      <c r="M1688" t="s">
        <v>24</v>
      </c>
      <c r="N1688" t="s">
        <v>25</v>
      </c>
      <c r="O1688">
        <v>2140038023</v>
      </c>
      <c r="P1688" t="s">
        <v>190</v>
      </c>
    </row>
    <row r="1689" spans="1:16" x14ac:dyDescent="0.35">
      <c r="A1689" t="s">
        <v>16</v>
      </c>
      <c r="B1689" t="s">
        <v>27</v>
      </c>
      <c r="C1689" t="s">
        <v>7711</v>
      </c>
      <c r="D1689" t="s">
        <v>19</v>
      </c>
      <c r="E1689" s="1">
        <v>44146.64166666667</v>
      </c>
      <c r="F1689" s="2">
        <v>44146</v>
      </c>
      <c r="G1689" s="2">
        <v>47798</v>
      </c>
      <c r="H1689" t="s">
        <v>29</v>
      </c>
      <c r="I1689" t="s">
        <v>30</v>
      </c>
      <c r="K1689" t="s">
        <v>7712</v>
      </c>
      <c r="L1689" t="s">
        <v>7713</v>
      </c>
      <c r="M1689" t="s">
        <v>24</v>
      </c>
      <c r="N1689" t="s">
        <v>25</v>
      </c>
      <c r="P1689" t="s">
        <v>33</v>
      </c>
    </row>
    <row r="1690" spans="1:16" x14ac:dyDescent="0.35">
      <c r="A1690" t="s">
        <v>16</v>
      </c>
      <c r="B1690" t="s">
        <v>332</v>
      </c>
      <c r="C1690" t="s">
        <v>7714</v>
      </c>
      <c r="D1690" t="s">
        <v>19</v>
      </c>
      <c r="E1690" s="1">
        <v>43682.698611111111</v>
      </c>
      <c r="F1690" s="2">
        <v>43682</v>
      </c>
      <c r="G1690" s="2">
        <v>45143</v>
      </c>
      <c r="H1690" t="s">
        <v>334</v>
      </c>
      <c r="I1690" t="s">
        <v>335</v>
      </c>
      <c r="K1690" t="s">
        <v>7715</v>
      </c>
      <c r="L1690" t="s">
        <v>7716</v>
      </c>
      <c r="M1690" t="s">
        <v>24</v>
      </c>
      <c r="N1690" t="s">
        <v>25</v>
      </c>
      <c r="P1690" t="s">
        <v>7717</v>
      </c>
    </row>
    <row r="1691" spans="1:16" x14ac:dyDescent="0.35">
      <c r="A1691" t="s">
        <v>16</v>
      </c>
      <c r="B1691" t="s">
        <v>17</v>
      </c>
      <c r="C1691" t="s">
        <v>7718</v>
      </c>
      <c r="D1691" t="s">
        <v>19</v>
      </c>
      <c r="E1691" s="1">
        <v>44455.682638888888</v>
      </c>
      <c r="F1691" s="2">
        <v>44455</v>
      </c>
      <c r="G1691" s="2">
        <v>44546</v>
      </c>
      <c r="H1691" t="s">
        <v>93</v>
      </c>
      <c r="I1691" t="s">
        <v>94</v>
      </c>
      <c r="K1691" t="s">
        <v>7719</v>
      </c>
      <c r="L1691" t="s">
        <v>7720</v>
      </c>
      <c r="M1691" t="s">
        <v>24</v>
      </c>
      <c r="N1691" t="s">
        <v>25</v>
      </c>
      <c r="P1691" t="s">
        <v>7721</v>
      </c>
    </row>
    <row r="1692" spans="1:16" x14ac:dyDescent="0.35">
      <c r="A1692" t="s">
        <v>16</v>
      </c>
      <c r="B1692" t="s">
        <v>43</v>
      </c>
      <c r="C1692" t="s">
        <v>7722</v>
      </c>
      <c r="D1692" t="s">
        <v>19</v>
      </c>
      <c r="E1692" s="1">
        <v>44551.397916666669</v>
      </c>
      <c r="F1692" s="2">
        <v>44524</v>
      </c>
      <c r="G1692" s="2">
        <v>44889</v>
      </c>
      <c r="H1692" t="s">
        <v>722</v>
      </c>
      <c r="I1692" t="s">
        <v>143</v>
      </c>
      <c r="J1692" t="s">
        <v>723</v>
      </c>
      <c r="K1692" t="s">
        <v>1387</v>
      </c>
      <c r="L1692" t="s">
        <v>1388</v>
      </c>
      <c r="M1692" t="s">
        <v>24</v>
      </c>
      <c r="N1692" t="s">
        <v>25</v>
      </c>
      <c r="P1692" t="s">
        <v>7723</v>
      </c>
    </row>
    <row r="1693" spans="1:16" x14ac:dyDescent="0.35">
      <c r="A1693" t="s">
        <v>56</v>
      </c>
      <c r="B1693" t="s">
        <v>57</v>
      </c>
      <c r="C1693" t="s">
        <v>58</v>
      </c>
      <c r="D1693" t="s">
        <v>59</v>
      </c>
      <c r="E1693" s="1">
        <v>43955.722222222219</v>
      </c>
      <c r="F1693" s="2">
        <v>43962</v>
      </c>
      <c r="G1693" s="2">
        <v>44327</v>
      </c>
      <c r="H1693" t="s">
        <v>60</v>
      </c>
      <c r="I1693" t="s">
        <v>61</v>
      </c>
      <c r="K1693" t="s">
        <v>62</v>
      </c>
      <c r="L1693" t="s">
        <v>63</v>
      </c>
      <c r="M1693" t="s">
        <v>24</v>
      </c>
      <c r="N1693" t="s">
        <v>64</v>
      </c>
      <c r="O1693">
        <v>166744</v>
      </c>
      <c r="P1693" t="s">
        <v>65</v>
      </c>
    </row>
    <row r="1694" spans="1:16" x14ac:dyDescent="0.35">
      <c r="A1694" t="s">
        <v>16</v>
      </c>
      <c r="B1694" t="s">
        <v>43</v>
      </c>
      <c r="C1694" t="s">
        <v>7727</v>
      </c>
      <c r="D1694" t="s">
        <v>36</v>
      </c>
      <c r="E1694" s="1">
        <v>43852.452777777777</v>
      </c>
      <c r="F1694" s="2">
        <v>43822</v>
      </c>
      <c r="G1694" s="2">
        <v>44907</v>
      </c>
      <c r="H1694" t="s">
        <v>1672</v>
      </c>
      <c r="I1694" t="s">
        <v>213</v>
      </c>
      <c r="K1694" t="s">
        <v>6243</v>
      </c>
      <c r="L1694" t="s">
        <v>6244</v>
      </c>
      <c r="M1694" t="s">
        <v>24</v>
      </c>
      <c r="N1694" t="s">
        <v>25</v>
      </c>
      <c r="O1694">
        <v>2140038659</v>
      </c>
      <c r="P1694" t="s">
        <v>6245</v>
      </c>
    </row>
    <row r="1695" spans="1:16" x14ac:dyDescent="0.35">
      <c r="A1695" t="s">
        <v>16</v>
      </c>
      <c r="B1695" t="s">
        <v>43</v>
      </c>
      <c r="C1695" t="s">
        <v>7724</v>
      </c>
      <c r="D1695" t="s">
        <v>105</v>
      </c>
      <c r="E1695" s="1">
        <v>44020.730555555558</v>
      </c>
      <c r="F1695" s="2">
        <v>44013</v>
      </c>
      <c r="G1695" s="2">
        <v>44773</v>
      </c>
      <c r="H1695" t="s">
        <v>20</v>
      </c>
      <c r="I1695" t="s">
        <v>21</v>
      </c>
      <c r="K1695" t="s">
        <v>7725</v>
      </c>
      <c r="L1695" t="s">
        <v>7726</v>
      </c>
      <c r="M1695" t="s">
        <v>24</v>
      </c>
      <c r="N1695" t="s">
        <v>25</v>
      </c>
      <c r="O1695">
        <v>2140041883</v>
      </c>
      <c r="P1695" t="s">
        <v>110</v>
      </c>
    </row>
    <row r="1696" spans="1:16" x14ac:dyDescent="0.35">
      <c r="A1696" t="s">
        <v>16</v>
      </c>
      <c r="B1696" t="s">
        <v>17</v>
      </c>
      <c r="C1696" t="s">
        <v>7728</v>
      </c>
      <c r="D1696" t="s">
        <v>105</v>
      </c>
      <c r="E1696" s="1">
        <v>44711.611805555556</v>
      </c>
      <c r="F1696" s="2">
        <v>44704</v>
      </c>
      <c r="G1696" s="2">
        <v>44826</v>
      </c>
      <c r="H1696" t="s">
        <v>922</v>
      </c>
      <c r="I1696" t="s">
        <v>923</v>
      </c>
      <c r="K1696" t="s">
        <v>7729</v>
      </c>
      <c r="L1696" t="s">
        <v>7730</v>
      </c>
      <c r="M1696" t="s">
        <v>24</v>
      </c>
      <c r="N1696" t="s">
        <v>25</v>
      </c>
      <c r="O1696">
        <v>97682</v>
      </c>
      <c r="P1696" t="s">
        <v>7731</v>
      </c>
    </row>
    <row r="1697" spans="1:16" x14ac:dyDescent="0.35">
      <c r="A1697" t="s">
        <v>16</v>
      </c>
      <c r="B1697" t="s">
        <v>17</v>
      </c>
      <c r="C1697" t="s">
        <v>1865</v>
      </c>
      <c r="D1697" t="s">
        <v>59</v>
      </c>
      <c r="E1697" s="1">
        <v>44260.662499999999</v>
      </c>
      <c r="F1697" s="2">
        <v>44256</v>
      </c>
      <c r="G1697" s="2">
        <v>44985</v>
      </c>
      <c r="H1697" t="s">
        <v>704</v>
      </c>
      <c r="I1697" t="s">
        <v>705</v>
      </c>
      <c r="K1697" t="s">
        <v>1866</v>
      </c>
      <c r="L1697" t="s">
        <v>1867</v>
      </c>
      <c r="M1697" t="s">
        <v>24</v>
      </c>
      <c r="N1697" t="s">
        <v>25</v>
      </c>
      <c r="O1697">
        <v>2140037974</v>
      </c>
      <c r="P1697" t="s">
        <v>1868</v>
      </c>
    </row>
    <row r="1698" spans="1:16" x14ac:dyDescent="0.35">
      <c r="A1698" t="s">
        <v>16</v>
      </c>
      <c r="B1698" t="s">
        <v>17</v>
      </c>
      <c r="C1698" t="s">
        <v>7736</v>
      </c>
      <c r="D1698" t="s">
        <v>36</v>
      </c>
      <c r="E1698" s="1">
        <v>44705.492361111108</v>
      </c>
      <c r="F1698" s="2">
        <v>44696</v>
      </c>
      <c r="G1698" s="2">
        <v>44772</v>
      </c>
      <c r="H1698" t="s">
        <v>1446</v>
      </c>
      <c r="I1698" t="s">
        <v>1447</v>
      </c>
      <c r="K1698" t="s">
        <v>299</v>
      </c>
      <c r="L1698" t="s">
        <v>300</v>
      </c>
      <c r="M1698" t="s">
        <v>24</v>
      </c>
      <c r="N1698" t="s">
        <v>25</v>
      </c>
      <c r="O1698">
        <v>358936</v>
      </c>
      <c r="P1698" t="s">
        <v>7737</v>
      </c>
    </row>
    <row r="1699" spans="1:16" x14ac:dyDescent="0.35">
      <c r="A1699" t="s">
        <v>16</v>
      </c>
      <c r="B1699" t="s">
        <v>17</v>
      </c>
      <c r="C1699" t="s">
        <v>7738</v>
      </c>
      <c r="D1699" t="s">
        <v>36</v>
      </c>
      <c r="E1699" s="1">
        <v>44705.724999999999</v>
      </c>
      <c r="F1699" s="2">
        <v>44635</v>
      </c>
      <c r="G1699" s="2">
        <v>44742</v>
      </c>
      <c r="H1699" t="s">
        <v>1446</v>
      </c>
      <c r="I1699" t="s">
        <v>1447</v>
      </c>
      <c r="K1699" t="s">
        <v>7739</v>
      </c>
      <c r="L1699" t="s">
        <v>7740</v>
      </c>
      <c r="M1699" t="s">
        <v>24</v>
      </c>
      <c r="N1699" t="s">
        <v>25</v>
      </c>
      <c r="O1699">
        <v>358936</v>
      </c>
      <c r="P1699" t="s">
        <v>7741</v>
      </c>
    </row>
    <row r="1700" spans="1:16" x14ac:dyDescent="0.35">
      <c r="A1700" t="s">
        <v>16</v>
      </c>
      <c r="B1700" t="s">
        <v>17</v>
      </c>
      <c r="C1700" t="s">
        <v>7868</v>
      </c>
      <c r="D1700" t="s">
        <v>19</v>
      </c>
      <c r="E1700" s="1">
        <v>44376.365972222222</v>
      </c>
      <c r="F1700" s="2">
        <v>44379</v>
      </c>
      <c r="G1700" s="2">
        <v>46205</v>
      </c>
      <c r="H1700" t="s">
        <v>99</v>
      </c>
      <c r="I1700" t="s">
        <v>100</v>
      </c>
      <c r="K1700" t="s">
        <v>7869</v>
      </c>
      <c r="L1700" t="s">
        <v>7870</v>
      </c>
      <c r="M1700" t="s">
        <v>24</v>
      </c>
      <c r="N1700" t="s">
        <v>25</v>
      </c>
      <c r="P1700" t="s">
        <v>427</v>
      </c>
    </row>
    <row r="1701" spans="1:16" x14ac:dyDescent="0.35">
      <c r="A1701" t="s">
        <v>16</v>
      </c>
      <c r="B1701" t="s">
        <v>234</v>
      </c>
      <c r="C1701" t="s">
        <v>7871</v>
      </c>
      <c r="D1701" t="s">
        <v>19</v>
      </c>
      <c r="E1701" s="1">
        <v>44236.348611111112</v>
      </c>
      <c r="F1701" s="2">
        <v>44236</v>
      </c>
      <c r="G1701" s="2">
        <v>44966</v>
      </c>
      <c r="H1701" t="s">
        <v>886</v>
      </c>
      <c r="I1701" t="s">
        <v>887</v>
      </c>
      <c r="K1701" t="s">
        <v>7872</v>
      </c>
      <c r="L1701" t="s">
        <v>7873</v>
      </c>
      <c r="M1701" t="s">
        <v>24</v>
      </c>
      <c r="N1701" t="s">
        <v>25</v>
      </c>
      <c r="P1701" t="s">
        <v>890</v>
      </c>
    </row>
    <row r="1702" spans="1:16" x14ac:dyDescent="0.35">
      <c r="A1702" t="s">
        <v>16</v>
      </c>
      <c r="B1702" t="s">
        <v>73</v>
      </c>
      <c r="C1702" t="s">
        <v>7884</v>
      </c>
      <c r="D1702" t="s">
        <v>36</v>
      </c>
      <c r="E1702" s="1">
        <v>43579.34375</v>
      </c>
      <c r="F1702" s="2">
        <v>43584</v>
      </c>
      <c r="G1702" s="2">
        <v>43738</v>
      </c>
      <c r="H1702" t="s">
        <v>142</v>
      </c>
      <c r="I1702" t="s">
        <v>144</v>
      </c>
      <c r="J1702" t="s">
        <v>144</v>
      </c>
      <c r="K1702" t="s">
        <v>1535</v>
      </c>
      <c r="L1702" t="s">
        <v>1536</v>
      </c>
      <c r="M1702" t="s">
        <v>24</v>
      </c>
      <c r="N1702" t="s">
        <v>41</v>
      </c>
      <c r="O1702">
        <v>324799</v>
      </c>
      <c r="P1702" t="s">
        <v>7885</v>
      </c>
    </row>
    <row r="1703" spans="1:16" x14ac:dyDescent="0.35">
      <c r="A1703" t="s">
        <v>56</v>
      </c>
      <c r="B1703" t="s">
        <v>57</v>
      </c>
      <c r="C1703" t="s">
        <v>58</v>
      </c>
      <c r="D1703" t="s">
        <v>59</v>
      </c>
      <c r="E1703" s="1">
        <v>43955.722222222219</v>
      </c>
      <c r="F1703" s="2">
        <v>43962</v>
      </c>
      <c r="G1703" s="2">
        <v>44327</v>
      </c>
      <c r="H1703" t="s">
        <v>60</v>
      </c>
      <c r="I1703" t="s">
        <v>61</v>
      </c>
      <c r="K1703" t="s">
        <v>62</v>
      </c>
      <c r="L1703" t="s">
        <v>63</v>
      </c>
      <c r="M1703" t="s">
        <v>24</v>
      </c>
      <c r="N1703" t="s">
        <v>64</v>
      </c>
      <c r="O1703">
        <v>691354</v>
      </c>
      <c r="P1703" t="s">
        <v>65</v>
      </c>
    </row>
    <row r="1704" spans="1:16" x14ac:dyDescent="0.35">
      <c r="A1704" t="s">
        <v>16</v>
      </c>
      <c r="B1704" t="s">
        <v>27</v>
      </c>
      <c r="C1704" t="s">
        <v>5230</v>
      </c>
      <c r="D1704" t="s">
        <v>19</v>
      </c>
      <c r="E1704" s="1">
        <v>44153.456944444442</v>
      </c>
      <c r="F1704" s="2">
        <v>44155</v>
      </c>
      <c r="G1704" s="2">
        <v>47807</v>
      </c>
      <c r="H1704" t="s">
        <v>29</v>
      </c>
      <c r="I1704" t="s">
        <v>30</v>
      </c>
      <c r="K1704" t="s">
        <v>5231</v>
      </c>
      <c r="L1704" t="s">
        <v>5232</v>
      </c>
      <c r="M1704" t="s">
        <v>24</v>
      </c>
      <c r="N1704" t="s">
        <v>25</v>
      </c>
      <c r="P1704" t="s">
        <v>5233</v>
      </c>
    </row>
    <row r="1705" spans="1:16" x14ac:dyDescent="0.35">
      <c r="A1705" t="s">
        <v>16</v>
      </c>
      <c r="B1705" t="s">
        <v>17</v>
      </c>
      <c r="C1705" t="s">
        <v>5234</v>
      </c>
      <c r="D1705" t="s">
        <v>19</v>
      </c>
      <c r="E1705" s="1">
        <v>44097.432638888888</v>
      </c>
      <c r="F1705" s="2">
        <v>44114</v>
      </c>
      <c r="G1705" s="2">
        <v>47766</v>
      </c>
      <c r="H1705" t="s">
        <v>99</v>
      </c>
      <c r="I1705" t="s">
        <v>100</v>
      </c>
      <c r="K1705" t="s">
        <v>5235</v>
      </c>
      <c r="L1705" t="s">
        <v>5236</v>
      </c>
      <c r="M1705" t="s">
        <v>24</v>
      </c>
      <c r="N1705" t="s">
        <v>25</v>
      </c>
      <c r="P1705" t="s">
        <v>103</v>
      </c>
    </row>
    <row r="1706" spans="1:16" x14ac:dyDescent="0.35">
      <c r="A1706" t="s">
        <v>16</v>
      </c>
      <c r="B1706" t="s">
        <v>43</v>
      </c>
      <c r="C1706" t="s">
        <v>25071</v>
      </c>
      <c r="D1706" t="s">
        <v>19</v>
      </c>
      <c r="E1706" s="1">
        <v>44015.658333333333</v>
      </c>
      <c r="F1706" s="2">
        <v>44013</v>
      </c>
      <c r="G1706" s="2">
        <v>44561</v>
      </c>
      <c r="H1706" t="s">
        <v>1726</v>
      </c>
      <c r="I1706" t="s">
        <v>1727</v>
      </c>
      <c r="K1706" t="s">
        <v>25072</v>
      </c>
      <c r="L1706" t="s">
        <v>25073</v>
      </c>
      <c r="M1706" t="s">
        <v>24</v>
      </c>
      <c r="N1706" t="s">
        <v>24515</v>
      </c>
      <c r="P1706" t="s">
        <v>25074</v>
      </c>
    </row>
    <row r="1707" spans="1:16" x14ac:dyDescent="0.35">
      <c r="A1707" t="s">
        <v>16</v>
      </c>
      <c r="B1707" t="s">
        <v>43</v>
      </c>
      <c r="C1707" t="s">
        <v>5239</v>
      </c>
      <c r="D1707" t="s">
        <v>36</v>
      </c>
      <c r="E1707" s="1">
        <v>44144.697222222225</v>
      </c>
      <c r="F1707" s="2">
        <v>44117</v>
      </c>
      <c r="G1707" s="2">
        <v>44482</v>
      </c>
      <c r="H1707" t="s">
        <v>186</v>
      </c>
      <c r="I1707" t="s">
        <v>187</v>
      </c>
      <c r="K1707" t="s">
        <v>5240</v>
      </c>
      <c r="L1707" t="s">
        <v>5241</v>
      </c>
      <c r="M1707" t="s">
        <v>24</v>
      </c>
      <c r="N1707" t="s">
        <v>25</v>
      </c>
      <c r="O1707">
        <v>2140038017</v>
      </c>
      <c r="P1707" t="s">
        <v>190</v>
      </c>
    </row>
    <row r="1708" spans="1:16" x14ac:dyDescent="0.35">
      <c r="A1708" t="s">
        <v>139</v>
      </c>
      <c r="B1708" t="s">
        <v>258</v>
      </c>
      <c r="C1708" t="s">
        <v>5237</v>
      </c>
      <c r="D1708" t="s">
        <v>36</v>
      </c>
      <c r="E1708" s="1">
        <v>44144.570138888892</v>
      </c>
      <c r="F1708" s="2">
        <v>44211</v>
      </c>
      <c r="G1708" s="2">
        <v>44941</v>
      </c>
      <c r="H1708" t="s">
        <v>529</v>
      </c>
      <c r="I1708" t="s">
        <v>530</v>
      </c>
      <c r="K1708" t="s">
        <v>2236</v>
      </c>
      <c r="L1708" t="s">
        <v>2237</v>
      </c>
      <c r="M1708" t="s">
        <v>24</v>
      </c>
      <c r="N1708" t="s">
        <v>25</v>
      </c>
      <c r="O1708">
        <v>324668</v>
      </c>
      <c r="P1708" t="s">
        <v>5238</v>
      </c>
    </row>
    <row r="1709" spans="1:16" x14ac:dyDescent="0.35">
      <c r="A1709" t="s">
        <v>139</v>
      </c>
      <c r="B1709" t="s">
        <v>140</v>
      </c>
      <c r="C1709" t="s">
        <v>5242</v>
      </c>
      <c r="D1709" t="s">
        <v>36</v>
      </c>
      <c r="E1709" s="1">
        <v>43878.606944444444</v>
      </c>
      <c r="F1709" s="2">
        <v>43861</v>
      </c>
      <c r="G1709" s="2">
        <v>44227</v>
      </c>
      <c r="H1709" t="s">
        <v>1071</v>
      </c>
      <c r="I1709" t="s">
        <v>1072</v>
      </c>
      <c r="K1709" t="s">
        <v>2486</v>
      </c>
      <c r="L1709" t="s">
        <v>2487</v>
      </c>
      <c r="M1709" t="s">
        <v>24</v>
      </c>
      <c r="N1709" t="s">
        <v>41</v>
      </c>
      <c r="O1709">
        <v>358936</v>
      </c>
      <c r="P1709" t="s">
        <v>2418</v>
      </c>
    </row>
    <row r="1710" spans="1:16" x14ac:dyDescent="0.35">
      <c r="A1710" t="s">
        <v>56</v>
      </c>
      <c r="B1710" t="s">
        <v>66</v>
      </c>
      <c r="C1710" t="s">
        <v>5243</v>
      </c>
      <c r="D1710" t="s">
        <v>36</v>
      </c>
      <c r="E1710" s="1">
        <v>44421.381249999999</v>
      </c>
      <c r="F1710" s="2">
        <v>44412</v>
      </c>
      <c r="G1710" s="2">
        <v>44777</v>
      </c>
      <c r="H1710" t="s">
        <v>207</v>
      </c>
      <c r="I1710" t="s">
        <v>143</v>
      </c>
      <c r="J1710" t="s">
        <v>208</v>
      </c>
      <c r="K1710" t="s">
        <v>5244</v>
      </c>
      <c r="L1710" t="s">
        <v>5245</v>
      </c>
      <c r="M1710" t="s">
        <v>24</v>
      </c>
      <c r="N1710" t="s">
        <v>41</v>
      </c>
      <c r="O1710">
        <v>778975</v>
      </c>
      <c r="P1710" t="s">
        <v>5246</v>
      </c>
    </row>
    <row r="1711" spans="1:16" x14ac:dyDescent="0.35">
      <c r="A1711" t="s">
        <v>16</v>
      </c>
      <c r="B1711" t="s">
        <v>164</v>
      </c>
      <c r="C1711" t="s">
        <v>25075</v>
      </c>
      <c r="D1711" t="s">
        <v>105</v>
      </c>
      <c r="E1711" s="1">
        <v>44118.604166666664</v>
      </c>
      <c r="F1711" s="2">
        <v>44103</v>
      </c>
      <c r="G1711" s="2">
        <v>44468</v>
      </c>
      <c r="H1711" t="s">
        <v>2296</v>
      </c>
      <c r="I1711" t="s">
        <v>2297</v>
      </c>
      <c r="K1711" t="s">
        <v>25076</v>
      </c>
      <c r="L1711" t="s">
        <v>25077</v>
      </c>
      <c r="M1711" t="s">
        <v>24</v>
      </c>
      <c r="N1711" t="s">
        <v>24515</v>
      </c>
      <c r="O1711">
        <v>94259</v>
      </c>
      <c r="P1711" t="s">
        <v>25078</v>
      </c>
    </row>
    <row r="1712" spans="1:16" x14ac:dyDescent="0.35">
      <c r="A1712" t="s">
        <v>16</v>
      </c>
      <c r="B1712" t="s">
        <v>43</v>
      </c>
      <c r="C1712" t="s">
        <v>5598</v>
      </c>
      <c r="D1712" t="s">
        <v>36</v>
      </c>
      <c r="E1712" s="1">
        <v>44463.43472222222</v>
      </c>
      <c r="F1712" s="2">
        <v>44456</v>
      </c>
      <c r="G1712" s="2">
        <v>44820</v>
      </c>
      <c r="H1712" t="s">
        <v>186</v>
      </c>
      <c r="I1712" t="s">
        <v>187</v>
      </c>
      <c r="K1712" t="s">
        <v>5599</v>
      </c>
      <c r="L1712" t="s">
        <v>5600</v>
      </c>
      <c r="M1712" t="s">
        <v>24</v>
      </c>
      <c r="N1712" t="s">
        <v>25</v>
      </c>
      <c r="O1712">
        <v>2140038017</v>
      </c>
      <c r="P1712" t="s">
        <v>366</v>
      </c>
    </row>
    <row r="1713" spans="1:16" x14ac:dyDescent="0.35">
      <c r="A1713" t="s">
        <v>56</v>
      </c>
      <c r="B1713" t="s">
        <v>57</v>
      </c>
      <c r="C1713" t="s">
        <v>58</v>
      </c>
      <c r="D1713" t="s">
        <v>59</v>
      </c>
      <c r="E1713" s="1">
        <v>43955.722222222219</v>
      </c>
      <c r="F1713" s="2">
        <v>43962</v>
      </c>
      <c r="G1713" s="2">
        <v>44327</v>
      </c>
      <c r="H1713" t="s">
        <v>60</v>
      </c>
      <c r="I1713" t="s">
        <v>61</v>
      </c>
      <c r="K1713" t="s">
        <v>62</v>
      </c>
      <c r="L1713" t="s">
        <v>63</v>
      </c>
      <c r="M1713" t="s">
        <v>24</v>
      </c>
      <c r="N1713" t="s">
        <v>64</v>
      </c>
      <c r="O1713">
        <v>357164</v>
      </c>
      <c r="P1713" t="s">
        <v>65</v>
      </c>
    </row>
    <row r="1714" spans="1:16" x14ac:dyDescent="0.35">
      <c r="A1714" t="s">
        <v>16</v>
      </c>
      <c r="B1714" t="s">
        <v>17</v>
      </c>
      <c r="C1714" t="s">
        <v>5601</v>
      </c>
      <c r="D1714" t="s">
        <v>19</v>
      </c>
      <c r="E1714" s="1">
        <v>44351.469444444447</v>
      </c>
      <c r="F1714" s="2">
        <v>44256</v>
      </c>
      <c r="G1714" s="2">
        <v>44560</v>
      </c>
      <c r="H1714" t="s">
        <v>75</v>
      </c>
      <c r="I1714" t="s">
        <v>76</v>
      </c>
      <c r="K1714" t="s">
        <v>5602</v>
      </c>
      <c r="L1714" t="s">
        <v>5603</v>
      </c>
      <c r="M1714" t="s">
        <v>24</v>
      </c>
      <c r="N1714" t="s">
        <v>25</v>
      </c>
      <c r="P1714" t="s">
        <v>5604</v>
      </c>
    </row>
    <row r="1715" spans="1:16" x14ac:dyDescent="0.35">
      <c r="A1715" t="s">
        <v>16</v>
      </c>
      <c r="B1715" t="s">
        <v>17</v>
      </c>
      <c r="C1715" t="s">
        <v>2615</v>
      </c>
      <c r="D1715" t="s">
        <v>105</v>
      </c>
      <c r="E1715" s="1">
        <v>44099.417361111111</v>
      </c>
      <c r="F1715" s="2">
        <v>44120</v>
      </c>
      <c r="G1715" s="2">
        <v>45290</v>
      </c>
      <c r="H1715" t="s">
        <v>75</v>
      </c>
      <c r="I1715" t="s">
        <v>76</v>
      </c>
      <c r="K1715" t="s">
        <v>2616</v>
      </c>
      <c r="L1715" t="s">
        <v>2617</v>
      </c>
      <c r="M1715" t="s">
        <v>24</v>
      </c>
      <c r="N1715" t="s">
        <v>25</v>
      </c>
      <c r="O1715">
        <v>95905</v>
      </c>
      <c r="P1715" t="s">
        <v>2618</v>
      </c>
    </row>
    <row r="1716" spans="1:16" x14ac:dyDescent="0.35">
      <c r="A1716" t="s">
        <v>56</v>
      </c>
      <c r="B1716" t="s">
        <v>66</v>
      </c>
      <c r="C1716" t="s">
        <v>5624</v>
      </c>
      <c r="D1716" t="s">
        <v>105</v>
      </c>
      <c r="E1716" s="1">
        <v>43508.540277777778</v>
      </c>
      <c r="F1716" s="2">
        <v>43466</v>
      </c>
      <c r="G1716" s="2">
        <v>43830</v>
      </c>
      <c r="H1716" t="s">
        <v>558</v>
      </c>
      <c r="I1716" t="s">
        <v>559</v>
      </c>
      <c r="K1716" t="s">
        <v>4335</v>
      </c>
      <c r="L1716" t="s">
        <v>4336</v>
      </c>
      <c r="M1716" t="s">
        <v>24</v>
      </c>
      <c r="N1716" t="s">
        <v>25</v>
      </c>
      <c r="O1716">
        <v>742</v>
      </c>
      <c r="P1716" t="s">
        <v>5625</v>
      </c>
    </row>
    <row r="1717" spans="1:16" x14ac:dyDescent="0.35">
      <c r="A1717" t="s">
        <v>56</v>
      </c>
      <c r="B1717" t="s">
        <v>57</v>
      </c>
      <c r="C1717" t="s">
        <v>58</v>
      </c>
      <c r="D1717" t="s">
        <v>59</v>
      </c>
      <c r="E1717" s="1">
        <v>43955.722222222219</v>
      </c>
      <c r="F1717" s="2">
        <v>43962</v>
      </c>
      <c r="G1717" s="2">
        <v>44327</v>
      </c>
      <c r="H1717" t="s">
        <v>60</v>
      </c>
      <c r="I1717" t="s">
        <v>61</v>
      </c>
      <c r="K1717" t="s">
        <v>62</v>
      </c>
      <c r="L1717" t="s">
        <v>63</v>
      </c>
      <c r="M1717" t="s">
        <v>24</v>
      </c>
      <c r="N1717" t="s">
        <v>64</v>
      </c>
      <c r="O1717">
        <v>691665</v>
      </c>
      <c r="P1717" t="s">
        <v>65</v>
      </c>
    </row>
    <row r="1718" spans="1:16" x14ac:dyDescent="0.35">
      <c r="A1718" t="s">
        <v>16</v>
      </c>
      <c r="B1718" t="s">
        <v>43</v>
      </c>
      <c r="C1718" t="s">
        <v>5626</v>
      </c>
      <c r="D1718" t="s">
        <v>36</v>
      </c>
      <c r="E1718" s="1">
        <v>43524.558333333334</v>
      </c>
      <c r="F1718" s="2">
        <v>43525</v>
      </c>
      <c r="G1718" s="2">
        <v>43797</v>
      </c>
      <c r="H1718" t="s">
        <v>5627</v>
      </c>
      <c r="I1718" t="s">
        <v>5628</v>
      </c>
      <c r="K1718" t="s">
        <v>5629</v>
      </c>
      <c r="L1718" t="s">
        <v>5630</v>
      </c>
      <c r="M1718" t="s">
        <v>24</v>
      </c>
      <c r="N1718" t="s">
        <v>25</v>
      </c>
      <c r="O1718">
        <v>12099</v>
      </c>
      <c r="P1718" t="s">
        <v>5631</v>
      </c>
    </row>
    <row r="1719" spans="1:16" x14ac:dyDescent="0.35">
      <c r="A1719" t="s">
        <v>16</v>
      </c>
      <c r="B1719" t="s">
        <v>43</v>
      </c>
      <c r="C1719" t="s">
        <v>25079</v>
      </c>
      <c r="D1719" t="s">
        <v>19</v>
      </c>
      <c r="E1719" s="1">
        <v>43963.42291666667</v>
      </c>
      <c r="F1719" s="2">
        <v>43963</v>
      </c>
      <c r="G1719" s="2">
        <v>44342</v>
      </c>
      <c r="H1719" t="s">
        <v>24596</v>
      </c>
      <c r="I1719" t="s">
        <v>24597</v>
      </c>
      <c r="K1719" t="s">
        <v>2842</v>
      </c>
      <c r="L1719" t="s">
        <v>2843</v>
      </c>
      <c r="M1719" t="s">
        <v>24</v>
      </c>
      <c r="N1719" t="s">
        <v>24515</v>
      </c>
      <c r="P1719" t="s">
        <v>25080</v>
      </c>
    </row>
    <row r="1720" spans="1:16" x14ac:dyDescent="0.35">
      <c r="A1720" t="s">
        <v>16</v>
      </c>
      <c r="B1720" t="s">
        <v>27</v>
      </c>
      <c r="C1720" t="s">
        <v>5633</v>
      </c>
      <c r="D1720" t="s">
        <v>19</v>
      </c>
      <c r="E1720" s="1">
        <v>44382.613194444442</v>
      </c>
      <c r="F1720" s="2">
        <v>44378</v>
      </c>
      <c r="G1720" s="2">
        <v>48030</v>
      </c>
      <c r="H1720" t="s">
        <v>29</v>
      </c>
      <c r="I1720" t="s">
        <v>30</v>
      </c>
      <c r="K1720" t="s">
        <v>5634</v>
      </c>
      <c r="L1720" t="s">
        <v>5635</v>
      </c>
      <c r="M1720" t="s">
        <v>24</v>
      </c>
      <c r="N1720" t="s">
        <v>25</v>
      </c>
      <c r="P1720" t="s">
        <v>5636</v>
      </c>
    </row>
    <row r="1721" spans="1:16" x14ac:dyDescent="0.35">
      <c r="A1721" t="s">
        <v>56</v>
      </c>
      <c r="B1721" t="s">
        <v>57</v>
      </c>
      <c r="C1721" t="s">
        <v>58</v>
      </c>
      <c r="D1721" t="s">
        <v>59</v>
      </c>
      <c r="E1721" s="1">
        <v>43955.722222222219</v>
      </c>
      <c r="F1721" s="2">
        <v>43962</v>
      </c>
      <c r="G1721" s="2">
        <v>44327</v>
      </c>
      <c r="H1721" t="s">
        <v>60</v>
      </c>
      <c r="I1721" t="s">
        <v>61</v>
      </c>
      <c r="K1721" t="s">
        <v>62</v>
      </c>
      <c r="L1721" t="s">
        <v>63</v>
      </c>
      <c r="M1721" t="s">
        <v>24</v>
      </c>
      <c r="N1721" t="s">
        <v>64</v>
      </c>
      <c r="O1721">
        <v>691627</v>
      </c>
      <c r="P1721" t="s">
        <v>65</v>
      </c>
    </row>
    <row r="1722" spans="1:16" x14ac:dyDescent="0.35">
      <c r="A1722" t="s">
        <v>16</v>
      </c>
      <c r="B1722" t="s">
        <v>17</v>
      </c>
      <c r="C1722" t="s">
        <v>5642</v>
      </c>
      <c r="D1722" t="s">
        <v>19</v>
      </c>
      <c r="E1722" s="1">
        <v>44145.518055555556</v>
      </c>
      <c r="F1722" s="2">
        <v>44155</v>
      </c>
      <c r="G1722" s="2">
        <v>47807</v>
      </c>
      <c r="H1722" t="s">
        <v>99</v>
      </c>
      <c r="I1722" t="s">
        <v>100</v>
      </c>
      <c r="K1722" t="s">
        <v>5643</v>
      </c>
      <c r="L1722" t="s">
        <v>5644</v>
      </c>
      <c r="M1722" t="s">
        <v>24</v>
      </c>
      <c r="N1722" t="s">
        <v>25</v>
      </c>
      <c r="P1722" t="s">
        <v>103</v>
      </c>
    </row>
    <row r="1723" spans="1:16" x14ac:dyDescent="0.35">
      <c r="A1723" t="s">
        <v>16</v>
      </c>
      <c r="B1723" t="s">
        <v>17</v>
      </c>
      <c r="C1723" t="s">
        <v>5646</v>
      </c>
      <c r="D1723" t="s">
        <v>19</v>
      </c>
      <c r="E1723" s="1">
        <v>43840.586805555555</v>
      </c>
      <c r="F1723" s="2">
        <v>43840</v>
      </c>
      <c r="G1723" s="2">
        <v>44936</v>
      </c>
      <c r="H1723" t="s">
        <v>550</v>
      </c>
      <c r="I1723" t="s">
        <v>551</v>
      </c>
      <c r="K1723" t="s">
        <v>5647</v>
      </c>
      <c r="L1723" t="s">
        <v>5648</v>
      </c>
      <c r="M1723" t="s">
        <v>24</v>
      </c>
      <c r="N1723" t="s">
        <v>25</v>
      </c>
      <c r="P1723" t="s">
        <v>5649</v>
      </c>
    </row>
    <row r="1724" spans="1:16" x14ac:dyDescent="0.35">
      <c r="A1724" t="s">
        <v>16</v>
      </c>
      <c r="B1724" t="s">
        <v>43</v>
      </c>
      <c r="C1724" t="s">
        <v>6097</v>
      </c>
      <c r="D1724" t="s">
        <v>36</v>
      </c>
      <c r="E1724" s="1">
        <v>44138.490277777775</v>
      </c>
      <c r="F1724" s="2">
        <v>44117</v>
      </c>
      <c r="G1724" s="2">
        <v>44482</v>
      </c>
      <c r="H1724" t="s">
        <v>186</v>
      </c>
      <c r="I1724" t="s">
        <v>187</v>
      </c>
      <c r="K1724" t="s">
        <v>6098</v>
      </c>
      <c r="L1724" t="s">
        <v>6099</v>
      </c>
      <c r="M1724" t="s">
        <v>24</v>
      </c>
      <c r="N1724" t="s">
        <v>25</v>
      </c>
      <c r="O1724">
        <v>2140038017</v>
      </c>
      <c r="P1724" t="s">
        <v>750</v>
      </c>
    </row>
    <row r="1725" spans="1:16" x14ac:dyDescent="0.35">
      <c r="A1725" t="s">
        <v>56</v>
      </c>
      <c r="B1725" t="s">
        <v>57</v>
      </c>
      <c r="C1725" t="s">
        <v>58</v>
      </c>
      <c r="D1725" t="s">
        <v>59</v>
      </c>
      <c r="E1725" s="1">
        <v>43955.722222222219</v>
      </c>
      <c r="F1725" s="2">
        <v>43962</v>
      </c>
      <c r="G1725" s="2">
        <v>44327</v>
      </c>
      <c r="H1725" t="s">
        <v>60</v>
      </c>
      <c r="I1725" t="s">
        <v>61</v>
      </c>
      <c r="K1725" t="s">
        <v>62</v>
      </c>
      <c r="L1725" t="s">
        <v>63</v>
      </c>
      <c r="M1725" t="s">
        <v>24</v>
      </c>
      <c r="N1725" t="s">
        <v>64</v>
      </c>
      <c r="O1725">
        <v>357195</v>
      </c>
      <c r="P1725" t="s">
        <v>65</v>
      </c>
    </row>
    <row r="1726" spans="1:16" x14ac:dyDescent="0.35">
      <c r="A1726" t="s">
        <v>16</v>
      </c>
      <c r="B1726" t="s">
        <v>43</v>
      </c>
      <c r="C1726" t="s">
        <v>4886</v>
      </c>
      <c r="D1726" t="s">
        <v>36</v>
      </c>
      <c r="E1726" s="1">
        <v>44375.623611111114</v>
      </c>
      <c r="F1726" s="2">
        <v>44375</v>
      </c>
      <c r="G1726" s="2">
        <v>44739</v>
      </c>
      <c r="H1726" t="s">
        <v>663</v>
      </c>
      <c r="I1726" t="s">
        <v>454</v>
      </c>
      <c r="J1726" t="s">
        <v>664</v>
      </c>
      <c r="K1726" t="s">
        <v>442</v>
      </c>
      <c r="L1726" t="s">
        <v>443</v>
      </c>
      <c r="M1726" t="s">
        <v>24</v>
      </c>
      <c r="N1726" t="s">
        <v>25</v>
      </c>
      <c r="O1726">
        <v>749916</v>
      </c>
      <c r="P1726" t="s">
        <v>4887</v>
      </c>
    </row>
    <row r="1727" spans="1:16" x14ac:dyDescent="0.35">
      <c r="A1727" t="s">
        <v>16</v>
      </c>
      <c r="B1727" t="s">
        <v>17</v>
      </c>
      <c r="C1727" t="s">
        <v>4892</v>
      </c>
      <c r="D1727" t="s">
        <v>19</v>
      </c>
      <c r="E1727" s="1">
        <v>43594.517361111109</v>
      </c>
      <c r="F1727" s="2">
        <v>43594</v>
      </c>
      <c r="G1727" s="2">
        <v>44325</v>
      </c>
      <c r="H1727" t="s">
        <v>20</v>
      </c>
      <c r="I1727" t="s">
        <v>21</v>
      </c>
      <c r="K1727" t="s">
        <v>4893</v>
      </c>
      <c r="L1727" t="s">
        <v>4894</v>
      </c>
      <c r="M1727" t="s">
        <v>24</v>
      </c>
      <c r="N1727" t="s">
        <v>25</v>
      </c>
      <c r="P1727" t="s">
        <v>1638</v>
      </c>
    </row>
    <row r="1728" spans="1:16" x14ac:dyDescent="0.35">
      <c r="A1728" t="s">
        <v>16</v>
      </c>
      <c r="B1728" t="s">
        <v>234</v>
      </c>
      <c r="C1728" t="s">
        <v>25081</v>
      </c>
      <c r="D1728" t="s">
        <v>19</v>
      </c>
      <c r="E1728" s="1">
        <v>44019.605555555558</v>
      </c>
      <c r="F1728" s="2">
        <v>44019</v>
      </c>
      <c r="G1728" s="2">
        <v>44749</v>
      </c>
      <c r="H1728" t="s">
        <v>886</v>
      </c>
      <c r="I1728" t="s">
        <v>887</v>
      </c>
      <c r="K1728" t="s">
        <v>20301</v>
      </c>
      <c r="L1728" t="s">
        <v>20302</v>
      </c>
      <c r="M1728" t="s">
        <v>24</v>
      </c>
      <c r="N1728" t="s">
        <v>24512</v>
      </c>
      <c r="P1728" t="s">
        <v>3137</v>
      </c>
    </row>
    <row r="1729" spans="1:16" x14ac:dyDescent="0.35">
      <c r="A1729" t="s">
        <v>16</v>
      </c>
      <c r="B1729" t="s">
        <v>17</v>
      </c>
      <c r="C1729" t="s">
        <v>4895</v>
      </c>
      <c r="D1729" t="s">
        <v>105</v>
      </c>
      <c r="E1729" s="1">
        <v>44061.602777777778</v>
      </c>
      <c r="F1729" s="2">
        <v>44084</v>
      </c>
      <c r="G1729" s="2">
        <v>44561</v>
      </c>
      <c r="H1729" t="s">
        <v>1430</v>
      </c>
      <c r="I1729" t="s">
        <v>1431</v>
      </c>
      <c r="K1729" t="s">
        <v>4896</v>
      </c>
      <c r="L1729" t="s">
        <v>1139</v>
      </c>
      <c r="M1729" t="s">
        <v>24</v>
      </c>
      <c r="N1729" t="s">
        <v>25</v>
      </c>
      <c r="O1729">
        <v>94254</v>
      </c>
      <c r="P1729" t="s">
        <v>4897</v>
      </c>
    </row>
    <row r="1730" spans="1:16" x14ac:dyDescent="0.35">
      <c r="A1730" t="s">
        <v>16</v>
      </c>
      <c r="B1730" t="s">
        <v>27</v>
      </c>
      <c r="C1730" t="s">
        <v>4904</v>
      </c>
      <c r="D1730" t="s">
        <v>19</v>
      </c>
      <c r="E1730" s="1">
        <v>44258.650694444441</v>
      </c>
      <c r="F1730" s="2">
        <v>44258</v>
      </c>
      <c r="G1730" s="2">
        <v>47910</v>
      </c>
      <c r="H1730" t="s">
        <v>29</v>
      </c>
      <c r="I1730" t="s">
        <v>30</v>
      </c>
      <c r="K1730" t="s">
        <v>4905</v>
      </c>
      <c r="L1730" t="s">
        <v>4906</v>
      </c>
      <c r="M1730" t="s">
        <v>24</v>
      </c>
      <c r="N1730" t="s">
        <v>25</v>
      </c>
      <c r="P1730" t="s">
        <v>2061</v>
      </c>
    </row>
    <row r="1731" spans="1:16" x14ac:dyDescent="0.35">
      <c r="A1731" t="s">
        <v>16</v>
      </c>
      <c r="B1731" t="s">
        <v>27</v>
      </c>
      <c r="C1731" t="s">
        <v>4907</v>
      </c>
      <c r="D1731" t="s">
        <v>19</v>
      </c>
      <c r="E1731" s="1">
        <v>43964.479861111111</v>
      </c>
      <c r="F1731" s="2">
        <v>43964</v>
      </c>
      <c r="G1731" s="2">
        <v>44329</v>
      </c>
      <c r="H1731" t="s">
        <v>29</v>
      </c>
      <c r="I1731" t="s">
        <v>30</v>
      </c>
      <c r="K1731" t="s">
        <v>4908</v>
      </c>
      <c r="L1731" t="s">
        <v>4909</v>
      </c>
      <c r="M1731" t="s">
        <v>24</v>
      </c>
      <c r="N1731" t="s">
        <v>25</v>
      </c>
      <c r="P1731" t="s">
        <v>4910</v>
      </c>
    </row>
    <row r="1732" spans="1:16" x14ac:dyDescent="0.35">
      <c r="A1732" t="s">
        <v>56</v>
      </c>
      <c r="B1732" t="s">
        <v>57</v>
      </c>
      <c r="C1732" t="s">
        <v>58</v>
      </c>
      <c r="D1732" t="s">
        <v>59</v>
      </c>
      <c r="E1732" s="1">
        <v>43955.722222222219</v>
      </c>
      <c r="F1732" s="2">
        <v>43962</v>
      </c>
      <c r="G1732" s="2">
        <v>44327</v>
      </c>
      <c r="H1732" t="s">
        <v>60</v>
      </c>
      <c r="I1732" t="s">
        <v>61</v>
      </c>
      <c r="K1732" t="s">
        <v>62</v>
      </c>
      <c r="L1732" t="s">
        <v>63</v>
      </c>
      <c r="M1732" t="s">
        <v>24</v>
      </c>
      <c r="N1732" t="s">
        <v>64</v>
      </c>
      <c r="O1732">
        <v>198201</v>
      </c>
      <c r="P1732" t="s">
        <v>65</v>
      </c>
    </row>
    <row r="1733" spans="1:16" x14ac:dyDescent="0.35">
      <c r="A1733" t="s">
        <v>16</v>
      </c>
      <c r="B1733" t="s">
        <v>24517</v>
      </c>
      <c r="C1733" t="s">
        <v>24518</v>
      </c>
      <c r="D1733" t="s">
        <v>59</v>
      </c>
      <c r="E1733" s="1">
        <v>44103.575694444444</v>
      </c>
      <c r="F1733" s="2">
        <v>44035</v>
      </c>
      <c r="G1733" s="2">
        <v>45127</v>
      </c>
      <c r="H1733" t="s">
        <v>24519</v>
      </c>
      <c r="I1733" t="s">
        <v>24520</v>
      </c>
      <c r="K1733" t="s">
        <v>62</v>
      </c>
      <c r="L1733" t="s">
        <v>63</v>
      </c>
      <c r="M1733" t="s">
        <v>24</v>
      </c>
      <c r="N1733" t="s">
        <v>24512</v>
      </c>
      <c r="O1733">
        <v>851191</v>
      </c>
      <c r="P1733" t="s">
        <v>24521</v>
      </c>
    </row>
    <row r="1734" spans="1:16" x14ac:dyDescent="0.35">
      <c r="A1734" t="s">
        <v>16</v>
      </c>
      <c r="B1734" t="s">
        <v>17</v>
      </c>
      <c r="C1734" t="s">
        <v>25082</v>
      </c>
      <c r="D1734" t="s">
        <v>19</v>
      </c>
      <c r="E1734" s="1">
        <v>43502.629166666666</v>
      </c>
      <c r="F1734" s="2">
        <v>43502</v>
      </c>
      <c r="G1734" s="2">
        <v>45328</v>
      </c>
      <c r="H1734" t="s">
        <v>716</v>
      </c>
      <c r="I1734" t="s">
        <v>717</v>
      </c>
      <c r="K1734" t="s">
        <v>7200</v>
      </c>
      <c r="L1734" t="s">
        <v>7201</v>
      </c>
      <c r="M1734" t="s">
        <v>24</v>
      </c>
      <c r="N1734" t="s">
        <v>24512</v>
      </c>
      <c r="P1734" t="s">
        <v>25083</v>
      </c>
    </row>
    <row r="1735" spans="1:16" x14ac:dyDescent="0.35">
      <c r="A1735" t="s">
        <v>56</v>
      </c>
      <c r="B1735" t="s">
        <v>279</v>
      </c>
      <c r="C1735" t="s">
        <v>5349</v>
      </c>
      <c r="D1735" t="s">
        <v>36</v>
      </c>
      <c r="E1735" s="1">
        <v>43721.414583333331</v>
      </c>
      <c r="F1735" s="2">
        <v>43635</v>
      </c>
      <c r="G1735" s="2">
        <v>44001</v>
      </c>
      <c r="H1735" t="s">
        <v>266</v>
      </c>
      <c r="I1735" t="s">
        <v>652</v>
      </c>
      <c r="J1735" t="s">
        <v>267</v>
      </c>
      <c r="K1735" t="s">
        <v>5350</v>
      </c>
      <c r="L1735" t="s">
        <v>5351</v>
      </c>
      <c r="M1735" t="s">
        <v>24</v>
      </c>
      <c r="N1735" t="s">
        <v>41</v>
      </c>
      <c r="O1735">
        <v>675211</v>
      </c>
      <c r="P1735" t="s">
        <v>5352</v>
      </c>
    </row>
    <row r="1736" spans="1:16" x14ac:dyDescent="0.35">
      <c r="A1736" t="s">
        <v>16</v>
      </c>
      <c r="B1736" t="s">
        <v>17</v>
      </c>
      <c r="C1736" t="s">
        <v>25084</v>
      </c>
      <c r="D1736" t="s">
        <v>19</v>
      </c>
      <c r="E1736" s="1">
        <v>44340.495138888888</v>
      </c>
      <c r="F1736" s="2">
        <v>44357</v>
      </c>
      <c r="G1736" s="2">
        <v>46183</v>
      </c>
      <c r="H1736" t="s">
        <v>525</v>
      </c>
      <c r="I1736" t="s">
        <v>526</v>
      </c>
      <c r="K1736">
        <v>117250211</v>
      </c>
      <c r="L1736" t="s">
        <v>25085</v>
      </c>
      <c r="M1736" t="s">
        <v>24</v>
      </c>
      <c r="N1736" t="s">
        <v>24515</v>
      </c>
    </row>
    <row r="1737" spans="1:16" x14ac:dyDescent="0.35">
      <c r="A1737" t="s">
        <v>56</v>
      </c>
      <c r="B1737" t="s">
        <v>57</v>
      </c>
      <c r="C1737" t="s">
        <v>58</v>
      </c>
      <c r="D1737" t="s">
        <v>59</v>
      </c>
      <c r="E1737" s="1">
        <v>43955.722222222219</v>
      </c>
      <c r="F1737" s="2">
        <v>43962</v>
      </c>
      <c r="G1737" s="2">
        <v>44327</v>
      </c>
      <c r="H1737" t="s">
        <v>60</v>
      </c>
      <c r="I1737" t="s">
        <v>61</v>
      </c>
      <c r="K1737" t="s">
        <v>62</v>
      </c>
      <c r="L1737" t="s">
        <v>63</v>
      </c>
      <c r="M1737" t="s">
        <v>24</v>
      </c>
      <c r="N1737" t="s">
        <v>64</v>
      </c>
      <c r="O1737">
        <v>744132</v>
      </c>
      <c r="P1737" t="s">
        <v>65</v>
      </c>
    </row>
    <row r="1738" spans="1:16" x14ac:dyDescent="0.35">
      <c r="A1738" t="s">
        <v>56</v>
      </c>
      <c r="B1738" t="s">
        <v>66</v>
      </c>
      <c r="C1738" t="s">
        <v>5367</v>
      </c>
      <c r="D1738" t="s">
        <v>19</v>
      </c>
      <c r="E1738" s="1">
        <v>44615.572222222225</v>
      </c>
      <c r="F1738" s="2">
        <v>44589</v>
      </c>
      <c r="G1738" s="2">
        <v>44985</v>
      </c>
      <c r="H1738" t="s">
        <v>519</v>
      </c>
      <c r="I1738" t="s">
        <v>150</v>
      </c>
      <c r="J1738" t="s">
        <v>520</v>
      </c>
      <c r="K1738" t="s">
        <v>5368</v>
      </c>
      <c r="L1738" t="s">
        <v>5369</v>
      </c>
      <c r="M1738" t="s">
        <v>24</v>
      </c>
      <c r="N1738" t="s">
        <v>25</v>
      </c>
      <c r="P1738" t="s">
        <v>5370</v>
      </c>
    </row>
    <row r="1739" spans="1:16" x14ac:dyDescent="0.35">
      <c r="A1739" t="s">
        <v>16</v>
      </c>
      <c r="B1739" t="s">
        <v>43</v>
      </c>
      <c r="C1739" t="s">
        <v>5375</v>
      </c>
      <c r="D1739" t="s">
        <v>19</v>
      </c>
      <c r="E1739" s="1">
        <v>44585.720138888886</v>
      </c>
      <c r="F1739" s="2">
        <v>44582</v>
      </c>
      <c r="G1739" s="2">
        <v>44916</v>
      </c>
      <c r="H1739" t="s">
        <v>722</v>
      </c>
      <c r="I1739" t="s">
        <v>143</v>
      </c>
      <c r="J1739" t="s">
        <v>723</v>
      </c>
      <c r="K1739" t="s">
        <v>4978</v>
      </c>
      <c r="L1739" t="s">
        <v>4979</v>
      </c>
      <c r="M1739" t="s">
        <v>24</v>
      </c>
      <c r="N1739" t="s">
        <v>25</v>
      </c>
      <c r="P1739" t="s">
        <v>5376</v>
      </c>
    </row>
    <row r="1740" spans="1:16" x14ac:dyDescent="0.35">
      <c r="A1740" t="s">
        <v>56</v>
      </c>
      <c r="B1740" t="s">
        <v>66</v>
      </c>
      <c r="C1740" t="s">
        <v>5380</v>
      </c>
      <c r="D1740" t="s">
        <v>36</v>
      </c>
      <c r="E1740" s="1">
        <v>43747.592361111114</v>
      </c>
      <c r="F1740" s="2">
        <v>43739</v>
      </c>
      <c r="G1740" s="2">
        <v>44470</v>
      </c>
      <c r="H1740" t="s">
        <v>5381</v>
      </c>
      <c r="I1740" t="s">
        <v>5382</v>
      </c>
      <c r="K1740" t="s">
        <v>200</v>
      </c>
      <c r="L1740" t="s">
        <v>201</v>
      </c>
      <c r="M1740" t="s">
        <v>24</v>
      </c>
      <c r="N1740" t="s">
        <v>25</v>
      </c>
      <c r="O1740">
        <v>671274</v>
      </c>
      <c r="P1740" t="s">
        <v>5383</v>
      </c>
    </row>
    <row r="1741" spans="1:16" x14ac:dyDescent="0.35">
      <c r="A1741" t="s">
        <v>16</v>
      </c>
      <c r="B1741" t="s">
        <v>17</v>
      </c>
      <c r="C1741" t="s">
        <v>5384</v>
      </c>
      <c r="D1741" t="s">
        <v>19</v>
      </c>
      <c r="E1741" s="1">
        <v>44097.500694444447</v>
      </c>
      <c r="F1741" s="2">
        <v>44114</v>
      </c>
      <c r="G1741" s="2">
        <v>47766</v>
      </c>
      <c r="H1741" t="s">
        <v>99</v>
      </c>
      <c r="I1741" t="s">
        <v>100</v>
      </c>
      <c r="K1741" t="s">
        <v>5385</v>
      </c>
      <c r="L1741" t="s">
        <v>5386</v>
      </c>
      <c r="M1741" t="s">
        <v>24</v>
      </c>
      <c r="N1741" t="s">
        <v>25</v>
      </c>
      <c r="P1741" t="s">
        <v>103</v>
      </c>
    </row>
    <row r="1742" spans="1:16" x14ac:dyDescent="0.35">
      <c r="A1742" t="s">
        <v>56</v>
      </c>
      <c r="B1742" t="s">
        <v>57</v>
      </c>
      <c r="C1742" t="s">
        <v>58</v>
      </c>
      <c r="D1742" t="s">
        <v>59</v>
      </c>
      <c r="E1742" s="1">
        <v>43955.722222222219</v>
      </c>
      <c r="F1742" s="2">
        <v>43962</v>
      </c>
      <c r="G1742" s="2">
        <v>44327</v>
      </c>
      <c r="H1742" t="s">
        <v>60</v>
      </c>
      <c r="I1742" t="s">
        <v>61</v>
      </c>
      <c r="K1742" t="s">
        <v>62</v>
      </c>
      <c r="L1742" t="s">
        <v>63</v>
      </c>
      <c r="M1742" t="s">
        <v>24</v>
      </c>
      <c r="N1742" t="s">
        <v>64</v>
      </c>
      <c r="O1742">
        <v>354994</v>
      </c>
      <c r="P1742" t="s">
        <v>65</v>
      </c>
    </row>
    <row r="1743" spans="1:16" x14ac:dyDescent="0.35">
      <c r="A1743" t="s">
        <v>16</v>
      </c>
      <c r="B1743" t="s">
        <v>17</v>
      </c>
      <c r="C1743" t="s">
        <v>5399</v>
      </c>
      <c r="D1743" t="s">
        <v>19</v>
      </c>
      <c r="E1743" s="1">
        <v>44708.509027777778</v>
      </c>
      <c r="F1743" s="2">
        <v>44722</v>
      </c>
      <c r="G1743" s="2">
        <v>45818</v>
      </c>
      <c r="H1743" t="s">
        <v>525</v>
      </c>
      <c r="I1743" t="s">
        <v>526</v>
      </c>
      <c r="K1743">
        <v>117288367</v>
      </c>
      <c r="L1743" t="s">
        <v>5400</v>
      </c>
      <c r="M1743" t="s">
        <v>24</v>
      </c>
      <c r="N1743" t="s">
        <v>25</v>
      </c>
    </row>
    <row r="1744" spans="1:16" x14ac:dyDescent="0.35">
      <c r="A1744" t="s">
        <v>16</v>
      </c>
      <c r="B1744" t="s">
        <v>27</v>
      </c>
      <c r="C1744" t="s">
        <v>5401</v>
      </c>
      <c r="D1744" t="s">
        <v>19</v>
      </c>
      <c r="E1744" s="1">
        <v>44238.576388888891</v>
      </c>
      <c r="F1744" s="2">
        <v>44238</v>
      </c>
      <c r="G1744" s="2">
        <v>47890</v>
      </c>
      <c r="H1744" t="s">
        <v>29</v>
      </c>
      <c r="I1744" t="s">
        <v>30</v>
      </c>
      <c r="K1744" t="s">
        <v>5402</v>
      </c>
      <c r="L1744" t="s">
        <v>5403</v>
      </c>
      <c r="M1744" t="s">
        <v>24</v>
      </c>
      <c r="N1744" t="s">
        <v>25</v>
      </c>
      <c r="P1744" t="s">
        <v>3599</v>
      </c>
    </row>
    <row r="1745" spans="1:16" x14ac:dyDescent="0.35">
      <c r="A1745" t="s">
        <v>16</v>
      </c>
      <c r="B1745" t="s">
        <v>43</v>
      </c>
      <c r="C1745" t="s">
        <v>5404</v>
      </c>
      <c r="D1745" t="s">
        <v>36</v>
      </c>
      <c r="E1745" s="1">
        <v>44463.393750000003</v>
      </c>
      <c r="F1745" s="2">
        <v>44456</v>
      </c>
      <c r="G1745" s="2">
        <v>44820</v>
      </c>
      <c r="H1745" t="s">
        <v>186</v>
      </c>
      <c r="I1745" t="s">
        <v>187</v>
      </c>
      <c r="K1745" t="s">
        <v>5405</v>
      </c>
      <c r="L1745" t="s">
        <v>5406</v>
      </c>
      <c r="M1745" t="s">
        <v>24</v>
      </c>
      <c r="N1745" t="s">
        <v>25</v>
      </c>
      <c r="O1745">
        <v>2140038017</v>
      </c>
      <c r="P1745" t="s">
        <v>366</v>
      </c>
    </row>
    <row r="1746" spans="1:16" x14ac:dyDescent="0.35">
      <c r="A1746" t="s">
        <v>139</v>
      </c>
      <c r="B1746" t="s">
        <v>140</v>
      </c>
      <c r="C1746" t="s">
        <v>3130</v>
      </c>
      <c r="D1746" t="s">
        <v>19</v>
      </c>
      <c r="E1746" s="1">
        <v>43966.695833333331</v>
      </c>
      <c r="F1746" s="2">
        <v>43963</v>
      </c>
      <c r="G1746" s="2">
        <v>44328</v>
      </c>
      <c r="H1746" t="s">
        <v>207</v>
      </c>
      <c r="I1746" t="s">
        <v>213</v>
      </c>
      <c r="J1746" t="s">
        <v>208</v>
      </c>
      <c r="K1746" t="s">
        <v>3131</v>
      </c>
      <c r="L1746" t="s">
        <v>3132</v>
      </c>
      <c r="M1746" t="s">
        <v>24</v>
      </c>
      <c r="N1746" t="s">
        <v>41</v>
      </c>
      <c r="P1746" t="s">
        <v>3133</v>
      </c>
    </row>
    <row r="1747" spans="1:16" x14ac:dyDescent="0.35">
      <c r="A1747" t="s">
        <v>16</v>
      </c>
      <c r="B1747" t="s">
        <v>234</v>
      </c>
      <c r="C1747" t="s">
        <v>3134</v>
      </c>
      <c r="D1747" t="s">
        <v>19</v>
      </c>
      <c r="E1747" s="1">
        <v>43706.590277777781</v>
      </c>
      <c r="F1747" s="2">
        <v>43706</v>
      </c>
      <c r="G1747" s="2">
        <v>44437</v>
      </c>
      <c r="H1747" t="s">
        <v>1574</v>
      </c>
      <c r="I1747" t="s">
        <v>1575</v>
      </c>
      <c r="K1747" t="s">
        <v>3135</v>
      </c>
      <c r="L1747" t="s">
        <v>3136</v>
      </c>
      <c r="M1747" t="s">
        <v>24</v>
      </c>
      <c r="N1747" t="s">
        <v>345</v>
      </c>
      <c r="P1747" t="s">
        <v>3137</v>
      </c>
    </row>
    <row r="1748" spans="1:16" x14ac:dyDescent="0.35">
      <c r="A1748" t="s">
        <v>56</v>
      </c>
      <c r="B1748" t="s">
        <v>3751</v>
      </c>
      <c r="C1748" t="s">
        <v>24591</v>
      </c>
      <c r="D1748" t="s">
        <v>59</v>
      </c>
      <c r="E1748" s="1">
        <v>43889.362500000003</v>
      </c>
      <c r="F1748" s="2">
        <v>43862</v>
      </c>
      <c r="G1748" s="2">
        <v>44228</v>
      </c>
      <c r="H1748" t="s">
        <v>943</v>
      </c>
      <c r="I1748" t="s">
        <v>944</v>
      </c>
      <c r="K1748" t="s">
        <v>24592</v>
      </c>
      <c r="L1748" t="s">
        <v>24593</v>
      </c>
      <c r="M1748" t="s">
        <v>24</v>
      </c>
      <c r="N1748" t="s">
        <v>24512</v>
      </c>
      <c r="O1748">
        <v>779532</v>
      </c>
      <c r="P1748" t="s">
        <v>24594</v>
      </c>
    </row>
    <row r="1749" spans="1:16" x14ac:dyDescent="0.35">
      <c r="A1749" t="s">
        <v>16</v>
      </c>
      <c r="B1749" t="s">
        <v>17</v>
      </c>
      <c r="C1749" t="s">
        <v>3142</v>
      </c>
      <c r="D1749" t="s">
        <v>36</v>
      </c>
      <c r="E1749" s="1">
        <v>43578.655555555553</v>
      </c>
      <c r="F1749" s="2">
        <v>43556</v>
      </c>
      <c r="G1749" s="2">
        <v>45382</v>
      </c>
      <c r="H1749" t="s">
        <v>192</v>
      </c>
      <c r="I1749" t="s">
        <v>193</v>
      </c>
      <c r="K1749" t="s">
        <v>3143</v>
      </c>
      <c r="L1749" t="s">
        <v>3144</v>
      </c>
      <c r="M1749" t="s">
        <v>24</v>
      </c>
      <c r="N1749" t="s">
        <v>25</v>
      </c>
      <c r="O1749">
        <v>352010</v>
      </c>
      <c r="P1749" t="s">
        <v>3145</v>
      </c>
    </row>
    <row r="1750" spans="1:16" x14ac:dyDescent="0.35">
      <c r="A1750" t="s">
        <v>16</v>
      </c>
      <c r="B1750" t="s">
        <v>43</v>
      </c>
      <c r="C1750" t="s">
        <v>3146</v>
      </c>
      <c r="D1750" t="s">
        <v>36</v>
      </c>
      <c r="E1750" s="1">
        <v>43910.401388888888</v>
      </c>
      <c r="F1750" s="2">
        <v>43899</v>
      </c>
      <c r="G1750" s="2">
        <v>44085</v>
      </c>
      <c r="H1750" t="s">
        <v>186</v>
      </c>
      <c r="I1750" t="s">
        <v>187</v>
      </c>
      <c r="K1750" t="s">
        <v>3147</v>
      </c>
      <c r="L1750" t="s">
        <v>3148</v>
      </c>
      <c r="M1750" t="s">
        <v>24</v>
      </c>
      <c r="N1750" t="s">
        <v>25</v>
      </c>
      <c r="O1750">
        <v>2140038017</v>
      </c>
      <c r="P1750" t="s">
        <v>55</v>
      </c>
    </row>
    <row r="1751" spans="1:16" x14ac:dyDescent="0.35">
      <c r="A1751" t="s">
        <v>56</v>
      </c>
      <c r="B1751" t="s">
        <v>511</v>
      </c>
      <c r="C1751" t="s">
        <v>3149</v>
      </c>
      <c r="D1751" t="s">
        <v>105</v>
      </c>
      <c r="E1751" s="1">
        <v>44405.595138888886</v>
      </c>
      <c r="F1751" s="2">
        <v>44256</v>
      </c>
      <c r="G1751" s="2">
        <v>44770</v>
      </c>
      <c r="H1751" t="s">
        <v>323</v>
      </c>
      <c r="I1751" t="s">
        <v>324</v>
      </c>
      <c r="K1751" t="s">
        <v>3150</v>
      </c>
      <c r="L1751" t="s">
        <v>3151</v>
      </c>
      <c r="M1751" t="s">
        <v>24</v>
      </c>
      <c r="N1751" t="s">
        <v>25</v>
      </c>
      <c r="O1751">
        <v>94250</v>
      </c>
      <c r="P1751" t="s">
        <v>3152</v>
      </c>
    </row>
    <row r="1752" spans="1:16" x14ac:dyDescent="0.35">
      <c r="A1752" t="s">
        <v>16</v>
      </c>
      <c r="B1752" t="s">
        <v>43</v>
      </c>
      <c r="C1752" t="s">
        <v>3156</v>
      </c>
      <c r="D1752" t="s">
        <v>36</v>
      </c>
      <c r="E1752" s="1">
        <v>43742.648611111108</v>
      </c>
      <c r="F1752" s="2">
        <v>43720</v>
      </c>
      <c r="G1752" s="2">
        <v>44085</v>
      </c>
      <c r="H1752" t="s">
        <v>51</v>
      </c>
      <c r="I1752" t="s">
        <v>52</v>
      </c>
      <c r="K1752" t="s">
        <v>3157</v>
      </c>
      <c r="L1752" t="s">
        <v>3158</v>
      </c>
      <c r="M1752" t="s">
        <v>24</v>
      </c>
      <c r="N1752" t="s">
        <v>25</v>
      </c>
      <c r="O1752">
        <v>2140038017</v>
      </c>
      <c r="P1752" t="s">
        <v>55</v>
      </c>
    </row>
    <row r="1753" spans="1:16" x14ac:dyDescent="0.35">
      <c r="A1753" t="s">
        <v>16</v>
      </c>
      <c r="B1753" t="s">
        <v>27</v>
      </c>
      <c r="C1753" t="s">
        <v>3159</v>
      </c>
      <c r="D1753" t="s">
        <v>36</v>
      </c>
      <c r="E1753" s="1">
        <v>44326.51666666667</v>
      </c>
      <c r="F1753" s="2">
        <v>44326</v>
      </c>
      <c r="G1753" s="2">
        <v>47978</v>
      </c>
      <c r="H1753" t="s">
        <v>29</v>
      </c>
      <c r="I1753" t="s">
        <v>30</v>
      </c>
      <c r="K1753" t="s">
        <v>3160</v>
      </c>
      <c r="L1753" t="s">
        <v>3161</v>
      </c>
      <c r="M1753" t="s">
        <v>24</v>
      </c>
      <c r="N1753" t="s">
        <v>25</v>
      </c>
      <c r="O1753">
        <v>612820</v>
      </c>
      <c r="P1753" t="s">
        <v>3162</v>
      </c>
    </row>
    <row r="1754" spans="1:16" x14ac:dyDescent="0.35">
      <c r="A1754" t="s">
        <v>16</v>
      </c>
      <c r="B1754" t="s">
        <v>43</v>
      </c>
      <c r="C1754" t="s">
        <v>3167</v>
      </c>
      <c r="D1754" t="s">
        <v>19</v>
      </c>
      <c r="E1754" s="1">
        <v>44551.429861111108</v>
      </c>
      <c r="F1754" s="2">
        <v>44524</v>
      </c>
      <c r="G1754" s="2">
        <v>44889</v>
      </c>
      <c r="H1754" t="s">
        <v>722</v>
      </c>
      <c r="I1754" t="s">
        <v>143</v>
      </c>
      <c r="J1754" t="s">
        <v>723</v>
      </c>
      <c r="K1754" t="s">
        <v>3168</v>
      </c>
      <c r="L1754" t="s">
        <v>3169</v>
      </c>
      <c r="M1754" t="s">
        <v>24</v>
      </c>
      <c r="N1754" t="s">
        <v>25</v>
      </c>
      <c r="P1754" t="s">
        <v>3170</v>
      </c>
    </row>
    <row r="1755" spans="1:16" x14ac:dyDescent="0.35">
      <c r="A1755" t="s">
        <v>16</v>
      </c>
      <c r="B1755" t="s">
        <v>164</v>
      </c>
      <c r="C1755" t="s">
        <v>3364</v>
      </c>
      <c r="D1755" t="s">
        <v>19</v>
      </c>
      <c r="E1755" s="1">
        <v>44126.418055555558</v>
      </c>
      <c r="F1755" s="2">
        <v>44043</v>
      </c>
      <c r="G1755" s="2">
        <v>44408</v>
      </c>
      <c r="H1755" t="s">
        <v>2804</v>
      </c>
      <c r="I1755" t="s">
        <v>3365</v>
      </c>
      <c r="J1755" t="s">
        <v>2805</v>
      </c>
      <c r="K1755" t="s">
        <v>3034</v>
      </c>
      <c r="L1755" t="s">
        <v>3035</v>
      </c>
      <c r="M1755" t="s">
        <v>24</v>
      </c>
      <c r="N1755" t="s">
        <v>25</v>
      </c>
      <c r="P1755" t="s">
        <v>3366</v>
      </c>
    </row>
    <row r="1756" spans="1:16" x14ac:dyDescent="0.35">
      <c r="A1756" t="s">
        <v>16</v>
      </c>
      <c r="B1756" t="s">
        <v>17</v>
      </c>
      <c r="C1756" t="s">
        <v>3369</v>
      </c>
      <c r="D1756" t="s">
        <v>19</v>
      </c>
      <c r="E1756" s="1">
        <v>43846.463194444441</v>
      </c>
      <c r="F1756" s="2">
        <v>43840</v>
      </c>
      <c r="G1756" s="2">
        <v>43951</v>
      </c>
      <c r="H1756" t="s">
        <v>3370</v>
      </c>
      <c r="I1756" t="s">
        <v>143</v>
      </c>
      <c r="K1756" t="s">
        <v>3371</v>
      </c>
      <c r="L1756" t="s">
        <v>3372</v>
      </c>
      <c r="M1756" t="s">
        <v>24</v>
      </c>
      <c r="N1756" t="s">
        <v>41</v>
      </c>
      <c r="P1756" t="s">
        <v>3373</v>
      </c>
    </row>
    <row r="1757" spans="1:16" x14ac:dyDescent="0.35">
      <c r="A1757" t="s">
        <v>16</v>
      </c>
      <c r="B1757" t="s">
        <v>24517</v>
      </c>
      <c r="C1757" t="s">
        <v>24518</v>
      </c>
      <c r="D1757" t="s">
        <v>59</v>
      </c>
      <c r="E1757" s="1">
        <v>44103.575694444444</v>
      </c>
      <c r="F1757" s="2">
        <v>44035</v>
      </c>
      <c r="G1757" s="2">
        <v>45127</v>
      </c>
      <c r="H1757" t="s">
        <v>24519</v>
      </c>
      <c r="I1757" t="s">
        <v>24520</v>
      </c>
      <c r="K1757" t="s">
        <v>62</v>
      </c>
      <c r="L1757" t="s">
        <v>63</v>
      </c>
      <c r="M1757" t="s">
        <v>24</v>
      </c>
      <c r="N1757" t="s">
        <v>24512</v>
      </c>
      <c r="O1757">
        <v>611822</v>
      </c>
      <c r="P1757" t="s">
        <v>24521</v>
      </c>
    </row>
    <row r="1758" spans="1:16" x14ac:dyDescent="0.35">
      <c r="A1758" t="s">
        <v>56</v>
      </c>
      <c r="B1758" t="s">
        <v>57</v>
      </c>
      <c r="C1758" t="s">
        <v>58</v>
      </c>
      <c r="D1758" t="s">
        <v>59</v>
      </c>
      <c r="E1758" s="1">
        <v>43955.722222222219</v>
      </c>
      <c r="F1758" s="2">
        <v>43962</v>
      </c>
      <c r="G1758" s="2">
        <v>44327</v>
      </c>
      <c r="H1758" t="s">
        <v>60</v>
      </c>
      <c r="I1758" t="s">
        <v>61</v>
      </c>
      <c r="K1758" t="s">
        <v>62</v>
      </c>
      <c r="L1758" t="s">
        <v>63</v>
      </c>
      <c r="M1758" t="s">
        <v>24</v>
      </c>
      <c r="N1758" t="s">
        <v>64</v>
      </c>
      <c r="O1758">
        <v>357200</v>
      </c>
      <c r="P1758" t="s">
        <v>65</v>
      </c>
    </row>
    <row r="1759" spans="1:16" x14ac:dyDescent="0.35">
      <c r="A1759" t="s">
        <v>16</v>
      </c>
      <c r="B1759" t="s">
        <v>43</v>
      </c>
      <c r="C1759" t="s">
        <v>2448</v>
      </c>
      <c r="D1759" t="s">
        <v>105</v>
      </c>
      <c r="E1759" s="1">
        <v>43733.697222222225</v>
      </c>
      <c r="F1759" s="2">
        <v>43733</v>
      </c>
      <c r="G1759" s="2">
        <v>44890</v>
      </c>
      <c r="H1759" t="s">
        <v>106</v>
      </c>
      <c r="I1759" t="s">
        <v>107</v>
      </c>
      <c r="K1759" t="s">
        <v>2449</v>
      </c>
      <c r="L1759" t="s">
        <v>2450</v>
      </c>
      <c r="M1759" t="s">
        <v>24</v>
      </c>
      <c r="N1759" t="s">
        <v>25</v>
      </c>
      <c r="O1759">
        <v>94263</v>
      </c>
      <c r="P1759" t="s">
        <v>2451</v>
      </c>
    </row>
    <row r="1760" spans="1:16" x14ac:dyDescent="0.35">
      <c r="A1760" t="s">
        <v>16</v>
      </c>
      <c r="B1760" t="s">
        <v>73</v>
      </c>
      <c r="C1760" t="s">
        <v>25086</v>
      </c>
      <c r="D1760" t="s">
        <v>36</v>
      </c>
      <c r="E1760" s="1">
        <v>44721.618750000001</v>
      </c>
      <c r="F1760" s="2">
        <v>44624</v>
      </c>
      <c r="G1760" s="2">
        <v>45109</v>
      </c>
      <c r="H1760" t="s">
        <v>24602</v>
      </c>
      <c r="I1760" t="s">
        <v>24603</v>
      </c>
      <c r="K1760" t="s">
        <v>25087</v>
      </c>
      <c r="L1760" t="s">
        <v>25088</v>
      </c>
      <c r="M1760" t="s">
        <v>24</v>
      </c>
      <c r="N1760" t="s">
        <v>24512</v>
      </c>
      <c r="O1760">
        <v>357441</v>
      </c>
      <c r="P1760" t="s">
        <v>25089</v>
      </c>
    </row>
    <row r="1761" spans="1:16" x14ac:dyDescent="0.35">
      <c r="A1761" t="s">
        <v>139</v>
      </c>
      <c r="B1761" t="s">
        <v>140</v>
      </c>
      <c r="C1761" t="s">
        <v>3389</v>
      </c>
      <c r="D1761" t="s">
        <v>36</v>
      </c>
      <c r="E1761" s="1">
        <v>44232.459722222222</v>
      </c>
      <c r="F1761" s="2">
        <v>44197</v>
      </c>
      <c r="G1761" s="2">
        <v>44804</v>
      </c>
      <c r="H1761" t="s">
        <v>1071</v>
      </c>
      <c r="I1761" t="s">
        <v>1072</v>
      </c>
      <c r="K1761" t="s">
        <v>2486</v>
      </c>
      <c r="L1761" t="s">
        <v>2487</v>
      </c>
      <c r="M1761" t="s">
        <v>24</v>
      </c>
      <c r="N1761" t="s">
        <v>25</v>
      </c>
      <c r="O1761">
        <v>358936</v>
      </c>
      <c r="P1761" t="s">
        <v>3390</v>
      </c>
    </row>
    <row r="1762" spans="1:16" x14ac:dyDescent="0.35">
      <c r="A1762" t="s">
        <v>16</v>
      </c>
      <c r="B1762" t="s">
        <v>27</v>
      </c>
      <c r="C1762" t="s">
        <v>3391</v>
      </c>
      <c r="D1762" t="s">
        <v>19</v>
      </c>
      <c r="E1762" s="1">
        <v>44706.502083333333</v>
      </c>
      <c r="F1762" s="2">
        <v>44671</v>
      </c>
      <c r="G1762" s="2">
        <v>48324</v>
      </c>
      <c r="H1762" t="s">
        <v>29</v>
      </c>
      <c r="I1762" t="s">
        <v>30</v>
      </c>
      <c r="K1762" t="s">
        <v>3392</v>
      </c>
      <c r="L1762" t="s">
        <v>3393</v>
      </c>
      <c r="M1762" t="s">
        <v>24</v>
      </c>
      <c r="N1762" t="s">
        <v>25</v>
      </c>
      <c r="P1762" t="s">
        <v>2255</v>
      </c>
    </row>
    <row r="1763" spans="1:16" x14ac:dyDescent="0.35">
      <c r="A1763" t="s">
        <v>56</v>
      </c>
      <c r="B1763" t="s">
        <v>731</v>
      </c>
      <c r="C1763" t="s">
        <v>2683</v>
      </c>
      <c r="D1763" t="s">
        <v>59</v>
      </c>
      <c r="E1763" s="1">
        <v>44300.622916666667</v>
      </c>
      <c r="F1763" s="2">
        <v>43735</v>
      </c>
      <c r="G1763" s="2">
        <v>44677</v>
      </c>
      <c r="H1763" t="s">
        <v>1825</v>
      </c>
      <c r="I1763" t="s">
        <v>1826</v>
      </c>
      <c r="K1763" t="s">
        <v>1827</v>
      </c>
      <c r="L1763" t="s">
        <v>1828</v>
      </c>
      <c r="M1763" t="s">
        <v>24</v>
      </c>
      <c r="N1763" t="s">
        <v>345</v>
      </c>
      <c r="O1763">
        <v>370266</v>
      </c>
      <c r="P1763" t="s">
        <v>2684</v>
      </c>
    </row>
    <row r="1764" spans="1:16" x14ac:dyDescent="0.35">
      <c r="A1764" t="s">
        <v>16</v>
      </c>
      <c r="B1764" t="s">
        <v>43</v>
      </c>
      <c r="C1764" t="s">
        <v>3394</v>
      </c>
      <c r="D1764" t="s">
        <v>36</v>
      </c>
      <c r="E1764" s="1">
        <v>43559.754166666666</v>
      </c>
      <c r="F1764" s="2">
        <v>43556</v>
      </c>
      <c r="G1764" s="2">
        <v>43861</v>
      </c>
      <c r="H1764" t="s">
        <v>957</v>
      </c>
      <c r="I1764" t="s">
        <v>958</v>
      </c>
      <c r="K1764" t="s">
        <v>3395</v>
      </c>
      <c r="L1764" t="s">
        <v>3396</v>
      </c>
      <c r="M1764" t="s">
        <v>24</v>
      </c>
      <c r="N1764" t="s">
        <v>25</v>
      </c>
      <c r="O1764">
        <v>2140038017</v>
      </c>
      <c r="P1764" t="s">
        <v>190</v>
      </c>
    </row>
    <row r="1765" spans="1:16" x14ac:dyDescent="0.35">
      <c r="A1765" t="s">
        <v>56</v>
      </c>
      <c r="B1765" t="s">
        <v>57</v>
      </c>
      <c r="C1765" t="s">
        <v>58</v>
      </c>
      <c r="D1765" t="s">
        <v>59</v>
      </c>
      <c r="E1765" s="1">
        <v>43955.722222222219</v>
      </c>
      <c r="F1765" s="2">
        <v>43962</v>
      </c>
      <c r="G1765" s="2">
        <v>44327</v>
      </c>
      <c r="H1765" t="s">
        <v>60</v>
      </c>
      <c r="I1765" t="s">
        <v>61</v>
      </c>
      <c r="K1765" t="s">
        <v>62</v>
      </c>
      <c r="L1765" t="s">
        <v>63</v>
      </c>
      <c r="M1765" t="s">
        <v>24</v>
      </c>
      <c r="N1765" t="s">
        <v>64</v>
      </c>
      <c r="O1765">
        <v>350298</v>
      </c>
      <c r="P1765" t="s">
        <v>65</v>
      </c>
    </row>
    <row r="1766" spans="1:16" x14ac:dyDescent="0.35">
      <c r="A1766" t="s">
        <v>16</v>
      </c>
      <c r="B1766" t="s">
        <v>43</v>
      </c>
      <c r="C1766" t="s">
        <v>3401</v>
      </c>
      <c r="D1766" t="s">
        <v>36</v>
      </c>
      <c r="E1766" s="1">
        <v>44462.538194444445</v>
      </c>
      <c r="F1766" s="2">
        <v>44456</v>
      </c>
      <c r="G1766" s="2">
        <v>44820</v>
      </c>
      <c r="H1766" t="s">
        <v>186</v>
      </c>
      <c r="I1766" t="s">
        <v>187</v>
      </c>
      <c r="K1766" t="s">
        <v>3402</v>
      </c>
      <c r="L1766" t="s">
        <v>3403</v>
      </c>
      <c r="M1766" t="s">
        <v>24</v>
      </c>
      <c r="N1766" t="s">
        <v>25</v>
      </c>
      <c r="O1766">
        <v>2140038017</v>
      </c>
      <c r="P1766" t="s">
        <v>366</v>
      </c>
    </row>
    <row r="1767" spans="1:16" x14ac:dyDescent="0.35">
      <c r="A1767" t="s">
        <v>56</v>
      </c>
      <c r="B1767" t="s">
        <v>57</v>
      </c>
      <c r="C1767" t="s">
        <v>58</v>
      </c>
      <c r="D1767" t="s">
        <v>59</v>
      </c>
      <c r="E1767" s="1">
        <v>43955.722222222219</v>
      </c>
      <c r="F1767" s="2">
        <v>43962</v>
      </c>
      <c r="G1767" s="2">
        <v>44327</v>
      </c>
      <c r="H1767" t="s">
        <v>60</v>
      </c>
      <c r="I1767" t="s">
        <v>61</v>
      </c>
      <c r="K1767" t="s">
        <v>62</v>
      </c>
      <c r="L1767" t="s">
        <v>63</v>
      </c>
      <c r="M1767" t="s">
        <v>24</v>
      </c>
      <c r="N1767" t="s">
        <v>64</v>
      </c>
      <c r="O1767">
        <v>357188</v>
      </c>
      <c r="P1767" t="s">
        <v>65</v>
      </c>
    </row>
    <row r="1768" spans="1:16" x14ac:dyDescent="0.35">
      <c r="A1768" t="s">
        <v>56</v>
      </c>
      <c r="B1768" t="s">
        <v>66</v>
      </c>
      <c r="C1768" t="s">
        <v>2528</v>
      </c>
      <c r="D1768" t="s">
        <v>36</v>
      </c>
      <c r="E1768" s="1">
        <v>44152.510416666664</v>
      </c>
      <c r="F1768" s="2">
        <v>42569</v>
      </c>
      <c r="G1768" s="2">
        <v>44486</v>
      </c>
      <c r="H1768" t="s">
        <v>231</v>
      </c>
      <c r="I1768" t="s">
        <v>213</v>
      </c>
      <c r="J1768" t="s">
        <v>232</v>
      </c>
      <c r="K1768" t="s">
        <v>2529</v>
      </c>
      <c r="L1768" t="s">
        <v>2530</v>
      </c>
      <c r="M1768" t="s">
        <v>24</v>
      </c>
      <c r="N1768" t="s">
        <v>41</v>
      </c>
      <c r="O1768">
        <v>17100</v>
      </c>
      <c r="P1768" t="s">
        <v>2531</v>
      </c>
    </row>
    <row r="1769" spans="1:16" x14ac:dyDescent="0.35">
      <c r="A1769" t="s">
        <v>16</v>
      </c>
      <c r="B1769" t="s">
        <v>43</v>
      </c>
      <c r="C1769" t="s">
        <v>2532</v>
      </c>
      <c r="D1769" t="s">
        <v>36</v>
      </c>
      <c r="E1769" s="1">
        <v>43742.649305555555</v>
      </c>
      <c r="F1769" s="2">
        <v>43720</v>
      </c>
      <c r="G1769" s="2">
        <v>44085</v>
      </c>
      <c r="H1769" t="s">
        <v>51</v>
      </c>
      <c r="I1769" t="s">
        <v>52</v>
      </c>
      <c r="K1769" t="s">
        <v>2533</v>
      </c>
      <c r="L1769" t="s">
        <v>2534</v>
      </c>
      <c r="M1769" t="s">
        <v>24</v>
      </c>
      <c r="N1769" t="s">
        <v>41</v>
      </c>
      <c r="O1769">
        <v>2140038017</v>
      </c>
      <c r="P1769" t="s">
        <v>55</v>
      </c>
    </row>
    <row r="1770" spans="1:16" x14ac:dyDescent="0.35">
      <c r="A1770" t="s">
        <v>16</v>
      </c>
      <c r="B1770" t="s">
        <v>43</v>
      </c>
      <c r="C1770" t="s">
        <v>24681</v>
      </c>
      <c r="D1770" t="s">
        <v>59</v>
      </c>
      <c r="E1770" s="1">
        <v>43816.59097222222</v>
      </c>
      <c r="F1770" s="2">
        <v>43831</v>
      </c>
      <c r="G1770" s="2">
        <v>44934</v>
      </c>
      <c r="H1770" t="s">
        <v>11080</v>
      </c>
      <c r="I1770" t="s">
        <v>11081</v>
      </c>
      <c r="K1770" t="s">
        <v>735</v>
      </c>
      <c r="L1770" t="s">
        <v>736</v>
      </c>
      <c r="M1770" t="s">
        <v>24</v>
      </c>
      <c r="N1770" t="s">
        <v>24512</v>
      </c>
      <c r="O1770">
        <v>747237</v>
      </c>
      <c r="P1770" t="s">
        <v>24682</v>
      </c>
    </row>
    <row r="1771" spans="1:16" x14ac:dyDescent="0.35">
      <c r="A1771" t="s">
        <v>56</v>
      </c>
      <c r="B1771" t="s">
        <v>57</v>
      </c>
      <c r="C1771" t="s">
        <v>58</v>
      </c>
      <c r="D1771" t="s">
        <v>59</v>
      </c>
      <c r="E1771" s="1">
        <v>43955.722222222219</v>
      </c>
      <c r="F1771" s="2">
        <v>43962</v>
      </c>
      <c r="G1771" s="2">
        <v>44327</v>
      </c>
      <c r="H1771" t="s">
        <v>60</v>
      </c>
      <c r="I1771" t="s">
        <v>61</v>
      </c>
      <c r="K1771" t="s">
        <v>62</v>
      </c>
      <c r="L1771" t="s">
        <v>63</v>
      </c>
      <c r="M1771" t="s">
        <v>24</v>
      </c>
      <c r="N1771" t="s">
        <v>64</v>
      </c>
      <c r="O1771">
        <v>190494</v>
      </c>
      <c r="P1771" t="s">
        <v>65</v>
      </c>
    </row>
    <row r="1772" spans="1:16" x14ac:dyDescent="0.35">
      <c r="A1772" t="s">
        <v>16</v>
      </c>
      <c r="B1772" t="s">
        <v>17</v>
      </c>
      <c r="C1772" t="s">
        <v>3498</v>
      </c>
      <c r="D1772" t="s">
        <v>19</v>
      </c>
      <c r="E1772" s="1">
        <v>44516.594444444447</v>
      </c>
      <c r="F1772" s="2">
        <v>44517</v>
      </c>
      <c r="G1772" s="2">
        <v>46343</v>
      </c>
      <c r="H1772" t="s">
        <v>99</v>
      </c>
      <c r="I1772" t="s">
        <v>100</v>
      </c>
      <c r="K1772" t="s">
        <v>3499</v>
      </c>
      <c r="L1772" t="s">
        <v>3500</v>
      </c>
      <c r="M1772" t="s">
        <v>24</v>
      </c>
      <c r="N1772" t="s">
        <v>25</v>
      </c>
      <c r="P1772" t="s">
        <v>1917</v>
      </c>
    </row>
    <row r="1773" spans="1:16" x14ac:dyDescent="0.35">
      <c r="A1773" t="s">
        <v>16</v>
      </c>
      <c r="B1773" t="s">
        <v>27</v>
      </c>
      <c r="C1773" t="s">
        <v>3501</v>
      </c>
      <c r="D1773" t="s">
        <v>19</v>
      </c>
      <c r="E1773" s="1">
        <v>44328.488194444442</v>
      </c>
      <c r="F1773" s="2">
        <v>44328</v>
      </c>
      <c r="G1773" s="2">
        <v>47980</v>
      </c>
      <c r="H1773" t="s">
        <v>29</v>
      </c>
      <c r="I1773" t="s">
        <v>30</v>
      </c>
      <c r="K1773" t="s">
        <v>3502</v>
      </c>
      <c r="L1773" t="s">
        <v>3503</v>
      </c>
      <c r="M1773" t="s">
        <v>24</v>
      </c>
      <c r="N1773" t="s">
        <v>25</v>
      </c>
      <c r="P1773" t="s">
        <v>3504</v>
      </c>
    </row>
    <row r="1774" spans="1:16" x14ac:dyDescent="0.35">
      <c r="A1774" t="s">
        <v>16</v>
      </c>
      <c r="B1774" t="s">
        <v>43</v>
      </c>
      <c r="C1774" t="s">
        <v>3505</v>
      </c>
      <c r="D1774" t="s">
        <v>36</v>
      </c>
      <c r="E1774" s="1">
        <v>44419.701388888891</v>
      </c>
      <c r="F1774" s="2">
        <v>44418</v>
      </c>
      <c r="G1774" s="2">
        <v>44865</v>
      </c>
      <c r="H1774" t="s">
        <v>1597</v>
      </c>
      <c r="I1774" t="s">
        <v>1598</v>
      </c>
      <c r="K1774" t="s">
        <v>3506</v>
      </c>
      <c r="L1774" t="s">
        <v>3507</v>
      </c>
      <c r="M1774" t="s">
        <v>24</v>
      </c>
      <c r="N1774" t="s">
        <v>25</v>
      </c>
      <c r="O1774">
        <v>2140041894</v>
      </c>
      <c r="P1774" t="s">
        <v>3508</v>
      </c>
    </row>
    <row r="1775" spans="1:16" x14ac:dyDescent="0.35">
      <c r="A1775" t="s">
        <v>16</v>
      </c>
      <c r="B1775" t="s">
        <v>34</v>
      </c>
      <c r="C1775" t="s">
        <v>3513</v>
      </c>
      <c r="D1775" t="s">
        <v>105</v>
      </c>
      <c r="E1775" s="1">
        <v>44158.495833333334</v>
      </c>
      <c r="F1775" s="2">
        <v>44200</v>
      </c>
      <c r="G1775" s="2">
        <v>44565</v>
      </c>
      <c r="H1775" t="s">
        <v>75</v>
      </c>
      <c r="I1775" t="s">
        <v>76</v>
      </c>
      <c r="K1775" t="s">
        <v>3514</v>
      </c>
      <c r="L1775" t="s">
        <v>3515</v>
      </c>
      <c r="M1775" t="s">
        <v>24</v>
      </c>
      <c r="N1775" t="s">
        <v>25</v>
      </c>
      <c r="O1775">
        <v>94250</v>
      </c>
      <c r="P1775" t="s">
        <v>3516</v>
      </c>
    </row>
    <row r="1776" spans="1:16" x14ac:dyDescent="0.35">
      <c r="A1776" t="s">
        <v>16</v>
      </c>
      <c r="B1776" t="s">
        <v>43</v>
      </c>
      <c r="C1776" t="s">
        <v>3517</v>
      </c>
      <c r="D1776" t="s">
        <v>36</v>
      </c>
      <c r="E1776" s="1">
        <v>44429.581944444442</v>
      </c>
      <c r="F1776" s="2">
        <v>44410</v>
      </c>
      <c r="G1776" s="2">
        <v>45140</v>
      </c>
      <c r="H1776" t="s">
        <v>186</v>
      </c>
      <c r="I1776" t="s">
        <v>187</v>
      </c>
      <c r="K1776" t="s">
        <v>3518</v>
      </c>
      <c r="L1776" t="s">
        <v>3519</v>
      </c>
      <c r="M1776" t="s">
        <v>24</v>
      </c>
      <c r="N1776" t="s">
        <v>25</v>
      </c>
      <c r="O1776">
        <v>2140038023</v>
      </c>
      <c r="P1776" t="s">
        <v>220</v>
      </c>
    </row>
    <row r="1777" spans="1:16" x14ac:dyDescent="0.35">
      <c r="A1777" t="s">
        <v>16</v>
      </c>
      <c r="B1777" t="s">
        <v>43</v>
      </c>
      <c r="C1777" t="s">
        <v>3520</v>
      </c>
      <c r="D1777" t="s">
        <v>19</v>
      </c>
      <c r="E1777" s="1">
        <v>44404.637499999997</v>
      </c>
      <c r="F1777" s="2">
        <v>44423</v>
      </c>
      <c r="G1777" s="2">
        <v>46264</v>
      </c>
      <c r="H1777" t="s">
        <v>1097</v>
      </c>
      <c r="I1777" t="s">
        <v>1098</v>
      </c>
      <c r="K1777" t="s">
        <v>3521</v>
      </c>
      <c r="L1777" t="s">
        <v>3522</v>
      </c>
      <c r="M1777" t="s">
        <v>24</v>
      </c>
      <c r="N1777" t="s">
        <v>25</v>
      </c>
      <c r="P1777" t="s">
        <v>3523</v>
      </c>
    </row>
    <row r="1778" spans="1:16" x14ac:dyDescent="0.35">
      <c r="A1778" t="s">
        <v>16</v>
      </c>
      <c r="B1778" t="s">
        <v>17</v>
      </c>
      <c r="C1778" t="s">
        <v>3524</v>
      </c>
      <c r="D1778" t="s">
        <v>36</v>
      </c>
      <c r="E1778" s="1">
        <v>44432.382638888892</v>
      </c>
      <c r="F1778" s="2">
        <v>44409</v>
      </c>
      <c r="G1778" s="2">
        <v>44561</v>
      </c>
      <c r="H1778" t="s">
        <v>112</v>
      </c>
      <c r="I1778" t="s">
        <v>113</v>
      </c>
      <c r="K1778" t="s">
        <v>3525</v>
      </c>
      <c r="L1778" t="s">
        <v>3526</v>
      </c>
      <c r="M1778" t="s">
        <v>24</v>
      </c>
      <c r="N1778" t="s">
        <v>25</v>
      </c>
      <c r="O1778">
        <v>356113</v>
      </c>
      <c r="P1778" t="s">
        <v>116</v>
      </c>
    </row>
    <row r="1779" spans="1:16" x14ac:dyDescent="0.35">
      <c r="A1779" t="s">
        <v>16</v>
      </c>
      <c r="B1779" t="s">
        <v>43</v>
      </c>
      <c r="C1779" t="s">
        <v>3527</v>
      </c>
      <c r="D1779" t="s">
        <v>36</v>
      </c>
      <c r="E1779" s="1">
        <v>44138.429861111108</v>
      </c>
      <c r="F1779" s="2">
        <v>44138</v>
      </c>
      <c r="G1779" s="2">
        <v>44138</v>
      </c>
      <c r="H1779" t="s">
        <v>186</v>
      </c>
      <c r="I1779" t="s">
        <v>187</v>
      </c>
      <c r="K1779" t="s">
        <v>3528</v>
      </c>
      <c r="L1779" t="s">
        <v>3529</v>
      </c>
      <c r="M1779" t="s">
        <v>24</v>
      </c>
      <c r="N1779" t="s">
        <v>345</v>
      </c>
      <c r="O1779">
        <v>2140038017</v>
      </c>
      <c r="P1779" t="s">
        <v>1962</v>
      </c>
    </row>
    <row r="1780" spans="1:16" x14ac:dyDescent="0.35">
      <c r="A1780" t="s">
        <v>2199</v>
      </c>
      <c r="B1780" t="s">
        <v>2200</v>
      </c>
      <c r="C1780" t="s">
        <v>3530</v>
      </c>
      <c r="D1780" t="s">
        <v>36</v>
      </c>
      <c r="E1780" s="1">
        <v>43854.657638888886</v>
      </c>
      <c r="F1780" s="2">
        <v>43709</v>
      </c>
      <c r="G1780" s="2">
        <v>44074</v>
      </c>
      <c r="H1780" t="s">
        <v>1672</v>
      </c>
      <c r="I1780" t="s">
        <v>213</v>
      </c>
      <c r="K1780" t="s">
        <v>3531</v>
      </c>
      <c r="L1780" t="s">
        <v>3532</v>
      </c>
      <c r="M1780" t="s">
        <v>24</v>
      </c>
      <c r="N1780" t="s">
        <v>41</v>
      </c>
      <c r="O1780">
        <v>358936</v>
      </c>
      <c r="P1780" t="s">
        <v>3533</v>
      </c>
    </row>
    <row r="1781" spans="1:16" x14ac:dyDescent="0.35">
      <c r="A1781" t="s">
        <v>16</v>
      </c>
      <c r="B1781" t="s">
        <v>43</v>
      </c>
      <c r="C1781" t="s">
        <v>3534</v>
      </c>
      <c r="D1781" t="s">
        <v>36</v>
      </c>
      <c r="E1781" s="1">
        <v>43717.40347222222</v>
      </c>
      <c r="F1781" s="2">
        <v>43713</v>
      </c>
      <c r="G1781" s="2">
        <v>44445</v>
      </c>
      <c r="H1781" t="s">
        <v>207</v>
      </c>
      <c r="I1781" t="s">
        <v>150</v>
      </c>
      <c r="J1781" t="s">
        <v>208</v>
      </c>
      <c r="K1781" t="s">
        <v>3535</v>
      </c>
      <c r="L1781" t="s">
        <v>3536</v>
      </c>
      <c r="M1781" t="s">
        <v>2070</v>
      </c>
      <c r="N1781" t="s">
        <v>25</v>
      </c>
      <c r="O1781">
        <v>685721</v>
      </c>
      <c r="P1781" t="s">
        <v>3537</v>
      </c>
    </row>
    <row r="1782" spans="1:16" x14ac:dyDescent="0.35">
      <c r="A1782" t="s">
        <v>16</v>
      </c>
      <c r="B1782" t="s">
        <v>24517</v>
      </c>
      <c r="C1782" t="s">
        <v>24518</v>
      </c>
      <c r="D1782" t="s">
        <v>59</v>
      </c>
      <c r="E1782" s="1">
        <v>44103.575694444444</v>
      </c>
      <c r="F1782" s="2">
        <v>44035</v>
      </c>
      <c r="G1782" s="2">
        <v>45127</v>
      </c>
      <c r="H1782" t="s">
        <v>24519</v>
      </c>
      <c r="I1782" t="s">
        <v>24520</v>
      </c>
      <c r="K1782" t="s">
        <v>62</v>
      </c>
      <c r="L1782" t="s">
        <v>63</v>
      </c>
      <c r="M1782" t="s">
        <v>24</v>
      </c>
      <c r="N1782" t="s">
        <v>24512</v>
      </c>
      <c r="O1782">
        <v>799944</v>
      </c>
      <c r="P1782" t="s">
        <v>24521</v>
      </c>
    </row>
    <row r="1783" spans="1:16" x14ac:dyDescent="0.35">
      <c r="A1783" t="s">
        <v>16</v>
      </c>
      <c r="B1783" t="s">
        <v>24517</v>
      </c>
      <c r="C1783" t="s">
        <v>24518</v>
      </c>
      <c r="D1783" t="s">
        <v>59</v>
      </c>
      <c r="E1783" s="1">
        <v>44103.575694444444</v>
      </c>
      <c r="F1783" s="2">
        <v>44035</v>
      </c>
      <c r="G1783" s="2">
        <v>45127</v>
      </c>
      <c r="H1783" t="s">
        <v>24519</v>
      </c>
      <c r="I1783" t="s">
        <v>24520</v>
      </c>
      <c r="K1783" t="s">
        <v>62</v>
      </c>
      <c r="L1783" t="s">
        <v>63</v>
      </c>
      <c r="M1783" t="s">
        <v>24</v>
      </c>
      <c r="N1783" t="s">
        <v>24512</v>
      </c>
      <c r="O1783">
        <v>334006</v>
      </c>
      <c r="P1783" t="s">
        <v>24521</v>
      </c>
    </row>
    <row r="1784" spans="1:16" x14ac:dyDescent="0.35">
      <c r="A1784" t="s">
        <v>16</v>
      </c>
      <c r="B1784" t="s">
        <v>43</v>
      </c>
      <c r="C1784" t="s">
        <v>3542</v>
      </c>
      <c r="D1784" t="s">
        <v>36</v>
      </c>
      <c r="E1784" s="1">
        <v>44546.581250000003</v>
      </c>
      <c r="F1784" s="2">
        <v>44562</v>
      </c>
      <c r="G1784" s="2">
        <v>44927</v>
      </c>
      <c r="H1784" t="s">
        <v>453</v>
      </c>
      <c r="I1784" t="s">
        <v>143</v>
      </c>
      <c r="J1784" t="s">
        <v>455</v>
      </c>
      <c r="K1784" t="s">
        <v>2014</v>
      </c>
      <c r="L1784" t="s">
        <v>2015</v>
      </c>
      <c r="M1784" t="s">
        <v>24</v>
      </c>
      <c r="N1784" t="s">
        <v>25</v>
      </c>
      <c r="O1784">
        <v>324638</v>
      </c>
      <c r="P1784" t="s">
        <v>3543</v>
      </c>
    </row>
    <row r="1785" spans="1:16" x14ac:dyDescent="0.35">
      <c r="A1785" t="s">
        <v>139</v>
      </c>
      <c r="B1785" t="s">
        <v>258</v>
      </c>
      <c r="C1785" t="s">
        <v>3544</v>
      </c>
      <c r="D1785" t="s">
        <v>36</v>
      </c>
      <c r="E1785" s="1">
        <v>43907.710416666669</v>
      </c>
      <c r="F1785" s="2">
        <v>43905</v>
      </c>
      <c r="G1785" s="2">
        <v>45000</v>
      </c>
      <c r="H1785" t="s">
        <v>529</v>
      </c>
      <c r="I1785" t="s">
        <v>530</v>
      </c>
      <c r="K1785" t="s">
        <v>3545</v>
      </c>
      <c r="L1785" t="s">
        <v>3546</v>
      </c>
      <c r="M1785" t="s">
        <v>24</v>
      </c>
      <c r="N1785" t="s">
        <v>25</v>
      </c>
      <c r="O1785">
        <v>33604</v>
      </c>
      <c r="P1785" t="s">
        <v>3547</v>
      </c>
    </row>
    <row r="1786" spans="1:16" x14ac:dyDescent="0.35">
      <c r="A1786" t="s">
        <v>16</v>
      </c>
      <c r="B1786" t="s">
        <v>43</v>
      </c>
      <c r="C1786" t="s">
        <v>24681</v>
      </c>
      <c r="D1786" t="s">
        <v>59</v>
      </c>
      <c r="E1786" s="1">
        <v>43816.59097222222</v>
      </c>
      <c r="F1786" s="2">
        <v>43831</v>
      </c>
      <c r="G1786" s="2">
        <v>44934</v>
      </c>
      <c r="H1786" t="s">
        <v>11080</v>
      </c>
      <c r="I1786" t="s">
        <v>11081</v>
      </c>
      <c r="K1786" t="s">
        <v>735</v>
      </c>
      <c r="L1786" t="s">
        <v>736</v>
      </c>
      <c r="M1786" t="s">
        <v>24</v>
      </c>
      <c r="N1786" t="s">
        <v>24512</v>
      </c>
      <c r="O1786">
        <v>783030</v>
      </c>
      <c r="P1786" t="s">
        <v>24682</v>
      </c>
    </row>
    <row r="1787" spans="1:16" x14ac:dyDescent="0.35">
      <c r="A1787" t="s">
        <v>16</v>
      </c>
      <c r="B1787" t="s">
        <v>17</v>
      </c>
      <c r="C1787" t="s">
        <v>3552</v>
      </c>
      <c r="D1787" t="s">
        <v>19</v>
      </c>
      <c r="E1787" s="1">
        <v>44047.434027777781</v>
      </c>
      <c r="F1787" s="2">
        <v>44047</v>
      </c>
      <c r="G1787" s="2">
        <v>47848</v>
      </c>
      <c r="H1787" t="s">
        <v>3553</v>
      </c>
      <c r="I1787" t="s">
        <v>3554</v>
      </c>
      <c r="K1787" t="s">
        <v>3555</v>
      </c>
      <c r="L1787" t="s">
        <v>3556</v>
      </c>
      <c r="M1787" t="s">
        <v>24</v>
      </c>
      <c r="N1787" t="s">
        <v>25</v>
      </c>
      <c r="P1787" t="s">
        <v>3557</v>
      </c>
    </row>
    <row r="1788" spans="1:16" x14ac:dyDescent="0.35">
      <c r="A1788" t="s">
        <v>56</v>
      </c>
      <c r="B1788" t="s">
        <v>1497</v>
      </c>
      <c r="C1788" t="s">
        <v>3558</v>
      </c>
      <c r="D1788" t="s">
        <v>59</v>
      </c>
      <c r="E1788" s="1">
        <v>44385.602083333331</v>
      </c>
      <c r="F1788" s="2">
        <v>44389</v>
      </c>
      <c r="G1788" s="2">
        <v>44926</v>
      </c>
      <c r="H1788" t="s">
        <v>2953</v>
      </c>
      <c r="I1788" t="s">
        <v>2954</v>
      </c>
      <c r="K1788" t="s">
        <v>3559</v>
      </c>
      <c r="L1788" t="s">
        <v>3560</v>
      </c>
      <c r="M1788" t="s">
        <v>24</v>
      </c>
      <c r="N1788" t="s">
        <v>345</v>
      </c>
      <c r="O1788">
        <v>2140037783</v>
      </c>
      <c r="P1788" t="s">
        <v>3561</v>
      </c>
    </row>
    <row r="1789" spans="1:16" x14ac:dyDescent="0.35">
      <c r="A1789" t="s">
        <v>16</v>
      </c>
      <c r="B1789" t="s">
        <v>27</v>
      </c>
      <c r="C1789" t="s">
        <v>7346</v>
      </c>
      <c r="D1789" t="s">
        <v>19</v>
      </c>
      <c r="E1789" s="1">
        <v>44259.484722222223</v>
      </c>
      <c r="F1789" s="2">
        <v>44259</v>
      </c>
      <c r="G1789" s="2">
        <v>47911</v>
      </c>
      <c r="H1789" t="s">
        <v>29</v>
      </c>
      <c r="I1789" t="s">
        <v>30</v>
      </c>
      <c r="K1789" t="s">
        <v>7347</v>
      </c>
      <c r="L1789" t="s">
        <v>7348</v>
      </c>
      <c r="M1789" t="s">
        <v>24</v>
      </c>
      <c r="N1789" t="s">
        <v>25</v>
      </c>
      <c r="P1789" t="s">
        <v>7349</v>
      </c>
    </row>
    <row r="1790" spans="1:16" x14ac:dyDescent="0.35">
      <c r="A1790" t="s">
        <v>16</v>
      </c>
      <c r="B1790" t="s">
        <v>17</v>
      </c>
      <c r="C1790" t="s">
        <v>7354</v>
      </c>
      <c r="D1790" t="s">
        <v>36</v>
      </c>
      <c r="E1790" s="1">
        <v>44720.62777777778</v>
      </c>
      <c r="F1790" s="2">
        <v>44706</v>
      </c>
      <c r="G1790" s="2">
        <v>45137</v>
      </c>
      <c r="H1790" t="s">
        <v>1446</v>
      </c>
      <c r="I1790" t="s">
        <v>1447</v>
      </c>
      <c r="K1790" t="s">
        <v>7355</v>
      </c>
      <c r="L1790" t="s">
        <v>7356</v>
      </c>
      <c r="M1790" t="s">
        <v>24</v>
      </c>
      <c r="N1790" t="s">
        <v>25</v>
      </c>
      <c r="O1790">
        <v>358936</v>
      </c>
      <c r="P1790" t="s">
        <v>7357</v>
      </c>
    </row>
    <row r="1791" spans="1:16" x14ac:dyDescent="0.35">
      <c r="A1791" t="s">
        <v>16</v>
      </c>
      <c r="B1791" t="s">
        <v>17</v>
      </c>
      <c r="C1791" t="s">
        <v>7358</v>
      </c>
      <c r="D1791" t="s">
        <v>36</v>
      </c>
      <c r="E1791" s="1">
        <v>44139.383333333331</v>
      </c>
      <c r="F1791" s="2">
        <v>44075</v>
      </c>
      <c r="G1791" s="2">
        <v>44135</v>
      </c>
      <c r="H1791" t="s">
        <v>2090</v>
      </c>
      <c r="I1791" t="s">
        <v>2091</v>
      </c>
      <c r="K1791" t="s">
        <v>3202</v>
      </c>
      <c r="L1791" t="s">
        <v>3203</v>
      </c>
      <c r="M1791" t="s">
        <v>24</v>
      </c>
      <c r="N1791" t="s">
        <v>25</v>
      </c>
      <c r="O1791">
        <v>94262</v>
      </c>
      <c r="P1791" t="s">
        <v>7359</v>
      </c>
    </row>
    <row r="1792" spans="1:16" x14ac:dyDescent="0.35">
      <c r="A1792" t="s">
        <v>16</v>
      </c>
      <c r="B1792" t="s">
        <v>43</v>
      </c>
      <c r="C1792" t="s">
        <v>7360</v>
      </c>
      <c r="D1792" t="s">
        <v>36</v>
      </c>
      <c r="E1792" s="1">
        <v>43742.648611111108</v>
      </c>
      <c r="F1792" s="2">
        <v>43720</v>
      </c>
      <c r="G1792" s="2">
        <v>44085</v>
      </c>
      <c r="H1792" t="s">
        <v>51</v>
      </c>
      <c r="I1792" t="s">
        <v>52</v>
      </c>
      <c r="K1792" t="s">
        <v>7361</v>
      </c>
      <c r="L1792" t="s">
        <v>7362</v>
      </c>
      <c r="M1792" t="s">
        <v>24</v>
      </c>
      <c r="N1792" t="s">
        <v>25</v>
      </c>
      <c r="O1792">
        <v>2140038017</v>
      </c>
      <c r="P1792" t="s">
        <v>55</v>
      </c>
    </row>
    <row r="1793" spans="1:16" x14ac:dyDescent="0.35">
      <c r="A1793" t="s">
        <v>16</v>
      </c>
      <c r="B1793" t="s">
        <v>24517</v>
      </c>
      <c r="C1793" t="s">
        <v>24518</v>
      </c>
      <c r="D1793" t="s">
        <v>59</v>
      </c>
      <c r="E1793" s="1">
        <v>44103.575694444444</v>
      </c>
      <c r="F1793" s="2">
        <v>44035</v>
      </c>
      <c r="G1793" s="2">
        <v>45127</v>
      </c>
      <c r="H1793" t="s">
        <v>24519</v>
      </c>
      <c r="I1793" t="s">
        <v>24520</v>
      </c>
      <c r="K1793" t="s">
        <v>62</v>
      </c>
      <c r="L1793" t="s">
        <v>63</v>
      </c>
      <c r="M1793" t="s">
        <v>24</v>
      </c>
      <c r="N1793" t="s">
        <v>24512</v>
      </c>
      <c r="O1793">
        <v>333930</v>
      </c>
      <c r="P1793" t="s">
        <v>24521</v>
      </c>
    </row>
    <row r="1794" spans="1:16" x14ac:dyDescent="0.35">
      <c r="A1794" t="s">
        <v>16</v>
      </c>
      <c r="B1794" t="s">
        <v>17</v>
      </c>
      <c r="C1794" t="s">
        <v>7369</v>
      </c>
      <c r="D1794" t="s">
        <v>36</v>
      </c>
      <c r="E1794" s="1">
        <v>44256.625694444447</v>
      </c>
      <c r="F1794" s="2">
        <v>44256</v>
      </c>
      <c r="G1794" s="2">
        <v>44806</v>
      </c>
      <c r="H1794" t="s">
        <v>704</v>
      </c>
      <c r="I1794" t="s">
        <v>705</v>
      </c>
      <c r="K1794" t="s">
        <v>7370</v>
      </c>
      <c r="L1794" t="s">
        <v>7371</v>
      </c>
      <c r="M1794" t="s">
        <v>24</v>
      </c>
      <c r="N1794" t="s">
        <v>25</v>
      </c>
      <c r="O1794">
        <v>2140038023</v>
      </c>
      <c r="P1794" t="s">
        <v>1084</v>
      </c>
    </row>
    <row r="1795" spans="1:16" x14ac:dyDescent="0.35">
      <c r="A1795" t="s">
        <v>16</v>
      </c>
      <c r="B1795" t="s">
        <v>24517</v>
      </c>
      <c r="C1795" t="s">
        <v>24518</v>
      </c>
      <c r="D1795" t="s">
        <v>59</v>
      </c>
      <c r="E1795" s="1">
        <v>44103.575694444444</v>
      </c>
      <c r="F1795" s="2">
        <v>44035</v>
      </c>
      <c r="G1795" s="2">
        <v>45127</v>
      </c>
      <c r="H1795" t="s">
        <v>24519</v>
      </c>
      <c r="I1795" t="s">
        <v>24520</v>
      </c>
      <c r="K1795" t="s">
        <v>62</v>
      </c>
      <c r="L1795" t="s">
        <v>63</v>
      </c>
      <c r="M1795" t="s">
        <v>24</v>
      </c>
      <c r="N1795" t="s">
        <v>24512</v>
      </c>
      <c r="O1795">
        <v>851141</v>
      </c>
      <c r="P1795" t="s">
        <v>24521</v>
      </c>
    </row>
    <row r="1796" spans="1:16" x14ac:dyDescent="0.35">
      <c r="A1796" t="s">
        <v>56</v>
      </c>
      <c r="B1796" t="s">
        <v>57</v>
      </c>
      <c r="C1796" t="s">
        <v>58</v>
      </c>
      <c r="D1796" t="s">
        <v>59</v>
      </c>
      <c r="E1796" s="1">
        <v>43955.722222222219</v>
      </c>
      <c r="F1796" s="2">
        <v>43962</v>
      </c>
      <c r="G1796" s="2">
        <v>44327</v>
      </c>
      <c r="H1796" t="s">
        <v>60</v>
      </c>
      <c r="I1796" t="s">
        <v>61</v>
      </c>
      <c r="K1796" t="s">
        <v>62</v>
      </c>
      <c r="L1796" t="s">
        <v>63</v>
      </c>
      <c r="M1796" t="s">
        <v>24</v>
      </c>
      <c r="N1796" t="s">
        <v>64</v>
      </c>
      <c r="O1796">
        <v>353655</v>
      </c>
      <c r="P1796" t="s">
        <v>65</v>
      </c>
    </row>
    <row r="1797" spans="1:16" x14ac:dyDescent="0.35">
      <c r="A1797" t="s">
        <v>16</v>
      </c>
      <c r="B1797" t="s">
        <v>17</v>
      </c>
      <c r="C1797" t="s">
        <v>25090</v>
      </c>
      <c r="D1797" t="s">
        <v>19</v>
      </c>
      <c r="E1797" s="1">
        <v>44726.622916666667</v>
      </c>
      <c r="F1797" s="2">
        <v>44725</v>
      </c>
      <c r="G1797" s="2">
        <v>46550</v>
      </c>
      <c r="H1797" t="s">
        <v>2336</v>
      </c>
      <c r="I1797" t="s">
        <v>2337</v>
      </c>
      <c r="K1797" t="s">
        <v>1937</v>
      </c>
      <c r="L1797" t="s">
        <v>1938</v>
      </c>
      <c r="M1797" t="s">
        <v>24</v>
      </c>
      <c r="N1797" t="s">
        <v>24515</v>
      </c>
      <c r="P1797" t="s">
        <v>25091</v>
      </c>
    </row>
    <row r="1798" spans="1:16" x14ac:dyDescent="0.35">
      <c r="A1798" t="s">
        <v>16</v>
      </c>
      <c r="B1798" t="s">
        <v>43</v>
      </c>
      <c r="C1798" t="s">
        <v>7376</v>
      </c>
      <c r="D1798" t="s">
        <v>105</v>
      </c>
      <c r="E1798" s="1">
        <v>43721.65902777778</v>
      </c>
      <c r="F1798" s="2">
        <v>43721</v>
      </c>
      <c r="G1798" s="2">
        <v>44890</v>
      </c>
      <c r="H1798" t="s">
        <v>106</v>
      </c>
      <c r="I1798" t="s">
        <v>107</v>
      </c>
      <c r="K1798" t="s">
        <v>7377</v>
      </c>
      <c r="L1798" t="s">
        <v>7378</v>
      </c>
      <c r="M1798" t="s">
        <v>24</v>
      </c>
      <c r="N1798" t="s">
        <v>25</v>
      </c>
      <c r="O1798">
        <v>94255</v>
      </c>
      <c r="P1798" t="s">
        <v>257</v>
      </c>
    </row>
    <row r="1799" spans="1:16" x14ac:dyDescent="0.35">
      <c r="A1799" t="s">
        <v>16</v>
      </c>
      <c r="B1799" t="s">
        <v>27</v>
      </c>
      <c r="C1799" t="s">
        <v>7383</v>
      </c>
      <c r="D1799" t="s">
        <v>19</v>
      </c>
      <c r="E1799" s="1">
        <v>44587.611111111109</v>
      </c>
      <c r="F1799" s="2">
        <v>44593</v>
      </c>
      <c r="G1799" s="2">
        <v>48245</v>
      </c>
      <c r="H1799" t="s">
        <v>29</v>
      </c>
      <c r="I1799" t="s">
        <v>30</v>
      </c>
      <c r="K1799" t="s">
        <v>7384</v>
      </c>
      <c r="L1799" t="s">
        <v>7385</v>
      </c>
      <c r="M1799" t="s">
        <v>24</v>
      </c>
      <c r="N1799" t="s">
        <v>25</v>
      </c>
      <c r="P1799" t="s">
        <v>843</v>
      </c>
    </row>
    <row r="1800" spans="1:16" x14ac:dyDescent="0.35">
      <c r="A1800" t="s">
        <v>16</v>
      </c>
      <c r="B1800" t="s">
        <v>43</v>
      </c>
      <c r="C1800" t="s">
        <v>25092</v>
      </c>
      <c r="D1800" t="s">
        <v>19</v>
      </c>
      <c r="E1800" s="1">
        <v>43545.455555555556</v>
      </c>
      <c r="F1800" s="2">
        <v>43535</v>
      </c>
      <c r="G1800" s="2">
        <v>43714</v>
      </c>
      <c r="H1800" t="s">
        <v>642</v>
      </c>
      <c r="I1800" t="s">
        <v>643</v>
      </c>
      <c r="K1800" t="s">
        <v>8085</v>
      </c>
      <c r="L1800" t="s">
        <v>8086</v>
      </c>
      <c r="M1800" t="s">
        <v>24</v>
      </c>
      <c r="N1800" t="s">
        <v>24515</v>
      </c>
      <c r="P1800" t="s">
        <v>25093</v>
      </c>
    </row>
    <row r="1801" spans="1:16" x14ac:dyDescent="0.35">
      <c r="A1801" t="s">
        <v>56</v>
      </c>
      <c r="B1801" t="s">
        <v>415</v>
      </c>
      <c r="C1801" t="s">
        <v>7386</v>
      </c>
      <c r="D1801" t="s">
        <v>36</v>
      </c>
      <c r="E1801" s="1">
        <v>44021.615972222222</v>
      </c>
      <c r="F1801" s="2">
        <v>44034</v>
      </c>
      <c r="G1801" s="2">
        <v>44399</v>
      </c>
      <c r="H1801" t="s">
        <v>417</v>
      </c>
      <c r="I1801" t="s">
        <v>418</v>
      </c>
      <c r="K1801" t="s">
        <v>5056</v>
      </c>
      <c r="L1801" t="s">
        <v>5057</v>
      </c>
      <c r="M1801" t="s">
        <v>24</v>
      </c>
      <c r="N1801" t="s">
        <v>25</v>
      </c>
      <c r="O1801">
        <v>671364</v>
      </c>
      <c r="P1801" t="s">
        <v>7387</v>
      </c>
    </row>
    <row r="1802" spans="1:16" x14ac:dyDescent="0.35">
      <c r="A1802" t="s">
        <v>16</v>
      </c>
      <c r="B1802" t="s">
        <v>17</v>
      </c>
      <c r="C1802" t="s">
        <v>7388</v>
      </c>
      <c r="D1802" t="s">
        <v>19</v>
      </c>
      <c r="E1802" s="1">
        <v>43984.629861111112</v>
      </c>
      <c r="F1802" s="2">
        <v>43984</v>
      </c>
      <c r="G1802" s="2">
        <v>44167</v>
      </c>
      <c r="H1802" t="s">
        <v>93</v>
      </c>
      <c r="I1802" t="s">
        <v>94</v>
      </c>
      <c r="K1802" t="s">
        <v>7389</v>
      </c>
      <c r="L1802" t="s">
        <v>7390</v>
      </c>
      <c r="M1802" t="s">
        <v>24</v>
      </c>
      <c r="N1802" t="s">
        <v>25</v>
      </c>
      <c r="P1802" t="s">
        <v>7391</v>
      </c>
    </row>
    <row r="1803" spans="1:16" x14ac:dyDescent="0.35">
      <c r="A1803" t="s">
        <v>139</v>
      </c>
      <c r="B1803" t="s">
        <v>258</v>
      </c>
      <c r="C1803" t="s">
        <v>8045</v>
      </c>
      <c r="D1803" t="s">
        <v>105</v>
      </c>
      <c r="E1803" s="1">
        <v>43619.479166666664</v>
      </c>
      <c r="F1803" s="2">
        <v>43630</v>
      </c>
      <c r="G1803" s="2">
        <v>43692</v>
      </c>
      <c r="H1803" t="s">
        <v>529</v>
      </c>
      <c r="I1803" t="s">
        <v>530</v>
      </c>
      <c r="K1803" t="s">
        <v>8046</v>
      </c>
      <c r="L1803" t="s">
        <v>8047</v>
      </c>
      <c r="M1803" t="s">
        <v>24</v>
      </c>
      <c r="N1803" t="s">
        <v>25</v>
      </c>
      <c r="O1803">
        <v>743343</v>
      </c>
      <c r="P1803" t="s">
        <v>5752</v>
      </c>
    </row>
    <row r="1804" spans="1:16" x14ac:dyDescent="0.35">
      <c r="A1804" t="s">
        <v>56</v>
      </c>
      <c r="B1804" t="s">
        <v>57</v>
      </c>
      <c r="C1804" t="s">
        <v>58</v>
      </c>
      <c r="D1804" t="s">
        <v>59</v>
      </c>
      <c r="E1804" s="1">
        <v>43955.722222222219</v>
      </c>
      <c r="F1804" s="2">
        <v>43962</v>
      </c>
      <c r="G1804" s="2">
        <v>44327</v>
      </c>
      <c r="H1804" t="s">
        <v>60</v>
      </c>
      <c r="I1804" t="s">
        <v>61</v>
      </c>
      <c r="K1804" t="s">
        <v>62</v>
      </c>
      <c r="L1804" t="s">
        <v>63</v>
      </c>
      <c r="M1804" t="s">
        <v>24</v>
      </c>
      <c r="N1804" t="s">
        <v>64</v>
      </c>
      <c r="O1804">
        <v>691347</v>
      </c>
      <c r="P1804" t="s">
        <v>65</v>
      </c>
    </row>
    <row r="1805" spans="1:16" x14ac:dyDescent="0.35">
      <c r="A1805" t="s">
        <v>16</v>
      </c>
      <c r="B1805" t="s">
        <v>17</v>
      </c>
      <c r="C1805" t="s">
        <v>8051</v>
      </c>
      <c r="D1805" t="s">
        <v>19</v>
      </c>
      <c r="E1805" s="1">
        <v>43501.69027777778</v>
      </c>
      <c r="F1805" s="2">
        <v>43501</v>
      </c>
      <c r="G1805" s="2">
        <v>44597</v>
      </c>
      <c r="H1805" t="s">
        <v>550</v>
      </c>
      <c r="I1805" t="s">
        <v>551</v>
      </c>
      <c r="K1805" t="s">
        <v>8052</v>
      </c>
      <c r="L1805" t="s">
        <v>8053</v>
      </c>
      <c r="M1805" t="s">
        <v>24</v>
      </c>
      <c r="N1805" t="s">
        <v>25</v>
      </c>
      <c r="P1805" t="s">
        <v>8054</v>
      </c>
    </row>
    <row r="1806" spans="1:16" x14ac:dyDescent="0.35">
      <c r="A1806" t="s">
        <v>16</v>
      </c>
      <c r="B1806" t="s">
        <v>17</v>
      </c>
      <c r="C1806" t="s">
        <v>8055</v>
      </c>
      <c r="D1806" t="s">
        <v>105</v>
      </c>
      <c r="E1806" s="1">
        <v>44390.673611111109</v>
      </c>
      <c r="F1806" s="2">
        <v>44409</v>
      </c>
      <c r="G1806" s="2">
        <v>45505</v>
      </c>
      <c r="H1806" t="s">
        <v>75</v>
      </c>
      <c r="I1806" t="s">
        <v>76</v>
      </c>
      <c r="K1806" t="s">
        <v>8056</v>
      </c>
      <c r="L1806" t="s">
        <v>8057</v>
      </c>
      <c r="M1806" t="s">
        <v>24</v>
      </c>
      <c r="N1806" t="s">
        <v>25</v>
      </c>
      <c r="O1806">
        <v>94250</v>
      </c>
      <c r="P1806" t="s">
        <v>8058</v>
      </c>
    </row>
    <row r="1807" spans="1:16" x14ac:dyDescent="0.35">
      <c r="A1807" t="s">
        <v>16</v>
      </c>
      <c r="B1807" t="s">
        <v>43</v>
      </c>
      <c r="C1807" t="s">
        <v>8059</v>
      </c>
      <c r="D1807" t="s">
        <v>36</v>
      </c>
      <c r="E1807" s="1">
        <v>43710.595138888886</v>
      </c>
      <c r="F1807" s="2">
        <v>43701</v>
      </c>
      <c r="G1807" s="2">
        <v>45497</v>
      </c>
      <c r="H1807" t="s">
        <v>440</v>
      </c>
      <c r="I1807" t="s">
        <v>150</v>
      </c>
      <c r="J1807" t="s">
        <v>441</v>
      </c>
      <c r="K1807" t="s">
        <v>1265</v>
      </c>
      <c r="L1807" t="s">
        <v>1266</v>
      </c>
      <c r="M1807" t="s">
        <v>24</v>
      </c>
      <c r="N1807" t="s">
        <v>25</v>
      </c>
      <c r="O1807">
        <v>745430</v>
      </c>
      <c r="P1807" t="s">
        <v>8060</v>
      </c>
    </row>
    <row r="1808" spans="1:16" x14ac:dyDescent="0.35">
      <c r="A1808" t="s">
        <v>16</v>
      </c>
      <c r="B1808" t="s">
        <v>73</v>
      </c>
      <c r="C1808" t="s">
        <v>8061</v>
      </c>
      <c r="D1808" t="s">
        <v>19</v>
      </c>
      <c r="E1808" s="1">
        <v>43635.383333333331</v>
      </c>
      <c r="F1808" s="2">
        <v>43635</v>
      </c>
      <c r="G1808" s="2">
        <v>44366</v>
      </c>
      <c r="H1808" t="s">
        <v>20</v>
      </c>
      <c r="I1808" t="s">
        <v>21</v>
      </c>
      <c r="K1808" t="s">
        <v>8062</v>
      </c>
      <c r="L1808" t="s">
        <v>8063</v>
      </c>
      <c r="M1808" t="s">
        <v>24</v>
      </c>
      <c r="N1808" t="s">
        <v>41</v>
      </c>
      <c r="P1808" t="s">
        <v>26</v>
      </c>
    </row>
    <row r="1809" spans="1:16" x14ac:dyDescent="0.35">
      <c r="A1809" t="s">
        <v>56</v>
      </c>
      <c r="B1809" t="s">
        <v>66</v>
      </c>
      <c r="C1809" t="s">
        <v>8064</v>
      </c>
      <c r="D1809" t="s">
        <v>36</v>
      </c>
      <c r="E1809" s="1">
        <v>43483.643750000003</v>
      </c>
      <c r="F1809" s="2">
        <v>43435</v>
      </c>
      <c r="G1809" s="2">
        <v>43830</v>
      </c>
      <c r="H1809" t="s">
        <v>68</v>
      </c>
      <c r="I1809" t="s">
        <v>69</v>
      </c>
      <c r="K1809" t="s">
        <v>2510</v>
      </c>
      <c r="L1809" t="s">
        <v>2511</v>
      </c>
      <c r="M1809" t="s">
        <v>24</v>
      </c>
      <c r="N1809" t="s">
        <v>41</v>
      </c>
      <c r="O1809">
        <v>2140037938</v>
      </c>
      <c r="P1809" t="s">
        <v>72</v>
      </c>
    </row>
    <row r="1810" spans="1:16" x14ac:dyDescent="0.35">
      <c r="A1810" t="s">
        <v>16</v>
      </c>
      <c r="B1810" t="s">
        <v>1297</v>
      </c>
      <c r="C1810" t="s">
        <v>25094</v>
      </c>
      <c r="D1810" t="s">
        <v>19</v>
      </c>
      <c r="E1810" s="1">
        <v>43734.750694444447</v>
      </c>
      <c r="F1810" s="2">
        <v>43734</v>
      </c>
      <c r="G1810" s="2">
        <v>45561</v>
      </c>
      <c r="H1810" t="s">
        <v>3877</v>
      </c>
      <c r="I1810" t="s">
        <v>3878</v>
      </c>
      <c r="K1810" t="s">
        <v>25095</v>
      </c>
      <c r="L1810" t="s">
        <v>25096</v>
      </c>
      <c r="M1810" t="s">
        <v>24</v>
      </c>
      <c r="N1810" t="s">
        <v>25097</v>
      </c>
      <c r="P1810" t="s">
        <v>17043</v>
      </c>
    </row>
    <row r="1811" spans="1:16" x14ac:dyDescent="0.35">
      <c r="A1811" t="s">
        <v>56</v>
      </c>
      <c r="B1811" t="s">
        <v>1394</v>
      </c>
      <c r="C1811" t="s">
        <v>4842</v>
      </c>
      <c r="D1811" t="s">
        <v>59</v>
      </c>
      <c r="E1811" s="1">
        <v>43496.392361111109</v>
      </c>
      <c r="F1811" s="2">
        <v>43467</v>
      </c>
      <c r="G1811" s="2">
        <v>43830</v>
      </c>
      <c r="H1811" t="s">
        <v>1731</v>
      </c>
      <c r="I1811" t="s">
        <v>1732</v>
      </c>
      <c r="K1811" t="s">
        <v>1733</v>
      </c>
      <c r="L1811" t="s">
        <v>1734</v>
      </c>
      <c r="M1811" t="s">
        <v>24</v>
      </c>
      <c r="N1811" t="s">
        <v>345</v>
      </c>
      <c r="O1811">
        <v>17096</v>
      </c>
      <c r="P1811" t="s">
        <v>4843</v>
      </c>
    </row>
    <row r="1812" spans="1:16" x14ac:dyDescent="0.35">
      <c r="A1812" t="s">
        <v>16</v>
      </c>
      <c r="B1812" t="s">
        <v>17</v>
      </c>
      <c r="C1812" t="s">
        <v>4844</v>
      </c>
      <c r="D1812" t="s">
        <v>105</v>
      </c>
      <c r="E1812" s="1">
        <v>43635.397916666669</v>
      </c>
      <c r="F1812" s="2">
        <v>43606</v>
      </c>
      <c r="G1812" s="2">
        <v>43791</v>
      </c>
      <c r="H1812" t="s">
        <v>1430</v>
      </c>
      <c r="I1812" t="s">
        <v>1431</v>
      </c>
      <c r="K1812" t="s">
        <v>696</v>
      </c>
      <c r="L1812" t="s">
        <v>697</v>
      </c>
      <c r="M1812" t="s">
        <v>24</v>
      </c>
      <c r="N1812" t="s">
        <v>25</v>
      </c>
      <c r="O1812">
        <v>94254</v>
      </c>
      <c r="P1812" t="s">
        <v>4845</v>
      </c>
    </row>
    <row r="1813" spans="1:16" x14ac:dyDescent="0.35">
      <c r="A1813" t="s">
        <v>16</v>
      </c>
      <c r="B1813" t="s">
        <v>234</v>
      </c>
      <c r="C1813" t="s">
        <v>4846</v>
      </c>
      <c r="D1813" t="s">
        <v>19</v>
      </c>
      <c r="E1813" s="1">
        <v>43787.611805555556</v>
      </c>
      <c r="F1813" s="2">
        <v>43787</v>
      </c>
      <c r="G1813" s="2">
        <v>44518</v>
      </c>
      <c r="H1813" t="s">
        <v>886</v>
      </c>
      <c r="I1813" t="s">
        <v>887</v>
      </c>
      <c r="K1813" t="s">
        <v>4847</v>
      </c>
      <c r="L1813" t="s">
        <v>4848</v>
      </c>
      <c r="M1813" t="s">
        <v>24</v>
      </c>
      <c r="N1813" t="s">
        <v>25</v>
      </c>
      <c r="P1813" t="s">
        <v>930</v>
      </c>
    </row>
    <row r="1814" spans="1:16" x14ac:dyDescent="0.35">
      <c r="A1814" t="s">
        <v>16</v>
      </c>
      <c r="B1814" t="s">
        <v>43</v>
      </c>
      <c r="C1814" t="s">
        <v>4849</v>
      </c>
      <c r="D1814" t="s">
        <v>36</v>
      </c>
      <c r="E1814" s="1">
        <v>44462.427777777775</v>
      </c>
      <c r="F1814" s="2">
        <v>44456</v>
      </c>
      <c r="G1814" s="2">
        <v>44820</v>
      </c>
      <c r="H1814" t="s">
        <v>186</v>
      </c>
      <c r="I1814" t="s">
        <v>187</v>
      </c>
      <c r="K1814" t="s">
        <v>4850</v>
      </c>
      <c r="L1814" t="s">
        <v>4851</v>
      </c>
      <c r="M1814" t="s">
        <v>24</v>
      </c>
      <c r="N1814" t="s">
        <v>25</v>
      </c>
      <c r="O1814">
        <v>2140038017</v>
      </c>
      <c r="P1814" t="s">
        <v>366</v>
      </c>
    </row>
    <row r="1815" spans="1:16" x14ac:dyDescent="0.35">
      <c r="A1815" t="s">
        <v>16</v>
      </c>
      <c r="B1815" t="s">
        <v>43</v>
      </c>
      <c r="C1815" t="s">
        <v>24681</v>
      </c>
      <c r="D1815" t="s">
        <v>59</v>
      </c>
      <c r="E1815" s="1">
        <v>43816.59097222222</v>
      </c>
      <c r="F1815" s="2">
        <v>43831</v>
      </c>
      <c r="G1815" s="2">
        <v>44934</v>
      </c>
      <c r="H1815" t="s">
        <v>11080</v>
      </c>
      <c r="I1815" t="s">
        <v>11081</v>
      </c>
      <c r="K1815" t="s">
        <v>735</v>
      </c>
      <c r="L1815" t="s">
        <v>736</v>
      </c>
      <c r="M1815" t="s">
        <v>24</v>
      </c>
      <c r="N1815" t="s">
        <v>24512</v>
      </c>
      <c r="O1815">
        <v>778518</v>
      </c>
      <c r="P1815" t="s">
        <v>24682</v>
      </c>
    </row>
    <row r="1816" spans="1:16" x14ac:dyDescent="0.35">
      <c r="A1816" t="s">
        <v>56</v>
      </c>
      <c r="B1816" t="s">
        <v>57</v>
      </c>
      <c r="C1816" t="s">
        <v>58</v>
      </c>
      <c r="D1816" t="s">
        <v>59</v>
      </c>
      <c r="E1816" s="1">
        <v>43955.722222222219</v>
      </c>
      <c r="F1816" s="2">
        <v>43962</v>
      </c>
      <c r="G1816" s="2">
        <v>44327</v>
      </c>
      <c r="H1816" t="s">
        <v>60</v>
      </c>
      <c r="I1816" t="s">
        <v>61</v>
      </c>
      <c r="K1816" t="s">
        <v>62</v>
      </c>
      <c r="L1816" t="s">
        <v>63</v>
      </c>
      <c r="M1816" t="s">
        <v>24</v>
      </c>
      <c r="N1816" t="s">
        <v>64</v>
      </c>
      <c r="O1816">
        <v>357176</v>
      </c>
      <c r="P1816" t="s">
        <v>65</v>
      </c>
    </row>
    <row r="1817" spans="1:16" x14ac:dyDescent="0.35">
      <c r="A1817" t="s">
        <v>16</v>
      </c>
      <c r="B1817" t="s">
        <v>2066</v>
      </c>
      <c r="C1817" t="s">
        <v>24725</v>
      </c>
      <c r="D1817" t="s">
        <v>59</v>
      </c>
      <c r="E1817" s="1">
        <v>43934.588194444441</v>
      </c>
      <c r="F1817" s="2">
        <v>43922</v>
      </c>
      <c r="G1817" s="2">
        <v>44196</v>
      </c>
      <c r="H1817" t="s">
        <v>24726</v>
      </c>
      <c r="I1817" t="s">
        <v>24727</v>
      </c>
      <c r="K1817" t="s">
        <v>4403</v>
      </c>
      <c r="L1817" t="s">
        <v>4404</v>
      </c>
      <c r="M1817" t="s">
        <v>24</v>
      </c>
      <c r="N1817" t="s">
        <v>24512</v>
      </c>
      <c r="O1817">
        <v>2140037974</v>
      </c>
      <c r="P1817" t="s">
        <v>24728</v>
      </c>
    </row>
    <row r="1818" spans="1:16" x14ac:dyDescent="0.35">
      <c r="A1818" t="s">
        <v>16</v>
      </c>
      <c r="B1818" t="s">
        <v>17</v>
      </c>
      <c r="C1818" t="s">
        <v>5316</v>
      </c>
      <c r="D1818" t="s">
        <v>19</v>
      </c>
      <c r="E1818" s="1">
        <v>44145.365277777775</v>
      </c>
      <c r="F1818" s="2">
        <v>44155</v>
      </c>
      <c r="G1818" s="2">
        <v>47807</v>
      </c>
      <c r="H1818" t="s">
        <v>99</v>
      </c>
      <c r="I1818" t="s">
        <v>100</v>
      </c>
      <c r="K1818" t="s">
        <v>5317</v>
      </c>
      <c r="L1818" t="s">
        <v>5318</v>
      </c>
      <c r="M1818" t="s">
        <v>24</v>
      </c>
      <c r="N1818" t="s">
        <v>25</v>
      </c>
      <c r="P1818" t="s">
        <v>103</v>
      </c>
    </row>
    <row r="1819" spans="1:16" x14ac:dyDescent="0.35">
      <c r="A1819" t="s">
        <v>16</v>
      </c>
      <c r="B1819" t="s">
        <v>17</v>
      </c>
      <c r="C1819" t="s">
        <v>5319</v>
      </c>
      <c r="D1819" t="s">
        <v>59</v>
      </c>
      <c r="E1819" s="1">
        <v>44334.725694444445</v>
      </c>
      <c r="F1819" s="2">
        <v>44147</v>
      </c>
      <c r="G1819" s="2">
        <v>44940</v>
      </c>
      <c r="H1819" t="s">
        <v>704</v>
      </c>
      <c r="I1819" t="s">
        <v>705</v>
      </c>
      <c r="K1819">
        <v>24073</v>
      </c>
      <c r="L1819" t="s">
        <v>5320</v>
      </c>
      <c r="M1819" t="s">
        <v>24</v>
      </c>
      <c r="N1819" t="s">
        <v>345</v>
      </c>
      <c r="O1819">
        <v>2140038023</v>
      </c>
      <c r="P1819" t="s">
        <v>5321</v>
      </c>
    </row>
    <row r="1820" spans="1:16" x14ac:dyDescent="0.35">
      <c r="A1820" t="s">
        <v>139</v>
      </c>
      <c r="B1820" t="s">
        <v>258</v>
      </c>
      <c r="C1820" t="s">
        <v>5322</v>
      </c>
      <c r="D1820" t="s">
        <v>36</v>
      </c>
      <c r="E1820" s="1">
        <v>44315.378472222219</v>
      </c>
      <c r="F1820" s="2">
        <v>44287</v>
      </c>
      <c r="G1820" s="2">
        <v>44561</v>
      </c>
      <c r="H1820" t="s">
        <v>260</v>
      </c>
      <c r="I1820" t="s">
        <v>261</v>
      </c>
      <c r="K1820" t="s">
        <v>5285</v>
      </c>
      <c r="L1820" t="s">
        <v>5286</v>
      </c>
      <c r="M1820" t="s">
        <v>24</v>
      </c>
      <c r="N1820" t="s">
        <v>25</v>
      </c>
      <c r="O1820">
        <v>750897</v>
      </c>
      <c r="P1820" t="s">
        <v>5323</v>
      </c>
    </row>
    <row r="1821" spans="1:16" x14ac:dyDescent="0.35">
      <c r="A1821" t="s">
        <v>16</v>
      </c>
      <c r="B1821" t="s">
        <v>17</v>
      </c>
      <c r="C1821" t="s">
        <v>5324</v>
      </c>
      <c r="D1821" t="s">
        <v>19</v>
      </c>
      <c r="E1821" s="1">
        <v>44145.421527777777</v>
      </c>
      <c r="F1821" s="2">
        <v>44155</v>
      </c>
      <c r="G1821" s="2">
        <v>47807</v>
      </c>
      <c r="H1821" t="s">
        <v>99</v>
      </c>
      <c r="I1821" t="s">
        <v>100</v>
      </c>
      <c r="K1821" t="s">
        <v>5325</v>
      </c>
      <c r="L1821" t="s">
        <v>5326</v>
      </c>
      <c r="M1821" t="s">
        <v>24</v>
      </c>
      <c r="N1821" t="s">
        <v>25</v>
      </c>
      <c r="P1821" t="s">
        <v>103</v>
      </c>
    </row>
    <row r="1822" spans="1:16" x14ac:dyDescent="0.35">
      <c r="A1822" t="s">
        <v>139</v>
      </c>
      <c r="B1822" t="s">
        <v>258</v>
      </c>
      <c r="C1822" t="s">
        <v>5331</v>
      </c>
      <c r="D1822" t="s">
        <v>19</v>
      </c>
      <c r="E1822" s="1">
        <v>43579.456250000003</v>
      </c>
      <c r="F1822" s="2">
        <v>43565</v>
      </c>
      <c r="G1822" s="2">
        <v>43656</v>
      </c>
      <c r="H1822" t="s">
        <v>529</v>
      </c>
      <c r="I1822" t="s">
        <v>530</v>
      </c>
      <c r="K1822" t="s">
        <v>5332</v>
      </c>
      <c r="L1822" t="s">
        <v>5333</v>
      </c>
      <c r="M1822" t="s">
        <v>24</v>
      </c>
      <c r="N1822" t="s">
        <v>64</v>
      </c>
      <c r="P1822" t="s">
        <v>5334</v>
      </c>
    </row>
    <row r="1823" spans="1:16" x14ac:dyDescent="0.35">
      <c r="A1823" t="s">
        <v>56</v>
      </c>
      <c r="B1823" t="s">
        <v>1021</v>
      </c>
      <c r="C1823" t="s">
        <v>1022</v>
      </c>
      <c r="D1823" t="s">
        <v>59</v>
      </c>
      <c r="E1823" s="1">
        <v>43755.4375</v>
      </c>
      <c r="F1823" s="2">
        <v>43466</v>
      </c>
      <c r="G1823" s="2">
        <v>43830</v>
      </c>
      <c r="H1823" t="s">
        <v>1023</v>
      </c>
      <c r="I1823" t="s">
        <v>1024</v>
      </c>
      <c r="K1823" t="s">
        <v>343</v>
      </c>
      <c r="L1823" t="s">
        <v>344</v>
      </c>
      <c r="M1823" t="s">
        <v>24</v>
      </c>
      <c r="N1823" t="s">
        <v>345</v>
      </c>
      <c r="O1823">
        <v>192853</v>
      </c>
      <c r="P1823" t="s">
        <v>1025</v>
      </c>
    </row>
    <row r="1824" spans="1:16" x14ac:dyDescent="0.35">
      <c r="A1824" t="s">
        <v>16</v>
      </c>
      <c r="B1824" t="s">
        <v>17</v>
      </c>
      <c r="C1824" t="s">
        <v>5339</v>
      </c>
      <c r="D1824" t="s">
        <v>19</v>
      </c>
      <c r="E1824" s="1">
        <v>44020.70208333333</v>
      </c>
      <c r="F1824" s="2">
        <v>44020</v>
      </c>
      <c r="G1824" s="2">
        <v>44021</v>
      </c>
      <c r="H1824" t="s">
        <v>93</v>
      </c>
      <c r="I1824" t="s">
        <v>94</v>
      </c>
      <c r="K1824">
        <v>403778</v>
      </c>
      <c r="L1824" t="s">
        <v>5340</v>
      </c>
      <c r="M1824" t="s">
        <v>24</v>
      </c>
      <c r="N1824" t="s">
        <v>25</v>
      </c>
      <c r="P1824" t="s">
        <v>5341</v>
      </c>
    </row>
    <row r="1825" spans="1:16" x14ac:dyDescent="0.35">
      <c r="A1825" t="s">
        <v>56</v>
      </c>
      <c r="B1825" t="s">
        <v>1021</v>
      </c>
      <c r="C1825" t="s">
        <v>1022</v>
      </c>
      <c r="D1825" t="s">
        <v>59</v>
      </c>
      <c r="E1825" s="1">
        <v>43755.4375</v>
      </c>
      <c r="F1825" s="2">
        <v>43466</v>
      </c>
      <c r="G1825" s="2">
        <v>43830</v>
      </c>
      <c r="H1825" t="s">
        <v>1023</v>
      </c>
      <c r="I1825" t="s">
        <v>1024</v>
      </c>
      <c r="K1825" t="s">
        <v>343</v>
      </c>
      <c r="L1825" t="s">
        <v>344</v>
      </c>
      <c r="M1825" t="s">
        <v>24</v>
      </c>
      <c r="N1825" t="s">
        <v>345</v>
      </c>
      <c r="O1825">
        <v>356544</v>
      </c>
      <c r="P1825" t="s">
        <v>1025</v>
      </c>
    </row>
    <row r="1826" spans="1:16" x14ac:dyDescent="0.35">
      <c r="A1826" t="s">
        <v>16</v>
      </c>
      <c r="B1826" t="s">
        <v>43</v>
      </c>
      <c r="C1826" t="s">
        <v>4194</v>
      </c>
      <c r="D1826" t="s">
        <v>59</v>
      </c>
      <c r="E1826" s="1">
        <v>44368.423611111109</v>
      </c>
      <c r="F1826" s="2">
        <v>44368</v>
      </c>
      <c r="G1826" s="2">
        <v>45291</v>
      </c>
      <c r="H1826" t="s">
        <v>186</v>
      </c>
      <c r="I1826" t="s">
        <v>187</v>
      </c>
      <c r="K1826" t="s">
        <v>194</v>
      </c>
      <c r="L1826" t="s">
        <v>195</v>
      </c>
      <c r="M1826" t="s">
        <v>24</v>
      </c>
      <c r="N1826" t="s">
        <v>25</v>
      </c>
      <c r="O1826">
        <v>2140037955</v>
      </c>
      <c r="P1826" t="s">
        <v>4195</v>
      </c>
    </row>
    <row r="1827" spans="1:16" x14ac:dyDescent="0.35">
      <c r="A1827" t="s">
        <v>139</v>
      </c>
      <c r="B1827" t="s">
        <v>140</v>
      </c>
      <c r="C1827" t="s">
        <v>3890</v>
      </c>
      <c r="D1827" t="s">
        <v>36</v>
      </c>
      <c r="E1827" s="1">
        <v>43851.484027777777</v>
      </c>
      <c r="F1827" s="2">
        <v>43782</v>
      </c>
      <c r="G1827" s="2">
        <v>44926</v>
      </c>
      <c r="H1827" t="s">
        <v>663</v>
      </c>
      <c r="I1827" t="s">
        <v>213</v>
      </c>
      <c r="J1827" t="s">
        <v>664</v>
      </c>
      <c r="K1827" t="s">
        <v>3891</v>
      </c>
      <c r="L1827" t="s">
        <v>3892</v>
      </c>
      <c r="M1827" t="s">
        <v>24</v>
      </c>
      <c r="N1827" t="s">
        <v>25</v>
      </c>
      <c r="O1827">
        <v>675339</v>
      </c>
      <c r="P1827" t="s">
        <v>3893</v>
      </c>
    </row>
    <row r="1828" spans="1:16" x14ac:dyDescent="0.35">
      <c r="A1828" t="s">
        <v>16</v>
      </c>
      <c r="B1828" t="s">
        <v>17</v>
      </c>
      <c r="C1828" t="s">
        <v>5344</v>
      </c>
      <c r="D1828" t="s">
        <v>36</v>
      </c>
      <c r="E1828" s="1">
        <v>43893.46597222222</v>
      </c>
      <c r="F1828" s="2">
        <v>43895</v>
      </c>
      <c r="G1828" s="2">
        <v>44135</v>
      </c>
      <c r="H1828" t="s">
        <v>93</v>
      </c>
      <c r="I1828" t="s">
        <v>94</v>
      </c>
      <c r="K1828" t="s">
        <v>2365</v>
      </c>
      <c r="L1828" t="s">
        <v>2366</v>
      </c>
      <c r="M1828" t="s">
        <v>24</v>
      </c>
      <c r="N1828" t="s">
        <v>25</v>
      </c>
      <c r="O1828">
        <v>686214</v>
      </c>
      <c r="P1828" t="s">
        <v>5345</v>
      </c>
    </row>
    <row r="1829" spans="1:16" x14ac:dyDescent="0.35">
      <c r="A1829" t="s">
        <v>139</v>
      </c>
      <c r="B1829" t="s">
        <v>140</v>
      </c>
      <c r="C1829" t="s">
        <v>25098</v>
      </c>
      <c r="D1829" t="s">
        <v>19</v>
      </c>
      <c r="E1829" s="1">
        <v>43696.677777777775</v>
      </c>
      <c r="F1829" s="2">
        <v>43697</v>
      </c>
      <c r="G1829" s="2">
        <v>44063</v>
      </c>
      <c r="H1829" t="s">
        <v>611</v>
      </c>
      <c r="I1829" t="s">
        <v>612</v>
      </c>
      <c r="K1829" t="s">
        <v>20312</v>
      </c>
      <c r="L1829" t="s">
        <v>20313</v>
      </c>
      <c r="M1829" t="s">
        <v>24</v>
      </c>
      <c r="N1829" t="s">
        <v>24515</v>
      </c>
      <c r="P1829" t="s">
        <v>20314</v>
      </c>
    </row>
    <row r="1830" spans="1:16" x14ac:dyDescent="0.35">
      <c r="A1830" t="s">
        <v>16</v>
      </c>
      <c r="B1830" t="s">
        <v>17</v>
      </c>
      <c r="C1830" t="s">
        <v>5704</v>
      </c>
      <c r="D1830" t="s">
        <v>19</v>
      </c>
      <c r="E1830" s="1">
        <v>44628.611805555556</v>
      </c>
      <c r="F1830" s="2">
        <v>44652</v>
      </c>
      <c r="G1830" s="2">
        <v>44925</v>
      </c>
      <c r="H1830" t="s">
        <v>316</v>
      </c>
      <c r="I1830" t="s">
        <v>317</v>
      </c>
      <c r="K1830" t="s">
        <v>1426</v>
      </c>
      <c r="L1830" t="s">
        <v>1427</v>
      </c>
      <c r="M1830" t="s">
        <v>24</v>
      </c>
      <c r="N1830" t="s">
        <v>25</v>
      </c>
      <c r="P1830" t="s">
        <v>5705</v>
      </c>
    </row>
    <row r="1831" spans="1:16" x14ac:dyDescent="0.35">
      <c r="A1831" t="s">
        <v>16</v>
      </c>
      <c r="B1831" t="s">
        <v>27</v>
      </c>
      <c r="C1831" t="s">
        <v>5706</v>
      </c>
      <c r="D1831" t="s">
        <v>19</v>
      </c>
      <c r="E1831" s="1">
        <v>44706.673611111109</v>
      </c>
      <c r="F1831" s="2">
        <v>44682</v>
      </c>
      <c r="G1831" s="2">
        <v>48335</v>
      </c>
      <c r="H1831" t="s">
        <v>765</v>
      </c>
      <c r="I1831" t="s">
        <v>766</v>
      </c>
      <c r="K1831">
        <v>441991</v>
      </c>
      <c r="L1831" t="s">
        <v>5707</v>
      </c>
      <c r="M1831" t="s">
        <v>24</v>
      </c>
      <c r="N1831" t="s">
        <v>25</v>
      </c>
      <c r="P1831" t="s">
        <v>5708</v>
      </c>
    </row>
    <row r="1832" spans="1:16" x14ac:dyDescent="0.35">
      <c r="A1832" t="s">
        <v>16</v>
      </c>
      <c r="B1832" t="s">
        <v>17</v>
      </c>
      <c r="C1832" t="s">
        <v>5711</v>
      </c>
      <c r="D1832" t="s">
        <v>36</v>
      </c>
      <c r="E1832" s="1">
        <v>44265.561805555553</v>
      </c>
      <c r="F1832" s="2">
        <v>44256</v>
      </c>
      <c r="G1832" s="2">
        <v>44806</v>
      </c>
      <c r="H1832" t="s">
        <v>704</v>
      </c>
      <c r="I1832" t="s">
        <v>705</v>
      </c>
      <c r="K1832" t="s">
        <v>5712</v>
      </c>
      <c r="L1832" t="s">
        <v>5713</v>
      </c>
      <c r="M1832" t="s">
        <v>24</v>
      </c>
      <c r="N1832" t="s">
        <v>25</v>
      </c>
      <c r="O1832">
        <v>2140038023</v>
      </c>
      <c r="P1832" t="s">
        <v>1084</v>
      </c>
    </row>
    <row r="1833" spans="1:16" x14ac:dyDescent="0.35">
      <c r="A1833" t="s">
        <v>16</v>
      </c>
      <c r="B1833" t="s">
        <v>27</v>
      </c>
      <c r="C1833" t="s">
        <v>5156</v>
      </c>
      <c r="D1833" t="s">
        <v>19</v>
      </c>
      <c r="E1833" s="1">
        <v>43879.697222222225</v>
      </c>
      <c r="F1833" s="2">
        <v>43879</v>
      </c>
      <c r="G1833" s="2">
        <v>47532</v>
      </c>
      <c r="H1833" t="s">
        <v>29</v>
      </c>
      <c r="I1833" t="s">
        <v>30</v>
      </c>
      <c r="K1833" t="s">
        <v>5157</v>
      </c>
      <c r="L1833" t="s">
        <v>5158</v>
      </c>
      <c r="M1833" t="s">
        <v>24</v>
      </c>
      <c r="N1833" t="s">
        <v>25</v>
      </c>
      <c r="P1833" t="s">
        <v>184</v>
      </c>
    </row>
    <row r="1834" spans="1:16" x14ac:dyDescent="0.35">
      <c r="A1834" t="s">
        <v>16</v>
      </c>
      <c r="B1834" t="s">
        <v>164</v>
      </c>
      <c r="C1834" t="s">
        <v>25099</v>
      </c>
      <c r="D1834" t="s">
        <v>19</v>
      </c>
      <c r="E1834" s="1">
        <v>43878.45416666667</v>
      </c>
      <c r="F1834" s="2">
        <v>43847</v>
      </c>
      <c r="G1834" s="2">
        <v>47511</v>
      </c>
      <c r="H1834" t="s">
        <v>642</v>
      </c>
      <c r="I1834" t="s">
        <v>643</v>
      </c>
      <c r="K1834" t="s">
        <v>2842</v>
      </c>
      <c r="L1834" t="s">
        <v>2843</v>
      </c>
      <c r="M1834" t="s">
        <v>24</v>
      </c>
      <c r="N1834" t="s">
        <v>24515</v>
      </c>
      <c r="P1834" t="s">
        <v>25100</v>
      </c>
    </row>
    <row r="1835" spans="1:16" x14ac:dyDescent="0.35">
      <c r="A1835" t="s">
        <v>16</v>
      </c>
      <c r="B1835" t="s">
        <v>43</v>
      </c>
      <c r="C1835" t="s">
        <v>5163</v>
      </c>
      <c r="D1835" t="s">
        <v>36</v>
      </c>
      <c r="E1835" s="1">
        <v>44138.775000000001</v>
      </c>
      <c r="F1835" s="2">
        <v>44117</v>
      </c>
      <c r="G1835" s="2">
        <v>44482</v>
      </c>
      <c r="H1835" t="s">
        <v>186</v>
      </c>
      <c r="I1835" t="s">
        <v>187</v>
      </c>
      <c r="K1835" t="s">
        <v>5164</v>
      </c>
      <c r="L1835" t="s">
        <v>5165</v>
      </c>
      <c r="M1835" t="s">
        <v>24</v>
      </c>
      <c r="N1835" t="s">
        <v>25</v>
      </c>
      <c r="O1835">
        <v>2140038017</v>
      </c>
      <c r="P1835" t="s">
        <v>750</v>
      </c>
    </row>
    <row r="1836" spans="1:16" x14ac:dyDescent="0.35">
      <c r="A1836" t="s">
        <v>16</v>
      </c>
      <c r="B1836" t="s">
        <v>34</v>
      </c>
      <c r="C1836" t="s">
        <v>5170</v>
      </c>
      <c r="D1836" t="s">
        <v>19</v>
      </c>
      <c r="E1836" s="1">
        <v>43563.661111111112</v>
      </c>
      <c r="F1836" s="2">
        <v>43574</v>
      </c>
      <c r="G1836" s="2">
        <v>43665</v>
      </c>
      <c r="H1836" t="s">
        <v>75</v>
      </c>
      <c r="I1836" t="s">
        <v>76</v>
      </c>
      <c r="K1836" t="s">
        <v>5171</v>
      </c>
      <c r="L1836" t="s">
        <v>5172</v>
      </c>
      <c r="M1836" t="s">
        <v>24</v>
      </c>
      <c r="N1836" t="s">
        <v>25</v>
      </c>
      <c r="P1836" t="s">
        <v>5173</v>
      </c>
    </row>
    <row r="1837" spans="1:16" x14ac:dyDescent="0.35">
      <c r="A1837" t="s">
        <v>16</v>
      </c>
      <c r="B1837" t="s">
        <v>73</v>
      </c>
      <c r="C1837" t="s">
        <v>25101</v>
      </c>
      <c r="D1837" t="s">
        <v>36</v>
      </c>
      <c r="E1837" s="1">
        <v>44498.34652777778</v>
      </c>
      <c r="H1837" t="s">
        <v>3877</v>
      </c>
      <c r="I1837" t="s">
        <v>3878</v>
      </c>
      <c r="K1837" t="s">
        <v>7598</v>
      </c>
      <c r="L1837" t="s">
        <v>7599</v>
      </c>
      <c r="M1837" t="s">
        <v>24</v>
      </c>
      <c r="N1837" t="s">
        <v>24512</v>
      </c>
      <c r="P1837" t="s">
        <v>10397</v>
      </c>
    </row>
    <row r="1838" spans="1:16" x14ac:dyDescent="0.35">
      <c r="A1838" t="s">
        <v>16</v>
      </c>
      <c r="B1838" t="s">
        <v>43</v>
      </c>
      <c r="C1838" t="s">
        <v>2677</v>
      </c>
      <c r="D1838" t="s">
        <v>59</v>
      </c>
      <c r="E1838" s="1">
        <v>43949.560416666667</v>
      </c>
      <c r="F1838" s="2">
        <v>43983</v>
      </c>
      <c r="G1838" s="2">
        <v>44713</v>
      </c>
      <c r="H1838" t="s">
        <v>186</v>
      </c>
      <c r="I1838" t="s">
        <v>187</v>
      </c>
      <c r="K1838" t="s">
        <v>194</v>
      </c>
      <c r="L1838" t="s">
        <v>195</v>
      </c>
      <c r="M1838" t="s">
        <v>24</v>
      </c>
      <c r="N1838" t="s">
        <v>25</v>
      </c>
      <c r="O1838">
        <v>2140037944</v>
      </c>
      <c r="P1838" t="s">
        <v>2678</v>
      </c>
    </row>
    <row r="1839" spans="1:16" x14ac:dyDescent="0.35">
      <c r="A1839" t="s">
        <v>16</v>
      </c>
      <c r="B1839" t="s">
        <v>27</v>
      </c>
      <c r="C1839" t="s">
        <v>5191</v>
      </c>
      <c r="D1839" t="s">
        <v>19</v>
      </c>
      <c r="E1839" s="1">
        <v>44154.67291666667</v>
      </c>
      <c r="F1839" s="2">
        <v>44155</v>
      </c>
      <c r="G1839" s="2">
        <v>47807</v>
      </c>
      <c r="H1839" t="s">
        <v>29</v>
      </c>
      <c r="I1839" t="s">
        <v>30</v>
      </c>
      <c r="K1839" t="s">
        <v>5192</v>
      </c>
      <c r="L1839" t="s">
        <v>5193</v>
      </c>
      <c r="M1839" t="s">
        <v>24</v>
      </c>
      <c r="N1839" t="s">
        <v>25</v>
      </c>
      <c r="P1839" t="s">
        <v>2061</v>
      </c>
    </row>
    <row r="1840" spans="1:16" x14ac:dyDescent="0.35">
      <c r="A1840" t="s">
        <v>16</v>
      </c>
      <c r="B1840" t="s">
        <v>43</v>
      </c>
      <c r="C1840" t="s">
        <v>25102</v>
      </c>
      <c r="D1840" t="s">
        <v>105</v>
      </c>
      <c r="E1840" s="1">
        <v>43763.32708333333</v>
      </c>
      <c r="F1840" s="2">
        <v>43763</v>
      </c>
      <c r="G1840" s="2">
        <v>43763</v>
      </c>
      <c r="H1840" t="s">
        <v>106</v>
      </c>
      <c r="I1840" t="s">
        <v>107</v>
      </c>
      <c r="K1840" t="s">
        <v>3012</v>
      </c>
      <c r="L1840" t="s">
        <v>3013</v>
      </c>
      <c r="M1840" t="s">
        <v>24</v>
      </c>
      <c r="N1840" t="s">
        <v>24512</v>
      </c>
      <c r="O1840">
        <v>94263</v>
      </c>
      <c r="P1840" t="s">
        <v>257</v>
      </c>
    </row>
    <row r="1841" spans="1:16" x14ac:dyDescent="0.35">
      <c r="A1841" t="s">
        <v>16</v>
      </c>
      <c r="B1841" t="s">
        <v>17</v>
      </c>
      <c r="C1841" t="s">
        <v>25103</v>
      </c>
      <c r="D1841" t="s">
        <v>36</v>
      </c>
      <c r="E1841" s="1">
        <v>44736.645833333336</v>
      </c>
      <c r="F1841" s="2">
        <v>44712</v>
      </c>
      <c r="G1841" s="2">
        <v>44926</v>
      </c>
      <c r="H1841" t="s">
        <v>1446</v>
      </c>
      <c r="I1841" t="s">
        <v>1447</v>
      </c>
      <c r="K1841" t="s">
        <v>25104</v>
      </c>
      <c r="L1841" t="s">
        <v>25105</v>
      </c>
      <c r="M1841" t="s">
        <v>24</v>
      </c>
      <c r="N1841" t="s">
        <v>24515</v>
      </c>
      <c r="O1841">
        <v>358936</v>
      </c>
      <c r="P1841" t="s">
        <v>6931</v>
      </c>
    </row>
    <row r="1842" spans="1:16" x14ac:dyDescent="0.35">
      <c r="A1842" t="s">
        <v>16</v>
      </c>
      <c r="B1842" t="s">
        <v>234</v>
      </c>
      <c r="C1842" t="s">
        <v>25106</v>
      </c>
      <c r="D1842" t="s">
        <v>36</v>
      </c>
      <c r="E1842" s="1">
        <v>44733.640277777777</v>
      </c>
      <c r="F1842" s="2">
        <v>44676</v>
      </c>
      <c r="G1842" s="2">
        <v>44769</v>
      </c>
      <c r="H1842" t="s">
        <v>25107</v>
      </c>
      <c r="I1842" t="s">
        <v>25108</v>
      </c>
      <c r="K1842" t="s">
        <v>25109</v>
      </c>
      <c r="L1842" t="s">
        <v>25110</v>
      </c>
      <c r="M1842" t="s">
        <v>24</v>
      </c>
      <c r="N1842" t="s">
        <v>24512</v>
      </c>
      <c r="O1842">
        <v>352010</v>
      </c>
      <c r="P1842" t="s">
        <v>25111</v>
      </c>
    </row>
    <row r="1843" spans="1:16" x14ac:dyDescent="0.35">
      <c r="A1843" t="s">
        <v>16</v>
      </c>
      <c r="B1843" t="s">
        <v>43</v>
      </c>
      <c r="C1843" t="s">
        <v>5657</v>
      </c>
      <c r="D1843" t="s">
        <v>36</v>
      </c>
      <c r="E1843" s="1">
        <v>43788.535416666666</v>
      </c>
      <c r="F1843" s="2">
        <v>43800</v>
      </c>
      <c r="G1843" s="2">
        <v>44667</v>
      </c>
      <c r="H1843" t="s">
        <v>5658</v>
      </c>
      <c r="I1843" t="s">
        <v>5659</v>
      </c>
      <c r="K1843" t="s">
        <v>3831</v>
      </c>
      <c r="L1843" t="s">
        <v>3832</v>
      </c>
      <c r="M1843" t="s">
        <v>24</v>
      </c>
      <c r="N1843" t="s">
        <v>25</v>
      </c>
      <c r="O1843">
        <v>10644</v>
      </c>
      <c r="P1843" t="s">
        <v>5660</v>
      </c>
    </row>
    <row r="1844" spans="1:16" x14ac:dyDescent="0.35">
      <c r="A1844" t="s">
        <v>16</v>
      </c>
      <c r="B1844" t="s">
        <v>17</v>
      </c>
      <c r="C1844" t="s">
        <v>25112</v>
      </c>
      <c r="D1844" t="s">
        <v>19</v>
      </c>
      <c r="E1844" s="1">
        <v>43916.351388888892</v>
      </c>
      <c r="F1844" s="2">
        <v>43922</v>
      </c>
      <c r="G1844" s="2">
        <v>45748</v>
      </c>
      <c r="H1844" t="s">
        <v>525</v>
      </c>
      <c r="I1844" t="s">
        <v>526</v>
      </c>
      <c r="K1844">
        <v>400977</v>
      </c>
      <c r="L1844" t="s">
        <v>25113</v>
      </c>
      <c r="M1844" t="s">
        <v>24</v>
      </c>
      <c r="N1844" t="s">
        <v>24515</v>
      </c>
    </row>
    <row r="1845" spans="1:16" x14ac:dyDescent="0.35">
      <c r="A1845" t="s">
        <v>56</v>
      </c>
      <c r="B1845" t="s">
        <v>4350</v>
      </c>
      <c r="C1845" t="s">
        <v>25114</v>
      </c>
      <c r="D1845" t="s">
        <v>36</v>
      </c>
      <c r="E1845" s="1">
        <v>44580.456250000003</v>
      </c>
      <c r="F1845" s="2">
        <v>44562</v>
      </c>
      <c r="G1845" s="2">
        <v>44926</v>
      </c>
      <c r="H1845" t="s">
        <v>25115</v>
      </c>
      <c r="I1845" t="s">
        <v>25116</v>
      </c>
      <c r="J1845" t="s">
        <v>25117</v>
      </c>
      <c r="K1845" t="s">
        <v>2631</v>
      </c>
      <c r="L1845" t="s">
        <v>2632</v>
      </c>
      <c r="M1845" t="s">
        <v>24</v>
      </c>
      <c r="N1845" t="s">
        <v>24512</v>
      </c>
      <c r="O1845">
        <v>201186</v>
      </c>
      <c r="P1845" t="s">
        <v>25118</v>
      </c>
    </row>
    <row r="1846" spans="1:16" x14ac:dyDescent="0.35">
      <c r="A1846" t="s">
        <v>16</v>
      </c>
      <c r="B1846" t="s">
        <v>27</v>
      </c>
      <c r="C1846" t="s">
        <v>5675</v>
      </c>
      <c r="D1846" t="s">
        <v>19</v>
      </c>
      <c r="E1846" s="1">
        <v>43985.655555555553</v>
      </c>
      <c r="F1846" s="2">
        <v>43985</v>
      </c>
      <c r="G1846" s="2">
        <v>47637</v>
      </c>
      <c r="H1846" t="s">
        <v>29</v>
      </c>
      <c r="I1846" t="s">
        <v>30</v>
      </c>
      <c r="K1846" t="s">
        <v>5676</v>
      </c>
      <c r="L1846" t="s">
        <v>5677</v>
      </c>
      <c r="M1846" t="s">
        <v>24</v>
      </c>
      <c r="N1846" t="s">
        <v>25</v>
      </c>
      <c r="P1846" t="s">
        <v>2061</v>
      </c>
    </row>
    <row r="1847" spans="1:16" x14ac:dyDescent="0.35">
      <c r="A1847" t="s">
        <v>16</v>
      </c>
      <c r="B1847" t="s">
        <v>27</v>
      </c>
      <c r="C1847" t="s">
        <v>5678</v>
      </c>
      <c r="D1847" t="s">
        <v>19</v>
      </c>
      <c r="E1847" s="1">
        <v>44706.574305555558</v>
      </c>
      <c r="F1847" s="2">
        <v>44671</v>
      </c>
      <c r="G1847" s="2">
        <v>48324</v>
      </c>
      <c r="H1847" t="s">
        <v>29</v>
      </c>
      <c r="I1847" t="s">
        <v>30</v>
      </c>
      <c r="K1847" t="s">
        <v>5679</v>
      </c>
      <c r="L1847" t="s">
        <v>5680</v>
      </c>
      <c r="M1847" t="s">
        <v>24</v>
      </c>
      <c r="N1847" t="s">
        <v>25</v>
      </c>
      <c r="P1847" t="s">
        <v>2255</v>
      </c>
    </row>
    <row r="1848" spans="1:16" x14ac:dyDescent="0.35">
      <c r="A1848" t="s">
        <v>139</v>
      </c>
      <c r="B1848" t="s">
        <v>140</v>
      </c>
      <c r="C1848" t="s">
        <v>5683</v>
      </c>
      <c r="D1848" t="s">
        <v>36</v>
      </c>
      <c r="E1848" s="1">
        <v>44186.722916666666</v>
      </c>
      <c r="F1848" s="2">
        <v>44186</v>
      </c>
      <c r="G1848" s="2">
        <v>44368</v>
      </c>
      <c r="H1848" t="s">
        <v>453</v>
      </c>
      <c r="I1848" t="s">
        <v>213</v>
      </c>
      <c r="J1848" t="s">
        <v>455</v>
      </c>
      <c r="K1848" t="s">
        <v>665</v>
      </c>
      <c r="L1848" t="s">
        <v>666</v>
      </c>
      <c r="M1848" t="s">
        <v>248</v>
      </c>
      <c r="N1848" t="s">
        <v>41</v>
      </c>
      <c r="O1848">
        <v>352412</v>
      </c>
      <c r="P1848" t="s">
        <v>5684</v>
      </c>
    </row>
    <row r="1849" spans="1:16" x14ac:dyDescent="0.35">
      <c r="A1849" t="s">
        <v>56</v>
      </c>
      <c r="B1849" t="s">
        <v>66</v>
      </c>
      <c r="C1849" t="s">
        <v>5685</v>
      </c>
      <c r="D1849" t="s">
        <v>36</v>
      </c>
      <c r="E1849" s="1">
        <v>44448.5</v>
      </c>
      <c r="F1849" s="2">
        <v>44440</v>
      </c>
      <c r="G1849" s="2">
        <v>44560</v>
      </c>
      <c r="H1849" t="s">
        <v>460</v>
      </c>
      <c r="I1849" t="s">
        <v>461</v>
      </c>
      <c r="K1849" t="s">
        <v>2473</v>
      </c>
      <c r="L1849" t="s">
        <v>2474</v>
      </c>
      <c r="M1849" t="s">
        <v>24</v>
      </c>
      <c r="N1849" t="s">
        <v>25</v>
      </c>
      <c r="O1849">
        <v>612924</v>
      </c>
      <c r="P1849" t="s">
        <v>5686</v>
      </c>
    </row>
    <row r="1850" spans="1:16" x14ac:dyDescent="0.35">
      <c r="A1850" t="s">
        <v>139</v>
      </c>
      <c r="B1850" t="s">
        <v>1668</v>
      </c>
      <c r="C1850" t="s">
        <v>24581</v>
      </c>
      <c r="D1850" t="s">
        <v>59</v>
      </c>
      <c r="E1850" s="1">
        <v>43937.71597222222</v>
      </c>
      <c r="F1850" s="2">
        <v>43878</v>
      </c>
      <c r="G1850" s="2">
        <v>44561</v>
      </c>
      <c r="H1850" t="s">
        <v>24582</v>
      </c>
      <c r="I1850" t="s">
        <v>24583</v>
      </c>
      <c r="K1850" t="s">
        <v>24536</v>
      </c>
      <c r="L1850" t="s">
        <v>24537</v>
      </c>
      <c r="M1850" t="s">
        <v>24</v>
      </c>
      <c r="N1850" t="s">
        <v>24512</v>
      </c>
      <c r="O1850">
        <v>710432</v>
      </c>
      <c r="P1850" t="s">
        <v>24584</v>
      </c>
    </row>
    <row r="1851" spans="1:16" x14ac:dyDescent="0.35">
      <c r="A1851" t="s">
        <v>16</v>
      </c>
      <c r="B1851" t="s">
        <v>17</v>
      </c>
      <c r="C1851" t="s">
        <v>5691</v>
      </c>
      <c r="D1851" t="s">
        <v>36</v>
      </c>
      <c r="E1851" s="1">
        <v>44496.867361111108</v>
      </c>
      <c r="F1851" s="2">
        <v>44440</v>
      </c>
      <c r="G1851" s="2">
        <v>44803</v>
      </c>
      <c r="H1851" t="s">
        <v>159</v>
      </c>
      <c r="I1851" t="s">
        <v>160</v>
      </c>
      <c r="K1851" t="s">
        <v>5692</v>
      </c>
      <c r="L1851" t="s">
        <v>5693</v>
      </c>
      <c r="M1851" t="s">
        <v>24</v>
      </c>
      <c r="N1851" t="s">
        <v>25</v>
      </c>
      <c r="O1851">
        <v>358936</v>
      </c>
      <c r="P1851" t="s">
        <v>5694</v>
      </c>
    </row>
    <row r="1852" spans="1:16" x14ac:dyDescent="0.35">
      <c r="A1852" t="s">
        <v>16</v>
      </c>
      <c r="B1852" t="s">
        <v>43</v>
      </c>
      <c r="C1852" t="s">
        <v>5703</v>
      </c>
      <c r="D1852" t="s">
        <v>105</v>
      </c>
      <c r="E1852" s="1">
        <v>43741.663888888892</v>
      </c>
      <c r="F1852" s="2">
        <v>43705</v>
      </c>
      <c r="G1852" s="2">
        <v>44071</v>
      </c>
      <c r="H1852" t="s">
        <v>266</v>
      </c>
      <c r="I1852" t="s">
        <v>213</v>
      </c>
      <c r="J1852" t="s">
        <v>267</v>
      </c>
      <c r="K1852" t="s">
        <v>4759</v>
      </c>
      <c r="L1852" t="s">
        <v>4760</v>
      </c>
      <c r="M1852" t="s">
        <v>24</v>
      </c>
      <c r="N1852" t="s">
        <v>41</v>
      </c>
      <c r="O1852">
        <v>353614</v>
      </c>
      <c r="P1852" t="s">
        <v>4761</v>
      </c>
    </row>
    <row r="1853" spans="1:16" x14ac:dyDescent="0.35">
      <c r="A1853" t="s">
        <v>16</v>
      </c>
      <c r="B1853" t="s">
        <v>43</v>
      </c>
      <c r="C1853" t="s">
        <v>6140</v>
      </c>
      <c r="D1853" t="s">
        <v>36</v>
      </c>
      <c r="E1853" s="1">
        <v>44603.597916666666</v>
      </c>
      <c r="F1853" s="2">
        <v>44602</v>
      </c>
      <c r="G1853" s="2">
        <v>44819</v>
      </c>
      <c r="H1853" t="s">
        <v>186</v>
      </c>
      <c r="I1853" t="s">
        <v>187</v>
      </c>
      <c r="K1853" t="s">
        <v>6141</v>
      </c>
      <c r="L1853" t="s">
        <v>6142</v>
      </c>
      <c r="M1853" t="s">
        <v>24</v>
      </c>
      <c r="N1853" t="s">
        <v>25</v>
      </c>
      <c r="O1853">
        <v>2140038017</v>
      </c>
      <c r="P1853" t="s">
        <v>220</v>
      </c>
    </row>
    <row r="1854" spans="1:16" x14ac:dyDescent="0.35">
      <c r="A1854" t="s">
        <v>16</v>
      </c>
      <c r="B1854" t="s">
        <v>17</v>
      </c>
      <c r="C1854" t="s">
        <v>7878</v>
      </c>
      <c r="D1854" t="s">
        <v>19</v>
      </c>
      <c r="E1854" s="1">
        <v>43648.402083333334</v>
      </c>
      <c r="F1854" s="2">
        <v>43654</v>
      </c>
      <c r="G1854" s="2">
        <v>43799</v>
      </c>
      <c r="H1854" t="s">
        <v>7879</v>
      </c>
      <c r="I1854" t="s">
        <v>7880</v>
      </c>
      <c r="K1854" t="s">
        <v>7881</v>
      </c>
      <c r="L1854" t="s">
        <v>7882</v>
      </c>
      <c r="M1854" t="s">
        <v>24</v>
      </c>
      <c r="N1854" t="s">
        <v>25</v>
      </c>
      <c r="P1854" t="s">
        <v>7883</v>
      </c>
    </row>
    <row r="1855" spans="1:16" x14ac:dyDescent="0.35">
      <c r="A1855" t="s">
        <v>56</v>
      </c>
      <c r="B1855" t="s">
        <v>1394</v>
      </c>
      <c r="C1855" t="s">
        <v>4842</v>
      </c>
      <c r="D1855" t="s">
        <v>59</v>
      </c>
      <c r="E1855" s="1">
        <v>43496.392361111109</v>
      </c>
      <c r="F1855" s="2">
        <v>43467</v>
      </c>
      <c r="G1855" s="2">
        <v>43830</v>
      </c>
      <c r="H1855" t="s">
        <v>1731</v>
      </c>
      <c r="I1855" t="s">
        <v>1732</v>
      </c>
      <c r="K1855" t="s">
        <v>1733</v>
      </c>
      <c r="L1855" t="s">
        <v>1734</v>
      </c>
      <c r="M1855" t="s">
        <v>24</v>
      </c>
      <c r="N1855" t="s">
        <v>345</v>
      </c>
      <c r="O1855">
        <v>18810</v>
      </c>
      <c r="P1855" t="s">
        <v>4843</v>
      </c>
    </row>
    <row r="1856" spans="1:16" x14ac:dyDescent="0.35">
      <c r="A1856" t="s">
        <v>16</v>
      </c>
      <c r="B1856" t="s">
        <v>43</v>
      </c>
      <c r="C1856" t="s">
        <v>5276</v>
      </c>
      <c r="D1856" t="s">
        <v>19</v>
      </c>
      <c r="E1856" s="1">
        <v>43762.648611111108</v>
      </c>
      <c r="F1856" s="2">
        <v>43739</v>
      </c>
      <c r="G1856" s="2">
        <v>44105</v>
      </c>
      <c r="H1856" t="s">
        <v>142</v>
      </c>
      <c r="I1856" t="s">
        <v>143</v>
      </c>
      <c r="J1856" t="s">
        <v>144</v>
      </c>
      <c r="K1856" t="s">
        <v>3125</v>
      </c>
      <c r="L1856" t="s">
        <v>3126</v>
      </c>
      <c r="M1856" t="s">
        <v>24</v>
      </c>
      <c r="N1856" t="s">
        <v>41</v>
      </c>
      <c r="P1856" t="s">
        <v>655</v>
      </c>
    </row>
    <row r="1857" spans="1:16" x14ac:dyDescent="0.35">
      <c r="A1857" t="s">
        <v>16</v>
      </c>
      <c r="B1857" t="s">
        <v>43</v>
      </c>
      <c r="C1857" t="s">
        <v>5277</v>
      </c>
      <c r="D1857" t="s">
        <v>36</v>
      </c>
      <c r="E1857" s="1">
        <v>44013.636111111111</v>
      </c>
      <c r="F1857" s="2">
        <v>43983</v>
      </c>
      <c r="G1857" s="2">
        <v>44347</v>
      </c>
      <c r="H1857" t="s">
        <v>663</v>
      </c>
      <c r="I1857" t="s">
        <v>143</v>
      </c>
      <c r="J1857" t="s">
        <v>664</v>
      </c>
      <c r="K1857" t="s">
        <v>3121</v>
      </c>
      <c r="L1857" t="s">
        <v>3122</v>
      </c>
      <c r="M1857" t="s">
        <v>24</v>
      </c>
      <c r="N1857" t="s">
        <v>41</v>
      </c>
      <c r="O1857">
        <v>121217</v>
      </c>
      <c r="P1857" t="s">
        <v>5278</v>
      </c>
    </row>
    <row r="1858" spans="1:16" x14ac:dyDescent="0.35">
      <c r="A1858" t="s">
        <v>16</v>
      </c>
      <c r="B1858" t="s">
        <v>27</v>
      </c>
      <c r="C1858" t="s">
        <v>5279</v>
      </c>
      <c r="D1858" t="s">
        <v>19</v>
      </c>
      <c r="E1858" s="1">
        <v>44329.525000000001</v>
      </c>
      <c r="F1858" s="2">
        <v>44329</v>
      </c>
      <c r="G1858" s="2">
        <v>47981</v>
      </c>
      <c r="H1858" t="s">
        <v>29</v>
      </c>
      <c r="I1858" t="s">
        <v>30</v>
      </c>
      <c r="K1858" t="s">
        <v>5280</v>
      </c>
      <c r="L1858" t="s">
        <v>5281</v>
      </c>
      <c r="M1858" t="s">
        <v>24</v>
      </c>
      <c r="N1858" t="s">
        <v>25</v>
      </c>
      <c r="P1858" t="s">
        <v>3504</v>
      </c>
    </row>
    <row r="1859" spans="1:16" x14ac:dyDescent="0.35">
      <c r="A1859" t="s">
        <v>16</v>
      </c>
      <c r="B1859" t="s">
        <v>43</v>
      </c>
      <c r="C1859" t="s">
        <v>5282</v>
      </c>
      <c r="D1859" t="s">
        <v>36</v>
      </c>
      <c r="E1859" s="1">
        <v>43936.405555555553</v>
      </c>
      <c r="F1859" s="2">
        <v>43922</v>
      </c>
      <c r="G1859" s="2">
        <v>44653</v>
      </c>
      <c r="H1859" t="s">
        <v>483</v>
      </c>
      <c r="I1859" t="s">
        <v>150</v>
      </c>
      <c r="J1859" t="s">
        <v>484</v>
      </c>
      <c r="K1859" t="s">
        <v>391</v>
      </c>
      <c r="L1859" t="s">
        <v>392</v>
      </c>
      <c r="M1859" t="s">
        <v>24</v>
      </c>
      <c r="N1859" t="s">
        <v>25</v>
      </c>
      <c r="O1859">
        <v>612720</v>
      </c>
      <c r="P1859" t="s">
        <v>5283</v>
      </c>
    </row>
    <row r="1860" spans="1:16" x14ac:dyDescent="0.35">
      <c r="A1860" t="s">
        <v>56</v>
      </c>
      <c r="B1860" t="s">
        <v>66</v>
      </c>
      <c r="C1860" t="s">
        <v>4480</v>
      </c>
      <c r="D1860" t="s">
        <v>36</v>
      </c>
      <c r="E1860" s="1">
        <v>43915.690972222219</v>
      </c>
      <c r="F1860" s="2">
        <v>43915</v>
      </c>
      <c r="G1860" s="2">
        <v>45010</v>
      </c>
      <c r="H1860" t="s">
        <v>453</v>
      </c>
      <c r="I1860" t="s">
        <v>213</v>
      </c>
      <c r="J1860" t="s">
        <v>455</v>
      </c>
      <c r="K1860" t="s">
        <v>4481</v>
      </c>
      <c r="L1860" t="s">
        <v>4482</v>
      </c>
      <c r="M1860" t="s">
        <v>24</v>
      </c>
      <c r="N1860" t="s">
        <v>25</v>
      </c>
      <c r="O1860">
        <v>777975</v>
      </c>
      <c r="P1860" t="s">
        <v>4483</v>
      </c>
    </row>
    <row r="1861" spans="1:16" x14ac:dyDescent="0.35">
      <c r="A1861" t="s">
        <v>16</v>
      </c>
      <c r="B1861" t="s">
        <v>17</v>
      </c>
      <c r="C1861" t="s">
        <v>5288</v>
      </c>
      <c r="D1861" t="s">
        <v>36</v>
      </c>
      <c r="E1861" s="1">
        <v>44362.375694444447</v>
      </c>
      <c r="F1861" s="2">
        <v>44317</v>
      </c>
      <c r="G1861" s="2">
        <v>44532</v>
      </c>
      <c r="H1861" t="s">
        <v>704</v>
      </c>
      <c r="I1861" t="s">
        <v>705</v>
      </c>
      <c r="K1861" t="s">
        <v>5289</v>
      </c>
      <c r="L1861" t="s">
        <v>5290</v>
      </c>
      <c r="M1861" t="s">
        <v>24</v>
      </c>
      <c r="N1861" t="s">
        <v>41</v>
      </c>
      <c r="O1861">
        <v>2140038023</v>
      </c>
      <c r="P1861" t="s">
        <v>708</v>
      </c>
    </row>
    <row r="1862" spans="1:16" x14ac:dyDescent="0.35">
      <c r="A1862" t="s">
        <v>56</v>
      </c>
      <c r="B1862" t="s">
        <v>1497</v>
      </c>
      <c r="C1862" t="s">
        <v>5298</v>
      </c>
      <c r="D1862" t="s">
        <v>59</v>
      </c>
      <c r="E1862" s="1">
        <v>44414.540277777778</v>
      </c>
      <c r="F1862" s="2">
        <v>44411</v>
      </c>
      <c r="G1862" s="2">
        <v>44929</v>
      </c>
      <c r="H1862" t="s">
        <v>2953</v>
      </c>
      <c r="I1862" t="s">
        <v>2954</v>
      </c>
      <c r="K1862" t="s">
        <v>3559</v>
      </c>
      <c r="L1862" t="s">
        <v>3560</v>
      </c>
      <c r="M1862" t="s">
        <v>24</v>
      </c>
      <c r="N1862" t="s">
        <v>345</v>
      </c>
      <c r="O1862">
        <v>2140037794</v>
      </c>
      <c r="P1862" t="s">
        <v>5299</v>
      </c>
    </row>
    <row r="1863" spans="1:16" x14ac:dyDescent="0.35">
      <c r="A1863" t="s">
        <v>139</v>
      </c>
      <c r="B1863" t="s">
        <v>140</v>
      </c>
      <c r="C1863" t="s">
        <v>5757</v>
      </c>
      <c r="D1863" t="s">
        <v>36</v>
      </c>
      <c r="E1863" s="1">
        <v>43879.631249999999</v>
      </c>
      <c r="F1863" s="2">
        <v>43879</v>
      </c>
      <c r="G1863" s="2">
        <v>44977</v>
      </c>
      <c r="H1863" t="s">
        <v>611</v>
      </c>
      <c r="I1863" t="s">
        <v>612</v>
      </c>
      <c r="K1863" t="s">
        <v>5758</v>
      </c>
      <c r="L1863" t="s">
        <v>5759</v>
      </c>
      <c r="M1863" t="s">
        <v>24</v>
      </c>
      <c r="N1863" t="s">
        <v>25</v>
      </c>
      <c r="O1863">
        <v>358936</v>
      </c>
      <c r="P1863" t="s">
        <v>5760</v>
      </c>
    </row>
    <row r="1864" spans="1:16" x14ac:dyDescent="0.35">
      <c r="A1864" t="s">
        <v>16</v>
      </c>
      <c r="B1864" t="s">
        <v>27</v>
      </c>
      <c r="C1864" t="s">
        <v>5761</v>
      </c>
      <c r="D1864" t="s">
        <v>19</v>
      </c>
      <c r="E1864" s="1">
        <v>43766.467361111114</v>
      </c>
      <c r="F1864" s="2">
        <v>43619</v>
      </c>
      <c r="G1864" s="2">
        <v>45100</v>
      </c>
      <c r="H1864" t="s">
        <v>29</v>
      </c>
      <c r="I1864" t="s">
        <v>30</v>
      </c>
      <c r="K1864" t="s">
        <v>5762</v>
      </c>
      <c r="L1864" t="s">
        <v>5763</v>
      </c>
      <c r="M1864" t="s">
        <v>24</v>
      </c>
      <c r="N1864" t="s">
        <v>25</v>
      </c>
      <c r="P1864" t="s">
        <v>5764</v>
      </c>
    </row>
    <row r="1865" spans="1:16" x14ac:dyDescent="0.35">
      <c r="A1865" t="s">
        <v>16</v>
      </c>
      <c r="B1865" t="s">
        <v>43</v>
      </c>
      <c r="C1865" t="s">
        <v>5770</v>
      </c>
      <c r="D1865" t="s">
        <v>36</v>
      </c>
      <c r="E1865" s="1">
        <v>44711.648611111108</v>
      </c>
      <c r="F1865" s="2">
        <v>44378</v>
      </c>
      <c r="G1865" s="2">
        <v>45107</v>
      </c>
      <c r="H1865" t="s">
        <v>207</v>
      </c>
      <c r="I1865" t="s">
        <v>150</v>
      </c>
      <c r="J1865" t="s">
        <v>208</v>
      </c>
      <c r="K1865" t="s">
        <v>5771</v>
      </c>
      <c r="L1865" t="s">
        <v>5772</v>
      </c>
      <c r="M1865" t="s">
        <v>24</v>
      </c>
      <c r="N1865" t="s">
        <v>25</v>
      </c>
      <c r="O1865">
        <v>10047</v>
      </c>
      <c r="P1865" t="s">
        <v>5773</v>
      </c>
    </row>
    <row r="1866" spans="1:16" x14ac:dyDescent="0.35">
      <c r="A1866" t="s">
        <v>16</v>
      </c>
      <c r="B1866" t="s">
        <v>17</v>
      </c>
      <c r="C1866" t="s">
        <v>25119</v>
      </c>
      <c r="D1866" t="s">
        <v>36</v>
      </c>
      <c r="E1866" s="1">
        <v>44739.582638888889</v>
      </c>
      <c r="F1866" s="2">
        <v>44743</v>
      </c>
      <c r="G1866" s="2">
        <v>45168</v>
      </c>
      <c r="H1866" t="s">
        <v>1446</v>
      </c>
      <c r="I1866" t="s">
        <v>1447</v>
      </c>
      <c r="K1866" t="s">
        <v>161</v>
      </c>
      <c r="L1866" t="s">
        <v>162</v>
      </c>
      <c r="M1866" t="s">
        <v>24</v>
      </c>
      <c r="N1866" t="s">
        <v>24515</v>
      </c>
      <c r="O1866">
        <v>358936</v>
      </c>
      <c r="P1866" t="s">
        <v>25120</v>
      </c>
    </row>
    <row r="1867" spans="1:16" x14ac:dyDescent="0.35">
      <c r="A1867" t="s">
        <v>139</v>
      </c>
      <c r="B1867" t="s">
        <v>140</v>
      </c>
      <c r="C1867" t="s">
        <v>5774</v>
      </c>
      <c r="D1867" t="s">
        <v>36</v>
      </c>
      <c r="E1867" s="1">
        <v>43759.609722222223</v>
      </c>
      <c r="F1867" s="2">
        <v>42248</v>
      </c>
      <c r="G1867" s="2">
        <v>44380</v>
      </c>
      <c r="H1867" t="s">
        <v>483</v>
      </c>
      <c r="I1867" t="s">
        <v>143</v>
      </c>
      <c r="J1867" t="s">
        <v>484</v>
      </c>
      <c r="K1867" t="s">
        <v>5775</v>
      </c>
      <c r="L1867" t="s">
        <v>5776</v>
      </c>
      <c r="M1867" t="s">
        <v>24</v>
      </c>
      <c r="N1867" t="s">
        <v>41</v>
      </c>
      <c r="O1867">
        <v>355947</v>
      </c>
      <c r="P1867" t="s">
        <v>5777</v>
      </c>
    </row>
    <row r="1868" spans="1:16" x14ac:dyDescent="0.35">
      <c r="A1868" t="s">
        <v>16</v>
      </c>
      <c r="B1868" t="s">
        <v>43</v>
      </c>
      <c r="C1868" t="s">
        <v>5781</v>
      </c>
      <c r="D1868" t="s">
        <v>36</v>
      </c>
      <c r="E1868" s="1">
        <v>44138.779166666667</v>
      </c>
      <c r="F1868" s="2">
        <v>44117</v>
      </c>
      <c r="G1868" s="2">
        <v>44482</v>
      </c>
      <c r="H1868" t="s">
        <v>186</v>
      </c>
      <c r="I1868" t="s">
        <v>187</v>
      </c>
      <c r="K1868" t="s">
        <v>5782</v>
      </c>
      <c r="L1868" t="s">
        <v>5783</v>
      </c>
      <c r="M1868" t="s">
        <v>24</v>
      </c>
      <c r="N1868" t="s">
        <v>25</v>
      </c>
      <c r="O1868">
        <v>2140038017</v>
      </c>
      <c r="P1868" t="s">
        <v>750</v>
      </c>
    </row>
    <row r="1869" spans="1:16" x14ac:dyDescent="0.35">
      <c r="A1869" t="s">
        <v>16</v>
      </c>
      <c r="B1869" t="s">
        <v>17</v>
      </c>
      <c r="C1869" t="s">
        <v>5784</v>
      </c>
      <c r="D1869" t="s">
        <v>19</v>
      </c>
      <c r="E1869" s="1">
        <v>44351.47152777778</v>
      </c>
      <c r="F1869" s="2">
        <v>44256</v>
      </c>
      <c r="G1869" s="2">
        <v>44560</v>
      </c>
      <c r="H1869" t="s">
        <v>75</v>
      </c>
      <c r="I1869" t="s">
        <v>76</v>
      </c>
      <c r="K1869" t="s">
        <v>5785</v>
      </c>
      <c r="L1869" t="s">
        <v>5786</v>
      </c>
      <c r="M1869" t="s">
        <v>24</v>
      </c>
      <c r="N1869" t="s">
        <v>25</v>
      </c>
      <c r="P1869" t="s">
        <v>5604</v>
      </c>
    </row>
    <row r="1870" spans="1:16" x14ac:dyDescent="0.35">
      <c r="A1870" t="s">
        <v>16</v>
      </c>
      <c r="B1870" t="s">
        <v>24517</v>
      </c>
      <c r="C1870" t="s">
        <v>24518</v>
      </c>
      <c r="D1870" t="s">
        <v>59</v>
      </c>
      <c r="E1870" s="1">
        <v>44103.575694444444</v>
      </c>
      <c r="F1870" s="2">
        <v>44035</v>
      </c>
      <c r="G1870" s="2">
        <v>45127</v>
      </c>
      <c r="H1870" t="s">
        <v>24519</v>
      </c>
      <c r="I1870" t="s">
        <v>24520</v>
      </c>
      <c r="K1870" t="s">
        <v>62</v>
      </c>
      <c r="L1870" t="s">
        <v>63</v>
      </c>
      <c r="M1870" t="s">
        <v>24</v>
      </c>
      <c r="N1870" t="s">
        <v>24512</v>
      </c>
      <c r="O1870">
        <v>610029</v>
      </c>
      <c r="P1870" t="s">
        <v>24521</v>
      </c>
    </row>
    <row r="1871" spans="1:16" x14ac:dyDescent="0.35">
      <c r="A1871" t="s">
        <v>16</v>
      </c>
      <c r="B1871" t="s">
        <v>24517</v>
      </c>
      <c r="C1871" t="s">
        <v>24518</v>
      </c>
      <c r="D1871" t="s">
        <v>59</v>
      </c>
      <c r="E1871" s="1">
        <v>44103.575694444444</v>
      </c>
      <c r="F1871" s="2">
        <v>44035</v>
      </c>
      <c r="G1871" s="2">
        <v>45127</v>
      </c>
      <c r="H1871" t="s">
        <v>24519</v>
      </c>
      <c r="I1871" t="s">
        <v>24520</v>
      </c>
      <c r="K1871" t="s">
        <v>62</v>
      </c>
      <c r="L1871" t="s">
        <v>63</v>
      </c>
      <c r="M1871" t="s">
        <v>24</v>
      </c>
      <c r="N1871" t="s">
        <v>24512</v>
      </c>
      <c r="O1871">
        <v>749773</v>
      </c>
      <c r="P1871" t="s">
        <v>24521</v>
      </c>
    </row>
    <row r="1872" spans="1:16" x14ac:dyDescent="0.35">
      <c r="A1872" t="s">
        <v>16</v>
      </c>
      <c r="B1872" t="s">
        <v>43</v>
      </c>
      <c r="C1872" t="s">
        <v>25121</v>
      </c>
      <c r="D1872" t="s">
        <v>59</v>
      </c>
      <c r="E1872" s="1">
        <v>43566.638194444444</v>
      </c>
      <c r="F1872" s="2">
        <v>43549</v>
      </c>
      <c r="G1872" s="2">
        <v>44280</v>
      </c>
      <c r="H1872" t="s">
        <v>957</v>
      </c>
      <c r="I1872" t="s">
        <v>958</v>
      </c>
      <c r="K1872" t="s">
        <v>194</v>
      </c>
      <c r="L1872" t="s">
        <v>195</v>
      </c>
      <c r="M1872" t="s">
        <v>24</v>
      </c>
      <c r="N1872" t="s">
        <v>24512</v>
      </c>
      <c r="O1872">
        <v>2140038023</v>
      </c>
      <c r="P1872" t="s">
        <v>25122</v>
      </c>
    </row>
    <row r="1873" spans="1:16" x14ac:dyDescent="0.35">
      <c r="A1873" t="s">
        <v>16</v>
      </c>
      <c r="B1873" t="s">
        <v>43</v>
      </c>
      <c r="C1873" t="s">
        <v>5787</v>
      </c>
      <c r="D1873" t="s">
        <v>36</v>
      </c>
      <c r="E1873" s="1">
        <v>44144.713194444441</v>
      </c>
      <c r="F1873" s="2">
        <v>44117</v>
      </c>
      <c r="G1873" s="2">
        <v>44482</v>
      </c>
      <c r="H1873" t="s">
        <v>186</v>
      </c>
      <c r="I1873" t="s">
        <v>187</v>
      </c>
      <c r="K1873" t="s">
        <v>5788</v>
      </c>
      <c r="L1873" t="s">
        <v>5789</v>
      </c>
      <c r="M1873" t="s">
        <v>24</v>
      </c>
      <c r="N1873" t="s">
        <v>25</v>
      </c>
      <c r="O1873">
        <v>2140038017</v>
      </c>
      <c r="P1873" t="s">
        <v>190</v>
      </c>
    </row>
    <row r="1874" spans="1:16" x14ac:dyDescent="0.35">
      <c r="A1874" t="s">
        <v>16</v>
      </c>
      <c r="B1874" t="s">
        <v>43</v>
      </c>
      <c r="C1874" t="s">
        <v>5790</v>
      </c>
      <c r="D1874" t="s">
        <v>19</v>
      </c>
      <c r="E1874" s="1">
        <v>44424.449305555558</v>
      </c>
      <c r="F1874" s="2">
        <v>44418</v>
      </c>
      <c r="G1874" s="2">
        <v>45148</v>
      </c>
      <c r="H1874" t="s">
        <v>3951</v>
      </c>
      <c r="I1874" t="s">
        <v>3952</v>
      </c>
      <c r="K1874" t="s">
        <v>5791</v>
      </c>
      <c r="L1874" t="s">
        <v>5792</v>
      </c>
      <c r="M1874" t="s">
        <v>24</v>
      </c>
      <c r="N1874" t="s">
        <v>25</v>
      </c>
      <c r="P1874" t="s">
        <v>5793</v>
      </c>
    </row>
    <row r="1875" spans="1:16" x14ac:dyDescent="0.35">
      <c r="A1875" t="s">
        <v>16</v>
      </c>
      <c r="B1875" t="s">
        <v>24517</v>
      </c>
      <c r="C1875" t="s">
        <v>24526</v>
      </c>
      <c r="D1875" t="s">
        <v>59</v>
      </c>
      <c r="E1875" s="1">
        <v>43747.378472222219</v>
      </c>
      <c r="F1875" s="2">
        <v>43626</v>
      </c>
      <c r="G1875" s="2">
        <v>44357</v>
      </c>
      <c r="H1875" t="s">
        <v>11080</v>
      </c>
      <c r="I1875" t="s">
        <v>11081</v>
      </c>
      <c r="K1875" t="s">
        <v>24527</v>
      </c>
      <c r="L1875" t="s">
        <v>24528</v>
      </c>
      <c r="M1875" t="s">
        <v>24</v>
      </c>
      <c r="N1875" t="s">
        <v>24512</v>
      </c>
      <c r="O1875">
        <v>325803</v>
      </c>
      <c r="P1875" t="s">
        <v>24529</v>
      </c>
    </row>
    <row r="1876" spans="1:16" x14ac:dyDescent="0.35">
      <c r="A1876" t="s">
        <v>16</v>
      </c>
      <c r="B1876" t="s">
        <v>24517</v>
      </c>
      <c r="C1876" t="s">
        <v>24518</v>
      </c>
      <c r="D1876" t="s">
        <v>59</v>
      </c>
      <c r="E1876" s="1">
        <v>44103.575694444444</v>
      </c>
      <c r="F1876" s="2">
        <v>44035</v>
      </c>
      <c r="G1876" s="2">
        <v>45127</v>
      </c>
      <c r="H1876" t="s">
        <v>24519</v>
      </c>
      <c r="I1876" t="s">
        <v>24520</v>
      </c>
      <c r="K1876" t="s">
        <v>62</v>
      </c>
      <c r="L1876" t="s">
        <v>63</v>
      </c>
      <c r="M1876" t="s">
        <v>24</v>
      </c>
      <c r="N1876" t="s">
        <v>24512</v>
      </c>
      <c r="O1876">
        <v>2140041923</v>
      </c>
      <c r="P1876" t="s">
        <v>24521</v>
      </c>
    </row>
    <row r="1877" spans="1:16" x14ac:dyDescent="0.35">
      <c r="A1877" t="s">
        <v>16</v>
      </c>
      <c r="B1877" t="s">
        <v>17</v>
      </c>
      <c r="C1877" t="s">
        <v>6103</v>
      </c>
      <c r="D1877" t="s">
        <v>36</v>
      </c>
      <c r="E1877" s="1">
        <v>44594.665277777778</v>
      </c>
      <c r="F1877" s="2">
        <v>44593</v>
      </c>
      <c r="G1877" s="2">
        <v>44742</v>
      </c>
      <c r="H1877" t="s">
        <v>704</v>
      </c>
      <c r="I1877" t="s">
        <v>705</v>
      </c>
      <c r="K1877" t="s">
        <v>6104</v>
      </c>
      <c r="L1877" t="s">
        <v>6105</v>
      </c>
      <c r="M1877" t="s">
        <v>24</v>
      </c>
      <c r="N1877" t="s">
        <v>25</v>
      </c>
      <c r="O1877">
        <v>2140038023</v>
      </c>
      <c r="P1877" t="s">
        <v>708</v>
      </c>
    </row>
    <row r="1878" spans="1:16" x14ac:dyDescent="0.35">
      <c r="A1878" t="s">
        <v>139</v>
      </c>
      <c r="B1878" t="s">
        <v>140</v>
      </c>
      <c r="C1878" t="s">
        <v>6106</v>
      </c>
      <c r="D1878" t="s">
        <v>36</v>
      </c>
      <c r="E1878" s="1">
        <v>43479.765277777777</v>
      </c>
      <c r="F1878" s="2">
        <v>43346</v>
      </c>
      <c r="G1878" s="2">
        <v>43830</v>
      </c>
      <c r="H1878" t="s">
        <v>1071</v>
      </c>
      <c r="I1878" t="s">
        <v>1072</v>
      </c>
      <c r="K1878" t="s">
        <v>2416</v>
      </c>
      <c r="L1878" t="s">
        <v>2417</v>
      </c>
      <c r="M1878" t="s">
        <v>24</v>
      </c>
      <c r="N1878" t="s">
        <v>41</v>
      </c>
      <c r="O1878">
        <v>11609</v>
      </c>
      <c r="P1878" t="s">
        <v>6107</v>
      </c>
    </row>
    <row r="1879" spans="1:16" x14ac:dyDescent="0.35">
      <c r="A1879" t="s">
        <v>56</v>
      </c>
      <c r="B1879" t="s">
        <v>731</v>
      </c>
      <c r="C1879" t="s">
        <v>2683</v>
      </c>
      <c r="D1879" t="s">
        <v>59</v>
      </c>
      <c r="E1879" s="1">
        <v>44300.622916666667</v>
      </c>
      <c r="F1879" s="2">
        <v>43735</v>
      </c>
      <c r="G1879" s="2">
        <v>44677</v>
      </c>
      <c r="H1879" t="s">
        <v>1825</v>
      </c>
      <c r="I1879" t="s">
        <v>1826</v>
      </c>
      <c r="K1879" t="s">
        <v>1827</v>
      </c>
      <c r="L1879" t="s">
        <v>1828</v>
      </c>
      <c r="M1879" t="s">
        <v>24</v>
      </c>
      <c r="N1879" t="s">
        <v>345</v>
      </c>
      <c r="O1879">
        <v>370268</v>
      </c>
      <c r="P1879" t="s">
        <v>2684</v>
      </c>
    </row>
    <row r="1880" spans="1:16" x14ac:dyDescent="0.35">
      <c r="A1880" t="s">
        <v>56</v>
      </c>
      <c r="B1880" t="s">
        <v>57</v>
      </c>
      <c r="C1880" t="s">
        <v>58</v>
      </c>
      <c r="D1880" t="s">
        <v>59</v>
      </c>
      <c r="E1880" s="1">
        <v>43955.722222222219</v>
      </c>
      <c r="F1880" s="2">
        <v>43962</v>
      </c>
      <c r="G1880" s="2">
        <v>44327</v>
      </c>
      <c r="H1880" t="s">
        <v>60</v>
      </c>
      <c r="I1880" t="s">
        <v>61</v>
      </c>
      <c r="K1880" t="s">
        <v>62</v>
      </c>
      <c r="L1880" t="s">
        <v>63</v>
      </c>
      <c r="M1880" t="s">
        <v>24</v>
      </c>
      <c r="N1880" t="s">
        <v>64</v>
      </c>
      <c r="O1880">
        <v>612252</v>
      </c>
      <c r="P1880" t="s">
        <v>65</v>
      </c>
    </row>
    <row r="1881" spans="1:16" x14ac:dyDescent="0.35">
      <c r="A1881" t="s">
        <v>16</v>
      </c>
      <c r="B1881" t="s">
        <v>43</v>
      </c>
      <c r="C1881" t="s">
        <v>6108</v>
      </c>
      <c r="D1881" t="s">
        <v>36</v>
      </c>
      <c r="E1881" s="1">
        <v>43742.648611111108</v>
      </c>
      <c r="F1881" s="2">
        <v>43720</v>
      </c>
      <c r="G1881" s="2">
        <v>44085</v>
      </c>
      <c r="H1881" t="s">
        <v>51</v>
      </c>
      <c r="I1881" t="s">
        <v>52</v>
      </c>
      <c r="K1881" t="s">
        <v>6109</v>
      </c>
      <c r="L1881" t="s">
        <v>6110</v>
      </c>
      <c r="M1881" t="s">
        <v>24</v>
      </c>
      <c r="N1881" t="s">
        <v>25</v>
      </c>
      <c r="O1881">
        <v>2140038017</v>
      </c>
      <c r="P1881" t="s">
        <v>55</v>
      </c>
    </row>
    <row r="1882" spans="1:16" x14ac:dyDescent="0.35">
      <c r="A1882" t="s">
        <v>56</v>
      </c>
      <c r="B1882" t="s">
        <v>57</v>
      </c>
      <c r="C1882" t="s">
        <v>58</v>
      </c>
      <c r="D1882" t="s">
        <v>59</v>
      </c>
      <c r="E1882" s="1">
        <v>43955.722222222219</v>
      </c>
      <c r="F1882" s="2">
        <v>43962</v>
      </c>
      <c r="G1882" s="2">
        <v>44327</v>
      </c>
      <c r="H1882" t="s">
        <v>60</v>
      </c>
      <c r="I1882" t="s">
        <v>61</v>
      </c>
      <c r="K1882" t="s">
        <v>62</v>
      </c>
      <c r="L1882" t="s">
        <v>63</v>
      </c>
      <c r="M1882" t="s">
        <v>24</v>
      </c>
      <c r="N1882" t="s">
        <v>64</v>
      </c>
      <c r="O1882">
        <v>609543</v>
      </c>
      <c r="P1882" t="s">
        <v>65</v>
      </c>
    </row>
    <row r="1883" spans="1:16" x14ac:dyDescent="0.35">
      <c r="A1883" t="s">
        <v>56</v>
      </c>
      <c r="B1883" t="s">
        <v>5133</v>
      </c>
      <c r="C1883" t="s">
        <v>6111</v>
      </c>
      <c r="D1883" t="s">
        <v>36</v>
      </c>
      <c r="E1883" s="1">
        <v>44376.615277777775</v>
      </c>
      <c r="F1883" s="2">
        <v>44378</v>
      </c>
      <c r="G1883" s="2">
        <v>44743</v>
      </c>
      <c r="H1883" t="s">
        <v>5135</v>
      </c>
      <c r="I1883" t="s">
        <v>5136</v>
      </c>
      <c r="K1883" t="s">
        <v>6112</v>
      </c>
      <c r="L1883" t="s">
        <v>6113</v>
      </c>
      <c r="M1883" t="s">
        <v>24</v>
      </c>
      <c r="N1883" t="s">
        <v>25</v>
      </c>
      <c r="O1883">
        <v>358966</v>
      </c>
      <c r="P1883" t="s">
        <v>6114</v>
      </c>
    </row>
    <row r="1884" spans="1:16" x14ac:dyDescent="0.35">
      <c r="A1884" t="s">
        <v>16</v>
      </c>
      <c r="B1884" t="s">
        <v>43</v>
      </c>
      <c r="C1884" t="s">
        <v>1788</v>
      </c>
      <c r="D1884" t="s">
        <v>59</v>
      </c>
      <c r="E1884" s="1">
        <v>43523.418055555558</v>
      </c>
      <c r="F1884" s="2">
        <v>43467</v>
      </c>
      <c r="G1884" s="2">
        <v>43997</v>
      </c>
      <c r="H1884" t="s">
        <v>704</v>
      </c>
      <c r="I1884" t="s">
        <v>705</v>
      </c>
      <c r="K1884">
        <v>20117</v>
      </c>
      <c r="L1884" t="s">
        <v>1789</v>
      </c>
      <c r="M1884" t="s">
        <v>24</v>
      </c>
      <c r="N1884" t="s">
        <v>345</v>
      </c>
      <c r="O1884">
        <v>2140037993</v>
      </c>
      <c r="P1884" t="s">
        <v>1790</v>
      </c>
    </row>
    <row r="1885" spans="1:16" x14ac:dyDescent="0.35">
      <c r="A1885" t="s">
        <v>16</v>
      </c>
      <c r="B1885" t="s">
        <v>17</v>
      </c>
      <c r="C1885" t="s">
        <v>24663</v>
      </c>
      <c r="D1885" t="s">
        <v>59</v>
      </c>
      <c r="E1885" s="1">
        <v>44236.765972222223</v>
      </c>
      <c r="F1885" s="2">
        <v>44214</v>
      </c>
      <c r="G1885" s="2">
        <v>45290</v>
      </c>
      <c r="H1885" t="s">
        <v>3835</v>
      </c>
      <c r="I1885" t="s">
        <v>3836</v>
      </c>
      <c r="K1885" t="s">
        <v>152</v>
      </c>
      <c r="L1885" t="s">
        <v>153</v>
      </c>
      <c r="M1885" t="s">
        <v>24</v>
      </c>
      <c r="N1885" t="s">
        <v>24512</v>
      </c>
      <c r="O1885">
        <v>800389</v>
      </c>
      <c r="P1885" t="s">
        <v>24664</v>
      </c>
    </row>
    <row r="1886" spans="1:16" x14ac:dyDescent="0.35">
      <c r="A1886" t="s">
        <v>56</v>
      </c>
      <c r="B1886" t="s">
        <v>66</v>
      </c>
      <c r="C1886" t="s">
        <v>6127</v>
      </c>
      <c r="D1886" t="s">
        <v>36</v>
      </c>
      <c r="E1886" s="1">
        <v>44001.623611111114</v>
      </c>
      <c r="F1886" s="2">
        <v>43997</v>
      </c>
      <c r="G1886" s="2">
        <v>44728</v>
      </c>
      <c r="H1886" t="s">
        <v>453</v>
      </c>
      <c r="I1886" t="s">
        <v>213</v>
      </c>
      <c r="J1886" t="s">
        <v>455</v>
      </c>
      <c r="K1886" t="s">
        <v>6128</v>
      </c>
      <c r="L1886" t="s">
        <v>6129</v>
      </c>
      <c r="M1886" t="s">
        <v>24</v>
      </c>
      <c r="N1886" t="s">
        <v>25</v>
      </c>
      <c r="O1886">
        <v>358936</v>
      </c>
      <c r="P1886" t="s">
        <v>6130</v>
      </c>
    </row>
    <row r="1887" spans="1:16" x14ac:dyDescent="0.35">
      <c r="A1887" t="s">
        <v>16</v>
      </c>
      <c r="B1887" t="s">
        <v>43</v>
      </c>
      <c r="C1887" t="s">
        <v>3397</v>
      </c>
      <c r="D1887" t="s">
        <v>36</v>
      </c>
      <c r="E1887" s="1">
        <v>43497.604166666664</v>
      </c>
      <c r="F1887" s="2">
        <v>43497</v>
      </c>
      <c r="G1887" s="2">
        <v>43861</v>
      </c>
      <c r="H1887" t="s">
        <v>440</v>
      </c>
      <c r="I1887" t="s">
        <v>1203</v>
      </c>
      <c r="J1887" t="s">
        <v>441</v>
      </c>
      <c r="K1887" t="s">
        <v>3398</v>
      </c>
      <c r="L1887" t="s">
        <v>3399</v>
      </c>
      <c r="M1887" t="s">
        <v>24</v>
      </c>
      <c r="N1887" t="s">
        <v>41</v>
      </c>
      <c r="O1887">
        <v>358384</v>
      </c>
      <c r="P1887" t="s">
        <v>3400</v>
      </c>
    </row>
    <row r="1888" spans="1:16" x14ac:dyDescent="0.35">
      <c r="A1888" t="s">
        <v>16</v>
      </c>
      <c r="B1888" t="s">
        <v>43</v>
      </c>
      <c r="C1888" t="s">
        <v>6569</v>
      </c>
      <c r="D1888" t="s">
        <v>36</v>
      </c>
      <c r="E1888" s="1">
        <v>44712.652777777781</v>
      </c>
      <c r="F1888" s="2">
        <v>44712</v>
      </c>
      <c r="G1888" s="2">
        <v>46538</v>
      </c>
      <c r="H1888" t="s">
        <v>6190</v>
      </c>
      <c r="I1888" t="s">
        <v>6191</v>
      </c>
      <c r="K1888" t="s">
        <v>6570</v>
      </c>
      <c r="L1888" t="s">
        <v>6571</v>
      </c>
      <c r="M1888" t="s">
        <v>24</v>
      </c>
      <c r="N1888" t="s">
        <v>25</v>
      </c>
      <c r="O1888">
        <v>10061</v>
      </c>
      <c r="P1888" t="s">
        <v>6572</v>
      </c>
    </row>
    <row r="1889" spans="1:16" x14ac:dyDescent="0.35">
      <c r="A1889" t="s">
        <v>16</v>
      </c>
      <c r="B1889" t="s">
        <v>43</v>
      </c>
      <c r="C1889" t="s">
        <v>25123</v>
      </c>
      <c r="D1889" t="s">
        <v>36</v>
      </c>
      <c r="E1889" s="1">
        <v>44628.592361111114</v>
      </c>
      <c r="F1889" s="2">
        <v>44617</v>
      </c>
      <c r="G1889" s="2">
        <v>44819</v>
      </c>
      <c r="H1889" t="s">
        <v>186</v>
      </c>
      <c r="I1889" t="s">
        <v>187</v>
      </c>
      <c r="K1889" t="s">
        <v>25124</v>
      </c>
      <c r="L1889" t="s">
        <v>25125</v>
      </c>
      <c r="M1889" t="s">
        <v>24</v>
      </c>
      <c r="N1889" t="s">
        <v>24515</v>
      </c>
      <c r="O1889">
        <v>2140038017</v>
      </c>
      <c r="P1889" t="s">
        <v>366</v>
      </c>
    </row>
    <row r="1890" spans="1:16" x14ac:dyDescent="0.35">
      <c r="A1890" t="s">
        <v>16</v>
      </c>
      <c r="B1890" t="s">
        <v>17</v>
      </c>
      <c r="C1890" t="s">
        <v>6578</v>
      </c>
      <c r="D1890" t="s">
        <v>36</v>
      </c>
      <c r="E1890" s="1">
        <v>44722.51458333333</v>
      </c>
      <c r="F1890" s="2">
        <v>44713</v>
      </c>
      <c r="G1890" s="2">
        <v>44926</v>
      </c>
      <c r="H1890" t="s">
        <v>1446</v>
      </c>
      <c r="I1890" t="s">
        <v>1447</v>
      </c>
      <c r="K1890" t="s">
        <v>6579</v>
      </c>
      <c r="L1890" t="s">
        <v>6580</v>
      </c>
      <c r="M1890" t="s">
        <v>24</v>
      </c>
      <c r="N1890" t="s">
        <v>25</v>
      </c>
      <c r="O1890">
        <v>358936</v>
      </c>
      <c r="P1890" t="s">
        <v>6581</v>
      </c>
    </row>
    <row r="1891" spans="1:16" x14ac:dyDescent="0.35">
      <c r="A1891" t="s">
        <v>16</v>
      </c>
      <c r="B1891" t="s">
        <v>17</v>
      </c>
      <c r="C1891" t="s">
        <v>25126</v>
      </c>
      <c r="D1891" t="s">
        <v>105</v>
      </c>
      <c r="E1891" s="1">
        <v>44587.381249999999</v>
      </c>
      <c r="F1891" s="2">
        <v>44578</v>
      </c>
      <c r="G1891" s="2">
        <v>44646</v>
      </c>
      <c r="H1891" t="s">
        <v>17183</v>
      </c>
      <c r="I1891" t="s">
        <v>17184</v>
      </c>
      <c r="K1891" t="s">
        <v>25127</v>
      </c>
      <c r="L1891" t="s">
        <v>25128</v>
      </c>
      <c r="M1891" t="s">
        <v>24</v>
      </c>
      <c r="N1891" t="s">
        <v>24515</v>
      </c>
      <c r="O1891">
        <v>351031</v>
      </c>
      <c r="P1891" t="s">
        <v>25129</v>
      </c>
    </row>
    <row r="1892" spans="1:16" x14ac:dyDescent="0.35">
      <c r="A1892" t="s">
        <v>16</v>
      </c>
      <c r="B1892" t="s">
        <v>43</v>
      </c>
      <c r="C1892" t="s">
        <v>25130</v>
      </c>
      <c r="D1892" t="s">
        <v>36</v>
      </c>
      <c r="E1892" s="1">
        <v>43864.682638888888</v>
      </c>
      <c r="F1892" s="2">
        <v>43862</v>
      </c>
      <c r="G1892" s="2">
        <v>45016</v>
      </c>
      <c r="H1892" t="s">
        <v>159</v>
      </c>
      <c r="I1892" t="s">
        <v>160</v>
      </c>
      <c r="K1892" t="s">
        <v>5823</v>
      </c>
      <c r="L1892" t="s">
        <v>5824</v>
      </c>
      <c r="M1892" t="s">
        <v>24</v>
      </c>
      <c r="N1892" t="s">
        <v>24515</v>
      </c>
      <c r="O1892">
        <v>207641</v>
      </c>
      <c r="P1892" t="s">
        <v>25131</v>
      </c>
    </row>
    <row r="1893" spans="1:16" x14ac:dyDescent="0.35">
      <c r="A1893" t="s">
        <v>16</v>
      </c>
      <c r="B1893" t="s">
        <v>17</v>
      </c>
      <c r="C1893" t="s">
        <v>6585</v>
      </c>
      <c r="D1893" t="s">
        <v>19</v>
      </c>
      <c r="E1893" s="1">
        <v>44351.581944444442</v>
      </c>
      <c r="F1893" s="2">
        <v>44341</v>
      </c>
      <c r="G1893" s="2">
        <v>46167</v>
      </c>
      <c r="H1893" t="s">
        <v>75</v>
      </c>
      <c r="I1893" t="s">
        <v>76</v>
      </c>
      <c r="K1893" t="s">
        <v>6586</v>
      </c>
      <c r="L1893" t="s">
        <v>6587</v>
      </c>
      <c r="M1893" t="s">
        <v>24</v>
      </c>
      <c r="N1893" t="s">
        <v>25</v>
      </c>
      <c r="P1893" t="s">
        <v>6588</v>
      </c>
    </row>
    <row r="1894" spans="1:16" x14ac:dyDescent="0.35">
      <c r="A1894" t="s">
        <v>56</v>
      </c>
      <c r="B1894" t="s">
        <v>57</v>
      </c>
      <c r="C1894" t="s">
        <v>58</v>
      </c>
      <c r="D1894" t="s">
        <v>59</v>
      </c>
      <c r="E1894" s="1">
        <v>43955.722222222219</v>
      </c>
      <c r="F1894" s="2">
        <v>43962</v>
      </c>
      <c r="G1894" s="2">
        <v>44327</v>
      </c>
      <c r="H1894" t="s">
        <v>60</v>
      </c>
      <c r="I1894" t="s">
        <v>61</v>
      </c>
      <c r="K1894" t="s">
        <v>62</v>
      </c>
      <c r="L1894" t="s">
        <v>63</v>
      </c>
      <c r="M1894" t="s">
        <v>24</v>
      </c>
      <c r="N1894" t="s">
        <v>64</v>
      </c>
      <c r="O1894">
        <v>746267</v>
      </c>
      <c r="P1894" t="s">
        <v>65</v>
      </c>
    </row>
    <row r="1895" spans="1:16" x14ac:dyDescent="0.35">
      <c r="A1895" t="s">
        <v>16</v>
      </c>
      <c r="B1895" t="s">
        <v>43</v>
      </c>
      <c r="C1895" t="s">
        <v>6598</v>
      </c>
      <c r="D1895" t="s">
        <v>36</v>
      </c>
      <c r="E1895" s="1">
        <v>44232.575694444444</v>
      </c>
      <c r="F1895" s="2">
        <v>42177</v>
      </c>
      <c r="G1895" s="2">
        <v>44620</v>
      </c>
      <c r="H1895" t="s">
        <v>3370</v>
      </c>
      <c r="I1895" t="s">
        <v>143</v>
      </c>
      <c r="K1895" t="s">
        <v>5357</v>
      </c>
      <c r="L1895" t="s">
        <v>5358</v>
      </c>
      <c r="M1895" t="s">
        <v>24</v>
      </c>
      <c r="N1895" t="s">
        <v>25</v>
      </c>
      <c r="O1895">
        <v>219118</v>
      </c>
      <c r="P1895" t="s">
        <v>6599</v>
      </c>
    </row>
    <row r="1896" spans="1:16" x14ac:dyDescent="0.35">
      <c r="A1896" t="s">
        <v>16</v>
      </c>
      <c r="B1896" t="s">
        <v>43</v>
      </c>
      <c r="C1896" t="s">
        <v>3404</v>
      </c>
      <c r="D1896" t="s">
        <v>36</v>
      </c>
      <c r="E1896" s="1">
        <v>44463.425694444442</v>
      </c>
      <c r="F1896" s="2">
        <v>44456</v>
      </c>
      <c r="G1896" s="2">
        <v>44820</v>
      </c>
      <c r="H1896" t="s">
        <v>186</v>
      </c>
      <c r="I1896" t="s">
        <v>187</v>
      </c>
      <c r="K1896" t="s">
        <v>3405</v>
      </c>
      <c r="L1896" t="s">
        <v>3406</v>
      </c>
      <c r="M1896" t="s">
        <v>24</v>
      </c>
      <c r="N1896" t="s">
        <v>25</v>
      </c>
      <c r="O1896">
        <v>2140038017</v>
      </c>
      <c r="P1896" t="s">
        <v>220</v>
      </c>
    </row>
    <row r="1897" spans="1:16" x14ac:dyDescent="0.35">
      <c r="A1897" t="s">
        <v>16</v>
      </c>
      <c r="B1897" t="s">
        <v>34</v>
      </c>
      <c r="C1897" t="s">
        <v>3407</v>
      </c>
      <c r="D1897" t="s">
        <v>19</v>
      </c>
      <c r="E1897" s="1">
        <v>43531.606249999997</v>
      </c>
      <c r="F1897" s="2">
        <v>43531</v>
      </c>
      <c r="G1897" s="2">
        <v>44992</v>
      </c>
      <c r="H1897" t="s">
        <v>2551</v>
      </c>
      <c r="I1897" t="s">
        <v>2552</v>
      </c>
      <c r="K1897" t="s">
        <v>1138</v>
      </c>
      <c r="L1897" t="s">
        <v>1139</v>
      </c>
      <c r="M1897" t="s">
        <v>24</v>
      </c>
      <c r="N1897" t="s">
        <v>25</v>
      </c>
      <c r="P1897" t="s">
        <v>3408</v>
      </c>
    </row>
    <row r="1898" spans="1:16" x14ac:dyDescent="0.35">
      <c r="A1898" t="s">
        <v>16</v>
      </c>
      <c r="B1898" t="s">
        <v>24517</v>
      </c>
      <c r="C1898" t="s">
        <v>24526</v>
      </c>
      <c r="D1898" t="s">
        <v>59</v>
      </c>
      <c r="E1898" s="1">
        <v>43747.378472222219</v>
      </c>
      <c r="F1898" s="2">
        <v>43626</v>
      </c>
      <c r="G1898" s="2">
        <v>44357</v>
      </c>
      <c r="H1898" t="s">
        <v>11080</v>
      </c>
      <c r="I1898" t="s">
        <v>11081</v>
      </c>
      <c r="K1898" t="s">
        <v>24527</v>
      </c>
      <c r="L1898" t="s">
        <v>24528</v>
      </c>
      <c r="M1898" t="s">
        <v>24</v>
      </c>
      <c r="N1898" t="s">
        <v>24512</v>
      </c>
      <c r="O1898">
        <v>200780</v>
      </c>
      <c r="P1898" t="s">
        <v>24529</v>
      </c>
    </row>
    <row r="1899" spans="1:16" x14ac:dyDescent="0.35">
      <c r="A1899" t="s">
        <v>16</v>
      </c>
      <c r="B1899" t="s">
        <v>17</v>
      </c>
      <c r="C1899" t="s">
        <v>3945</v>
      </c>
      <c r="D1899" t="s">
        <v>36</v>
      </c>
      <c r="E1899" s="1">
        <v>43495.459722222222</v>
      </c>
      <c r="F1899" s="2">
        <v>43500</v>
      </c>
      <c r="G1899" s="2">
        <v>43921</v>
      </c>
      <c r="H1899" t="s">
        <v>51</v>
      </c>
      <c r="I1899" t="s">
        <v>52</v>
      </c>
      <c r="K1899" t="s">
        <v>3707</v>
      </c>
      <c r="L1899" t="s">
        <v>3708</v>
      </c>
      <c r="M1899" t="s">
        <v>24</v>
      </c>
      <c r="N1899" t="s">
        <v>25</v>
      </c>
      <c r="O1899">
        <v>2140038012</v>
      </c>
      <c r="P1899" t="s">
        <v>55</v>
      </c>
    </row>
    <row r="1900" spans="1:16" x14ac:dyDescent="0.35">
      <c r="A1900" t="s">
        <v>16</v>
      </c>
      <c r="B1900" t="s">
        <v>27</v>
      </c>
      <c r="C1900" t="s">
        <v>25132</v>
      </c>
      <c r="D1900" t="s">
        <v>19</v>
      </c>
      <c r="E1900" s="1">
        <v>43531.552777777775</v>
      </c>
      <c r="F1900" s="2">
        <v>43531</v>
      </c>
      <c r="G1900" s="2">
        <v>47184</v>
      </c>
      <c r="H1900" t="s">
        <v>895</v>
      </c>
      <c r="I1900" t="s">
        <v>896</v>
      </c>
      <c r="K1900">
        <v>365742</v>
      </c>
      <c r="L1900" t="s">
        <v>23385</v>
      </c>
      <c r="M1900" t="s">
        <v>24</v>
      </c>
      <c r="N1900" t="s">
        <v>24515</v>
      </c>
      <c r="P1900" t="s">
        <v>25133</v>
      </c>
    </row>
    <row r="1901" spans="1:16" x14ac:dyDescent="0.35">
      <c r="A1901" t="s">
        <v>16</v>
      </c>
      <c r="B1901" t="s">
        <v>27</v>
      </c>
      <c r="C1901" t="s">
        <v>3956</v>
      </c>
      <c r="D1901" t="s">
        <v>19</v>
      </c>
      <c r="E1901" s="1">
        <v>43879.679166666669</v>
      </c>
      <c r="F1901" s="2">
        <v>43879</v>
      </c>
      <c r="G1901" s="2">
        <v>47532</v>
      </c>
      <c r="H1901" t="s">
        <v>29</v>
      </c>
      <c r="I1901" t="s">
        <v>30</v>
      </c>
      <c r="K1901" t="s">
        <v>3957</v>
      </c>
      <c r="L1901" t="s">
        <v>3958</v>
      </c>
      <c r="M1901" t="s">
        <v>24</v>
      </c>
      <c r="N1901" t="s">
        <v>25</v>
      </c>
      <c r="P1901" t="s">
        <v>184</v>
      </c>
    </row>
    <row r="1902" spans="1:16" x14ac:dyDescent="0.35">
      <c r="A1902" t="s">
        <v>16</v>
      </c>
      <c r="B1902" t="s">
        <v>43</v>
      </c>
      <c r="C1902" t="s">
        <v>3963</v>
      </c>
      <c r="D1902" t="s">
        <v>19</v>
      </c>
      <c r="E1902" s="1">
        <v>44305.694444444445</v>
      </c>
      <c r="F1902" s="2">
        <v>44305</v>
      </c>
      <c r="G1902" s="2">
        <v>45035</v>
      </c>
      <c r="H1902" t="s">
        <v>716</v>
      </c>
      <c r="I1902" t="s">
        <v>717</v>
      </c>
      <c r="K1902" t="s">
        <v>3964</v>
      </c>
      <c r="L1902" t="s">
        <v>3965</v>
      </c>
      <c r="M1902" t="s">
        <v>24</v>
      </c>
      <c r="N1902" t="s">
        <v>25</v>
      </c>
      <c r="P1902" t="s">
        <v>3966</v>
      </c>
    </row>
    <row r="1903" spans="1:16" x14ac:dyDescent="0.35">
      <c r="A1903" t="s">
        <v>16</v>
      </c>
      <c r="B1903" t="s">
        <v>27</v>
      </c>
      <c r="C1903" t="s">
        <v>3967</v>
      </c>
      <c r="D1903" t="s">
        <v>19</v>
      </c>
      <c r="E1903" s="1">
        <v>44585.61041666667</v>
      </c>
      <c r="F1903" s="2">
        <v>44581</v>
      </c>
      <c r="G1903" s="2">
        <v>48233</v>
      </c>
      <c r="H1903" t="s">
        <v>29</v>
      </c>
      <c r="I1903" t="s">
        <v>30</v>
      </c>
      <c r="K1903" t="s">
        <v>3968</v>
      </c>
      <c r="L1903" t="s">
        <v>3969</v>
      </c>
      <c r="M1903" t="s">
        <v>24</v>
      </c>
      <c r="N1903" t="s">
        <v>25</v>
      </c>
      <c r="P1903" t="s">
        <v>650</v>
      </c>
    </row>
    <row r="1904" spans="1:16" x14ac:dyDescent="0.35">
      <c r="A1904" t="s">
        <v>56</v>
      </c>
      <c r="B1904" t="s">
        <v>57</v>
      </c>
      <c r="C1904" t="s">
        <v>58</v>
      </c>
      <c r="D1904" t="s">
        <v>59</v>
      </c>
      <c r="E1904" s="1">
        <v>43955.722222222219</v>
      </c>
      <c r="F1904" s="2">
        <v>43962</v>
      </c>
      <c r="G1904" s="2">
        <v>44327</v>
      </c>
      <c r="H1904" t="s">
        <v>60</v>
      </c>
      <c r="I1904" t="s">
        <v>61</v>
      </c>
      <c r="K1904" t="s">
        <v>62</v>
      </c>
      <c r="L1904" t="s">
        <v>63</v>
      </c>
      <c r="M1904" t="s">
        <v>24</v>
      </c>
      <c r="N1904" t="s">
        <v>64</v>
      </c>
      <c r="O1904">
        <v>739854</v>
      </c>
      <c r="P1904" t="s">
        <v>65</v>
      </c>
    </row>
    <row r="1905" spans="1:16" x14ac:dyDescent="0.35">
      <c r="A1905" t="s">
        <v>16</v>
      </c>
      <c r="B1905" t="s">
        <v>43</v>
      </c>
      <c r="C1905" t="s">
        <v>3974</v>
      </c>
      <c r="D1905" t="s">
        <v>105</v>
      </c>
      <c r="E1905" s="1">
        <v>44026.553472222222</v>
      </c>
      <c r="F1905" s="2">
        <v>44026</v>
      </c>
      <c r="G1905" s="2">
        <v>44834</v>
      </c>
      <c r="H1905" t="s">
        <v>106</v>
      </c>
      <c r="I1905" t="s">
        <v>107</v>
      </c>
      <c r="K1905" t="s">
        <v>3975</v>
      </c>
      <c r="L1905" t="s">
        <v>3976</v>
      </c>
      <c r="M1905" t="s">
        <v>24</v>
      </c>
      <c r="N1905" t="s">
        <v>25</v>
      </c>
      <c r="O1905">
        <v>690950</v>
      </c>
      <c r="P1905" t="s">
        <v>2381</v>
      </c>
    </row>
    <row r="1906" spans="1:16" x14ac:dyDescent="0.35">
      <c r="A1906" t="s">
        <v>16</v>
      </c>
      <c r="B1906" t="s">
        <v>17</v>
      </c>
      <c r="C1906" t="s">
        <v>3989</v>
      </c>
      <c r="D1906" t="s">
        <v>36</v>
      </c>
      <c r="E1906" s="1">
        <v>44084.595833333333</v>
      </c>
      <c r="F1906" s="2">
        <v>44075</v>
      </c>
      <c r="G1906" s="2">
        <v>44469</v>
      </c>
      <c r="H1906" t="s">
        <v>159</v>
      </c>
      <c r="I1906" t="s">
        <v>160</v>
      </c>
      <c r="K1906" t="s">
        <v>3990</v>
      </c>
      <c r="L1906" t="s">
        <v>3991</v>
      </c>
      <c r="M1906" t="s">
        <v>24</v>
      </c>
      <c r="N1906" t="s">
        <v>25</v>
      </c>
      <c r="O1906">
        <v>356113</v>
      </c>
      <c r="P1906" t="s">
        <v>3670</v>
      </c>
    </row>
    <row r="1907" spans="1:16" x14ac:dyDescent="0.35">
      <c r="A1907" t="s">
        <v>16</v>
      </c>
      <c r="B1907" t="s">
        <v>43</v>
      </c>
      <c r="C1907" t="s">
        <v>3992</v>
      </c>
      <c r="D1907" t="s">
        <v>105</v>
      </c>
      <c r="E1907" s="1">
        <v>43551.381249999999</v>
      </c>
      <c r="F1907" s="2">
        <v>43536</v>
      </c>
      <c r="G1907" s="2">
        <v>45016</v>
      </c>
      <c r="H1907" t="s">
        <v>106</v>
      </c>
      <c r="I1907" t="s">
        <v>107</v>
      </c>
      <c r="K1907" t="s">
        <v>3993</v>
      </c>
      <c r="L1907" t="s">
        <v>3994</v>
      </c>
      <c r="M1907" t="s">
        <v>24</v>
      </c>
      <c r="N1907" t="s">
        <v>25</v>
      </c>
      <c r="O1907">
        <v>94255</v>
      </c>
      <c r="P1907" t="s">
        <v>3995</v>
      </c>
    </row>
    <row r="1908" spans="1:16" x14ac:dyDescent="0.35">
      <c r="A1908" t="s">
        <v>16</v>
      </c>
      <c r="B1908" t="s">
        <v>43</v>
      </c>
      <c r="C1908" t="s">
        <v>3996</v>
      </c>
      <c r="D1908" t="s">
        <v>36</v>
      </c>
      <c r="E1908" s="1">
        <v>43601.659722222219</v>
      </c>
      <c r="F1908" s="2">
        <v>43588</v>
      </c>
      <c r="G1908" s="2">
        <v>43830</v>
      </c>
      <c r="H1908" t="s">
        <v>483</v>
      </c>
      <c r="I1908" t="s">
        <v>143</v>
      </c>
      <c r="J1908" t="s">
        <v>484</v>
      </c>
      <c r="K1908" t="s">
        <v>3997</v>
      </c>
      <c r="L1908" t="s">
        <v>3998</v>
      </c>
      <c r="M1908" t="s">
        <v>24</v>
      </c>
      <c r="N1908" t="s">
        <v>41</v>
      </c>
      <c r="O1908">
        <v>740561</v>
      </c>
      <c r="P1908" t="s">
        <v>3999</v>
      </c>
    </row>
    <row r="1909" spans="1:16" x14ac:dyDescent="0.35">
      <c r="A1909" t="s">
        <v>56</v>
      </c>
      <c r="B1909" t="s">
        <v>66</v>
      </c>
      <c r="C1909" t="s">
        <v>4000</v>
      </c>
      <c r="D1909" t="s">
        <v>36</v>
      </c>
      <c r="E1909" s="1">
        <v>44120.660416666666</v>
      </c>
      <c r="F1909" s="2">
        <v>43146</v>
      </c>
      <c r="G1909" s="2">
        <v>44562</v>
      </c>
      <c r="H1909" t="s">
        <v>4001</v>
      </c>
      <c r="I1909" t="s">
        <v>213</v>
      </c>
      <c r="J1909" t="s">
        <v>4002</v>
      </c>
      <c r="K1909" t="s">
        <v>4003</v>
      </c>
      <c r="L1909" t="s">
        <v>4004</v>
      </c>
      <c r="M1909" t="s">
        <v>24</v>
      </c>
      <c r="N1909" t="s">
        <v>41</v>
      </c>
      <c r="O1909">
        <v>690649</v>
      </c>
      <c r="P1909" t="s">
        <v>4005</v>
      </c>
    </row>
    <row r="1910" spans="1:16" x14ac:dyDescent="0.35">
      <c r="A1910" t="s">
        <v>16</v>
      </c>
      <c r="B1910" t="s">
        <v>27</v>
      </c>
      <c r="C1910" t="s">
        <v>4006</v>
      </c>
      <c r="D1910" t="s">
        <v>19</v>
      </c>
      <c r="E1910" s="1">
        <v>44141.62222222222</v>
      </c>
      <c r="F1910" s="2">
        <v>44141</v>
      </c>
      <c r="G1910" s="2">
        <v>47793</v>
      </c>
      <c r="H1910" t="s">
        <v>29</v>
      </c>
      <c r="I1910" t="s">
        <v>30</v>
      </c>
      <c r="K1910" t="s">
        <v>4007</v>
      </c>
      <c r="L1910" t="s">
        <v>4008</v>
      </c>
      <c r="M1910" t="s">
        <v>24</v>
      </c>
      <c r="N1910" t="s">
        <v>25</v>
      </c>
      <c r="P1910" t="s">
        <v>4009</v>
      </c>
    </row>
    <row r="1911" spans="1:16" x14ac:dyDescent="0.35">
      <c r="A1911" t="s">
        <v>16</v>
      </c>
      <c r="B1911" t="s">
        <v>43</v>
      </c>
      <c r="C1911" t="s">
        <v>4010</v>
      </c>
      <c r="D1911" t="s">
        <v>36</v>
      </c>
      <c r="E1911" s="1">
        <v>44410.613194444442</v>
      </c>
      <c r="F1911" s="2">
        <v>44410</v>
      </c>
      <c r="G1911" s="2">
        <v>44774</v>
      </c>
      <c r="H1911" t="s">
        <v>186</v>
      </c>
      <c r="I1911" t="s">
        <v>187</v>
      </c>
      <c r="K1911" t="s">
        <v>4011</v>
      </c>
      <c r="L1911" t="s">
        <v>4012</v>
      </c>
      <c r="M1911" t="s">
        <v>24</v>
      </c>
      <c r="N1911" t="s">
        <v>25</v>
      </c>
      <c r="O1911">
        <v>2140038017</v>
      </c>
      <c r="P1911" t="s">
        <v>4013</v>
      </c>
    </row>
    <row r="1912" spans="1:16" x14ac:dyDescent="0.35">
      <c r="A1912" t="s">
        <v>139</v>
      </c>
      <c r="B1912" t="s">
        <v>258</v>
      </c>
      <c r="C1912" t="s">
        <v>4024</v>
      </c>
      <c r="D1912" t="s">
        <v>36</v>
      </c>
      <c r="E1912" s="1">
        <v>44172.399305555555</v>
      </c>
      <c r="F1912" s="2">
        <v>44200</v>
      </c>
      <c r="G1912" s="2">
        <v>44561</v>
      </c>
      <c r="H1912" t="s">
        <v>260</v>
      </c>
      <c r="I1912" t="s">
        <v>261</v>
      </c>
      <c r="K1912" t="s">
        <v>1142</v>
      </c>
      <c r="L1912" t="s">
        <v>1143</v>
      </c>
      <c r="M1912" t="s">
        <v>24</v>
      </c>
      <c r="N1912" t="s">
        <v>25</v>
      </c>
      <c r="O1912">
        <v>747216</v>
      </c>
      <c r="P1912" t="s">
        <v>2790</v>
      </c>
    </row>
    <row r="1913" spans="1:16" x14ac:dyDescent="0.35">
      <c r="A1913" t="s">
        <v>56</v>
      </c>
      <c r="B1913" t="s">
        <v>57</v>
      </c>
      <c r="C1913" t="s">
        <v>58</v>
      </c>
      <c r="D1913" t="s">
        <v>59</v>
      </c>
      <c r="E1913" s="1">
        <v>43955.722222222219</v>
      </c>
      <c r="F1913" s="2">
        <v>43962</v>
      </c>
      <c r="G1913" s="2">
        <v>44327</v>
      </c>
      <c r="H1913" t="s">
        <v>60</v>
      </c>
      <c r="I1913" t="s">
        <v>61</v>
      </c>
      <c r="K1913" t="s">
        <v>62</v>
      </c>
      <c r="L1913" t="s">
        <v>63</v>
      </c>
      <c r="M1913" t="s">
        <v>24</v>
      </c>
      <c r="N1913" t="s">
        <v>64</v>
      </c>
      <c r="O1913">
        <v>691321</v>
      </c>
      <c r="P1913" t="s">
        <v>65</v>
      </c>
    </row>
    <row r="1914" spans="1:16" x14ac:dyDescent="0.35">
      <c r="A1914" t="s">
        <v>16</v>
      </c>
      <c r="B1914" t="s">
        <v>34</v>
      </c>
      <c r="C1914" t="s">
        <v>4546</v>
      </c>
      <c r="D1914" t="s">
        <v>36</v>
      </c>
      <c r="E1914" s="1">
        <v>44358.659722222219</v>
      </c>
      <c r="F1914" s="2">
        <v>44340</v>
      </c>
      <c r="G1914" s="2">
        <v>44560</v>
      </c>
      <c r="H1914" t="s">
        <v>37</v>
      </c>
      <c r="I1914" t="s">
        <v>143</v>
      </c>
      <c r="J1914" t="s">
        <v>38</v>
      </c>
      <c r="K1914" t="s">
        <v>1324</v>
      </c>
      <c r="L1914" t="s">
        <v>1325</v>
      </c>
      <c r="M1914" t="s">
        <v>24</v>
      </c>
      <c r="N1914" t="s">
        <v>41</v>
      </c>
      <c r="O1914">
        <v>218645</v>
      </c>
      <c r="P1914" t="s">
        <v>4547</v>
      </c>
    </row>
    <row r="1915" spans="1:16" x14ac:dyDescent="0.35">
      <c r="A1915" t="s">
        <v>56</v>
      </c>
      <c r="B1915" t="s">
        <v>66</v>
      </c>
      <c r="C1915" t="s">
        <v>347</v>
      </c>
      <c r="D1915" t="s">
        <v>59</v>
      </c>
      <c r="E1915" s="1">
        <v>44721.356944444444</v>
      </c>
      <c r="F1915" s="2">
        <v>44656</v>
      </c>
      <c r="G1915" s="2">
        <v>45021</v>
      </c>
      <c r="H1915" t="s">
        <v>348</v>
      </c>
      <c r="I1915" t="s">
        <v>349</v>
      </c>
      <c r="K1915" t="s">
        <v>350</v>
      </c>
      <c r="L1915" t="s">
        <v>351</v>
      </c>
      <c r="M1915" t="s">
        <v>24</v>
      </c>
      <c r="N1915" t="s">
        <v>64</v>
      </c>
      <c r="O1915">
        <v>602838</v>
      </c>
      <c r="P1915" t="s">
        <v>352</v>
      </c>
    </row>
    <row r="1916" spans="1:16" x14ac:dyDescent="0.35">
      <c r="A1916" t="s">
        <v>56</v>
      </c>
      <c r="B1916" t="s">
        <v>57</v>
      </c>
      <c r="C1916" t="s">
        <v>58</v>
      </c>
      <c r="D1916" t="s">
        <v>59</v>
      </c>
      <c r="E1916" s="1">
        <v>43955.722222222219</v>
      </c>
      <c r="F1916" s="2">
        <v>43962</v>
      </c>
      <c r="G1916" s="2">
        <v>44327</v>
      </c>
      <c r="H1916" t="s">
        <v>60</v>
      </c>
      <c r="I1916" t="s">
        <v>61</v>
      </c>
      <c r="K1916" t="s">
        <v>62</v>
      </c>
      <c r="L1916" t="s">
        <v>63</v>
      </c>
      <c r="M1916" t="s">
        <v>24</v>
      </c>
      <c r="N1916" t="s">
        <v>64</v>
      </c>
      <c r="O1916">
        <v>354999</v>
      </c>
      <c r="P1916" t="s">
        <v>65</v>
      </c>
    </row>
    <row r="1917" spans="1:16" x14ac:dyDescent="0.35">
      <c r="A1917" t="s">
        <v>16</v>
      </c>
      <c r="B1917" t="s">
        <v>17</v>
      </c>
      <c r="C1917" t="s">
        <v>4555</v>
      </c>
      <c r="D1917" t="s">
        <v>105</v>
      </c>
      <c r="E1917" s="1">
        <v>43781.688888888886</v>
      </c>
      <c r="F1917" s="2">
        <v>43770</v>
      </c>
      <c r="G1917" s="2">
        <v>45658</v>
      </c>
      <c r="H1917" t="s">
        <v>529</v>
      </c>
      <c r="I1917" t="s">
        <v>530</v>
      </c>
      <c r="K1917" t="s">
        <v>495</v>
      </c>
      <c r="L1917" t="s">
        <v>463</v>
      </c>
      <c r="M1917" t="s">
        <v>24</v>
      </c>
      <c r="N1917" t="s">
        <v>25</v>
      </c>
      <c r="O1917">
        <v>94254</v>
      </c>
      <c r="P1917" t="s">
        <v>4556</v>
      </c>
    </row>
    <row r="1918" spans="1:16" x14ac:dyDescent="0.35">
      <c r="A1918" t="s">
        <v>56</v>
      </c>
      <c r="B1918" t="s">
        <v>3751</v>
      </c>
      <c r="C1918" t="s">
        <v>24591</v>
      </c>
      <c r="D1918" t="s">
        <v>59</v>
      </c>
      <c r="E1918" s="1">
        <v>43889.362500000003</v>
      </c>
      <c r="F1918" s="2">
        <v>43862</v>
      </c>
      <c r="G1918" s="2">
        <v>44228</v>
      </c>
      <c r="H1918" t="s">
        <v>943</v>
      </c>
      <c r="I1918" t="s">
        <v>944</v>
      </c>
      <c r="K1918" t="s">
        <v>24592</v>
      </c>
      <c r="L1918" t="s">
        <v>24593</v>
      </c>
      <c r="M1918" t="s">
        <v>24</v>
      </c>
      <c r="N1918" t="s">
        <v>24512</v>
      </c>
      <c r="O1918">
        <v>2140037783</v>
      </c>
      <c r="P1918" t="s">
        <v>24594</v>
      </c>
    </row>
    <row r="1919" spans="1:16" x14ac:dyDescent="0.35">
      <c r="A1919" t="s">
        <v>16</v>
      </c>
      <c r="B1919" t="s">
        <v>27</v>
      </c>
      <c r="C1919" t="s">
        <v>25134</v>
      </c>
      <c r="D1919" t="s">
        <v>19</v>
      </c>
      <c r="E1919" s="1">
        <v>43546.336805555555</v>
      </c>
      <c r="F1919" s="2">
        <v>43545</v>
      </c>
      <c r="G1919" s="2">
        <v>47198</v>
      </c>
      <c r="H1919" t="s">
        <v>895</v>
      </c>
      <c r="I1919" t="s">
        <v>896</v>
      </c>
      <c r="K1919">
        <v>365734</v>
      </c>
      <c r="L1919" t="s">
        <v>7012</v>
      </c>
      <c r="M1919" t="s">
        <v>24</v>
      </c>
      <c r="N1919" t="s">
        <v>24515</v>
      </c>
      <c r="P1919" t="s">
        <v>25135</v>
      </c>
    </row>
    <row r="1920" spans="1:16" x14ac:dyDescent="0.35">
      <c r="A1920" t="s">
        <v>16</v>
      </c>
      <c r="B1920" t="s">
        <v>27</v>
      </c>
      <c r="C1920" t="s">
        <v>6607</v>
      </c>
      <c r="D1920" t="s">
        <v>19</v>
      </c>
      <c r="E1920" s="1">
        <v>44585.592361111114</v>
      </c>
      <c r="F1920" s="2">
        <v>44581</v>
      </c>
      <c r="G1920" s="2">
        <v>48233</v>
      </c>
      <c r="H1920" t="s">
        <v>29</v>
      </c>
      <c r="I1920" t="s">
        <v>30</v>
      </c>
      <c r="K1920" t="s">
        <v>6608</v>
      </c>
      <c r="L1920" t="s">
        <v>6609</v>
      </c>
      <c r="M1920" t="s">
        <v>24</v>
      </c>
      <c r="N1920" t="s">
        <v>25</v>
      </c>
      <c r="P1920" t="s">
        <v>650</v>
      </c>
    </row>
    <row r="1921" spans="1:16" x14ac:dyDescent="0.35">
      <c r="A1921" t="s">
        <v>139</v>
      </c>
      <c r="B1921" t="s">
        <v>258</v>
      </c>
      <c r="C1921" t="s">
        <v>6614</v>
      </c>
      <c r="D1921" t="s">
        <v>36</v>
      </c>
      <c r="E1921" s="1">
        <v>44371.586805555555</v>
      </c>
      <c r="F1921" s="2">
        <v>44371</v>
      </c>
      <c r="G1921" s="2">
        <v>45101</v>
      </c>
      <c r="H1921" t="s">
        <v>260</v>
      </c>
      <c r="I1921" t="s">
        <v>261</v>
      </c>
      <c r="K1921" t="s">
        <v>6615</v>
      </c>
      <c r="L1921" t="s">
        <v>6616</v>
      </c>
      <c r="M1921" t="s">
        <v>24</v>
      </c>
      <c r="N1921" t="s">
        <v>25</v>
      </c>
      <c r="O1921">
        <v>671274</v>
      </c>
      <c r="P1921" t="s">
        <v>6617</v>
      </c>
    </row>
    <row r="1922" spans="1:16" x14ac:dyDescent="0.35">
      <c r="A1922" t="s">
        <v>16</v>
      </c>
      <c r="B1922" t="s">
        <v>17</v>
      </c>
      <c r="C1922" t="s">
        <v>6624</v>
      </c>
      <c r="D1922" t="s">
        <v>36</v>
      </c>
      <c r="E1922" s="1">
        <v>44265.578472222223</v>
      </c>
      <c r="F1922" s="2">
        <v>44197</v>
      </c>
      <c r="G1922" s="2">
        <v>44592</v>
      </c>
      <c r="H1922" t="s">
        <v>159</v>
      </c>
      <c r="I1922" t="s">
        <v>160</v>
      </c>
      <c r="K1922" t="s">
        <v>6625</v>
      </c>
      <c r="L1922" t="s">
        <v>6626</v>
      </c>
      <c r="M1922" t="s">
        <v>24</v>
      </c>
      <c r="N1922" t="s">
        <v>25</v>
      </c>
      <c r="O1922">
        <v>356113</v>
      </c>
      <c r="P1922" t="s">
        <v>1393</v>
      </c>
    </row>
    <row r="1923" spans="1:16" x14ac:dyDescent="0.35">
      <c r="A1923" t="s">
        <v>56</v>
      </c>
      <c r="B1923" t="s">
        <v>57</v>
      </c>
      <c r="C1923" t="s">
        <v>58</v>
      </c>
      <c r="D1923" t="s">
        <v>59</v>
      </c>
      <c r="E1923" s="1">
        <v>43955.722222222219</v>
      </c>
      <c r="F1923" s="2">
        <v>43962</v>
      </c>
      <c r="G1923" s="2">
        <v>44327</v>
      </c>
      <c r="H1923" t="s">
        <v>60</v>
      </c>
      <c r="I1923" t="s">
        <v>61</v>
      </c>
      <c r="K1923" t="s">
        <v>62</v>
      </c>
      <c r="L1923" t="s">
        <v>63</v>
      </c>
      <c r="M1923" t="s">
        <v>24</v>
      </c>
      <c r="N1923" t="s">
        <v>64</v>
      </c>
      <c r="O1923">
        <v>691575</v>
      </c>
      <c r="P1923" t="s">
        <v>65</v>
      </c>
    </row>
    <row r="1924" spans="1:16" x14ac:dyDescent="0.35">
      <c r="A1924" t="s">
        <v>16</v>
      </c>
      <c r="B1924" t="s">
        <v>27</v>
      </c>
      <c r="C1924" t="s">
        <v>6969</v>
      </c>
      <c r="D1924" t="s">
        <v>19</v>
      </c>
      <c r="E1924" s="1">
        <v>44610.433333333334</v>
      </c>
      <c r="F1924" s="2">
        <v>44612</v>
      </c>
      <c r="G1924" s="2">
        <v>48264</v>
      </c>
      <c r="H1924" t="s">
        <v>29</v>
      </c>
      <c r="I1924" t="s">
        <v>30</v>
      </c>
      <c r="K1924" t="s">
        <v>6970</v>
      </c>
      <c r="L1924" t="s">
        <v>6971</v>
      </c>
      <c r="M1924" t="s">
        <v>24</v>
      </c>
      <c r="N1924" t="s">
        <v>25</v>
      </c>
      <c r="P1924" t="s">
        <v>3255</v>
      </c>
    </row>
    <row r="1925" spans="1:16" x14ac:dyDescent="0.35">
      <c r="A1925" t="s">
        <v>16</v>
      </c>
      <c r="B1925" t="s">
        <v>24517</v>
      </c>
      <c r="C1925" t="s">
        <v>24518</v>
      </c>
      <c r="D1925" t="s">
        <v>59</v>
      </c>
      <c r="E1925" s="1">
        <v>44103.575694444444</v>
      </c>
      <c r="F1925" s="2">
        <v>44035</v>
      </c>
      <c r="G1925" s="2">
        <v>45127</v>
      </c>
      <c r="H1925" t="s">
        <v>24519</v>
      </c>
      <c r="I1925" t="s">
        <v>24520</v>
      </c>
      <c r="K1925" t="s">
        <v>62</v>
      </c>
      <c r="L1925" t="s">
        <v>63</v>
      </c>
      <c r="M1925" t="s">
        <v>24</v>
      </c>
      <c r="N1925" t="s">
        <v>24512</v>
      </c>
      <c r="O1925">
        <v>610041</v>
      </c>
      <c r="P1925" t="s">
        <v>24521</v>
      </c>
    </row>
    <row r="1926" spans="1:16" x14ac:dyDescent="0.35">
      <c r="A1926" t="s">
        <v>56</v>
      </c>
      <c r="B1926" t="s">
        <v>774</v>
      </c>
      <c r="C1926" t="s">
        <v>6972</v>
      </c>
      <c r="D1926" t="s">
        <v>36</v>
      </c>
      <c r="E1926" s="1">
        <v>43676.588888888888</v>
      </c>
      <c r="F1926" s="2">
        <v>43689</v>
      </c>
      <c r="G1926" s="2">
        <v>43830</v>
      </c>
      <c r="H1926" t="s">
        <v>1499</v>
      </c>
      <c r="I1926" t="s">
        <v>1500</v>
      </c>
      <c r="J1926" t="s">
        <v>1500</v>
      </c>
      <c r="K1926" t="s">
        <v>6973</v>
      </c>
      <c r="L1926" t="s">
        <v>6974</v>
      </c>
      <c r="M1926" t="s">
        <v>24</v>
      </c>
      <c r="N1926" t="s">
        <v>41</v>
      </c>
      <c r="O1926">
        <v>356784</v>
      </c>
      <c r="P1926" t="s">
        <v>6975</v>
      </c>
    </row>
    <row r="1927" spans="1:16" x14ac:dyDescent="0.35">
      <c r="A1927" t="s">
        <v>16</v>
      </c>
      <c r="B1927" t="s">
        <v>43</v>
      </c>
      <c r="C1927" t="s">
        <v>1629</v>
      </c>
      <c r="D1927" t="s">
        <v>59</v>
      </c>
      <c r="E1927" s="1">
        <v>44425.922222222223</v>
      </c>
      <c r="F1927" s="2">
        <v>44425</v>
      </c>
      <c r="G1927" s="2">
        <v>45216</v>
      </c>
      <c r="H1927" t="s">
        <v>186</v>
      </c>
      <c r="I1927" t="s">
        <v>187</v>
      </c>
      <c r="K1927" t="s">
        <v>194</v>
      </c>
      <c r="L1927" t="s">
        <v>195</v>
      </c>
      <c r="M1927" t="s">
        <v>24</v>
      </c>
      <c r="N1927" t="s">
        <v>25</v>
      </c>
      <c r="O1927">
        <v>2140037797</v>
      </c>
      <c r="P1927" t="s">
        <v>1630</v>
      </c>
    </row>
    <row r="1928" spans="1:16" x14ac:dyDescent="0.35">
      <c r="A1928" t="s">
        <v>56</v>
      </c>
      <c r="B1928" t="s">
        <v>221</v>
      </c>
      <c r="C1928" t="s">
        <v>6976</v>
      </c>
      <c r="D1928" t="s">
        <v>36</v>
      </c>
      <c r="E1928" s="1">
        <v>44344.709722222222</v>
      </c>
      <c r="F1928" s="2">
        <v>44348</v>
      </c>
      <c r="G1928" s="2">
        <v>44712</v>
      </c>
      <c r="H1928" t="s">
        <v>657</v>
      </c>
      <c r="I1928" t="s">
        <v>658</v>
      </c>
      <c r="K1928" t="s">
        <v>6977</v>
      </c>
      <c r="L1928" t="s">
        <v>6978</v>
      </c>
      <c r="M1928" t="s">
        <v>24</v>
      </c>
      <c r="N1928" t="s">
        <v>25</v>
      </c>
      <c r="O1928">
        <v>743324</v>
      </c>
      <c r="P1928" t="s">
        <v>6979</v>
      </c>
    </row>
    <row r="1929" spans="1:16" x14ac:dyDescent="0.35">
      <c r="A1929" t="s">
        <v>16</v>
      </c>
      <c r="B1929" t="s">
        <v>17</v>
      </c>
      <c r="C1929" t="s">
        <v>6980</v>
      </c>
      <c r="D1929" t="s">
        <v>19</v>
      </c>
      <c r="E1929" s="1">
        <v>44022.728472222225</v>
      </c>
      <c r="F1929" s="2">
        <v>44022</v>
      </c>
      <c r="G1929" s="2">
        <v>44053</v>
      </c>
      <c r="H1929" t="s">
        <v>93</v>
      </c>
      <c r="I1929" t="s">
        <v>94</v>
      </c>
      <c r="K1929" t="s">
        <v>6981</v>
      </c>
      <c r="L1929" t="s">
        <v>6982</v>
      </c>
      <c r="M1929" t="s">
        <v>24</v>
      </c>
      <c r="N1929" t="s">
        <v>25</v>
      </c>
      <c r="P1929" t="s">
        <v>6983</v>
      </c>
    </row>
    <row r="1930" spans="1:16" x14ac:dyDescent="0.35">
      <c r="A1930" t="s">
        <v>16</v>
      </c>
      <c r="B1930" t="s">
        <v>27</v>
      </c>
      <c r="C1930" t="s">
        <v>6984</v>
      </c>
      <c r="D1930" t="s">
        <v>19</v>
      </c>
      <c r="E1930" s="1">
        <v>44074.556944444441</v>
      </c>
      <c r="F1930" s="2">
        <v>44074</v>
      </c>
      <c r="G1930" s="2">
        <v>47726</v>
      </c>
      <c r="H1930" t="s">
        <v>29</v>
      </c>
      <c r="I1930" t="s">
        <v>30</v>
      </c>
      <c r="K1930" t="s">
        <v>6985</v>
      </c>
      <c r="L1930" t="s">
        <v>6986</v>
      </c>
      <c r="M1930" t="s">
        <v>24</v>
      </c>
      <c r="N1930" t="s">
        <v>25</v>
      </c>
      <c r="P1930" t="s">
        <v>820</v>
      </c>
    </row>
    <row r="1931" spans="1:16" x14ac:dyDescent="0.35">
      <c r="A1931" t="s">
        <v>16</v>
      </c>
      <c r="B1931" t="s">
        <v>17</v>
      </c>
      <c r="C1931" t="s">
        <v>6987</v>
      </c>
      <c r="D1931" t="s">
        <v>19</v>
      </c>
      <c r="E1931" s="1">
        <v>44372.505555555559</v>
      </c>
      <c r="F1931" s="2">
        <v>44377</v>
      </c>
      <c r="G1931" s="2">
        <v>46203</v>
      </c>
      <c r="H1931" t="s">
        <v>99</v>
      </c>
      <c r="I1931" t="s">
        <v>100</v>
      </c>
      <c r="K1931" t="s">
        <v>6988</v>
      </c>
      <c r="L1931" t="s">
        <v>6989</v>
      </c>
      <c r="M1931" t="s">
        <v>24</v>
      </c>
      <c r="N1931" t="s">
        <v>25</v>
      </c>
      <c r="P1931" t="s">
        <v>427</v>
      </c>
    </row>
    <row r="1932" spans="1:16" x14ac:dyDescent="0.35">
      <c r="A1932" t="s">
        <v>16</v>
      </c>
      <c r="B1932" t="s">
        <v>27</v>
      </c>
      <c r="C1932" t="s">
        <v>6994</v>
      </c>
      <c r="D1932" t="s">
        <v>19</v>
      </c>
      <c r="E1932" s="1">
        <v>44144.645833333336</v>
      </c>
      <c r="F1932" s="2">
        <v>44144</v>
      </c>
      <c r="G1932" s="2">
        <v>47796</v>
      </c>
      <c r="H1932" t="s">
        <v>29</v>
      </c>
      <c r="I1932" t="s">
        <v>30</v>
      </c>
      <c r="K1932" t="s">
        <v>6995</v>
      </c>
      <c r="L1932" t="s">
        <v>6996</v>
      </c>
      <c r="M1932" t="s">
        <v>24</v>
      </c>
      <c r="N1932" t="s">
        <v>25</v>
      </c>
      <c r="P1932" t="s">
        <v>33</v>
      </c>
    </row>
    <row r="1933" spans="1:16" x14ac:dyDescent="0.35">
      <c r="A1933" t="s">
        <v>16</v>
      </c>
      <c r="B1933" t="s">
        <v>27</v>
      </c>
      <c r="C1933" t="s">
        <v>6997</v>
      </c>
      <c r="D1933" t="s">
        <v>19</v>
      </c>
      <c r="E1933" s="1">
        <v>43838.65902777778</v>
      </c>
      <c r="F1933" s="2">
        <v>43845</v>
      </c>
      <c r="G1933" s="2">
        <v>47498</v>
      </c>
      <c r="H1933" t="s">
        <v>29</v>
      </c>
      <c r="I1933" t="s">
        <v>30</v>
      </c>
      <c r="K1933" t="s">
        <v>6998</v>
      </c>
      <c r="L1933" t="s">
        <v>6999</v>
      </c>
      <c r="M1933" t="s">
        <v>24</v>
      </c>
      <c r="N1933" t="s">
        <v>25</v>
      </c>
      <c r="P1933" t="s">
        <v>7000</v>
      </c>
    </row>
    <row r="1934" spans="1:16" x14ac:dyDescent="0.35">
      <c r="A1934" t="s">
        <v>56</v>
      </c>
      <c r="B1934" t="s">
        <v>66</v>
      </c>
      <c r="C1934" t="s">
        <v>7009</v>
      </c>
      <c r="D1934" t="s">
        <v>36</v>
      </c>
      <c r="E1934" s="1">
        <v>43537.551388888889</v>
      </c>
      <c r="F1934" s="2">
        <v>43465</v>
      </c>
      <c r="G1934" s="2">
        <v>43830</v>
      </c>
      <c r="H1934" t="s">
        <v>2625</v>
      </c>
      <c r="I1934" t="s">
        <v>2626</v>
      </c>
      <c r="K1934" t="s">
        <v>2627</v>
      </c>
      <c r="L1934" t="s">
        <v>2628</v>
      </c>
      <c r="M1934" t="s">
        <v>24</v>
      </c>
      <c r="N1934" t="s">
        <v>25</v>
      </c>
      <c r="O1934">
        <v>2140038000</v>
      </c>
      <c r="P1934" t="s">
        <v>7010</v>
      </c>
    </row>
    <row r="1935" spans="1:16" x14ac:dyDescent="0.35">
      <c r="A1935" t="s">
        <v>16</v>
      </c>
      <c r="B1935" t="s">
        <v>17</v>
      </c>
      <c r="C1935" t="s">
        <v>7001</v>
      </c>
      <c r="D1935" t="s">
        <v>36</v>
      </c>
      <c r="E1935" s="1">
        <v>43714.426388888889</v>
      </c>
      <c r="F1935" s="2">
        <v>43705</v>
      </c>
      <c r="G1935" s="2">
        <v>43766</v>
      </c>
      <c r="H1935" t="s">
        <v>207</v>
      </c>
      <c r="I1935" t="s">
        <v>150</v>
      </c>
      <c r="J1935" t="s">
        <v>208</v>
      </c>
      <c r="K1935" t="s">
        <v>7002</v>
      </c>
      <c r="L1935" t="s">
        <v>7003</v>
      </c>
      <c r="M1935" t="s">
        <v>24</v>
      </c>
      <c r="N1935" t="s">
        <v>41</v>
      </c>
      <c r="O1935">
        <v>192372</v>
      </c>
      <c r="P1935" t="s">
        <v>7004</v>
      </c>
    </row>
    <row r="1936" spans="1:16" x14ac:dyDescent="0.35">
      <c r="A1936" t="s">
        <v>16</v>
      </c>
      <c r="B1936" t="s">
        <v>27</v>
      </c>
      <c r="C1936" t="s">
        <v>7011</v>
      </c>
      <c r="D1936" t="s">
        <v>19</v>
      </c>
      <c r="E1936" s="1">
        <v>43629.679861111108</v>
      </c>
      <c r="F1936" s="2">
        <v>43615</v>
      </c>
      <c r="G1936" s="2">
        <v>47268</v>
      </c>
      <c r="H1936" t="s">
        <v>895</v>
      </c>
      <c r="I1936" t="s">
        <v>896</v>
      </c>
      <c r="K1936">
        <v>365734</v>
      </c>
      <c r="L1936" t="s">
        <v>7012</v>
      </c>
      <c r="M1936" t="s">
        <v>24</v>
      </c>
      <c r="N1936" t="s">
        <v>25</v>
      </c>
      <c r="P1936" t="s">
        <v>7013</v>
      </c>
    </row>
    <row r="1937" spans="1:16" x14ac:dyDescent="0.35">
      <c r="A1937" t="s">
        <v>16</v>
      </c>
      <c r="B1937" t="s">
        <v>17</v>
      </c>
      <c r="C1937" t="s">
        <v>7014</v>
      </c>
      <c r="D1937" t="s">
        <v>105</v>
      </c>
      <c r="E1937" s="1">
        <v>44358.439583333333</v>
      </c>
      <c r="F1937" s="2">
        <v>44361</v>
      </c>
      <c r="G1937" s="2">
        <v>44560</v>
      </c>
      <c r="H1937" t="s">
        <v>75</v>
      </c>
      <c r="I1937" t="s">
        <v>76</v>
      </c>
      <c r="K1937" t="s">
        <v>7015</v>
      </c>
      <c r="L1937" t="s">
        <v>7016</v>
      </c>
      <c r="M1937" t="s">
        <v>24</v>
      </c>
      <c r="N1937" t="s">
        <v>25</v>
      </c>
      <c r="O1937">
        <v>94260</v>
      </c>
      <c r="P1937" t="s">
        <v>7017</v>
      </c>
    </row>
    <row r="1938" spans="1:16" x14ac:dyDescent="0.35">
      <c r="A1938" t="s">
        <v>16</v>
      </c>
      <c r="B1938" t="s">
        <v>27</v>
      </c>
      <c r="C1938" t="s">
        <v>7018</v>
      </c>
      <c r="D1938" t="s">
        <v>19</v>
      </c>
      <c r="E1938" s="1">
        <v>43843.691666666666</v>
      </c>
      <c r="F1938" s="2">
        <v>43845</v>
      </c>
      <c r="G1938" s="2">
        <v>47498</v>
      </c>
      <c r="H1938" t="s">
        <v>29</v>
      </c>
      <c r="I1938" t="s">
        <v>30</v>
      </c>
      <c r="K1938" t="s">
        <v>1253</v>
      </c>
      <c r="L1938" t="s">
        <v>1254</v>
      </c>
      <c r="M1938" t="s">
        <v>24</v>
      </c>
      <c r="N1938" t="s">
        <v>25</v>
      </c>
      <c r="P1938" t="s">
        <v>5424</v>
      </c>
    </row>
    <row r="1939" spans="1:16" x14ac:dyDescent="0.35">
      <c r="A1939" t="s">
        <v>16</v>
      </c>
      <c r="B1939" t="s">
        <v>27</v>
      </c>
      <c r="C1939" t="s">
        <v>7019</v>
      </c>
      <c r="D1939" t="s">
        <v>19</v>
      </c>
      <c r="E1939" s="1">
        <v>44610.42291666667</v>
      </c>
      <c r="F1939" s="2">
        <v>44610</v>
      </c>
      <c r="G1939" s="2">
        <v>48262</v>
      </c>
      <c r="H1939" t="s">
        <v>29</v>
      </c>
      <c r="I1939" t="s">
        <v>30</v>
      </c>
      <c r="K1939" t="s">
        <v>962</v>
      </c>
      <c r="L1939" t="s">
        <v>963</v>
      </c>
      <c r="M1939" t="s">
        <v>24</v>
      </c>
      <c r="N1939" t="s">
        <v>25</v>
      </c>
      <c r="P1939" t="s">
        <v>7020</v>
      </c>
    </row>
    <row r="1940" spans="1:16" x14ac:dyDescent="0.35">
      <c r="A1940" t="s">
        <v>16</v>
      </c>
      <c r="B1940" t="s">
        <v>17</v>
      </c>
      <c r="C1940" t="s">
        <v>5885</v>
      </c>
      <c r="D1940" t="s">
        <v>19</v>
      </c>
      <c r="E1940" s="1">
        <v>43542.396527777775</v>
      </c>
      <c r="F1940" s="2">
        <v>43446</v>
      </c>
      <c r="G1940" s="2">
        <v>45272</v>
      </c>
      <c r="H1940" t="s">
        <v>1831</v>
      </c>
      <c r="I1940" t="s">
        <v>1832</v>
      </c>
      <c r="K1940">
        <v>366009</v>
      </c>
      <c r="L1940" t="s">
        <v>5886</v>
      </c>
      <c r="M1940" t="s">
        <v>24</v>
      </c>
      <c r="N1940" t="s">
        <v>25</v>
      </c>
    </row>
    <row r="1941" spans="1:16" x14ac:dyDescent="0.35">
      <c r="A1941" t="s">
        <v>16</v>
      </c>
      <c r="B1941" t="s">
        <v>17</v>
      </c>
      <c r="C1941" t="s">
        <v>25136</v>
      </c>
      <c r="D1941" t="s">
        <v>105</v>
      </c>
      <c r="E1941" s="1">
        <v>43878.445833333331</v>
      </c>
      <c r="F1941" s="2">
        <v>43878</v>
      </c>
      <c r="G1941" s="2">
        <v>43962</v>
      </c>
      <c r="H1941" t="s">
        <v>2410</v>
      </c>
      <c r="I1941" t="s">
        <v>2411</v>
      </c>
      <c r="K1941" t="s">
        <v>24954</v>
      </c>
      <c r="L1941" t="s">
        <v>24955</v>
      </c>
      <c r="M1941" t="s">
        <v>24</v>
      </c>
      <c r="N1941" t="s">
        <v>24515</v>
      </c>
      <c r="O1941">
        <v>94250</v>
      </c>
      <c r="P1941" t="s">
        <v>25137</v>
      </c>
    </row>
    <row r="1942" spans="1:16" x14ac:dyDescent="0.35">
      <c r="A1942" t="s">
        <v>16</v>
      </c>
      <c r="B1942" t="s">
        <v>43</v>
      </c>
      <c r="C1942" t="s">
        <v>5901</v>
      </c>
      <c r="D1942" t="s">
        <v>36</v>
      </c>
      <c r="E1942" s="1">
        <v>44463.427083333336</v>
      </c>
      <c r="F1942" s="2">
        <v>44456</v>
      </c>
      <c r="G1942" s="2">
        <v>44820</v>
      </c>
      <c r="H1942" t="s">
        <v>186</v>
      </c>
      <c r="I1942" t="s">
        <v>187</v>
      </c>
      <c r="K1942" t="s">
        <v>5902</v>
      </c>
      <c r="L1942" t="s">
        <v>5903</v>
      </c>
      <c r="M1942" t="s">
        <v>24</v>
      </c>
      <c r="N1942" t="s">
        <v>25</v>
      </c>
      <c r="O1942">
        <v>2140038017</v>
      </c>
      <c r="P1942" t="s">
        <v>366</v>
      </c>
    </row>
    <row r="1943" spans="1:16" x14ac:dyDescent="0.35">
      <c r="A1943" t="s">
        <v>16</v>
      </c>
      <c r="B1943" t="s">
        <v>34</v>
      </c>
      <c r="C1943" t="s">
        <v>5904</v>
      </c>
      <c r="D1943" t="s">
        <v>19</v>
      </c>
      <c r="E1943" s="1">
        <v>43908.740277777775</v>
      </c>
      <c r="F1943" s="2">
        <v>44106</v>
      </c>
      <c r="G1943" s="2">
        <v>44836</v>
      </c>
      <c r="H1943" t="s">
        <v>20</v>
      </c>
      <c r="I1943" t="s">
        <v>21</v>
      </c>
      <c r="K1943" t="s">
        <v>5905</v>
      </c>
      <c r="L1943" t="s">
        <v>5906</v>
      </c>
      <c r="M1943" t="s">
        <v>24</v>
      </c>
      <c r="N1943" t="s">
        <v>25</v>
      </c>
      <c r="P1943" t="s">
        <v>4586</v>
      </c>
    </row>
    <row r="1944" spans="1:16" x14ac:dyDescent="0.35">
      <c r="A1944" t="s">
        <v>139</v>
      </c>
      <c r="B1944" t="s">
        <v>258</v>
      </c>
      <c r="C1944" t="s">
        <v>5907</v>
      </c>
      <c r="D1944" t="s">
        <v>36</v>
      </c>
      <c r="E1944" s="1">
        <v>43662.675694444442</v>
      </c>
      <c r="F1944" s="2">
        <v>43708</v>
      </c>
      <c r="G1944" s="2">
        <v>44196</v>
      </c>
      <c r="H1944" t="s">
        <v>260</v>
      </c>
      <c r="I1944" t="s">
        <v>261</v>
      </c>
      <c r="K1944" t="s">
        <v>935</v>
      </c>
      <c r="L1944" t="s">
        <v>936</v>
      </c>
      <c r="M1944" t="s">
        <v>24</v>
      </c>
      <c r="N1944" t="s">
        <v>25</v>
      </c>
      <c r="O1944">
        <v>747216</v>
      </c>
      <c r="P1944" t="s">
        <v>5908</v>
      </c>
    </row>
    <row r="1945" spans="1:16" x14ac:dyDescent="0.35">
      <c r="A1945" t="s">
        <v>16</v>
      </c>
      <c r="B1945" t="s">
        <v>17</v>
      </c>
      <c r="C1945" t="s">
        <v>5910</v>
      </c>
      <c r="D1945" t="s">
        <v>19</v>
      </c>
      <c r="E1945" s="1">
        <v>44495.351388888892</v>
      </c>
      <c r="F1945" s="2">
        <v>44501</v>
      </c>
      <c r="G1945" s="2">
        <v>44651</v>
      </c>
      <c r="H1945" t="s">
        <v>316</v>
      </c>
      <c r="I1945" t="s">
        <v>317</v>
      </c>
      <c r="K1945" t="s">
        <v>5911</v>
      </c>
      <c r="L1945" t="s">
        <v>5912</v>
      </c>
      <c r="M1945" t="s">
        <v>24</v>
      </c>
      <c r="N1945" t="s">
        <v>41</v>
      </c>
      <c r="P1945" t="s">
        <v>5913</v>
      </c>
    </row>
    <row r="1946" spans="1:16" x14ac:dyDescent="0.35">
      <c r="A1946" t="s">
        <v>16</v>
      </c>
      <c r="B1946" t="s">
        <v>17</v>
      </c>
      <c r="C1946" t="s">
        <v>5917</v>
      </c>
      <c r="D1946" t="s">
        <v>36</v>
      </c>
      <c r="E1946" s="1">
        <v>44713.644444444442</v>
      </c>
      <c r="F1946" s="2">
        <v>44713</v>
      </c>
      <c r="G1946" s="2">
        <v>45078</v>
      </c>
      <c r="H1946" t="s">
        <v>112</v>
      </c>
      <c r="I1946" t="s">
        <v>113</v>
      </c>
      <c r="K1946" t="s">
        <v>5918</v>
      </c>
      <c r="L1946" t="s">
        <v>5919</v>
      </c>
      <c r="M1946" t="s">
        <v>24</v>
      </c>
      <c r="N1946" t="s">
        <v>25</v>
      </c>
      <c r="O1946">
        <v>356113</v>
      </c>
      <c r="P1946" t="s">
        <v>373</v>
      </c>
    </row>
    <row r="1947" spans="1:16" x14ac:dyDescent="0.35">
      <c r="A1947" t="s">
        <v>16</v>
      </c>
      <c r="B1947" t="s">
        <v>43</v>
      </c>
      <c r="C1947" t="s">
        <v>5922</v>
      </c>
      <c r="D1947" t="s">
        <v>36</v>
      </c>
      <c r="E1947" s="1">
        <v>44518.4375</v>
      </c>
      <c r="F1947" s="2">
        <v>44501</v>
      </c>
      <c r="G1947" s="2">
        <v>45231</v>
      </c>
      <c r="H1947" t="s">
        <v>483</v>
      </c>
      <c r="I1947" t="s">
        <v>143</v>
      </c>
      <c r="J1947" t="s">
        <v>484</v>
      </c>
      <c r="K1947" t="s">
        <v>3457</v>
      </c>
      <c r="L1947" t="s">
        <v>3458</v>
      </c>
      <c r="M1947" t="s">
        <v>24</v>
      </c>
      <c r="N1947" t="s">
        <v>25</v>
      </c>
      <c r="O1947">
        <v>736125</v>
      </c>
      <c r="P1947" t="s">
        <v>5923</v>
      </c>
    </row>
    <row r="1948" spans="1:16" x14ac:dyDescent="0.35">
      <c r="A1948" t="s">
        <v>16</v>
      </c>
      <c r="B1948" t="s">
        <v>17</v>
      </c>
      <c r="C1948" t="s">
        <v>5924</v>
      </c>
      <c r="D1948" t="s">
        <v>19</v>
      </c>
      <c r="E1948" s="1">
        <v>43880.331944444442</v>
      </c>
      <c r="F1948" s="2">
        <v>43891</v>
      </c>
      <c r="G1948" s="2">
        <v>44227</v>
      </c>
      <c r="H1948" t="s">
        <v>316</v>
      </c>
      <c r="I1948" t="s">
        <v>317</v>
      </c>
      <c r="K1948" t="s">
        <v>5925</v>
      </c>
      <c r="L1948" t="s">
        <v>5926</v>
      </c>
      <c r="M1948" t="s">
        <v>24</v>
      </c>
      <c r="N1948" t="s">
        <v>41</v>
      </c>
      <c r="P1948" t="s">
        <v>414</v>
      </c>
    </row>
    <row r="1949" spans="1:16" x14ac:dyDescent="0.35">
      <c r="A1949" t="s">
        <v>16</v>
      </c>
      <c r="B1949" t="s">
        <v>43</v>
      </c>
      <c r="C1949" t="s">
        <v>25138</v>
      </c>
      <c r="D1949" t="s">
        <v>19</v>
      </c>
      <c r="E1949" s="1">
        <v>44734.674305555556</v>
      </c>
      <c r="F1949" s="2">
        <v>44705</v>
      </c>
      <c r="G1949" s="2">
        <v>55518</v>
      </c>
      <c r="H1949" t="s">
        <v>3951</v>
      </c>
      <c r="I1949" t="s">
        <v>3952</v>
      </c>
      <c r="K1949" t="s">
        <v>25139</v>
      </c>
      <c r="L1949" t="s">
        <v>25140</v>
      </c>
      <c r="M1949" t="s">
        <v>24</v>
      </c>
      <c r="N1949" t="s">
        <v>24512</v>
      </c>
      <c r="P1949" t="s">
        <v>25141</v>
      </c>
    </row>
    <row r="1950" spans="1:16" x14ac:dyDescent="0.35">
      <c r="A1950" t="s">
        <v>16</v>
      </c>
      <c r="B1950" t="s">
        <v>43</v>
      </c>
      <c r="C1950" t="s">
        <v>5931</v>
      </c>
      <c r="D1950" t="s">
        <v>36</v>
      </c>
      <c r="E1950" s="1">
        <v>44138.790277777778</v>
      </c>
      <c r="F1950" s="2">
        <v>44117</v>
      </c>
      <c r="G1950" s="2">
        <v>44482</v>
      </c>
      <c r="H1950" t="s">
        <v>186</v>
      </c>
      <c r="I1950" t="s">
        <v>187</v>
      </c>
      <c r="K1950" t="s">
        <v>5932</v>
      </c>
      <c r="L1950" t="s">
        <v>5933</v>
      </c>
      <c r="M1950" t="s">
        <v>24</v>
      </c>
      <c r="N1950" t="s">
        <v>25</v>
      </c>
      <c r="O1950">
        <v>2140038017</v>
      </c>
      <c r="P1950" t="s">
        <v>750</v>
      </c>
    </row>
    <row r="1951" spans="1:16" x14ac:dyDescent="0.35">
      <c r="A1951" t="s">
        <v>16</v>
      </c>
      <c r="B1951" t="s">
        <v>17</v>
      </c>
      <c r="C1951" t="s">
        <v>5934</v>
      </c>
      <c r="D1951" t="s">
        <v>19</v>
      </c>
      <c r="E1951" s="1">
        <v>44096.697916666664</v>
      </c>
      <c r="F1951" s="2">
        <v>44114</v>
      </c>
      <c r="G1951" s="2">
        <v>47766</v>
      </c>
      <c r="H1951" t="s">
        <v>99</v>
      </c>
      <c r="I1951" t="s">
        <v>100</v>
      </c>
      <c r="K1951" t="s">
        <v>5935</v>
      </c>
      <c r="L1951" t="s">
        <v>5936</v>
      </c>
      <c r="M1951" t="s">
        <v>24</v>
      </c>
      <c r="N1951" t="s">
        <v>25</v>
      </c>
      <c r="P1951" t="s">
        <v>103</v>
      </c>
    </row>
    <row r="1952" spans="1:16" x14ac:dyDescent="0.35">
      <c r="A1952" t="s">
        <v>16</v>
      </c>
      <c r="B1952" t="s">
        <v>17</v>
      </c>
      <c r="C1952" t="s">
        <v>5941</v>
      </c>
      <c r="D1952" t="s">
        <v>36</v>
      </c>
      <c r="E1952" s="1">
        <v>43572.574999999997</v>
      </c>
      <c r="F1952" s="2">
        <v>43572</v>
      </c>
      <c r="G1952" s="2">
        <v>43646</v>
      </c>
      <c r="H1952" t="s">
        <v>75</v>
      </c>
      <c r="I1952" t="s">
        <v>76</v>
      </c>
      <c r="K1952" t="s">
        <v>5942</v>
      </c>
      <c r="L1952" t="s">
        <v>5943</v>
      </c>
      <c r="M1952" t="s">
        <v>24</v>
      </c>
      <c r="N1952" t="s">
        <v>25</v>
      </c>
      <c r="O1952">
        <v>358936</v>
      </c>
      <c r="P1952" t="s">
        <v>5944</v>
      </c>
    </row>
    <row r="1953" spans="1:16" x14ac:dyDescent="0.35">
      <c r="A1953" t="s">
        <v>139</v>
      </c>
      <c r="B1953" t="s">
        <v>140</v>
      </c>
      <c r="C1953" t="s">
        <v>6449</v>
      </c>
      <c r="D1953" t="s">
        <v>36</v>
      </c>
      <c r="E1953" s="1">
        <v>44145.635416666664</v>
      </c>
      <c r="F1953" s="2">
        <v>44136</v>
      </c>
      <c r="G1953" s="2">
        <v>44683</v>
      </c>
      <c r="H1953" t="s">
        <v>453</v>
      </c>
      <c r="I1953" t="s">
        <v>143</v>
      </c>
      <c r="J1953" t="s">
        <v>455</v>
      </c>
      <c r="K1953" t="s">
        <v>6060</v>
      </c>
      <c r="L1953" t="s">
        <v>6061</v>
      </c>
      <c r="M1953" t="s">
        <v>24</v>
      </c>
      <c r="N1953" t="s">
        <v>41</v>
      </c>
      <c r="O1953">
        <v>2140037788</v>
      </c>
      <c r="P1953" t="s">
        <v>6450</v>
      </c>
    </row>
    <row r="1954" spans="1:16" x14ac:dyDescent="0.35">
      <c r="A1954" t="s">
        <v>56</v>
      </c>
      <c r="B1954" t="s">
        <v>66</v>
      </c>
      <c r="C1954" t="s">
        <v>4000</v>
      </c>
      <c r="D1954" t="s">
        <v>36</v>
      </c>
      <c r="E1954" s="1">
        <v>44120.660416666666</v>
      </c>
      <c r="F1954" s="2">
        <v>43146</v>
      </c>
      <c r="G1954" s="2">
        <v>44562</v>
      </c>
      <c r="H1954" t="s">
        <v>4001</v>
      </c>
      <c r="I1954" t="s">
        <v>213</v>
      </c>
      <c r="J1954" t="s">
        <v>4002</v>
      </c>
      <c r="K1954" t="s">
        <v>4003</v>
      </c>
      <c r="L1954" t="s">
        <v>4004</v>
      </c>
      <c r="M1954" t="s">
        <v>24</v>
      </c>
      <c r="N1954" t="s">
        <v>41</v>
      </c>
      <c r="O1954">
        <v>2140041894</v>
      </c>
      <c r="P1954" t="s">
        <v>4005</v>
      </c>
    </row>
    <row r="1955" spans="1:16" x14ac:dyDescent="0.35">
      <c r="A1955" t="s">
        <v>16</v>
      </c>
      <c r="B1955" t="s">
        <v>43</v>
      </c>
      <c r="C1955" t="s">
        <v>6451</v>
      </c>
      <c r="D1955" t="s">
        <v>36</v>
      </c>
      <c r="E1955" s="1">
        <v>44462.405555555553</v>
      </c>
      <c r="F1955" s="2">
        <v>44456</v>
      </c>
      <c r="G1955" s="2">
        <v>44820</v>
      </c>
      <c r="H1955" t="s">
        <v>186</v>
      </c>
      <c r="I1955" t="s">
        <v>187</v>
      </c>
      <c r="K1955" t="s">
        <v>6452</v>
      </c>
      <c r="L1955" t="s">
        <v>6453</v>
      </c>
      <c r="M1955" t="s">
        <v>24</v>
      </c>
      <c r="N1955" t="s">
        <v>25</v>
      </c>
      <c r="O1955">
        <v>2140038017</v>
      </c>
      <c r="P1955" t="s">
        <v>366</v>
      </c>
    </row>
    <row r="1956" spans="1:16" x14ac:dyDescent="0.35">
      <c r="A1956" t="s">
        <v>16</v>
      </c>
      <c r="B1956" t="s">
        <v>27</v>
      </c>
      <c r="C1956" t="s">
        <v>6454</v>
      </c>
      <c r="D1956" t="s">
        <v>19</v>
      </c>
      <c r="E1956" s="1">
        <v>43880.417361111111</v>
      </c>
      <c r="F1956" s="2">
        <v>43880</v>
      </c>
      <c r="G1956" s="2">
        <v>47533</v>
      </c>
      <c r="H1956" t="s">
        <v>29</v>
      </c>
      <c r="I1956" t="s">
        <v>30</v>
      </c>
      <c r="K1956" t="s">
        <v>6455</v>
      </c>
      <c r="L1956" t="s">
        <v>6456</v>
      </c>
      <c r="M1956" t="s">
        <v>24</v>
      </c>
      <c r="N1956" t="s">
        <v>25</v>
      </c>
      <c r="P1956" t="s">
        <v>1132</v>
      </c>
    </row>
    <row r="1957" spans="1:16" x14ac:dyDescent="0.35">
      <c r="A1957" t="s">
        <v>16</v>
      </c>
      <c r="B1957" t="s">
        <v>17</v>
      </c>
      <c r="C1957" t="s">
        <v>6457</v>
      </c>
      <c r="D1957" t="s">
        <v>105</v>
      </c>
      <c r="E1957" s="1">
        <v>43815.472222222219</v>
      </c>
      <c r="F1957" s="2">
        <v>43770</v>
      </c>
      <c r="G1957" s="2">
        <v>44884</v>
      </c>
      <c r="H1957" t="s">
        <v>6380</v>
      </c>
      <c r="I1957" t="s">
        <v>6381</v>
      </c>
      <c r="K1957" t="s">
        <v>6458</v>
      </c>
      <c r="L1957" t="s">
        <v>6459</v>
      </c>
      <c r="M1957" t="s">
        <v>24</v>
      </c>
      <c r="N1957" t="s">
        <v>25</v>
      </c>
      <c r="O1957">
        <v>186081</v>
      </c>
      <c r="P1957" t="s">
        <v>6460</v>
      </c>
    </row>
    <row r="1958" spans="1:16" x14ac:dyDescent="0.35">
      <c r="A1958" t="s">
        <v>16</v>
      </c>
      <c r="B1958" t="s">
        <v>17</v>
      </c>
      <c r="C1958" t="s">
        <v>6461</v>
      </c>
      <c r="D1958" t="s">
        <v>36</v>
      </c>
      <c r="E1958" s="1">
        <v>44601.772222222222</v>
      </c>
      <c r="F1958" s="2">
        <v>44601</v>
      </c>
      <c r="G1958" s="2">
        <v>44925</v>
      </c>
      <c r="H1958" t="s">
        <v>112</v>
      </c>
      <c r="I1958" t="s">
        <v>113</v>
      </c>
      <c r="K1958" t="s">
        <v>6462</v>
      </c>
      <c r="L1958" t="s">
        <v>6463</v>
      </c>
      <c r="M1958" t="s">
        <v>24</v>
      </c>
      <c r="N1958" t="s">
        <v>25</v>
      </c>
      <c r="O1958">
        <v>356113</v>
      </c>
      <c r="P1958" t="s">
        <v>373</v>
      </c>
    </row>
    <row r="1959" spans="1:16" x14ac:dyDescent="0.35">
      <c r="A1959" t="s">
        <v>16</v>
      </c>
      <c r="B1959" t="s">
        <v>17</v>
      </c>
      <c r="C1959" t="s">
        <v>6469</v>
      </c>
      <c r="D1959" t="s">
        <v>105</v>
      </c>
      <c r="E1959" s="1">
        <v>43776.381944444445</v>
      </c>
      <c r="F1959" s="2">
        <v>43773</v>
      </c>
      <c r="G1959" s="2">
        <v>44925</v>
      </c>
      <c r="H1959" t="s">
        <v>75</v>
      </c>
      <c r="I1959" t="s">
        <v>76</v>
      </c>
      <c r="K1959" t="s">
        <v>2616</v>
      </c>
      <c r="L1959" t="s">
        <v>2617</v>
      </c>
      <c r="M1959" t="s">
        <v>24</v>
      </c>
      <c r="N1959" t="s">
        <v>25</v>
      </c>
      <c r="O1959">
        <v>742</v>
      </c>
      <c r="P1959" t="s">
        <v>6470</v>
      </c>
    </row>
    <row r="1960" spans="1:16" x14ac:dyDescent="0.35">
      <c r="A1960" t="s">
        <v>16</v>
      </c>
      <c r="B1960" t="s">
        <v>43</v>
      </c>
      <c r="C1960" t="s">
        <v>6476</v>
      </c>
      <c r="D1960" t="s">
        <v>19</v>
      </c>
      <c r="E1960" s="1">
        <v>43791.356944444444</v>
      </c>
      <c r="F1960" s="2">
        <v>43697</v>
      </c>
      <c r="G1960" s="2">
        <v>44428</v>
      </c>
      <c r="H1960" t="s">
        <v>3744</v>
      </c>
      <c r="I1960" t="s">
        <v>150</v>
      </c>
      <c r="K1960" t="s">
        <v>6477</v>
      </c>
      <c r="L1960" t="s">
        <v>851</v>
      </c>
      <c r="M1960" t="s">
        <v>24</v>
      </c>
      <c r="N1960" t="s">
        <v>25</v>
      </c>
      <c r="P1960" t="s">
        <v>6478</v>
      </c>
    </row>
    <row r="1961" spans="1:16" x14ac:dyDescent="0.35">
      <c r="A1961" t="s">
        <v>16</v>
      </c>
      <c r="B1961" t="s">
        <v>43</v>
      </c>
      <c r="C1961" t="s">
        <v>8065</v>
      </c>
      <c r="D1961" t="s">
        <v>105</v>
      </c>
      <c r="E1961" s="1">
        <v>43955.395138888889</v>
      </c>
      <c r="F1961" s="2">
        <v>43952</v>
      </c>
      <c r="G1961" s="2">
        <v>45041</v>
      </c>
      <c r="H1961" t="s">
        <v>106</v>
      </c>
      <c r="I1961" t="s">
        <v>107</v>
      </c>
      <c r="K1961" t="s">
        <v>8066</v>
      </c>
      <c r="L1961" t="s">
        <v>8067</v>
      </c>
      <c r="M1961" t="s">
        <v>24</v>
      </c>
      <c r="N1961" t="s">
        <v>25</v>
      </c>
      <c r="O1961">
        <v>94263</v>
      </c>
      <c r="P1961" t="s">
        <v>8068</v>
      </c>
    </row>
    <row r="1962" spans="1:16" x14ac:dyDescent="0.35">
      <c r="A1962" t="s">
        <v>139</v>
      </c>
      <c r="B1962" t="s">
        <v>321</v>
      </c>
      <c r="C1962" t="s">
        <v>8069</v>
      </c>
      <c r="D1962" t="s">
        <v>36</v>
      </c>
      <c r="E1962" s="1">
        <v>43802.454861111109</v>
      </c>
      <c r="F1962" s="2">
        <v>43808</v>
      </c>
      <c r="G1962" s="2">
        <v>43981</v>
      </c>
      <c r="H1962" t="s">
        <v>142</v>
      </c>
      <c r="I1962" t="s">
        <v>144</v>
      </c>
      <c r="J1962" t="s">
        <v>144</v>
      </c>
      <c r="K1962" t="s">
        <v>5361</v>
      </c>
      <c r="L1962" t="s">
        <v>5362</v>
      </c>
      <c r="M1962" t="s">
        <v>24</v>
      </c>
      <c r="N1962" t="s">
        <v>41</v>
      </c>
      <c r="O1962">
        <v>356784</v>
      </c>
      <c r="P1962" t="s">
        <v>8070</v>
      </c>
    </row>
    <row r="1963" spans="1:16" x14ac:dyDescent="0.35">
      <c r="A1963" t="s">
        <v>16</v>
      </c>
      <c r="B1963" t="s">
        <v>24517</v>
      </c>
      <c r="C1963" t="s">
        <v>24518</v>
      </c>
      <c r="D1963" t="s">
        <v>59</v>
      </c>
      <c r="E1963" s="1">
        <v>44103.575694444444</v>
      </c>
      <c r="F1963" s="2">
        <v>44035</v>
      </c>
      <c r="G1963" s="2">
        <v>45127</v>
      </c>
      <c r="H1963" t="s">
        <v>24519</v>
      </c>
      <c r="I1963" t="s">
        <v>24520</v>
      </c>
      <c r="K1963" t="s">
        <v>62</v>
      </c>
      <c r="L1963" t="s">
        <v>63</v>
      </c>
      <c r="M1963" t="s">
        <v>24</v>
      </c>
      <c r="N1963" t="s">
        <v>24512</v>
      </c>
      <c r="O1963">
        <v>201207</v>
      </c>
      <c r="P1963" t="s">
        <v>24521</v>
      </c>
    </row>
    <row r="1964" spans="1:16" x14ac:dyDescent="0.35">
      <c r="A1964" t="s">
        <v>16</v>
      </c>
      <c r="B1964" t="s">
        <v>17</v>
      </c>
      <c r="C1964" t="s">
        <v>4265</v>
      </c>
      <c r="D1964" t="s">
        <v>36</v>
      </c>
      <c r="E1964" s="1">
        <v>44264.603472222225</v>
      </c>
      <c r="F1964" s="2">
        <v>44256</v>
      </c>
      <c r="G1964" s="2">
        <v>44806</v>
      </c>
      <c r="H1964" t="s">
        <v>704</v>
      </c>
      <c r="I1964" t="s">
        <v>705</v>
      </c>
      <c r="K1964" t="s">
        <v>4266</v>
      </c>
      <c r="L1964" t="s">
        <v>4267</v>
      </c>
      <c r="M1964" t="s">
        <v>24</v>
      </c>
      <c r="N1964" t="s">
        <v>25</v>
      </c>
      <c r="O1964">
        <v>2140038023</v>
      </c>
      <c r="P1964" t="s">
        <v>1084</v>
      </c>
    </row>
    <row r="1965" spans="1:16" x14ac:dyDescent="0.35">
      <c r="A1965" t="s">
        <v>139</v>
      </c>
      <c r="B1965" t="s">
        <v>258</v>
      </c>
      <c r="C1965" t="s">
        <v>4268</v>
      </c>
      <c r="D1965" t="s">
        <v>36</v>
      </c>
      <c r="E1965" s="1">
        <v>44236.693749999999</v>
      </c>
      <c r="F1965" s="2">
        <v>44256</v>
      </c>
      <c r="G1965" s="2">
        <v>44377</v>
      </c>
      <c r="H1965" t="s">
        <v>260</v>
      </c>
      <c r="I1965" t="s">
        <v>261</v>
      </c>
      <c r="K1965" t="s">
        <v>2018</v>
      </c>
      <c r="L1965" t="s">
        <v>2019</v>
      </c>
      <c r="M1965" t="s">
        <v>24</v>
      </c>
      <c r="N1965" t="s">
        <v>25</v>
      </c>
      <c r="O1965">
        <v>750897</v>
      </c>
      <c r="P1965" t="s">
        <v>4269</v>
      </c>
    </row>
    <row r="1966" spans="1:16" x14ac:dyDescent="0.35">
      <c r="A1966" t="s">
        <v>16</v>
      </c>
      <c r="B1966" t="s">
        <v>17</v>
      </c>
      <c r="C1966" t="s">
        <v>4270</v>
      </c>
      <c r="D1966" t="s">
        <v>19</v>
      </c>
      <c r="E1966" s="1">
        <v>43676.595138888886</v>
      </c>
      <c r="F1966" s="2">
        <v>43697</v>
      </c>
      <c r="G1966" s="2">
        <v>44104</v>
      </c>
      <c r="H1966" t="s">
        <v>75</v>
      </c>
      <c r="I1966" t="s">
        <v>76</v>
      </c>
      <c r="K1966" t="s">
        <v>4271</v>
      </c>
      <c r="L1966" t="s">
        <v>4272</v>
      </c>
      <c r="M1966" t="s">
        <v>24</v>
      </c>
      <c r="N1966" t="s">
        <v>25</v>
      </c>
      <c r="P1966" t="s">
        <v>3674</v>
      </c>
    </row>
    <row r="1967" spans="1:16" x14ac:dyDescent="0.35">
      <c r="A1967" t="s">
        <v>16</v>
      </c>
      <c r="B1967" t="s">
        <v>17</v>
      </c>
      <c r="C1967" t="s">
        <v>24663</v>
      </c>
      <c r="D1967" t="s">
        <v>59</v>
      </c>
      <c r="E1967" s="1">
        <v>44236.765972222223</v>
      </c>
      <c r="F1967" s="2">
        <v>44214</v>
      </c>
      <c r="G1967" s="2">
        <v>45290</v>
      </c>
      <c r="H1967" t="s">
        <v>3835</v>
      </c>
      <c r="I1967" t="s">
        <v>3836</v>
      </c>
      <c r="K1967" t="s">
        <v>152</v>
      </c>
      <c r="L1967" t="s">
        <v>153</v>
      </c>
      <c r="M1967" t="s">
        <v>24</v>
      </c>
      <c r="N1967" t="s">
        <v>24512</v>
      </c>
      <c r="O1967">
        <v>800396</v>
      </c>
      <c r="P1967" t="s">
        <v>24664</v>
      </c>
    </row>
    <row r="1968" spans="1:16" x14ac:dyDescent="0.35">
      <c r="A1968" t="s">
        <v>16</v>
      </c>
      <c r="B1968" t="s">
        <v>17</v>
      </c>
      <c r="C1968" t="s">
        <v>4911</v>
      </c>
      <c r="D1968" t="s">
        <v>19</v>
      </c>
      <c r="E1968" s="1">
        <v>44097.591666666667</v>
      </c>
      <c r="F1968" s="2">
        <v>44114</v>
      </c>
      <c r="G1968" s="2">
        <v>47766</v>
      </c>
      <c r="H1968" t="s">
        <v>99</v>
      </c>
      <c r="I1968" t="s">
        <v>100</v>
      </c>
      <c r="K1968" t="s">
        <v>4912</v>
      </c>
      <c r="L1968" t="s">
        <v>4913</v>
      </c>
      <c r="M1968" t="s">
        <v>24</v>
      </c>
      <c r="N1968" t="s">
        <v>25</v>
      </c>
      <c r="P1968" t="s">
        <v>103</v>
      </c>
    </row>
    <row r="1969" spans="1:16" x14ac:dyDescent="0.35">
      <c r="A1969" t="s">
        <v>16</v>
      </c>
      <c r="B1969" t="s">
        <v>27</v>
      </c>
      <c r="C1969" t="s">
        <v>4918</v>
      </c>
      <c r="D1969" t="s">
        <v>19</v>
      </c>
      <c r="E1969" s="1">
        <v>44522.472222222219</v>
      </c>
      <c r="F1969" s="2">
        <v>44522</v>
      </c>
      <c r="G1969" s="2">
        <v>48174</v>
      </c>
      <c r="H1969" t="s">
        <v>29</v>
      </c>
      <c r="I1969" t="s">
        <v>30</v>
      </c>
      <c r="K1969" t="s">
        <v>1539</v>
      </c>
      <c r="L1969" t="s">
        <v>1540</v>
      </c>
      <c r="M1969" t="s">
        <v>24</v>
      </c>
      <c r="N1969" t="s">
        <v>25</v>
      </c>
      <c r="P1969" t="s">
        <v>4919</v>
      </c>
    </row>
    <row r="1970" spans="1:16" x14ac:dyDescent="0.35">
      <c r="A1970" t="s">
        <v>16</v>
      </c>
      <c r="B1970" t="s">
        <v>73</v>
      </c>
      <c r="C1970" t="s">
        <v>4920</v>
      </c>
      <c r="D1970" t="s">
        <v>36</v>
      </c>
      <c r="E1970" s="1">
        <v>43647.734722222223</v>
      </c>
      <c r="F1970" s="2">
        <v>43647</v>
      </c>
      <c r="G1970" s="2">
        <v>44737</v>
      </c>
      <c r="H1970" t="s">
        <v>1277</v>
      </c>
      <c r="I1970" t="s">
        <v>1278</v>
      </c>
      <c r="K1970" t="s">
        <v>4921</v>
      </c>
      <c r="L1970" t="s">
        <v>4922</v>
      </c>
      <c r="M1970" t="s">
        <v>24</v>
      </c>
      <c r="N1970" t="s">
        <v>25</v>
      </c>
      <c r="O1970">
        <v>1131507</v>
      </c>
      <c r="P1970" t="s">
        <v>4923</v>
      </c>
    </row>
    <row r="1971" spans="1:16" x14ac:dyDescent="0.35">
      <c r="A1971" t="s">
        <v>16</v>
      </c>
      <c r="B1971" t="s">
        <v>17</v>
      </c>
      <c r="C1971" t="s">
        <v>4924</v>
      </c>
      <c r="D1971" t="s">
        <v>105</v>
      </c>
      <c r="E1971" s="1">
        <v>44489.40625</v>
      </c>
      <c r="F1971" s="2">
        <v>44470</v>
      </c>
      <c r="G1971" s="2">
        <v>45646</v>
      </c>
      <c r="H1971" t="s">
        <v>118</v>
      </c>
      <c r="I1971" t="s">
        <v>119</v>
      </c>
      <c r="K1971" t="s">
        <v>696</v>
      </c>
      <c r="L1971" t="s">
        <v>697</v>
      </c>
      <c r="M1971" t="s">
        <v>24</v>
      </c>
      <c r="N1971" t="s">
        <v>25</v>
      </c>
      <c r="O1971">
        <v>94255</v>
      </c>
      <c r="P1971" t="s">
        <v>4925</v>
      </c>
    </row>
    <row r="1972" spans="1:16" x14ac:dyDescent="0.35">
      <c r="A1972" t="s">
        <v>16</v>
      </c>
      <c r="B1972" t="s">
        <v>43</v>
      </c>
      <c r="C1972" t="s">
        <v>4926</v>
      </c>
      <c r="D1972" t="s">
        <v>105</v>
      </c>
      <c r="E1972" s="1">
        <v>44601.363194444442</v>
      </c>
      <c r="F1972" s="2">
        <v>44601</v>
      </c>
      <c r="G1972" s="2">
        <v>45076</v>
      </c>
      <c r="H1972" t="s">
        <v>106</v>
      </c>
      <c r="I1972" t="s">
        <v>107</v>
      </c>
      <c r="K1972" t="s">
        <v>4927</v>
      </c>
      <c r="L1972" t="s">
        <v>4928</v>
      </c>
      <c r="M1972" t="s">
        <v>24</v>
      </c>
      <c r="N1972" t="s">
        <v>25</v>
      </c>
      <c r="O1972">
        <v>2140041883</v>
      </c>
      <c r="P1972" t="s">
        <v>2381</v>
      </c>
    </row>
    <row r="1973" spans="1:16" x14ac:dyDescent="0.35">
      <c r="A1973" t="s">
        <v>16</v>
      </c>
      <c r="B1973" t="s">
        <v>43</v>
      </c>
      <c r="C1973" t="s">
        <v>24681</v>
      </c>
      <c r="D1973" t="s">
        <v>59</v>
      </c>
      <c r="E1973" s="1">
        <v>43816.59097222222</v>
      </c>
      <c r="F1973" s="2">
        <v>43831</v>
      </c>
      <c r="G1973" s="2">
        <v>44934</v>
      </c>
      <c r="H1973" t="s">
        <v>11080</v>
      </c>
      <c r="I1973" t="s">
        <v>11081</v>
      </c>
      <c r="K1973" t="s">
        <v>735</v>
      </c>
      <c r="L1973" t="s">
        <v>736</v>
      </c>
      <c r="M1973" t="s">
        <v>24</v>
      </c>
      <c r="N1973" t="s">
        <v>24512</v>
      </c>
      <c r="O1973">
        <v>2140037953</v>
      </c>
      <c r="P1973" t="s">
        <v>24682</v>
      </c>
    </row>
    <row r="1974" spans="1:16" x14ac:dyDescent="0.35">
      <c r="A1974" t="s">
        <v>16</v>
      </c>
      <c r="B1974" t="s">
        <v>43</v>
      </c>
      <c r="C1974" t="s">
        <v>4937</v>
      </c>
      <c r="D1974" t="s">
        <v>36</v>
      </c>
      <c r="E1974" s="1">
        <v>44138.429861111108</v>
      </c>
      <c r="F1974" s="2">
        <v>44138</v>
      </c>
      <c r="G1974" s="2">
        <v>44138</v>
      </c>
      <c r="H1974" t="s">
        <v>186</v>
      </c>
      <c r="I1974" t="s">
        <v>187</v>
      </c>
      <c r="K1974" t="s">
        <v>4938</v>
      </c>
      <c r="L1974" t="s">
        <v>4939</v>
      </c>
      <c r="M1974" t="s">
        <v>24</v>
      </c>
      <c r="N1974" t="s">
        <v>345</v>
      </c>
      <c r="O1974">
        <v>2140038017</v>
      </c>
      <c r="P1974" t="s">
        <v>1962</v>
      </c>
    </row>
    <row r="1975" spans="1:16" x14ac:dyDescent="0.35">
      <c r="A1975" t="s">
        <v>16</v>
      </c>
      <c r="B1975" t="s">
        <v>43</v>
      </c>
      <c r="C1975" t="s">
        <v>4940</v>
      </c>
      <c r="D1975" t="s">
        <v>36</v>
      </c>
      <c r="E1975" s="1">
        <v>44707.73541666667</v>
      </c>
      <c r="F1975" s="2">
        <v>44631</v>
      </c>
      <c r="G1975" s="2">
        <v>44996</v>
      </c>
      <c r="H1975" t="s">
        <v>483</v>
      </c>
      <c r="I1975" t="s">
        <v>150</v>
      </c>
      <c r="J1975" t="s">
        <v>484</v>
      </c>
      <c r="K1975" t="s">
        <v>4941</v>
      </c>
      <c r="L1975" t="s">
        <v>4942</v>
      </c>
      <c r="M1975" t="s">
        <v>248</v>
      </c>
      <c r="N1975" t="s">
        <v>25</v>
      </c>
      <c r="O1975">
        <v>192344</v>
      </c>
      <c r="P1975" t="s">
        <v>4943</v>
      </c>
    </row>
    <row r="1976" spans="1:16" x14ac:dyDescent="0.35">
      <c r="A1976" t="s">
        <v>56</v>
      </c>
      <c r="B1976" t="s">
        <v>4350</v>
      </c>
      <c r="C1976" t="s">
        <v>4958</v>
      </c>
      <c r="D1976" t="s">
        <v>36</v>
      </c>
      <c r="E1976" s="1">
        <v>44378.554861111108</v>
      </c>
      <c r="F1976" s="2">
        <v>44383</v>
      </c>
      <c r="G1976" s="2">
        <v>44560</v>
      </c>
      <c r="H1976" t="s">
        <v>142</v>
      </c>
      <c r="I1976" t="s">
        <v>143</v>
      </c>
      <c r="J1976" t="s">
        <v>144</v>
      </c>
      <c r="K1976" t="s">
        <v>4959</v>
      </c>
      <c r="L1976" t="s">
        <v>4960</v>
      </c>
      <c r="M1976" t="s">
        <v>24</v>
      </c>
      <c r="N1976" t="s">
        <v>41</v>
      </c>
      <c r="O1976">
        <v>324799</v>
      </c>
      <c r="P1976" t="s">
        <v>4961</v>
      </c>
    </row>
    <row r="1977" spans="1:16" x14ac:dyDescent="0.35">
      <c r="A1977" t="s">
        <v>16</v>
      </c>
      <c r="B1977" t="s">
        <v>43</v>
      </c>
      <c r="C1977" t="s">
        <v>4962</v>
      </c>
      <c r="D1977" t="s">
        <v>59</v>
      </c>
      <c r="E1977" s="1">
        <v>43868.637499999997</v>
      </c>
      <c r="F1977" s="2">
        <v>43868</v>
      </c>
      <c r="G1977" s="2">
        <v>44415</v>
      </c>
      <c r="H1977" t="s">
        <v>186</v>
      </c>
      <c r="I1977" t="s">
        <v>187</v>
      </c>
      <c r="K1977" t="s">
        <v>194</v>
      </c>
      <c r="L1977" t="s">
        <v>195</v>
      </c>
      <c r="M1977" t="s">
        <v>24</v>
      </c>
      <c r="N1977" t="s">
        <v>25</v>
      </c>
      <c r="O1977">
        <v>2140038023</v>
      </c>
      <c r="P1977" t="s">
        <v>4963</v>
      </c>
    </row>
    <row r="1978" spans="1:16" x14ac:dyDescent="0.35">
      <c r="A1978" t="s">
        <v>16</v>
      </c>
      <c r="B1978" t="s">
        <v>17</v>
      </c>
      <c r="C1978" t="s">
        <v>25142</v>
      </c>
      <c r="D1978" t="s">
        <v>19</v>
      </c>
      <c r="E1978" s="1">
        <v>44363.602083333331</v>
      </c>
      <c r="F1978" s="2">
        <v>44378</v>
      </c>
      <c r="G1978" s="2">
        <v>44651</v>
      </c>
      <c r="H1978" t="s">
        <v>316</v>
      </c>
      <c r="I1978" t="s">
        <v>317</v>
      </c>
      <c r="K1978" t="s">
        <v>7095</v>
      </c>
      <c r="L1978" t="s">
        <v>7096</v>
      </c>
      <c r="M1978" t="s">
        <v>24</v>
      </c>
      <c r="N1978" t="s">
        <v>24515</v>
      </c>
      <c r="P1978" t="s">
        <v>7097</v>
      </c>
    </row>
    <row r="1979" spans="1:16" x14ac:dyDescent="0.35">
      <c r="A1979" t="s">
        <v>56</v>
      </c>
      <c r="B1979" t="s">
        <v>57</v>
      </c>
      <c r="C1979" t="s">
        <v>58</v>
      </c>
      <c r="D1979" t="s">
        <v>59</v>
      </c>
      <c r="E1979" s="1">
        <v>43955.722222222219</v>
      </c>
      <c r="F1979" s="2">
        <v>43962</v>
      </c>
      <c r="G1979" s="2">
        <v>44327</v>
      </c>
      <c r="H1979" t="s">
        <v>60</v>
      </c>
      <c r="I1979" t="s">
        <v>61</v>
      </c>
      <c r="K1979" t="s">
        <v>62</v>
      </c>
      <c r="L1979" t="s">
        <v>63</v>
      </c>
      <c r="M1979" t="s">
        <v>24</v>
      </c>
      <c r="N1979" t="s">
        <v>64</v>
      </c>
      <c r="O1979">
        <v>691620</v>
      </c>
      <c r="P1979" t="s">
        <v>65</v>
      </c>
    </row>
    <row r="1980" spans="1:16" x14ac:dyDescent="0.35">
      <c r="A1980" t="s">
        <v>16</v>
      </c>
      <c r="B1980" t="s">
        <v>17</v>
      </c>
      <c r="C1980" t="s">
        <v>5022</v>
      </c>
      <c r="D1980" t="s">
        <v>19</v>
      </c>
      <c r="E1980" s="1">
        <v>43609.554861111108</v>
      </c>
      <c r="F1980" s="2">
        <v>43640</v>
      </c>
      <c r="G1980" s="2">
        <v>44371</v>
      </c>
      <c r="H1980" t="s">
        <v>5023</v>
      </c>
      <c r="I1980" t="s">
        <v>5024</v>
      </c>
      <c r="K1980" t="s">
        <v>5025</v>
      </c>
      <c r="L1980" t="s">
        <v>5026</v>
      </c>
      <c r="M1980" t="s">
        <v>24</v>
      </c>
      <c r="N1980" t="s">
        <v>25</v>
      </c>
      <c r="P1980" t="s">
        <v>5027</v>
      </c>
    </row>
    <row r="1981" spans="1:16" x14ac:dyDescent="0.35">
      <c r="A1981" t="s">
        <v>56</v>
      </c>
      <c r="B1981" t="s">
        <v>57</v>
      </c>
      <c r="C1981" t="s">
        <v>58</v>
      </c>
      <c r="D1981" t="s">
        <v>59</v>
      </c>
      <c r="E1981" s="1">
        <v>43955.722222222219</v>
      </c>
      <c r="F1981" s="2">
        <v>43962</v>
      </c>
      <c r="G1981" s="2">
        <v>44327</v>
      </c>
      <c r="H1981" t="s">
        <v>60</v>
      </c>
      <c r="I1981" t="s">
        <v>61</v>
      </c>
      <c r="K1981" t="s">
        <v>62</v>
      </c>
      <c r="L1981" t="s">
        <v>63</v>
      </c>
      <c r="M1981" t="s">
        <v>24</v>
      </c>
      <c r="N1981" t="s">
        <v>64</v>
      </c>
      <c r="O1981">
        <v>691309</v>
      </c>
      <c r="P1981" t="s">
        <v>65</v>
      </c>
    </row>
    <row r="1982" spans="1:16" x14ac:dyDescent="0.35">
      <c r="A1982" t="s">
        <v>56</v>
      </c>
      <c r="B1982" t="s">
        <v>57</v>
      </c>
      <c r="C1982" t="s">
        <v>58</v>
      </c>
      <c r="D1982" t="s">
        <v>59</v>
      </c>
      <c r="E1982" s="1">
        <v>43955.722222222219</v>
      </c>
      <c r="F1982" s="2">
        <v>43962</v>
      </c>
      <c r="G1982" s="2">
        <v>44327</v>
      </c>
      <c r="H1982" t="s">
        <v>60</v>
      </c>
      <c r="I1982" t="s">
        <v>61</v>
      </c>
      <c r="K1982" t="s">
        <v>62</v>
      </c>
      <c r="L1982" t="s">
        <v>63</v>
      </c>
      <c r="M1982" t="s">
        <v>24</v>
      </c>
      <c r="N1982" t="s">
        <v>64</v>
      </c>
      <c r="O1982">
        <v>357055</v>
      </c>
      <c r="P1982" t="s">
        <v>65</v>
      </c>
    </row>
    <row r="1983" spans="1:16" x14ac:dyDescent="0.35">
      <c r="A1983" t="s">
        <v>16</v>
      </c>
      <c r="B1983" t="s">
        <v>234</v>
      </c>
      <c r="C1983" t="s">
        <v>25143</v>
      </c>
      <c r="D1983" t="s">
        <v>19</v>
      </c>
      <c r="E1983" s="1">
        <v>43977.602083333331</v>
      </c>
      <c r="F1983" s="2">
        <v>43977</v>
      </c>
      <c r="G1983" s="2">
        <v>44707</v>
      </c>
      <c r="H1983" t="s">
        <v>24596</v>
      </c>
      <c r="I1983" t="s">
        <v>24597</v>
      </c>
      <c r="K1983" t="s">
        <v>2842</v>
      </c>
      <c r="L1983" t="s">
        <v>2843</v>
      </c>
      <c r="M1983" t="s">
        <v>24</v>
      </c>
      <c r="N1983" t="s">
        <v>24515</v>
      </c>
      <c r="P1983" t="s">
        <v>25144</v>
      </c>
    </row>
    <row r="1984" spans="1:16" x14ac:dyDescent="0.35">
      <c r="A1984" t="s">
        <v>16</v>
      </c>
      <c r="B1984" t="s">
        <v>17</v>
      </c>
      <c r="C1984" t="s">
        <v>4026</v>
      </c>
      <c r="D1984" t="s">
        <v>19</v>
      </c>
      <c r="E1984" s="1">
        <v>44123.717361111114</v>
      </c>
      <c r="F1984" s="2">
        <v>44123</v>
      </c>
      <c r="G1984" s="2">
        <v>44154</v>
      </c>
      <c r="H1984" t="s">
        <v>93</v>
      </c>
      <c r="I1984" t="s">
        <v>94</v>
      </c>
      <c r="K1984">
        <v>408697</v>
      </c>
      <c r="L1984" t="s">
        <v>4027</v>
      </c>
      <c r="M1984" t="s">
        <v>24</v>
      </c>
      <c r="N1984" t="s">
        <v>25</v>
      </c>
      <c r="P1984" t="s">
        <v>4028</v>
      </c>
    </row>
    <row r="1985" spans="1:16" x14ac:dyDescent="0.35">
      <c r="A1985" t="s">
        <v>16</v>
      </c>
      <c r="B1985" t="s">
        <v>43</v>
      </c>
      <c r="C1985" t="s">
        <v>4029</v>
      </c>
      <c r="D1985" t="s">
        <v>36</v>
      </c>
      <c r="E1985" s="1">
        <v>43742.649305555555</v>
      </c>
      <c r="F1985" s="2">
        <v>43720</v>
      </c>
      <c r="G1985" s="2">
        <v>44085</v>
      </c>
      <c r="H1985" t="s">
        <v>51</v>
      </c>
      <c r="I1985" t="s">
        <v>52</v>
      </c>
      <c r="K1985" t="s">
        <v>4030</v>
      </c>
      <c r="L1985" t="s">
        <v>4031</v>
      </c>
      <c r="M1985" t="s">
        <v>24</v>
      </c>
      <c r="N1985" t="s">
        <v>25</v>
      </c>
      <c r="O1985">
        <v>2140038017</v>
      </c>
      <c r="P1985" t="s">
        <v>55</v>
      </c>
    </row>
    <row r="1986" spans="1:16" x14ac:dyDescent="0.35">
      <c r="A1986" t="s">
        <v>16</v>
      </c>
      <c r="B1986" t="s">
        <v>17</v>
      </c>
      <c r="C1986" t="s">
        <v>4032</v>
      </c>
      <c r="D1986" t="s">
        <v>36</v>
      </c>
      <c r="E1986" s="1">
        <v>43917.668749999997</v>
      </c>
      <c r="F1986" s="2">
        <v>43900</v>
      </c>
      <c r="G1986" s="2">
        <v>44281</v>
      </c>
      <c r="H1986" t="s">
        <v>159</v>
      </c>
      <c r="I1986" t="s">
        <v>160</v>
      </c>
      <c r="K1986" t="s">
        <v>4033</v>
      </c>
      <c r="L1986" t="s">
        <v>4034</v>
      </c>
      <c r="M1986" t="s">
        <v>24</v>
      </c>
      <c r="N1986" t="s">
        <v>25</v>
      </c>
      <c r="O1986">
        <v>356113</v>
      </c>
      <c r="P1986" t="s">
        <v>163</v>
      </c>
    </row>
    <row r="1987" spans="1:16" x14ac:dyDescent="0.35">
      <c r="A1987" t="s">
        <v>16</v>
      </c>
      <c r="B1987" t="s">
        <v>17</v>
      </c>
      <c r="C1987" t="s">
        <v>25145</v>
      </c>
      <c r="D1987" t="s">
        <v>19</v>
      </c>
      <c r="E1987" s="1">
        <v>44118.693749999999</v>
      </c>
      <c r="F1987" s="2">
        <v>44118</v>
      </c>
      <c r="G1987" s="2">
        <v>44118</v>
      </c>
      <c r="H1987" t="s">
        <v>118</v>
      </c>
      <c r="I1987" t="s">
        <v>119</v>
      </c>
      <c r="K1987" t="s">
        <v>20845</v>
      </c>
      <c r="L1987" t="s">
        <v>20846</v>
      </c>
      <c r="M1987" t="s">
        <v>24</v>
      </c>
      <c r="N1987" t="s">
        <v>24515</v>
      </c>
      <c r="P1987" t="s">
        <v>4586</v>
      </c>
    </row>
    <row r="1988" spans="1:16" x14ac:dyDescent="0.35">
      <c r="A1988" t="s">
        <v>16</v>
      </c>
      <c r="B1988" t="s">
        <v>17</v>
      </c>
      <c r="C1988" t="s">
        <v>4050</v>
      </c>
      <c r="D1988" t="s">
        <v>19</v>
      </c>
      <c r="E1988" s="1">
        <v>43943.648611111108</v>
      </c>
      <c r="F1988" s="2">
        <v>43943</v>
      </c>
      <c r="G1988" s="2">
        <v>44187</v>
      </c>
      <c r="H1988" t="s">
        <v>93</v>
      </c>
      <c r="I1988" t="s">
        <v>94</v>
      </c>
      <c r="K1988" t="s">
        <v>4051</v>
      </c>
      <c r="L1988" t="s">
        <v>4052</v>
      </c>
      <c r="M1988" t="s">
        <v>24</v>
      </c>
      <c r="N1988" t="s">
        <v>25</v>
      </c>
      <c r="P1988" t="s">
        <v>4053</v>
      </c>
    </row>
    <row r="1989" spans="1:16" x14ac:dyDescent="0.35">
      <c r="A1989" t="s">
        <v>16</v>
      </c>
      <c r="B1989" t="s">
        <v>17</v>
      </c>
      <c r="C1989" t="s">
        <v>4054</v>
      </c>
      <c r="D1989" t="s">
        <v>19</v>
      </c>
      <c r="E1989" s="1">
        <v>44097.448611111111</v>
      </c>
      <c r="F1989" s="2">
        <v>44114</v>
      </c>
      <c r="G1989" s="2">
        <v>47766</v>
      </c>
      <c r="H1989" t="s">
        <v>99</v>
      </c>
      <c r="I1989" t="s">
        <v>100</v>
      </c>
      <c r="K1989" t="s">
        <v>4055</v>
      </c>
      <c r="L1989" t="s">
        <v>4056</v>
      </c>
      <c r="M1989" t="s">
        <v>24</v>
      </c>
      <c r="N1989" t="s">
        <v>25</v>
      </c>
      <c r="P1989" t="s">
        <v>103</v>
      </c>
    </row>
    <row r="1990" spans="1:16" x14ac:dyDescent="0.35">
      <c r="A1990" t="s">
        <v>16</v>
      </c>
      <c r="B1990" t="s">
        <v>17</v>
      </c>
      <c r="C1990" t="s">
        <v>4064</v>
      </c>
      <c r="D1990" t="s">
        <v>36</v>
      </c>
      <c r="E1990" s="1">
        <v>44263.627083333333</v>
      </c>
      <c r="F1990" s="2">
        <v>44256</v>
      </c>
      <c r="G1990" s="2">
        <v>44530</v>
      </c>
      <c r="H1990" t="s">
        <v>704</v>
      </c>
      <c r="I1990" t="s">
        <v>705</v>
      </c>
      <c r="K1990" t="s">
        <v>4065</v>
      </c>
      <c r="L1990" t="s">
        <v>4066</v>
      </c>
      <c r="M1990" t="s">
        <v>24</v>
      </c>
      <c r="N1990" t="s">
        <v>25</v>
      </c>
      <c r="O1990">
        <v>2140038023</v>
      </c>
      <c r="P1990" t="s">
        <v>708</v>
      </c>
    </row>
    <row r="1991" spans="1:16" x14ac:dyDescent="0.35">
      <c r="A1991" t="s">
        <v>16</v>
      </c>
      <c r="B1991" t="s">
        <v>43</v>
      </c>
      <c r="C1991" t="s">
        <v>25146</v>
      </c>
      <c r="D1991" t="s">
        <v>105</v>
      </c>
      <c r="E1991" s="1">
        <v>44064.667361111111</v>
      </c>
      <c r="F1991" s="2">
        <v>44064</v>
      </c>
      <c r="G1991" s="2">
        <v>44438</v>
      </c>
      <c r="H1991" t="s">
        <v>20</v>
      </c>
      <c r="I1991" t="s">
        <v>21</v>
      </c>
      <c r="K1991" t="s">
        <v>25147</v>
      </c>
      <c r="L1991" t="s">
        <v>25148</v>
      </c>
      <c r="M1991" t="s">
        <v>24</v>
      </c>
      <c r="N1991" t="s">
        <v>24512</v>
      </c>
      <c r="O1991">
        <v>690950</v>
      </c>
      <c r="P1991" t="s">
        <v>11367</v>
      </c>
    </row>
    <row r="1992" spans="1:16" x14ac:dyDescent="0.35">
      <c r="A1992" t="s">
        <v>139</v>
      </c>
      <c r="B1992" t="s">
        <v>140</v>
      </c>
      <c r="C1992" t="s">
        <v>4067</v>
      </c>
      <c r="D1992" t="s">
        <v>36</v>
      </c>
      <c r="E1992" s="1">
        <v>44314.501388888886</v>
      </c>
      <c r="F1992" s="2">
        <v>44287</v>
      </c>
      <c r="G1992" s="2">
        <v>46022</v>
      </c>
      <c r="H1992" t="s">
        <v>1071</v>
      </c>
      <c r="I1992" t="s">
        <v>1072</v>
      </c>
      <c r="K1992" t="s">
        <v>4068</v>
      </c>
      <c r="L1992" t="s">
        <v>4069</v>
      </c>
      <c r="M1992" t="s">
        <v>24</v>
      </c>
      <c r="N1992" t="s">
        <v>25</v>
      </c>
      <c r="O1992">
        <v>2140041894</v>
      </c>
      <c r="P1992" t="s">
        <v>4070</v>
      </c>
    </row>
    <row r="1993" spans="1:16" x14ac:dyDescent="0.35">
      <c r="A1993" t="s">
        <v>56</v>
      </c>
      <c r="B1993" t="s">
        <v>66</v>
      </c>
      <c r="C1993" t="s">
        <v>4071</v>
      </c>
      <c r="D1993" t="s">
        <v>36</v>
      </c>
      <c r="E1993" s="1">
        <v>44019.478472222225</v>
      </c>
      <c r="F1993" s="2">
        <v>43986</v>
      </c>
      <c r="G1993" s="2">
        <v>45078</v>
      </c>
      <c r="H1993" t="s">
        <v>642</v>
      </c>
      <c r="I1993" t="s">
        <v>643</v>
      </c>
      <c r="K1993" t="s">
        <v>644</v>
      </c>
      <c r="L1993" t="s">
        <v>645</v>
      </c>
      <c r="M1993" t="s">
        <v>24</v>
      </c>
      <c r="N1993" t="s">
        <v>25</v>
      </c>
      <c r="O1993">
        <v>2140038000</v>
      </c>
      <c r="P1993" t="s">
        <v>4072</v>
      </c>
    </row>
    <row r="1994" spans="1:16" x14ac:dyDescent="0.35">
      <c r="A1994" t="s">
        <v>16</v>
      </c>
      <c r="B1994" t="s">
        <v>17</v>
      </c>
      <c r="C1994" t="s">
        <v>24805</v>
      </c>
      <c r="D1994" t="s">
        <v>105</v>
      </c>
      <c r="E1994" s="1">
        <v>44568.588194444441</v>
      </c>
      <c r="F1994" s="2">
        <v>42005</v>
      </c>
      <c r="G1994" s="2">
        <v>44926</v>
      </c>
      <c r="H1994" t="s">
        <v>629</v>
      </c>
      <c r="I1994" t="s">
        <v>630</v>
      </c>
      <c r="K1994" t="s">
        <v>24806</v>
      </c>
      <c r="L1994" t="s">
        <v>12452</v>
      </c>
      <c r="M1994" t="s">
        <v>24</v>
      </c>
      <c r="N1994" t="s">
        <v>24515</v>
      </c>
      <c r="O1994">
        <v>94250</v>
      </c>
      <c r="P1994" t="s">
        <v>24807</v>
      </c>
    </row>
    <row r="1995" spans="1:16" x14ac:dyDescent="0.35">
      <c r="A1995" t="s">
        <v>56</v>
      </c>
      <c r="B1995" t="s">
        <v>66</v>
      </c>
      <c r="C1995" t="s">
        <v>4081</v>
      </c>
      <c r="D1995" t="s">
        <v>36</v>
      </c>
      <c r="E1995" s="1">
        <v>43972.655555555553</v>
      </c>
      <c r="F1995" s="2">
        <v>43971</v>
      </c>
      <c r="G1995" s="2">
        <v>44336</v>
      </c>
      <c r="H1995" t="s">
        <v>440</v>
      </c>
      <c r="I1995" t="s">
        <v>213</v>
      </c>
      <c r="J1995" t="s">
        <v>441</v>
      </c>
      <c r="K1995" t="s">
        <v>4082</v>
      </c>
      <c r="L1995" t="s">
        <v>4083</v>
      </c>
      <c r="M1995" t="s">
        <v>248</v>
      </c>
      <c r="N1995" t="s">
        <v>41</v>
      </c>
      <c r="O1995">
        <v>685721</v>
      </c>
      <c r="P1995" t="s">
        <v>4084</v>
      </c>
    </row>
    <row r="1996" spans="1:16" x14ac:dyDescent="0.35">
      <c r="A1996" t="s">
        <v>16</v>
      </c>
      <c r="B1996" t="s">
        <v>43</v>
      </c>
      <c r="C1996" t="s">
        <v>471</v>
      </c>
      <c r="D1996" t="s">
        <v>105</v>
      </c>
      <c r="E1996" s="1">
        <v>44433.580555555556</v>
      </c>
      <c r="F1996" s="2">
        <v>44440</v>
      </c>
      <c r="G1996" s="2">
        <v>44804</v>
      </c>
      <c r="H1996" t="s">
        <v>106</v>
      </c>
      <c r="I1996" t="s">
        <v>107</v>
      </c>
      <c r="K1996" t="s">
        <v>472</v>
      </c>
      <c r="L1996" t="s">
        <v>473</v>
      </c>
      <c r="M1996" t="s">
        <v>24</v>
      </c>
      <c r="N1996" t="s">
        <v>25</v>
      </c>
      <c r="O1996">
        <v>2140041883</v>
      </c>
      <c r="P1996" t="s">
        <v>474</v>
      </c>
    </row>
    <row r="1997" spans="1:16" x14ac:dyDescent="0.35">
      <c r="A1997" t="s">
        <v>16</v>
      </c>
      <c r="B1997" t="s">
        <v>43</v>
      </c>
      <c r="C1997" t="s">
        <v>4085</v>
      </c>
      <c r="D1997" t="s">
        <v>36</v>
      </c>
      <c r="E1997" s="1">
        <v>44462.488888888889</v>
      </c>
      <c r="F1997" s="2">
        <v>44456</v>
      </c>
      <c r="G1997" s="2">
        <v>44820</v>
      </c>
      <c r="H1997" t="s">
        <v>186</v>
      </c>
      <c r="I1997" t="s">
        <v>187</v>
      </c>
      <c r="K1997" t="s">
        <v>4086</v>
      </c>
      <c r="L1997" t="s">
        <v>4087</v>
      </c>
      <c r="M1997" t="s">
        <v>24</v>
      </c>
      <c r="N1997" t="s">
        <v>25</v>
      </c>
      <c r="O1997">
        <v>2140038017</v>
      </c>
      <c r="P1997" t="s">
        <v>366</v>
      </c>
    </row>
    <row r="1998" spans="1:16" x14ac:dyDescent="0.35">
      <c r="A1998" t="s">
        <v>56</v>
      </c>
      <c r="B1998" t="s">
        <v>57</v>
      </c>
      <c r="C1998" t="s">
        <v>58</v>
      </c>
      <c r="D1998" t="s">
        <v>59</v>
      </c>
      <c r="E1998" s="1">
        <v>43955.722222222219</v>
      </c>
      <c r="F1998" s="2">
        <v>43962</v>
      </c>
      <c r="G1998" s="2">
        <v>44327</v>
      </c>
      <c r="H1998" t="s">
        <v>60</v>
      </c>
      <c r="I1998" t="s">
        <v>61</v>
      </c>
      <c r="K1998" t="s">
        <v>62</v>
      </c>
      <c r="L1998" t="s">
        <v>63</v>
      </c>
      <c r="M1998" t="s">
        <v>24</v>
      </c>
      <c r="N1998" t="s">
        <v>64</v>
      </c>
      <c r="O1998">
        <v>352487</v>
      </c>
      <c r="P1998" t="s">
        <v>65</v>
      </c>
    </row>
    <row r="1999" spans="1:16" x14ac:dyDescent="0.35">
      <c r="A1999" t="s">
        <v>16</v>
      </c>
      <c r="B1999" t="s">
        <v>17</v>
      </c>
      <c r="C1999" t="s">
        <v>4618</v>
      </c>
      <c r="D1999" t="s">
        <v>36</v>
      </c>
      <c r="E1999" s="1">
        <v>44334.625</v>
      </c>
      <c r="F1999" s="2">
        <v>44348</v>
      </c>
      <c r="G1999" s="2">
        <v>45078</v>
      </c>
      <c r="H1999" t="s">
        <v>1097</v>
      </c>
      <c r="I1999" t="s">
        <v>1098</v>
      </c>
      <c r="K1999" t="s">
        <v>4619</v>
      </c>
      <c r="L1999" t="s">
        <v>4620</v>
      </c>
      <c r="M1999" t="s">
        <v>24</v>
      </c>
      <c r="N1999" t="s">
        <v>25</v>
      </c>
      <c r="O1999">
        <v>358384</v>
      </c>
      <c r="P1999" t="s">
        <v>4621</v>
      </c>
    </row>
    <row r="2000" spans="1:16" x14ac:dyDescent="0.35">
      <c r="A2000" t="s">
        <v>56</v>
      </c>
      <c r="B2000" t="s">
        <v>66</v>
      </c>
      <c r="C2000" t="s">
        <v>4622</v>
      </c>
      <c r="D2000" t="s">
        <v>36</v>
      </c>
      <c r="E2000" s="1">
        <v>43938.593055555553</v>
      </c>
      <c r="F2000" s="2">
        <v>43927</v>
      </c>
      <c r="G2000" s="2">
        <v>43927</v>
      </c>
      <c r="H2000" t="s">
        <v>207</v>
      </c>
      <c r="I2000" t="s">
        <v>143</v>
      </c>
      <c r="J2000" t="s">
        <v>208</v>
      </c>
      <c r="K2000" t="s">
        <v>4623</v>
      </c>
      <c r="L2000" t="s">
        <v>4624</v>
      </c>
      <c r="M2000" t="s">
        <v>24</v>
      </c>
      <c r="N2000" t="s">
        <v>41</v>
      </c>
      <c r="O2000">
        <v>352561</v>
      </c>
      <c r="P2000" t="s">
        <v>4625</v>
      </c>
    </row>
    <row r="2001" spans="1:16" x14ac:dyDescent="0.35">
      <c r="A2001" t="s">
        <v>16</v>
      </c>
      <c r="B2001" t="s">
        <v>27</v>
      </c>
      <c r="C2001" t="s">
        <v>4632</v>
      </c>
      <c r="D2001" t="s">
        <v>19</v>
      </c>
      <c r="E2001" s="1">
        <v>44487.723611111112</v>
      </c>
      <c r="F2001" s="2">
        <v>44487</v>
      </c>
      <c r="G2001" s="2">
        <v>48139</v>
      </c>
      <c r="H2001" t="s">
        <v>29</v>
      </c>
      <c r="I2001" t="s">
        <v>30</v>
      </c>
      <c r="K2001">
        <v>431156</v>
      </c>
      <c r="L2001" t="s">
        <v>4633</v>
      </c>
      <c r="M2001" t="s">
        <v>24</v>
      </c>
      <c r="N2001" t="s">
        <v>25</v>
      </c>
      <c r="P2001" t="s">
        <v>4634</v>
      </c>
    </row>
    <row r="2002" spans="1:16" x14ac:dyDescent="0.35">
      <c r="A2002" t="s">
        <v>16</v>
      </c>
      <c r="B2002" t="s">
        <v>17</v>
      </c>
      <c r="C2002" t="s">
        <v>4635</v>
      </c>
      <c r="D2002" t="s">
        <v>19</v>
      </c>
      <c r="E2002" s="1">
        <v>44097.441666666666</v>
      </c>
      <c r="F2002" s="2">
        <v>44114</v>
      </c>
      <c r="G2002" s="2">
        <v>47766</v>
      </c>
      <c r="H2002" t="s">
        <v>99</v>
      </c>
      <c r="I2002" t="s">
        <v>100</v>
      </c>
      <c r="K2002" t="s">
        <v>4636</v>
      </c>
      <c r="L2002" t="s">
        <v>4637</v>
      </c>
      <c r="M2002" t="s">
        <v>24</v>
      </c>
      <c r="N2002" t="s">
        <v>25</v>
      </c>
      <c r="P2002" t="s">
        <v>103</v>
      </c>
    </row>
    <row r="2003" spans="1:16" x14ac:dyDescent="0.35">
      <c r="A2003" t="s">
        <v>16</v>
      </c>
      <c r="B2003" t="s">
        <v>1297</v>
      </c>
      <c r="C2003" t="s">
        <v>4638</v>
      </c>
      <c r="D2003" t="s">
        <v>19</v>
      </c>
      <c r="E2003" s="1">
        <v>43497.56527777778</v>
      </c>
      <c r="F2003" s="2">
        <v>43521</v>
      </c>
      <c r="G2003" s="2">
        <v>45347</v>
      </c>
      <c r="H2003" t="s">
        <v>99</v>
      </c>
      <c r="I2003" t="s">
        <v>100</v>
      </c>
      <c r="K2003" t="s">
        <v>4639</v>
      </c>
      <c r="L2003" t="s">
        <v>4640</v>
      </c>
      <c r="M2003" t="s">
        <v>24</v>
      </c>
      <c r="N2003" t="s">
        <v>25</v>
      </c>
      <c r="P2003" t="s">
        <v>1301</v>
      </c>
    </row>
    <row r="2004" spans="1:16" x14ac:dyDescent="0.35">
      <c r="A2004" t="s">
        <v>16</v>
      </c>
      <c r="B2004" t="s">
        <v>17</v>
      </c>
      <c r="C2004" t="s">
        <v>5714</v>
      </c>
      <c r="D2004" t="s">
        <v>19</v>
      </c>
      <c r="E2004" s="1">
        <v>44095.713194444441</v>
      </c>
      <c r="F2004" s="2">
        <v>44114</v>
      </c>
      <c r="G2004" s="2">
        <v>47766</v>
      </c>
      <c r="H2004" t="s">
        <v>99</v>
      </c>
      <c r="I2004" t="s">
        <v>100</v>
      </c>
      <c r="K2004" t="s">
        <v>5715</v>
      </c>
      <c r="L2004" t="s">
        <v>5716</v>
      </c>
      <c r="M2004" t="s">
        <v>24</v>
      </c>
      <c r="N2004" t="s">
        <v>25</v>
      </c>
      <c r="P2004" t="s">
        <v>103</v>
      </c>
    </row>
    <row r="2005" spans="1:16" x14ac:dyDescent="0.35">
      <c r="A2005" t="s">
        <v>56</v>
      </c>
      <c r="B2005" t="s">
        <v>66</v>
      </c>
      <c r="C2005" t="s">
        <v>5722</v>
      </c>
      <c r="D2005" t="s">
        <v>19</v>
      </c>
      <c r="E2005" s="1">
        <v>43937.493750000001</v>
      </c>
      <c r="F2005" s="2">
        <v>43787</v>
      </c>
      <c r="G2005" s="2">
        <v>44517</v>
      </c>
      <c r="H2005" t="s">
        <v>37</v>
      </c>
      <c r="I2005" t="s">
        <v>143</v>
      </c>
      <c r="J2005" t="s">
        <v>38</v>
      </c>
      <c r="K2005" t="s">
        <v>5510</v>
      </c>
      <c r="L2005" t="s">
        <v>5511</v>
      </c>
      <c r="M2005" t="s">
        <v>24</v>
      </c>
      <c r="N2005" t="s">
        <v>25</v>
      </c>
      <c r="P2005" t="s">
        <v>1201</v>
      </c>
    </row>
    <row r="2006" spans="1:16" x14ac:dyDescent="0.35">
      <c r="A2006" t="s">
        <v>16</v>
      </c>
      <c r="B2006" t="s">
        <v>43</v>
      </c>
      <c r="C2006" t="s">
        <v>25149</v>
      </c>
      <c r="D2006" t="s">
        <v>19</v>
      </c>
      <c r="E2006" s="1">
        <v>44343.314583333333</v>
      </c>
      <c r="F2006" s="2">
        <v>44343</v>
      </c>
      <c r="G2006" s="2">
        <v>44343</v>
      </c>
      <c r="H2006" t="s">
        <v>3951</v>
      </c>
      <c r="I2006" t="s">
        <v>3952</v>
      </c>
      <c r="K2006" t="s">
        <v>25150</v>
      </c>
      <c r="L2006" t="s">
        <v>25151</v>
      </c>
      <c r="M2006" t="s">
        <v>24</v>
      </c>
      <c r="N2006" t="s">
        <v>24512</v>
      </c>
      <c r="P2006" t="s">
        <v>21992</v>
      </c>
    </row>
    <row r="2007" spans="1:16" x14ac:dyDescent="0.35">
      <c r="A2007" t="s">
        <v>16</v>
      </c>
      <c r="B2007" t="s">
        <v>43</v>
      </c>
      <c r="C2007" t="s">
        <v>5727</v>
      </c>
      <c r="D2007" t="s">
        <v>105</v>
      </c>
      <c r="E2007" s="1">
        <v>44294.411805555559</v>
      </c>
      <c r="F2007" s="2">
        <v>44294</v>
      </c>
      <c r="G2007" s="2">
        <v>44706</v>
      </c>
      <c r="H2007" t="s">
        <v>106</v>
      </c>
      <c r="I2007" t="s">
        <v>107</v>
      </c>
      <c r="K2007" t="s">
        <v>5728</v>
      </c>
      <c r="L2007" t="s">
        <v>5729</v>
      </c>
      <c r="M2007" t="s">
        <v>24</v>
      </c>
      <c r="N2007" t="s">
        <v>25</v>
      </c>
      <c r="O2007">
        <v>94263</v>
      </c>
      <c r="P2007" t="s">
        <v>257</v>
      </c>
    </row>
    <row r="2008" spans="1:16" x14ac:dyDescent="0.35">
      <c r="A2008" t="s">
        <v>139</v>
      </c>
      <c r="B2008" t="s">
        <v>738</v>
      </c>
      <c r="C2008" t="s">
        <v>5730</v>
      </c>
      <c r="D2008" t="s">
        <v>36</v>
      </c>
      <c r="E2008" s="1">
        <v>43542.420138888891</v>
      </c>
      <c r="F2008" s="2">
        <v>43523</v>
      </c>
      <c r="G2008" s="2">
        <v>44619</v>
      </c>
      <c r="H2008" t="s">
        <v>281</v>
      </c>
      <c r="I2008" t="s">
        <v>282</v>
      </c>
      <c r="K2008" t="s">
        <v>740</v>
      </c>
      <c r="L2008" t="s">
        <v>741</v>
      </c>
      <c r="M2008" t="s">
        <v>24</v>
      </c>
      <c r="N2008" t="s">
        <v>25</v>
      </c>
      <c r="O2008">
        <v>352010</v>
      </c>
      <c r="P2008" t="s">
        <v>5731</v>
      </c>
    </row>
    <row r="2009" spans="1:16" x14ac:dyDescent="0.35">
      <c r="A2009" t="s">
        <v>16</v>
      </c>
      <c r="B2009" t="s">
        <v>43</v>
      </c>
      <c r="C2009" t="s">
        <v>24681</v>
      </c>
      <c r="D2009" t="s">
        <v>59</v>
      </c>
      <c r="E2009" s="1">
        <v>43816.59097222222</v>
      </c>
      <c r="F2009" s="2">
        <v>43831</v>
      </c>
      <c r="G2009" s="2">
        <v>44934</v>
      </c>
      <c r="H2009" t="s">
        <v>11080</v>
      </c>
      <c r="I2009" t="s">
        <v>11081</v>
      </c>
      <c r="K2009" t="s">
        <v>735</v>
      </c>
      <c r="L2009" t="s">
        <v>736</v>
      </c>
      <c r="M2009" t="s">
        <v>24</v>
      </c>
      <c r="N2009" t="s">
        <v>24512</v>
      </c>
      <c r="O2009">
        <v>683079</v>
      </c>
      <c r="P2009" t="s">
        <v>24682</v>
      </c>
    </row>
    <row r="2010" spans="1:16" x14ac:dyDescent="0.35">
      <c r="A2010" t="s">
        <v>56</v>
      </c>
      <c r="B2010" t="s">
        <v>878</v>
      </c>
      <c r="C2010" t="s">
        <v>5738</v>
      </c>
      <c r="D2010" t="s">
        <v>19</v>
      </c>
      <c r="E2010" s="1">
        <v>44454.55</v>
      </c>
      <c r="F2010" s="2">
        <v>44442</v>
      </c>
      <c r="G2010" s="2">
        <v>48094</v>
      </c>
      <c r="H2010" t="s">
        <v>149</v>
      </c>
      <c r="I2010" t="s">
        <v>150</v>
      </c>
      <c r="J2010" t="s">
        <v>151</v>
      </c>
      <c r="K2010" t="s">
        <v>1216</v>
      </c>
      <c r="L2010" t="s">
        <v>1217</v>
      </c>
      <c r="M2010" t="s">
        <v>24</v>
      </c>
      <c r="N2010" t="s">
        <v>25</v>
      </c>
      <c r="P2010" t="s">
        <v>5739</v>
      </c>
    </row>
    <row r="2011" spans="1:16" x14ac:dyDescent="0.35">
      <c r="A2011" t="s">
        <v>16</v>
      </c>
      <c r="B2011" t="s">
        <v>43</v>
      </c>
      <c r="C2011" t="s">
        <v>3690</v>
      </c>
      <c r="D2011" t="s">
        <v>59</v>
      </c>
      <c r="E2011" s="1">
        <v>43854.457638888889</v>
      </c>
      <c r="F2011" s="2">
        <v>43809</v>
      </c>
      <c r="G2011" s="2">
        <v>44904</v>
      </c>
      <c r="H2011" t="s">
        <v>704</v>
      </c>
      <c r="I2011" t="s">
        <v>705</v>
      </c>
      <c r="K2011" t="s">
        <v>3691</v>
      </c>
      <c r="L2011" t="s">
        <v>3692</v>
      </c>
      <c r="M2011" t="s">
        <v>24</v>
      </c>
      <c r="N2011" t="s">
        <v>25</v>
      </c>
      <c r="O2011">
        <v>2140037944</v>
      </c>
      <c r="P2011" t="s">
        <v>3693</v>
      </c>
    </row>
    <row r="2012" spans="1:16" x14ac:dyDescent="0.35">
      <c r="A2012" t="s">
        <v>16</v>
      </c>
      <c r="B2012" t="s">
        <v>17</v>
      </c>
      <c r="C2012" t="s">
        <v>5744</v>
      </c>
      <c r="D2012" t="s">
        <v>19</v>
      </c>
      <c r="E2012" s="1">
        <v>44091.567361111112</v>
      </c>
      <c r="F2012" s="2">
        <v>44114</v>
      </c>
      <c r="G2012" s="2">
        <v>47766</v>
      </c>
      <c r="H2012" t="s">
        <v>99</v>
      </c>
      <c r="I2012" t="s">
        <v>100</v>
      </c>
      <c r="K2012" t="s">
        <v>5745</v>
      </c>
      <c r="L2012" t="s">
        <v>5746</v>
      </c>
      <c r="M2012" t="s">
        <v>24</v>
      </c>
      <c r="N2012" t="s">
        <v>25</v>
      </c>
      <c r="P2012" t="s">
        <v>103</v>
      </c>
    </row>
    <row r="2013" spans="1:16" x14ac:dyDescent="0.35">
      <c r="A2013" t="s">
        <v>139</v>
      </c>
      <c r="B2013" t="s">
        <v>258</v>
      </c>
      <c r="C2013" t="s">
        <v>5749</v>
      </c>
      <c r="D2013" t="s">
        <v>105</v>
      </c>
      <c r="E2013" s="1">
        <v>43619.581250000003</v>
      </c>
      <c r="F2013" s="2">
        <v>43630</v>
      </c>
      <c r="G2013" s="2">
        <v>43692</v>
      </c>
      <c r="H2013" t="s">
        <v>529</v>
      </c>
      <c r="I2013" t="s">
        <v>530</v>
      </c>
      <c r="K2013" t="s">
        <v>5750</v>
      </c>
      <c r="L2013" t="s">
        <v>5751</v>
      </c>
      <c r="M2013" t="s">
        <v>24</v>
      </c>
      <c r="N2013" t="s">
        <v>25</v>
      </c>
      <c r="O2013">
        <v>743343</v>
      </c>
      <c r="P2013" t="s">
        <v>5752</v>
      </c>
    </row>
    <row r="2014" spans="1:16" x14ac:dyDescent="0.35">
      <c r="A2014" t="s">
        <v>16</v>
      </c>
      <c r="B2014" t="s">
        <v>43</v>
      </c>
      <c r="C2014" t="s">
        <v>5753</v>
      </c>
      <c r="D2014" t="s">
        <v>36</v>
      </c>
      <c r="E2014" s="1">
        <v>43626.757638888892</v>
      </c>
      <c r="F2014" s="2">
        <v>43466</v>
      </c>
      <c r="G2014" s="2">
        <v>55153</v>
      </c>
      <c r="H2014" t="s">
        <v>5754</v>
      </c>
      <c r="I2014" t="s">
        <v>5755</v>
      </c>
      <c r="K2014" t="s">
        <v>495</v>
      </c>
      <c r="L2014" t="s">
        <v>463</v>
      </c>
      <c r="M2014" t="s">
        <v>24</v>
      </c>
      <c r="N2014" t="s">
        <v>25</v>
      </c>
      <c r="O2014">
        <v>350946</v>
      </c>
      <c r="P2014" t="s">
        <v>5756</v>
      </c>
    </row>
    <row r="2015" spans="1:16" x14ac:dyDescent="0.35">
      <c r="A2015" t="s">
        <v>16</v>
      </c>
      <c r="B2015" t="s">
        <v>27</v>
      </c>
      <c r="C2015" t="s">
        <v>6211</v>
      </c>
      <c r="D2015" t="s">
        <v>19</v>
      </c>
      <c r="E2015" s="1">
        <v>44326.500694444447</v>
      </c>
      <c r="F2015" s="2">
        <v>44326</v>
      </c>
      <c r="G2015" s="2">
        <v>47978</v>
      </c>
      <c r="H2015" t="s">
        <v>29</v>
      </c>
      <c r="I2015" t="s">
        <v>30</v>
      </c>
      <c r="K2015" t="s">
        <v>6212</v>
      </c>
      <c r="L2015" t="s">
        <v>6213</v>
      </c>
      <c r="M2015" t="s">
        <v>24</v>
      </c>
      <c r="N2015" t="s">
        <v>25</v>
      </c>
      <c r="P2015" t="s">
        <v>6214</v>
      </c>
    </row>
    <row r="2016" spans="1:16" x14ac:dyDescent="0.35">
      <c r="A2016" t="s">
        <v>16</v>
      </c>
      <c r="B2016" t="s">
        <v>17</v>
      </c>
      <c r="C2016" t="s">
        <v>6217</v>
      </c>
      <c r="D2016" t="s">
        <v>19</v>
      </c>
      <c r="E2016" s="1">
        <v>44096.388888888891</v>
      </c>
      <c r="F2016" s="2">
        <v>44114</v>
      </c>
      <c r="G2016" s="2">
        <v>47766</v>
      </c>
      <c r="H2016" t="s">
        <v>99</v>
      </c>
      <c r="I2016" t="s">
        <v>100</v>
      </c>
      <c r="K2016" t="s">
        <v>6218</v>
      </c>
      <c r="L2016" t="s">
        <v>6219</v>
      </c>
      <c r="M2016" t="s">
        <v>24</v>
      </c>
      <c r="N2016" t="s">
        <v>25</v>
      </c>
      <c r="P2016" t="s">
        <v>103</v>
      </c>
    </row>
    <row r="2017" spans="1:16" x14ac:dyDescent="0.35">
      <c r="A2017" t="s">
        <v>16</v>
      </c>
      <c r="B2017" t="s">
        <v>17</v>
      </c>
      <c r="C2017" t="s">
        <v>25152</v>
      </c>
      <c r="D2017" t="s">
        <v>19</v>
      </c>
      <c r="E2017" s="1">
        <v>44721.754861111112</v>
      </c>
      <c r="F2017" s="2">
        <v>41275</v>
      </c>
      <c r="G2017" s="2">
        <v>47483</v>
      </c>
      <c r="H2017" t="s">
        <v>5866</v>
      </c>
      <c r="I2017" t="s">
        <v>5867</v>
      </c>
      <c r="K2017" t="s">
        <v>25153</v>
      </c>
      <c r="L2017" t="s">
        <v>25154</v>
      </c>
      <c r="M2017" t="s">
        <v>24</v>
      </c>
      <c r="N2017" t="s">
        <v>24515</v>
      </c>
      <c r="P2017" t="s">
        <v>25155</v>
      </c>
    </row>
    <row r="2018" spans="1:16" x14ac:dyDescent="0.35">
      <c r="A2018" t="s">
        <v>16</v>
      </c>
      <c r="B2018" t="s">
        <v>43</v>
      </c>
      <c r="C2018" t="s">
        <v>25156</v>
      </c>
      <c r="D2018" t="s">
        <v>19</v>
      </c>
      <c r="E2018" s="1">
        <v>43670.452777777777</v>
      </c>
      <c r="F2018" s="2">
        <v>43669</v>
      </c>
      <c r="G2018" s="2">
        <v>46471</v>
      </c>
      <c r="H2018" t="s">
        <v>642</v>
      </c>
      <c r="I2018" t="s">
        <v>643</v>
      </c>
      <c r="K2018" t="s">
        <v>2842</v>
      </c>
      <c r="L2018" t="s">
        <v>2843</v>
      </c>
      <c r="M2018" t="s">
        <v>24</v>
      </c>
      <c r="N2018" t="s">
        <v>24515</v>
      </c>
      <c r="P2018" t="s">
        <v>25157</v>
      </c>
    </row>
    <row r="2019" spans="1:16" x14ac:dyDescent="0.35">
      <c r="A2019" t="s">
        <v>16</v>
      </c>
      <c r="B2019" t="s">
        <v>43</v>
      </c>
      <c r="C2019" t="s">
        <v>6220</v>
      </c>
      <c r="D2019" t="s">
        <v>36</v>
      </c>
      <c r="E2019" s="1">
        <v>44138.638888888891</v>
      </c>
      <c r="F2019" s="2">
        <v>44117</v>
      </c>
      <c r="G2019" s="2">
        <v>44482</v>
      </c>
      <c r="H2019" t="s">
        <v>186</v>
      </c>
      <c r="I2019" t="s">
        <v>187</v>
      </c>
      <c r="K2019" t="s">
        <v>4675</v>
      </c>
      <c r="L2019" t="s">
        <v>4676</v>
      </c>
      <c r="M2019" t="s">
        <v>24</v>
      </c>
      <c r="N2019" t="s">
        <v>25</v>
      </c>
      <c r="O2019">
        <v>2140038017</v>
      </c>
      <c r="P2019" t="s">
        <v>750</v>
      </c>
    </row>
    <row r="2020" spans="1:16" x14ac:dyDescent="0.35">
      <c r="A2020" t="s">
        <v>16</v>
      </c>
      <c r="B2020" t="s">
        <v>43</v>
      </c>
      <c r="C2020" t="s">
        <v>2378</v>
      </c>
      <c r="D2020" t="s">
        <v>105</v>
      </c>
      <c r="E2020" s="1">
        <v>44125.404166666667</v>
      </c>
      <c r="F2020" s="2">
        <v>44125</v>
      </c>
      <c r="G2020" s="2">
        <v>44742</v>
      </c>
      <c r="H2020" t="s">
        <v>106</v>
      </c>
      <c r="I2020" t="s">
        <v>107</v>
      </c>
      <c r="K2020" t="s">
        <v>2379</v>
      </c>
      <c r="L2020" t="s">
        <v>2380</v>
      </c>
      <c r="M2020" t="s">
        <v>24</v>
      </c>
      <c r="N2020" t="s">
        <v>25</v>
      </c>
      <c r="O2020">
        <v>2140041883</v>
      </c>
      <c r="P2020" t="s">
        <v>2381</v>
      </c>
    </row>
    <row r="2021" spans="1:16" x14ac:dyDescent="0.35">
      <c r="A2021" t="s">
        <v>16</v>
      </c>
      <c r="B2021" t="s">
        <v>27</v>
      </c>
      <c r="C2021" t="s">
        <v>6225</v>
      </c>
      <c r="D2021" t="s">
        <v>19</v>
      </c>
      <c r="E2021" s="1">
        <v>44146.618750000001</v>
      </c>
      <c r="F2021" s="2">
        <v>44146</v>
      </c>
      <c r="G2021" s="2">
        <v>47798</v>
      </c>
      <c r="H2021" t="s">
        <v>29</v>
      </c>
      <c r="I2021" t="s">
        <v>30</v>
      </c>
      <c r="K2021" t="s">
        <v>6226</v>
      </c>
      <c r="L2021" t="s">
        <v>6227</v>
      </c>
      <c r="M2021" t="s">
        <v>24</v>
      </c>
      <c r="N2021" t="s">
        <v>25</v>
      </c>
      <c r="P2021" t="s">
        <v>33</v>
      </c>
    </row>
    <row r="2022" spans="1:16" x14ac:dyDescent="0.35">
      <c r="A2022" t="s">
        <v>56</v>
      </c>
      <c r="B2022" t="s">
        <v>57</v>
      </c>
      <c r="C2022" t="s">
        <v>58</v>
      </c>
      <c r="D2022" t="s">
        <v>59</v>
      </c>
      <c r="E2022" s="1">
        <v>43955.722222222219</v>
      </c>
      <c r="F2022" s="2">
        <v>43962</v>
      </c>
      <c r="G2022" s="2">
        <v>44327</v>
      </c>
      <c r="H2022" t="s">
        <v>60</v>
      </c>
      <c r="I2022" t="s">
        <v>61</v>
      </c>
      <c r="K2022" t="s">
        <v>62</v>
      </c>
      <c r="L2022" t="s">
        <v>63</v>
      </c>
      <c r="M2022" t="s">
        <v>24</v>
      </c>
      <c r="N2022" t="s">
        <v>64</v>
      </c>
      <c r="O2022">
        <v>691316</v>
      </c>
      <c r="P2022" t="s">
        <v>65</v>
      </c>
    </row>
    <row r="2023" spans="1:16" x14ac:dyDescent="0.35">
      <c r="A2023" t="s">
        <v>16</v>
      </c>
      <c r="B2023" t="s">
        <v>43</v>
      </c>
      <c r="C2023" t="s">
        <v>6249</v>
      </c>
      <c r="D2023" t="s">
        <v>36</v>
      </c>
      <c r="E2023" s="1">
        <v>44138.543749999997</v>
      </c>
      <c r="F2023" s="2">
        <v>44117</v>
      </c>
      <c r="G2023" s="2">
        <v>44482</v>
      </c>
      <c r="H2023" t="s">
        <v>186</v>
      </c>
      <c r="I2023" t="s">
        <v>187</v>
      </c>
      <c r="K2023" t="s">
        <v>6250</v>
      </c>
      <c r="L2023" t="s">
        <v>6251</v>
      </c>
      <c r="M2023" t="s">
        <v>24</v>
      </c>
      <c r="N2023" t="s">
        <v>25</v>
      </c>
      <c r="O2023">
        <v>2140038017</v>
      </c>
      <c r="P2023" t="s">
        <v>750</v>
      </c>
    </row>
    <row r="2024" spans="1:16" x14ac:dyDescent="0.35">
      <c r="A2024" t="s">
        <v>16</v>
      </c>
      <c r="B2024" t="s">
        <v>27</v>
      </c>
      <c r="C2024" t="s">
        <v>6246</v>
      </c>
      <c r="D2024" t="s">
        <v>36</v>
      </c>
      <c r="E2024" s="1">
        <v>44707.355555555558</v>
      </c>
      <c r="F2024" s="2">
        <v>44701</v>
      </c>
      <c r="G2024" s="2">
        <v>48354</v>
      </c>
      <c r="H2024" t="s">
        <v>29</v>
      </c>
      <c r="I2024" t="s">
        <v>30</v>
      </c>
      <c r="K2024" t="s">
        <v>6247</v>
      </c>
      <c r="L2024" t="s">
        <v>6248</v>
      </c>
      <c r="M2024" t="s">
        <v>24</v>
      </c>
      <c r="N2024" t="s">
        <v>25</v>
      </c>
      <c r="O2024">
        <v>612820</v>
      </c>
      <c r="P2024" t="s">
        <v>5416</v>
      </c>
    </row>
    <row r="2025" spans="1:16" x14ac:dyDescent="0.35">
      <c r="A2025" t="s">
        <v>16</v>
      </c>
      <c r="B2025" t="s">
        <v>17</v>
      </c>
      <c r="C2025" t="s">
        <v>5796</v>
      </c>
      <c r="D2025" t="s">
        <v>19</v>
      </c>
      <c r="E2025" s="1">
        <v>44239.69027777778</v>
      </c>
      <c r="F2025" s="2">
        <v>44239</v>
      </c>
      <c r="G2025" s="2">
        <v>44239</v>
      </c>
      <c r="H2025" t="s">
        <v>75</v>
      </c>
      <c r="I2025" t="s">
        <v>76</v>
      </c>
      <c r="K2025" t="s">
        <v>5797</v>
      </c>
      <c r="L2025" t="s">
        <v>5798</v>
      </c>
      <c r="M2025" t="s">
        <v>24</v>
      </c>
      <c r="N2025" t="s">
        <v>25</v>
      </c>
      <c r="P2025" t="s">
        <v>5799</v>
      </c>
    </row>
    <row r="2026" spans="1:16" x14ac:dyDescent="0.35">
      <c r="A2026" t="s">
        <v>16</v>
      </c>
      <c r="B2026" t="s">
        <v>73</v>
      </c>
      <c r="C2026" t="s">
        <v>5800</v>
      </c>
      <c r="D2026" t="s">
        <v>36</v>
      </c>
      <c r="E2026" s="1">
        <v>44420.379166666666</v>
      </c>
      <c r="F2026" s="2">
        <v>44410</v>
      </c>
      <c r="G2026" s="2">
        <v>44651</v>
      </c>
      <c r="H2026" t="s">
        <v>3877</v>
      </c>
      <c r="I2026" t="s">
        <v>3878</v>
      </c>
      <c r="K2026" t="s">
        <v>5801</v>
      </c>
      <c r="L2026" t="s">
        <v>5802</v>
      </c>
      <c r="M2026" t="s">
        <v>24</v>
      </c>
      <c r="N2026" t="s">
        <v>25</v>
      </c>
      <c r="O2026">
        <v>357441</v>
      </c>
      <c r="P2026" t="s">
        <v>5803</v>
      </c>
    </row>
    <row r="2027" spans="1:16" x14ac:dyDescent="0.35">
      <c r="A2027" t="s">
        <v>16</v>
      </c>
      <c r="B2027" t="s">
        <v>43</v>
      </c>
      <c r="C2027" t="s">
        <v>5804</v>
      </c>
      <c r="D2027" t="s">
        <v>36</v>
      </c>
      <c r="E2027" s="1">
        <v>43742.648611111108</v>
      </c>
      <c r="F2027" s="2">
        <v>43720</v>
      </c>
      <c r="G2027" s="2">
        <v>44085</v>
      </c>
      <c r="H2027" t="s">
        <v>51</v>
      </c>
      <c r="I2027" t="s">
        <v>52</v>
      </c>
      <c r="K2027" t="s">
        <v>5805</v>
      </c>
      <c r="L2027" t="s">
        <v>5806</v>
      </c>
      <c r="M2027" t="s">
        <v>24</v>
      </c>
      <c r="N2027" t="s">
        <v>25</v>
      </c>
      <c r="O2027">
        <v>2140038017</v>
      </c>
      <c r="P2027" t="s">
        <v>55</v>
      </c>
    </row>
    <row r="2028" spans="1:16" x14ac:dyDescent="0.35">
      <c r="A2028" t="s">
        <v>56</v>
      </c>
      <c r="B2028" t="s">
        <v>57</v>
      </c>
      <c r="C2028" t="s">
        <v>58</v>
      </c>
      <c r="D2028" t="s">
        <v>59</v>
      </c>
      <c r="E2028" s="1">
        <v>43955.722222222219</v>
      </c>
      <c r="F2028" s="2">
        <v>43962</v>
      </c>
      <c r="G2028" s="2">
        <v>44327</v>
      </c>
      <c r="H2028" t="s">
        <v>60</v>
      </c>
      <c r="I2028" t="s">
        <v>61</v>
      </c>
      <c r="K2028" t="s">
        <v>62</v>
      </c>
      <c r="L2028" t="s">
        <v>63</v>
      </c>
      <c r="M2028" t="s">
        <v>24</v>
      </c>
      <c r="N2028" t="s">
        <v>64</v>
      </c>
      <c r="O2028">
        <v>688092</v>
      </c>
      <c r="P2028" t="s">
        <v>65</v>
      </c>
    </row>
    <row r="2029" spans="1:16" x14ac:dyDescent="0.35">
      <c r="A2029" t="s">
        <v>16</v>
      </c>
      <c r="B2029" t="s">
        <v>164</v>
      </c>
      <c r="C2029" t="s">
        <v>5811</v>
      </c>
      <c r="D2029" t="s">
        <v>19</v>
      </c>
      <c r="E2029" s="1">
        <v>44126.397222222222</v>
      </c>
      <c r="F2029" s="2">
        <v>44013</v>
      </c>
      <c r="G2029" s="2">
        <v>44378</v>
      </c>
      <c r="H2029" t="s">
        <v>2804</v>
      </c>
      <c r="I2029" t="s">
        <v>3365</v>
      </c>
      <c r="J2029" t="s">
        <v>2805</v>
      </c>
      <c r="K2029" t="s">
        <v>5812</v>
      </c>
      <c r="L2029" t="s">
        <v>5813</v>
      </c>
      <c r="M2029" t="s">
        <v>24</v>
      </c>
      <c r="N2029" t="s">
        <v>25</v>
      </c>
      <c r="P2029" t="s">
        <v>5814</v>
      </c>
    </row>
    <row r="2030" spans="1:16" x14ac:dyDescent="0.35">
      <c r="A2030" t="s">
        <v>16</v>
      </c>
      <c r="B2030" t="s">
        <v>17</v>
      </c>
      <c r="C2030" t="s">
        <v>5817</v>
      </c>
      <c r="D2030" t="s">
        <v>19</v>
      </c>
      <c r="E2030" s="1">
        <v>43950.726388888892</v>
      </c>
      <c r="F2030" s="2">
        <v>43948</v>
      </c>
      <c r="G2030" s="2">
        <v>44012</v>
      </c>
      <c r="H2030" t="s">
        <v>550</v>
      </c>
      <c r="I2030" t="s">
        <v>551</v>
      </c>
      <c r="K2030" t="s">
        <v>5818</v>
      </c>
      <c r="L2030" t="s">
        <v>5819</v>
      </c>
      <c r="M2030" t="s">
        <v>24</v>
      </c>
      <c r="N2030" t="s">
        <v>25</v>
      </c>
      <c r="P2030" t="s">
        <v>554</v>
      </c>
    </row>
    <row r="2031" spans="1:16" x14ac:dyDescent="0.35">
      <c r="A2031" t="s">
        <v>16</v>
      </c>
      <c r="B2031" t="s">
        <v>17</v>
      </c>
      <c r="C2031" t="s">
        <v>5815</v>
      </c>
      <c r="D2031" t="s">
        <v>19</v>
      </c>
      <c r="E2031" s="1">
        <v>43773.443749999999</v>
      </c>
      <c r="F2031" s="2">
        <v>43775</v>
      </c>
      <c r="G2031" s="2">
        <v>44871</v>
      </c>
      <c r="H2031" t="s">
        <v>1831</v>
      </c>
      <c r="I2031" t="s">
        <v>1832</v>
      </c>
      <c r="K2031">
        <v>388721</v>
      </c>
      <c r="L2031" t="s">
        <v>5816</v>
      </c>
      <c r="M2031" t="s">
        <v>24</v>
      </c>
      <c r="N2031" t="s">
        <v>25</v>
      </c>
    </row>
    <row r="2032" spans="1:16" x14ac:dyDescent="0.35">
      <c r="A2032" t="s">
        <v>16</v>
      </c>
      <c r="B2032" t="s">
        <v>43</v>
      </c>
      <c r="C2032" t="s">
        <v>6261</v>
      </c>
      <c r="D2032" t="s">
        <v>105</v>
      </c>
      <c r="E2032" s="1">
        <v>44519.390972222223</v>
      </c>
      <c r="F2032" s="2">
        <v>44519</v>
      </c>
      <c r="G2032" s="2">
        <v>44883</v>
      </c>
      <c r="H2032" t="s">
        <v>106</v>
      </c>
      <c r="I2032" t="s">
        <v>107</v>
      </c>
      <c r="K2032" t="s">
        <v>6262</v>
      </c>
      <c r="L2032" t="s">
        <v>6263</v>
      </c>
      <c r="M2032" t="s">
        <v>24</v>
      </c>
      <c r="N2032" t="s">
        <v>25</v>
      </c>
      <c r="O2032">
        <v>94263</v>
      </c>
      <c r="P2032" t="s">
        <v>257</v>
      </c>
    </row>
    <row r="2033" spans="1:16" x14ac:dyDescent="0.35">
      <c r="A2033" t="s">
        <v>16</v>
      </c>
      <c r="B2033" t="s">
        <v>43</v>
      </c>
      <c r="C2033" t="s">
        <v>5820</v>
      </c>
      <c r="D2033" t="s">
        <v>36</v>
      </c>
      <c r="E2033" s="1">
        <v>44540.368055555555</v>
      </c>
      <c r="F2033" s="2">
        <v>44509</v>
      </c>
      <c r="G2033" s="2">
        <v>45605</v>
      </c>
      <c r="H2033" t="s">
        <v>5821</v>
      </c>
      <c r="I2033" t="s">
        <v>454</v>
      </c>
      <c r="J2033" t="s">
        <v>5822</v>
      </c>
      <c r="K2033" t="s">
        <v>5823</v>
      </c>
      <c r="L2033" t="s">
        <v>5824</v>
      </c>
      <c r="M2033" t="s">
        <v>24</v>
      </c>
      <c r="N2033" t="s">
        <v>25</v>
      </c>
      <c r="O2033">
        <v>358384</v>
      </c>
      <c r="P2033" t="s">
        <v>5825</v>
      </c>
    </row>
    <row r="2034" spans="1:16" x14ac:dyDescent="0.35">
      <c r="A2034" t="s">
        <v>16</v>
      </c>
      <c r="B2034" t="s">
        <v>17</v>
      </c>
      <c r="C2034" t="s">
        <v>25158</v>
      </c>
      <c r="D2034" t="s">
        <v>105</v>
      </c>
      <c r="E2034" s="1">
        <v>43668.950694444444</v>
      </c>
      <c r="F2034" s="2">
        <v>43668</v>
      </c>
      <c r="G2034" s="2">
        <v>43821</v>
      </c>
      <c r="H2034" t="s">
        <v>2230</v>
      </c>
      <c r="I2034" t="s">
        <v>2231</v>
      </c>
      <c r="K2034" t="s">
        <v>25159</v>
      </c>
      <c r="L2034" t="s">
        <v>25160</v>
      </c>
      <c r="M2034" t="s">
        <v>24</v>
      </c>
      <c r="N2034" t="s">
        <v>24515</v>
      </c>
      <c r="O2034">
        <v>94250</v>
      </c>
      <c r="P2034" t="s">
        <v>25161</v>
      </c>
    </row>
    <row r="2035" spans="1:16" x14ac:dyDescent="0.35">
      <c r="A2035" t="s">
        <v>16</v>
      </c>
      <c r="B2035" t="s">
        <v>406</v>
      </c>
      <c r="C2035" t="s">
        <v>25162</v>
      </c>
      <c r="D2035" t="s">
        <v>19</v>
      </c>
      <c r="E2035" s="1">
        <v>44719.405555555553</v>
      </c>
      <c r="F2035" s="2">
        <v>44743</v>
      </c>
      <c r="G2035" s="2">
        <v>46569</v>
      </c>
      <c r="H2035" t="s">
        <v>598</v>
      </c>
      <c r="I2035" t="s">
        <v>599</v>
      </c>
      <c r="K2035" t="s">
        <v>25163</v>
      </c>
      <c r="L2035" t="s">
        <v>25164</v>
      </c>
      <c r="M2035" t="s">
        <v>24</v>
      </c>
      <c r="N2035" t="s">
        <v>24512</v>
      </c>
      <c r="P2035" t="s">
        <v>25165</v>
      </c>
    </row>
    <row r="2036" spans="1:16" x14ac:dyDescent="0.35">
      <c r="A2036" t="s">
        <v>56</v>
      </c>
      <c r="B2036" t="s">
        <v>279</v>
      </c>
      <c r="C2036" t="s">
        <v>6272</v>
      </c>
      <c r="D2036" t="s">
        <v>36</v>
      </c>
      <c r="E2036" s="1">
        <v>44490.710416666669</v>
      </c>
      <c r="F2036" s="2">
        <v>44490</v>
      </c>
      <c r="G2036" s="2">
        <v>46022</v>
      </c>
      <c r="H2036" t="s">
        <v>6273</v>
      </c>
      <c r="I2036" t="s">
        <v>6274</v>
      </c>
      <c r="K2036" t="s">
        <v>6275</v>
      </c>
      <c r="L2036" t="s">
        <v>6276</v>
      </c>
      <c r="M2036" t="s">
        <v>24</v>
      </c>
      <c r="N2036" t="s">
        <v>25</v>
      </c>
      <c r="O2036">
        <v>11627</v>
      </c>
      <c r="P2036" t="s">
        <v>6277</v>
      </c>
    </row>
    <row r="2037" spans="1:16" x14ac:dyDescent="0.35">
      <c r="A2037" t="s">
        <v>16</v>
      </c>
      <c r="B2037" t="s">
        <v>43</v>
      </c>
      <c r="C2037" t="s">
        <v>6278</v>
      </c>
      <c r="D2037" t="s">
        <v>36</v>
      </c>
      <c r="E2037" s="1">
        <v>44462.474305555559</v>
      </c>
      <c r="F2037" s="2">
        <v>44456</v>
      </c>
      <c r="G2037" s="2">
        <v>44820</v>
      </c>
      <c r="H2037" t="s">
        <v>186</v>
      </c>
      <c r="I2037" t="s">
        <v>187</v>
      </c>
      <c r="K2037" t="s">
        <v>6279</v>
      </c>
      <c r="L2037" t="s">
        <v>6280</v>
      </c>
      <c r="M2037" t="s">
        <v>24</v>
      </c>
      <c r="N2037" t="s">
        <v>25</v>
      </c>
      <c r="O2037">
        <v>2140038017</v>
      </c>
      <c r="P2037" t="s">
        <v>6079</v>
      </c>
    </row>
    <row r="2038" spans="1:16" x14ac:dyDescent="0.35">
      <c r="A2038" t="s">
        <v>16</v>
      </c>
      <c r="B2038" t="s">
        <v>43</v>
      </c>
      <c r="C2038" t="s">
        <v>6281</v>
      </c>
      <c r="D2038" t="s">
        <v>36</v>
      </c>
      <c r="E2038" s="1">
        <v>43742.648611111108</v>
      </c>
      <c r="F2038" s="2">
        <v>43720</v>
      </c>
      <c r="G2038" s="2">
        <v>44085</v>
      </c>
      <c r="H2038" t="s">
        <v>51</v>
      </c>
      <c r="I2038" t="s">
        <v>52</v>
      </c>
      <c r="K2038" t="s">
        <v>6282</v>
      </c>
      <c r="L2038" t="s">
        <v>6283</v>
      </c>
      <c r="M2038" t="s">
        <v>24</v>
      </c>
      <c r="N2038" t="s">
        <v>25</v>
      </c>
      <c r="O2038">
        <v>2140038017</v>
      </c>
      <c r="P2038" t="s">
        <v>55</v>
      </c>
    </row>
    <row r="2039" spans="1:16" x14ac:dyDescent="0.35">
      <c r="A2039" t="s">
        <v>16</v>
      </c>
      <c r="B2039" t="s">
        <v>17</v>
      </c>
      <c r="C2039" t="s">
        <v>6287</v>
      </c>
      <c r="D2039" t="s">
        <v>36</v>
      </c>
      <c r="E2039" s="1">
        <v>44305.646527777775</v>
      </c>
      <c r="F2039" s="2">
        <v>44302</v>
      </c>
      <c r="G2039" s="2">
        <v>44670</v>
      </c>
      <c r="H2039" t="s">
        <v>207</v>
      </c>
      <c r="I2039" t="s">
        <v>150</v>
      </c>
      <c r="J2039" t="s">
        <v>208</v>
      </c>
      <c r="K2039" t="s">
        <v>2747</v>
      </c>
      <c r="L2039" t="s">
        <v>2748</v>
      </c>
      <c r="M2039" t="s">
        <v>248</v>
      </c>
      <c r="N2039" t="s">
        <v>25</v>
      </c>
      <c r="O2039">
        <v>741471</v>
      </c>
      <c r="P2039" t="s">
        <v>6288</v>
      </c>
    </row>
    <row r="2040" spans="1:16" x14ac:dyDescent="0.35">
      <c r="A2040" t="s">
        <v>16</v>
      </c>
      <c r="B2040" t="s">
        <v>27</v>
      </c>
      <c r="C2040" t="s">
        <v>6289</v>
      </c>
      <c r="D2040" t="s">
        <v>19</v>
      </c>
      <c r="E2040" s="1">
        <v>44411.359027777777</v>
      </c>
      <c r="F2040" s="2">
        <v>44411</v>
      </c>
      <c r="G2040" s="2">
        <v>48063</v>
      </c>
      <c r="H2040" t="s">
        <v>29</v>
      </c>
      <c r="I2040" t="s">
        <v>30</v>
      </c>
      <c r="K2040" t="s">
        <v>6290</v>
      </c>
      <c r="L2040" t="s">
        <v>6291</v>
      </c>
      <c r="M2040" t="s">
        <v>24</v>
      </c>
      <c r="N2040" t="s">
        <v>25</v>
      </c>
      <c r="P2040" t="s">
        <v>827</v>
      </c>
    </row>
    <row r="2041" spans="1:16" x14ac:dyDescent="0.35">
      <c r="A2041" t="s">
        <v>56</v>
      </c>
      <c r="B2041" t="s">
        <v>57</v>
      </c>
      <c r="C2041" t="s">
        <v>58</v>
      </c>
      <c r="D2041" t="s">
        <v>59</v>
      </c>
      <c r="E2041" s="1">
        <v>43955.722222222219</v>
      </c>
      <c r="F2041" s="2">
        <v>43962</v>
      </c>
      <c r="G2041" s="2">
        <v>44327</v>
      </c>
      <c r="H2041" t="s">
        <v>60</v>
      </c>
      <c r="I2041" t="s">
        <v>61</v>
      </c>
      <c r="K2041" t="s">
        <v>62</v>
      </c>
      <c r="L2041" t="s">
        <v>63</v>
      </c>
      <c r="M2041" t="s">
        <v>24</v>
      </c>
      <c r="N2041" t="s">
        <v>64</v>
      </c>
      <c r="O2041">
        <v>691639</v>
      </c>
      <c r="P2041" t="s">
        <v>65</v>
      </c>
    </row>
    <row r="2042" spans="1:16" x14ac:dyDescent="0.35">
      <c r="A2042" t="s">
        <v>16</v>
      </c>
      <c r="B2042" t="s">
        <v>27</v>
      </c>
      <c r="C2042" t="s">
        <v>6292</v>
      </c>
      <c r="D2042" t="s">
        <v>19</v>
      </c>
      <c r="E2042" s="1">
        <v>43962.588194444441</v>
      </c>
      <c r="F2042" s="2">
        <v>43962</v>
      </c>
      <c r="G2042" s="2">
        <v>47614</v>
      </c>
      <c r="H2042" t="s">
        <v>29</v>
      </c>
      <c r="I2042" t="s">
        <v>30</v>
      </c>
      <c r="K2042" t="s">
        <v>973</v>
      </c>
      <c r="L2042" t="s">
        <v>974</v>
      </c>
      <c r="M2042" t="s">
        <v>24</v>
      </c>
      <c r="N2042" t="s">
        <v>25</v>
      </c>
      <c r="P2042" t="s">
        <v>6293</v>
      </c>
    </row>
    <row r="2043" spans="1:16" x14ac:dyDescent="0.35">
      <c r="A2043" t="s">
        <v>16</v>
      </c>
      <c r="B2043" t="s">
        <v>17</v>
      </c>
      <c r="C2043" t="s">
        <v>6294</v>
      </c>
      <c r="D2043" t="s">
        <v>105</v>
      </c>
      <c r="E2043" s="1">
        <v>44526.638888888891</v>
      </c>
      <c r="F2043" s="2">
        <v>44531</v>
      </c>
      <c r="G2043" s="2">
        <v>45015</v>
      </c>
      <c r="H2043" t="s">
        <v>75</v>
      </c>
      <c r="I2043" t="s">
        <v>76</v>
      </c>
      <c r="K2043" t="s">
        <v>6295</v>
      </c>
      <c r="L2043" t="s">
        <v>6296</v>
      </c>
      <c r="M2043" t="s">
        <v>24</v>
      </c>
      <c r="N2043" t="s">
        <v>25</v>
      </c>
      <c r="O2043">
        <v>94260</v>
      </c>
      <c r="P2043" t="s">
        <v>6297</v>
      </c>
    </row>
    <row r="2044" spans="1:16" x14ac:dyDescent="0.35">
      <c r="A2044" t="s">
        <v>16</v>
      </c>
      <c r="B2044" t="s">
        <v>43</v>
      </c>
      <c r="C2044" t="s">
        <v>6298</v>
      </c>
      <c r="D2044" t="s">
        <v>36</v>
      </c>
      <c r="E2044" s="1">
        <v>44138.851388888892</v>
      </c>
      <c r="F2044" s="2">
        <v>44117</v>
      </c>
      <c r="G2044" s="2">
        <v>44482</v>
      </c>
      <c r="H2044" t="s">
        <v>186</v>
      </c>
      <c r="I2044" t="s">
        <v>187</v>
      </c>
      <c r="K2044" t="s">
        <v>6299</v>
      </c>
      <c r="L2044" t="s">
        <v>6300</v>
      </c>
      <c r="M2044" t="s">
        <v>24</v>
      </c>
      <c r="N2044" t="s">
        <v>25</v>
      </c>
      <c r="O2044">
        <v>2140038017</v>
      </c>
      <c r="P2044" t="s">
        <v>750</v>
      </c>
    </row>
    <row r="2045" spans="1:16" x14ac:dyDescent="0.35">
      <c r="A2045" t="s">
        <v>16</v>
      </c>
      <c r="B2045" t="s">
        <v>24517</v>
      </c>
      <c r="C2045" t="s">
        <v>24518</v>
      </c>
      <c r="D2045" t="s">
        <v>59</v>
      </c>
      <c r="E2045" s="1">
        <v>44103.575694444444</v>
      </c>
      <c r="F2045" s="2">
        <v>44035</v>
      </c>
      <c r="G2045" s="2">
        <v>45127</v>
      </c>
      <c r="H2045" t="s">
        <v>24519</v>
      </c>
      <c r="I2045" t="s">
        <v>24520</v>
      </c>
      <c r="K2045" t="s">
        <v>62</v>
      </c>
      <c r="L2045" t="s">
        <v>63</v>
      </c>
      <c r="M2045" t="s">
        <v>24</v>
      </c>
      <c r="N2045" t="s">
        <v>24512</v>
      </c>
      <c r="O2045">
        <v>610485</v>
      </c>
      <c r="P2045" t="s">
        <v>24521</v>
      </c>
    </row>
    <row r="2046" spans="1:16" x14ac:dyDescent="0.35">
      <c r="A2046" t="s">
        <v>56</v>
      </c>
      <c r="B2046" t="s">
        <v>415</v>
      </c>
      <c r="C2046" t="s">
        <v>6301</v>
      </c>
      <c r="D2046" t="s">
        <v>36</v>
      </c>
      <c r="E2046" s="1">
        <v>44711.631944444445</v>
      </c>
      <c r="F2046" s="2">
        <v>44697</v>
      </c>
      <c r="G2046" s="2">
        <v>44864</v>
      </c>
      <c r="H2046" t="s">
        <v>142</v>
      </c>
      <c r="I2046" t="s">
        <v>143</v>
      </c>
      <c r="J2046" t="s">
        <v>144</v>
      </c>
      <c r="K2046" t="s">
        <v>6302</v>
      </c>
      <c r="L2046" t="s">
        <v>6303</v>
      </c>
      <c r="M2046" t="s">
        <v>24</v>
      </c>
      <c r="N2046" t="s">
        <v>25</v>
      </c>
      <c r="O2046">
        <v>324799</v>
      </c>
      <c r="P2046" t="s">
        <v>6304</v>
      </c>
    </row>
    <row r="2047" spans="1:16" x14ac:dyDescent="0.35">
      <c r="A2047" t="s">
        <v>16</v>
      </c>
      <c r="B2047" t="s">
        <v>43</v>
      </c>
      <c r="C2047" t="s">
        <v>6143</v>
      </c>
      <c r="D2047" t="s">
        <v>36</v>
      </c>
      <c r="E2047" s="1">
        <v>44462.65902777778</v>
      </c>
      <c r="F2047" s="2">
        <v>44456</v>
      </c>
      <c r="G2047" s="2">
        <v>44820</v>
      </c>
      <c r="H2047" t="s">
        <v>186</v>
      </c>
      <c r="I2047" t="s">
        <v>187</v>
      </c>
      <c r="K2047" t="s">
        <v>6144</v>
      </c>
      <c r="L2047" t="s">
        <v>6145</v>
      </c>
      <c r="M2047" t="s">
        <v>24</v>
      </c>
      <c r="N2047" t="s">
        <v>25</v>
      </c>
      <c r="O2047">
        <v>2140038017</v>
      </c>
      <c r="P2047" t="s">
        <v>366</v>
      </c>
    </row>
    <row r="2048" spans="1:16" x14ac:dyDescent="0.35">
      <c r="A2048" t="s">
        <v>16</v>
      </c>
      <c r="B2048" t="s">
        <v>17</v>
      </c>
      <c r="C2048" t="s">
        <v>6146</v>
      </c>
      <c r="D2048" t="s">
        <v>19</v>
      </c>
      <c r="E2048" s="1">
        <v>44379.59375</v>
      </c>
      <c r="F2048" s="2">
        <v>44396</v>
      </c>
      <c r="G2048" s="2">
        <v>44759</v>
      </c>
      <c r="H2048" t="s">
        <v>316</v>
      </c>
      <c r="I2048" t="s">
        <v>317</v>
      </c>
      <c r="K2048" t="s">
        <v>6147</v>
      </c>
      <c r="L2048" t="s">
        <v>6148</v>
      </c>
      <c r="M2048" t="s">
        <v>24</v>
      </c>
      <c r="N2048" t="s">
        <v>25</v>
      </c>
      <c r="P2048" t="s">
        <v>6149</v>
      </c>
    </row>
    <row r="2049" spans="1:16" x14ac:dyDescent="0.35">
      <c r="A2049" t="s">
        <v>56</v>
      </c>
      <c r="B2049" t="s">
        <v>66</v>
      </c>
      <c r="C2049" t="s">
        <v>6150</v>
      </c>
      <c r="D2049" t="s">
        <v>36</v>
      </c>
      <c r="E2049" s="1">
        <v>44552.390972222223</v>
      </c>
      <c r="F2049" s="2">
        <v>44552</v>
      </c>
      <c r="G2049" s="2">
        <v>44711</v>
      </c>
      <c r="H2049" t="s">
        <v>142</v>
      </c>
      <c r="I2049" t="s">
        <v>143</v>
      </c>
      <c r="J2049" t="s">
        <v>144</v>
      </c>
      <c r="K2049" t="s">
        <v>6151</v>
      </c>
      <c r="L2049" t="s">
        <v>6152</v>
      </c>
      <c r="M2049" t="s">
        <v>24</v>
      </c>
      <c r="N2049" t="s">
        <v>25</v>
      </c>
      <c r="O2049">
        <v>324799</v>
      </c>
      <c r="P2049" t="s">
        <v>6153</v>
      </c>
    </row>
    <row r="2050" spans="1:16" x14ac:dyDescent="0.35">
      <c r="A2050" t="s">
        <v>56</v>
      </c>
      <c r="B2050" t="s">
        <v>5587</v>
      </c>
      <c r="C2050" t="s">
        <v>25166</v>
      </c>
      <c r="D2050" t="s">
        <v>36</v>
      </c>
      <c r="E2050" s="1">
        <v>44571.630555555559</v>
      </c>
      <c r="F2050" s="2">
        <v>44621</v>
      </c>
      <c r="G2050" s="2">
        <v>44926</v>
      </c>
      <c r="H2050" t="s">
        <v>5589</v>
      </c>
      <c r="I2050" t="s">
        <v>5590</v>
      </c>
      <c r="K2050" t="s">
        <v>25167</v>
      </c>
      <c r="L2050" t="s">
        <v>25168</v>
      </c>
      <c r="M2050" t="s">
        <v>24</v>
      </c>
      <c r="N2050" t="s">
        <v>24515</v>
      </c>
      <c r="O2050">
        <v>771596</v>
      </c>
      <c r="P2050" t="s">
        <v>25169</v>
      </c>
    </row>
    <row r="2051" spans="1:16" x14ac:dyDescent="0.35">
      <c r="A2051" t="s">
        <v>16</v>
      </c>
      <c r="B2051" t="s">
        <v>43</v>
      </c>
      <c r="C2051" t="s">
        <v>6164</v>
      </c>
      <c r="D2051" t="s">
        <v>36</v>
      </c>
      <c r="E2051" s="1">
        <v>43742.649305555555</v>
      </c>
      <c r="F2051" s="2">
        <v>43720</v>
      </c>
      <c r="G2051" s="2">
        <v>44085</v>
      </c>
      <c r="H2051" t="s">
        <v>51</v>
      </c>
      <c r="I2051" t="s">
        <v>52</v>
      </c>
      <c r="K2051" t="s">
        <v>6165</v>
      </c>
      <c r="L2051" t="s">
        <v>6166</v>
      </c>
      <c r="M2051" t="s">
        <v>24</v>
      </c>
      <c r="N2051" t="s">
        <v>25</v>
      </c>
      <c r="O2051">
        <v>2140038017</v>
      </c>
      <c r="P2051" t="s">
        <v>55</v>
      </c>
    </row>
    <row r="2052" spans="1:16" x14ac:dyDescent="0.35">
      <c r="A2052" t="s">
        <v>16</v>
      </c>
      <c r="B2052" t="s">
        <v>17</v>
      </c>
      <c r="C2052" t="s">
        <v>6170</v>
      </c>
      <c r="D2052" t="s">
        <v>36</v>
      </c>
      <c r="E2052" s="1">
        <v>43818.581944444442</v>
      </c>
      <c r="F2052" s="2">
        <v>43760</v>
      </c>
      <c r="G2052" s="2">
        <v>44183</v>
      </c>
      <c r="H2052" t="s">
        <v>159</v>
      </c>
      <c r="I2052" t="s">
        <v>160</v>
      </c>
      <c r="K2052" t="s">
        <v>6171</v>
      </c>
      <c r="L2052" t="s">
        <v>6172</v>
      </c>
      <c r="M2052" t="s">
        <v>24</v>
      </c>
      <c r="N2052" t="s">
        <v>25</v>
      </c>
      <c r="O2052">
        <v>356113</v>
      </c>
      <c r="P2052" t="s">
        <v>431</v>
      </c>
    </row>
    <row r="2053" spans="1:16" x14ac:dyDescent="0.35">
      <c r="A2053" t="s">
        <v>16</v>
      </c>
      <c r="B2053" t="s">
        <v>17</v>
      </c>
      <c r="C2053" t="s">
        <v>6173</v>
      </c>
      <c r="D2053" t="s">
        <v>105</v>
      </c>
      <c r="E2053" s="1">
        <v>43852.354166666664</v>
      </c>
      <c r="F2053" s="2">
        <v>43617</v>
      </c>
      <c r="G2053" s="2">
        <v>45473</v>
      </c>
      <c r="H2053" t="s">
        <v>1283</v>
      </c>
      <c r="I2053" t="s">
        <v>1284</v>
      </c>
      <c r="K2053" t="s">
        <v>1883</v>
      </c>
      <c r="L2053" t="s">
        <v>1884</v>
      </c>
      <c r="M2053" t="s">
        <v>24</v>
      </c>
      <c r="N2053" t="s">
        <v>25</v>
      </c>
      <c r="O2053">
        <v>2140038023</v>
      </c>
      <c r="P2053" t="s">
        <v>6174</v>
      </c>
    </row>
    <row r="2054" spans="1:16" x14ac:dyDescent="0.35">
      <c r="A2054" t="s">
        <v>16</v>
      </c>
      <c r="B2054" t="s">
        <v>27</v>
      </c>
      <c r="C2054" t="s">
        <v>25170</v>
      </c>
      <c r="D2054" t="s">
        <v>19</v>
      </c>
      <c r="E2054" s="1">
        <v>43522.675694444442</v>
      </c>
      <c r="F2054" s="2">
        <v>43522</v>
      </c>
      <c r="G2054" s="2">
        <v>47175</v>
      </c>
      <c r="H2054" t="s">
        <v>895</v>
      </c>
      <c r="I2054" t="s">
        <v>896</v>
      </c>
      <c r="K2054">
        <v>365503</v>
      </c>
      <c r="L2054" t="s">
        <v>25171</v>
      </c>
      <c r="M2054" t="s">
        <v>24</v>
      </c>
      <c r="N2054" t="s">
        <v>24515</v>
      </c>
      <c r="P2054" t="s">
        <v>25172</v>
      </c>
    </row>
    <row r="2055" spans="1:16" x14ac:dyDescent="0.35">
      <c r="A2055" t="s">
        <v>16</v>
      </c>
      <c r="B2055" t="s">
        <v>43</v>
      </c>
      <c r="C2055" t="s">
        <v>6182</v>
      </c>
      <c r="D2055" t="s">
        <v>36</v>
      </c>
      <c r="E2055" s="1">
        <v>44294.567361111112</v>
      </c>
      <c r="F2055" s="2">
        <v>44272</v>
      </c>
      <c r="G2055" s="2">
        <v>45001</v>
      </c>
      <c r="H2055" t="s">
        <v>453</v>
      </c>
      <c r="I2055" t="s">
        <v>143</v>
      </c>
      <c r="J2055" t="s">
        <v>455</v>
      </c>
      <c r="K2055" t="s">
        <v>2118</v>
      </c>
      <c r="L2055" t="s">
        <v>2119</v>
      </c>
      <c r="M2055" t="s">
        <v>24</v>
      </c>
      <c r="N2055" t="s">
        <v>25</v>
      </c>
      <c r="O2055">
        <v>740796</v>
      </c>
      <c r="P2055" t="s">
        <v>6183</v>
      </c>
    </row>
    <row r="2056" spans="1:16" x14ac:dyDescent="0.35">
      <c r="A2056" t="s">
        <v>16</v>
      </c>
      <c r="B2056" t="s">
        <v>17</v>
      </c>
      <c r="C2056" t="s">
        <v>6184</v>
      </c>
      <c r="D2056" t="s">
        <v>36</v>
      </c>
      <c r="E2056" s="1">
        <v>43936.710416666669</v>
      </c>
      <c r="F2056" s="2">
        <v>43922</v>
      </c>
      <c r="G2056" s="2">
        <v>44196</v>
      </c>
      <c r="H2056" t="s">
        <v>51</v>
      </c>
      <c r="I2056" t="s">
        <v>52</v>
      </c>
      <c r="K2056" t="s">
        <v>6185</v>
      </c>
      <c r="L2056" t="s">
        <v>6186</v>
      </c>
      <c r="M2056" t="s">
        <v>24</v>
      </c>
      <c r="N2056" t="s">
        <v>25</v>
      </c>
      <c r="O2056">
        <v>2140038023</v>
      </c>
      <c r="P2056" t="s">
        <v>55</v>
      </c>
    </row>
    <row r="2057" spans="1:16" x14ac:dyDescent="0.35">
      <c r="A2057" t="s">
        <v>16</v>
      </c>
      <c r="B2057" t="s">
        <v>17</v>
      </c>
      <c r="C2057" t="s">
        <v>6189</v>
      </c>
      <c r="D2057" t="s">
        <v>36</v>
      </c>
      <c r="E2057" s="1">
        <v>44344.736111111109</v>
      </c>
      <c r="F2057" s="2">
        <v>44348</v>
      </c>
      <c r="G2057" s="2">
        <v>44713</v>
      </c>
      <c r="H2057" t="s">
        <v>6190</v>
      </c>
      <c r="I2057" t="s">
        <v>6191</v>
      </c>
      <c r="K2057" t="s">
        <v>6192</v>
      </c>
      <c r="L2057" t="s">
        <v>6193</v>
      </c>
      <c r="M2057" t="s">
        <v>24</v>
      </c>
      <c r="N2057" t="s">
        <v>25</v>
      </c>
      <c r="O2057">
        <v>356113</v>
      </c>
      <c r="P2057" t="s">
        <v>6194</v>
      </c>
    </row>
    <row r="2058" spans="1:16" x14ac:dyDescent="0.35">
      <c r="A2058" t="s">
        <v>56</v>
      </c>
      <c r="B2058" t="s">
        <v>279</v>
      </c>
      <c r="C2058" t="s">
        <v>6195</v>
      </c>
      <c r="D2058" t="s">
        <v>36</v>
      </c>
      <c r="E2058" s="1">
        <v>43767.603472222225</v>
      </c>
      <c r="F2058" s="2">
        <v>43773</v>
      </c>
      <c r="G2058" s="2">
        <v>43890</v>
      </c>
      <c r="H2058" t="s">
        <v>281</v>
      </c>
      <c r="I2058" t="s">
        <v>282</v>
      </c>
      <c r="K2058" t="s">
        <v>6196</v>
      </c>
      <c r="L2058" t="s">
        <v>6197</v>
      </c>
      <c r="M2058" t="s">
        <v>24</v>
      </c>
      <c r="N2058" t="s">
        <v>25</v>
      </c>
      <c r="O2058">
        <v>771604</v>
      </c>
      <c r="P2058" t="s">
        <v>6198</v>
      </c>
    </row>
    <row r="2059" spans="1:16" x14ac:dyDescent="0.35">
      <c r="A2059" t="s">
        <v>16</v>
      </c>
      <c r="B2059" t="s">
        <v>332</v>
      </c>
      <c r="C2059" t="s">
        <v>6203</v>
      </c>
      <c r="D2059" t="s">
        <v>19</v>
      </c>
      <c r="E2059" s="1">
        <v>43630.67083333333</v>
      </c>
      <c r="F2059" s="2">
        <v>43630</v>
      </c>
      <c r="G2059" s="2">
        <v>44726</v>
      </c>
      <c r="H2059" t="s">
        <v>334</v>
      </c>
      <c r="I2059" t="s">
        <v>335</v>
      </c>
      <c r="K2059" t="s">
        <v>6204</v>
      </c>
      <c r="L2059" t="s">
        <v>6205</v>
      </c>
      <c r="M2059" t="s">
        <v>24</v>
      </c>
      <c r="N2059" t="s">
        <v>25</v>
      </c>
      <c r="P2059" t="s">
        <v>6206</v>
      </c>
    </row>
    <row r="2060" spans="1:16" x14ac:dyDescent="0.35">
      <c r="A2060" t="s">
        <v>16</v>
      </c>
      <c r="B2060" t="s">
        <v>234</v>
      </c>
      <c r="C2060" t="s">
        <v>6801</v>
      </c>
      <c r="D2060" t="s">
        <v>19</v>
      </c>
      <c r="E2060" s="1">
        <v>43656.458333333336</v>
      </c>
      <c r="F2060" s="2">
        <v>43656</v>
      </c>
      <c r="G2060" s="2">
        <v>44387</v>
      </c>
      <c r="H2060" t="s">
        <v>1574</v>
      </c>
      <c r="I2060" t="s">
        <v>1575</v>
      </c>
      <c r="K2060" t="s">
        <v>6802</v>
      </c>
      <c r="L2060" t="s">
        <v>6803</v>
      </c>
      <c r="M2060" t="s">
        <v>24</v>
      </c>
      <c r="N2060" t="s">
        <v>345</v>
      </c>
      <c r="P2060" t="s">
        <v>6804</v>
      </c>
    </row>
    <row r="2061" spans="1:16" x14ac:dyDescent="0.35">
      <c r="A2061" t="s">
        <v>16</v>
      </c>
      <c r="B2061" t="s">
        <v>17</v>
      </c>
      <c r="C2061" t="s">
        <v>6805</v>
      </c>
      <c r="D2061" t="s">
        <v>19</v>
      </c>
      <c r="E2061" s="1">
        <v>44298.410416666666</v>
      </c>
      <c r="F2061" s="2">
        <v>44298</v>
      </c>
      <c r="G2061" s="2">
        <v>45394</v>
      </c>
      <c r="H2061" t="s">
        <v>75</v>
      </c>
      <c r="I2061" t="s">
        <v>76</v>
      </c>
      <c r="K2061" t="s">
        <v>6806</v>
      </c>
      <c r="L2061" t="s">
        <v>6807</v>
      </c>
      <c r="M2061" t="s">
        <v>24</v>
      </c>
      <c r="N2061" t="s">
        <v>25</v>
      </c>
      <c r="P2061" t="s">
        <v>1174</v>
      </c>
    </row>
    <row r="2062" spans="1:16" x14ac:dyDescent="0.35">
      <c r="A2062" t="s">
        <v>16</v>
      </c>
      <c r="B2062" t="s">
        <v>17</v>
      </c>
      <c r="C2062" t="s">
        <v>6819</v>
      </c>
      <c r="D2062" t="s">
        <v>19</v>
      </c>
      <c r="E2062" s="1">
        <v>44015.742361111108</v>
      </c>
      <c r="F2062" s="2">
        <v>44015</v>
      </c>
      <c r="G2062" s="2">
        <v>44046</v>
      </c>
      <c r="H2062" t="s">
        <v>93</v>
      </c>
      <c r="I2062" t="s">
        <v>94</v>
      </c>
      <c r="K2062" t="s">
        <v>6820</v>
      </c>
      <c r="L2062" t="s">
        <v>6821</v>
      </c>
      <c r="M2062" t="s">
        <v>24</v>
      </c>
      <c r="N2062" t="s">
        <v>25</v>
      </c>
      <c r="P2062" t="s">
        <v>6822</v>
      </c>
    </row>
    <row r="2063" spans="1:16" x14ac:dyDescent="0.35">
      <c r="A2063" t="s">
        <v>16</v>
      </c>
      <c r="B2063" t="s">
        <v>43</v>
      </c>
      <c r="C2063" t="s">
        <v>6823</v>
      </c>
      <c r="D2063" t="s">
        <v>36</v>
      </c>
      <c r="E2063" s="1">
        <v>44032.597222222219</v>
      </c>
      <c r="F2063" s="2">
        <v>43831</v>
      </c>
      <c r="G2063" s="2">
        <v>44926</v>
      </c>
      <c r="H2063" t="s">
        <v>6824</v>
      </c>
      <c r="I2063" t="s">
        <v>150</v>
      </c>
      <c r="J2063" t="s">
        <v>6825</v>
      </c>
      <c r="K2063" t="s">
        <v>3089</v>
      </c>
      <c r="L2063" t="s">
        <v>3090</v>
      </c>
      <c r="M2063" t="s">
        <v>24</v>
      </c>
      <c r="N2063" t="s">
        <v>25</v>
      </c>
      <c r="O2063">
        <v>2140037977</v>
      </c>
      <c r="P2063" t="s">
        <v>6826</v>
      </c>
    </row>
    <row r="2064" spans="1:16" x14ac:dyDescent="0.35">
      <c r="A2064" t="s">
        <v>16</v>
      </c>
      <c r="B2064" t="s">
        <v>17</v>
      </c>
      <c r="C2064" t="s">
        <v>6827</v>
      </c>
      <c r="D2064" t="s">
        <v>36</v>
      </c>
      <c r="E2064" s="1">
        <v>44581.595138888886</v>
      </c>
      <c r="F2064" s="2">
        <v>44593</v>
      </c>
      <c r="G2064" s="2">
        <v>45656</v>
      </c>
      <c r="H2064" t="s">
        <v>75</v>
      </c>
      <c r="I2064" t="s">
        <v>76</v>
      </c>
      <c r="K2064" t="s">
        <v>4987</v>
      </c>
      <c r="L2064" t="s">
        <v>4988</v>
      </c>
      <c r="M2064" t="s">
        <v>24</v>
      </c>
      <c r="N2064" t="s">
        <v>25</v>
      </c>
      <c r="O2064">
        <v>685721</v>
      </c>
      <c r="P2064" t="s">
        <v>6828</v>
      </c>
    </row>
    <row r="2065" spans="1:16" x14ac:dyDescent="0.35">
      <c r="A2065" t="s">
        <v>56</v>
      </c>
      <c r="B2065" t="s">
        <v>731</v>
      </c>
      <c r="C2065" t="s">
        <v>1824</v>
      </c>
      <c r="D2065" t="s">
        <v>59</v>
      </c>
      <c r="E2065" s="1">
        <v>44301.475694444445</v>
      </c>
      <c r="F2065" s="2">
        <v>44217</v>
      </c>
      <c r="G2065" s="2">
        <v>44582</v>
      </c>
      <c r="H2065" t="s">
        <v>1825</v>
      </c>
      <c r="I2065" t="s">
        <v>1826</v>
      </c>
      <c r="K2065" t="s">
        <v>1827</v>
      </c>
      <c r="L2065" t="s">
        <v>1828</v>
      </c>
      <c r="M2065" t="s">
        <v>24</v>
      </c>
      <c r="N2065" t="s">
        <v>345</v>
      </c>
      <c r="O2065">
        <v>850361</v>
      </c>
      <c r="P2065" t="s">
        <v>1829</v>
      </c>
    </row>
    <row r="2066" spans="1:16" x14ac:dyDescent="0.35">
      <c r="A2066" t="s">
        <v>16</v>
      </c>
      <c r="B2066" t="s">
        <v>43</v>
      </c>
      <c r="C2066" t="s">
        <v>6829</v>
      </c>
      <c r="D2066" t="s">
        <v>36</v>
      </c>
      <c r="E2066" s="1">
        <v>44153.632638888892</v>
      </c>
      <c r="F2066" s="2">
        <v>44200</v>
      </c>
      <c r="G2066" s="2">
        <v>44561</v>
      </c>
      <c r="H2066" t="s">
        <v>460</v>
      </c>
      <c r="I2066" t="s">
        <v>461</v>
      </c>
      <c r="K2066" t="s">
        <v>2966</v>
      </c>
      <c r="L2066" t="s">
        <v>2967</v>
      </c>
      <c r="M2066" t="s">
        <v>24</v>
      </c>
      <c r="N2066" t="s">
        <v>25</v>
      </c>
      <c r="O2066">
        <v>358936</v>
      </c>
      <c r="P2066" t="s">
        <v>937</v>
      </c>
    </row>
    <row r="2067" spans="1:16" x14ac:dyDescent="0.35">
      <c r="A2067" t="s">
        <v>56</v>
      </c>
      <c r="B2067" t="s">
        <v>57</v>
      </c>
      <c r="C2067" t="s">
        <v>58</v>
      </c>
      <c r="D2067" t="s">
        <v>59</v>
      </c>
      <c r="E2067" s="1">
        <v>43955.722222222219</v>
      </c>
      <c r="F2067" s="2">
        <v>43962</v>
      </c>
      <c r="G2067" s="2">
        <v>44327</v>
      </c>
      <c r="H2067" t="s">
        <v>60</v>
      </c>
      <c r="I2067" t="s">
        <v>61</v>
      </c>
      <c r="K2067" t="s">
        <v>62</v>
      </c>
      <c r="L2067" t="s">
        <v>63</v>
      </c>
      <c r="M2067" t="s">
        <v>24</v>
      </c>
      <c r="N2067" t="s">
        <v>64</v>
      </c>
      <c r="O2067">
        <v>357183</v>
      </c>
      <c r="P2067" t="s">
        <v>65</v>
      </c>
    </row>
    <row r="2068" spans="1:16" x14ac:dyDescent="0.35">
      <c r="A2068" t="s">
        <v>16</v>
      </c>
      <c r="B2068" t="s">
        <v>43</v>
      </c>
      <c r="C2068" t="s">
        <v>4552</v>
      </c>
      <c r="D2068" t="s">
        <v>105</v>
      </c>
      <c r="E2068" s="1">
        <v>44182.717361111114</v>
      </c>
      <c r="F2068" s="2">
        <v>44182</v>
      </c>
      <c r="G2068" s="2">
        <v>44742</v>
      </c>
      <c r="H2068" t="s">
        <v>106</v>
      </c>
      <c r="I2068" t="s">
        <v>107</v>
      </c>
      <c r="K2068" t="s">
        <v>4553</v>
      </c>
      <c r="L2068" t="s">
        <v>4554</v>
      </c>
      <c r="M2068" t="s">
        <v>24</v>
      </c>
      <c r="N2068" t="s">
        <v>25</v>
      </c>
      <c r="O2068">
        <v>94263</v>
      </c>
      <c r="P2068" t="s">
        <v>257</v>
      </c>
    </row>
    <row r="2069" spans="1:16" x14ac:dyDescent="0.35">
      <c r="A2069" t="s">
        <v>16</v>
      </c>
      <c r="B2069" t="s">
        <v>17</v>
      </c>
      <c r="C2069" t="s">
        <v>4565</v>
      </c>
      <c r="D2069" t="s">
        <v>36</v>
      </c>
      <c r="E2069" s="1">
        <v>44466.557638888888</v>
      </c>
      <c r="F2069" s="2">
        <v>44466</v>
      </c>
      <c r="G2069" s="2">
        <v>44561</v>
      </c>
      <c r="H2069" t="s">
        <v>112</v>
      </c>
      <c r="I2069" t="s">
        <v>113</v>
      </c>
      <c r="K2069" t="s">
        <v>4566</v>
      </c>
      <c r="L2069" t="s">
        <v>4567</v>
      </c>
      <c r="M2069" t="s">
        <v>24</v>
      </c>
      <c r="N2069" t="s">
        <v>25</v>
      </c>
      <c r="O2069">
        <v>356113</v>
      </c>
      <c r="P2069" t="s">
        <v>373</v>
      </c>
    </row>
    <row r="2070" spans="1:16" x14ac:dyDescent="0.35">
      <c r="A2070" t="s">
        <v>16</v>
      </c>
      <c r="B2070" t="s">
        <v>43</v>
      </c>
      <c r="C2070" t="s">
        <v>25173</v>
      </c>
      <c r="D2070" t="s">
        <v>36</v>
      </c>
      <c r="E2070" s="1">
        <v>44476.447916666664</v>
      </c>
      <c r="F2070" s="2">
        <v>44476</v>
      </c>
      <c r="G2070" s="2">
        <v>44840</v>
      </c>
      <c r="H2070" t="s">
        <v>4015</v>
      </c>
      <c r="I2070" t="s">
        <v>4016</v>
      </c>
      <c r="K2070" t="s">
        <v>25174</v>
      </c>
      <c r="L2070" t="s">
        <v>25175</v>
      </c>
      <c r="M2070" t="s">
        <v>24</v>
      </c>
      <c r="N2070" t="s">
        <v>24515</v>
      </c>
      <c r="O2070">
        <v>10049</v>
      </c>
      <c r="P2070" t="s">
        <v>10688</v>
      </c>
    </row>
    <row r="2071" spans="1:16" x14ac:dyDescent="0.35">
      <c r="A2071" t="s">
        <v>16</v>
      </c>
      <c r="B2071" t="s">
        <v>17</v>
      </c>
      <c r="C2071" t="s">
        <v>4572</v>
      </c>
      <c r="D2071" t="s">
        <v>36</v>
      </c>
      <c r="E2071" s="1">
        <v>43746.68472222222</v>
      </c>
      <c r="F2071" s="2">
        <v>43742</v>
      </c>
      <c r="G2071" s="2">
        <v>44112</v>
      </c>
      <c r="H2071" t="s">
        <v>159</v>
      </c>
      <c r="I2071" t="s">
        <v>160</v>
      </c>
      <c r="K2071" t="s">
        <v>4573</v>
      </c>
      <c r="L2071" t="s">
        <v>4574</v>
      </c>
      <c r="M2071" t="s">
        <v>24</v>
      </c>
      <c r="N2071" t="s">
        <v>25</v>
      </c>
      <c r="O2071">
        <v>356113</v>
      </c>
      <c r="P2071" t="s">
        <v>4575</v>
      </c>
    </row>
    <row r="2072" spans="1:16" x14ac:dyDescent="0.35">
      <c r="A2072" t="s">
        <v>16</v>
      </c>
      <c r="B2072" t="s">
        <v>17</v>
      </c>
      <c r="C2072" t="s">
        <v>4576</v>
      </c>
      <c r="D2072" t="s">
        <v>36</v>
      </c>
      <c r="E2072" s="1">
        <v>43917.649305555555</v>
      </c>
      <c r="F2072" s="2">
        <v>43901</v>
      </c>
      <c r="G2072" s="2">
        <v>44281</v>
      </c>
      <c r="H2072" t="s">
        <v>159</v>
      </c>
      <c r="I2072" t="s">
        <v>160</v>
      </c>
      <c r="K2072" t="s">
        <v>4577</v>
      </c>
      <c r="L2072" t="s">
        <v>4578</v>
      </c>
      <c r="M2072" t="s">
        <v>24</v>
      </c>
      <c r="N2072" t="s">
        <v>25</v>
      </c>
      <c r="O2072">
        <v>356113</v>
      </c>
      <c r="P2072" t="s">
        <v>163</v>
      </c>
    </row>
    <row r="2073" spans="1:16" x14ac:dyDescent="0.35">
      <c r="A2073" t="s">
        <v>16</v>
      </c>
      <c r="B2073" t="s">
        <v>1297</v>
      </c>
      <c r="C2073" t="s">
        <v>4583</v>
      </c>
      <c r="D2073" t="s">
        <v>19</v>
      </c>
      <c r="E2073" s="1">
        <v>44172.356249999997</v>
      </c>
      <c r="F2073" s="2">
        <v>44172</v>
      </c>
      <c r="G2073" s="2">
        <v>44902</v>
      </c>
      <c r="H2073" t="s">
        <v>118</v>
      </c>
      <c r="I2073" t="s">
        <v>119</v>
      </c>
      <c r="K2073" t="s">
        <v>4584</v>
      </c>
      <c r="L2073" t="s">
        <v>4585</v>
      </c>
      <c r="M2073" t="s">
        <v>24</v>
      </c>
      <c r="N2073" t="s">
        <v>25</v>
      </c>
      <c r="P2073" t="s">
        <v>4586</v>
      </c>
    </row>
    <row r="2074" spans="1:16" x14ac:dyDescent="0.35">
      <c r="A2074" t="s">
        <v>16</v>
      </c>
      <c r="B2074" t="s">
        <v>17</v>
      </c>
      <c r="C2074" t="s">
        <v>4587</v>
      </c>
      <c r="D2074" t="s">
        <v>36</v>
      </c>
      <c r="E2074" s="1">
        <v>44040.605555555558</v>
      </c>
      <c r="F2074" s="2">
        <v>44044</v>
      </c>
      <c r="G2074" s="2">
        <v>44561</v>
      </c>
      <c r="H2074" t="s">
        <v>3553</v>
      </c>
      <c r="I2074" t="s">
        <v>3554</v>
      </c>
      <c r="K2074" t="s">
        <v>4588</v>
      </c>
      <c r="L2074" t="s">
        <v>4589</v>
      </c>
      <c r="M2074" t="s">
        <v>24</v>
      </c>
      <c r="N2074" t="s">
        <v>25</v>
      </c>
      <c r="O2074">
        <v>354387</v>
      </c>
      <c r="P2074" t="s">
        <v>4590</v>
      </c>
    </row>
    <row r="2075" spans="1:16" x14ac:dyDescent="0.35">
      <c r="A2075" t="s">
        <v>16</v>
      </c>
      <c r="B2075" t="s">
        <v>17</v>
      </c>
      <c r="C2075" t="s">
        <v>25176</v>
      </c>
      <c r="D2075" t="s">
        <v>19</v>
      </c>
      <c r="E2075" s="1">
        <v>43962.582638888889</v>
      </c>
      <c r="F2075" s="2">
        <v>43962</v>
      </c>
      <c r="G2075" s="2">
        <v>44331</v>
      </c>
      <c r="H2075" t="s">
        <v>24596</v>
      </c>
      <c r="I2075" t="s">
        <v>24597</v>
      </c>
      <c r="K2075" t="s">
        <v>2842</v>
      </c>
      <c r="L2075" t="s">
        <v>2843</v>
      </c>
      <c r="M2075" t="s">
        <v>24</v>
      </c>
      <c r="N2075" t="s">
        <v>24515</v>
      </c>
      <c r="P2075" t="s">
        <v>25177</v>
      </c>
    </row>
    <row r="2076" spans="1:16" x14ac:dyDescent="0.35">
      <c r="A2076" t="s">
        <v>16</v>
      </c>
      <c r="B2076" t="s">
        <v>17</v>
      </c>
      <c r="C2076" t="s">
        <v>4595</v>
      </c>
      <c r="D2076" t="s">
        <v>19</v>
      </c>
      <c r="E2076" s="1">
        <v>44363.459722222222</v>
      </c>
      <c r="F2076" s="2">
        <v>44317</v>
      </c>
      <c r="G2076" s="2">
        <v>44712</v>
      </c>
      <c r="H2076" t="s">
        <v>75</v>
      </c>
      <c r="I2076" t="s">
        <v>76</v>
      </c>
      <c r="K2076" t="s">
        <v>4596</v>
      </c>
      <c r="L2076" t="s">
        <v>4597</v>
      </c>
      <c r="M2076" t="s">
        <v>24</v>
      </c>
      <c r="N2076" t="s">
        <v>25</v>
      </c>
      <c r="P2076" t="s">
        <v>4598</v>
      </c>
    </row>
    <row r="2077" spans="1:16" x14ac:dyDescent="0.35">
      <c r="A2077" t="s">
        <v>16</v>
      </c>
      <c r="B2077" t="s">
        <v>43</v>
      </c>
      <c r="C2077" t="s">
        <v>4599</v>
      </c>
      <c r="D2077" t="s">
        <v>36</v>
      </c>
      <c r="E2077" s="1">
        <v>43473.405555555553</v>
      </c>
      <c r="F2077" s="2">
        <v>43497</v>
      </c>
      <c r="G2077" s="2">
        <v>45016</v>
      </c>
      <c r="H2077" t="s">
        <v>4600</v>
      </c>
      <c r="I2077" t="s">
        <v>4601</v>
      </c>
      <c r="K2077" t="s">
        <v>4602</v>
      </c>
      <c r="L2077" t="s">
        <v>4603</v>
      </c>
      <c r="M2077" t="s">
        <v>24</v>
      </c>
      <c r="N2077" t="s">
        <v>25</v>
      </c>
      <c r="O2077">
        <v>94255</v>
      </c>
      <c r="P2077" t="s">
        <v>4604</v>
      </c>
    </row>
    <row r="2078" spans="1:16" x14ac:dyDescent="0.35">
      <c r="A2078" t="s">
        <v>16</v>
      </c>
      <c r="B2078" t="s">
        <v>24517</v>
      </c>
      <c r="C2078" t="s">
        <v>24518</v>
      </c>
      <c r="D2078" t="s">
        <v>59</v>
      </c>
      <c r="E2078" s="1">
        <v>44103.575694444444</v>
      </c>
      <c r="F2078" s="2">
        <v>44035</v>
      </c>
      <c r="G2078" s="2">
        <v>45127</v>
      </c>
      <c r="H2078" t="s">
        <v>24519</v>
      </c>
      <c r="I2078" t="s">
        <v>24520</v>
      </c>
      <c r="K2078" t="s">
        <v>62</v>
      </c>
      <c r="L2078" t="s">
        <v>63</v>
      </c>
      <c r="M2078" t="s">
        <v>24</v>
      </c>
      <c r="N2078" t="s">
        <v>24512</v>
      </c>
      <c r="O2078">
        <v>217804</v>
      </c>
      <c r="P2078" t="s">
        <v>24521</v>
      </c>
    </row>
    <row r="2079" spans="1:16" x14ac:dyDescent="0.35">
      <c r="A2079" t="s">
        <v>56</v>
      </c>
      <c r="B2079" t="s">
        <v>57</v>
      </c>
      <c r="C2079" t="s">
        <v>58</v>
      </c>
      <c r="D2079" t="s">
        <v>59</v>
      </c>
      <c r="E2079" s="1">
        <v>43955.722222222219</v>
      </c>
      <c r="F2079" s="2">
        <v>43962</v>
      </c>
      <c r="G2079" s="2">
        <v>44327</v>
      </c>
      <c r="H2079" t="s">
        <v>60</v>
      </c>
      <c r="I2079" t="s">
        <v>61</v>
      </c>
      <c r="K2079" t="s">
        <v>62</v>
      </c>
      <c r="L2079" t="s">
        <v>63</v>
      </c>
      <c r="M2079" t="s">
        <v>24</v>
      </c>
      <c r="N2079" t="s">
        <v>64</v>
      </c>
      <c r="O2079">
        <v>691594</v>
      </c>
      <c r="P2079" t="s">
        <v>65</v>
      </c>
    </row>
    <row r="2080" spans="1:16" x14ac:dyDescent="0.35">
      <c r="A2080" t="s">
        <v>16</v>
      </c>
      <c r="B2080" t="s">
        <v>17</v>
      </c>
      <c r="C2080" t="s">
        <v>4968</v>
      </c>
      <c r="D2080" t="s">
        <v>19</v>
      </c>
      <c r="E2080" s="1">
        <v>44110.629166666666</v>
      </c>
      <c r="F2080" s="2">
        <v>44110</v>
      </c>
      <c r="G2080" s="2">
        <v>44141</v>
      </c>
      <c r="H2080" t="s">
        <v>93</v>
      </c>
      <c r="I2080" t="s">
        <v>94</v>
      </c>
      <c r="K2080" t="s">
        <v>4969</v>
      </c>
      <c r="L2080" t="s">
        <v>4970</v>
      </c>
      <c r="M2080" t="s">
        <v>24</v>
      </c>
      <c r="N2080" t="s">
        <v>25</v>
      </c>
      <c r="P2080" t="s">
        <v>4971</v>
      </c>
    </row>
    <row r="2081" spans="1:16" x14ac:dyDescent="0.35">
      <c r="A2081" t="s">
        <v>16</v>
      </c>
      <c r="B2081" t="s">
        <v>17</v>
      </c>
      <c r="C2081" t="s">
        <v>4975</v>
      </c>
      <c r="D2081" t="s">
        <v>36</v>
      </c>
      <c r="E2081" s="1">
        <v>44537.765972222223</v>
      </c>
      <c r="F2081" s="2">
        <v>44501</v>
      </c>
      <c r="G2081" s="2">
        <v>44864</v>
      </c>
      <c r="H2081" t="s">
        <v>159</v>
      </c>
      <c r="I2081" t="s">
        <v>160</v>
      </c>
      <c r="K2081" t="s">
        <v>4274</v>
      </c>
      <c r="L2081" t="s">
        <v>4275</v>
      </c>
      <c r="M2081" t="s">
        <v>24</v>
      </c>
      <c r="N2081" t="s">
        <v>25</v>
      </c>
      <c r="O2081">
        <v>358936</v>
      </c>
      <c r="P2081" t="s">
        <v>4976</v>
      </c>
    </row>
    <row r="2082" spans="1:16" x14ac:dyDescent="0.35">
      <c r="A2082" t="s">
        <v>16</v>
      </c>
      <c r="B2082" t="s">
        <v>43</v>
      </c>
      <c r="C2082" t="s">
        <v>4981</v>
      </c>
      <c r="D2082" t="s">
        <v>36</v>
      </c>
      <c r="E2082" s="1">
        <v>44540.635416666664</v>
      </c>
      <c r="F2082" s="2">
        <v>44533</v>
      </c>
      <c r="G2082" s="2">
        <v>45263</v>
      </c>
      <c r="H2082" t="s">
        <v>642</v>
      </c>
      <c r="I2082" t="s">
        <v>643</v>
      </c>
      <c r="K2082" t="s">
        <v>644</v>
      </c>
      <c r="L2082" t="s">
        <v>645</v>
      </c>
      <c r="M2082" t="s">
        <v>24</v>
      </c>
      <c r="N2082" t="s">
        <v>25</v>
      </c>
      <c r="O2082">
        <v>2140038000</v>
      </c>
      <c r="P2082" t="s">
        <v>4982</v>
      </c>
    </row>
    <row r="2083" spans="1:16" x14ac:dyDescent="0.35">
      <c r="A2083" t="s">
        <v>16</v>
      </c>
      <c r="B2083" t="s">
        <v>17</v>
      </c>
      <c r="C2083" t="s">
        <v>24663</v>
      </c>
      <c r="D2083" t="s">
        <v>59</v>
      </c>
      <c r="E2083" s="1">
        <v>44236.765972222223</v>
      </c>
      <c r="F2083" s="2">
        <v>44214</v>
      </c>
      <c r="G2083" s="2">
        <v>45290</v>
      </c>
      <c r="H2083" t="s">
        <v>3835</v>
      </c>
      <c r="I2083" t="s">
        <v>3836</v>
      </c>
      <c r="K2083" t="s">
        <v>152</v>
      </c>
      <c r="L2083" t="s">
        <v>153</v>
      </c>
      <c r="M2083" t="s">
        <v>24</v>
      </c>
      <c r="N2083" t="s">
        <v>24512</v>
      </c>
      <c r="O2083">
        <v>800382</v>
      </c>
      <c r="P2083" t="s">
        <v>24664</v>
      </c>
    </row>
    <row r="2084" spans="1:16" x14ac:dyDescent="0.35">
      <c r="A2084" t="s">
        <v>16</v>
      </c>
      <c r="B2084" t="s">
        <v>17</v>
      </c>
      <c r="C2084" t="s">
        <v>25178</v>
      </c>
      <c r="D2084" t="s">
        <v>19</v>
      </c>
      <c r="E2084" s="1">
        <v>43710.684027777781</v>
      </c>
      <c r="F2084" s="2">
        <v>43710</v>
      </c>
      <c r="G2084" s="2">
        <v>44441</v>
      </c>
      <c r="H2084" t="s">
        <v>20</v>
      </c>
      <c r="I2084" t="s">
        <v>21</v>
      </c>
      <c r="K2084" t="s">
        <v>25179</v>
      </c>
      <c r="L2084" t="s">
        <v>25180</v>
      </c>
      <c r="M2084" t="s">
        <v>24</v>
      </c>
      <c r="N2084" t="s">
        <v>24515</v>
      </c>
      <c r="P2084" t="s">
        <v>26</v>
      </c>
    </row>
    <row r="2085" spans="1:16" x14ac:dyDescent="0.35">
      <c r="A2085" t="s">
        <v>16</v>
      </c>
      <c r="B2085" t="s">
        <v>43</v>
      </c>
      <c r="C2085" t="s">
        <v>25181</v>
      </c>
      <c r="D2085" t="s">
        <v>19</v>
      </c>
      <c r="E2085" s="1">
        <v>44298.730555555558</v>
      </c>
      <c r="F2085" s="2">
        <v>44301</v>
      </c>
      <c r="G2085" s="2">
        <v>51241</v>
      </c>
      <c r="H2085" t="s">
        <v>24555</v>
      </c>
      <c r="I2085" t="s">
        <v>24556</v>
      </c>
      <c r="K2085" t="s">
        <v>8085</v>
      </c>
      <c r="L2085" t="s">
        <v>8086</v>
      </c>
      <c r="M2085" t="s">
        <v>24</v>
      </c>
      <c r="N2085" t="s">
        <v>24515</v>
      </c>
      <c r="P2085" t="s">
        <v>25182</v>
      </c>
    </row>
    <row r="2086" spans="1:16" x14ac:dyDescent="0.35">
      <c r="A2086" t="s">
        <v>16</v>
      </c>
      <c r="B2086" t="s">
        <v>17</v>
      </c>
      <c r="C2086" t="s">
        <v>4986</v>
      </c>
      <c r="D2086" t="s">
        <v>19</v>
      </c>
      <c r="E2086" s="1">
        <v>44252.486805555556</v>
      </c>
      <c r="F2086" s="2">
        <v>44252</v>
      </c>
      <c r="G2086" s="2">
        <v>44617</v>
      </c>
      <c r="H2086" t="s">
        <v>75</v>
      </c>
      <c r="I2086" t="s">
        <v>76</v>
      </c>
      <c r="K2086" t="s">
        <v>4987</v>
      </c>
      <c r="L2086" t="s">
        <v>4988</v>
      </c>
      <c r="M2086" t="s">
        <v>24</v>
      </c>
      <c r="N2086" t="s">
        <v>25</v>
      </c>
      <c r="P2086" t="s">
        <v>4989</v>
      </c>
    </row>
    <row r="2087" spans="1:16" x14ac:dyDescent="0.35">
      <c r="A2087" t="s">
        <v>16</v>
      </c>
      <c r="B2087" t="s">
        <v>27</v>
      </c>
      <c r="C2087" t="s">
        <v>4990</v>
      </c>
      <c r="D2087" t="s">
        <v>19</v>
      </c>
      <c r="E2087" s="1">
        <v>44585.597916666666</v>
      </c>
      <c r="F2087" s="2">
        <v>44581</v>
      </c>
      <c r="G2087" s="2">
        <v>48233</v>
      </c>
      <c r="H2087" t="s">
        <v>29</v>
      </c>
      <c r="I2087" t="s">
        <v>30</v>
      </c>
      <c r="K2087" t="s">
        <v>4991</v>
      </c>
      <c r="L2087" t="s">
        <v>4992</v>
      </c>
      <c r="M2087" t="s">
        <v>24</v>
      </c>
      <c r="N2087" t="s">
        <v>25</v>
      </c>
      <c r="P2087" t="s">
        <v>650</v>
      </c>
    </row>
    <row r="2088" spans="1:16" x14ac:dyDescent="0.35">
      <c r="A2088" t="s">
        <v>16</v>
      </c>
      <c r="B2088" t="s">
        <v>43</v>
      </c>
      <c r="C2088" t="s">
        <v>4993</v>
      </c>
      <c r="D2088" t="s">
        <v>36</v>
      </c>
      <c r="E2088" s="1">
        <v>44138.887499999997</v>
      </c>
      <c r="F2088" s="2">
        <v>44117</v>
      </c>
      <c r="G2088" s="2">
        <v>44482</v>
      </c>
      <c r="H2088" t="s">
        <v>186</v>
      </c>
      <c r="I2088" t="s">
        <v>187</v>
      </c>
      <c r="K2088" t="s">
        <v>4994</v>
      </c>
      <c r="L2088" t="s">
        <v>4995</v>
      </c>
      <c r="M2088" t="s">
        <v>24</v>
      </c>
      <c r="N2088" t="s">
        <v>25</v>
      </c>
      <c r="O2088">
        <v>2140038017</v>
      </c>
      <c r="P2088" t="s">
        <v>750</v>
      </c>
    </row>
    <row r="2089" spans="1:16" x14ac:dyDescent="0.35">
      <c r="A2089" t="s">
        <v>56</v>
      </c>
      <c r="B2089" t="s">
        <v>57</v>
      </c>
      <c r="C2089" t="s">
        <v>58</v>
      </c>
      <c r="D2089" t="s">
        <v>59</v>
      </c>
      <c r="E2089" s="1">
        <v>43955.722222222219</v>
      </c>
      <c r="F2089" s="2">
        <v>43962</v>
      </c>
      <c r="G2089" s="2">
        <v>44327</v>
      </c>
      <c r="H2089" t="s">
        <v>60</v>
      </c>
      <c r="I2089" t="s">
        <v>61</v>
      </c>
      <c r="K2089" t="s">
        <v>62</v>
      </c>
      <c r="L2089" t="s">
        <v>63</v>
      </c>
      <c r="M2089" t="s">
        <v>24</v>
      </c>
      <c r="N2089" t="s">
        <v>64</v>
      </c>
      <c r="O2089">
        <v>718452</v>
      </c>
      <c r="P2089" t="s">
        <v>65</v>
      </c>
    </row>
    <row r="2090" spans="1:16" x14ac:dyDescent="0.35">
      <c r="A2090" t="s">
        <v>139</v>
      </c>
      <c r="B2090" t="s">
        <v>140</v>
      </c>
      <c r="C2090" t="s">
        <v>7401</v>
      </c>
      <c r="D2090" t="s">
        <v>36</v>
      </c>
      <c r="E2090" s="1">
        <v>44274.713194444441</v>
      </c>
      <c r="F2090" s="2">
        <v>44287</v>
      </c>
      <c r="G2090" s="2">
        <v>45382</v>
      </c>
      <c r="H2090" t="s">
        <v>453</v>
      </c>
      <c r="I2090" t="s">
        <v>213</v>
      </c>
      <c r="J2090" t="s">
        <v>455</v>
      </c>
      <c r="K2090" t="s">
        <v>7402</v>
      </c>
      <c r="L2090" t="s">
        <v>7403</v>
      </c>
      <c r="M2090" t="s">
        <v>248</v>
      </c>
      <c r="N2090" t="s">
        <v>25</v>
      </c>
      <c r="O2090">
        <v>2140041894</v>
      </c>
      <c r="P2090" t="s">
        <v>7404</v>
      </c>
    </row>
    <row r="2091" spans="1:16" x14ac:dyDescent="0.35">
      <c r="A2091" t="s">
        <v>16</v>
      </c>
      <c r="B2091" t="s">
        <v>43</v>
      </c>
      <c r="C2091" t="s">
        <v>7405</v>
      </c>
      <c r="D2091" t="s">
        <v>36</v>
      </c>
      <c r="E2091" s="1">
        <v>44462.399305555555</v>
      </c>
      <c r="F2091" s="2">
        <v>44456</v>
      </c>
      <c r="G2091" s="2">
        <v>44820</v>
      </c>
      <c r="H2091" t="s">
        <v>186</v>
      </c>
      <c r="I2091" t="s">
        <v>187</v>
      </c>
      <c r="K2091" t="s">
        <v>7406</v>
      </c>
      <c r="L2091" t="s">
        <v>7407</v>
      </c>
      <c r="M2091" t="s">
        <v>24</v>
      </c>
      <c r="N2091" t="s">
        <v>25</v>
      </c>
      <c r="O2091">
        <v>2140038017</v>
      </c>
      <c r="P2091" t="s">
        <v>6079</v>
      </c>
    </row>
    <row r="2092" spans="1:16" x14ac:dyDescent="0.35">
      <c r="A2092" t="s">
        <v>56</v>
      </c>
      <c r="B2092" t="s">
        <v>511</v>
      </c>
      <c r="C2092" t="s">
        <v>7408</v>
      </c>
      <c r="D2092" t="s">
        <v>36</v>
      </c>
      <c r="E2092" s="1">
        <v>44279.634722222225</v>
      </c>
      <c r="F2092" s="2">
        <v>44228</v>
      </c>
      <c r="G2092" s="2">
        <v>44926</v>
      </c>
      <c r="H2092" t="s">
        <v>1706</v>
      </c>
      <c r="I2092" t="s">
        <v>1707</v>
      </c>
      <c r="K2092" t="s">
        <v>7409</v>
      </c>
      <c r="L2092" t="s">
        <v>7410</v>
      </c>
      <c r="M2092" t="s">
        <v>24</v>
      </c>
      <c r="N2092" t="s">
        <v>25</v>
      </c>
      <c r="O2092">
        <v>351031</v>
      </c>
      <c r="P2092" t="s">
        <v>7411</v>
      </c>
    </row>
    <row r="2093" spans="1:16" x14ac:dyDescent="0.35">
      <c r="A2093" t="s">
        <v>16</v>
      </c>
      <c r="B2093" t="s">
        <v>17</v>
      </c>
      <c r="C2093" t="s">
        <v>7412</v>
      </c>
      <c r="D2093" t="s">
        <v>19</v>
      </c>
      <c r="E2093" s="1">
        <v>44155.433333333334</v>
      </c>
      <c r="F2093" s="2">
        <v>44155</v>
      </c>
      <c r="G2093" s="2">
        <v>44185</v>
      </c>
      <c r="H2093" t="s">
        <v>93</v>
      </c>
      <c r="I2093" t="s">
        <v>94</v>
      </c>
      <c r="K2093" t="s">
        <v>7413</v>
      </c>
      <c r="L2093" t="s">
        <v>7414</v>
      </c>
      <c r="M2093" t="s">
        <v>24</v>
      </c>
      <c r="N2093" t="s">
        <v>25</v>
      </c>
      <c r="P2093" t="s">
        <v>7415</v>
      </c>
    </row>
    <row r="2094" spans="1:16" x14ac:dyDescent="0.35">
      <c r="A2094" t="s">
        <v>16</v>
      </c>
      <c r="B2094" t="s">
        <v>234</v>
      </c>
      <c r="C2094" t="s">
        <v>7416</v>
      </c>
      <c r="D2094" t="s">
        <v>19</v>
      </c>
      <c r="E2094" s="1">
        <v>44229.275694444441</v>
      </c>
      <c r="F2094" s="2">
        <v>44229</v>
      </c>
      <c r="G2094" s="2">
        <v>44959</v>
      </c>
      <c r="H2094" t="s">
        <v>886</v>
      </c>
      <c r="I2094" t="s">
        <v>887</v>
      </c>
      <c r="K2094" t="s">
        <v>7417</v>
      </c>
      <c r="L2094" t="s">
        <v>7418</v>
      </c>
      <c r="M2094" t="s">
        <v>24</v>
      </c>
      <c r="N2094" t="s">
        <v>25</v>
      </c>
      <c r="P2094" t="s">
        <v>7419</v>
      </c>
    </row>
    <row r="2095" spans="1:16" x14ac:dyDescent="0.35">
      <c r="A2095" t="s">
        <v>16</v>
      </c>
      <c r="B2095" t="s">
        <v>27</v>
      </c>
      <c r="C2095" t="s">
        <v>7424</v>
      </c>
      <c r="D2095" t="s">
        <v>19</v>
      </c>
      <c r="E2095" s="1">
        <v>44706.61041666667</v>
      </c>
      <c r="F2095" s="2">
        <v>44640</v>
      </c>
      <c r="G2095" s="2">
        <v>48293</v>
      </c>
      <c r="H2095" t="s">
        <v>765</v>
      </c>
      <c r="I2095" t="s">
        <v>766</v>
      </c>
      <c r="K2095">
        <v>441975</v>
      </c>
      <c r="L2095" t="s">
        <v>7425</v>
      </c>
      <c r="M2095" t="s">
        <v>24</v>
      </c>
      <c r="N2095" t="s">
        <v>25</v>
      </c>
      <c r="P2095" t="s">
        <v>7032</v>
      </c>
    </row>
    <row r="2096" spans="1:16" x14ac:dyDescent="0.35">
      <c r="A2096" t="s">
        <v>16</v>
      </c>
      <c r="B2096" t="s">
        <v>17</v>
      </c>
      <c r="C2096" t="s">
        <v>7420</v>
      </c>
      <c r="D2096" t="s">
        <v>36</v>
      </c>
      <c r="E2096" s="1">
        <v>44246.605555555558</v>
      </c>
      <c r="F2096" s="2">
        <v>44274</v>
      </c>
      <c r="G2096" s="2">
        <v>44560</v>
      </c>
      <c r="H2096" t="s">
        <v>93</v>
      </c>
      <c r="I2096" t="s">
        <v>94</v>
      </c>
      <c r="K2096" t="s">
        <v>6265</v>
      </c>
      <c r="L2096" t="s">
        <v>6266</v>
      </c>
      <c r="M2096" t="s">
        <v>24</v>
      </c>
      <c r="N2096" t="s">
        <v>25</v>
      </c>
      <c r="O2096">
        <v>358384</v>
      </c>
      <c r="P2096" t="s">
        <v>7421</v>
      </c>
    </row>
    <row r="2097" spans="1:16" x14ac:dyDescent="0.35">
      <c r="A2097" t="s">
        <v>56</v>
      </c>
      <c r="B2097" t="s">
        <v>66</v>
      </c>
      <c r="C2097" t="s">
        <v>7422</v>
      </c>
      <c r="D2097" t="s">
        <v>36</v>
      </c>
      <c r="E2097" s="1">
        <v>43503.768055555556</v>
      </c>
      <c r="F2097" s="2">
        <v>43544</v>
      </c>
      <c r="G2097" s="2">
        <v>45605</v>
      </c>
      <c r="H2097" t="s">
        <v>2374</v>
      </c>
      <c r="I2097" t="s">
        <v>1203</v>
      </c>
      <c r="K2097" t="s">
        <v>7151</v>
      </c>
      <c r="L2097" t="s">
        <v>7152</v>
      </c>
      <c r="M2097" t="s">
        <v>24</v>
      </c>
      <c r="N2097" t="s">
        <v>25</v>
      </c>
      <c r="O2097">
        <v>192081</v>
      </c>
      <c r="P2097" t="s">
        <v>7423</v>
      </c>
    </row>
    <row r="2098" spans="1:16" x14ac:dyDescent="0.35">
      <c r="A2098" t="s">
        <v>56</v>
      </c>
      <c r="B2098" t="s">
        <v>279</v>
      </c>
      <c r="C2098" t="s">
        <v>7434</v>
      </c>
      <c r="D2098" t="s">
        <v>36</v>
      </c>
      <c r="E2098" s="1">
        <v>44382.337500000001</v>
      </c>
      <c r="F2098" s="2">
        <v>44403</v>
      </c>
      <c r="G2098" s="2">
        <v>44625</v>
      </c>
      <c r="H2098" t="s">
        <v>281</v>
      </c>
      <c r="I2098" t="s">
        <v>282</v>
      </c>
      <c r="K2098" t="s">
        <v>6196</v>
      </c>
      <c r="L2098" t="s">
        <v>6197</v>
      </c>
      <c r="M2098" t="s">
        <v>24</v>
      </c>
      <c r="N2098" t="s">
        <v>25</v>
      </c>
      <c r="O2098">
        <v>771604</v>
      </c>
      <c r="P2098" t="s">
        <v>7435</v>
      </c>
    </row>
    <row r="2099" spans="1:16" x14ac:dyDescent="0.35">
      <c r="A2099" t="s">
        <v>56</v>
      </c>
      <c r="B2099" t="s">
        <v>57</v>
      </c>
      <c r="C2099" t="s">
        <v>58</v>
      </c>
      <c r="D2099" t="s">
        <v>59</v>
      </c>
      <c r="E2099" s="1">
        <v>43955.722222222219</v>
      </c>
      <c r="F2099" s="2">
        <v>43962</v>
      </c>
      <c r="G2099" s="2">
        <v>44327</v>
      </c>
      <c r="H2099" t="s">
        <v>60</v>
      </c>
      <c r="I2099" t="s">
        <v>61</v>
      </c>
      <c r="K2099" t="s">
        <v>62</v>
      </c>
      <c r="L2099" t="s">
        <v>63</v>
      </c>
      <c r="M2099" t="s">
        <v>24</v>
      </c>
      <c r="N2099" t="s">
        <v>64</v>
      </c>
      <c r="O2099">
        <v>691264</v>
      </c>
      <c r="P2099" t="s">
        <v>65</v>
      </c>
    </row>
    <row r="2100" spans="1:16" x14ac:dyDescent="0.35">
      <c r="A2100" t="s">
        <v>56</v>
      </c>
      <c r="B2100" t="s">
        <v>57</v>
      </c>
      <c r="C2100" t="s">
        <v>58</v>
      </c>
      <c r="D2100" t="s">
        <v>59</v>
      </c>
      <c r="E2100" s="1">
        <v>43955.722222222219</v>
      </c>
      <c r="F2100" s="2">
        <v>43962</v>
      </c>
      <c r="G2100" s="2">
        <v>44327</v>
      </c>
      <c r="H2100" t="s">
        <v>60</v>
      </c>
      <c r="I2100" t="s">
        <v>61</v>
      </c>
      <c r="K2100" t="s">
        <v>62</v>
      </c>
      <c r="L2100" t="s">
        <v>63</v>
      </c>
      <c r="M2100" t="s">
        <v>24</v>
      </c>
      <c r="N2100" t="s">
        <v>64</v>
      </c>
      <c r="O2100">
        <v>357100</v>
      </c>
      <c r="P2100" t="s">
        <v>65</v>
      </c>
    </row>
    <row r="2101" spans="1:16" x14ac:dyDescent="0.35">
      <c r="A2101" t="s">
        <v>16</v>
      </c>
      <c r="B2101" t="s">
        <v>17</v>
      </c>
      <c r="C2101" t="s">
        <v>7445</v>
      </c>
      <c r="D2101" t="s">
        <v>19</v>
      </c>
      <c r="E2101" s="1">
        <v>44459.940972222219</v>
      </c>
      <c r="F2101" s="2">
        <v>44440</v>
      </c>
      <c r="G2101" s="2">
        <v>44712</v>
      </c>
      <c r="H2101" t="s">
        <v>2230</v>
      </c>
      <c r="I2101" t="s">
        <v>2231</v>
      </c>
      <c r="K2101" t="s">
        <v>2862</v>
      </c>
      <c r="L2101" t="s">
        <v>2863</v>
      </c>
      <c r="M2101" t="s">
        <v>24</v>
      </c>
      <c r="N2101" t="s">
        <v>25</v>
      </c>
      <c r="P2101" t="s">
        <v>7446</v>
      </c>
    </row>
    <row r="2102" spans="1:16" x14ac:dyDescent="0.35">
      <c r="A2102" t="s">
        <v>16</v>
      </c>
      <c r="B2102" t="s">
        <v>43</v>
      </c>
      <c r="C2102" t="s">
        <v>3684</v>
      </c>
      <c r="D2102" t="s">
        <v>36</v>
      </c>
      <c r="E2102" s="1">
        <v>43741.387499999997</v>
      </c>
      <c r="F2102" s="2">
        <v>43720</v>
      </c>
      <c r="G2102" s="2">
        <v>44085</v>
      </c>
      <c r="H2102" t="s">
        <v>51</v>
      </c>
      <c r="I2102" t="s">
        <v>52</v>
      </c>
      <c r="K2102" t="s">
        <v>3685</v>
      </c>
      <c r="L2102" t="s">
        <v>3686</v>
      </c>
      <c r="M2102" t="s">
        <v>24</v>
      </c>
      <c r="N2102" t="s">
        <v>25</v>
      </c>
      <c r="O2102">
        <v>2140038017</v>
      </c>
      <c r="P2102" t="s">
        <v>55</v>
      </c>
    </row>
    <row r="2103" spans="1:16" x14ac:dyDescent="0.35">
      <c r="A2103" t="s">
        <v>16</v>
      </c>
      <c r="B2103" t="s">
        <v>27</v>
      </c>
      <c r="C2103" t="s">
        <v>3694</v>
      </c>
      <c r="D2103" t="s">
        <v>19</v>
      </c>
      <c r="E2103" s="1">
        <v>44019.543055555558</v>
      </c>
      <c r="F2103" s="2">
        <v>44019</v>
      </c>
      <c r="G2103" s="2">
        <v>47671</v>
      </c>
      <c r="H2103" t="s">
        <v>29</v>
      </c>
      <c r="I2103" t="s">
        <v>30</v>
      </c>
      <c r="K2103" t="s">
        <v>3695</v>
      </c>
      <c r="L2103" t="s">
        <v>3696</v>
      </c>
      <c r="M2103" t="s">
        <v>24</v>
      </c>
      <c r="N2103" t="s">
        <v>25</v>
      </c>
      <c r="P2103" t="s">
        <v>3697</v>
      </c>
    </row>
    <row r="2104" spans="1:16" x14ac:dyDescent="0.35">
      <c r="A2104" t="s">
        <v>16</v>
      </c>
      <c r="B2104" t="s">
        <v>43</v>
      </c>
      <c r="C2104" t="s">
        <v>3705</v>
      </c>
      <c r="D2104" t="s">
        <v>36</v>
      </c>
      <c r="E2104" s="1">
        <v>43917.666666666664</v>
      </c>
      <c r="F2104" s="2">
        <v>43917</v>
      </c>
      <c r="G2104" s="2">
        <v>44282</v>
      </c>
      <c r="H2104" t="s">
        <v>453</v>
      </c>
      <c r="I2104" t="s">
        <v>150</v>
      </c>
      <c r="J2104" t="s">
        <v>455</v>
      </c>
      <c r="K2104" t="s">
        <v>3210</v>
      </c>
      <c r="L2104" t="s">
        <v>3211</v>
      </c>
      <c r="M2104" t="s">
        <v>24</v>
      </c>
      <c r="N2104" t="s">
        <v>41</v>
      </c>
      <c r="O2104">
        <v>358936</v>
      </c>
      <c r="P2104" t="s">
        <v>3212</v>
      </c>
    </row>
    <row r="2105" spans="1:16" x14ac:dyDescent="0.35">
      <c r="A2105" t="s">
        <v>56</v>
      </c>
      <c r="B2105" t="s">
        <v>66</v>
      </c>
      <c r="C2105" t="s">
        <v>4152</v>
      </c>
      <c r="D2105" t="s">
        <v>36</v>
      </c>
      <c r="E2105" s="1">
        <v>44314.490972222222</v>
      </c>
      <c r="F2105" s="2">
        <v>44287</v>
      </c>
      <c r="G2105" s="2">
        <v>46022</v>
      </c>
      <c r="H2105" t="s">
        <v>1071</v>
      </c>
      <c r="I2105" t="s">
        <v>1072</v>
      </c>
      <c r="K2105" t="s">
        <v>4068</v>
      </c>
      <c r="L2105" t="s">
        <v>4069</v>
      </c>
      <c r="M2105" t="s">
        <v>24</v>
      </c>
      <c r="N2105" t="s">
        <v>25</v>
      </c>
      <c r="O2105">
        <v>2140041894</v>
      </c>
      <c r="P2105" t="s">
        <v>4070</v>
      </c>
    </row>
    <row r="2106" spans="1:16" x14ac:dyDescent="0.35">
      <c r="A2106" t="s">
        <v>16</v>
      </c>
      <c r="B2106" t="s">
        <v>17</v>
      </c>
      <c r="C2106" t="s">
        <v>4153</v>
      </c>
      <c r="D2106" t="s">
        <v>19</v>
      </c>
      <c r="E2106" s="1">
        <v>44736.421527777777</v>
      </c>
      <c r="F2106" s="2">
        <v>44732</v>
      </c>
      <c r="G2106" s="2">
        <v>46021</v>
      </c>
      <c r="H2106" t="s">
        <v>4154</v>
      </c>
      <c r="I2106" t="s">
        <v>4155</v>
      </c>
      <c r="K2106" t="s">
        <v>2786</v>
      </c>
      <c r="L2106" t="s">
        <v>2787</v>
      </c>
      <c r="M2106" t="s">
        <v>24</v>
      </c>
      <c r="N2106" t="s">
        <v>25</v>
      </c>
      <c r="P2106" t="s">
        <v>4156</v>
      </c>
    </row>
    <row r="2107" spans="1:16" x14ac:dyDescent="0.35">
      <c r="A2107" t="s">
        <v>16</v>
      </c>
      <c r="B2107" t="s">
        <v>43</v>
      </c>
      <c r="C2107" t="s">
        <v>4157</v>
      </c>
      <c r="D2107" t="s">
        <v>36</v>
      </c>
      <c r="E2107" s="1">
        <v>44462.574305555558</v>
      </c>
      <c r="F2107" s="2">
        <v>44456</v>
      </c>
      <c r="G2107" s="2">
        <v>44820</v>
      </c>
      <c r="H2107" t="s">
        <v>186</v>
      </c>
      <c r="I2107" t="s">
        <v>187</v>
      </c>
      <c r="K2107" t="s">
        <v>4158</v>
      </c>
      <c r="L2107" t="s">
        <v>4159</v>
      </c>
      <c r="M2107" t="s">
        <v>24</v>
      </c>
      <c r="N2107" t="s">
        <v>25</v>
      </c>
      <c r="O2107">
        <v>2140038017</v>
      </c>
      <c r="P2107" t="s">
        <v>220</v>
      </c>
    </row>
    <row r="2108" spans="1:16" x14ac:dyDescent="0.35">
      <c r="A2108" t="s">
        <v>16</v>
      </c>
      <c r="B2108" t="s">
        <v>27</v>
      </c>
      <c r="C2108" t="s">
        <v>4163</v>
      </c>
      <c r="D2108" t="s">
        <v>19</v>
      </c>
      <c r="E2108" s="1">
        <v>44154.674305555556</v>
      </c>
      <c r="F2108" s="2">
        <v>44155</v>
      </c>
      <c r="G2108" s="2">
        <v>47807</v>
      </c>
      <c r="H2108" t="s">
        <v>29</v>
      </c>
      <c r="I2108" t="s">
        <v>30</v>
      </c>
      <c r="K2108" t="s">
        <v>4164</v>
      </c>
      <c r="L2108" t="s">
        <v>4165</v>
      </c>
      <c r="M2108" t="s">
        <v>24</v>
      </c>
      <c r="N2108" t="s">
        <v>25</v>
      </c>
      <c r="P2108" t="s">
        <v>2061</v>
      </c>
    </row>
    <row r="2109" spans="1:16" x14ac:dyDescent="0.35">
      <c r="A2109" t="s">
        <v>16</v>
      </c>
      <c r="B2109" t="s">
        <v>17</v>
      </c>
      <c r="C2109" t="s">
        <v>4170</v>
      </c>
      <c r="D2109" t="s">
        <v>19</v>
      </c>
      <c r="E2109" s="1">
        <v>44336.35833333333</v>
      </c>
      <c r="F2109" s="2">
        <v>44348</v>
      </c>
      <c r="G2109" s="2">
        <v>44439</v>
      </c>
      <c r="H2109" t="s">
        <v>316</v>
      </c>
      <c r="I2109" t="s">
        <v>317</v>
      </c>
      <c r="K2109" t="s">
        <v>4171</v>
      </c>
      <c r="L2109" t="s">
        <v>4172</v>
      </c>
      <c r="M2109" t="s">
        <v>24</v>
      </c>
      <c r="N2109" t="s">
        <v>41</v>
      </c>
      <c r="P2109" t="s">
        <v>4173</v>
      </c>
    </row>
    <row r="2110" spans="1:16" x14ac:dyDescent="0.35">
      <c r="A2110" t="s">
        <v>16</v>
      </c>
      <c r="B2110" t="s">
        <v>43</v>
      </c>
      <c r="C2110" t="s">
        <v>4178</v>
      </c>
      <c r="D2110" t="s">
        <v>36</v>
      </c>
      <c r="E2110" s="1">
        <v>44429.589583333334</v>
      </c>
      <c r="F2110" s="2">
        <v>44410</v>
      </c>
      <c r="G2110" s="2">
        <v>45140</v>
      </c>
      <c r="H2110" t="s">
        <v>186</v>
      </c>
      <c r="I2110" t="s">
        <v>187</v>
      </c>
      <c r="K2110" t="s">
        <v>4179</v>
      </c>
      <c r="L2110" t="s">
        <v>4180</v>
      </c>
      <c r="M2110" t="s">
        <v>24</v>
      </c>
      <c r="N2110" t="s">
        <v>25</v>
      </c>
      <c r="O2110">
        <v>2140038023</v>
      </c>
      <c r="P2110" t="s">
        <v>4181</v>
      </c>
    </row>
    <row r="2111" spans="1:16" x14ac:dyDescent="0.35">
      <c r="A2111" t="s">
        <v>16</v>
      </c>
      <c r="B2111" t="s">
        <v>1469</v>
      </c>
      <c r="C2111" t="s">
        <v>25183</v>
      </c>
      <c r="D2111" t="s">
        <v>59</v>
      </c>
      <c r="E2111" s="1">
        <v>43873.604861111111</v>
      </c>
      <c r="F2111" s="2">
        <v>43862</v>
      </c>
      <c r="G2111" s="2">
        <v>44196</v>
      </c>
      <c r="H2111" t="s">
        <v>943</v>
      </c>
      <c r="I2111" t="s">
        <v>944</v>
      </c>
      <c r="K2111" t="s">
        <v>11088</v>
      </c>
      <c r="L2111" t="s">
        <v>11089</v>
      </c>
      <c r="M2111" t="s">
        <v>24</v>
      </c>
      <c r="N2111" t="s">
        <v>24512</v>
      </c>
      <c r="O2111">
        <v>2140037944</v>
      </c>
      <c r="P2111" t="s">
        <v>25184</v>
      </c>
    </row>
    <row r="2112" spans="1:16" x14ac:dyDescent="0.35">
      <c r="A2112" t="s">
        <v>16</v>
      </c>
      <c r="B2112" t="s">
        <v>43</v>
      </c>
      <c r="C2112" t="s">
        <v>25185</v>
      </c>
      <c r="D2112" t="s">
        <v>36</v>
      </c>
      <c r="E2112" s="1">
        <v>44732.417361111111</v>
      </c>
      <c r="F2112" s="2">
        <v>44727</v>
      </c>
      <c r="G2112" s="2">
        <v>45823</v>
      </c>
      <c r="H2112" t="s">
        <v>440</v>
      </c>
      <c r="I2112" t="s">
        <v>454</v>
      </c>
      <c r="J2112" t="s">
        <v>441</v>
      </c>
      <c r="K2112" t="s">
        <v>25186</v>
      </c>
      <c r="L2112" t="s">
        <v>25187</v>
      </c>
      <c r="M2112" t="s">
        <v>24</v>
      </c>
      <c r="N2112" t="s">
        <v>24515</v>
      </c>
      <c r="O2112">
        <v>856848</v>
      </c>
      <c r="P2112" t="s">
        <v>25188</v>
      </c>
    </row>
    <row r="2113" spans="1:16" x14ac:dyDescent="0.35">
      <c r="A2113" t="s">
        <v>16</v>
      </c>
      <c r="B2113" t="s">
        <v>27</v>
      </c>
      <c r="C2113" t="s">
        <v>5037</v>
      </c>
      <c r="D2113" t="s">
        <v>19</v>
      </c>
      <c r="E2113" s="1">
        <v>44613.657638888886</v>
      </c>
      <c r="F2113" s="2">
        <v>44612</v>
      </c>
      <c r="G2113" s="2">
        <v>48264</v>
      </c>
      <c r="H2113" t="s">
        <v>29</v>
      </c>
      <c r="I2113" t="s">
        <v>30</v>
      </c>
      <c r="K2113" t="s">
        <v>767</v>
      </c>
      <c r="L2113" t="s">
        <v>768</v>
      </c>
      <c r="M2113" t="s">
        <v>24</v>
      </c>
      <c r="N2113" t="s">
        <v>25</v>
      </c>
      <c r="P2113" t="s">
        <v>1296</v>
      </c>
    </row>
    <row r="2114" spans="1:16" x14ac:dyDescent="0.35">
      <c r="A2114" t="s">
        <v>16</v>
      </c>
      <c r="B2114" t="s">
        <v>17</v>
      </c>
      <c r="C2114" t="s">
        <v>5038</v>
      </c>
      <c r="D2114" t="s">
        <v>105</v>
      </c>
      <c r="E2114" s="1">
        <v>44524.447916666664</v>
      </c>
      <c r="F2114" s="2">
        <v>44536</v>
      </c>
      <c r="G2114" s="2">
        <v>44605</v>
      </c>
      <c r="H2114" t="s">
        <v>2410</v>
      </c>
      <c r="I2114" t="s">
        <v>2411</v>
      </c>
      <c r="K2114" t="s">
        <v>1494</v>
      </c>
      <c r="L2114" t="s">
        <v>1495</v>
      </c>
      <c r="M2114" t="s">
        <v>24</v>
      </c>
      <c r="N2114" t="s">
        <v>25</v>
      </c>
      <c r="O2114">
        <v>94250</v>
      </c>
      <c r="P2114" t="s">
        <v>5039</v>
      </c>
    </row>
    <row r="2115" spans="1:16" x14ac:dyDescent="0.35">
      <c r="A2115" t="s">
        <v>139</v>
      </c>
      <c r="B2115" t="s">
        <v>321</v>
      </c>
      <c r="C2115" t="s">
        <v>5047</v>
      </c>
      <c r="D2115" t="s">
        <v>36</v>
      </c>
      <c r="E2115" s="1">
        <v>43887.679166666669</v>
      </c>
      <c r="F2115" s="2">
        <v>43864</v>
      </c>
      <c r="G2115" s="2">
        <v>44196</v>
      </c>
      <c r="H2115" t="s">
        <v>1706</v>
      </c>
      <c r="I2115" t="s">
        <v>1707</v>
      </c>
      <c r="K2115" t="s">
        <v>5048</v>
      </c>
      <c r="L2115" t="s">
        <v>5049</v>
      </c>
      <c r="M2115" t="s">
        <v>24</v>
      </c>
      <c r="N2115" t="s">
        <v>25</v>
      </c>
      <c r="O2115">
        <v>351031</v>
      </c>
      <c r="P2115" t="s">
        <v>5050</v>
      </c>
    </row>
    <row r="2116" spans="1:16" x14ac:dyDescent="0.35">
      <c r="A2116" t="s">
        <v>56</v>
      </c>
      <c r="B2116" t="s">
        <v>66</v>
      </c>
      <c r="C2116" t="s">
        <v>25189</v>
      </c>
      <c r="D2116" t="s">
        <v>19</v>
      </c>
      <c r="E2116" s="1">
        <v>43696.694444444445</v>
      </c>
      <c r="F2116" s="2">
        <v>43697</v>
      </c>
      <c r="G2116" s="2">
        <v>44428</v>
      </c>
      <c r="H2116" t="s">
        <v>611</v>
      </c>
      <c r="I2116" t="s">
        <v>612</v>
      </c>
      <c r="K2116" t="s">
        <v>23178</v>
      </c>
      <c r="L2116" t="s">
        <v>23179</v>
      </c>
      <c r="M2116" t="s">
        <v>24</v>
      </c>
      <c r="N2116" t="s">
        <v>24515</v>
      </c>
      <c r="P2116" t="s">
        <v>25190</v>
      </c>
    </row>
    <row r="2117" spans="1:16" x14ac:dyDescent="0.35">
      <c r="A2117" t="s">
        <v>16</v>
      </c>
      <c r="B2117" t="s">
        <v>43</v>
      </c>
      <c r="C2117" t="s">
        <v>5063</v>
      </c>
      <c r="D2117" t="s">
        <v>105</v>
      </c>
      <c r="E2117" s="1">
        <v>44326.602777777778</v>
      </c>
      <c r="F2117" s="2">
        <v>44326</v>
      </c>
      <c r="G2117" s="2">
        <v>44407</v>
      </c>
      <c r="H2117" t="s">
        <v>20</v>
      </c>
      <c r="I2117" t="s">
        <v>21</v>
      </c>
      <c r="K2117" t="s">
        <v>5064</v>
      </c>
      <c r="L2117" t="s">
        <v>5065</v>
      </c>
      <c r="M2117" t="s">
        <v>24</v>
      </c>
      <c r="N2117" t="s">
        <v>25</v>
      </c>
      <c r="O2117">
        <v>94263</v>
      </c>
      <c r="P2117" t="s">
        <v>5066</v>
      </c>
    </row>
    <row r="2118" spans="1:16" x14ac:dyDescent="0.35">
      <c r="A2118" t="s">
        <v>16</v>
      </c>
      <c r="B2118" t="s">
        <v>43</v>
      </c>
      <c r="C2118" t="s">
        <v>5071</v>
      </c>
      <c r="D2118" t="s">
        <v>36</v>
      </c>
      <c r="E2118" s="1">
        <v>44286.631249999999</v>
      </c>
      <c r="F2118" s="2">
        <v>44305</v>
      </c>
      <c r="G2118" s="2">
        <v>45400</v>
      </c>
      <c r="H2118" t="s">
        <v>51</v>
      </c>
      <c r="I2118" t="s">
        <v>52</v>
      </c>
      <c r="K2118" t="s">
        <v>5072</v>
      </c>
      <c r="L2118" t="s">
        <v>5073</v>
      </c>
      <c r="M2118" t="s">
        <v>24</v>
      </c>
      <c r="N2118" t="s">
        <v>25</v>
      </c>
      <c r="O2118">
        <v>2140037982</v>
      </c>
      <c r="P2118" t="s">
        <v>1804</v>
      </c>
    </row>
    <row r="2119" spans="1:16" x14ac:dyDescent="0.35">
      <c r="A2119" t="s">
        <v>16</v>
      </c>
      <c r="B2119" t="s">
        <v>27</v>
      </c>
      <c r="C2119" t="s">
        <v>5074</v>
      </c>
      <c r="D2119" t="s">
        <v>19</v>
      </c>
      <c r="E2119" s="1">
        <v>44230.607638888891</v>
      </c>
      <c r="F2119" s="2">
        <v>44230</v>
      </c>
      <c r="G2119" s="2">
        <v>47882</v>
      </c>
      <c r="H2119" t="s">
        <v>29</v>
      </c>
      <c r="I2119" t="s">
        <v>30</v>
      </c>
      <c r="K2119" t="s">
        <v>5075</v>
      </c>
      <c r="L2119" t="s">
        <v>5076</v>
      </c>
      <c r="M2119" t="s">
        <v>24</v>
      </c>
      <c r="N2119" t="s">
        <v>25</v>
      </c>
      <c r="P2119" t="s">
        <v>2710</v>
      </c>
    </row>
    <row r="2120" spans="1:16" x14ac:dyDescent="0.35">
      <c r="A2120" t="s">
        <v>16</v>
      </c>
      <c r="B2120" t="s">
        <v>43</v>
      </c>
      <c r="C2120" t="s">
        <v>5077</v>
      </c>
      <c r="D2120" t="s">
        <v>105</v>
      </c>
      <c r="E2120" s="1">
        <v>44295.604861111111</v>
      </c>
      <c r="F2120" s="2">
        <v>44287</v>
      </c>
      <c r="G2120" s="2">
        <v>44650</v>
      </c>
      <c r="H2120" t="s">
        <v>106</v>
      </c>
      <c r="I2120" t="s">
        <v>107</v>
      </c>
      <c r="K2120" t="s">
        <v>5078</v>
      </c>
      <c r="L2120" t="s">
        <v>5079</v>
      </c>
      <c r="M2120" t="s">
        <v>24</v>
      </c>
      <c r="N2120" t="s">
        <v>25</v>
      </c>
      <c r="O2120">
        <v>94263</v>
      </c>
      <c r="P2120" t="s">
        <v>5080</v>
      </c>
    </row>
    <row r="2121" spans="1:16" x14ac:dyDescent="0.35">
      <c r="A2121" t="s">
        <v>16</v>
      </c>
      <c r="B2121" t="s">
        <v>17</v>
      </c>
      <c r="C2121" t="s">
        <v>5470</v>
      </c>
      <c r="D2121" t="s">
        <v>36</v>
      </c>
      <c r="E2121" s="1">
        <v>44496.852777777778</v>
      </c>
      <c r="F2121" s="2">
        <v>44440</v>
      </c>
      <c r="G2121" s="2">
        <v>44803</v>
      </c>
      <c r="H2121" t="s">
        <v>159</v>
      </c>
      <c r="I2121" t="s">
        <v>160</v>
      </c>
      <c r="K2121" t="s">
        <v>5471</v>
      </c>
      <c r="L2121" t="s">
        <v>5472</v>
      </c>
      <c r="M2121" t="s">
        <v>24</v>
      </c>
      <c r="N2121" t="s">
        <v>25</v>
      </c>
      <c r="O2121">
        <v>358936</v>
      </c>
      <c r="P2121" t="s">
        <v>5473</v>
      </c>
    </row>
    <row r="2122" spans="1:16" x14ac:dyDescent="0.35">
      <c r="A2122" t="s">
        <v>16</v>
      </c>
      <c r="B2122" t="s">
        <v>73</v>
      </c>
      <c r="C2122" t="s">
        <v>25191</v>
      </c>
      <c r="D2122" t="s">
        <v>36</v>
      </c>
      <c r="E2122" s="1">
        <v>44721.607638888891</v>
      </c>
      <c r="F2122" s="2">
        <v>44620</v>
      </c>
      <c r="G2122" s="2">
        <v>45109</v>
      </c>
      <c r="H2122" t="s">
        <v>24602</v>
      </c>
      <c r="I2122" t="s">
        <v>24603</v>
      </c>
      <c r="K2122" t="s">
        <v>25192</v>
      </c>
      <c r="L2122" t="s">
        <v>25193</v>
      </c>
      <c r="M2122" t="s">
        <v>24</v>
      </c>
      <c r="N2122" t="s">
        <v>24512</v>
      </c>
      <c r="O2122">
        <v>357441</v>
      </c>
      <c r="P2122" t="s">
        <v>25194</v>
      </c>
    </row>
    <row r="2123" spans="1:16" x14ac:dyDescent="0.35">
      <c r="A2123" t="s">
        <v>16</v>
      </c>
      <c r="B2123" t="s">
        <v>17</v>
      </c>
      <c r="C2123" t="s">
        <v>5474</v>
      </c>
      <c r="D2123" t="s">
        <v>105</v>
      </c>
      <c r="E2123" s="1">
        <v>43741.9375</v>
      </c>
      <c r="F2123" s="2">
        <v>43891</v>
      </c>
      <c r="G2123" s="2">
        <v>44409</v>
      </c>
      <c r="H2123" t="s">
        <v>2230</v>
      </c>
      <c r="I2123" t="s">
        <v>2231</v>
      </c>
      <c r="K2123" t="s">
        <v>600</v>
      </c>
      <c r="L2123" t="s">
        <v>601</v>
      </c>
      <c r="M2123" t="s">
        <v>24</v>
      </c>
      <c r="N2123" t="s">
        <v>25</v>
      </c>
      <c r="O2123">
        <v>94254</v>
      </c>
      <c r="P2123" t="s">
        <v>3512</v>
      </c>
    </row>
    <row r="2124" spans="1:16" x14ac:dyDescent="0.35">
      <c r="A2124" t="s">
        <v>16</v>
      </c>
      <c r="B2124" t="s">
        <v>43</v>
      </c>
      <c r="C2124" t="s">
        <v>5475</v>
      </c>
      <c r="D2124" t="s">
        <v>36</v>
      </c>
      <c r="E2124" s="1">
        <v>43713.357638888891</v>
      </c>
      <c r="F2124" s="2">
        <v>43693</v>
      </c>
      <c r="G2124" s="2">
        <v>43785</v>
      </c>
      <c r="H2124" t="s">
        <v>37</v>
      </c>
      <c r="I2124" t="s">
        <v>143</v>
      </c>
      <c r="J2124" t="s">
        <v>38</v>
      </c>
      <c r="K2124" t="s">
        <v>5476</v>
      </c>
      <c r="L2124" t="s">
        <v>5477</v>
      </c>
      <c r="M2124" t="s">
        <v>24</v>
      </c>
      <c r="N2124" t="s">
        <v>41</v>
      </c>
      <c r="O2124">
        <v>356784</v>
      </c>
      <c r="P2124" t="s">
        <v>5478</v>
      </c>
    </row>
    <row r="2125" spans="1:16" x14ac:dyDescent="0.35">
      <c r="A2125" t="s">
        <v>16</v>
      </c>
      <c r="B2125" t="s">
        <v>17</v>
      </c>
      <c r="C2125" t="s">
        <v>5483</v>
      </c>
      <c r="D2125" t="s">
        <v>105</v>
      </c>
      <c r="E2125" s="1">
        <v>44712.786805555559</v>
      </c>
      <c r="F2125" s="2">
        <v>44713</v>
      </c>
      <c r="G2125" s="2">
        <v>45107</v>
      </c>
      <c r="H2125" t="s">
        <v>118</v>
      </c>
      <c r="I2125" t="s">
        <v>119</v>
      </c>
      <c r="K2125" t="s">
        <v>495</v>
      </c>
      <c r="L2125" t="s">
        <v>463</v>
      </c>
      <c r="M2125" t="s">
        <v>24</v>
      </c>
      <c r="N2125" t="s">
        <v>25</v>
      </c>
      <c r="O2125">
        <v>94254</v>
      </c>
      <c r="P2125" t="s">
        <v>5484</v>
      </c>
    </row>
    <row r="2126" spans="1:16" x14ac:dyDescent="0.35">
      <c r="A2126" t="s">
        <v>16</v>
      </c>
      <c r="B2126" t="s">
        <v>17</v>
      </c>
      <c r="C2126" t="s">
        <v>5494</v>
      </c>
      <c r="D2126" t="s">
        <v>19</v>
      </c>
      <c r="E2126" s="1">
        <v>43683.661111111112</v>
      </c>
      <c r="F2126" s="2">
        <v>43683</v>
      </c>
      <c r="G2126" s="2">
        <v>43701</v>
      </c>
      <c r="H2126" t="s">
        <v>1097</v>
      </c>
      <c r="I2126" t="s">
        <v>1098</v>
      </c>
      <c r="K2126" t="s">
        <v>5495</v>
      </c>
      <c r="L2126" t="s">
        <v>263</v>
      </c>
      <c r="M2126" t="s">
        <v>24</v>
      </c>
      <c r="N2126" t="s">
        <v>25</v>
      </c>
      <c r="P2126" t="s">
        <v>5496</v>
      </c>
    </row>
    <row r="2127" spans="1:16" x14ac:dyDescent="0.35">
      <c r="A2127" t="s">
        <v>56</v>
      </c>
      <c r="B2127" t="s">
        <v>66</v>
      </c>
      <c r="C2127" t="s">
        <v>5505</v>
      </c>
      <c r="D2127" t="s">
        <v>36</v>
      </c>
      <c r="E2127" s="1">
        <v>43937.674305555556</v>
      </c>
      <c r="F2127" s="2">
        <v>43927</v>
      </c>
      <c r="G2127" s="2">
        <v>44292</v>
      </c>
      <c r="H2127" t="s">
        <v>207</v>
      </c>
      <c r="I2127" t="s">
        <v>213</v>
      </c>
      <c r="J2127" t="s">
        <v>208</v>
      </c>
      <c r="K2127" t="s">
        <v>5506</v>
      </c>
      <c r="L2127" t="s">
        <v>5507</v>
      </c>
      <c r="M2127" t="s">
        <v>248</v>
      </c>
      <c r="N2127" t="s">
        <v>41</v>
      </c>
      <c r="O2127">
        <v>351031</v>
      </c>
      <c r="P2127" t="s">
        <v>5508</v>
      </c>
    </row>
    <row r="2128" spans="1:16" x14ac:dyDescent="0.35">
      <c r="A2128" t="s">
        <v>56</v>
      </c>
      <c r="B2128" t="s">
        <v>57</v>
      </c>
      <c r="C2128" t="s">
        <v>58</v>
      </c>
      <c r="D2128" t="s">
        <v>59</v>
      </c>
      <c r="E2128" s="1">
        <v>43955.722222222219</v>
      </c>
      <c r="F2128" s="2">
        <v>43962</v>
      </c>
      <c r="G2128" s="2">
        <v>44327</v>
      </c>
      <c r="H2128" t="s">
        <v>60</v>
      </c>
      <c r="I2128" t="s">
        <v>61</v>
      </c>
      <c r="K2128" t="s">
        <v>62</v>
      </c>
      <c r="L2128" t="s">
        <v>63</v>
      </c>
      <c r="M2128" t="s">
        <v>24</v>
      </c>
      <c r="N2128" t="s">
        <v>64</v>
      </c>
      <c r="O2128">
        <v>215598</v>
      </c>
      <c r="P2128" t="s">
        <v>65</v>
      </c>
    </row>
    <row r="2129" spans="1:16" x14ac:dyDescent="0.35">
      <c r="A2129" t="s">
        <v>16</v>
      </c>
      <c r="B2129" t="s">
        <v>43</v>
      </c>
      <c r="C2129" t="s">
        <v>5515</v>
      </c>
      <c r="D2129" t="s">
        <v>36</v>
      </c>
      <c r="E2129" s="1">
        <v>44138.597222222219</v>
      </c>
      <c r="F2129" s="2">
        <v>44117</v>
      </c>
      <c r="G2129" s="2">
        <v>44482</v>
      </c>
      <c r="H2129" t="s">
        <v>186</v>
      </c>
      <c r="I2129" t="s">
        <v>187</v>
      </c>
      <c r="K2129" t="s">
        <v>5516</v>
      </c>
      <c r="L2129" t="s">
        <v>5517</v>
      </c>
      <c r="M2129" t="s">
        <v>24</v>
      </c>
      <c r="N2129" t="s">
        <v>25</v>
      </c>
      <c r="O2129">
        <v>2140038017</v>
      </c>
      <c r="P2129" t="s">
        <v>750</v>
      </c>
    </row>
    <row r="2130" spans="1:16" x14ac:dyDescent="0.35">
      <c r="A2130" t="s">
        <v>16</v>
      </c>
      <c r="B2130" t="s">
        <v>27</v>
      </c>
      <c r="C2130" t="s">
        <v>5521</v>
      </c>
      <c r="D2130" t="s">
        <v>19</v>
      </c>
      <c r="E2130" s="1">
        <v>44074.540972222225</v>
      </c>
      <c r="F2130" s="2">
        <v>44074</v>
      </c>
      <c r="G2130" s="2">
        <v>47726</v>
      </c>
      <c r="H2130" t="s">
        <v>29</v>
      </c>
      <c r="I2130" t="s">
        <v>30</v>
      </c>
      <c r="K2130" t="s">
        <v>5522</v>
      </c>
      <c r="L2130" t="s">
        <v>5523</v>
      </c>
      <c r="M2130" t="s">
        <v>24</v>
      </c>
      <c r="N2130" t="s">
        <v>25</v>
      </c>
      <c r="P2130" t="s">
        <v>820</v>
      </c>
    </row>
    <row r="2131" spans="1:16" x14ac:dyDescent="0.35">
      <c r="A2131" t="s">
        <v>16</v>
      </c>
      <c r="B2131" t="s">
        <v>24517</v>
      </c>
      <c r="C2131" t="s">
        <v>24518</v>
      </c>
      <c r="D2131" t="s">
        <v>59</v>
      </c>
      <c r="E2131" s="1">
        <v>44103.575694444444</v>
      </c>
      <c r="F2131" s="2">
        <v>44035</v>
      </c>
      <c r="G2131" s="2">
        <v>45127</v>
      </c>
      <c r="H2131" t="s">
        <v>24519</v>
      </c>
      <c r="I2131" t="s">
        <v>24520</v>
      </c>
      <c r="K2131" t="s">
        <v>62</v>
      </c>
      <c r="L2131" t="s">
        <v>63</v>
      </c>
      <c r="M2131" t="s">
        <v>24</v>
      </c>
      <c r="N2131" t="s">
        <v>24512</v>
      </c>
      <c r="O2131">
        <v>610060</v>
      </c>
      <c r="P2131" t="s">
        <v>24521</v>
      </c>
    </row>
    <row r="2132" spans="1:16" x14ac:dyDescent="0.35">
      <c r="A2132" t="s">
        <v>56</v>
      </c>
      <c r="B2132" t="s">
        <v>66</v>
      </c>
      <c r="C2132" t="s">
        <v>6003</v>
      </c>
      <c r="D2132" t="s">
        <v>36</v>
      </c>
      <c r="E2132" s="1">
        <v>44166.661805555559</v>
      </c>
      <c r="F2132" s="2">
        <v>44166</v>
      </c>
      <c r="G2132" s="2">
        <v>44773</v>
      </c>
      <c r="H2132" t="s">
        <v>453</v>
      </c>
      <c r="I2132" t="s">
        <v>150</v>
      </c>
      <c r="J2132" t="s">
        <v>455</v>
      </c>
      <c r="K2132" t="s">
        <v>6004</v>
      </c>
      <c r="L2132" t="s">
        <v>6005</v>
      </c>
      <c r="M2132" t="s">
        <v>248</v>
      </c>
      <c r="N2132" t="s">
        <v>25</v>
      </c>
      <c r="O2132">
        <v>358936</v>
      </c>
      <c r="P2132" t="s">
        <v>6006</v>
      </c>
    </row>
    <row r="2133" spans="1:16" x14ac:dyDescent="0.35">
      <c r="A2133" t="s">
        <v>16</v>
      </c>
      <c r="B2133" t="s">
        <v>27</v>
      </c>
      <c r="C2133" t="s">
        <v>6479</v>
      </c>
      <c r="D2133" t="s">
        <v>19</v>
      </c>
      <c r="E2133" s="1">
        <v>43964.525000000001</v>
      </c>
      <c r="F2133" s="2">
        <v>43964</v>
      </c>
      <c r="G2133" s="2">
        <v>47616</v>
      </c>
      <c r="H2133" t="s">
        <v>29</v>
      </c>
      <c r="I2133" t="s">
        <v>30</v>
      </c>
      <c r="K2133" t="s">
        <v>6480</v>
      </c>
      <c r="L2133" t="s">
        <v>6481</v>
      </c>
      <c r="M2133" t="s">
        <v>24</v>
      </c>
      <c r="N2133" t="s">
        <v>25</v>
      </c>
      <c r="P2133" t="s">
        <v>3712</v>
      </c>
    </row>
    <row r="2134" spans="1:16" x14ac:dyDescent="0.35">
      <c r="A2134" t="s">
        <v>16</v>
      </c>
      <c r="B2134" t="s">
        <v>17</v>
      </c>
      <c r="C2134" t="s">
        <v>25195</v>
      </c>
      <c r="D2134" t="s">
        <v>36</v>
      </c>
      <c r="E2134" s="1">
        <v>44742.50277777778</v>
      </c>
      <c r="F2134" s="2">
        <v>44742</v>
      </c>
      <c r="G2134" s="2">
        <v>45015</v>
      </c>
      <c r="H2134" t="s">
        <v>1446</v>
      </c>
      <c r="I2134" t="s">
        <v>1447</v>
      </c>
      <c r="K2134" t="s">
        <v>4274</v>
      </c>
      <c r="L2134" t="s">
        <v>4275</v>
      </c>
      <c r="M2134" t="s">
        <v>24</v>
      </c>
      <c r="N2134" t="s">
        <v>24515</v>
      </c>
      <c r="O2134">
        <v>358936</v>
      </c>
      <c r="P2134" t="s">
        <v>25196</v>
      </c>
    </row>
    <row r="2135" spans="1:16" x14ac:dyDescent="0.35">
      <c r="A2135" t="s">
        <v>16</v>
      </c>
      <c r="B2135" t="s">
        <v>43</v>
      </c>
      <c r="C2135" t="s">
        <v>6482</v>
      </c>
      <c r="D2135" t="s">
        <v>105</v>
      </c>
      <c r="E2135" s="1">
        <v>43607.429861111108</v>
      </c>
      <c r="F2135" s="2">
        <v>43631</v>
      </c>
      <c r="G2135" s="2">
        <v>44728</v>
      </c>
      <c r="H2135" t="s">
        <v>6483</v>
      </c>
      <c r="I2135" t="s">
        <v>6484</v>
      </c>
      <c r="K2135" t="s">
        <v>6485</v>
      </c>
      <c r="L2135" t="s">
        <v>6486</v>
      </c>
      <c r="M2135" t="s">
        <v>24</v>
      </c>
      <c r="N2135" t="s">
        <v>25</v>
      </c>
      <c r="O2135">
        <v>94254</v>
      </c>
      <c r="P2135" t="s">
        <v>6487</v>
      </c>
    </row>
    <row r="2136" spans="1:16" x14ac:dyDescent="0.35">
      <c r="A2136" t="s">
        <v>16</v>
      </c>
      <c r="B2136" t="s">
        <v>43</v>
      </c>
      <c r="C2136" t="s">
        <v>6488</v>
      </c>
      <c r="D2136" t="s">
        <v>105</v>
      </c>
      <c r="E2136" s="1">
        <v>43963.42083333333</v>
      </c>
      <c r="F2136" s="2">
        <v>43963</v>
      </c>
      <c r="G2136" s="2">
        <v>44737</v>
      </c>
      <c r="H2136" t="s">
        <v>106</v>
      </c>
      <c r="I2136" t="s">
        <v>107</v>
      </c>
      <c r="K2136" t="s">
        <v>6489</v>
      </c>
      <c r="L2136" t="s">
        <v>6490</v>
      </c>
      <c r="M2136" t="s">
        <v>24</v>
      </c>
      <c r="N2136" t="s">
        <v>25</v>
      </c>
      <c r="O2136">
        <v>94255</v>
      </c>
      <c r="P2136" t="s">
        <v>671</v>
      </c>
    </row>
    <row r="2137" spans="1:16" x14ac:dyDescent="0.35">
      <c r="A2137" t="s">
        <v>16</v>
      </c>
      <c r="B2137" t="s">
        <v>17</v>
      </c>
      <c r="C2137" t="s">
        <v>6494</v>
      </c>
      <c r="D2137" t="s">
        <v>105</v>
      </c>
      <c r="E2137" s="1">
        <v>44320.4375</v>
      </c>
      <c r="F2137" s="2">
        <v>44317</v>
      </c>
      <c r="G2137" s="2">
        <v>44926</v>
      </c>
      <c r="H2137" t="s">
        <v>118</v>
      </c>
      <c r="I2137" t="s">
        <v>119</v>
      </c>
      <c r="K2137" t="s">
        <v>6495</v>
      </c>
      <c r="L2137" t="s">
        <v>6496</v>
      </c>
      <c r="M2137" t="s">
        <v>24</v>
      </c>
      <c r="N2137" t="s">
        <v>25</v>
      </c>
      <c r="O2137">
        <v>742</v>
      </c>
      <c r="P2137" t="s">
        <v>6497</v>
      </c>
    </row>
    <row r="2138" spans="1:16" x14ac:dyDescent="0.35">
      <c r="A2138" t="s">
        <v>16</v>
      </c>
      <c r="B2138" t="s">
        <v>43</v>
      </c>
      <c r="C2138" t="s">
        <v>7084</v>
      </c>
      <c r="D2138" t="s">
        <v>36</v>
      </c>
      <c r="E2138" s="1">
        <v>43950.365972222222</v>
      </c>
      <c r="F2138" s="2">
        <v>43922</v>
      </c>
      <c r="G2138" s="2">
        <v>44469</v>
      </c>
      <c r="H2138" t="s">
        <v>51</v>
      </c>
      <c r="I2138" t="s">
        <v>52</v>
      </c>
      <c r="K2138" t="s">
        <v>7085</v>
      </c>
      <c r="L2138" t="s">
        <v>7086</v>
      </c>
      <c r="M2138" t="s">
        <v>24</v>
      </c>
      <c r="N2138" t="s">
        <v>25</v>
      </c>
      <c r="O2138">
        <v>2140038023</v>
      </c>
      <c r="P2138" t="s">
        <v>55</v>
      </c>
    </row>
    <row r="2139" spans="1:16" x14ac:dyDescent="0.35">
      <c r="A2139" t="s">
        <v>16</v>
      </c>
      <c r="B2139" t="s">
        <v>17</v>
      </c>
      <c r="C2139" t="s">
        <v>7087</v>
      </c>
      <c r="D2139" t="s">
        <v>36</v>
      </c>
      <c r="E2139" s="1">
        <v>44168.661111111112</v>
      </c>
      <c r="F2139" s="2">
        <v>44136</v>
      </c>
      <c r="G2139" s="2">
        <v>44560</v>
      </c>
      <c r="H2139" t="s">
        <v>159</v>
      </c>
      <c r="I2139" t="s">
        <v>160</v>
      </c>
      <c r="K2139" t="s">
        <v>7088</v>
      </c>
      <c r="L2139" t="s">
        <v>7089</v>
      </c>
      <c r="M2139" t="s">
        <v>24</v>
      </c>
      <c r="N2139" t="s">
        <v>25</v>
      </c>
      <c r="O2139">
        <v>356113</v>
      </c>
      <c r="P2139" t="s">
        <v>1393</v>
      </c>
    </row>
    <row r="2140" spans="1:16" x14ac:dyDescent="0.35">
      <c r="A2140" t="s">
        <v>16</v>
      </c>
      <c r="B2140" t="s">
        <v>43</v>
      </c>
      <c r="C2140" t="s">
        <v>7090</v>
      </c>
      <c r="D2140" t="s">
        <v>36</v>
      </c>
      <c r="E2140" s="1">
        <v>44449.640277777777</v>
      </c>
      <c r="F2140" s="2">
        <v>44466</v>
      </c>
      <c r="G2140" s="2">
        <v>44592</v>
      </c>
      <c r="H2140" t="s">
        <v>37</v>
      </c>
      <c r="I2140" t="s">
        <v>143</v>
      </c>
      <c r="J2140" t="s">
        <v>38</v>
      </c>
      <c r="K2140" t="s">
        <v>7091</v>
      </c>
      <c r="L2140" t="s">
        <v>7092</v>
      </c>
      <c r="M2140" t="s">
        <v>24</v>
      </c>
      <c r="N2140" t="s">
        <v>41</v>
      </c>
      <c r="O2140">
        <v>356784</v>
      </c>
      <c r="P2140" t="s">
        <v>7093</v>
      </c>
    </row>
    <row r="2141" spans="1:16" x14ac:dyDescent="0.35">
      <c r="A2141" t="s">
        <v>16</v>
      </c>
      <c r="B2141" t="s">
        <v>43</v>
      </c>
      <c r="C2141" t="s">
        <v>24681</v>
      </c>
      <c r="D2141" t="s">
        <v>59</v>
      </c>
      <c r="E2141" s="1">
        <v>43816.59097222222</v>
      </c>
      <c r="F2141" s="2">
        <v>43831</v>
      </c>
      <c r="G2141" s="2">
        <v>44934</v>
      </c>
      <c r="H2141" t="s">
        <v>11080</v>
      </c>
      <c r="I2141" t="s">
        <v>11081</v>
      </c>
      <c r="K2141" t="s">
        <v>735</v>
      </c>
      <c r="L2141" t="s">
        <v>736</v>
      </c>
      <c r="M2141" t="s">
        <v>24</v>
      </c>
      <c r="N2141" t="s">
        <v>24512</v>
      </c>
      <c r="O2141">
        <v>778435</v>
      </c>
      <c r="P2141" t="s">
        <v>24682</v>
      </c>
    </row>
    <row r="2142" spans="1:16" x14ac:dyDescent="0.35">
      <c r="A2142" t="s">
        <v>56</v>
      </c>
      <c r="B2142" t="s">
        <v>57</v>
      </c>
      <c r="C2142" t="s">
        <v>58</v>
      </c>
      <c r="D2142" t="s">
        <v>59</v>
      </c>
      <c r="E2142" s="1">
        <v>43955.722222222219</v>
      </c>
      <c r="F2142" s="2">
        <v>43962</v>
      </c>
      <c r="G2142" s="2">
        <v>44327</v>
      </c>
      <c r="H2142" t="s">
        <v>60</v>
      </c>
      <c r="I2142" t="s">
        <v>61</v>
      </c>
      <c r="K2142" t="s">
        <v>62</v>
      </c>
      <c r="L2142" t="s">
        <v>63</v>
      </c>
      <c r="M2142" t="s">
        <v>24</v>
      </c>
      <c r="N2142" t="s">
        <v>64</v>
      </c>
      <c r="O2142">
        <v>357050</v>
      </c>
      <c r="P2142" t="s">
        <v>65</v>
      </c>
    </row>
    <row r="2143" spans="1:16" x14ac:dyDescent="0.35">
      <c r="A2143" t="s">
        <v>16</v>
      </c>
      <c r="B2143" t="s">
        <v>43</v>
      </c>
      <c r="C2143" t="s">
        <v>25197</v>
      </c>
      <c r="D2143" t="s">
        <v>105</v>
      </c>
      <c r="E2143" s="1">
        <v>43839.577777777777</v>
      </c>
      <c r="F2143" s="2">
        <v>43839</v>
      </c>
      <c r="G2143" s="2">
        <v>44226</v>
      </c>
      <c r="H2143" t="s">
        <v>106</v>
      </c>
      <c r="I2143" t="s">
        <v>107</v>
      </c>
      <c r="K2143" t="s">
        <v>25198</v>
      </c>
      <c r="L2143" t="s">
        <v>25199</v>
      </c>
      <c r="M2143" t="s">
        <v>24</v>
      </c>
      <c r="N2143" t="s">
        <v>24512</v>
      </c>
      <c r="O2143">
        <v>94263</v>
      </c>
      <c r="P2143" t="s">
        <v>257</v>
      </c>
    </row>
    <row r="2144" spans="1:16" x14ac:dyDescent="0.35">
      <c r="A2144" t="s">
        <v>56</v>
      </c>
      <c r="B2144" t="s">
        <v>66</v>
      </c>
      <c r="C2144" t="s">
        <v>7114</v>
      </c>
      <c r="D2144" t="s">
        <v>36</v>
      </c>
      <c r="E2144" s="1">
        <v>43524.75277777778</v>
      </c>
      <c r="F2144" s="2">
        <v>42370</v>
      </c>
      <c r="G2144" s="2">
        <v>44561</v>
      </c>
      <c r="H2144" t="s">
        <v>3744</v>
      </c>
      <c r="I2144" t="s">
        <v>150</v>
      </c>
      <c r="K2144" t="s">
        <v>1524</v>
      </c>
      <c r="L2144" t="s">
        <v>263</v>
      </c>
      <c r="M2144" t="s">
        <v>24</v>
      </c>
      <c r="N2144" t="s">
        <v>41</v>
      </c>
      <c r="O2144">
        <v>350946</v>
      </c>
      <c r="P2144" t="s">
        <v>7115</v>
      </c>
    </row>
    <row r="2145" spans="1:16" x14ac:dyDescent="0.35">
      <c r="A2145" t="s">
        <v>16</v>
      </c>
      <c r="B2145" t="s">
        <v>17</v>
      </c>
      <c r="C2145" t="s">
        <v>7119</v>
      </c>
      <c r="D2145" t="s">
        <v>19</v>
      </c>
      <c r="E2145" s="1">
        <v>44097.387499999997</v>
      </c>
      <c r="F2145" s="2">
        <v>44114</v>
      </c>
      <c r="G2145" s="2">
        <v>47766</v>
      </c>
      <c r="H2145" t="s">
        <v>99</v>
      </c>
      <c r="I2145" t="s">
        <v>100</v>
      </c>
      <c r="K2145" t="s">
        <v>7120</v>
      </c>
      <c r="L2145" t="s">
        <v>7121</v>
      </c>
      <c r="M2145" t="s">
        <v>24</v>
      </c>
      <c r="N2145" t="s">
        <v>25</v>
      </c>
      <c r="P2145" t="s">
        <v>103</v>
      </c>
    </row>
    <row r="2146" spans="1:16" x14ac:dyDescent="0.35">
      <c r="A2146" t="s">
        <v>16</v>
      </c>
      <c r="B2146" t="s">
        <v>27</v>
      </c>
      <c r="C2146" t="s">
        <v>7122</v>
      </c>
      <c r="D2146" t="s">
        <v>19</v>
      </c>
      <c r="E2146" s="1">
        <v>44524.479861111111</v>
      </c>
      <c r="F2146" s="2">
        <v>44524</v>
      </c>
      <c r="G2146" s="2">
        <v>48176</v>
      </c>
      <c r="H2146" t="s">
        <v>29</v>
      </c>
      <c r="I2146" t="s">
        <v>30</v>
      </c>
      <c r="K2146" t="s">
        <v>7123</v>
      </c>
      <c r="L2146" t="s">
        <v>7124</v>
      </c>
      <c r="M2146" t="s">
        <v>24</v>
      </c>
      <c r="N2146" t="s">
        <v>25</v>
      </c>
      <c r="P2146" t="s">
        <v>7125</v>
      </c>
    </row>
    <row r="2147" spans="1:16" x14ac:dyDescent="0.35">
      <c r="A2147" t="s">
        <v>16</v>
      </c>
      <c r="B2147" t="s">
        <v>24517</v>
      </c>
      <c r="C2147" t="s">
        <v>24518</v>
      </c>
      <c r="D2147" t="s">
        <v>59</v>
      </c>
      <c r="E2147" s="1">
        <v>44103.575694444444</v>
      </c>
      <c r="F2147" s="2">
        <v>44035</v>
      </c>
      <c r="G2147" s="2">
        <v>45127</v>
      </c>
      <c r="H2147" t="s">
        <v>24519</v>
      </c>
      <c r="I2147" t="s">
        <v>24520</v>
      </c>
      <c r="K2147" t="s">
        <v>62</v>
      </c>
      <c r="L2147" t="s">
        <v>63</v>
      </c>
      <c r="M2147" t="s">
        <v>24</v>
      </c>
      <c r="N2147" t="s">
        <v>24512</v>
      </c>
      <c r="O2147">
        <v>325724</v>
      </c>
      <c r="P2147" t="s">
        <v>24521</v>
      </c>
    </row>
    <row r="2148" spans="1:16" x14ac:dyDescent="0.35">
      <c r="A2148" t="s">
        <v>16</v>
      </c>
      <c r="B2148" t="s">
        <v>17</v>
      </c>
      <c r="C2148" t="s">
        <v>6392</v>
      </c>
      <c r="D2148" t="s">
        <v>36</v>
      </c>
      <c r="E2148" s="1">
        <v>43543.399305555555</v>
      </c>
      <c r="F2148" s="2">
        <v>43177</v>
      </c>
      <c r="G2148" s="2">
        <v>43939</v>
      </c>
      <c r="H2148" t="s">
        <v>75</v>
      </c>
      <c r="I2148" t="s">
        <v>76</v>
      </c>
      <c r="K2148" t="s">
        <v>6393</v>
      </c>
      <c r="L2148" t="s">
        <v>6394</v>
      </c>
      <c r="M2148" t="s">
        <v>24</v>
      </c>
      <c r="N2148" t="s">
        <v>25</v>
      </c>
      <c r="O2148">
        <v>358936</v>
      </c>
      <c r="P2148" t="s">
        <v>6395</v>
      </c>
    </row>
    <row r="2149" spans="1:16" x14ac:dyDescent="0.35">
      <c r="A2149" t="s">
        <v>16</v>
      </c>
      <c r="B2149" t="s">
        <v>27</v>
      </c>
      <c r="C2149" t="s">
        <v>7131</v>
      </c>
      <c r="D2149" t="s">
        <v>19</v>
      </c>
      <c r="E2149" s="1">
        <v>44328.482638888891</v>
      </c>
      <c r="F2149" s="2">
        <v>44328</v>
      </c>
      <c r="G2149" s="2">
        <v>47980</v>
      </c>
      <c r="H2149" t="s">
        <v>29</v>
      </c>
      <c r="I2149" t="s">
        <v>30</v>
      </c>
      <c r="K2149" t="s">
        <v>7132</v>
      </c>
      <c r="L2149" t="s">
        <v>7133</v>
      </c>
      <c r="M2149" t="s">
        <v>24</v>
      </c>
      <c r="N2149" t="s">
        <v>25</v>
      </c>
      <c r="P2149" t="s">
        <v>7134</v>
      </c>
    </row>
    <row r="2150" spans="1:16" x14ac:dyDescent="0.35">
      <c r="A2150" t="s">
        <v>139</v>
      </c>
      <c r="B2150" t="s">
        <v>258</v>
      </c>
      <c r="C2150" t="s">
        <v>25200</v>
      </c>
      <c r="D2150" t="s">
        <v>105</v>
      </c>
      <c r="E2150" s="1">
        <v>44246.651388888888</v>
      </c>
      <c r="H2150" t="s">
        <v>529</v>
      </c>
      <c r="I2150" t="s">
        <v>530</v>
      </c>
      <c r="K2150" t="s">
        <v>1524</v>
      </c>
      <c r="L2150" t="s">
        <v>263</v>
      </c>
      <c r="M2150" t="s">
        <v>24</v>
      </c>
      <c r="N2150" t="s">
        <v>24512</v>
      </c>
      <c r="P2150" t="s">
        <v>25201</v>
      </c>
    </row>
    <row r="2151" spans="1:16" x14ac:dyDescent="0.35">
      <c r="A2151" t="s">
        <v>16</v>
      </c>
      <c r="B2151" t="s">
        <v>43</v>
      </c>
      <c r="C2151" t="s">
        <v>25202</v>
      </c>
      <c r="D2151" t="s">
        <v>105</v>
      </c>
      <c r="E2151" s="1">
        <v>44712.604166666664</v>
      </c>
      <c r="F2151" s="2">
        <v>44712</v>
      </c>
      <c r="G2151" s="2">
        <v>45076</v>
      </c>
      <c r="H2151" t="s">
        <v>106</v>
      </c>
      <c r="I2151" t="s">
        <v>107</v>
      </c>
      <c r="K2151" t="s">
        <v>25203</v>
      </c>
      <c r="L2151" t="s">
        <v>25204</v>
      </c>
      <c r="M2151" t="s">
        <v>24</v>
      </c>
      <c r="N2151" t="s">
        <v>24512</v>
      </c>
      <c r="O2151">
        <v>2140041883</v>
      </c>
      <c r="P2151" t="s">
        <v>3843</v>
      </c>
    </row>
    <row r="2152" spans="1:16" x14ac:dyDescent="0.35">
      <c r="A2152" t="s">
        <v>16</v>
      </c>
      <c r="B2152" t="s">
        <v>27</v>
      </c>
      <c r="C2152" t="s">
        <v>7138</v>
      </c>
      <c r="D2152" t="s">
        <v>19</v>
      </c>
      <c r="E2152" s="1">
        <v>44144.618750000001</v>
      </c>
      <c r="F2152" s="2">
        <v>44144</v>
      </c>
      <c r="G2152" s="2">
        <v>47796</v>
      </c>
      <c r="H2152" t="s">
        <v>29</v>
      </c>
      <c r="I2152" t="s">
        <v>30</v>
      </c>
      <c r="K2152" t="s">
        <v>7139</v>
      </c>
      <c r="L2152" t="s">
        <v>7140</v>
      </c>
      <c r="M2152" t="s">
        <v>24</v>
      </c>
      <c r="N2152" t="s">
        <v>25</v>
      </c>
      <c r="P2152" t="s">
        <v>33</v>
      </c>
    </row>
    <row r="2153" spans="1:16" x14ac:dyDescent="0.35">
      <c r="A2153" t="s">
        <v>16</v>
      </c>
      <c r="B2153" t="s">
        <v>43</v>
      </c>
      <c r="C2153" t="s">
        <v>7521</v>
      </c>
      <c r="D2153" t="s">
        <v>105</v>
      </c>
      <c r="E2153" s="1">
        <v>44183.714583333334</v>
      </c>
      <c r="F2153" s="2">
        <v>44183</v>
      </c>
      <c r="G2153" s="2">
        <v>44548</v>
      </c>
      <c r="H2153" t="s">
        <v>20</v>
      </c>
      <c r="I2153" t="s">
        <v>21</v>
      </c>
      <c r="K2153" t="s">
        <v>7522</v>
      </c>
      <c r="L2153" t="s">
        <v>3003</v>
      </c>
      <c r="M2153" t="s">
        <v>24</v>
      </c>
      <c r="N2153" t="s">
        <v>25</v>
      </c>
      <c r="O2153">
        <v>94263</v>
      </c>
      <c r="P2153" t="s">
        <v>4532</v>
      </c>
    </row>
    <row r="2154" spans="1:16" x14ac:dyDescent="0.35">
      <c r="A2154" t="s">
        <v>139</v>
      </c>
      <c r="B2154" t="s">
        <v>1668</v>
      </c>
      <c r="C2154" t="s">
        <v>24581</v>
      </c>
      <c r="D2154" t="s">
        <v>59</v>
      </c>
      <c r="E2154" s="1">
        <v>43937.71597222222</v>
      </c>
      <c r="F2154" s="2">
        <v>43878</v>
      </c>
      <c r="G2154" s="2">
        <v>44561</v>
      </c>
      <c r="H2154" t="s">
        <v>24582</v>
      </c>
      <c r="I2154" t="s">
        <v>24583</v>
      </c>
      <c r="K2154" t="s">
        <v>24536</v>
      </c>
      <c r="L2154" t="s">
        <v>24537</v>
      </c>
      <c r="M2154" t="s">
        <v>24</v>
      </c>
      <c r="N2154" t="s">
        <v>24512</v>
      </c>
      <c r="O2154">
        <v>710425</v>
      </c>
      <c r="P2154" t="s">
        <v>24584</v>
      </c>
    </row>
    <row r="2155" spans="1:16" x14ac:dyDescent="0.35">
      <c r="A2155" t="s">
        <v>56</v>
      </c>
      <c r="B2155" t="s">
        <v>57</v>
      </c>
      <c r="C2155" t="s">
        <v>58</v>
      </c>
      <c r="D2155" t="s">
        <v>59</v>
      </c>
      <c r="E2155" s="1">
        <v>43955.722222222219</v>
      </c>
      <c r="F2155" s="2">
        <v>43962</v>
      </c>
      <c r="G2155" s="2">
        <v>44327</v>
      </c>
      <c r="H2155" t="s">
        <v>60</v>
      </c>
      <c r="I2155" t="s">
        <v>61</v>
      </c>
      <c r="K2155" t="s">
        <v>62</v>
      </c>
      <c r="L2155" t="s">
        <v>63</v>
      </c>
      <c r="M2155" t="s">
        <v>24</v>
      </c>
      <c r="N2155" t="s">
        <v>64</v>
      </c>
      <c r="O2155">
        <v>609747</v>
      </c>
      <c r="P2155" t="s">
        <v>65</v>
      </c>
    </row>
    <row r="2156" spans="1:16" x14ac:dyDescent="0.35">
      <c r="A2156" t="s">
        <v>16</v>
      </c>
      <c r="B2156" t="s">
        <v>27</v>
      </c>
      <c r="C2156" t="s">
        <v>4645</v>
      </c>
      <c r="D2156" t="s">
        <v>19</v>
      </c>
      <c r="E2156" s="1">
        <v>44019.518750000003</v>
      </c>
      <c r="F2156" s="2">
        <v>44019</v>
      </c>
      <c r="G2156" s="2">
        <v>47671</v>
      </c>
      <c r="H2156" t="s">
        <v>29</v>
      </c>
      <c r="I2156" t="s">
        <v>30</v>
      </c>
      <c r="K2156" t="s">
        <v>4646</v>
      </c>
      <c r="L2156" t="s">
        <v>4647</v>
      </c>
      <c r="M2156" t="s">
        <v>24</v>
      </c>
      <c r="N2156" t="s">
        <v>25</v>
      </c>
      <c r="P2156" t="s">
        <v>4648</v>
      </c>
    </row>
    <row r="2157" spans="1:16" x14ac:dyDescent="0.35">
      <c r="A2157" t="s">
        <v>16</v>
      </c>
      <c r="B2157" t="s">
        <v>27</v>
      </c>
      <c r="C2157" t="s">
        <v>4653</v>
      </c>
      <c r="D2157" t="s">
        <v>19</v>
      </c>
      <c r="E2157" s="1">
        <v>44153.600694444445</v>
      </c>
      <c r="F2157" s="2">
        <v>44153</v>
      </c>
      <c r="G2157" s="2">
        <v>47805</v>
      </c>
      <c r="H2157" t="s">
        <v>29</v>
      </c>
      <c r="I2157" t="s">
        <v>30</v>
      </c>
      <c r="K2157" t="s">
        <v>4654</v>
      </c>
      <c r="L2157" t="s">
        <v>4655</v>
      </c>
      <c r="M2157" t="s">
        <v>24</v>
      </c>
      <c r="N2157" t="s">
        <v>25</v>
      </c>
      <c r="P2157" t="s">
        <v>4656</v>
      </c>
    </row>
    <row r="2158" spans="1:16" x14ac:dyDescent="0.35">
      <c r="A2158" t="s">
        <v>16</v>
      </c>
      <c r="B2158" t="s">
        <v>17</v>
      </c>
      <c r="C2158" t="s">
        <v>25205</v>
      </c>
      <c r="D2158" t="s">
        <v>19</v>
      </c>
      <c r="E2158" s="1">
        <v>44323.768750000003</v>
      </c>
      <c r="F2158" s="2">
        <v>44287</v>
      </c>
      <c r="G2158" s="2">
        <v>44560</v>
      </c>
      <c r="H2158" t="s">
        <v>2090</v>
      </c>
      <c r="I2158" t="s">
        <v>2091</v>
      </c>
      <c r="K2158" t="s">
        <v>25206</v>
      </c>
      <c r="L2158" t="s">
        <v>25207</v>
      </c>
      <c r="M2158" t="s">
        <v>24</v>
      </c>
      <c r="N2158" t="s">
        <v>24515</v>
      </c>
      <c r="P2158" t="s">
        <v>25208</v>
      </c>
    </row>
    <row r="2159" spans="1:16" x14ac:dyDescent="0.35">
      <c r="A2159" t="s">
        <v>139</v>
      </c>
      <c r="B2159" t="s">
        <v>140</v>
      </c>
      <c r="C2159" t="s">
        <v>4657</v>
      </c>
      <c r="D2159" t="s">
        <v>36</v>
      </c>
      <c r="E2159" s="1">
        <v>44741.463888888888</v>
      </c>
      <c r="F2159" s="2">
        <v>44732</v>
      </c>
      <c r="G2159" s="2">
        <v>44835</v>
      </c>
      <c r="H2159" t="s">
        <v>4658</v>
      </c>
      <c r="I2159" t="s">
        <v>150</v>
      </c>
      <c r="J2159" t="s">
        <v>4659</v>
      </c>
      <c r="K2159" t="s">
        <v>4660</v>
      </c>
      <c r="L2159" t="s">
        <v>4661</v>
      </c>
      <c r="M2159" t="s">
        <v>24</v>
      </c>
      <c r="N2159" t="s">
        <v>25</v>
      </c>
      <c r="O2159">
        <v>324799</v>
      </c>
      <c r="P2159" t="s">
        <v>4662</v>
      </c>
    </row>
    <row r="2160" spans="1:16" x14ac:dyDescent="0.35">
      <c r="A2160" t="s">
        <v>56</v>
      </c>
      <c r="B2160" t="s">
        <v>279</v>
      </c>
      <c r="C2160" t="s">
        <v>4663</v>
      </c>
      <c r="D2160" t="s">
        <v>36</v>
      </c>
      <c r="E2160" s="1">
        <v>43489.556944444441</v>
      </c>
      <c r="F2160" s="2">
        <v>43497</v>
      </c>
      <c r="G2160" s="2">
        <v>44228</v>
      </c>
      <c r="H2160" t="s">
        <v>453</v>
      </c>
      <c r="I2160" t="s">
        <v>143</v>
      </c>
      <c r="J2160" t="s">
        <v>455</v>
      </c>
      <c r="K2160" t="s">
        <v>4664</v>
      </c>
      <c r="L2160" t="s">
        <v>4665</v>
      </c>
      <c r="M2160" t="s">
        <v>24</v>
      </c>
      <c r="N2160" t="s">
        <v>41</v>
      </c>
      <c r="O2160">
        <v>2140038016</v>
      </c>
      <c r="P2160" t="s">
        <v>4666</v>
      </c>
    </row>
    <row r="2161" spans="1:16" x14ac:dyDescent="0.35">
      <c r="A2161" t="s">
        <v>16</v>
      </c>
      <c r="B2161" t="s">
        <v>43</v>
      </c>
      <c r="C2161" t="s">
        <v>4674</v>
      </c>
      <c r="D2161" t="s">
        <v>36</v>
      </c>
      <c r="E2161" s="1">
        <v>44462.498611111114</v>
      </c>
      <c r="F2161" s="2">
        <v>44456</v>
      </c>
      <c r="G2161" s="2">
        <v>44820</v>
      </c>
      <c r="H2161" t="s">
        <v>186</v>
      </c>
      <c r="I2161" t="s">
        <v>187</v>
      </c>
      <c r="K2161" t="s">
        <v>4675</v>
      </c>
      <c r="L2161" t="s">
        <v>4676</v>
      </c>
      <c r="M2161" t="s">
        <v>24</v>
      </c>
      <c r="N2161" t="s">
        <v>25</v>
      </c>
      <c r="O2161">
        <v>2140038017</v>
      </c>
      <c r="P2161" t="s">
        <v>220</v>
      </c>
    </row>
    <row r="2162" spans="1:16" x14ac:dyDescent="0.35">
      <c r="A2162" t="s">
        <v>16</v>
      </c>
      <c r="B2162" t="s">
        <v>17</v>
      </c>
      <c r="C2162" t="s">
        <v>4677</v>
      </c>
      <c r="D2162" t="s">
        <v>19</v>
      </c>
      <c r="E2162" s="1">
        <v>44021.676388888889</v>
      </c>
      <c r="F2162" s="2">
        <v>44021</v>
      </c>
      <c r="G2162" s="2">
        <v>44052</v>
      </c>
      <c r="H2162" t="s">
        <v>93</v>
      </c>
      <c r="I2162" t="s">
        <v>94</v>
      </c>
      <c r="K2162" t="s">
        <v>4678</v>
      </c>
      <c r="L2162" t="s">
        <v>4679</v>
      </c>
      <c r="M2162" t="s">
        <v>24</v>
      </c>
      <c r="N2162" t="s">
        <v>25</v>
      </c>
      <c r="P2162" t="s">
        <v>4680</v>
      </c>
    </row>
    <row r="2163" spans="1:16" x14ac:dyDescent="0.35">
      <c r="A2163" t="s">
        <v>16</v>
      </c>
      <c r="B2163" t="s">
        <v>27</v>
      </c>
      <c r="C2163" t="s">
        <v>5081</v>
      </c>
      <c r="D2163" t="s">
        <v>19</v>
      </c>
      <c r="E2163" s="1">
        <v>44706.459722222222</v>
      </c>
      <c r="F2163" s="2">
        <v>44671</v>
      </c>
      <c r="G2163" s="2">
        <v>48324</v>
      </c>
      <c r="H2163" t="s">
        <v>29</v>
      </c>
      <c r="I2163" t="s">
        <v>30</v>
      </c>
      <c r="K2163">
        <v>434348</v>
      </c>
      <c r="L2163" t="s">
        <v>5082</v>
      </c>
      <c r="M2163" t="s">
        <v>24</v>
      </c>
      <c r="N2163" t="s">
        <v>25</v>
      </c>
      <c r="P2163" t="s">
        <v>5083</v>
      </c>
    </row>
    <row r="2164" spans="1:16" x14ac:dyDescent="0.35">
      <c r="A2164" t="s">
        <v>56</v>
      </c>
      <c r="B2164" t="s">
        <v>57</v>
      </c>
      <c r="C2164" t="s">
        <v>58</v>
      </c>
      <c r="D2164" t="s">
        <v>59</v>
      </c>
      <c r="E2164" s="1">
        <v>43955.722222222219</v>
      </c>
      <c r="F2164" s="2">
        <v>43962</v>
      </c>
      <c r="G2164" s="2">
        <v>44327</v>
      </c>
      <c r="H2164" t="s">
        <v>60</v>
      </c>
      <c r="I2164" t="s">
        <v>61</v>
      </c>
      <c r="K2164" t="s">
        <v>62</v>
      </c>
      <c r="L2164" t="s">
        <v>63</v>
      </c>
      <c r="M2164" t="s">
        <v>24</v>
      </c>
      <c r="N2164" t="s">
        <v>64</v>
      </c>
      <c r="O2164">
        <v>770304</v>
      </c>
      <c r="P2164" t="s">
        <v>65</v>
      </c>
    </row>
    <row r="2165" spans="1:16" x14ac:dyDescent="0.35">
      <c r="A2165" t="s">
        <v>16</v>
      </c>
      <c r="B2165" t="s">
        <v>43</v>
      </c>
      <c r="C2165" t="s">
        <v>5088</v>
      </c>
      <c r="D2165" t="s">
        <v>105</v>
      </c>
      <c r="E2165" s="1">
        <v>43594.372916666667</v>
      </c>
      <c r="F2165" s="2">
        <v>43595</v>
      </c>
      <c r="G2165" s="2">
        <v>44742</v>
      </c>
      <c r="H2165" t="s">
        <v>987</v>
      </c>
      <c r="I2165" t="s">
        <v>988</v>
      </c>
      <c r="K2165" t="s">
        <v>5089</v>
      </c>
      <c r="L2165" t="s">
        <v>5090</v>
      </c>
      <c r="M2165" t="s">
        <v>24</v>
      </c>
      <c r="N2165" t="s">
        <v>25</v>
      </c>
      <c r="O2165">
        <v>94263</v>
      </c>
      <c r="P2165" t="e" cm="1">
        <f t="array" ref="P2165">- MANUTENÇÃO</f>
        <v>#NAME?</v>
      </c>
    </row>
    <row r="2166" spans="1:16" x14ac:dyDescent="0.35">
      <c r="A2166" t="s">
        <v>16</v>
      </c>
      <c r="B2166" t="s">
        <v>43</v>
      </c>
      <c r="C2166" t="s">
        <v>25209</v>
      </c>
      <c r="D2166" t="s">
        <v>59</v>
      </c>
      <c r="E2166" s="1">
        <v>43566.486805555556</v>
      </c>
      <c r="F2166" s="2">
        <v>43549</v>
      </c>
      <c r="G2166" s="2">
        <v>44280</v>
      </c>
      <c r="H2166" t="s">
        <v>957</v>
      </c>
      <c r="I2166" t="s">
        <v>958</v>
      </c>
      <c r="K2166" t="s">
        <v>194</v>
      </c>
      <c r="L2166" t="s">
        <v>195</v>
      </c>
      <c r="M2166" t="s">
        <v>24</v>
      </c>
      <c r="N2166" t="s">
        <v>24512</v>
      </c>
      <c r="O2166">
        <v>2140038023</v>
      </c>
      <c r="P2166" t="s">
        <v>25210</v>
      </c>
    </row>
    <row r="2167" spans="1:16" x14ac:dyDescent="0.35">
      <c r="A2167" t="s">
        <v>56</v>
      </c>
      <c r="B2167" t="s">
        <v>445</v>
      </c>
      <c r="C2167" t="s">
        <v>5110</v>
      </c>
      <c r="D2167" t="s">
        <v>36</v>
      </c>
      <c r="E2167" s="1">
        <v>43802.390972222223</v>
      </c>
      <c r="F2167" s="2">
        <v>43831</v>
      </c>
      <c r="G2167" s="2">
        <v>44926</v>
      </c>
      <c r="H2167" t="s">
        <v>447</v>
      </c>
      <c r="I2167" t="s">
        <v>448</v>
      </c>
      <c r="K2167" t="s">
        <v>740</v>
      </c>
      <c r="L2167" t="s">
        <v>741</v>
      </c>
      <c r="M2167" t="s">
        <v>24</v>
      </c>
      <c r="N2167" t="s">
        <v>25</v>
      </c>
      <c r="O2167">
        <v>745565</v>
      </c>
      <c r="P2167" t="s">
        <v>5111</v>
      </c>
    </row>
    <row r="2168" spans="1:16" x14ac:dyDescent="0.35">
      <c r="A2168" t="s">
        <v>16</v>
      </c>
      <c r="B2168" t="s">
        <v>27</v>
      </c>
      <c r="C2168" t="s">
        <v>5112</v>
      </c>
      <c r="D2168" t="s">
        <v>19</v>
      </c>
      <c r="E2168" s="1">
        <v>44613.665972222225</v>
      </c>
      <c r="F2168" s="2">
        <v>44612</v>
      </c>
      <c r="G2168" s="2">
        <v>48264</v>
      </c>
      <c r="H2168" t="s">
        <v>29</v>
      </c>
      <c r="I2168" t="s">
        <v>30</v>
      </c>
      <c r="K2168" t="s">
        <v>5113</v>
      </c>
      <c r="L2168" t="s">
        <v>5114</v>
      </c>
      <c r="M2168" t="s">
        <v>24</v>
      </c>
      <c r="N2168" t="s">
        <v>25</v>
      </c>
      <c r="P2168" t="s">
        <v>1296</v>
      </c>
    </row>
    <row r="2169" spans="1:16" x14ac:dyDescent="0.35">
      <c r="A2169" t="s">
        <v>16</v>
      </c>
      <c r="B2169" t="s">
        <v>27</v>
      </c>
      <c r="C2169" t="s">
        <v>5115</v>
      </c>
      <c r="D2169" t="s">
        <v>19</v>
      </c>
      <c r="E2169" s="1">
        <v>44382.604861111111</v>
      </c>
      <c r="F2169" s="2">
        <v>44378</v>
      </c>
      <c r="G2169" s="2">
        <v>48030</v>
      </c>
      <c r="H2169" t="s">
        <v>29</v>
      </c>
      <c r="I2169" t="s">
        <v>30</v>
      </c>
      <c r="K2169" t="s">
        <v>5116</v>
      </c>
      <c r="L2169" t="s">
        <v>5117</v>
      </c>
      <c r="M2169" t="s">
        <v>24</v>
      </c>
      <c r="N2169" t="s">
        <v>25</v>
      </c>
      <c r="P2169" t="s">
        <v>5118</v>
      </c>
    </row>
    <row r="2170" spans="1:16" x14ac:dyDescent="0.35">
      <c r="A2170" t="s">
        <v>16</v>
      </c>
      <c r="B2170" t="s">
        <v>43</v>
      </c>
      <c r="C2170" t="s">
        <v>5119</v>
      </c>
      <c r="D2170" t="s">
        <v>36</v>
      </c>
      <c r="E2170" s="1">
        <v>44404.614583333336</v>
      </c>
      <c r="F2170" s="2">
        <v>43735</v>
      </c>
      <c r="G2170" s="2">
        <v>44908</v>
      </c>
      <c r="H2170" t="s">
        <v>483</v>
      </c>
      <c r="I2170" t="s">
        <v>143</v>
      </c>
      <c r="J2170" t="s">
        <v>484</v>
      </c>
      <c r="K2170" t="s">
        <v>5120</v>
      </c>
      <c r="L2170" t="s">
        <v>5121</v>
      </c>
      <c r="M2170" t="s">
        <v>24</v>
      </c>
      <c r="N2170" t="s">
        <v>25</v>
      </c>
      <c r="O2170">
        <v>777136</v>
      </c>
      <c r="P2170" t="s">
        <v>5122</v>
      </c>
    </row>
    <row r="2171" spans="1:16" x14ac:dyDescent="0.35">
      <c r="A2171" t="s">
        <v>56</v>
      </c>
      <c r="B2171" t="s">
        <v>57</v>
      </c>
      <c r="C2171" t="s">
        <v>58</v>
      </c>
      <c r="D2171" t="s">
        <v>59</v>
      </c>
      <c r="E2171" s="1">
        <v>43955.722222222219</v>
      </c>
      <c r="F2171" s="2">
        <v>43962</v>
      </c>
      <c r="G2171" s="2">
        <v>44327</v>
      </c>
      <c r="H2171" t="s">
        <v>60</v>
      </c>
      <c r="I2171" t="s">
        <v>61</v>
      </c>
      <c r="K2171" t="s">
        <v>62</v>
      </c>
      <c r="L2171" t="s">
        <v>63</v>
      </c>
      <c r="M2171" t="s">
        <v>24</v>
      </c>
      <c r="N2171" t="s">
        <v>64</v>
      </c>
      <c r="O2171">
        <v>357069</v>
      </c>
      <c r="P2171" t="s">
        <v>65</v>
      </c>
    </row>
    <row r="2172" spans="1:16" x14ac:dyDescent="0.35">
      <c r="A2172" t="s">
        <v>16</v>
      </c>
      <c r="B2172" t="s">
        <v>17</v>
      </c>
      <c r="C2172" t="s">
        <v>25211</v>
      </c>
      <c r="D2172" t="s">
        <v>36</v>
      </c>
      <c r="E2172" s="1">
        <v>44333.574999999997</v>
      </c>
      <c r="F2172" s="2">
        <v>44333</v>
      </c>
      <c r="G2172" s="2">
        <v>44501</v>
      </c>
      <c r="H2172" t="s">
        <v>1580</v>
      </c>
      <c r="I2172" t="s">
        <v>1581</v>
      </c>
      <c r="K2172" t="s">
        <v>25212</v>
      </c>
      <c r="L2172" t="s">
        <v>25213</v>
      </c>
      <c r="M2172" t="s">
        <v>24</v>
      </c>
      <c r="N2172" t="s">
        <v>24515</v>
      </c>
      <c r="O2172">
        <v>356113</v>
      </c>
      <c r="P2172" t="s">
        <v>25214</v>
      </c>
    </row>
    <row r="2173" spans="1:16" x14ac:dyDescent="0.35">
      <c r="A2173" t="s">
        <v>16</v>
      </c>
      <c r="B2173" t="s">
        <v>27</v>
      </c>
      <c r="C2173" t="s">
        <v>5128</v>
      </c>
      <c r="D2173" t="s">
        <v>19</v>
      </c>
      <c r="E2173" s="1">
        <v>44328.486805555556</v>
      </c>
      <c r="F2173" s="2">
        <v>44328</v>
      </c>
      <c r="G2173" s="2">
        <v>47980</v>
      </c>
      <c r="H2173" t="s">
        <v>29</v>
      </c>
      <c r="I2173" t="s">
        <v>30</v>
      </c>
      <c r="K2173" t="s">
        <v>5129</v>
      </c>
      <c r="L2173" t="s">
        <v>5130</v>
      </c>
      <c r="M2173" t="s">
        <v>24</v>
      </c>
      <c r="N2173" t="s">
        <v>25</v>
      </c>
      <c r="P2173" t="s">
        <v>3504</v>
      </c>
    </row>
    <row r="2174" spans="1:16" x14ac:dyDescent="0.35">
      <c r="A2174" t="s">
        <v>16</v>
      </c>
      <c r="B2174" t="s">
        <v>43</v>
      </c>
      <c r="C2174" t="s">
        <v>5131</v>
      </c>
      <c r="D2174" t="s">
        <v>19</v>
      </c>
      <c r="E2174" s="1">
        <v>44414.643750000003</v>
      </c>
      <c r="F2174" s="2">
        <v>44379</v>
      </c>
      <c r="G2174" s="2">
        <v>44744</v>
      </c>
      <c r="H2174" t="s">
        <v>207</v>
      </c>
      <c r="I2174" t="s">
        <v>143</v>
      </c>
      <c r="J2174" t="s">
        <v>208</v>
      </c>
      <c r="K2174" t="s">
        <v>4809</v>
      </c>
      <c r="L2174" t="s">
        <v>4810</v>
      </c>
      <c r="M2174" t="s">
        <v>24</v>
      </c>
      <c r="N2174" t="s">
        <v>25</v>
      </c>
      <c r="P2174" t="s">
        <v>5132</v>
      </c>
    </row>
    <row r="2175" spans="1:16" x14ac:dyDescent="0.35">
      <c r="A2175" t="s">
        <v>16</v>
      </c>
      <c r="B2175" t="s">
        <v>43</v>
      </c>
      <c r="C2175" t="s">
        <v>24798</v>
      </c>
      <c r="D2175" t="s">
        <v>59</v>
      </c>
      <c r="E2175" s="1">
        <v>44343.736805555556</v>
      </c>
      <c r="F2175" s="2">
        <v>44343</v>
      </c>
      <c r="G2175" s="2">
        <v>45291</v>
      </c>
      <c r="H2175" t="s">
        <v>186</v>
      </c>
      <c r="I2175" t="s">
        <v>187</v>
      </c>
      <c r="K2175" t="s">
        <v>194</v>
      </c>
      <c r="L2175" t="s">
        <v>195</v>
      </c>
      <c r="M2175" t="s">
        <v>24</v>
      </c>
      <c r="N2175" t="s">
        <v>24512</v>
      </c>
      <c r="O2175">
        <v>2140038018</v>
      </c>
      <c r="P2175" t="s">
        <v>24799</v>
      </c>
    </row>
    <row r="2176" spans="1:16" x14ac:dyDescent="0.35">
      <c r="A2176" t="s">
        <v>16</v>
      </c>
      <c r="B2176" t="s">
        <v>27</v>
      </c>
      <c r="C2176" t="s">
        <v>6258</v>
      </c>
      <c r="D2176" t="s">
        <v>19</v>
      </c>
      <c r="E2176" s="1">
        <v>44706.586805555555</v>
      </c>
      <c r="F2176" s="2">
        <v>44671</v>
      </c>
      <c r="G2176" s="2">
        <v>48324</v>
      </c>
      <c r="H2176" t="s">
        <v>29</v>
      </c>
      <c r="I2176" t="s">
        <v>30</v>
      </c>
      <c r="K2176" t="s">
        <v>6259</v>
      </c>
      <c r="L2176" t="s">
        <v>6260</v>
      </c>
      <c r="M2176" t="s">
        <v>24</v>
      </c>
      <c r="N2176" t="s">
        <v>25</v>
      </c>
      <c r="P2176" t="s">
        <v>2255</v>
      </c>
    </row>
    <row r="2177" spans="1:16" x14ac:dyDescent="0.35">
      <c r="A2177" t="s">
        <v>16</v>
      </c>
      <c r="B2177" t="s">
        <v>234</v>
      </c>
      <c r="C2177" t="s">
        <v>25215</v>
      </c>
      <c r="D2177" t="s">
        <v>19</v>
      </c>
      <c r="E2177" s="1">
        <v>44490.32708333333</v>
      </c>
      <c r="F2177" s="2">
        <v>44489</v>
      </c>
      <c r="G2177" s="2">
        <v>55153</v>
      </c>
      <c r="H2177" t="s">
        <v>236</v>
      </c>
      <c r="I2177" t="s">
        <v>237</v>
      </c>
      <c r="K2177" t="s">
        <v>2547</v>
      </c>
      <c r="L2177" t="s">
        <v>2548</v>
      </c>
      <c r="M2177" t="s">
        <v>24</v>
      </c>
      <c r="N2177" t="s">
        <v>24512</v>
      </c>
      <c r="P2177" t="s">
        <v>25216</v>
      </c>
    </row>
    <row r="2178" spans="1:16" x14ac:dyDescent="0.35">
      <c r="A2178" t="s">
        <v>16</v>
      </c>
      <c r="B2178" t="s">
        <v>17</v>
      </c>
      <c r="C2178" t="s">
        <v>6688</v>
      </c>
      <c r="D2178" t="s">
        <v>19</v>
      </c>
      <c r="E2178" s="1">
        <v>44097.393055555556</v>
      </c>
      <c r="F2178" s="2">
        <v>44114</v>
      </c>
      <c r="G2178" s="2">
        <v>47766</v>
      </c>
      <c r="H2178" t="s">
        <v>99</v>
      </c>
      <c r="I2178" t="s">
        <v>100</v>
      </c>
      <c r="K2178" t="s">
        <v>6689</v>
      </c>
      <c r="L2178" t="s">
        <v>6690</v>
      </c>
      <c r="M2178" t="s">
        <v>24</v>
      </c>
      <c r="N2178" t="s">
        <v>25</v>
      </c>
      <c r="P2178" t="s">
        <v>103</v>
      </c>
    </row>
    <row r="2179" spans="1:16" x14ac:dyDescent="0.35">
      <c r="A2179" t="s">
        <v>16</v>
      </c>
      <c r="B2179" t="s">
        <v>17</v>
      </c>
      <c r="C2179" t="s">
        <v>6695</v>
      </c>
      <c r="D2179" t="s">
        <v>105</v>
      </c>
      <c r="E2179" s="1">
        <v>43693.570138888892</v>
      </c>
      <c r="F2179" s="2">
        <v>43658</v>
      </c>
      <c r="G2179" s="2">
        <v>43902</v>
      </c>
      <c r="H2179" t="s">
        <v>1430</v>
      </c>
      <c r="I2179" t="s">
        <v>1431</v>
      </c>
      <c r="K2179" t="s">
        <v>6696</v>
      </c>
      <c r="L2179" t="s">
        <v>6697</v>
      </c>
      <c r="M2179" t="s">
        <v>24</v>
      </c>
      <c r="N2179" t="s">
        <v>25</v>
      </c>
      <c r="O2179">
        <v>94254</v>
      </c>
      <c r="P2179" t="s">
        <v>6698</v>
      </c>
    </row>
    <row r="2180" spans="1:16" x14ac:dyDescent="0.35">
      <c r="A2180" t="s">
        <v>56</v>
      </c>
      <c r="B2180" t="s">
        <v>279</v>
      </c>
      <c r="C2180" t="s">
        <v>6699</v>
      </c>
      <c r="D2180" t="s">
        <v>36</v>
      </c>
      <c r="E2180" s="1">
        <v>43972.671527777777</v>
      </c>
      <c r="F2180" s="2">
        <v>43972</v>
      </c>
      <c r="G2180" s="2">
        <v>44337</v>
      </c>
      <c r="H2180" t="s">
        <v>207</v>
      </c>
      <c r="I2180" t="s">
        <v>150</v>
      </c>
      <c r="J2180" t="s">
        <v>208</v>
      </c>
      <c r="K2180" t="s">
        <v>6700</v>
      </c>
      <c r="L2180" t="s">
        <v>6701</v>
      </c>
      <c r="M2180" t="s">
        <v>24</v>
      </c>
      <c r="N2180" t="s">
        <v>41</v>
      </c>
      <c r="O2180">
        <v>2140037990</v>
      </c>
      <c r="P2180" t="s">
        <v>6702</v>
      </c>
    </row>
    <row r="2181" spans="1:16" x14ac:dyDescent="0.35">
      <c r="A2181" t="s">
        <v>56</v>
      </c>
      <c r="B2181" t="s">
        <v>3751</v>
      </c>
      <c r="C2181" t="s">
        <v>24591</v>
      </c>
      <c r="D2181" t="s">
        <v>59</v>
      </c>
      <c r="E2181" s="1">
        <v>43889.362500000003</v>
      </c>
      <c r="F2181" s="2">
        <v>43862</v>
      </c>
      <c r="G2181" s="2">
        <v>44228</v>
      </c>
      <c r="H2181" t="s">
        <v>943</v>
      </c>
      <c r="I2181" t="s">
        <v>944</v>
      </c>
      <c r="K2181" t="s">
        <v>24592</v>
      </c>
      <c r="L2181" t="s">
        <v>24593</v>
      </c>
      <c r="M2181" t="s">
        <v>24</v>
      </c>
      <c r="N2181" t="s">
        <v>24512</v>
      </c>
      <c r="O2181">
        <v>779546</v>
      </c>
      <c r="P2181" t="s">
        <v>24594</v>
      </c>
    </row>
    <row r="2182" spans="1:16" x14ac:dyDescent="0.35">
      <c r="A2182" t="s">
        <v>16</v>
      </c>
      <c r="B2182" t="s">
        <v>24517</v>
      </c>
      <c r="C2182" t="s">
        <v>24526</v>
      </c>
      <c r="D2182" t="s">
        <v>59</v>
      </c>
      <c r="E2182" s="1">
        <v>43747.378472222219</v>
      </c>
      <c r="F2182" s="2">
        <v>43626</v>
      </c>
      <c r="G2182" s="2">
        <v>44357</v>
      </c>
      <c r="H2182" t="s">
        <v>11080</v>
      </c>
      <c r="I2182" t="s">
        <v>11081</v>
      </c>
      <c r="K2182" t="s">
        <v>24527</v>
      </c>
      <c r="L2182" t="s">
        <v>24528</v>
      </c>
      <c r="M2182" t="s">
        <v>24</v>
      </c>
      <c r="N2182" t="s">
        <v>24512</v>
      </c>
      <c r="O2182">
        <v>203857</v>
      </c>
      <c r="P2182" t="s">
        <v>24529</v>
      </c>
    </row>
    <row r="2183" spans="1:16" x14ac:dyDescent="0.35">
      <c r="A2183" t="s">
        <v>139</v>
      </c>
      <c r="B2183" t="s">
        <v>140</v>
      </c>
      <c r="C2183" t="s">
        <v>6711</v>
      </c>
      <c r="D2183" t="s">
        <v>36</v>
      </c>
      <c r="E2183" s="1">
        <v>43514.613194444442</v>
      </c>
      <c r="F2183" s="2">
        <v>43465</v>
      </c>
      <c r="G2183" s="2">
        <v>43830</v>
      </c>
      <c r="H2183" t="s">
        <v>2625</v>
      </c>
      <c r="I2183" t="s">
        <v>2626</v>
      </c>
      <c r="K2183" t="s">
        <v>3626</v>
      </c>
      <c r="L2183" t="s">
        <v>3627</v>
      </c>
      <c r="M2183" t="s">
        <v>24</v>
      </c>
      <c r="N2183" t="s">
        <v>25</v>
      </c>
      <c r="O2183">
        <v>2140038000</v>
      </c>
      <c r="P2183" t="s">
        <v>6712</v>
      </c>
    </row>
    <row r="2184" spans="1:16" x14ac:dyDescent="0.35">
      <c r="A2184" t="s">
        <v>16</v>
      </c>
      <c r="B2184" t="s">
        <v>27</v>
      </c>
      <c r="C2184" t="s">
        <v>6717</v>
      </c>
      <c r="D2184" t="s">
        <v>19</v>
      </c>
      <c r="E2184" s="1">
        <v>44144.665277777778</v>
      </c>
      <c r="F2184" s="2">
        <v>44144</v>
      </c>
      <c r="G2184" s="2">
        <v>47796</v>
      </c>
      <c r="H2184" t="s">
        <v>29</v>
      </c>
      <c r="I2184" t="s">
        <v>30</v>
      </c>
      <c r="K2184" t="s">
        <v>825</v>
      </c>
      <c r="L2184" t="s">
        <v>826</v>
      </c>
      <c r="M2184" t="s">
        <v>24</v>
      </c>
      <c r="N2184" t="s">
        <v>25</v>
      </c>
      <c r="P2184" t="s">
        <v>33</v>
      </c>
    </row>
    <row r="2185" spans="1:16" x14ac:dyDescent="0.35">
      <c r="A2185" t="s">
        <v>16</v>
      </c>
      <c r="B2185" t="s">
        <v>43</v>
      </c>
      <c r="C2185" t="s">
        <v>25217</v>
      </c>
      <c r="D2185" t="s">
        <v>36</v>
      </c>
      <c r="E2185" s="1">
        <v>44459.714583333334</v>
      </c>
      <c r="F2185" s="2">
        <v>44459</v>
      </c>
      <c r="G2185" s="2">
        <v>44833</v>
      </c>
      <c r="H2185" t="s">
        <v>4015</v>
      </c>
      <c r="I2185" t="s">
        <v>4016</v>
      </c>
      <c r="K2185" t="s">
        <v>8443</v>
      </c>
      <c r="L2185" t="s">
        <v>8444</v>
      </c>
      <c r="M2185" t="s">
        <v>24</v>
      </c>
      <c r="N2185" t="s">
        <v>24515</v>
      </c>
      <c r="O2185">
        <v>10049</v>
      </c>
      <c r="P2185" t="s">
        <v>25218</v>
      </c>
    </row>
    <row r="2186" spans="1:16" x14ac:dyDescent="0.35">
      <c r="A2186" t="s">
        <v>16</v>
      </c>
      <c r="B2186" t="s">
        <v>17</v>
      </c>
      <c r="C2186" t="s">
        <v>6221</v>
      </c>
      <c r="D2186" t="s">
        <v>105</v>
      </c>
      <c r="E2186" s="1">
        <v>44180.486805555556</v>
      </c>
      <c r="F2186" s="2">
        <v>44197</v>
      </c>
      <c r="G2186" s="2">
        <v>44926</v>
      </c>
      <c r="H2186" t="s">
        <v>118</v>
      </c>
      <c r="I2186" t="s">
        <v>119</v>
      </c>
      <c r="K2186" t="s">
        <v>6222</v>
      </c>
      <c r="L2186" t="s">
        <v>6223</v>
      </c>
      <c r="M2186" t="s">
        <v>24</v>
      </c>
      <c r="N2186" t="s">
        <v>25</v>
      </c>
      <c r="O2186">
        <v>94250</v>
      </c>
      <c r="P2186" t="s">
        <v>6224</v>
      </c>
    </row>
    <row r="2187" spans="1:16" x14ac:dyDescent="0.35">
      <c r="A2187" t="s">
        <v>16</v>
      </c>
      <c r="B2187" t="s">
        <v>43</v>
      </c>
      <c r="C2187" t="s">
        <v>6718</v>
      </c>
      <c r="D2187" t="s">
        <v>36</v>
      </c>
      <c r="E2187" s="1">
        <v>43606.682638888888</v>
      </c>
      <c r="F2187" s="2">
        <v>43586</v>
      </c>
      <c r="G2187" s="2">
        <v>44196</v>
      </c>
      <c r="H2187" t="s">
        <v>558</v>
      </c>
      <c r="I2187" t="s">
        <v>559</v>
      </c>
      <c r="K2187" t="s">
        <v>495</v>
      </c>
      <c r="L2187" t="s">
        <v>463</v>
      </c>
      <c r="M2187" t="s">
        <v>24</v>
      </c>
      <c r="N2187" t="s">
        <v>25</v>
      </c>
      <c r="O2187">
        <v>741376</v>
      </c>
      <c r="P2187" t="s">
        <v>6719</v>
      </c>
    </row>
    <row r="2188" spans="1:16" x14ac:dyDescent="0.35">
      <c r="A2188" t="s">
        <v>56</v>
      </c>
      <c r="B2188" t="s">
        <v>445</v>
      </c>
      <c r="C2188" t="s">
        <v>25219</v>
      </c>
      <c r="D2188" t="s">
        <v>19</v>
      </c>
      <c r="E2188" s="1">
        <v>44173.615972222222</v>
      </c>
      <c r="F2188" s="2">
        <v>44197</v>
      </c>
      <c r="G2188" s="2">
        <v>44561</v>
      </c>
      <c r="H2188" t="s">
        <v>447</v>
      </c>
      <c r="I2188" t="s">
        <v>448</v>
      </c>
      <c r="K2188" t="s">
        <v>3888</v>
      </c>
      <c r="L2188" t="s">
        <v>3889</v>
      </c>
      <c r="M2188" t="s">
        <v>24</v>
      </c>
      <c r="N2188" t="s">
        <v>24515</v>
      </c>
      <c r="P2188" t="s">
        <v>25220</v>
      </c>
    </row>
    <row r="2189" spans="1:16" x14ac:dyDescent="0.35">
      <c r="A2189" t="s">
        <v>56</v>
      </c>
      <c r="B2189" t="s">
        <v>66</v>
      </c>
      <c r="C2189" t="s">
        <v>6720</v>
      </c>
      <c r="D2189" t="s">
        <v>19</v>
      </c>
      <c r="E2189" s="1">
        <v>43481.726388888892</v>
      </c>
      <c r="F2189" s="2">
        <v>43481</v>
      </c>
      <c r="G2189" s="2">
        <v>43632</v>
      </c>
      <c r="H2189" t="s">
        <v>611</v>
      </c>
      <c r="I2189" t="s">
        <v>612</v>
      </c>
      <c r="K2189" t="s">
        <v>6721</v>
      </c>
      <c r="L2189" t="s">
        <v>6722</v>
      </c>
      <c r="M2189" t="s">
        <v>24</v>
      </c>
      <c r="N2189" t="s">
        <v>25</v>
      </c>
      <c r="P2189" t="s">
        <v>6723</v>
      </c>
    </row>
    <row r="2190" spans="1:16" x14ac:dyDescent="0.35">
      <c r="A2190" t="s">
        <v>16</v>
      </c>
      <c r="B2190" t="s">
        <v>43</v>
      </c>
      <c r="C2190" t="s">
        <v>6728</v>
      </c>
      <c r="D2190" t="s">
        <v>36</v>
      </c>
      <c r="E2190" s="1">
        <v>43949.953472222223</v>
      </c>
      <c r="F2190" s="2">
        <v>43922</v>
      </c>
      <c r="G2190" s="2">
        <v>44085</v>
      </c>
      <c r="H2190" t="s">
        <v>186</v>
      </c>
      <c r="I2190" t="s">
        <v>187</v>
      </c>
      <c r="K2190" t="s">
        <v>6729</v>
      </c>
      <c r="L2190" t="s">
        <v>6730</v>
      </c>
      <c r="M2190" t="s">
        <v>24</v>
      </c>
      <c r="N2190" t="s">
        <v>25</v>
      </c>
      <c r="O2190">
        <v>2140038017</v>
      </c>
      <c r="P2190" t="s">
        <v>220</v>
      </c>
    </row>
    <row r="2191" spans="1:16" x14ac:dyDescent="0.35">
      <c r="A2191" t="s">
        <v>139</v>
      </c>
      <c r="B2191" t="s">
        <v>140</v>
      </c>
      <c r="C2191" t="s">
        <v>6735</v>
      </c>
      <c r="D2191" t="s">
        <v>19</v>
      </c>
      <c r="E2191" s="1">
        <v>44537.684027777781</v>
      </c>
      <c r="F2191" s="2">
        <v>44524</v>
      </c>
      <c r="G2191" s="2">
        <v>44889</v>
      </c>
      <c r="H2191" t="s">
        <v>722</v>
      </c>
      <c r="I2191" t="s">
        <v>143</v>
      </c>
      <c r="J2191" t="s">
        <v>723</v>
      </c>
      <c r="K2191" t="s">
        <v>1501</v>
      </c>
      <c r="L2191" t="s">
        <v>1502</v>
      </c>
      <c r="M2191" t="s">
        <v>24</v>
      </c>
      <c r="N2191" t="s">
        <v>25</v>
      </c>
      <c r="P2191" t="s">
        <v>6736</v>
      </c>
    </row>
    <row r="2192" spans="1:16" x14ac:dyDescent="0.35">
      <c r="A2192" t="s">
        <v>16</v>
      </c>
      <c r="B2192" t="s">
        <v>24517</v>
      </c>
      <c r="C2192" t="s">
        <v>24526</v>
      </c>
      <c r="D2192" t="s">
        <v>59</v>
      </c>
      <c r="E2192" s="1">
        <v>43747.378472222219</v>
      </c>
      <c r="F2192" s="2">
        <v>43626</v>
      </c>
      <c r="G2192" s="2">
        <v>44357</v>
      </c>
      <c r="H2192" t="s">
        <v>11080</v>
      </c>
      <c r="I2192" t="s">
        <v>11081</v>
      </c>
      <c r="K2192" t="s">
        <v>24527</v>
      </c>
      <c r="L2192" t="s">
        <v>24528</v>
      </c>
      <c r="M2192" t="s">
        <v>24</v>
      </c>
      <c r="N2192" t="s">
        <v>24512</v>
      </c>
      <c r="O2192">
        <v>356498</v>
      </c>
      <c r="P2192" t="s">
        <v>24529</v>
      </c>
    </row>
    <row r="2193" spans="1:16" x14ac:dyDescent="0.35">
      <c r="A2193" t="s">
        <v>16</v>
      </c>
      <c r="B2193" t="s">
        <v>17</v>
      </c>
      <c r="C2193" t="s">
        <v>7145</v>
      </c>
      <c r="D2193" t="s">
        <v>19</v>
      </c>
      <c r="E2193" s="1">
        <v>44298.592361111114</v>
      </c>
      <c r="F2193" s="2">
        <v>44298</v>
      </c>
      <c r="G2193" s="2">
        <v>44542</v>
      </c>
      <c r="H2193" t="s">
        <v>93</v>
      </c>
      <c r="I2193" t="s">
        <v>94</v>
      </c>
      <c r="K2193">
        <v>418943</v>
      </c>
      <c r="L2193" t="s">
        <v>7146</v>
      </c>
      <c r="M2193" t="s">
        <v>24</v>
      </c>
      <c r="N2193" t="s">
        <v>25</v>
      </c>
      <c r="P2193" t="s">
        <v>7147</v>
      </c>
    </row>
    <row r="2194" spans="1:16" x14ac:dyDescent="0.35">
      <c r="A2194" t="s">
        <v>16</v>
      </c>
      <c r="B2194" t="s">
        <v>43</v>
      </c>
      <c r="C2194" t="s">
        <v>7154</v>
      </c>
      <c r="D2194" t="s">
        <v>36</v>
      </c>
      <c r="E2194" s="1">
        <v>44462.475694444445</v>
      </c>
      <c r="F2194" s="2">
        <v>44456</v>
      </c>
      <c r="G2194" s="2">
        <v>44820</v>
      </c>
      <c r="H2194" t="s">
        <v>186</v>
      </c>
      <c r="I2194" t="s">
        <v>187</v>
      </c>
      <c r="K2194" t="s">
        <v>7155</v>
      </c>
      <c r="L2194" t="s">
        <v>7156</v>
      </c>
      <c r="M2194" t="s">
        <v>24</v>
      </c>
      <c r="N2194" t="s">
        <v>25</v>
      </c>
      <c r="O2194">
        <v>2140038017</v>
      </c>
      <c r="P2194" t="s">
        <v>220</v>
      </c>
    </row>
    <row r="2195" spans="1:16" x14ac:dyDescent="0.35">
      <c r="A2195" t="s">
        <v>139</v>
      </c>
      <c r="B2195" t="s">
        <v>140</v>
      </c>
      <c r="C2195" t="s">
        <v>7162</v>
      </c>
      <c r="D2195" t="s">
        <v>36</v>
      </c>
      <c r="E2195" s="1">
        <v>43726.715277777781</v>
      </c>
      <c r="F2195" s="2">
        <v>43709</v>
      </c>
      <c r="G2195" s="2">
        <v>44196</v>
      </c>
      <c r="H2195" t="s">
        <v>558</v>
      </c>
      <c r="I2195" t="s">
        <v>559</v>
      </c>
      <c r="K2195" t="s">
        <v>6026</v>
      </c>
      <c r="L2195" t="s">
        <v>6027</v>
      </c>
      <c r="M2195" t="s">
        <v>24</v>
      </c>
      <c r="N2195" t="s">
        <v>25</v>
      </c>
      <c r="O2195">
        <v>358936</v>
      </c>
      <c r="P2195" t="s">
        <v>7163</v>
      </c>
    </row>
    <row r="2196" spans="1:16" x14ac:dyDescent="0.35">
      <c r="A2196" t="s">
        <v>16</v>
      </c>
      <c r="B2196" t="s">
        <v>17</v>
      </c>
      <c r="C2196" t="s">
        <v>5000</v>
      </c>
      <c r="D2196" t="s">
        <v>36</v>
      </c>
      <c r="E2196" s="1">
        <v>44469.79583333333</v>
      </c>
      <c r="F2196" s="2">
        <v>44470</v>
      </c>
      <c r="G2196" s="2">
        <v>44773</v>
      </c>
      <c r="H2196" t="s">
        <v>3835</v>
      </c>
      <c r="I2196" t="s">
        <v>3836</v>
      </c>
      <c r="K2196" t="s">
        <v>5001</v>
      </c>
      <c r="L2196" t="s">
        <v>5002</v>
      </c>
      <c r="M2196" t="s">
        <v>24</v>
      </c>
      <c r="N2196" t="s">
        <v>25</v>
      </c>
      <c r="O2196">
        <v>324539</v>
      </c>
      <c r="P2196" t="s">
        <v>5003</v>
      </c>
    </row>
    <row r="2197" spans="1:16" x14ac:dyDescent="0.35">
      <c r="A2197" t="s">
        <v>139</v>
      </c>
      <c r="B2197" t="s">
        <v>258</v>
      </c>
      <c r="C2197" t="s">
        <v>5004</v>
      </c>
      <c r="D2197" t="s">
        <v>36</v>
      </c>
      <c r="E2197" s="1">
        <v>44706.363194444442</v>
      </c>
      <c r="F2197" s="2">
        <v>44615</v>
      </c>
      <c r="G2197" s="2">
        <v>44980</v>
      </c>
      <c r="H2197" t="s">
        <v>529</v>
      </c>
      <c r="I2197" t="s">
        <v>530</v>
      </c>
      <c r="K2197" t="s">
        <v>5005</v>
      </c>
      <c r="L2197" t="s">
        <v>5006</v>
      </c>
      <c r="M2197" t="s">
        <v>24</v>
      </c>
      <c r="N2197" t="s">
        <v>25</v>
      </c>
      <c r="O2197">
        <v>746630</v>
      </c>
      <c r="P2197" t="s">
        <v>5007</v>
      </c>
    </row>
    <row r="2198" spans="1:16" x14ac:dyDescent="0.35">
      <c r="A2198" t="s">
        <v>56</v>
      </c>
      <c r="B2198" t="s">
        <v>511</v>
      </c>
      <c r="C2198" t="s">
        <v>5008</v>
      </c>
      <c r="D2198" t="s">
        <v>19</v>
      </c>
      <c r="E2198" s="1">
        <v>44476.455555555556</v>
      </c>
      <c r="F2198" s="2">
        <v>44396</v>
      </c>
      <c r="G2198" s="2">
        <v>44761</v>
      </c>
      <c r="H2198" t="s">
        <v>149</v>
      </c>
      <c r="I2198" t="s">
        <v>150</v>
      </c>
      <c r="J2198" t="s">
        <v>151</v>
      </c>
      <c r="K2198" t="s">
        <v>223</v>
      </c>
      <c r="L2198" t="s">
        <v>224</v>
      </c>
      <c r="M2198" t="s">
        <v>24</v>
      </c>
      <c r="N2198" t="s">
        <v>25</v>
      </c>
      <c r="P2198" t="s">
        <v>5009</v>
      </c>
    </row>
    <row r="2199" spans="1:16" x14ac:dyDescent="0.35">
      <c r="A2199" t="s">
        <v>139</v>
      </c>
      <c r="B2199" t="s">
        <v>258</v>
      </c>
      <c r="C2199" t="s">
        <v>5013</v>
      </c>
      <c r="D2199" t="s">
        <v>36</v>
      </c>
      <c r="E2199" s="1">
        <v>43731.613194444442</v>
      </c>
      <c r="F2199" s="2">
        <v>43678</v>
      </c>
      <c r="G2199" s="2">
        <v>45503</v>
      </c>
      <c r="H2199" t="s">
        <v>5014</v>
      </c>
      <c r="I2199" t="s">
        <v>5015</v>
      </c>
      <c r="K2199" t="s">
        <v>262</v>
      </c>
      <c r="L2199" t="s">
        <v>263</v>
      </c>
      <c r="M2199" t="s">
        <v>24</v>
      </c>
      <c r="N2199" t="s">
        <v>25</v>
      </c>
      <c r="O2199">
        <v>352010</v>
      </c>
      <c r="P2199" t="s">
        <v>5016</v>
      </c>
    </row>
    <row r="2200" spans="1:16" x14ac:dyDescent="0.35">
      <c r="A2200" t="s">
        <v>16</v>
      </c>
      <c r="B2200" t="s">
        <v>43</v>
      </c>
      <c r="C2200" t="s">
        <v>5019</v>
      </c>
      <c r="D2200" t="s">
        <v>36</v>
      </c>
      <c r="E2200" s="1">
        <v>44462.504166666666</v>
      </c>
      <c r="F2200" s="2">
        <v>44456</v>
      </c>
      <c r="G2200" s="2">
        <v>44820</v>
      </c>
      <c r="H2200" t="s">
        <v>186</v>
      </c>
      <c r="I2200" t="s">
        <v>187</v>
      </c>
      <c r="K2200" t="s">
        <v>5020</v>
      </c>
      <c r="L2200" t="s">
        <v>5021</v>
      </c>
      <c r="M2200" t="s">
        <v>24</v>
      </c>
      <c r="N2200" t="s">
        <v>25</v>
      </c>
      <c r="O2200">
        <v>2140038017</v>
      </c>
      <c r="P2200" t="s">
        <v>220</v>
      </c>
    </row>
    <row r="2201" spans="1:16" x14ac:dyDescent="0.35">
      <c r="A2201" t="s">
        <v>16</v>
      </c>
      <c r="B2201" t="s">
        <v>24517</v>
      </c>
      <c r="C2201" t="s">
        <v>24526</v>
      </c>
      <c r="D2201" t="s">
        <v>59</v>
      </c>
      <c r="E2201" s="1">
        <v>43747.378472222219</v>
      </c>
      <c r="F2201" s="2">
        <v>43626</v>
      </c>
      <c r="G2201" s="2">
        <v>44357</v>
      </c>
      <c r="H2201" t="s">
        <v>11080</v>
      </c>
      <c r="I2201" t="s">
        <v>11081</v>
      </c>
      <c r="K2201" t="s">
        <v>24527</v>
      </c>
      <c r="L2201" t="s">
        <v>24528</v>
      </c>
      <c r="M2201" t="s">
        <v>24</v>
      </c>
      <c r="N2201" t="s">
        <v>24512</v>
      </c>
      <c r="O2201">
        <v>743453</v>
      </c>
      <c r="P2201" t="s">
        <v>24529</v>
      </c>
    </row>
    <row r="2202" spans="1:16" x14ac:dyDescent="0.35">
      <c r="A2202" t="s">
        <v>16</v>
      </c>
      <c r="B2202" t="s">
        <v>17</v>
      </c>
      <c r="C2202" t="s">
        <v>5411</v>
      </c>
      <c r="D2202" t="s">
        <v>19</v>
      </c>
      <c r="E2202" s="1">
        <v>44176.625</v>
      </c>
      <c r="F2202" s="2">
        <v>44176</v>
      </c>
      <c r="G2202" s="2">
        <v>44207</v>
      </c>
      <c r="H2202" t="s">
        <v>93</v>
      </c>
      <c r="I2202" t="s">
        <v>94</v>
      </c>
      <c r="K2202" t="s">
        <v>5412</v>
      </c>
      <c r="L2202" t="s">
        <v>5413</v>
      </c>
      <c r="M2202" t="s">
        <v>24</v>
      </c>
      <c r="N2202" t="s">
        <v>25</v>
      </c>
      <c r="P2202" t="s">
        <v>5414</v>
      </c>
    </row>
    <row r="2203" spans="1:16" x14ac:dyDescent="0.35">
      <c r="A2203" t="s">
        <v>16</v>
      </c>
      <c r="B2203" t="s">
        <v>17</v>
      </c>
      <c r="C2203" t="s">
        <v>5417</v>
      </c>
      <c r="D2203" t="s">
        <v>36</v>
      </c>
      <c r="E2203" s="1">
        <v>43607.450694444444</v>
      </c>
      <c r="F2203" s="2">
        <v>43586</v>
      </c>
      <c r="G2203" s="2">
        <v>44561</v>
      </c>
      <c r="H2203" t="s">
        <v>835</v>
      </c>
      <c r="I2203" t="s">
        <v>836</v>
      </c>
      <c r="K2203" t="s">
        <v>495</v>
      </c>
      <c r="L2203" t="s">
        <v>463</v>
      </c>
      <c r="M2203" t="s">
        <v>24</v>
      </c>
      <c r="N2203" t="s">
        <v>25</v>
      </c>
      <c r="O2203">
        <v>350946</v>
      </c>
      <c r="P2203" t="s">
        <v>5418</v>
      </c>
    </row>
    <row r="2204" spans="1:16" x14ac:dyDescent="0.35">
      <c r="A2204" t="s">
        <v>16</v>
      </c>
      <c r="B2204" t="s">
        <v>27</v>
      </c>
      <c r="C2204" t="s">
        <v>5419</v>
      </c>
      <c r="D2204" t="s">
        <v>19</v>
      </c>
      <c r="E2204" s="1">
        <v>44434.452777777777</v>
      </c>
      <c r="F2204" s="2">
        <v>44434</v>
      </c>
      <c r="G2204" s="2">
        <v>48086</v>
      </c>
      <c r="H2204" t="s">
        <v>29</v>
      </c>
      <c r="I2204" t="s">
        <v>30</v>
      </c>
      <c r="K2204" t="s">
        <v>5420</v>
      </c>
      <c r="L2204" t="s">
        <v>5421</v>
      </c>
      <c r="M2204" t="s">
        <v>24</v>
      </c>
      <c r="N2204" t="s">
        <v>25</v>
      </c>
      <c r="P2204" t="s">
        <v>5422</v>
      </c>
    </row>
    <row r="2205" spans="1:16" x14ac:dyDescent="0.35">
      <c r="A2205" t="s">
        <v>16</v>
      </c>
      <c r="B2205" t="s">
        <v>27</v>
      </c>
      <c r="C2205" t="s">
        <v>5423</v>
      </c>
      <c r="D2205" t="s">
        <v>19</v>
      </c>
      <c r="E2205" s="1">
        <v>43843.688194444447</v>
      </c>
      <c r="F2205" s="2">
        <v>43845</v>
      </c>
      <c r="G2205" s="2">
        <v>47498</v>
      </c>
      <c r="H2205" t="s">
        <v>29</v>
      </c>
      <c r="I2205" t="s">
        <v>30</v>
      </c>
      <c r="K2205" t="s">
        <v>4537</v>
      </c>
      <c r="L2205" t="s">
        <v>4538</v>
      </c>
      <c r="M2205" t="s">
        <v>24</v>
      </c>
      <c r="N2205" t="s">
        <v>25</v>
      </c>
      <c r="P2205" t="s">
        <v>5424</v>
      </c>
    </row>
    <row r="2206" spans="1:16" x14ac:dyDescent="0.35">
      <c r="A2206" t="s">
        <v>16</v>
      </c>
      <c r="B2206" t="s">
        <v>17</v>
      </c>
      <c r="C2206" t="s">
        <v>5425</v>
      </c>
      <c r="D2206" t="s">
        <v>36</v>
      </c>
      <c r="E2206" s="1">
        <v>43489.551388888889</v>
      </c>
      <c r="F2206" s="2">
        <v>43500</v>
      </c>
      <c r="G2206" s="2">
        <v>43620</v>
      </c>
      <c r="H2206" t="s">
        <v>37</v>
      </c>
      <c r="I2206" t="s">
        <v>38</v>
      </c>
      <c r="J2206" t="s">
        <v>38</v>
      </c>
      <c r="K2206" t="s">
        <v>5426</v>
      </c>
      <c r="L2206" t="s">
        <v>5427</v>
      </c>
      <c r="M2206" t="s">
        <v>24</v>
      </c>
      <c r="N2206" t="s">
        <v>41</v>
      </c>
      <c r="O2206">
        <v>324799</v>
      </c>
      <c r="P2206" t="s">
        <v>5428</v>
      </c>
    </row>
    <row r="2207" spans="1:16" x14ac:dyDescent="0.35">
      <c r="A2207" t="s">
        <v>16</v>
      </c>
      <c r="B2207" t="s">
        <v>43</v>
      </c>
      <c r="C2207" t="s">
        <v>5441</v>
      </c>
      <c r="D2207" t="s">
        <v>36</v>
      </c>
      <c r="E2207" s="1">
        <v>44547.344444444447</v>
      </c>
      <c r="F2207" s="2">
        <v>44543</v>
      </c>
      <c r="G2207" s="2">
        <v>44847</v>
      </c>
      <c r="H2207" t="s">
        <v>722</v>
      </c>
      <c r="I2207" t="s">
        <v>143</v>
      </c>
      <c r="J2207" t="s">
        <v>723</v>
      </c>
      <c r="K2207" t="s">
        <v>5442</v>
      </c>
      <c r="L2207" t="s">
        <v>5443</v>
      </c>
      <c r="M2207" t="s">
        <v>24</v>
      </c>
      <c r="N2207" t="s">
        <v>25</v>
      </c>
      <c r="O2207">
        <v>324799</v>
      </c>
      <c r="P2207" t="s">
        <v>5444</v>
      </c>
    </row>
    <row r="2208" spans="1:16" x14ac:dyDescent="0.35">
      <c r="A2208" t="s">
        <v>16</v>
      </c>
      <c r="B2208" t="s">
        <v>43</v>
      </c>
      <c r="C2208" t="s">
        <v>5445</v>
      </c>
      <c r="D2208" t="s">
        <v>36</v>
      </c>
      <c r="E2208" s="1">
        <v>44462.523611111108</v>
      </c>
      <c r="F2208" s="2">
        <v>44456</v>
      </c>
      <c r="G2208" s="2">
        <v>44820</v>
      </c>
      <c r="H2208" t="s">
        <v>186</v>
      </c>
      <c r="I2208" t="s">
        <v>187</v>
      </c>
      <c r="K2208" t="s">
        <v>5446</v>
      </c>
      <c r="L2208" t="s">
        <v>5447</v>
      </c>
      <c r="M2208" t="s">
        <v>24</v>
      </c>
      <c r="N2208" t="s">
        <v>25</v>
      </c>
      <c r="O2208">
        <v>2140038017</v>
      </c>
      <c r="P2208" t="s">
        <v>220</v>
      </c>
    </row>
    <row r="2209" spans="1:16" x14ac:dyDescent="0.35">
      <c r="A2209" t="s">
        <v>16</v>
      </c>
      <c r="B2209" t="s">
        <v>17</v>
      </c>
      <c r="C2209" t="s">
        <v>5451</v>
      </c>
      <c r="D2209" t="s">
        <v>36</v>
      </c>
      <c r="E2209" s="1">
        <v>44127.462500000001</v>
      </c>
      <c r="F2209" s="2">
        <v>44105</v>
      </c>
      <c r="G2209" s="2">
        <v>44561</v>
      </c>
      <c r="H2209" t="s">
        <v>159</v>
      </c>
      <c r="I2209" t="s">
        <v>160</v>
      </c>
      <c r="K2209" t="s">
        <v>5452</v>
      </c>
      <c r="L2209" t="s">
        <v>5453</v>
      </c>
      <c r="M2209" t="s">
        <v>24</v>
      </c>
      <c r="N2209" t="s">
        <v>25</v>
      </c>
      <c r="O2209">
        <v>356113</v>
      </c>
      <c r="P2209" t="s">
        <v>1393</v>
      </c>
    </row>
    <row r="2210" spans="1:16" x14ac:dyDescent="0.35">
      <c r="A2210" t="s">
        <v>16</v>
      </c>
      <c r="B2210" t="s">
        <v>43</v>
      </c>
      <c r="C2210" t="s">
        <v>5454</v>
      </c>
      <c r="D2210" t="s">
        <v>36</v>
      </c>
      <c r="E2210" s="1">
        <v>44138.511805555558</v>
      </c>
      <c r="F2210" s="2">
        <v>44117</v>
      </c>
      <c r="G2210" s="2">
        <v>44482</v>
      </c>
      <c r="H2210" t="s">
        <v>186</v>
      </c>
      <c r="I2210" t="s">
        <v>187</v>
      </c>
      <c r="K2210" t="s">
        <v>5455</v>
      </c>
      <c r="L2210" t="s">
        <v>5456</v>
      </c>
      <c r="M2210" t="s">
        <v>24</v>
      </c>
      <c r="N2210" t="s">
        <v>25</v>
      </c>
      <c r="O2210">
        <v>2140038017</v>
      </c>
      <c r="P2210" t="s">
        <v>750</v>
      </c>
    </row>
    <row r="2211" spans="1:16" x14ac:dyDescent="0.35">
      <c r="A2211" t="s">
        <v>16</v>
      </c>
      <c r="B2211" t="s">
        <v>34</v>
      </c>
      <c r="C2211" t="s">
        <v>25221</v>
      </c>
      <c r="D2211" t="s">
        <v>19</v>
      </c>
      <c r="E2211" s="1">
        <v>43876.431944444441</v>
      </c>
      <c r="F2211" s="2">
        <v>43892</v>
      </c>
      <c r="G2211" s="2">
        <v>45717</v>
      </c>
      <c r="H2211" t="s">
        <v>1492</v>
      </c>
      <c r="I2211" t="s">
        <v>1493</v>
      </c>
      <c r="K2211" t="s">
        <v>8062</v>
      </c>
      <c r="L2211" t="s">
        <v>8063</v>
      </c>
      <c r="M2211" t="s">
        <v>24</v>
      </c>
      <c r="N2211" t="s">
        <v>24512</v>
      </c>
      <c r="P2211" t="s">
        <v>25222</v>
      </c>
    </row>
    <row r="2212" spans="1:16" x14ac:dyDescent="0.35">
      <c r="A2212" t="s">
        <v>16</v>
      </c>
      <c r="B2212" t="s">
        <v>17</v>
      </c>
      <c r="C2212" t="s">
        <v>5463</v>
      </c>
      <c r="D2212" t="s">
        <v>19</v>
      </c>
      <c r="E2212" s="1">
        <v>44041.588194444441</v>
      </c>
      <c r="F2212" s="2">
        <v>44041</v>
      </c>
      <c r="G2212" s="2">
        <v>44072</v>
      </c>
      <c r="H2212" t="s">
        <v>93</v>
      </c>
      <c r="I2212" t="s">
        <v>94</v>
      </c>
      <c r="K2212" t="s">
        <v>5464</v>
      </c>
      <c r="L2212" t="s">
        <v>5465</v>
      </c>
      <c r="M2212" t="s">
        <v>24</v>
      </c>
      <c r="N2212" t="s">
        <v>25</v>
      </c>
      <c r="P2212" t="s">
        <v>3324</v>
      </c>
    </row>
    <row r="2213" spans="1:16" x14ac:dyDescent="0.35">
      <c r="A2213" t="s">
        <v>16</v>
      </c>
      <c r="B2213" t="s">
        <v>17</v>
      </c>
      <c r="C2213" t="s">
        <v>5466</v>
      </c>
      <c r="D2213" t="s">
        <v>105</v>
      </c>
      <c r="E2213" s="1">
        <v>44076.722916666666</v>
      </c>
      <c r="F2213" s="2">
        <v>44105</v>
      </c>
      <c r="G2213" s="2">
        <v>44925</v>
      </c>
      <c r="H2213" t="s">
        <v>75</v>
      </c>
      <c r="I2213" t="s">
        <v>76</v>
      </c>
      <c r="K2213" t="s">
        <v>5467</v>
      </c>
      <c r="L2213" t="s">
        <v>5468</v>
      </c>
      <c r="M2213" t="s">
        <v>24</v>
      </c>
      <c r="N2213" t="s">
        <v>25</v>
      </c>
      <c r="O2213">
        <v>94260</v>
      </c>
      <c r="P2213" t="s">
        <v>5469</v>
      </c>
    </row>
    <row r="2214" spans="1:16" x14ac:dyDescent="0.35">
      <c r="A2214" t="s">
        <v>16</v>
      </c>
      <c r="B2214" t="s">
        <v>164</v>
      </c>
      <c r="C2214" t="s">
        <v>25223</v>
      </c>
      <c r="D2214" t="s">
        <v>36</v>
      </c>
      <c r="E2214" s="1">
        <v>44746.392361111109</v>
      </c>
      <c r="F2214" s="2">
        <v>44736</v>
      </c>
      <c r="G2214" s="2">
        <v>45101</v>
      </c>
      <c r="H2214" t="s">
        <v>722</v>
      </c>
      <c r="I2214" t="s">
        <v>150</v>
      </c>
      <c r="J2214" t="s">
        <v>723</v>
      </c>
      <c r="K2214" t="s">
        <v>25224</v>
      </c>
      <c r="L2214" t="s">
        <v>25225</v>
      </c>
      <c r="M2214" t="s">
        <v>24</v>
      </c>
      <c r="N2214" t="s">
        <v>25</v>
      </c>
      <c r="O2214">
        <v>324799</v>
      </c>
      <c r="P2214" t="s">
        <v>25226</v>
      </c>
    </row>
    <row r="2215" spans="1:16" x14ac:dyDescent="0.35">
      <c r="A2215" t="s">
        <v>16</v>
      </c>
      <c r="B2215" t="s">
        <v>17</v>
      </c>
      <c r="C2215" t="s">
        <v>5830</v>
      </c>
      <c r="D2215" t="s">
        <v>19</v>
      </c>
      <c r="E2215" s="1">
        <v>44064.732638888891</v>
      </c>
      <c r="F2215" s="2">
        <v>44064</v>
      </c>
      <c r="G2215" s="2">
        <v>44095</v>
      </c>
      <c r="H2215" t="s">
        <v>93</v>
      </c>
      <c r="I2215" t="s">
        <v>94</v>
      </c>
      <c r="K2215" t="s">
        <v>5464</v>
      </c>
      <c r="L2215" t="s">
        <v>5465</v>
      </c>
      <c r="M2215" t="s">
        <v>24</v>
      </c>
      <c r="N2215" t="s">
        <v>25</v>
      </c>
      <c r="P2215" t="s">
        <v>5831</v>
      </c>
    </row>
    <row r="2216" spans="1:16" x14ac:dyDescent="0.35">
      <c r="A2216" t="s">
        <v>16</v>
      </c>
      <c r="B2216" t="s">
        <v>17</v>
      </c>
      <c r="C2216" t="s">
        <v>25227</v>
      </c>
      <c r="D2216" t="s">
        <v>19</v>
      </c>
      <c r="E2216" s="1">
        <v>43795.453472222223</v>
      </c>
      <c r="F2216" s="2">
        <v>43795</v>
      </c>
      <c r="G2216" s="2">
        <v>45622</v>
      </c>
      <c r="H2216" t="s">
        <v>2767</v>
      </c>
      <c r="I2216" t="s">
        <v>2768</v>
      </c>
      <c r="K2216" t="s">
        <v>25228</v>
      </c>
      <c r="L2216" t="s">
        <v>25229</v>
      </c>
      <c r="M2216" t="s">
        <v>24</v>
      </c>
      <c r="N2216" t="s">
        <v>24512</v>
      </c>
      <c r="P2216" t="s">
        <v>25230</v>
      </c>
    </row>
    <row r="2217" spans="1:16" x14ac:dyDescent="0.35">
      <c r="A2217" t="s">
        <v>16</v>
      </c>
      <c r="B2217" t="s">
        <v>43</v>
      </c>
      <c r="C2217" t="s">
        <v>5835</v>
      </c>
      <c r="D2217" t="s">
        <v>36</v>
      </c>
      <c r="E2217" s="1">
        <v>44228.601388888892</v>
      </c>
      <c r="F2217" s="2">
        <v>44203</v>
      </c>
      <c r="G2217" s="2">
        <v>44561</v>
      </c>
      <c r="H2217" t="s">
        <v>440</v>
      </c>
      <c r="I2217" t="s">
        <v>213</v>
      </c>
      <c r="J2217" t="s">
        <v>441</v>
      </c>
      <c r="K2217" t="s">
        <v>5836</v>
      </c>
      <c r="L2217" t="s">
        <v>5837</v>
      </c>
      <c r="M2217" t="s">
        <v>24</v>
      </c>
      <c r="N2217" t="s">
        <v>25</v>
      </c>
      <c r="O2217">
        <v>12099</v>
      </c>
      <c r="P2217" t="s">
        <v>5838</v>
      </c>
    </row>
    <row r="2218" spans="1:16" x14ac:dyDescent="0.35">
      <c r="A2218" t="s">
        <v>139</v>
      </c>
      <c r="B2218" t="s">
        <v>140</v>
      </c>
      <c r="C2218" t="s">
        <v>25231</v>
      </c>
      <c r="D2218" t="s">
        <v>19</v>
      </c>
      <c r="E2218" s="1">
        <v>44630.438194444447</v>
      </c>
      <c r="F2218" s="2">
        <v>44629</v>
      </c>
      <c r="G2218" s="2">
        <v>44821</v>
      </c>
      <c r="H2218" t="s">
        <v>611</v>
      </c>
      <c r="I2218" t="s">
        <v>612</v>
      </c>
      <c r="K2218" t="s">
        <v>1443</v>
      </c>
      <c r="L2218" t="s">
        <v>24553</v>
      </c>
      <c r="M2218" t="s">
        <v>24</v>
      </c>
      <c r="N2218" t="s">
        <v>24515</v>
      </c>
      <c r="P2218" t="s">
        <v>25232</v>
      </c>
    </row>
    <row r="2219" spans="1:16" x14ac:dyDescent="0.35">
      <c r="A2219" t="s">
        <v>16</v>
      </c>
      <c r="B2219" t="s">
        <v>43</v>
      </c>
      <c r="C2219" t="s">
        <v>6305</v>
      </c>
      <c r="D2219" t="s">
        <v>36</v>
      </c>
      <c r="E2219" s="1">
        <v>43627.666666666664</v>
      </c>
      <c r="F2219" s="2">
        <v>43062</v>
      </c>
      <c r="G2219" s="2">
        <v>43831</v>
      </c>
      <c r="H2219" t="s">
        <v>1672</v>
      </c>
      <c r="I2219" t="s">
        <v>213</v>
      </c>
      <c r="K2219" t="s">
        <v>6306</v>
      </c>
      <c r="L2219" t="s">
        <v>6307</v>
      </c>
      <c r="M2219" t="s">
        <v>24</v>
      </c>
      <c r="N2219" t="s">
        <v>41</v>
      </c>
      <c r="O2219">
        <v>201170</v>
      </c>
      <c r="P2219" t="s">
        <v>6308</v>
      </c>
    </row>
    <row r="2220" spans="1:16" x14ac:dyDescent="0.35">
      <c r="A2220" t="s">
        <v>16</v>
      </c>
      <c r="B2220" t="s">
        <v>17</v>
      </c>
      <c r="C2220" t="s">
        <v>6309</v>
      </c>
      <c r="D2220" t="s">
        <v>19</v>
      </c>
      <c r="E2220" s="1">
        <v>44091.59097222222</v>
      </c>
      <c r="F2220" s="2">
        <v>44114</v>
      </c>
      <c r="G2220" s="2">
        <v>47766</v>
      </c>
      <c r="H2220" t="s">
        <v>99</v>
      </c>
      <c r="I2220" t="s">
        <v>100</v>
      </c>
      <c r="K2220" t="s">
        <v>6310</v>
      </c>
      <c r="L2220" t="s">
        <v>6311</v>
      </c>
      <c r="M2220" t="s">
        <v>24</v>
      </c>
      <c r="N2220" t="s">
        <v>25</v>
      </c>
      <c r="P2220" t="s">
        <v>103</v>
      </c>
    </row>
    <row r="2221" spans="1:16" x14ac:dyDescent="0.35">
      <c r="A2221" t="s">
        <v>139</v>
      </c>
      <c r="B2221" t="s">
        <v>140</v>
      </c>
      <c r="C2221" t="s">
        <v>6312</v>
      </c>
      <c r="D2221" t="s">
        <v>19</v>
      </c>
      <c r="E2221" s="1">
        <v>44166.584722222222</v>
      </c>
      <c r="F2221" s="2">
        <v>44155</v>
      </c>
      <c r="G2221" s="2">
        <v>44519</v>
      </c>
      <c r="H2221" t="s">
        <v>142</v>
      </c>
      <c r="I2221" t="s">
        <v>150</v>
      </c>
      <c r="J2221" t="s">
        <v>144</v>
      </c>
      <c r="K2221" t="s">
        <v>6302</v>
      </c>
      <c r="L2221" t="s">
        <v>6303</v>
      </c>
      <c r="M2221" t="s">
        <v>24</v>
      </c>
      <c r="N2221" t="s">
        <v>25</v>
      </c>
      <c r="P2221" t="s">
        <v>6313</v>
      </c>
    </row>
    <row r="2222" spans="1:16" x14ac:dyDescent="0.35">
      <c r="A2222" t="s">
        <v>16</v>
      </c>
      <c r="B2222" t="s">
        <v>34</v>
      </c>
      <c r="C2222" t="s">
        <v>6314</v>
      </c>
      <c r="D2222" t="s">
        <v>19</v>
      </c>
      <c r="E2222" s="1">
        <v>43766.622916666667</v>
      </c>
      <c r="F2222" s="2">
        <v>43767</v>
      </c>
      <c r="G2222" s="2">
        <v>45593</v>
      </c>
      <c r="H2222" t="s">
        <v>75</v>
      </c>
      <c r="I2222" t="s">
        <v>76</v>
      </c>
      <c r="K2222" t="s">
        <v>6315</v>
      </c>
      <c r="L2222" t="s">
        <v>6316</v>
      </c>
      <c r="M2222" t="s">
        <v>24</v>
      </c>
      <c r="N2222" t="s">
        <v>25</v>
      </c>
      <c r="P2222" t="s">
        <v>1174</v>
      </c>
    </row>
    <row r="2223" spans="1:16" x14ac:dyDescent="0.35">
      <c r="A2223" t="s">
        <v>16</v>
      </c>
      <c r="B2223" t="s">
        <v>43</v>
      </c>
      <c r="C2223" t="s">
        <v>6321</v>
      </c>
      <c r="D2223" t="s">
        <v>59</v>
      </c>
      <c r="E2223" s="1">
        <v>44427.398611111108</v>
      </c>
      <c r="F2223" s="2">
        <v>44427</v>
      </c>
      <c r="G2223" s="2">
        <v>45249</v>
      </c>
      <c r="H2223" t="s">
        <v>186</v>
      </c>
      <c r="I2223" t="s">
        <v>187</v>
      </c>
      <c r="K2223" t="s">
        <v>194</v>
      </c>
      <c r="L2223" t="s">
        <v>195</v>
      </c>
      <c r="M2223" t="s">
        <v>24</v>
      </c>
      <c r="N2223" t="s">
        <v>25</v>
      </c>
      <c r="O2223">
        <v>2140037974</v>
      </c>
      <c r="P2223" t="s">
        <v>6322</v>
      </c>
    </row>
    <row r="2224" spans="1:16" x14ac:dyDescent="0.35">
      <c r="A2224" t="s">
        <v>16</v>
      </c>
      <c r="B2224" t="s">
        <v>43</v>
      </c>
      <c r="C2224" t="s">
        <v>6317</v>
      </c>
      <c r="D2224" t="s">
        <v>105</v>
      </c>
      <c r="E2224" s="1">
        <v>43620.636111111111</v>
      </c>
      <c r="F2224" s="2">
        <v>43619</v>
      </c>
      <c r="G2224" s="2">
        <v>44012</v>
      </c>
      <c r="H2224" t="s">
        <v>106</v>
      </c>
      <c r="I2224" t="s">
        <v>107</v>
      </c>
      <c r="K2224" t="s">
        <v>6318</v>
      </c>
      <c r="L2224" t="s">
        <v>6319</v>
      </c>
      <c r="M2224" t="s">
        <v>24</v>
      </c>
      <c r="N2224" t="s">
        <v>25</v>
      </c>
      <c r="O2224">
        <v>94263</v>
      </c>
      <c r="P2224" t="s">
        <v>6320</v>
      </c>
    </row>
    <row r="2225" spans="1:16" x14ac:dyDescent="0.35">
      <c r="A2225" t="s">
        <v>56</v>
      </c>
      <c r="B2225" t="s">
        <v>1109</v>
      </c>
      <c r="C2225" t="s">
        <v>6875</v>
      </c>
      <c r="D2225" t="s">
        <v>36</v>
      </c>
      <c r="E2225" s="1">
        <v>43791.693055555559</v>
      </c>
      <c r="F2225" s="2">
        <v>43831</v>
      </c>
      <c r="G2225" s="2">
        <v>44561</v>
      </c>
      <c r="H2225" t="s">
        <v>6654</v>
      </c>
      <c r="I2225" t="s">
        <v>6655</v>
      </c>
      <c r="K2225" t="s">
        <v>6876</v>
      </c>
      <c r="L2225" t="s">
        <v>6877</v>
      </c>
      <c r="M2225" t="s">
        <v>24</v>
      </c>
      <c r="N2225" t="s">
        <v>25</v>
      </c>
      <c r="O2225">
        <v>358936</v>
      </c>
      <c r="P2225" t="s">
        <v>6878</v>
      </c>
    </row>
    <row r="2226" spans="1:16" x14ac:dyDescent="0.35">
      <c r="A2226" t="s">
        <v>16</v>
      </c>
      <c r="B2226" t="s">
        <v>43</v>
      </c>
      <c r="C2226" t="s">
        <v>6887</v>
      </c>
      <c r="D2226" t="s">
        <v>19</v>
      </c>
      <c r="E2226" s="1">
        <v>44487.56527777778</v>
      </c>
      <c r="F2226" s="2">
        <v>44461</v>
      </c>
      <c r="G2226" s="2">
        <v>44625</v>
      </c>
      <c r="H2226" t="s">
        <v>722</v>
      </c>
      <c r="I2226" t="s">
        <v>143</v>
      </c>
      <c r="J2226" t="s">
        <v>723</v>
      </c>
      <c r="K2226" t="s">
        <v>4978</v>
      </c>
      <c r="L2226" t="s">
        <v>4979</v>
      </c>
      <c r="M2226" t="s">
        <v>24</v>
      </c>
      <c r="N2226" t="s">
        <v>25</v>
      </c>
      <c r="P2226" t="s">
        <v>6888</v>
      </c>
    </row>
    <row r="2227" spans="1:16" x14ac:dyDescent="0.35">
      <c r="A2227" t="s">
        <v>16</v>
      </c>
      <c r="B2227" t="s">
        <v>43</v>
      </c>
      <c r="C2227" t="s">
        <v>6889</v>
      </c>
      <c r="D2227" t="s">
        <v>36</v>
      </c>
      <c r="E2227" s="1">
        <v>43910.420138888891</v>
      </c>
      <c r="F2227" s="2">
        <v>43981</v>
      </c>
      <c r="G2227" s="2">
        <v>44377</v>
      </c>
      <c r="H2227" t="s">
        <v>51</v>
      </c>
      <c r="I2227" t="s">
        <v>52</v>
      </c>
      <c r="K2227" t="s">
        <v>6890</v>
      </c>
      <c r="L2227" t="s">
        <v>6891</v>
      </c>
      <c r="M2227" t="s">
        <v>24</v>
      </c>
      <c r="N2227" t="s">
        <v>25</v>
      </c>
      <c r="O2227">
        <v>2140037944</v>
      </c>
      <c r="P2227" t="s">
        <v>405</v>
      </c>
    </row>
    <row r="2228" spans="1:16" x14ac:dyDescent="0.35">
      <c r="A2228" t="s">
        <v>56</v>
      </c>
      <c r="B2228" t="s">
        <v>878</v>
      </c>
      <c r="C2228" t="s">
        <v>6892</v>
      </c>
      <c r="D2228" t="s">
        <v>36</v>
      </c>
      <c r="E2228" s="1">
        <v>44414.631944444445</v>
      </c>
      <c r="F2228" s="2">
        <v>44046</v>
      </c>
      <c r="G2228" s="2">
        <v>44926</v>
      </c>
      <c r="H2228" t="s">
        <v>3370</v>
      </c>
      <c r="I2228" t="s">
        <v>143</v>
      </c>
      <c r="K2228" t="s">
        <v>2858</v>
      </c>
      <c r="L2228" t="s">
        <v>2859</v>
      </c>
      <c r="M2228" t="s">
        <v>24</v>
      </c>
      <c r="N2228" t="s">
        <v>25</v>
      </c>
      <c r="O2228">
        <v>355947</v>
      </c>
      <c r="P2228" t="s">
        <v>6893</v>
      </c>
    </row>
    <row r="2229" spans="1:16" x14ac:dyDescent="0.35">
      <c r="A2229" t="s">
        <v>16</v>
      </c>
      <c r="B2229" t="s">
        <v>27</v>
      </c>
      <c r="C2229" t="s">
        <v>6894</v>
      </c>
      <c r="D2229" t="s">
        <v>19</v>
      </c>
      <c r="E2229" s="1">
        <v>44015.34375</v>
      </c>
      <c r="F2229" s="2">
        <v>44015</v>
      </c>
      <c r="G2229" s="2">
        <v>47667</v>
      </c>
      <c r="H2229" t="s">
        <v>29</v>
      </c>
      <c r="I2229" t="s">
        <v>30</v>
      </c>
      <c r="K2229" t="s">
        <v>6895</v>
      </c>
      <c r="L2229" t="s">
        <v>6896</v>
      </c>
      <c r="M2229" t="s">
        <v>24</v>
      </c>
      <c r="N2229" t="s">
        <v>25</v>
      </c>
      <c r="P2229" t="s">
        <v>6897</v>
      </c>
    </row>
    <row r="2230" spans="1:16" x14ac:dyDescent="0.35">
      <c r="A2230" t="s">
        <v>139</v>
      </c>
      <c r="B2230" t="s">
        <v>258</v>
      </c>
      <c r="C2230" t="s">
        <v>6898</v>
      </c>
      <c r="D2230" t="s">
        <v>19</v>
      </c>
      <c r="E2230" s="1">
        <v>44335.462500000001</v>
      </c>
      <c r="F2230" s="2">
        <v>44348</v>
      </c>
      <c r="G2230" s="2">
        <v>47118</v>
      </c>
      <c r="H2230" t="s">
        <v>260</v>
      </c>
      <c r="I2230" t="s">
        <v>261</v>
      </c>
      <c r="K2230" t="s">
        <v>1259</v>
      </c>
      <c r="L2230" t="s">
        <v>56</v>
      </c>
      <c r="M2230" t="s">
        <v>24</v>
      </c>
      <c r="N2230" t="s">
        <v>345</v>
      </c>
      <c r="P2230" t="s">
        <v>6899</v>
      </c>
    </row>
    <row r="2231" spans="1:16" x14ac:dyDescent="0.35">
      <c r="A2231" t="s">
        <v>16</v>
      </c>
      <c r="B2231" t="s">
        <v>43</v>
      </c>
      <c r="C2231" t="s">
        <v>6900</v>
      </c>
      <c r="D2231" t="s">
        <v>36</v>
      </c>
      <c r="E2231" s="1">
        <v>43742.648611111108</v>
      </c>
      <c r="F2231" s="2">
        <v>43720</v>
      </c>
      <c r="G2231" s="2">
        <v>44085</v>
      </c>
      <c r="H2231" t="s">
        <v>51</v>
      </c>
      <c r="I2231" t="s">
        <v>52</v>
      </c>
      <c r="K2231" t="s">
        <v>6901</v>
      </c>
      <c r="L2231" t="s">
        <v>6902</v>
      </c>
      <c r="M2231" t="s">
        <v>24</v>
      </c>
      <c r="N2231" t="s">
        <v>25</v>
      </c>
      <c r="O2231">
        <v>2140038017</v>
      </c>
      <c r="P2231" t="s">
        <v>55</v>
      </c>
    </row>
    <row r="2232" spans="1:16" x14ac:dyDescent="0.35">
      <c r="A2232" t="s">
        <v>16</v>
      </c>
      <c r="B2232" t="s">
        <v>43</v>
      </c>
      <c r="C2232" t="s">
        <v>6903</v>
      </c>
      <c r="D2232" t="s">
        <v>36</v>
      </c>
      <c r="E2232" s="1">
        <v>43488.669444444444</v>
      </c>
      <c r="F2232" s="2">
        <v>43503</v>
      </c>
      <c r="G2232" s="2">
        <v>44435</v>
      </c>
      <c r="H2232" t="s">
        <v>37</v>
      </c>
      <c r="I2232" t="s">
        <v>1203</v>
      </c>
      <c r="J2232" t="s">
        <v>38</v>
      </c>
      <c r="K2232" t="s">
        <v>6904</v>
      </c>
      <c r="L2232" t="s">
        <v>6905</v>
      </c>
      <c r="M2232" t="s">
        <v>24</v>
      </c>
      <c r="N2232" t="s">
        <v>25</v>
      </c>
      <c r="O2232">
        <v>685721</v>
      </c>
      <c r="P2232" t="s">
        <v>6906</v>
      </c>
    </row>
    <row r="2233" spans="1:16" x14ac:dyDescent="0.35">
      <c r="A2233" t="s">
        <v>16</v>
      </c>
      <c r="B2233" t="s">
        <v>17</v>
      </c>
      <c r="C2233" t="s">
        <v>6907</v>
      </c>
      <c r="D2233" t="s">
        <v>36</v>
      </c>
      <c r="E2233" s="1">
        <v>43609.44027777778</v>
      </c>
      <c r="F2233" s="2">
        <v>43586</v>
      </c>
      <c r="G2233" s="2">
        <v>43830</v>
      </c>
      <c r="H2233" t="s">
        <v>3553</v>
      </c>
      <c r="I2233" t="s">
        <v>3554</v>
      </c>
      <c r="K2233" t="s">
        <v>495</v>
      </c>
      <c r="L2233" t="s">
        <v>463</v>
      </c>
      <c r="M2233" t="s">
        <v>24</v>
      </c>
      <c r="N2233" t="s">
        <v>345</v>
      </c>
      <c r="O2233">
        <v>350946</v>
      </c>
      <c r="P2233" t="s">
        <v>6908</v>
      </c>
    </row>
    <row r="2234" spans="1:16" x14ac:dyDescent="0.35">
      <c r="A2234" t="s">
        <v>16</v>
      </c>
      <c r="B2234" t="s">
        <v>34</v>
      </c>
      <c r="C2234" t="s">
        <v>6909</v>
      </c>
      <c r="D2234" t="s">
        <v>105</v>
      </c>
      <c r="E2234" s="1">
        <v>44348.415972222225</v>
      </c>
      <c r="F2234" s="2">
        <v>44361</v>
      </c>
      <c r="G2234" s="2">
        <v>44926</v>
      </c>
      <c r="H2234" t="s">
        <v>75</v>
      </c>
      <c r="I2234" t="s">
        <v>76</v>
      </c>
      <c r="K2234" t="s">
        <v>3180</v>
      </c>
      <c r="L2234" t="s">
        <v>3181</v>
      </c>
      <c r="M2234" t="s">
        <v>24</v>
      </c>
      <c r="N2234" t="s">
        <v>25</v>
      </c>
      <c r="O2234">
        <v>94262</v>
      </c>
      <c r="P2234" t="s">
        <v>6910</v>
      </c>
    </row>
    <row r="2235" spans="1:16" x14ac:dyDescent="0.35">
      <c r="A2235" t="s">
        <v>16</v>
      </c>
      <c r="B2235" t="s">
        <v>43</v>
      </c>
      <c r="C2235" t="s">
        <v>7270</v>
      </c>
      <c r="D2235" t="s">
        <v>36</v>
      </c>
      <c r="E2235" s="1">
        <v>43742.648611111108</v>
      </c>
      <c r="F2235" s="2">
        <v>43720</v>
      </c>
      <c r="G2235" s="2">
        <v>44085</v>
      </c>
      <c r="H2235" t="s">
        <v>51</v>
      </c>
      <c r="I2235" t="s">
        <v>52</v>
      </c>
      <c r="K2235" t="s">
        <v>7271</v>
      </c>
      <c r="L2235" t="s">
        <v>7272</v>
      </c>
      <c r="M2235" t="s">
        <v>24</v>
      </c>
      <c r="N2235" t="s">
        <v>25</v>
      </c>
      <c r="O2235">
        <v>2140038017</v>
      </c>
      <c r="P2235" t="s">
        <v>55</v>
      </c>
    </row>
    <row r="2236" spans="1:16" x14ac:dyDescent="0.35">
      <c r="A2236" t="s">
        <v>16</v>
      </c>
      <c r="B2236" t="s">
        <v>43</v>
      </c>
      <c r="C2236" t="s">
        <v>7273</v>
      </c>
      <c r="D2236" t="s">
        <v>36</v>
      </c>
      <c r="E2236" s="1">
        <v>44439.911111111112</v>
      </c>
      <c r="F2236" s="2">
        <v>44403</v>
      </c>
      <c r="G2236" s="2">
        <v>44482</v>
      </c>
      <c r="H2236" t="s">
        <v>186</v>
      </c>
      <c r="I2236" t="s">
        <v>187</v>
      </c>
      <c r="K2236" t="s">
        <v>7274</v>
      </c>
      <c r="L2236" t="s">
        <v>7275</v>
      </c>
      <c r="M2236" t="s">
        <v>24</v>
      </c>
      <c r="N2236" t="s">
        <v>25</v>
      </c>
      <c r="O2236">
        <v>2140038017</v>
      </c>
      <c r="P2236" t="s">
        <v>6079</v>
      </c>
    </row>
    <row r="2237" spans="1:16" x14ac:dyDescent="0.35">
      <c r="A2237" t="s">
        <v>139</v>
      </c>
      <c r="B2237" t="s">
        <v>1668</v>
      </c>
      <c r="C2237" t="s">
        <v>25233</v>
      </c>
      <c r="D2237" t="s">
        <v>59</v>
      </c>
      <c r="E2237" s="1">
        <v>43518.427777777775</v>
      </c>
      <c r="F2237" s="2">
        <v>43525</v>
      </c>
      <c r="G2237" s="2">
        <v>43830</v>
      </c>
      <c r="H2237" t="s">
        <v>943</v>
      </c>
      <c r="I2237" t="s">
        <v>944</v>
      </c>
      <c r="K2237" t="s">
        <v>24536</v>
      </c>
      <c r="L2237" t="s">
        <v>24537</v>
      </c>
      <c r="M2237" t="s">
        <v>24</v>
      </c>
      <c r="N2237" t="s">
        <v>24512</v>
      </c>
      <c r="O2237">
        <v>740837</v>
      </c>
      <c r="P2237" t="s">
        <v>25234</v>
      </c>
    </row>
    <row r="2238" spans="1:16" x14ac:dyDescent="0.35">
      <c r="A2238" t="s">
        <v>16</v>
      </c>
      <c r="B2238" t="s">
        <v>27</v>
      </c>
      <c r="C2238" t="s">
        <v>7276</v>
      </c>
      <c r="D2238" t="s">
        <v>19</v>
      </c>
      <c r="E2238" s="1">
        <v>44587.622916666667</v>
      </c>
      <c r="F2238" s="2">
        <v>44593</v>
      </c>
      <c r="G2238" s="2">
        <v>48245</v>
      </c>
      <c r="H2238" t="s">
        <v>29</v>
      </c>
      <c r="I2238" t="s">
        <v>30</v>
      </c>
      <c r="K2238" t="s">
        <v>7277</v>
      </c>
      <c r="L2238" t="s">
        <v>7278</v>
      </c>
      <c r="M2238" t="s">
        <v>24</v>
      </c>
      <c r="N2238" t="s">
        <v>25</v>
      </c>
      <c r="P2238" t="s">
        <v>843</v>
      </c>
    </row>
    <row r="2239" spans="1:16" x14ac:dyDescent="0.35">
      <c r="A2239" t="s">
        <v>16</v>
      </c>
      <c r="B2239" t="s">
        <v>17</v>
      </c>
      <c r="C2239" t="s">
        <v>24663</v>
      </c>
      <c r="D2239" t="s">
        <v>59</v>
      </c>
      <c r="E2239" s="1">
        <v>44236.765972222223</v>
      </c>
      <c r="F2239" s="2">
        <v>44214</v>
      </c>
      <c r="G2239" s="2">
        <v>45290</v>
      </c>
      <c r="H2239" t="s">
        <v>3835</v>
      </c>
      <c r="I2239" t="s">
        <v>3836</v>
      </c>
      <c r="K2239" t="s">
        <v>152</v>
      </c>
      <c r="L2239" t="s">
        <v>153</v>
      </c>
      <c r="M2239" t="s">
        <v>24</v>
      </c>
      <c r="N2239" t="s">
        <v>24512</v>
      </c>
      <c r="O2239">
        <v>841187</v>
      </c>
      <c r="P2239" t="s">
        <v>24664</v>
      </c>
    </row>
    <row r="2240" spans="1:16" x14ac:dyDescent="0.35">
      <c r="A2240" t="s">
        <v>16</v>
      </c>
      <c r="B2240" t="s">
        <v>234</v>
      </c>
      <c r="C2240" t="s">
        <v>6834</v>
      </c>
      <c r="D2240" t="s">
        <v>19</v>
      </c>
      <c r="E2240" s="1">
        <v>43643.477777777778</v>
      </c>
      <c r="F2240" s="2">
        <v>43643</v>
      </c>
      <c r="G2240" s="2">
        <v>44374</v>
      </c>
      <c r="H2240" t="s">
        <v>886</v>
      </c>
      <c r="I2240" t="s">
        <v>887</v>
      </c>
      <c r="K2240" t="s">
        <v>6835</v>
      </c>
      <c r="L2240" t="s">
        <v>6836</v>
      </c>
      <c r="M2240" t="s">
        <v>24</v>
      </c>
      <c r="N2240" t="s">
        <v>25</v>
      </c>
      <c r="P2240" t="s">
        <v>6837</v>
      </c>
    </row>
    <row r="2241" spans="1:16" x14ac:dyDescent="0.35">
      <c r="A2241" t="s">
        <v>16</v>
      </c>
      <c r="B2241" t="s">
        <v>164</v>
      </c>
      <c r="C2241" t="s">
        <v>6838</v>
      </c>
      <c r="D2241" t="s">
        <v>19</v>
      </c>
      <c r="E2241" s="1">
        <v>44431.4</v>
      </c>
      <c r="F2241" s="2">
        <v>44427</v>
      </c>
      <c r="G2241" s="2">
        <v>46618</v>
      </c>
      <c r="H2241" t="s">
        <v>166</v>
      </c>
      <c r="I2241" t="s">
        <v>167</v>
      </c>
      <c r="K2241" t="s">
        <v>6839</v>
      </c>
      <c r="L2241" t="s">
        <v>6840</v>
      </c>
      <c r="M2241" t="s">
        <v>24</v>
      </c>
      <c r="N2241" t="s">
        <v>25</v>
      </c>
      <c r="P2241" t="s">
        <v>6841</v>
      </c>
    </row>
    <row r="2242" spans="1:16" x14ac:dyDescent="0.35">
      <c r="A2242" t="s">
        <v>56</v>
      </c>
      <c r="B2242" t="s">
        <v>57</v>
      </c>
      <c r="C2242" t="s">
        <v>58</v>
      </c>
      <c r="D2242" t="s">
        <v>59</v>
      </c>
      <c r="E2242" s="1">
        <v>43955.722222222219</v>
      </c>
      <c r="F2242" s="2">
        <v>43962</v>
      </c>
      <c r="G2242" s="2">
        <v>44327</v>
      </c>
      <c r="H2242" t="s">
        <v>60</v>
      </c>
      <c r="I2242" t="s">
        <v>61</v>
      </c>
      <c r="K2242" t="s">
        <v>62</v>
      </c>
      <c r="L2242" t="s">
        <v>63</v>
      </c>
      <c r="M2242" t="s">
        <v>24</v>
      </c>
      <c r="N2242" t="s">
        <v>64</v>
      </c>
      <c r="O2242">
        <v>691335</v>
      </c>
      <c r="P2242" t="s">
        <v>65</v>
      </c>
    </row>
    <row r="2243" spans="1:16" x14ac:dyDescent="0.35">
      <c r="A2243" t="s">
        <v>139</v>
      </c>
      <c r="B2243" t="s">
        <v>6842</v>
      </c>
      <c r="C2243" t="s">
        <v>6843</v>
      </c>
      <c r="D2243" t="s">
        <v>19</v>
      </c>
      <c r="E2243" s="1">
        <v>43696.602777777778</v>
      </c>
      <c r="F2243" s="2">
        <v>43048</v>
      </c>
      <c r="G2243" s="2">
        <v>44629</v>
      </c>
      <c r="H2243" t="s">
        <v>3370</v>
      </c>
      <c r="I2243" t="s">
        <v>143</v>
      </c>
      <c r="K2243" t="s">
        <v>223</v>
      </c>
      <c r="L2243" t="s">
        <v>224</v>
      </c>
      <c r="M2243" t="s">
        <v>24</v>
      </c>
      <c r="N2243" t="s">
        <v>41</v>
      </c>
      <c r="P2243" t="s">
        <v>6844</v>
      </c>
    </row>
    <row r="2244" spans="1:16" x14ac:dyDescent="0.35">
      <c r="A2244" t="s">
        <v>16</v>
      </c>
      <c r="B2244" t="s">
        <v>17</v>
      </c>
      <c r="C2244" t="s">
        <v>6845</v>
      </c>
      <c r="D2244" t="s">
        <v>105</v>
      </c>
      <c r="E2244" s="1">
        <v>44308.6</v>
      </c>
      <c r="F2244" s="2">
        <v>44317</v>
      </c>
      <c r="G2244" s="2">
        <v>44620</v>
      </c>
      <c r="H2244" t="s">
        <v>75</v>
      </c>
      <c r="I2244" t="s">
        <v>76</v>
      </c>
      <c r="K2244" t="s">
        <v>5251</v>
      </c>
      <c r="L2244" t="s">
        <v>5252</v>
      </c>
      <c r="M2244" t="s">
        <v>24</v>
      </c>
      <c r="N2244" t="s">
        <v>25</v>
      </c>
      <c r="O2244">
        <v>94260</v>
      </c>
      <c r="P2244" t="s">
        <v>6846</v>
      </c>
    </row>
    <row r="2245" spans="1:16" x14ac:dyDescent="0.35">
      <c r="A2245" t="s">
        <v>16</v>
      </c>
      <c r="B2245" t="s">
        <v>43</v>
      </c>
      <c r="C2245" t="s">
        <v>6847</v>
      </c>
      <c r="D2245" t="s">
        <v>36</v>
      </c>
      <c r="E2245" s="1">
        <v>44585.65625</v>
      </c>
      <c r="F2245" s="2">
        <v>44409</v>
      </c>
      <c r="G2245" s="2">
        <v>46418</v>
      </c>
      <c r="H2245" t="s">
        <v>440</v>
      </c>
      <c r="I2245" t="s">
        <v>454</v>
      </c>
      <c r="J2245" t="s">
        <v>441</v>
      </c>
      <c r="K2245" t="s">
        <v>6848</v>
      </c>
      <c r="L2245" t="s">
        <v>6849</v>
      </c>
      <c r="M2245" t="s">
        <v>24</v>
      </c>
      <c r="N2245" t="s">
        <v>25</v>
      </c>
      <c r="O2245">
        <v>358384</v>
      </c>
      <c r="P2245" t="s">
        <v>6850</v>
      </c>
    </row>
    <row r="2246" spans="1:16" x14ac:dyDescent="0.35">
      <c r="A2246" t="s">
        <v>56</v>
      </c>
      <c r="B2246" t="s">
        <v>66</v>
      </c>
      <c r="C2246" t="s">
        <v>6851</v>
      </c>
      <c r="D2246" t="s">
        <v>105</v>
      </c>
      <c r="E2246" s="1">
        <v>43724.661111111112</v>
      </c>
      <c r="F2246" s="2">
        <v>43724</v>
      </c>
      <c r="G2246" s="2">
        <v>44561</v>
      </c>
      <c r="H2246" t="s">
        <v>6852</v>
      </c>
      <c r="I2246" t="s">
        <v>6853</v>
      </c>
      <c r="K2246" t="s">
        <v>6854</v>
      </c>
      <c r="L2246" t="s">
        <v>6855</v>
      </c>
      <c r="M2246" t="s">
        <v>24</v>
      </c>
      <c r="N2246" t="s">
        <v>25</v>
      </c>
      <c r="O2246">
        <v>126728</v>
      </c>
      <c r="P2246" t="s">
        <v>6856</v>
      </c>
    </row>
    <row r="2247" spans="1:16" x14ac:dyDescent="0.35">
      <c r="A2247" t="s">
        <v>16</v>
      </c>
      <c r="B2247" t="s">
        <v>73</v>
      </c>
      <c r="C2247" t="s">
        <v>6861</v>
      </c>
      <c r="D2247" t="s">
        <v>19</v>
      </c>
      <c r="E2247" s="1">
        <v>43550.61041666667</v>
      </c>
      <c r="F2247" s="2">
        <v>43535</v>
      </c>
      <c r="G2247" s="2">
        <v>43646</v>
      </c>
      <c r="H2247" t="s">
        <v>75</v>
      </c>
      <c r="I2247" t="s">
        <v>76</v>
      </c>
      <c r="K2247" t="s">
        <v>6862</v>
      </c>
      <c r="L2247" t="s">
        <v>6863</v>
      </c>
      <c r="M2247" t="s">
        <v>24</v>
      </c>
      <c r="N2247" t="s">
        <v>25</v>
      </c>
      <c r="P2247" t="s">
        <v>1947</v>
      </c>
    </row>
    <row r="2248" spans="1:16" x14ac:dyDescent="0.35">
      <c r="A2248" t="s">
        <v>16</v>
      </c>
      <c r="B2248" t="s">
        <v>27</v>
      </c>
      <c r="C2248" t="s">
        <v>7580</v>
      </c>
      <c r="D2248" t="s">
        <v>19</v>
      </c>
      <c r="E2248" s="1">
        <v>44046.662499999999</v>
      </c>
      <c r="F2248" s="2">
        <v>44046</v>
      </c>
      <c r="G2248" s="2">
        <v>47698</v>
      </c>
      <c r="H2248" t="s">
        <v>29</v>
      </c>
      <c r="I2248" t="s">
        <v>30</v>
      </c>
      <c r="K2248" t="s">
        <v>7581</v>
      </c>
      <c r="L2248" t="s">
        <v>7582</v>
      </c>
      <c r="M2248" t="s">
        <v>24</v>
      </c>
      <c r="N2248" t="s">
        <v>25</v>
      </c>
      <c r="P2248" t="s">
        <v>820</v>
      </c>
    </row>
    <row r="2249" spans="1:16" x14ac:dyDescent="0.35">
      <c r="A2249" t="s">
        <v>16</v>
      </c>
      <c r="B2249" t="s">
        <v>43</v>
      </c>
      <c r="C2249" t="s">
        <v>7583</v>
      </c>
      <c r="D2249" t="s">
        <v>105</v>
      </c>
      <c r="E2249" s="1">
        <v>44294.387499999997</v>
      </c>
      <c r="F2249" s="2">
        <v>44294</v>
      </c>
      <c r="G2249" s="2">
        <v>44772</v>
      </c>
      <c r="H2249" t="s">
        <v>106</v>
      </c>
      <c r="I2249" t="s">
        <v>107</v>
      </c>
      <c r="K2249" t="s">
        <v>7584</v>
      </c>
      <c r="L2249" t="s">
        <v>7585</v>
      </c>
      <c r="M2249" t="s">
        <v>24</v>
      </c>
      <c r="N2249" t="s">
        <v>25</v>
      </c>
      <c r="O2249">
        <v>94263</v>
      </c>
      <c r="P2249" t="s">
        <v>3473</v>
      </c>
    </row>
    <row r="2250" spans="1:16" x14ac:dyDescent="0.35">
      <c r="A2250" t="s">
        <v>16</v>
      </c>
      <c r="B2250" t="s">
        <v>17</v>
      </c>
      <c r="C2250" t="s">
        <v>7586</v>
      </c>
      <c r="D2250" t="s">
        <v>19</v>
      </c>
      <c r="E2250" s="1">
        <v>43943.481249999997</v>
      </c>
      <c r="F2250" s="2">
        <v>43943</v>
      </c>
      <c r="G2250" s="2">
        <v>44308</v>
      </c>
      <c r="H2250" t="s">
        <v>93</v>
      </c>
      <c r="I2250" t="s">
        <v>94</v>
      </c>
      <c r="K2250" t="s">
        <v>7587</v>
      </c>
      <c r="L2250" t="s">
        <v>7588</v>
      </c>
      <c r="M2250" t="s">
        <v>24</v>
      </c>
      <c r="N2250" t="s">
        <v>25</v>
      </c>
      <c r="P2250" t="s">
        <v>7589</v>
      </c>
    </row>
    <row r="2251" spans="1:16" x14ac:dyDescent="0.35">
      <c r="A2251" t="s">
        <v>16</v>
      </c>
      <c r="B2251" t="s">
        <v>73</v>
      </c>
      <c r="C2251" t="s">
        <v>7597</v>
      </c>
      <c r="D2251" t="s">
        <v>105</v>
      </c>
      <c r="E2251" s="1">
        <v>44454.613194444442</v>
      </c>
      <c r="F2251" s="2">
        <v>44454</v>
      </c>
      <c r="G2251" s="2">
        <v>44499</v>
      </c>
      <c r="H2251" t="s">
        <v>3877</v>
      </c>
      <c r="I2251" t="s">
        <v>3878</v>
      </c>
      <c r="K2251" t="s">
        <v>7598</v>
      </c>
      <c r="L2251" t="s">
        <v>7599</v>
      </c>
      <c r="M2251" t="s">
        <v>24</v>
      </c>
      <c r="N2251" t="s">
        <v>25</v>
      </c>
      <c r="O2251">
        <v>94250</v>
      </c>
      <c r="P2251" t="s">
        <v>7600</v>
      </c>
    </row>
    <row r="2252" spans="1:16" x14ac:dyDescent="0.35">
      <c r="A2252" t="s">
        <v>139</v>
      </c>
      <c r="B2252" t="s">
        <v>140</v>
      </c>
      <c r="C2252" t="s">
        <v>7594</v>
      </c>
      <c r="D2252" t="s">
        <v>36</v>
      </c>
      <c r="E2252" s="1">
        <v>43572.71597222222</v>
      </c>
      <c r="F2252" s="2">
        <v>42248</v>
      </c>
      <c r="G2252" s="2">
        <v>44015</v>
      </c>
      <c r="H2252" t="s">
        <v>3370</v>
      </c>
      <c r="I2252" t="s">
        <v>143</v>
      </c>
      <c r="K2252" t="s">
        <v>7595</v>
      </c>
      <c r="L2252" t="s">
        <v>5358</v>
      </c>
      <c r="M2252" t="s">
        <v>24</v>
      </c>
      <c r="N2252" t="s">
        <v>41</v>
      </c>
      <c r="O2252">
        <v>355947</v>
      </c>
      <c r="P2252" t="s">
        <v>7596</v>
      </c>
    </row>
    <row r="2253" spans="1:16" x14ac:dyDescent="0.35">
      <c r="A2253" t="s">
        <v>56</v>
      </c>
      <c r="B2253" t="s">
        <v>511</v>
      </c>
      <c r="C2253" t="s">
        <v>7604</v>
      </c>
      <c r="D2253" t="s">
        <v>36</v>
      </c>
      <c r="E2253" s="1">
        <v>44425.589583333334</v>
      </c>
      <c r="F2253" s="2">
        <v>44420</v>
      </c>
      <c r="G2253" s="2">
        <v>44591</v>
      </c>
      <c r="H2253" t="s">
        <v>142</v>
      </c>
      <c r="I2253" t="s">
        <v>143</v>
      </c>
      <c r="J2253" t="s">
        <v>144</v>
      </c>
      <c r="K2253" t="s">
        <v>7605</v>
      </c>
      <c r="L2253" t="s">
        <v>7606</v>
      </c>
      <c r="M2253" t="s">
        <v>24</v>
      </c>
      <c r="N2253" t="s">
        <v>25</v>
      </c>
      <c r="O2253">
        <v>776664</v>
      </c>
      <c r="P2253" t="s">
        <v>7607</v>
      </c>
    </row>
    <row r="2254" spans="1:16" x14ac:dyDescent="0.35">
      <c r="A2254" t="s">
        <v>16</v>
      </c>
      <c r="B2254" t="s">
        <v>27</v>
      </c>
      <c r="C2254" t="s">
        <v>7608</v>
      </c>
      <c r="D2254" t="s">
        <v>19</v>
      </c>
      <c r="E2254" s="1">
        <v>44019.529861111114</v>
      </c>
      <c r="F2254" s="2">
        <v>44019</v>
      </c>
      <c r="G2254" s="2">
        <v>47671</v>
      </c>
      <c r="H2254" t="s">
        <v>29</v>
      </c>
      <c r="I2254" t="s">
        <v>30</v>
      </c>
      <c r="K2254" t="s">
        <v>7609</v>
      </c>
      <c r="L2254" t="s">
        <v>7610</v>
      </c>
      <c r="M2254" t="s">
        <v>24</v>
      </c>
      <c r="N2254" t="s">
        <v>25</v>
      </c>
      <c r="P2254" t="s">
        <v>7611</v>
      </c>
    </row>
    <row r="2255" spans="1:16" x14ac:dyDescent="0.35">
      <c r="A2255" t="s">
        <v>16</v>
      </c>
      <c r="B2255" t="s">
        <v>17</v>
      </c>
      <c r="C2255" t="s">
        <v>7612</v>
      </c>
      <c r="D2255" t="s">
        <v>19</v>
      </c>
      <c r="E2255" s="1">
        <v>43676.572222222225</v>
      </c>
      <c r="F2255" s="2">
        <v>43697</v>
      </c>
      <c r="G2255" s="2">
        <v>44104</v>
      </c>
      <c r="H2255" t="s">
        <v>75</v>
      </c>
      <c r="I2255" t="s">
        <v>76</v>
      </c>
      <c r="K2255" t="s">
        <v>3461</v>
      </c>
      <c r="L2255" t="s">
        <v>3462</v>
      </c>
      <c r="M2255" t="s">
        <v>24</v>
      </c>
      <c r="N2255" t="s">
        <v>25</v>
      </c>
      <c r="P2255" t="s">
        <v>3674</v>
      </c>
    </row>
    <row r="2256" spans="1:16" x14ac:dyDescent="0.35">
      <c r="A2256" t="s">
        <v>16</v>
      </c>
      <c r="B2256" t="s">
        <v>27</v>
      </c>
      <c r="C2256" t="s">
        <v>7613</v>
      </c>
      <c r="D2256" t="s">
        <v>19</v>
      </c>
      <c r="E2256" s="1">
        <v>44734.402777777781</v>
      </c>
      <c r="F2256" s="2">
        <v>44742</v>
      </c>
      <c r="G2256" s="2">
        <v>48395</v>
      </c>
      <c r="H2256" t="s">
        <v>765</v>
      </c>
      <c r="I2256" t="s">
        <v>766</v>
      </c>
      <c r="K2256" t="s">
        <v>7587</v>
      </c>
      <c r="L2256" t="s">
        <v>7588</v>
      </c>
      <c r="M2256" t="s">
        <v>24</v>
      </c>
      <c r="N2256" t="s">
        <v>25</v>
      </c>
      <c r="P2256" t="s">
        <v>7614</v>
      </c>
    </row>
    <row r="2257" spans="1:16" x14ac:dyDescent="0.35">
      <c r="A2257" t="s">
        <v>16</v>
      </c>
      <c r="B2257" t="s">
        <v>43</v>
      </c>
      <c r="C2257" t="s">
        <v>25235</v>
      </c>
      <c r="D2257" t="s">
        <v>36</v>
      </c>
      <c r="E2257" s="1">
        <v>44746.381249999999</v>
      </c>
      <c r="F2257" s="2">
        <v>44732</v>
      </c>
      <c r="G2257" s="2">
        <v>45158</v>
      </c>
      <c r="H2257" t="s">
        <v>14756</v>
      </c>
      <c r="I2257" t="s">
        <v>14757</v>
      </c>
      <c r="K2257" t="s">
        <v>19594</v>
      </c>
      <c r="L2257" t="s">
        <v>19595</v>
      </c>
      <c r="M2257" t="s">
        <v>24</v>
      </c>
      <c r="N2257" t="s">
        <v>24515</v>
      </c>
      <c r="O2257">
        <v>358936</v>
      </c>
      <c r="P2257" t="s">
        <v>25236</v>
      </c>
    </row>
    <row r="2258" spans="1:16" x14ac:dyDescent="0.35">
      <c r="A2258" t="s">
        <v>16</v>
      </c>
      <c r="B2258" t="s">
        <v>17</v>
      </c>
      <c r="C2258" t="s">
        <v>7619</v>
      </c>
      <c r="D2258" t="s">
        <v>36</v>
      </c>
      <c r="E2258" s="1">
        <v>43936.710416666669</v>
      </c>
      <c r="F2258" s="2">
        <v>43922</v>
      </c>
      <c r="G2258" s="2">
        <v>44196</v>
      </c>
      <c r="H2258" t="s">
        <v>51</v>
      </c>
      <c r="I2258" t="s">
        <v>52</v>
      </c>
      <c r="K2258" t="s">
        <v>437</v>
      </c>
      <c r="L2258" t="s">
        <v>438</v>
      </c>
      <c r="M2258" t="s">
        <v>24</v>
      </c>
      <c r="N2258" t="s">
        <v>25</v>
      </c>
      <c r="O2258">
        <v>2140038023</v>
      </c>
      <c r="P2258" t="s">
        <v>55</v>
      </c>
    </row>
    <row r="2259" spans="1:16" x14ac:dyDescent="0.35">
      <c r="A2259" t="s">
        <v>56</v>
      </c>
      <c r="B2259" t="s">
        <v>914</v>
      </c>
      <c r="C2259" t="s">
        <v>7620</v>
      </c>
      <c r="D2259" t="s">
        <v>36</v>
      </c>
      <c r="E2259" s="1">
        <v>43777.374305555553</v>
      </c>
      <c r="F2259" s="2">
        <v>43787</v>
      </c>
      <c r="G2259" s="2">
        <v>44089</v>
      </c>
      <c r="H2259" t="s">
        <v>142</v>
      </c>
      <c r="I2259" t="s">
        <v>144</v>
      </c>
      <c r="J2259" t="s">
        <v>144</v>
      </c>
      <c r="K2259" t="s">
        <v>2564</v>
      </c>
      <c r="L2259" t="s">
        <v>2565</v>
      </c>
      <c r="M2259" t="s">
        <v>24</v>
      </c>
      <c r="N2259" t="s">
        <v>41</v>
      </c>
      <c r="O2259">
        <v>324799</v>
      </c>
      <c r="P2259" t="s">
        <v>7621</v>
      </c>
    </row>
    <row r="2260" spans="1:16" x14ac:dyDescent="0.35">
      <c r="A2260" t="s">
        <v>16</v>
      </c>
      <c r="B2260" t="s">
        <v>17</v>
      </c>
      <c r="C2260" t="s">
        <v>7623</v>
      </c>
      <c r="D2260" t="s">
        <v>36</v>
      </c>
      <c r="E2260" s="1">
        <v>44466.397916666669</v>
      </c>
      <c r="F2260" s="2">
        <v>44499</v>
      </c>
      <c r="G2260" s="2">
        <v>44864</v>
      </c>
      <c r="H2260" t="s">
        <v>1097</v>
      </c>
      <c r="I2260" t="s">
        <v>1098</v>
      </c>
      <c r="K2260" t="s">
        <v>7624</v>
      </c>
      <c r="L2260" t="s">
        <v>7625</v>
      </c>
      <c r="M2260" t="s">
        <v>24</v>
      </c>
      <c r="N2260" t="s">
        <v>25</v>
      </c>
      <c r="O2260">
        <v>854309</v>
      </c>
      <c r="P2260" t="s">
        <v>7626</v>
      </c>
    </row>
    <row r="2261" spans="1:16" x14ac:dyDescent="0.35">
      <c r="A2261" t="s">
        <v>16</v>
      </c>
      <c r="B2261" t="s">
        <v>43</v>
      </c>
      <c r="C2261" t="s">
        <v>5839</v>
      </c>
      <c r="D2261" t="s">
        <v>59</v>
      </c>
      <c r="E2261" s="1">
        <v>44252.546527777777</v>
      </c>
      <c r="F2261" s="2">
        <v>44174</v>
      </c>
      <c r="G2261" s="2">
        <v>44534</v>
      </c>
      <c r="H2261" t="s">
        <v>704</v>
      </c>
      <c r="I2261" t="s">
        <v>705</v>
      </c>
      <c r="K2261" t="s">
        <v>1183</v>
      </c>
      <c r="L2261" t="s">
        <v>1184</v>
      </c>
      <c r="M2261" t="s">
        <v>24</v>
      </c>
      <c r="N2261" t="s">
        <v>25</v>
      </c>
      <c r="O2261">
        <v>2140037944</v>
      </c>
      <c r="P2261" t="s">
        <v>4373</v>
      </c>
    </row>
    <row r="2262" spans="1:16" x14ac:dyDescent="0.35">
      <c r="A2262" t="s">
        <v>16</v>
      </c>
      <c r="B2262" t="s">
        <v>73</v>
      </c>
      <c r="C2262" t="s">
        <v>5844</v>
      </c>
      <c r="D2262" t="s">
        <v>19</v>
      </c>
      <c r="E2262" s="1">
        <v>43550.633333333331</v>
      </c>
      <c r="F2262" s="2">
        <v>43535</v>
      </c>
      <c r="G2262" s="2">
        <v>43646</v>
      </c>
      <c r="H2262" t="s">
        <v>75</v>
      </c>
      <c r="I2262" t="s">
        <v>76</v>
      </c>
      <c r="K2262" t="s">
        <v>5845</v>
      </c>
      <c r="L2262" t="s">
        <v>5846</v>
      </c>
      <c r="M2262" t="s">
        <v>24</v>
      </c>
      <c r="N2262" t="s">
        <v>25</v>
      </c>
      <c r="P2262" t="s">
        <v>1947</v>
      </c>
    </row>
    <row r="2263" spans="1:16" x14ac:dyDescent="0.35">
      <c r="A2263" t="s">
        <v>56</v>
      </c>
      <c r="B2263" t="s">
        <v>66</v>
      </c>
      <c r="C2263" t="s">
        <v>5847</v>
      </c>
      <c r="D2263" t="s">
        <v>36</v>
      </c>
      <c r="E2263" s="1">
        <v>44572.712500000001</v>
      </c>
      <c r="F2263" s="2">
        <v>44572</v>
      </c>
      <c r="G2263" s="2">
        <v>44753</v>
      </c>
      <c r="H2263" t="s">
        <v>722</v>
      </c>
      <c r="I2263" t="s">
        <v>143</v>
      </c>
      <c r="J2263" t="s">
        <v>723</v>
      </c>
      <c r="K2263" t="s">
        <v>4770</v>
      </c>
      <c r="L2263" t="s">
        <v>4771</v>
      </c>
      <c r="M2263" t="s">
        <v>24</v>
      </c>
      <c r="N2263" t="s">
        <v>25</v>
      </c>
      <c r="O2263">
        <v>356784</v>
      </c>
      <c r="P2263" t="s">
        <v>5848</v>
      </c>
    </row>
    <row r="2264" spans="1:16" x14ac:dyDescent="0.35">
      <c r="A2264" t="s">
        <v>56</v>
      </c>
      <c r="B2264" t="s">
        <v>57</v>
      </c>
      <c r="C2264" t="s">
        <v>58</v>
      </c>
      <c r="D2264" t="s">
        <v>59</v>
      </c>
      <c r="E2264" s="1">
        <v>43955.722222222219</v>
      </c>
      <c r="F2264" s="2">
        <v>43962</v>
      </c>
      <c r="G2264" s="2">
        <v>44327</v>
      </c>
      <c r="H2264" t="s">
        <v>60</v>
      </c>
      <c r="I2264" t="s">
        <v>61</v>
      </c>
      <c r="K2264" t="s">
        <v>62</v>
      </c>
      <c r="L2264" t="s">
        <v>63</v>
      </c>
      <c r="M2264" t="s">
        <v>24</v>
      </c>
      <c r="N2264" t="s">
        <v>64</v>
      </c>
      <c r="O2264">
        <v>691385</v>
      </c>
      <c r="P2264" t="s">
        <v>65</v>
      </c>
    </row>
    <row r="2265" spans="1:16" x14ac:dyDescent="0.35">
      <c r="A2265" t="s">
        <v>56</v>
      </c>
      <c r="B2265" t="s">
        <v>4099</v>
      </c>
      <c r="C2265" t="s">
        <v>25237</v>
      </c>
      <c r="D2265" t="s">
        <v>36</v>
      </c>
      <c r="E2265" s="1">
        <v>43868.73333333333</v>
      </c>
      <c r="F2265" s="2">
        <v>43831</v>
      </c>
      <c r="G2265" s="2">
        <v>44196</v>
      </c>
      <c r="H2265" t="s">
        <v>15419</v>
      </c>
      <c r="I2265" t="s">
        <v>15420</v>
      </c>
      <c r="K2265" t="s">
        <v>9591</v>
      </c>
      <c r="L2265" t="s">
        <v>9592</v>
      </c>
      <c r="M2265" t="s">
        <v>24</v>
      </c>
      <c r="N2265" t="s">
        <v>24512</v>
      </c>
      <c r="O2265">
        <v>190149</v>
      </c>
      <c r="P2265" t="s">
        <v>25238</v>
      </c>
    </row>
    <row r="2266" spans="1:16" x14ac:dyDescent="0.35">
      <c r="A2266" t="s">
        <v>16</v>
      </c>
      <c r="B2266" t="s">
        <v>17</v>
      </c>
      <c r="C2266" t="s">
        <v>24624</v>
      </c>
      <c r="D2266" t="s">
        <v>59</v>
      </c>
      <c r="E2266" s="1">
        <v>44358.404861111114</v>
      </c>
      <c r="F2266" s="2">
        <v>44256</v>
      </c>
      <c r="G2266" s="2">
        <v>45717</v>
      </c>
      <c r="H2266" t="s">
        <v>704</v>
      </c>
      <c r="I2266" t="s">
        <v>705</v>
      </c>
      <c r="K2266">
        <v>422742</v>
      </c>
      <c r="L2266" t="s">
        <v>24625</v>
      </c>
      <c r="M2266" t="s">
        <v>24</v>
      </c>
      <c r="N2266" t="s">
        <v>24512</v>
      </c>
      <c r="O2266">
        <v>2140037955</v>
      </c>
      <c r="P2266" t="s">
        <v>24626</v>
      </c>
    </row>
    <row r="2267" spans="1:16" x14ac:dyDescent="0.35">
      <c r="A2267" t="s">
        <v>139</v>
      </c>
      <c r="B2267" t="s">
        <v>258</v>
      </c>
      <c r="C2267" t="s">
        <v>5863</v>
      </c>
      <c r="D2267" t="s">
        <v>36</v>
      </c>
      <c r="E2267" s="1">
        <v>43951.569444444445</v>
      </c>
      <c r="F2267" s="2">
        <v>43952</v>
      </c>
      <c r="G2267" s="2">
        <v>45047</v>
      </c>
      <c r="H2267" t="s">
        <v>529</v>
      </c>
      <c r="I2267" t="s">
        <v>530</v>
      </c>
      <c r="K2267" t="s">
        <v>3432</v>
      </c>
      <c r="L2267" t="s">
        <v>3433</v>
      </c>
      <c r="M2267" t="s">
        <v>24</v>
      </c>
      <c r="N2267" t="s">
        <v>25</v>
      </c>
      <c r="O2267">
        <v>351031</v>
      </c>
      <c r="P2267" t="s">
        <v>5864</v>
      </c>
    </row>
    <row r="2268" spans="1:16" x14ac:dyDescent="0.35">
      <c r="A2268" t="s">
        <v>16</v>
      </c>
      <c r="B2268" t="s">
        <v>27</v>
      </c>
      <c r="C2268" t="s">
        <v>5871</v>
      </c>
      <c r="D2268" t="s">
        <v>19</v>
      </c>
      <c r="E2268" s="1">
        <v>44585.605555555558</v>
      </c>
      <c r="F2268" s="2">
        <v>44581</v>
      </c>
      <c r="G2268" s="2">
        <v>48233</v>
      </c>
      <c r="H2268" t="s">
        <v>29</v>
      </c>
      <c r="I2268" t="s">
        <v>30</v>
      </c>
      <c r="K2268" t="s">
        <v>5872</v>
      </c>
      <c r="L2268" t="s">
        <v>5873</v>
      </c>
      <c r="M2268" t="s">
        <v>24</v>
      </c>
      <c r="N2268" t="s">
        <v>25</v>
      </c>
      <c r="P2268" t="s">
        <v>650</v>
      </c>
    </row>
    <row r="2269" spans="1:16" x14ac:dyDescent="0.35">
      <c r="A2269" t="s">
        <v>16</v>
      </c>
      <c r="B2269" t="s">
        <v>43</v>
      </c>
      <c r="C2269" t="s">
        <v>5874</v>
      </c>
      <c r="D2269" t="s">
        <v>36</v>
      </c>
      <c r="E2269" s="1">
        <v>44322.648611111108</v>
      </c>
      <c r="F2269" s="2">
        <v>44287</v>
      </c>
      <c r="G2269" s="2">
        <v>45382</v>
      </c>
      <c r="H2269" t="s">
        <v>453</v>
      </c>
      <c r="I2269" t="s">
        <v>143</v>
      </c>
      <c r="J2269" t="s">
        <v>455</v>
      </c>
      <c r="K2269" t="s">
        <v>1195</v>
      </c>
      <c r="L2269" t="s">
        <v>1196</v>
      </c>
      <c r="M2269" t="s">
        <v>24</v>
      </c>
      <c r="N2269" t="s">
        <v>25</v>
      </c>
      <c r="O2269">
        <v>841274</v>
      </c>
      <c r="P2269" t="s">
        <v>5875</v>
      </c>
    </row>
    <row r="2270" spans="1:16" x14ac:dyDescent="0.35">
      <c r="A2270" t="s">
        <v>16</v>
      </c>
      <c r="B2270" t="s">
        <v>17</v>
      </c>
      <c r="C2270" t="s">
        <v>5876</v>
      </c>
      <c r="D2270" t="s">
        <v>19</v>
      </c>
      <c r="E2270" s="1">
        <v>43950.62777777778</v>
      </c>
      <c r="F2270" s="2">
        <v>43948</v>
      </c>
      <c r="G2270" s="2">
        <v>44012</v>
      </c>
      <c r="H2270" t="s">
        <v>550</v>
      </c>
      <c r="I2270" t="s">
        <v>551</v>
      </c>
      <c r="K2270" t="s">
        <v>5877</v>
      </c>
      <c r="L2270" t="s">
        <v>5878</v>
      </c>
      <c r="M2270" t="s">
        <v>24</v>
      </c>
      <c r="N2270" t="s">
        <v>25</v>
      </c>
      <c r="P2270" t="s">
        <v>554</v>
      </c>
    </row>
    <row r="2271" spans="1:16" x14ac:dyDescent="0.35">
      <c r="A2271" t="s">
        <v>16</v>
      </c>
      <c r="B2271" t="s">
        <v>43</v>
      </c>
      <c r="C2271" t="s">
        <v>5950</v>
      </c>
      <c r="D2271" t="s">
        <v>36</v>
      </c>
      <c r="E2271" s="1">
        <v>43524.682638888888</v>
      </c>
      <c r="F2271" s="2">
        <v>43525</v>
      </c>
      <c r="G2271" s="2">
        <v>43891</v>
      </c>
      <c r="H2271" t="s">
        <v>3056</v>
      </c>
      <c r="I2271" t="s">
        <v>3057</v>
      </c>
      <c r="K2271" t="s">
        <v>5951</v>
      </c>
      <c r="L2271" t="s">
        <v>5952</v>
      </c>
      <c r="M2271" t="s">
        <v>24</v>
      </c>
      <c r="N2271" t="s">
        <v>25</v>
      </c>
      <c r="O2271">
        <v>1131486</v>
      </c>
      <c r="P2271" t="s">
        <v>5953</v>
      </c>
    </row>
    <row r="2272" spans="1:16" x14ac:dyDescent="0.35">
      <c r="A2272" t="s">
        <v>16</v>
      </c>
      <c r="B2272" t="s">
        <v>17</v>
      </c>
      <c r="C2272" t="s">
        <v>25239</v>
      </c>
      <c r="D2272" t="s">
        <v>36</v>
      </c>
      <c r="E2272" s="1">
        <v>44742.542361111111</v>
      </c>
      <c r="F2272" s="2">
        <v>44742</v>
      </c>
      <c r="G2272" s="2">
        <v>45015</v>
      </c>
      <c r="H2272" t="s">
        <v>1446</v>
      </c>
      <c r="I2272" t="s">
        <v>1447</v>
      </c>
      <c r="K2272" t="s">
        <v>25240</v>
      </c>
      <c r="L2272" t="s">
        <v>25241</v>
      </c>
      <c r="M2272" t="s">
        <v>24</v>
      </c>
      <c r="N2272" t="s">
        <v>24515</v>
      </c>
      <c r="O2272">
        <v>358936</v>
      </c>
      <c r="P2272" t="s">
        <v>6931</v>
      </c>
    </row>
    <row r="2273" spans="1:16" x14ac:dyDescent="0.35">
      <c r="A2273" t="s">
        <v>16</v>
      </c>
      <c r="B2273" t="s">
        <v>43</v>
      </c>
      <c r="C2273" t="s">
        <v>5957</v>
      </c>
      <c r="D2273" t="s">
        <v>36</v>
      </c>
      <c r="E2273" s="1">
        <v>44463.386111111111</v>
      </c>
      <c r="F2273" s="2">
        <v>44456</v>
      </c>
      <c r="G2273" s="2">
        <v>44820</v>
      </c>
      <c r="H2273" t="s">
        <v>186</v>
      </c>
      <c r="I2273" t="s">
        <v>187</v>
      </c>
      <c r="K2273" t="s">
        <v>5958</v>
      </c>
      <c r="L2273" t="s">
        <v>5959</v>
      </c>
      <c r="M2273" t="s">
        <v>24</v>
      </c>
      <c r="N2273" t="s">
        <v>25</v>
      </c>
      <c r="O2273">
        <v>2140038017</v>
      </c>
      <c r="P2273" t="s">
        <v>220</v>
      </c>
    </row>
    <row r="2274" spans="1:16" x14ac:dyDescent="0.35">
      <c r="A2274" t="s">
        <v>56</v>
      </c>
      <c r="B2274" t="s">
        <v>57</v>
      </c>
      <c r="C2274" t="s">
        <v>58</v>
      </c>
      <c r="D2274" t="s">
        <v>59</v>
      </c>
      <c r="E2274" s="1">
        <v>43955.722222222219</v>
      </c>
      <c r="F2274" s="2">
        <v>43962</v>
      </c>
      <c r="G2274" s="2">
        <v>44327</v>
      </c>
      <c r="H2274" t="s">
        <v>60</v>
      </c>
      <c r="I2274" t="s">
        <v>61</v>
      </c>
      <c r="K2274" t="s">
        <v>62</v>
      </c>
      <c r="L2274" t="s">
        <v>63</v>
      </c>
      <c r="M2274" t="s">
        <v>24</v>
      </c>
      <c r="N2274" t="s">
        <v>64</v>
      </c>
      <c r="O2274">
        <v>708501</v>
      </c>
      <c r="P2274" t="s">
        <v>65</v>
      </c>
    </row>
    <row r="2275" spans="1:16" x14ac:dyDescent="0.35">
      <c r="A2275" t="s">
        <v>56</v>
      </c>
      <c r="B2275" t="s">
        <v>5227</v>
      </c>
      <c r="C2275" t="s">
        <v>5971</v>
      </c>
      <c r="D2275" t="s">
        <v>36</v>
      </c>
      <c r="E2275" s="1">
        <v>43479.34097222222</v>
      </c>
      <c r="F2275" s="2">
        <v>43486</v>
      </c>
      <c r="G2275" s="2">
        <v>43910</v>
      </c>
      <c r="H2275" t="s">
        <v>142</v>
      </c>
      <c r="I2275" t="s">
        <v>144</v>
      </c>
      <c r="J2275" t="s">
        <v>144</v>
      </c>
      <c r="K2275" t="s">
        <v>1134</v>
      </c>
      <c r="L2275" t="s">
        <v>1135</v>
      </c>
      <c r="M2275" t="s">
        <v>24</v>
      </c>
      <c r="N2275" t="s">
        <v>41</v>
      </c>
      <c r="O2275">
        <v>356784</v>
      </c>
      <c r="P2275" t="s">
        <v>5972</v>
      </c>
    </row>
    <row r="2276" spans="1:16" x14ac:dyDescent="0.35">
      <c r="A2276" t="s">
        <v>16</v>
      </c>
      <c r="B2276" t="s">
        <v>17</v>
      </c>
      <c r="C2276" t="s">
        <v>25242</v>
      </c>
      <c r="D2276" t="s">
        <v>19</v>
      </c>
      <c r="E2276" s="1">
        <v>44736.643055555556</v>
      </c>
      <c r="F2276" s="2">
        <v>44772</v>
      </c>
      <c r="G2276" s="2">
        <v>46598</v>
      </c>
      <c r="H2276" t="s">
        <v>99</v>
      </c>
      <c r="I2276" t="s">
        <v>100</v>
      </c>
      <c r="K2276" t="s">
        <v>25243</v>
      </c>
      <c r="L2276" t="s">
        <v>25244</v>
      </c>
      <c r="M2276" t="s">
        <v>24</v>
      </c>
      <c r="N2276" t="s">
        <v>24512</v>
      </c>
      <c r="P2276" t="s">
        <v>25245</v>
      </c>
    </row>
    <row r="2277" spans="1:16" x14ac:dyDescent="0.35">
      <c r="A2277" t="s">
        <v>16</v>
      </c>
      <c r="B2277" t="s">
        <v>43</v>
      </c>
      <c r="C2277" t="s">
        <v>5977</v>
      </c>
      <c r="D2277" t="s">
        <v>36</v>
      </c>
      <c r="E2277" s="1">
        <v>43935.626388888886</v>
      </c>
      <c r="F2277" s="2">
        <v>43830</v>
      </c>
      <c r="G2277" s="2">
        <v>44196</v>
      </c>
      <c r="H2277" t="s">
        <v>1052</v>
      </c>
      <c r="I2277" t="s">
        <v>1053</v>
      </c>
      <c r="K2277" t="s">
        <v>3097</v>
      </c>
      <c r="L2277" t="s">
        <v>3098</v>
      </c>
      <c r="M2277" t="s">
        <v>24</v>
      </c>
      <c r="N2277" t="s">
        <v>25</v>
      </c>
      <c r="O2277">
        <v>2140038000</v>
      </c>
      <c r="P2277" t="s">
        <v>5978</v>
      </c>
    </row>
    <row r="2278" spans="1:16" x14ac:dyDescent="0.35">
      <c r="A2278" t="s">
        <v>16</v>
      </c>
      <c r="B2278" t="s">
        <v>24517</v>
      </c>
      <c r="C2278" t="s">
        <v>24518</v>
      </c>
      <c r="D2278" t="s">
        <v>59</v>
      </c>
      <c r="E2278" s="1">
        <v>44103.575694444444</v>
      </c>
      <c r="F2278" s="2">
        <v>44035</v>
      </c>
      <c r="G2278" s="2">
        <v>45127</v>
      </c>
      <c r="H2278" t="s">
        <v>24519</v>
      </c>
      <c r="I2278" t="s">
        <v>24520</v>
      </c>
      <c r="K2278" t="s">
        <v>62</v>
      </c>
      <c r="L2278" t="s">
        <v>63</v>
      </c>
      <c r="M2278" t="s">
        <v>24</v>
      </c>
      <c r="N2278" t="s">
        <v>24512</v>
      </c>
      <c r="O2278">
        <v>851153</v>
      </c>
      <c r="P2278" t="s">
        <v>24521</v>
      </c>
    </row>
    <row r="2279" spans="1:16" x14ac:dyDescent="0.35">
      <c r="A2279" t="s">
        <v>16</v>
      </c>
      <c r="B2279" t="s">
        <v>43</v>
      </c>
      <c r="C2279" t="s">
        <v>25246</v>
      </c>
      <c r="D2279" t="s">
        <v>19</v>
      </c>
      <c r="E2279" s="1">
        <v>44327.672222222223</v>
      </c>
      <c r="F2279" s="2">
        <v>44327</v>
      </c>
      <c r="G2279" s="2">
        <v>45057</v>
      </c>
      <c r="H2279" t="s">
        <v>716</v>
      </c>
      <c r="I2279" t="s">
        <v>717</v>
      </c>
      <c r="K2279" t="s">
        <v>25247</v>
      </c>
      <c r="L2279" t="s">
        <v>25248</v>
      </c>
      <c r="M2279" t="s">
        <v>24</v>
      </c>
      <c r="N2279" t="s">
        <v>24512</v>
      </c>
      <c r="P2279" t="s">
        <v>25249</v>
      </c>
    </row>
    <row r="2280" spans="1:16" x14ac:dyDescent="0.35">
      <c r="A2280" t="s">
        <v>16</v>
      </c>
      <c r="B2280" t="s">
        <v>17</v>
      </c>
      <c r="C2280" t="s">
        <v>5981</v>
      </c>
      <c r="D2280" t="s">
        <v>19</v>
      </c>
      <c r="E2280" s="1">
        <v>44491.65</v>
      </c>
      <c r="F2280" s="2">
        <v>44491</v>
      </c>
      <c r="G2280" s="2">
        <v>44552</v>
      </c>
      <c r="H2280" t="s">
        <v>93</v>
      </c>
      <c r="I2280" t="s">
        <v>94</v>
      </c>
      <c r="K2280" t="s">
        <v>5982</v>
      </c>
      <c r="L2280" t="s">
        <v>5983</v>
      </c>
      <c r="M2280" t="s">
        <v>24</v>
      </c>
      <c r="N2280" t="s">
        <v>25</v>
      </c>
      <c r="P2280" t="s">
        <v>5984</v>
      </c>
    </row>
    <row r="2281" spans="1:16" x14ac:dyDescent="0.35">
      <c r="A2281" t="s">
        <v>16</v>
      </c>
      <c r="B2281" t="s">
        <v>17</v>
      </c>
      <c r="C2281" t="s">
        <v>5985</v>
      </c>
      <c r="D2281" t="s">
        <v>105</v>
      </c>
      <c r="E2281" s="1">
        <v>44392.571527777778</v>
      </c>
      <c r="F2281" s="2">
        <v>44410</v>
      </c>
      <c r="G2281" s="2">
        <v>45871</v>
      </c>
      <c r="H2281" t="s">
        <v>75</v>
      </c>
      <c r="I2281" t="s">
        <v>76</v>
      </c>
      <c r="K2281" t="s">
        <v>5986</v>
      </c>
      <c r="L2281" t="s">
        <v>5987</v>
      </c>
      <c r="M2281" t="s">
        <v>24</v>
      </c>
      <c r="N2281" t="s">
        <v>25</v>
      </c>
      <c r="O2281">
        <v>94250</v>
      </c>
      <c r="P2281" t="s">
        <v>5988</v>
      </c>
    </row>
    <row r="2282" spans="1:16" x14ac:dyDescent="0.35">
      <c r="A2282" t="s">
        <v>16</v>
      </c>
      <c r="B2282" t="s">
        <v>43</v>
      </c>
      <c r="C2282" t="s">
        <v>6001</v>
      </c>
      <c r="D2282" t="s">
        <v>36</v>
      </c>
      <c r="E2282" s="1">
        <v>44253.572916666664</v>
      </c>
      <c r="F2282" s="2">
        <v>44243</v>
      </c>
      <c r="G2282" s="2">
        <v>44482</v>
      </c>
      <c r="H2282" t="s">
        <v>186</v>
      </c>
      <c r="I2282" t="s">
        <v>187</v>
      </c>
      <c r="K2282" t="s">
        <v>3730</v>
      </c>
      <c r="L2282" t="s">
        <v>3731</v>
      </c>
      <c r="M2282" t="s">
        <v>24</v>
      </c>
      <c r="N2282" t="s">
        <v>25</v>
      </c>
      <c r="O2282">
        <v>2140038017</v>
      </c>
      <c r="P2282" t="s">
        <v>6002</v>
      </c>
    </row>
    <row r="2283" spans="1:16" x14ac:dyDescent="0.35">
      <c r="A2283" t="s">
        <v>16</v>
      </c>
      <c r="B2283" t="s">
        <v>27</v>
      </c>
      <c r="C2283" t="s">
        <v>6007</v>
      </c>
      <c r="D2283" t="s">
        <v>19</v>
      </c>
      <c r="E2283" s="1">
        <v>44524.665277777778</v>
      </c>
      <c r="F2283" s="2">
        <v>44524</v>
      </c>
      <c r="G2283" s="2">
        <v>48176</v>
      </c>
      <c r="H2283" t="s">
        <v>29</v>
      </c>
      <c r="I2283" t="s">
        <v>30</v>
      </c>
      <c r="K2283" t="s">
        <v>6008</v>
      </c>
      <c r="L2283" t="s">
        <v>6009</v>
      </c>
      <c r="M2283" t="s">
        <v>24</v>
      </c>
      <c r="N2283" t="s">
        <v>25</v>
      </c>
      <c r="P2283" t="s">
        <v>6010</v>
      </c>
    </row>
    <row r="2284" spans="1:16" x14ac:dyDescent="0.35">
      <c r="A2284" t="s">
        <v>16</v>
      </c>
      <c r="B2284" t="s">
        <v>17</v>
      </c>
      <c r="C2284" t="s">
        <v>6019</v>
      </c>
      <c r="D2284" t="s">
        <v>105</v>
      </c>
      <c r="E2284" s="1">
        <v>43857.619444444441</v>
      </c>
      <c r="F2284" s="2">
        <v>43921</v>
      </c>
      <c r="G2284" s="2">
        <v>44073</v>
      </c>
      <c r="H2284" t="s">
        <v>20</v>
      </c>
      <c r="I2284" t="s">
        <v>21</v>
      </c>
      <c r="K2284" t="s">
        <v>696</v>
      </c>
      <c r="L2284" t="s">
        <v>697</v>
      </c>
      <c r="M2284" t="s">
        <v>24</v>
      </c>
      <c r="N2284" t="s">
        <v>25</v>
      </c>
      <c r="O2284">
        <v>94254</v>
      </c>
      <c r="P2284" t="s">
        <v>6020</v>
      </c>
    </row>
    <row r="2285" spans="1:16" x14ac:dyDescent="0.35">
      <c r="A2285" t="s">
        <v>139</v>
      </c>
      <c r="B2285" t="s">
        <v>140</v>
      </c>
      <c r="C2285" t="s">
        <v>6021</v>
      </c>
      <c r="D2285" t="s">
        <v>36</v>
      </c>
      <c r="E2285" s="1">
        <v>43987.627083333333</v>
      </c>
      <c r="F2285" s="2">
        <v>43894</v>
      </c>
      <c r="G2285" s="2">
        <v>44989</v>
      </c>
      <c r="H2285" t="s">
        <v>149</v>
      </c>
      <c r="I2285" t="s">
        <v>143</v>
      </c>
      <c r="J2285" t="s">
        <v>151</v>
      </c>
      <c r="K2285" t="s">
        <v>6022</v>
      </c>
      <c r="L2285" t="s">
        <v>6023</v>
      </c>
      <c r="M2285" t="s">
        <v>24</v>
      </c>
      <c r="N2285" t="s">
        <v>25</v>
      </c>
      <c r="O2285">
        <v>358936</v>
      </c>
      <c r="P2285" t="s">
        <v>6024</v>
      </c>
    </row>
    <row r="2286" spans="1:16" x14ac:dyDescent="0.35">
      <c r="A2286" t="s">
        <v>56</v>
      </c>
      <c r="B2286" t="s">
        <v>57</v>
      </c>
      <c r="C2286" t="s">
        <v>58</v>
      </c>
      <c r="D2286" t="s">
        <v>59</v>
      </c>
      <c r="E2286" s="1">
        <v>43955.722222222219</v>
      </c>
      <c r="F2286" s="2">
        <v>43962</v>
      </c>
      <c r="G2286" s="2">
        <v>44327</v>
      </c>
      <c r="H2286" t="s">
        <v>60</v>
      </c>
      <c r="I2286" t="s">
        <v>61</v>
      </c>
      <c r="K2286" t="s">
        <v>62</v>
      </c>
      <c r="L2286" t="s">
        <v>63</v>
      </c>
      <c r="M2286" t="s">
        <v>24</v>
      </c>
      <c r="N2286" t="s">
        <v>64</v>
      </c>
      <c r="O2286">
        <v>740528</v>
      </c>
      <c r="P2286" t="s">
        <v>65</v>
      </c>
    </row>
    <row r="2287" spans="1:16" x14ac:dyDescent="0.35">
      <c r="A2287" t="s">
        <v>16</v>
      </c>
      <c r="B2287" t="s">
        <v>406</v>
      </c>
      <c r="C2287" t="s">
        <v>6029</v>
      </c>
      <c r="D2287" t="s">
        <v>19</v>
      </c>
      <c r="E2287" s="1">
        <v>44405.453472222223</v>
      </c>
      <c r="F2287" s="2">
        <v>44405</v>
      </c>
      <c r="G2287" s="2">
        <v>46231</v>
      </c>
      <c r="H2287" t="s">
        <v>598</v>
      </c>
      <c r="I2287" t="s">
        <v>599</v>
      </c>
      <c r="K2287" t="s">
        <v>1840</v>
      </c>
      <c r="L2287" t="s">
        <v>1841</v>
      </c>
      <c r="M2287" t="s">
        <v>24</v>
      </c>
      <c r="N2287" t="s">
        <v>25</v>
      </c>
      <c r="P2287" t="s">
        <v>6030</v>
      </c>
    </row>
    <row r="2288" spans="1:16" x14ac:dyDescent="0.35">
      <c r="A2288" t="s">
        <v>56</v>
      </c>
      <c r="B2288" t="s">
        <v>66</v>
      </c>
      <c r="C2288" t="s">
        <v>6033</v>
      </c>
      <c r="D2288" t="s">
        <v>19</v>
      </c>
      <c r="E2288" s="1">
        <v>44354.577777777777</v>
      </c>
      <c r="F2288" s="2">
        <v>43191</v>
      </c>
      <c r="G2288" s="2">
        <v>44726</v>
      </c>
      <c r="H2288" t="s">
        <v>149</v>
      </c>
      <c r="I2288" t="s">
        <v>213</v>
      </c>
      <c r="J2288" t="s">
        <v>151</v>
      </c>
      <c r="K2288" t="s">
        <v>6034</v>
      </c>
      <c r="L2288" t="s">
        <v>6035</v>
      </c>
      <c r="M2288" t="s">
        <v>24</v>
      </c>
      <c r="N2288" t="s">
        <v>25</v>
      </c>
      <c r="P2288" t="s">
        <v>6036</v>
      </c>
    </row>
    <row r="2289" spans="1:16" x14ac:dyDescent="0.35">
      <c r="A2289" t="s">
        <v>16</v>
      </c>
      <c r="B2289" t="s">
        <v>43</v>
      </c>
      <c r="C2289" t="s">
        <v>6031</v>
      </c>
      <c r="D2289" t="s">
        <v>36</v>
      </c>
      <c r="E2289" s="1">
        <v>44272.719444444447</v>
      </c>
      <c r="F2289" s="2">
        <v>44267</v>
      </c>
      <c r="G2289" s="2">
        <v>44798</v>
      </c>
      <c r="H2289" t="s">
        <v>722</v>
      </c>
      <c r="I2289" t="s">
        <v>143</v>
      </c>
      <c r="J2289" t="s">
        <v>723</v>
      </c>
      <c r="K2289" t="s">
        <v>4978</v>
      </c>
      <c r="L2289" t="s">
        <v>4979</v>
      </c>
      <c r="M2289" t="s">
        <v>24</v>
      </c>
      <c r="N2289" t="s">
        <v>25</v>
      </c>
      <c r="O2289">
        <v>356784</v>
      </c>
      <c r="P2289" t="s">
        <v>6032</v>
      </c>
    </row>
    <row r="2290" spans="1:16" x14ac:dyDescent="0.35">
      <c r="A2290" t="s">
        <v>56</v>
      </c>
      <c r="B2290" t="s">
        <v>57</v>
      </c>
      <c r="C2290" t="s">
        <v>58</v>
      </c>
      <c r="D2290" t="s">
        <v>59</v>
      </c>
      <c r="E2290" s="1">
        <v>43955.722222222219</v>
      </c>
      <c r="F2290" s="2">
        <v>43962</v>
      </c>
      <c r="G2290" s="2">
        <v>44327</v>
      </c>
      <c r="H2290" t="s">
        <v>60</v>
      </c>
      <c r="I2290" t="s">
        <v>61</v>
      </c>
      <c r="K2290" t="s">
        <v>62</v>
      </c>
      <c r="L2290" t="s">
        <v>63</v>
      </c>
      <c r="M2290" t="s">
        <v>24</v>
      </c>
      <c r="N2290" t="s">
        <v>64</v>
      </c>
      <c r="O2290">
        <v>357145</v>
      </c>
      <c r="P2290" t="s">
        <v>65</v>
      </c>
    </row>
    <row r="2291" spans="1:16" x14ac:dyDescent="0.35">
      <c r="A2291" t="s">
        <v>16</v>
      </c>
      <c r="B2291" t="s">
        <v>17</v>
      </c>
      <c r="C2291" t="s">
        <v>6037</v>
      </c>
      <c r="D2291" t="s">
        <v>36</v>
      </c>
      <c r="E2291" s="1">
        <v>44371.684027777781</v>
      </c>
      <c r="F2291" s="2">
        <v>44287</v>
      </c>
      <c r="G2291" s="2">
        <v>44560</v>
      </c>
      <c r="H2291" t="s">
        <v>159</v>
      </c>
      <c r="I2291" t="s">
        <v>160</v>
      </c>
      <c r="K2291" t="s">
        <v>2348</v>
      </c>
      <c r="L2291" t="s">
        <v>2349</v>
      </c>
      <c r="M2291" t="s">
        <v>24</v>
      </c>
      <c r="N2291" t="s">
        <v>25</v>
      </c>
      <c r="O2291">
        <v>358936</v>
      </c>
      <c r="P2291" t="s">
        <v>6038</v>
      </c>
    </row>
    <row r="2292" spans="1:16" x14ac:dyDescent="0.35">
      <c r="A2292" t="s">
        <v>16</v>
      </c>
      <c r="B2292" t="s">
        <v>43</v>
      </c>
      <c r="C2292" t="s">
        <v>6043</v>
      </c>
      <c r="D2292" t="s">
        <v>36</v>
      </c>
      <c r="E2292" s="1">
        <v>44330.427083333336</v>
      </c>
      <c r="F2292" s="2">
        <v>44367</v>
      </c>
      <c r="G2292" s="2">
        <v>44731</v>
      </c>
      <c r="H2292" t="s">
        <v>51</v>
      </c>
      <c r="I2292" t="s">
        <v>52</v>
      </c>
      <c r="K2292" t="s">
        <v>6044</v>
      </c>
      <c r="L2292" t="s">
        <v>6045</v>
      </c>
      <c r="M2292" t="s">
        <v>24</v>
      </c>
      <c r="N2292" t="s">
        <v>25</v>
      </c>
      <c r="O2292">
        <v>2140037944</v>
      </c>
      <c r="P2292" t="s">
        <v>405</v>
      </c>
    </row>
    <row r="2293" spans="1:16" x14ac:dyDescent="0.35">
      <c r="A2293" t="s">
        <v>56</v>
      </c>
      <c r="B2293" t="s">
        <v>57</v>
      </c>
      <c r="C2293" t="s">
        <v>58</v>
      </c>
      <c r="D2293" t="s">
        <v>59</v>
      </c>
      <c r="E2293" s="1">
        <v>43955.722222222219</v>
      </c>
      <c r="F2293" s="2">
        <v>43962</v>
      </c>
      <c r="G2293" s="2">
        <v>44327</v>
      </c>
      <c r="H2293" t="s">
        <v>60</v>
      </c>
      <c r="I2293" t="s">
        <v>61</v>
      </c>
      <c r="K2293" t="s">
        <v>62</v>
      </c>
      <c r="L2293" t="s">
        <v>63</v>
      </c>
      <c r="M2293" t="s">
        <v>24</v>
      </c>
      <c r="N2293" t="s">
        <v>64</v>
      </c>
      <c r="O2293">
        <v>691373</v>
      </c>
      <c r="P2293" t="s">
        <v>65</v>
      </c>
    </row>
    <row r="2294" spans="1:16" x14ac:dyDescent="0.35">
      <c r="A2294" t="s">
        <v>16</v>
      </c>
      <c r="B2294" t="s">
        <v>43</v>
      </c>
      <c r="C2294" t="s">
        <v>6046</v>
      </c>
      <c r="D2294" t="s">
        <v>36</v>
      </c>
      <c r="E2294" s="1">
        <v>44138.644444444442</v>
      </c>
      <c r="F2294" s="2">
        <v>44117</v>
      </c>
      <c r="G2294" s="2">
        <v>44482</v>
      </c>
      <c r="H2294" t="s">
        <v>186</v>
      </c>
      <c r="I2294" t="s">
        <v>187</v>
      </c>
      <c r="K2294" t="s">
        <v>6047</v>
      </c>
      <c r="L2294" t="s">
        <v>6048</v>
      </c>
      <c r="M2294" t="s">
        <v>24</v>
      </c>
      <c r="N2294" t="s">
        <v>25</v>
      </c>
      <c r="O2294">
        <v>2140038017</v>
      </c>
      <c r="P2294" t="s">
        <v>750</v>
      </c>
    </row>
    <row r="2295" spans="1:16" x14ac:dyDescent="0.35">
      <c r="A2295" t="s">
        <v>16</v>
      </c>
      <c r="B2295" t="s">
        <v>17</v>
      </c>
      <c r="C2295" t="s">
        <v>6396</v>
      </c>
      <c r="D2295" t="s">
        <v>36</v>
      </c>
      <c r="E2295" s="1">
        <v>43495.459722222222</v>
      </c>
      <c r="F2295" s="2">
        <v>43500</v>
      </c>
      <c r="G2295" s="2">
        <v>43921</v>
      </c>
      <c r="H2295" t="s">
        <v>51</v>
      </c>
      <c r="I2295" t="s">
        <v>52</v>
      </c>
      <c r="K2295" t="s">
        <v>547</v>
      </c>
      <c r="L2295" t="s">
        <v>548</v>
      </c>
      <c r="M2295" t="s">
        <v>24</v>
      </c>
      <c r="N2295" t="s">
        <v>25</v>
      </c>
      <c r="O2295">
        <v>2140038012</v>
      </c>
      <c r="P2295" t="s">
        <v>55</v>
      </c>
    </row>
    <row r="2296" spans="1:16" x14ac:dyDescent="0.35">
      <c r="A2296" t="s">
        <v>16</v>
      </c>
      <c r="B2296" t="s">
        <v>43</v>
      </c>
      <c r="C2296" t="s">
        <v>25250</v>
      </c>
      <c r="D2296" t="s">
        <v>19</v>
      </c>
      <c r="E2296" s="1">
        <v>44389.553472222222</v>
      </c>
      <c r="F2296" s="2">
        <v>44389</v>
      </c>
      <c r="G2296" s="2">
        <v>45119</v>
      </c>
      <c r="H2296" t="s">
        <v>3951</v>
      </c>
      <c r="I2296" t="s">
        <v>3952</v>
      </c>
      <c r="K2296" t="s">
        <v>25251</v>
      </c>
      <c r="L2296" t="s">
        <v>25252</v>
      </c>
      <c r="M2296" t="s">
        <v>24</v>
      </c>
      <c r="N2296" t="s">
        <v>24512</v>
      </c>
      <c r="P2296" t="s">
        <v>25253</v>
      </c>
    </row>
    <row r="2297" spans="1:16" x14ac:dyDescent="0.35">
      <c r="A2297" t="s">
        <v>16</v>
      </c>
      <c r="B2297" t="s">
        <v>17</v>
      </c>
      <c r="C2297" t="s">
        <v>6404</v>
      </c>
      <c r="D2297" t="s">
        <v>19</v>
      </c>
      <c r="E2297" s="1">
        <v>43594.777777777781</v>
      </c>
      <c r="F2297" s="2">
        <v>43594</v>
      </c>
      <c r="G2297" s="2">
        <v>44325</v>
      </c>
      <c r="H2297" t="s">
        <v>20</v>
      </c>
      <c r="I2297" t="s">
        <v>21</v>
      </c>
      <c r="K2297" t="s">
        <v>6405</v>
      </c>
      <c r="L2297" t="s">
        <v>6406</v>
      </c>
      <c r="M2297" t="s">
        <v>24</v>
      </c>
      <c r="N2297" t="s">
        <v>25</v>
      </c>
      <c r="P2297" t="s">
        <v>26</v>
      </c>
    </row>
    <row r="2298" spans="1:16" x14ac:dyDescent="0.35">
      <c r="A2298" t="s">
        <v>16</v>
      </c>
      <c r="B2298" t="s">
        <v>17</v>
      </c>
      <c r="C2298" t="s">
        <v>6417</v>
      </c>
      <c r="D2298" t="s">
        <v>19</v>
      </c>
      <c r="E2298" s="1">
        <v>44719.633333333331</v>
      </c>
      <c r="F2298" s="2">
        <v>44719</v>
      </c>
      <c r="G2298" s="2">
        <v>44902</v>
      </c>
      <c r="H2298" t="s">
        <v>93</v>
      </c>
      <c r="I2298" t="s">
        <v>94</v>
      </c>
      <c r="K2298" t="s">
        <v>6418</v>
      </c>
      <c r="L2298" t="s">
        <v>6419</v>
      </c>
      <c r="M2298" t="s">
        <v>24</v>
      </c>
      <c r="N2298" t="s">
        <v>25</v>
      </c>
      <c r="P2298" t="s">
        <v>6420</v>
      </c>
    </row>
    <row r="2299" spans="1:16" x14ac:dyDescent="0.35">
      <c r="A2299" t="s">
        <v>16</v>
      </c>
      <c r="B2299" t="s">
        <v>27</v>
      </c>
      <c r="C2299" t="s">
        <v>6427</v>
      </c>
      <c r="D2299" t="s">
        <v>36</v>
      </c>
      <c r="E2299" s="1">
        <v>44362.56527777778</v>
      </c>
      <c r="F2299" s="2">
        <v>44362</v>
      </c>
      <c r="G2299" s="2">
        <v>48014</v>
      </c>
      <c r="H2299" t="s">
        <v>29</v>
      </c>
      <c r="I2299" t="s">
        <v>30</v>
      </c>
      <c r="K2299" t="s">
        <v>6237</v>
      </c>
      <c r="L2299" t="s">
        <v>6238</v>
      </c>
      <c r="M2299" t="s">
        <v>24</v>
      </c>
      <c r="N2299" t="s">
        <v>25</v>
      </c>
      <c r="O2299">
        <v>612820</v>
      </c>
      <c r="P2299" t="s">
        <v>6428</v>
      </c>
    </row>
    <row r="2300" spans="1:16" x14ac:dyDescent="0.35">
      <c r="A2300" t="s">
        <v>56</v>
      </c>
      <c r="B2300" t="s">
        <v>57</v>
      </c>
      <c r="C2300" t="s">
        <v>58</v>
      </c>
      <c r="D2300" t="s">
        <v>59</v>
      </c>
      <c r="E2300" s="1">
        <v>43955.722222222219</v>
      </c>
      <c r="F2300" s="2">
        <v>43962</v>
      </c>
      <c r="G2300" s="2">
        <v>44327</v>
      </c>
      <c r="H2300" t="s">
        <v>60</v>
      </c>
      <c r="I2300" t="s">
        <v>61</v>
      </c>
      <c r="K2300" t="s">
        <v>62</v>
      </c>
      <c r="L2300" t="s">
        <v>63</v>
      </c>
      <c r="M2300" t="s">
        <v>24</v>
      </c>
      <c r="N2300" t="s">
        <v>64</v>
      </c>
      <c r="O2300">
        <v>745946</v>
      </c>
      <c r="P2300" t="s">
        <v>65</v>
      </c>
    </row>
    <row r="2301" spans="1:16" x14ac:dyDescent="0.35">
      <c r="A2301" t="s">
        <v>16</v>
      </c>
      <c r="B2301" t="s">
        <v>17</v>
      </c>
      <c r="C2301" t="s">
        <v>6432</v>
      </c>
      <c r="D2301" t="s">
        <v>19</v>
      </c>
      <c r="E2301" s="1">
        <v>43563.43472222222</v>
      </c>
      <c r="F2301" s="2">
        <v>43546</v>
      </c>
      <c r="G2301" s="2">
        <v>44277</v>
      </c>
      <c r="H2301" t="s">
        <v>550</v>
      </c>
      <c r="I2301" t="s">
        <v>551</v>
      </c>
      <c r="K2301" t="s">
        <v>1488</v>
      </c>
      <c r="L2301" t="s">
        <v>1489</v>
      </c>
      <c r="M2301" t="s">
        <v>24</v>
      </c>
      <c r="N2301" t="s">
        <v>25</v>
      </c>
      <c r="P2301" t="s">
        <v>6433</v>
      </c>
    </row>
    <row r="2302" spans="1:16" x14ac:dyDescent="0.35">
      <c r="A2302" t="s">
        <v>16</v>
      </c>
      <c r="B2302" t="s">
        <v>17</v>
      </c>
      <c r="C2302" t="s">
        <v>6438</v>
      </c>
      <c r="D2302" t="s">
        <v>36</v>
      </c>
      <c r="E2302" s="1">
        <v>43502.615972222222</v>
      </c>
      <c r="F2302" s="2">
        <v>43502</v>
      </c>
      <c r="G2302" s="2">
        <v>43530</v>
      </c>
      <c r="H2302" t="s">
        <v>1097</v>
      </c>
      <c r="I2302" t="s">
        <v>1098</v>
      </c>
      <c r="K2302" t="s">
        <v>6439</v>
      </c>
      <c r="L2302" t="s">
        <v>6440</v>
      </c>
      <c r="M2302" t="s">
        <v>24</v>
      </c>
      <c r="N2302" t="s">
        <v>25</v>
      </c>
      <c r="O2302">
        <v>186171</v>
      </c>
      <c r="P2302" t="s">
        <v>6441</v>
      </c>
    </row>
    <row r="2303" spans="1:16" x14ac:dyDescent="0.35">
      <c r="A2303" t="s">
        <v>16</v>
      </c>
      <c r="B2303" t="s">
        <v>17</v>
      </c>
      <c r="C2303" t="s">
        <v>4182</v>
      </c>
      <c r="D2303" t="s">
        <v>19</v>
      </c>
      <c r="E2303" s="1">
        <v>44393.560416666667</v>
      </c>
      <c r="F2303" s="2">
        <v>44393</v>
      </c>
      <c r="G2303" s="2">
        <v>45123</v>
      </c>
      <c r="H2303" t="s">
        <v>93</v>
      </c>
      <c r="I2303" t="s">
        <v>94</v>
      </c>
      <c r="K2303" t="s">
        <v>2153</v>
      </c>
      <c r="L2303" t="s">
        <v>2154</v>
      </c>
      <c r="M2303" t="s">
        <v>24</v>
      </c>
      <c r="N2303" t="s">
        <v>25</v>
      </c>
      <c r="P2303" t="s">
        <v>4183</v>
      </c>
    </row>
    <row r="2304" spans="1:16" x14ac:dyDescent="0.35">
      <c r="A2304" t="s">
        <v>16</v>
      </c>
      <c r="B2304" t="s">
        <v>27</v>
      </c>
      <c r="C2304" t="s">
        <v>4208</v>
      </c>
      <c r="D2304" t="s">
        <v>19</v>
      </c>
      <c r="E2304" s="1">
        <v>43839.652777777781</v>
      </c>
      <c r="F2304" s="2">
        <v>43845</v>
      </c>
      <c r="G2304" s="2">
        <v>47498</v>
      </c>
      <c r="H2304" t="s">
        <v>29</v>
      </c>
      <c r="I2304" t="s">
        <v>30</v>
      </c>
      <c r="K2304" t="s">
        <v>1153</v>
      </c>
      <c r="L2304" t="s">
        <v>1154</v>
      </c>
      <c r="M2304" t="s">
        <v>24</v>
      </c>
      <c r="N2304" t="s">
        <v>25</v>
      </c>
      <c r="P2304" t="s">
        <v>4209</v>
      </c>
    </row>
    <row r="2305" spans="1:16" x14ac:dyDescent="0.35">
      <c r="A2305" t="s">
        <v>16</v>
      </c>
      <c r="B2305" t="s">
        <v>43</v>
      </c>
      <c r="C2305" t="s">
        <v>25254</v>
      </c>
      <c r="D2305" t="s">
        <v>59</v>
      </c>
      <c r="E2305" s="1">
        <v>43693.692361111112</v>
      </c>
      <c r="F2305" s="2">
        <v>43613</v>
      </c>
      <c r="G2305" s="2">
        <v>44344</v>
      </c>
      <c r="H2305" t="s">
        <v>957</v>
      </c>
      <c r="I2305" t="s">
        <v>958</v>
      </c>
      <c r="K2305" t="s">
        <v>194</v>
      </c>
      <c r="L2305" t="s">
        <v>195</v>
      </c>
      <c r="M2305" t="s">
        <v>24</v>
      </c>
      <c r="N2305" t="s">
        <v>24512</v>
      </c>
      <c r="O2305">
        <v>2140037962</v>
      </c>
      <c r="P2305" t="s">
        <v>25255</v>
      </c>
    </row>
    <row r="2306" spans="1:16" x14ac:dyDescent="0.35">
      <c r="A2306" t="s">
        <v>16</v>
      </c>
      <c r="B2306" t="s">
        <v>17</v>
      </c>
      <c r="C2306" t="s">
        <v>4747</v>
      </c>
      <c r="D2306" t="s">
        <v>19</v>
      </c>
      <c r="E2306" s="1">
        <v>43959.798611111109</v>
      </c>
      <c r="F2306" s="2">
        <v>43959</v>
      </c>
      <c r="G2306" s="2">
        <v>44173</v>
      </c>
      <c r="H2306" t="s">
        <v>93</v>
      </c>
      <c r="I2306" t="s">
        <v>94</v>
      </c>
      <c r="K2306" t="s">
        <v>4748</v>
      </c>
      <c r="L2306" t="s">
        <v>4749</v>
      </c>
      <c r="M2306" t="s">
        <v>24</v>
      </c>
      <c r="N2306" t="s">
        <v>25</v>
      </c>
      <c r="P2306" t="s">
        <v>4750</v>
      </c>
    </row>
    <row r="2307" spans="1:16" x14ac:dyDescent="0.35">
      <c r="A2307" t="s">
        <v>56</v>
      </c>
      <c r="B2307" t="s">
        <v>66</v>
      </c>
      <c r="C2307" t="s">
        <v>4753</v>
      </c>
      <c r="D2307" t="s">
        <v>36</v>
      </c>
      <c r="E2307" s="1">
        <v>44420.411805555559</v>
      </c>
      <c r="F2307" s="2">
        <v>44418</v>
      </c>
      <c r="G2307" s="2">
        <v>44865</v>
      </c>
      <c r="H2307" t="s">
        <v>1597</v>
      </c>
      <c r="I2307" t="s">
        <v>1598</v>
      </c>
      <c r="K2307" t="s">
        <v>3506</v>
      </c>
      <c r="L2307" t="s">
        <v>3507</v>
      </c>
      <c r="M2307" t="s">
        <v>24</v>
      </c>
      <c r="N2307" t="s">
        <v>25</v>
      </c>
      <c r="O2307">
        <v>2140041894</v>
      </c>
      <c r="P2307" t="s">
        <v>3508</v>
      </c>
    </row>
    <row r="2308" spans="1:16" x14ac:dyDescent="0.35">
      <c r="A2308" t="s">
        <v>56</v>
      </c>
      <c r="B2308" t="s">
        <v>57</v>
      </c>
      <c r="C2308" t="s">
        <v>58</v>
      </c>
      <c r="D2308" t="s">
        <v>59</v>
      </c>
      <c r="E2308" s="1">
        <v>43955.722222222219</v>
      </c>
      <c r="F2308" s="2">
        <v>43962</v>
      </c>
      <c r="G2308" s="2">
        <v>44327</v>
      </c>
      <c r="H2308" t="s">
        <v>60</v>
      </c>
      <c r="I2308" t="s">
        <v>61</v>
      </c>
      <c r="K2308" t="s">
        <v>62</v>
      </c>
      <c r="L2308" t="s">
        <v>63</v>
      </c>
      <c r="M2308" t="s">
        <v>24</v>
      </c>
      <c r="N2308" t="s">
        <v>64</v>
      </c>
      <c r="O2308">
        <v>780205</v>
      </c>
      <c r="P2308" t="s">
        <v>65</v>
      </c>
    </row>
    <row r="2309" spans="1:16" x14ac:dyDescent="0.35">
      <c r="A2309" t="s">
        <v>139</v>
      </c>
      <c r="B2309" t="s">
        <v>140</v>
      </c>
      <c r="C2309" t="s">
        <v>4758</v>
      </c>
      <c r="D2309" t="s">
        <v>36</v>
      </c>
      <c r="E2309" s="1">
        <v>43759.520138888889</v>
      </c>
      <c r="F2309" s="2">
        <v>43705</v>
      </c>
      <c r="G2309" s="2">
        <v>55029</v>
      </c>
      <c r="H2309" t="s">
        <v>266</v>
      </c>
      <c r="I2309" t="s">
        <v>213</v>
      </c>
      <c r="J2309" t="s">
        <v>267</v>
      </c>
      <c r="K2309" t="s">
        <v>4759</v>
      </c>
      <c r="L2309" t="s">
        <v>4760</v>
      </c>
      <c r="M2309" t="s">
        <v>24</v>
      </c>
      <c r="N2309" t="s">
        <v>25</v>
      </c>
      <c r="O2309">
        <v>353614</v>
      </c>
      <c r="P2309" t="s">
        <v>4761</v>
      </c>
    </row>
    <row r="2310" spans="1:16" x14ac:dyDescent="0.35">
      <c r="A2310" t="s">
        <v>16</v>
      </c>
      <c r="B2310" t="s">
        <v>43</v>
      </c>
      <c r="C2310" t="s">
        <v>4762</v>
      </c>
      <c r="D2310" t="s">
        <v>36</v>
      </c>
      <c r="E2310" s="1">
        <v>44543.716666666667</v>
      </c>
      <c r="F2310" s="2">
        <v>44501</v>
      </c>
      <c r="G2310" s="2">
        <v>44778</v>
      </c>
      <c r="H2310" t="s">
        <v>186</v>
      </c>
      <c r="I2310" t="s">
        <v>187</v>
      </c>
      <c r="K2310" t="s">
        <v>4763</v>
      </c>
      <c r="L2310" t="s">
        <v>4764</v>
      </c>
      <c r="M2310" t="s">
        <v>24</v>
      </c>
      <c r="N2310" t="s">
        <v>25</v>
      </c>
      <c r="O2310">
        <v>2140038023</v>
      </c>
      <c r="P2310" t="s">
        <v>366</v>
      </c>
    </row>
    <row r="2311" spans="1:16" x14ac:dyDescent="0.35">
      <c r="A2311" t="s">
        <v>56</v>
      </c>
      <c r="B2311" t="s">
        <v>66</v>
      </c>
      <c r="C2311" t="s">
        <v>4769</v>
      </c>
      <c r="D2311" t="s">
        <v>36</v>
      </c>
      <c r="E2311" s="1">
        <v>44469.584027777775</v>
      </c>
      <c r="F2311" s="2">
        <v>44477</v>
      </c>
      <c r="G2311" s="2">
        <v>44650</v>
      </c>
      <c r="H2311" t="s">
        <v>142</v>
      </c>
      <c r="I2311" t="s">
        <v>143</v>
      </c>
      <c r="J2311" t="s">
        <v>144</v>
      </c>
      <c r="K2311" t="s">
        <v>4770</v>
      </c>
      <c r="L2311" t="s">
        <v>4771</v>
      </c>
      <c r="M2311" t="s">
        <v>24</v>
      </c>
      <c r="N2311" t="s">
        <v>25</v>
      </c>
      <c r="O2311">
        <v>324799</v>
      </c>
      <c r="P2311" t="s">
        <v>4772</v>
      </c>
    </row>
    <row r="2312" spans="1:16" x14ac:dyDescent="0.35">
      <c r="A2312" t="s">
        <v>16</v>
      </c>
      <c r="B2312" t="s">
        <v>27</v>
      </c>
      <c r="C2312" t="s">
        <v>4777</v>
      </c>
      <c r="D2312" t="s">
        <v>19</v>
      </c>
      <c r="E2312" s="1">
        <v>44706.481944444444</v>
      </c>
      <c r="F2312" s="2">
        <v>44671</v>
      </c>
      <c r="G2312" s="2">
        <v>48324</v>
      </c>
      <c r="H2312" t="s">
        <v>29</v>
      </c>
      <c r="I2312" t="s">
        <v>30</v>
      </c>
      <c r="K2312">
        <v>441902</v>
      </c>
      <c r="L2312" t="s">
        <v>4778</v>
      </c>
      <c r="M2312" t="s">
        <v>24</v>
      </c>
      <c r="N2312" t="s">
        <v>25</v>
      </c>
      <c r="P2312" t="s">
        <v>2255</v>
      </c>
    </row>
    <row r="2313" spans="1:16" x14ac:dyDescent="0.35">
      <c r="A2313" t="s">
        <v>56</v>
      </c>
      <c r="B2313" t="s">
        <v>57</v>
      </c>
      <c r="C2313" t="s">
        <v>58</v>
      </c>
      <c r="D2313" t="s">
        <v>59</v>
      </c>
      <c r="E2313" s="1">
        <v>43955.722222222219</v>
      </c>
      <c r="F2313" s="2">
        <v>43962</v>
      </c>
      <c r="G2313" s="2">
        <v>44327</v>
      </c>
      <c r="H2313" t="s">
        <v>60</v>
      </c>
      <c r="I2313" t="s">
        <v>61</v>
      </c>
      <c r="K2313" t="s">
        <v>62</v>
      </c>
      <c r="L2313" t="s">
        <v>63</v>
      </c>
      <c r="M2313" t="s">
        <v>24</v>
      </c>
      <c r="N2313" t="s">
        <v>64</v>
      </c>
      <c r="O2313">
        <v>350953</v>
      </c>
      <c r="P2313" t="s">
        <v>65</v>
      </c>
    </row>
    <row r="2314" spans="1:16" x14ac:dyDescent="0.35">
      <c r="A2314" t="s">
        <v>56</v>
      </c>
      <c r="B2314" t="s">
        <v>57</v>
      </c>
      <c r="C2314" t="s">
        <v>58</v>
      </c>
      <c r="D2314" t="s">
        <v>59</v>
      </c>
      <c r="E2314" s="1">
        <v>43955.722222222219</v>
      </c>
      <c r="F2314" s="2">
        <v>43962</v>
      </c>
      <c r="G2314" s="2">
        <v>44327</v>
      </c>
      <c r="H2314" t="s">
        <v>60</v>
      </c>
      <c r="I2314" t="s">
        <v>61</v>
      </c>
      <c r="K2314" t="s">
        <v>62</v>
      </c>
      <c r="L2314" t="s">
        <v>63</v>
      </c>
      <c r="M2314" t="s">
        <v>24</v>
      </c>
      <c r="N2314" t="s">
        <v>64</v>
      </c>
      <c r="O2314">
        <v>691328</v>
      </c>
      <c r="P2314" t="s">
        <v>65</v>
      </c>
    </row>
    <row r="2315" spans="1:16" x14ac:dyDescent="0.35">
      <c r="A2315" t="s">
        <v>16</v>
      </c>
      <c r="B2315" t="s">
        <v>1297</v>
      </c>
      <c r="C2315" t="s">
        <v>4787</v>
      </c>
      <c r="D2315" t="s">
        <v>19</v>
      </c>
      <c r="E2315" s="1">
        <v>43497.581944444442</v>
      </c>
      <c r="F2315" s="2">
        <v>43521</v>
      </c>
      <c r="G2315" s="2">
        <v>45347</v>
      </c>
      <c r="H2315" t="s">
        <v>99</v>
      </c>
      <c r="I2315" t="s">
        <v>100</v>
      </c>
      <c r="K2315" t="s">
        <v>4788</v>
      </c>
      <c r="L2315" t="s">
        <v>4789</v>
      </c>
      <c r="M2315" t="s">
        <v>24</v>
      </c>
      <c r="N2315" t="s">
        <v>25</v>
      </c>
      <c r="P2315" t="s">
        <v>1301</v>
      </c>
    </row>
    <row r="2316" spans="1:16" x14ac:dyDescent="0.35">
      <c r="A2316" t="s">
        <v>16</v>
      </c>
      <c r="B2316" t="s">
        <v>73</v>
      </c>
      <c r="C2316" t="s">
        <v>4793</v>
      </c>
      <c r="D2316" t="s">
        <v>19</v>
      </c>
      <c r="E2316" s="1">
        <v>43665.388194444444</v>
      </c>
      <c r="F2316" s="2">
        <v>43719</v>
      </c>
      <c r="G2316" s="2">
        <v>44450</v>
      </c>
      <c r="H2316" t="s">
        <v>20</v>
      </c>
      <c r="I2316" t="s">
        <v>21</v>
      </c>
      <c r="K2316" t="s">
        <v>4794</v>
      </c>
      <c r="L2316" t="s">
        <v>4795</v>
      </c>
      <c r="M2316" t="s">
        <v>24</v>
      </c>
      <c r="N2316" t="s">
        <v>25</v>
      </c>
      <c r="P2316" t="s">
        <v>26</v>
      </c>
    </row>
    <row r="2317" spans="1:16" x14ac:dyDescent="0.35">
      <c r="A2317" t="s">
        <v>139</v>
      </c>
      <c r="B2317" t="s">
        <v>258</v>
      </c>
      <c r="C2317" t="s">
        <v>4783</v>
      </c>
      <c r="D2317" t="s">
        <v>19</v>
      </c>
      <c r="E2317" s="1">
        <v>44046.487500000003</v>
      </c>
      <c r="F2317" s="2">
        <v>44411</v>
      </c>
      <c r="G2317" s="2">
        <v>44776</v>
      </c>
      <c r="H2317" t="s">
        <v>529</v>
      </c>
      <c r="I2317" t="s">
        <v>530</v>
      </c>
      <c r="K2317" t="s">
        <v>4784</v>
      </c>
      <c r="L2317" t="s">
        <v>4785</v>
      </c>
      <c r="M2317" t="s">
        <v>24</v>
      </c>
      <c r="N2317" t="s">
        <v>64</v>
      </c>
      <c r="P2317" t="s">
        <v>4786</v>
      </c>
    </row>
    <row r="2318" spans="1:16" x14ac:dyDescent="0.35">
      <c r="A2318" t="s">
        <v>16</v>
      </c>
      <c r="B2318" t="s">
        <v>17</v>
      </c>
      <c r="C2318" t="s">
        <v>5197</v>
      </c>
      <c r="D2318" t="s">
        <v>36</v>
      </c>
      <c r="E2318" s="1">
        <v>43643.421527777777</v>
      </c>
      <c r="F2318" s="2">
        <v>43656</v>
      </c>
      <c r="G2318" s="2">
        <v>43779</v>
      </c>
      <c r="H2318" t="s">
        <v>922</v>
      </c>
      <c r="I2318" t="s">
        <v>923</v>
      </c>
      <c r="K2318" t="s">
        <v>5198</v>
      </c>
      <c r="L2318" t="s">
        <v>5199</v>
      </c>
      <c r="M2318" t="s">
        <v>24</v>
      </c>
      <c r="N2318" t="s">
        <v>41</v>
      </c>
      <c r="O2318">
        <v>97682</v>
      </c>
      <c r="P2318" t="s">
        <v>5200</v>
      </c>
    </row>
    <row r="2319" spans="1:16" x14ac:dyDescent="0.35">
      <c r="A2319" t="s">
        <v>16</v>
      </c>
      <c r="B2319" t="s">
        <v>24517</v>
      </c>
      <c r="C2319" t="s">
        <v>24526</v>
      </c>
      <c r="D2319" t="s">
        <v>59</v>
      </c>
      <c r="E2319" s="1">
        <v>43747.378472222219</v>
      </c>
      <c r="F2319" s="2">
        <v>43626</v>
      </c>
      <c r="G2319" s="2">
        <v>44357</v>
      </c>
      <c r="H2319" t="s">
        <v>11080</v>
      </c>
      <c r="I2319" t="s">
        <v>11081</v>
      </c>
      <c r="K2319" t="s">
        <v>24527</v>
      </c>
      <c r="L2319" t="s">
        <v>24528</v>
      </c>
      <c r="M2319" t="s">
        <v>24</v>
      </c>
      <c r="N2319" t="s">
        <v>24512</v>
      </c>
      <c r="O2319">
        <v>609980</v>
      </c>
      <c r="P2319" t="s">
        <v>24529</v>
      </c>
    </row>
    <row r="2320" spans="1:16" x14ac:dyDescent="0.35">
      <c r="A2320" t="s">
        <v>16</v>
      </c>
      <c r="B2320" t="s">
        <v>17</v>
      </c>
      <c r="C2320" t="s">
        <v>5203</v>
      </c>
      <c r="D2320" t="s">
        <v>36</v>
      </c>
      <c r="E2320" s="1">
        <v>44169.584027777775</v>
      </c>
      <c r="F2320" s="2">
        <v>44105</v>
      </c>
      <c r="G2320" s="2">
        <v>44560</v>
      </c>
      <c r="H2320" t="s">
        <v>159</v>
      </c>
      <c r="I2320" t="s">
        <v>160</v>
      </c>
      <c r="K2320" t="s">
        <v>5204</v>
      </c>
      <c r="L2320" t="s">
        <v>5205</v>
      </c>
      <c r="M2320" t="s">
        <v>24</v>
      </c>
      <c r="N2320" t="s">
        <v>25</v>
      </c>
      <c r="O2320">
        <v>356113</v>
      </c>
      <c r="P2320" t="s">
        <v>1393</v>
      </c>
    </row>
    <row r="2321" spans="1:16" x14ac:dyDescent="0.35">
      <c r="A2321" t="s">
        <v>139</v>
      </c>
      <c r="B2321" t="s">
        <v>140</v>
      </c>
      <c r="C2321" t="s">
        <v>5212</v>
      </c>
      <c r="D2321" t="s">
        <v>36</v>
      </c>
      <c r="E2321" s="1">
        <v>43572.649305555555</v>
      </c>
      <c r="F2321" s="2">
        <v>42188</v>
      </c>
      <c r="G2321" s="2">
        <v>44015</v>
      </c>
      <c r="H2321" t="s">
        <v>3370</v>
      </c>
      <c r="I2321" t="s">
        <v>143</v>
      </c>
      <c r="K2321" t="s">
        <v>5213</v>
      </c>
      <c r="L2321" t="s">
        <v>5214</v>
      </c>
      <c r="M2321" t="s">
        <v>24</v>
      </c>
      <c r="N2321" t="s">
        <v>41</v>
      </c>
      <c r="O2321">
        <v>208941</v>
      </c>
      <c r="P2321" t="s">
        <v>5215</v>
      </c>
    </row>
    <row r="2322" spans="1:16" x14ac:dyDescent="0.35">
      <c r="A2322" t="s">
        <v>56</v>
      </c>
      <c r="B2322" t="s">
        <v>66</v>
      </c>
      <c r="C2322" t="s">
        <v>5216</v>
      </c>
      <c r="D2322" t="s">
        <v>36</v>
      </c>
      <c r="E2322" s="1">
        <v>44347.398611111108</v>
      </c>
      <c r="F2322" s="2">
        <v>44270</v>
      </c>
      <c r="G2322" s="2">
        <v>45017</v>
      </c>
      <c r="H2322" t="s">
        <v>483</v>
      </c>
      <c r="I2322" t="s">
        <v>150</v>
      </c>
      <c r="J2322" t="s">
        <v>484</v>
      </c>
      <c r="K2322" t="s">
        <v>2597</v>
      </c>
      <c r="L2322" t="s">
        <v>2598</v>
      </c>
      <c r="M2322" t="s">
        <v>24</v>
      </c>
      <c r="N2322" t="s">
        <v>25</v>
      </c>
      <c r="O2322">
        <v>2140038003</v>
      </c>
      <c r="P2322" t="s">
        <v>5217</v>
      </c>
    </row>
    <row r="2323" spans="1:16" x14ac:dyDescent="0.35">
      <c r="A2323" t="s">
        <v>56</v>
      </c>
      <c r="B2323" t="s">
        <v>57</v>
      </c>
      <c r="C2323" t="s">
        <v>58</v>
      </c>
      <c r="D2323" t="s">
        <v>59</v>
      </c>
      <c r="E2323" s="1">
        <v>43955.722222222219</v>
      </c>
      <c r="F2323" s="2">
        <v>43962</v>
      </c>
      <c r="G2323" s="2">
        <v>44327</v>
      </c>
      <c r="H2323" t="s">
        <v>60</v>
      </c>
      <c r="I2323" t="s">
        <v>61</v>
      </c>
      <c r="K2323" t="s">
        <v>62</v>
      </c>
      <c r="L2323" t="s">
        <v>63</v>
      </c>
      <c r="M2323" t="s">
        <v>24</v>
      </c>
      <c r="N2323" t="s">
        <v>64</v>
      </c>
      <c r="O2323">
        <v>357036</v>
      </c>
      <c r="P2323" t="s">
        <v>65</v>
      </c>
    </row>
    <row r="2324" spans="1:16" x14ac:dyDescent="0.35">
      <c r="A2324" t="s">
        <v>16</v>
      </c>
      <c r="B2324" t="s">
        <v>17</v>
      </c>
      <c r="C2324" t="s">
        <v>5220</v>
      </c>
      <c r="D2324" t="s">
        <v>19</v>
      </c>
      <c r="E2324" s="1">
        <v>44333.499305555553</v>
      </c>
      <c r="F2324" s="2">
        <v>44334</v>
      </c>
      <c r="G2324" s="2">
        <v>47986</v>
      </c>
      <c r="H2324" t="s">
        <v>99</v>
      </c>
      <c r="I2324" t="s">
        <v>100</v>
      </c>
      <c r="K2324" t="s">
        <v>5221</v>
      </c>
      <c r="L2324" t="s">
        <v>5222</v>
      </c>
      <c r="M2324" t="s">
        <v>24</v>
      </c>
      <c r="N2324" t="s">
        <v>25</v>
      </c>
      <c r="P2324" t="s">
        <v>103</v>
      </c>
    </row>
    <row r="2325" spans="1:16" x14ac:dyDescent="0.35">
      <c r="A2325" t="s">
        <v>16</v>
      </c>
      <c r="B2325" t="s">
        <v>43</v>
      </c>
      <c r="C2325" t="s">
        <v>7526</v>
      </c>
      <c r="D2325" t="s">
        <v>36</v>
      </c>
      <c r="E2325" s="1">
        <v>44462.418749999997</v>
      </c>
      <c r="F2325" s="2">
        <v>44456</v>
      </c>
      <c r="G2325" s="2">
        <v>44820</v>
      </c>
      <c r="H2325" t="s">
        <v>186</v>
      </c>
      <c r="I2325" t="s">
        <v>187</v>
      </c>
      <c r="K2325" t="s">
        <v>7527</v>
      </c>
      <c r="L2325" t="s">
        <v>7528</v>
      </c>
      <c r="M2325" t="s">
        <v>24</v>
      </c>
      <c r="N2325" t="s">
        <v>25</v>
      </c>
      <c r="O2325">
        <v>2140038017</v>
      </c>
      <c r="P2325" t="s">
        <v>366</v>
      </c>
    </row>
    <row r="2326" spans="1:16" x14ac:dyDescent="0.35">
      <c r="A2326" t="s">
        <v>16</v>
      </c>
      <c r="B2326" t="s">
        <v>43</v>
      </c>
      <c r="C2326" t="s">
        <v>7541</v>
      </c>
      <c r="D2326" t="s">
        <v>36</v>
      </c>
      <c r="E2326" s="1">
        <v>44411.619444444441</v>
      </c>
      <c r="F2326" s="2">
        <v>44423</v>
      </c>
      <c r="G2326" s="2">
        <v>44788</v>
      </c>
      <c r="H2326" t="s">
        <v>207</v>
      </c>
      <c r="I2326" t="s">
        <v>143</v>
      </c>
      <c r="J2326" t="s">
        <v>208</v>
      </c>
      <c r="K2326">
        <v>29009</v>
      </c>
      <c r="L2326" t="s">
        <v>2646</v>
      </c>
      <c r="M2326" t="s">
        <v>24</v>
      </c>
      <c r="N2326" t="s">
        <v>25</v>
      </c>
      <c r="O2326">
        <v>800394</v>
      </c>
      <c r="P2326" t="s">
        <v>7542</v>
      </c>
    </row>
    <row r="2327" spans="1:16" x14ac:dyDescent="0.35">
      <c r="A2327" t="s">
        <v>16</v>
      </c>
      <c r="B2327" t="s">
        <v>17</v>
      </c>
      <c r="C2327" t="s">
        <v>25256</v>
      </c>
      <c r="D2327" t="s">
        <v>19</v>
      </c>
      <c r="E2327" s="1">
        <v>44706.581944444442</v>
      </c>
      <c r="F2327" s="2">
        <v>44713</v>
      </c>
      <c r="G2327" s="2">
        <v>45810</v>
      </c>
      <c r="H2327" t="s">
        <v>75</v>
      </c>
      <c r="I2327" t="s">
        <v>76</v>
      </c>
      <c r="K2327" t="s">
        <v>1866</v>
      </c>
      <c r="L2327" t="s">
        <v>1867</v>
      </c>
      <c r="M2327" t="s">
        <v>24</v>
      </c>
      <c r="N2327" t="s">
        <v>24512</v>
      </c>
      <c r="P2327" t="s">
        <v>25257</v>
      </c>
    </row>
    <row r="2328" spans="1:16" x14ac:dyDescent="0.35">
      <c r="A2328" t="s">
        <v>16</v>
      </c>
      <c r="B2328" t="s">
        <v>17</v>
      </c>
      <c r="C2328" t="s">
        <v>7544</v>
      </c>
      <c r="D2328" t="s">
        <v>19</v>
      </c>
      <c r="E2328" s="1">
        <v>44508.67291666667</v>
      </c>
      <c r="F2328" s="2">
        <v>44501</v>
      </c>
      <c r="G2328" s="2">
        <v>46327</v>
      </c>
      <c r="H2328" t="s">
        <v>75</v>
      </c>
      <c r="I2328" t="s">
        <v>76</v>
      </c>
      <c r="K2328" t="s">
        <v>7545</v>
      </c>
      <c r="L2328" t="s">
        <v>7546</v>
      </c>
      <c r="M2328" t="s">
        <v>24</v>
      </c>
      <c r="N2328" t="s">
        <v>25</v>
      </c>
      <c r="P2328" t="s">
        <v>7547</v>
      </c>
    </row>
    <row r="2329" spans="1:16" x14ac:dyDescent="0.35">
      <c r="A2329" t="s">
        <v>16</v>
      </c>
      <c r="B2329" t="s">
        <v>406</v>
      </c>
      <c r="C2329" t="s">
        <v>7550</v>
      </c>
      <c r="D2329" t="s">
        <v>19</v>
      </c>
      <c r="E2329" s="1">
        <v>44398.363888888889</v>
      </c>
      <c r="F2329" s="2">
        <v>44398</v>
      </c>
      <c r="G2329" s="2">
        <v>45494</v>
      </c>
      <c r="H2329" t="s">
        <v>598</v>
      </c>
      <c r="I2329" t="s">
        <v>599</v>
      </c>
      <c r="K2329" t="s">
        <v>7551</v>
      </c>
      <c r="L2329" t="s">
        <v>7552</v>
      </c>
      <c r="M2329" t="s">
        <v>24</v>
      </c>
      <c r="N2329" t="s">
        <v>25</v>
      </c>
      <c r="P2329" t="s">
        <v>7553</v>
      </c>
    </row>
    <row r="2330" spans="1:16" x14ac:dyDescent="0.35">
      <c r="A2330" t="s">
        <v>16</v>
      </c>
      <c r="B2330" t="s">
        <v>73</v>
      </c>
      <c r="C2330" t="s">
        <v>7554</v>
      </c>
      <c r="D2330" t="s">
        <v>19</v>
      </c>
      <c r="E2330" s="1">
        <v>44328.488194444442</v>
      </c>
      <c r="F2330" s="2">
        <v>44328</v>
      </c>
      <c r="G2330" s="2">
        <v>45058</v>
      </c>
      <c r="H2330" t="s">
        <v>118</v>
      </c>
      <c r="I2330" t="s">
        <v>119</v>
      </c>
      <c r="K2330" t="s">
        <v>7555</v>
      </c>
      <c r="L2330" t="s">
        <v>7556</v>
      </c>
      <c r="M2330" t="s">
        <v>24</v>
      </c>
      <c r="N2330" t="s">
        <v>25</v>
      </c>
      <c r="P2330" t="s">
        <v>7557</v>
      </c>
    </row>
    <row r="2331" spans="1:16" x14ac:dyDescent="0.35">
      <c r="A2331" t="s">
        <v>16</v>
      </c>
      <c r="B2331" t="s">
        <v>17</v>
      </c>
      <c r="C2331" t="s">
        <v>7561</v>
      </c>
      <c r="D2331" t="s">
        <v>19</v>
      </c>
      <c r="E2331" s="1">
        <v>43479.669444444444</v>
      </c>
      <c r="F2331" s="2">
        <v>43497</v>
      </c>
      <c r="G2331" s="2">
        <v>43814</v>
      </c>
      <c r="H2331" t="s">
        <v>316</v>
      </c>
      <c r="I2331" t="s">
        <v>317</v>
      </c>
      <c r="K2331" t="s">
        <v>2989</v>
      </c>
      <c r="L2331" t="s">
        <v>2990</v>
      </c>
      <c r="M2331" t="s">
        <v>24</v>
      </c>
      <c r="N2331" t="s">
        <v>41</v>
      </c>
      <c r="P2331" t="s">
        <v>320</v>
      </c>
    </row>
    <row r="2332" spans="1:16" x14ac:dyDescent="0.35">
      <c r="A2332" t="s">
        <v>16</v>
      </c>
      <c r="B2332" t="s">
        <v>43</v>
      </c>
      <c r="C2332" t="s">
        <v>7562</v>
      </c>
      <c r="D2332" t="s">
        <v>36</v>
      </c>
      <c r="E2332" s="1">
        <v>44222.673611111109</v>
      </c>
      <c r="F2332" s="2">
        <v>43891</v>
      </c>
      <c r="G2332" s="2">
        <v>44255</v>
      </c>
      <c r="H2332" t="s">
        <v>1071</v>
      </c>
      <c r="I2332" t="s">
        <v>1072</v>
      </c>
      <c r="K2332" t="s">
        <v>7563</v>
      </c>
      <c r="L2332" t="s">
        <v>7564</v>
      </c>
      <c r="M2332" t="s">
        <v>24</v>
      </c>
      <c r="N2332" t="s">
        <v>25</v>
      </c>
      <c r="O2332">
        <v>358936</v>
      </c>
      <c r="P2332" t="s">
        <v>7565</v>
      </c>
    </row>
    <row r="2333" spans="1:16" x14ac:dyDescent="0.35">
      <c r="A2333" t="s">
        <v>16</v>
      </c>
      <c r="B2333" t="s">
        <v>43</v>
      </c>
      <c r="C2333" t="s">
        <v>25258</v>
      </c>
      <c r="D2333" t="s">
        <v>36</v>
      </c>
      <c r="E2333" s="1">
        <v>44733.595138888886</v>
      </c>
      <c r="F2333" s="2">
        <v>44650</v>
      </c>
      <c r="G2333" s="2">
        <v>45290</v>
      </c>
      <c r="H2333" t="s">
        <v>6190</v>
      </c>
      <c r="I2333" t="s">
        <v>6191</v>
      </c>
      <c r="K2333" t="s">
        <v>25259</v>
      </c>
      <c r="L2333" t="s">
        <v>25260</v>
      </c>
      <c r="M2333" t="s">
        <v>24</v>
      </c>
      <c r="N2333" t="s">
        <v>25</v>
      </c>
      <c r="O2333">
        <v>685721</v>
      </c>
      <c r="P2333" t="s">
        <v>25261</v>
      </c>
    </row>
    <row r="2334" spans="1:16" x14ac:dyDescent="0.35">
      <c r="A2334" t="s">
        <v>56</v>
      </c>
      <c r="B2334" t="s">
        <v>66</v>
      </c>
      <c r="C2334" t="s">
        <v>7568</v>
      </c>
      <c r="D2334" t="s">
        <v>19</v>
      </c>
      <c r="E2334" s="1">
        <v>43766.418749999997</v>
      </c>
      <c r="F2334" s="2">
        <v>43739</v>
      </c>
      <c r="G2334" s="2">
        <v>44165</v>
      </c>
      <c r="H2334" t="s">
        <v>142</v>
      </c>
      <c r="I2334" t="s">
        <v>143</v>
      </c>
      <c r="J2334" t="s">
        <v>144</v>
      </c>
      <c r="K2334" t="s">
        <v>6302</v>
      </c>
      <c r="L2334" t="s">
        <v>6303</v>
      </c>
      <c r="M2334" t="s">
        <v>24</v>
      </c>
      <c r="N2334" t="s">
        <v>41</v>
      </c>
      <c r="P2334" t="s">
        <v>1136</v>
      </c>
    </row>
    <row r="2335" spans="1:16" x14ac:dyDescent="0.35">
      <c r="A2335" t="s">
        <v>16</v>
      </c>
      <c r="B2335" t="s">
        <v>17</v>
      </c>
      <c r="C2335" t="s">
        <v>7569</v>
      </c>
      <c r="D2335" t="s">
        <v>36</v>
      </c>
      <c r="E2335" s="1">
        <v>44333.806944444441</v>
      </c>
      <c r="F2335" s="2">
        <v>44333</v>
      </c>
      <c r="G2335" s="2">
        <v>44530</v>
      </c>
      <c r="H2335" t="s">
        <v>1580</v>
      </c>
      <c r="I2335" t="s">
        <v>1581</v>
      </c>
      <c r="K2335" t="s">
        <v>7570</v>
      </c>
      <c r="L2335" t="s">
        <v>7571</v>
      </c>
      <c r="M2335" t="s">
        <v>24</v>
      </c>
      <c r="N2335" t="s">
        <v>25</v>
      </c>
      <c r="O2335">
        <v>356113</v>
      </c>
      <c r="P2335" t="s">
        <v>7572</v>
      </c>
    </row>
    <row r="2336" spans="1:16" x14ac:dyDescent="0.35">
      <c r="A2336" t="s">
        <v>16</v>
      </c>
      <c r="B2336" t="s">
        <v>17</v>
      </c>
      <c r="C2336" t="s">
        <v>7573</v>
      </c>
      <c r="D2336" t="s">
        <v>105</v>
      </c>
      <c r="E2336" s="1">
        <v>43671.713888888888</v>
      </c>
      <c r="F2336" s="2">
        <v>43617</v>
      </c>
      <c r="G2336" s="2">
        <v>43776</v>
      </c>
      <c r="H2336" t="s">
        <v>7185</v>
      </c>
      <c r="I2336" t="s">
        <v>7186</v>
      </c>
      <c r="K2336" t="s">
        <v>7574</v>
      </c>
      <c r="L2336" t="s">
        <v>7575</v>
      </c>
      <c r="M2336" t="s">
        <v>24</v>
      </c>
      <c r="N2336" t="s">
        <v>25</v>
      </c>
      <c r="O2336">
        <v>94262</v>
      </c>
      <c r="P2336" t="s">
        <v>7576</v>
      </c>
    </row>
    <row r="2337" spans="1:16" x14ac:dyDescent="0.35">
      <c r="A2337" t="s">
        <v>16</v>
      </c>
      <c r="B2337" t="s">
        <v>24517</v>
      </c>
      <c r="C2337" t="s">
        <v>24518</v>
      </c>
      <c r="D2337" t="s">
        <v>59</v>
      </c>
      <c r="E2337" s="1">
        <v>44103.575694444444</v>
      </c>
      <c r="F2337" s="2">
        <v>44035</v>
      </c>
      <c r="G2337" s="2">
        <v>45127</v>
      </c>
      <c r="H2337" t="s">
        <v>24519</v>
      </c>
      <c r="I2337" t="s">
        <v>24520</v>
      </c>
      <c r="K2337" t="s">
        <v>62</v>
      </c>
      <c r="L2337" t="s">
        <v>63</v>
      </c>
      <c r="M2337" t="s">
        <v>24</v>
      </c>
      <c r="N2337" t="s">
        <v>24512</v>
      </c>
      <c r="O2337">
        <v>610155</v>
      </c>
      <c r="P2337" t="s">
        <v>24521</v>
      </c>
    </row>
    <row r="2338" spans="1:16" x14ac:dyDescent="0.35">
      <c r="A2338" t="s">
        <v>16</v>
      </c>
      <c r="B2338" t="s">
        <v>43</v>
      </c>
      <c r="C2338" t="s">
        <v>7993</v>
      </c>
      <c r="D2338" t="s">
        <v>36</v>
      </c>
      <c r="E2338" s="1">
        <v>44463.413194444445</v>
      </c>
      <c r="F2338" s="2">
        <v>44456</v>
      </c>
      <c r="G2338" s="2">
        <v>44820</v>
      </c>
      <c r="H2338" t="s">
        <v>186</v>
      </c>
      <c r="I2338" t="s">
        <v>187</v>
      </c>
      <c r="K2338" t="s">
        <v>7994</v>
      </c>
      <c r="L2338" t="s">
        <v>7995</v>
      </c>
      <c r="M2338" t="s">
        <v>24</v>
      </c>
      <c r="N2338" t="s">
        <v>25</v>
      </c>
      <c r="O2338">
        <v>2140038017</v>
      </c>
      <c r="P2338" t="s">
        <v>220</v>
      </c>
    </row>
    <row r="2339" spans="1:16" x14ac:dyDescent="0.35">
      <c r="A2339" t="s">
        <v>139</v>
      </c>
      <c r="B2339" t="s">
        <v>258</v>
      </c>
      <c r="C2339" t="s">
        <v>8004</v>
      </c>
      <c r="D2339" t="s">
        <v>36</v>
      </c>
      <c r="E2339" s="1">
        <v>44363.595833333333</v>
      </c>
      <c r="F2339" s="2">
        <v>44372</v>
      </c>
      <c r="G2339" s="2">
        <v>44445</v>
      </c>
      <c r="H2339" t="s">
        <v>529</v>
      </c>
      <c r="I2339" t="s">
        <v>530</v>
      </c>
      <c r="K2339" t="s">
        <v>1776</v>
      </c>
      <c r="L2339" t="s">
        <v>1777</v>
      </c>
      <c r="M2339" t="s">
        <v>24</v>
      </c>
      <c r="N2339" t="s">
        <v>41</v>
      </c>
      <c r="O2339">
        <v>218645</v>
      </c>
      <c r="P2339" t="s">
        <v>8005</v>
      </c>
    </row>
    <row r="2340" spans="1:16" x14ac:dyDescent="0.35">
      <c r="A2340" t="s">
        <v>16</v>
      </c>
      <c r="B2340" t="s">
        <v>43</v>
      </c>
      <c r="C2340" t="s">
        <v>8000</v>
      </c>
      <c r="D2340" t="s">
        <v>36</v>
      </c>
      <c r="E2340" s="1">
        <v>44060.420138888891</v>
      </c>
      <c r="F2340" s="2">
        <v>44075</v>
      </c>
      <c r="G2340" s="2">
        <v>44805</v>
      </c>
      <c r="H2340" t="s">
        <v>5207</v>
      </c>
      <c r="I2340" t="s">
        <v>5208</v>
      </c>
      <c r="K2340" t="s">
        <v>8001</v>
      </c>
      <c r="L2340" t="s">
        <v>8002</v>
      </c>
      <c r="M2340" t="s">
        <v>24</v>
      </c>
      <c r="N2340" t="s">
        <v>25</v>
      </c>
      <c r="O2340">
        <v>139564</v>
      </c>
      <c r="P2340" t="s">
        <v>8003</v>
      </c>
    </row>
    <row r="2341" spans="1:16" x14ac:dyDescent="0.35">
      <c r="A2341" t="s">
        <v>139</v>
      </c>
      <c r="B2341" t="s">
        <v>258</v>
      </c>
      <c r="C2341" t="s">
        <v>8013</v>
      </c>
      <c r="D2341" t="s">
        <v>19</v>
      </c>
      <c r="E2341" s="1">
        <v>43913.364583333336</v>
      </c>
      <c r="F2341" s="2">
        <v>43913</v>
      </c>
      <c r="G2341" s="2">
        <v>45008</v>
      </c>
      <c r="H2341" t="s">
        <v>529</v>
      </c>
      <c r="I2341" t="s">
        <v>530</v>
      </c>
      <c r="K2341" t="s">
        <v>8014</v>
      </c>
      <c r="L2341" t="s">
        <v>8015</v>
      </c>
      <c r="M2341" t="s">
        <v>24</v>
      </c>
      <c r="N2341" t="s">
        <v>25</v>
      </c>
      <c r="P2341" t="s">
        <v>8016</v>
      </c>
    </row>
    <row r="2342" spans="1:16" x14ac:dyDescent="0.35">
      <c r="A2342" t="s">
        <v>56</v>
      </c>
      <c r="B2342" t="s">
        <v>279</v>
      </c>
      <c r="C2342" t="s">
        <v>25262</v>
      </c>
      <c r="D2342" t="s">
        <v>36</v>
      </c>
      <c r="E2342" s="1">
        <v>44384.566666666666</v>
      </c>
      <c r="F2342" s="2">
        <v>44378</v>
      </c>
      <c r="G2342" s="2">
        <v>44804</v>
      </c>
      <c r="H2342" t="s">
        <v>281</v>
      </c>
      <c r="I2342" t="s">
        <v>282</v>
      </c>
      <c r="K2342" t="s">
        <v>283</v>
      </c>
      <c r="L2342" t="s">
        <v>284</v>
      </c>
      <c r="M2342" t="s">
        <v>24</v>
      </c>
      <c r="N2342" t="s">
        <v>24515</v>
      </c>
      <c r="O2342">
        <v>358936</v>
      </c>
      <c r="P2342" t="s">
        <v>25263</v>
      </c>
    </row>
    <row r="2343" spans="1:16" x14ac:dyDescent="0.35">
      <c r="A2343" t="s">
        <v>56</v>
      </c>
      <c r="B2343" t="s">
        <v>511</v>
      </c>
      <c r="C2343" t="s">
        <v>8022</v>
      </c>
      <c r="D2343" t="s">
        <v>36</v>
      </c>
      <c r="E2343" s="1">
        <v>44739.626388888886</v>
      </c>
      <c r="F2343" s="2">
        <v>44736</v>
      </c>
      <c r="G2343" s="2">
        <v>44925</v>
      </c>
      <c r="H2343" t="s">
        <v>142</v>
      </c>
      <c r="I2343" t="s">
        <v>150</v>
      </c>
      <c r="J2343" t="s">
        <v>144</v>
      </c>
      <c r="K2343" t="s">
        <v>8023</v>
      </c>
      <c r="L2343" t="s">
        <v>8024</v>
      </c>
      <c r="M2343" t="s">
        <v>24</v>
      </c>
      <c r="N2343" t="s">
        <v>25</v>
      </c>
      <c r="O2343">
        <v>324799</v>
      </c>
      <c r="P2343" t="s">
        <v>8025</v>
      </c>
    </row>
    <row r="2344" spans="1:16" x14ac:dyDescent="0.35">
      <c r="A2344" t="s">
        <v>56</v>
      </c>
      <c r="B2344" t="s">
        <v>57</v>
      </c>
      <c r="C2344" t="s">
        <v>58</v>
      </c>
      <c r="D2344" t="s">
        <v>59</v>
      </c>
      <c r="E2344" s="1">
        <v>43955.722222222219</v>
      </c>
      <c r="F2344" s="2">
        <v>43962</v>
      </c>
      <c r="G2344" s="2">
        <v>44327</v>
      </c>
      <c r="H2344" t="s">
        <v>60</v>
      </c>
      <c r="I2344" t="s">
        <v>61</v>
      </c>
      <c r="K2344" t="s">
        <v>62</v>
      </c>
      <c r="L2344" t="s">
        <v>63</v>
      </c>
      <c r="M2344" t="s">
        <v>24</v>
      </c>
      <c r="N2344" t="s">
        <v>64</v>
      </c>
      <c r="O2344">
        <v>749109</v>
      </c>
      <c r="P2344" t="s">
        <v>65</v>
      </c>
    </row>
    <row r="2345" spans="1:16" x14ac:dyDescent="0.35">
      <c r="A2345" t="s">
        <v>16</v>
      </c>
      <c r="B2345" t="s">
        <v>17</v>
      </c>
      <c r="C2345" t="s">
        <v>8032</v>
      </c>
      <c r="D2345" t="s">
        <v>105</v>
      </c>
      <c r="E2345" s="1">
        <v>44099.761111111111</v>
      </c>
      <c r="F2345" s="2">
        <v>44105</v>
      </c>
      <c r="G2345" s="2">
        <v>44803</v>
      </c>
      <c r="H2345" t="s">
        <v>358</v>
      </c>
      <c r="I2345" t="s">
        <v>359</v>
      </c>
      <c r="K2345" t="s">
        <v>8033</v>
      </c>
      <c r="L2345" t="s">
        <v>8034</v>
      </c>
      <c r="M2345" t="s">
        <v>24</v>
      </c>
      <c r="N2345" t="s">
        <v>25</v>
      </c>
      <c r="O2345">
        <v>94255</v>
      </c>
      <c r="P2345" t="s">
        <v>8035</v>
      </c>
    </row>
    <row r="2346" spans="1:16" x14ac:dyDescent="0.35">
      <c r="A2346" t="s">
        <v>16</v>
      </c>
      <c r="B2346" t="s">
        <v>43</v>
      </c>
      <c r="C2346" t="s">
        <v>5528</v>
      </c>
      <c r="D2346" t="s">
        <v>105</v>
      </c>
      <c r="E2346" s="1">
        <v>44364.60833333333</v>
      </c>
      <c r="F2346" s="2">
        <v>44364</v>
      </c>
      <c r="G2346" s="2">
        <v>44729</v>
      </c>
      <c r="H2346" t="s">
        <v>106</v>
      </c>
      <c r="I2346" t="s">
        <v>107</v>
      </c>
      <c r="K2346" t="s">
        <v>5529</v>
      </c>
      <c r="L2346" t="s">
        <v>5530</v>
      </c>
      <c r="M2346" t="s">
        <v>24</v>
      </c>
      <c r="N2346" t="s">
        <v>25</v>
      </c>
      <c r="O2346">
        <v>94263</v>
      </c>
      <c r="P2346" t="s">
        <v>4532</v>
      </c>
    </row>
    <row r="2347" spans="1:16" x14ac:dyDescent="0.35">
      <c r="A2347" t="s">
        <v>16</v>
      </c>
      <c r="B2347" t="s">
        <v>43</v>
      </c>
      <c r="C2347" t="s">
        <v>5531</v>
      </c>
      <c r="D2347" t="s">
        <v>36</v>
      </c>
      <c r="E2347" s="1">
        <v>43742.648611111108</v>
      </c>
      <c r="F2347" s="2">
        <v>43720</v>
      </c>
      <c r="G2347" s="2">
        <v>44085</v>
      </c>
      <c r="H2347" t="s">
        <v>51</v>
      </c>
      <c r="I2347" t="s">
        <v>52</v>
      </c>
      <c r="K2347" t="s">
        <v>5532</v>
      </c>
      <c r="L2347" t="s">
        <v>5533</v>
      </c>
      <c r="M2347" t="s">
        <v>24</v>
      </c>
      <c r="N2347" t="s">
        <v>25</v>
      </c>
      <c r="O2347">
        <v>2140038017</v>
      </c>
      <c r="P2347" t="s">
        <v>55</v>
      </c>
    </row>
    <row r="2348" spans="1:16" x14ac:dyDescent="0.35">
      <c r="A2348" t="s">
        <v>16</v>
      </c>
      <c r="B2348" t="s">
        <v>17</v>
      </c>
      <c r="C2348" t="s">
        <v>5534</v>
      </c>
      <c r="D2348" t="s">
        <v>36</v>
      </c>
      <c r="E2348" s="1">
        <v>44256.59375</v>
      </c>
      <c r="F2348" s="2">
        <v>44256</v>
      </c>
      <c r="G2348" s="2">
        <v>44806</v>
      </c>
      <c r="H2348" t="s">
        <v>704</v>
      </c>
      <c r="I2348" t="s">
        <v>705</v>
      </c>
      <c r="K2348" t="s">
        <v>5535</v>
      </c>
      <c r="L2348" t="s">
        <v>5536</v>
      </c>
      <c r="M2348" t="s">
        <v>24</v>
      </c>
      <c r="N2348" t="s">
        <v>25</v>
      </c>
      <c r="O2348">
        <v>2140038023</v>
      </c>
      <c r="P2348" t="s">
        <v>1084</v>
      </c>
    </row>
    <row r="2349" spans="1:16" x14ac:dyDescent="0.35">
      <c r="A2349" t="s">
        <v>16</v>
      </c>
      <c r="B2349" t="s">
        <v>17</v>
      </c>
      <c r="C2349" t="s">
        <v>5543</v>
      </c>
      <c r="D2349" t="s">
        <v>36</v>
      </c>
      <c r="E2349" s="1">
        <v>44725.731944444444</v>
      </c>
      <c r="F2349" s="2">
        <v>44725</v>
      </c>
      <c r="G2349" s="2">
        <v>44926</v>
      </c>
      <c r="H2349" t="s">
        <v>1446</v>
      </c>
      <c r="I2349" t="s">
        <v>1447</v>
      </c>
      <c r="K2349" t="s">
        <v>3006</v>
      </c>
      <c r="L2349" t="s">
        <v>3007</v>
      </c>
      <c r="M2349" t="s">
        <v>24</v>
      </c>
      <c r="N2349" t="s">
        <v>25</v>
      </c>
      <c r="O2349">
        <v>358936</v>
      </c>
      <c r="P2349" t="s">
        <v>5544</v>
      </c>
    </row>
    <row r="2350" spans="1:16" x14ac:dyDescent="0.35">
      <c r="A2350" t="s">
        <v>16</v>
      </c>
      <c r="B2350" t="s">
        <v>17</v>
      </c>
      <c r="C2350" t="s">
        <v>5545</v>
      </c>
      <c r="D2350" t="s">
        <v>105</v>
      </c>
      <c r="E2350" s="1">
        <v>44074.408333333333</v>
      </c>
      <c r="F2350" s="2">
        <v>44057</v>
      </c>
      <c r="G2350" s="2">
        <v>44561</v>
      </c>
      <c r="H2350" t="s">
        <v>93</v>
      </c>
      <c r="I2350" t="s">
        <v>94</v>
      </c>
      <c r="K2350" t="s">
        <v>5546</v>
      </c>
      <c r="L2350" t="s">
        <v>5547</v>
      </c>
      <c r="M2350" t="s">
        <v>24</v>
      </c>
      <c r="N2350" t="s">
        <v>25</v>
      </c>
      <c r="O2350">
        <v>97682</v>
      </c>
      <c r="P2350" t="s">
        <v>5548</v>
      </c>
    </row>
    <row r="2351" spans="1:16" x14ac:dyDescent="0.35">
      <c r="A2351" t="s">
        <v>16</v>
      </c>
      <c r="B2351" t="s">
        <v>2066</v>
      </c>
      <c r="C2351" t="s">
        <v>25264</v>
      </c>
      <c r="D2351" t="s">
        <v>36</v>
      </c>
      <c r="E2351" s="1">
        <v>44263.645138888889</v>
      </c>
      <c r="F2351" s="2">
        <v>44257</v>
      </c>
      <c r="G2351" s="2">
        <v>44622</v>
      </c>
      <c r="H2351" t="s">
        <v>25265</v>
      </c>
      <c r="I2351" t="s">
        <v>25266</v>
      </c>
      <c r="K2351" t="s">
        <v>25267</v>
      </c>
      <c r="L2351" t="s">
        <v>25268</v>
      </c>
      <c r="M2351" t="s">
        <v>24</v>
      </c>
      <c r="N2351" t="s">
        <v>24515</v>
      </c>
      <c r="O2351">
        <v>324492</v>
      </c>
      <c r="P2351" t="s">
        <v>25269</v>
      </c>
    </row>
    <row r="2352" spans="1:16" x14ac:dyDescent="0.35">
      <c r="A2352" t="s">
        <v>16</v>
      </c>
      <c r="B2352" t="s">
        <v>406</v>
      </c>
      <c r="C2352" t="s">
        <v>5554</v>
      </c>
      <c r="D2352" t="s">
        <v>36</v>
      </c>
      <c r="E2352" s="1">
        <v>44525.570138888892</v>
      </c>
      <c r="F2352" s="2">
        <v>44525</v>
      </c>
      <c r="G2352" s="2">
        <v>45254</v>
      </c>
      <c r="H2352" t="s">
        <v>166</v>
      </c>
      <c r="I2352" t="s">
        <v>167</v>
      </c>
      <c r="K2352" t="s">
        <v>5555</v>
      </c>
      <c r="L2352" t="s">
        <v>5556</v>
      </c>
      <c r="M2352" t="s">
        <v>24</v>
      </c>
      <c r="N2352" t="s">
        <v>25</v>
      </c>
      <c r="O2352">
        <v>94259</v>
      </c>
      <c r="P2352" t="s">
        <v>5557</v>
      </c>
    </row>
    <row r="2353" spans="1:16" x14ac:dyDescent="0.35">
      <c r="A2353" t="s">
        <v>16</v>
      </c>
      <c r="B2353" t="s">
        <v>17</v>
      </c>
      <c r="C2353" t="s">
        <v>5558</v>
      </c>
      <c r="D2353" t="s">
        <v>19</v>
      </c>
      <c r="E2353" s="1">
        <v>44504.436805555553</v>
      </c>
      <c r="F2353" s="2">
        <v>44508</v>
      </c>
      <c r="G2353" s="2">
        <v>46334</v>
      </c>
      <c r="H2353" t="s">
        <v>99</v>
      </c>
      <c r="I2353" t="s">
        <v>100</v>
      </c>
      <c r="K2353" t="s">
        <v>5559</v>
      </c>
      <c r="L2353" t="s">
        <v>5560</v>
      </c>
      <c r="M2353" t="s">
        <v>24</v>
      </c>
      <c r="N2353" t="s">
        <v>25</v>
      </c>
      <c r="P2353" t="s">
        <v>1917</v>
      </c>
    </row>
    <row r="2354" spans="1:16" x14ac:dyDescent="0.35">
      <c r="A2354" t="s">
        <v>16</v>
      </c>
      <c r="B2354" t="s">
        <v>17</v>
      </c>
      <c r="C2354" t="s">
        <v>5565</v>
      </c>
      <c r="D2354" t="s">
        <v>19</v>
      </c>
      <c r="E2354" s="1">
        <v>44071.645833333336</v>
      </c>
      <c r="F2354" s="2">
        <v>44071</v>
      </c>
      <c r="G2354" s="2">
        <v>44102</v>
      </c>
      <c r="H2354" t="s">
        <v>93</v>
      </c>
      <c r="I2354" t="s">
        <v>94</v>
      </c>
      <c r="K2354" t="s">
        <v>5566</v>
      </c>
      <c r="L2354" t="s">
        <v>5567</v>
      </c>
      <c r="M2354" t="s">
        <v>24</v>
      </c>
      <c r="N2354" t="s">
        <v>25</v>
      </c>
      <c r="P2354" t="s">
        <v>5568</v>
      </c>
    </row>
    <row r="2355" spans="1:16" x14ac:dyDescent="0.35">
      <c r="A2355" t="s">
        <v>16</v>
      </c>
      <c r="B2355" t="s">
        <v>27</v>
      </c>
      <c r="C2355" t="s">
        <v>5574</v>
      </c>
      <c r="D2355" t="s">
        <v>19</v>
      </c>
      <c r="E2355" s="1">
        <v>44015.35</v>
      </c>
      <c r="F2355" s="2">
        <v>44015</v>
      </c>
      <c r="G2355" s="2">
        <v>47667</v>
      </c>
      <c r="H2355" t="s">
        <v>29</v>
      </c>
      <c r="I2355" t="s">
        <v>30</v>
      </c>
      <c r="K2355" t="s">
        <v>5575</v>
      </c>
      <c r="L2355" t="s">
        <v>5576</v>
      </c>
      <c r="M2355" t="s">
        <v>24</v>
      </c>
      <c r="N2355" t="s">
        <v>25</v>
      </c>
      <c r="P2355" t="s">
        <v>5577</v>
      </c>
    </row>
    <row r="2356" spans="1:16" x14ac:dyDescent="0.35">
      <c r="A2356" t="s">
        <v>16</v>
      </c>
      <c r="B2356" t="s">
        <v>43</v>
      </c>
      <c r="C2356" t="s">
        <v>25270</v>
      </c>
      <c r="D2356" t="s">
        <v>59</v>
      </c>
      <c r="E2356" s="1">
        <v>43738.717361111114</v>
      </c>
      <c r="F2356" s="2">
        <v>43563</v>
      </c>
      <c r="G2356" s="2">
        <v>44385</v>
      </c>
      <c r="H2356" t="s">
        <v>957</v>
      </c>
      <c r="I2356" t="s">
        <v>958</v>
      </c>
      <c r="K2356" t="s">
        <v>194</v>
      </c>
      <c r="L2356" t="s">
        <v>195</v>
      </c>
      <c r="M2356" t="s">
        <v>24</v>
      </c>
      <c r="N2356" t="s">
        <v>24512</v>
      </c>
      <c r="O2356">
        <v>2140037944</v>
      </c>
      <c r="P2356" t="s">
        <v>25271</v>
      </c>
    </row>
    <row r="2357" spans="1:16" x14ac:dyDescent="0.35">
      <c r="A2357" t="s">
        <v>16</v>
      </c>
      <c r="B2357" t="s">
        <v>24517</v>
      </c>
      <c r="C2357" t="s">
        <v>24526</v>
      </c>
      <c r="D2357" t="s">
        <v>59</v>
      </c>
      <c r="E2357" s="1">
        <v>43747.378472222219</v>
      </c>
      <c r="F2357" s="2">
        <v>43626</v>
      </c>
      <c r="G2357" s="2">
        <v>44357</v>
      </c>
      <c r="H2357" t="s">
        <v>11080</v>
      </c>
      <c r="I2357" t="s">
        <v>11081</v>
      </c>
      <c r="K2357" t="s">
        <v>24527</v>
      </c>
      <c r="L2357" t="s">
        <v>24528</v>
      </c>
      <c r="M2357" t="s">
        <v>24</v>
      </c>
      <c r="N2357" t="s">
        <v>24512</v>
      </c>
      <c r="O2357">
        <v>610120</v>
      </c>
      <c r="P2357" t="s">
        <v>24529</v>
      </c>
    </row>
    <row r="2358" spans="1:16" x14ac:dyDescent="0.35">
      <c r="A2358" t="s">
        <v>56</v>
      </c>
      <c r="B2358" t="s">
        <v>5587</v>
      </c>
      <c r="C2358" t="s">
        <v>5588</v>
      </c>
      <c r="D2358" t="s">
        <v>19</v>
      </c>
      <c r="E2358" s="1">
        <v>43878.347916666666</v>
      </c>
      <c r="F2358" s="2">
        <v>43891</v>
      </c>
      <c r="G2358" s="2">
        <v>44622</v>
      </c>
      <c r="H2358" t="s">
        <v>5589</v>
      </c>
      <c r="I2358" t="s">
        <v>5590</v>
      </c>
      <c r="K2358" t="s">
        <v>5591</v>
      </c>
      <c r="L2358" t="s">
        <v>5592</v>
      </c>
      <c r="M2358" t="s">
        <v>24</v>
      </c>
      <c r="N2358" t="s">
        <v>25</v>
      </c>
      <c r="P2358" t="s">
        <v>5593</v>
      </c>
    </row>
    <row r="2359" spans="1:16" x14ac:dyDescent="0.35">
      <c r="A2359" t="s">
        <v>56</v>
      </c>
      <c r="B2359" t="s">
        <v>279</v>
      </c>
      <c r="C2359" t="s">
        <v>6053</v>
      </c>
      <c r="D2359" t="s">
        <v>36</v>
      </c>
      <c r="E2359" s="1">
        <v>43549.465277777781</v>
      </c>
      <c r="F2359" s="2">
        <v>43532</v>
      </c>
      <c r="G2359" s="2">
        <v>43777</v>
      </c>
      <c r="H2359" t="s">
        <v>993</v>
      </c>
      <c r="I2359" t="s">
        <v>994</v>
      </c>
      <c r="K2359" t="s">
        <v>6054</v>
      </c>
      <c r="L2359" t="s">
        <v>6055</v>
      </c>
      <c r="M2359" t="s">
        <v>24</v>
      </c>
      <c r="N2359" t="s">
        <v>25</v>
      </c>
      <c r="O2359">
        <v>665743</v>
      </c>
      <c r="P2359" t="s">
        <v>6056</v>
      </c>
    </row>
    <row r="2360" spans="1:16" x14ac:dyDescent="0.35">
      <c r="A2360" t="s">
        <v>16</v>
      </c>
      <c r="B2360" t="s">
        <v>43</v>
      </c>
      <c r="C2360" t="s">
        <v>6059</v>
      </c>
      <c r="D2360" t="s">
        <v>36</v>
      </c>
      <c r="E2360" s="1">
        <v>44147.627083333333</v>
      </c>
      <c r="F2360" s="2">
        <v>44136</v>
      </c>
      <c r="G2360" s="2">
        <v>44683</v>
      </c>
      <c r="H2360" t="s">
        <v>453</v>
      </c>
      <c r="I2360" t="s">
        <v>143</v>
      </c>
      <c r="J2360" t="s">
        <v>455</v>
      </c>
      <c r="K2360" t="s">
        <v>6060</v>
      </c>
      <c r="L2360" t="s">
        <v>6061</v>
      </c>
      <c r="M2360" t="s">
        <v>24</v>
      </c>
      <c r="N2360" t="s">
        <v>41</v>
      </c>
      <c r="O2360">
        <v>189828</v>
      </c>
      <c r="P2360" t="s">
        <v>6062</v>
      </c>
    </row>
    <row r="2361" spans="1:16" x14ac:dyDescent="0.35">
      <c r="A2361" t="s">
        <v>16</v>
      </c>
      <c r="B2361" t="s">
        <v>27</v>
      </c>
      <c r="C2361" t="s">
        <v>25272</v>
      </c>
      <c r="D2361" t="s">
        <v>19</v>
      </c>
      <c r="E2361" s="1">
        <v>43522.697222222225</v>
      </c>
      <c r="F2361" s="2">
        <v>43522</v>
      </c>
      <c r="G2361" s="2">
        <v>47175</v>
      </c>
      <c r="H2361" t="s">
        <v>895</v>
      </c>
      <c r="I2361" t="s">
        <v>896</v>
      </c>
      <c r="K2361" t="s">
        <v>25273</v>
      </c>
      <c r="L2361" t="s">
        <v>25274</v>
      </c>
      <c r="M2361" t="s">
        <v>24</v>
      </c>
      <c r="N2361" t="s">
        <v>24515</v>
      </c>
      <c r="P2361" t="s">
        <v>25275</v>
      </c>
    </row>
    <row r="2362" spans="1:16" x14ac:dyDescent="0.35">
      <c r="A2362" t="s">
        <v>16</v>
      </c>
      <c r="B2362" t="s">
        <v>43</v>
      </c>
      <c r="C2362" t="s">
        <v>3175</v>
      </c>
      <c r="D2362" t="s">
        <v>36</v>
      </c>
      <c r="E2362" s="1">
        <v>44215.489583333336</v>
      </c>
      <c r="F2362" s="2">
        <v>44197</v>
      </c>
      <c r="G2362" s="2">
        <v>44917</v>
      </c>
      <c r="H2362" t="s">
        <v>440</v>
      </c>
      <c r="I2362" t="s">
        <v>150</v>
      </c>
      <c r="J2362" t="s">
        <v>441</v>
      </c>
      <c r="K2362" t="s">
        <v>3176</v>
      </c>
      <c r="L2362" t="s">
        <v>3177</v>
      </c>
      <c r="M2362" t="s">
        <v>24</v>
      </c>
      <c r="N2362" t="s">
        <v>41</v>
      </c>
      <c r="O2362">
        <v>356809</v>
      </c>
      <c r="P2362" t="s">
        <v>3178</v>
      </c>
    </row>
    <row r="2363" spans="1:16" x14ac:dyDescent="0.35">
      <c r="A2363" t="s">
        <v>16</v>
      </c>
      <c r="B2363" t="s">
        <v>27</v>
      </c>
      <c r="C2363" t="s">
        <v>6067</v>
      </c>
      <c r="D2363" t="s">
        <v>19</v>
      </c>
      <c r="E2363" s="1">
        <v>44434.449305555558</v>
      </c>
      <c r="F2363" s="2">
        <v>44436</v>
      </c>
      <c r="G2363" s="2">
        <v>48086</v>
      </c>
      <c r="H2363" t="s">
        <v>29</v>
      </c>
      <c r="I2363" t="s">
        <v>30</v>
      </c>
      <c r="K2363" t="s">
        <v>6068</v>
      </c>
      <c r="L2363" t="s">
        <v>6069</v>
      </c>
      <c r="M2363" t="s">
        <v>24</v>
      </c>
      <c r="N2363" t="s">
        <v>25</v>
      </c>
      <c r="P2363" t="s">
        <v>5422</v>
      </c>
    </row>
    <row r="2364" spans="1:16" x14ac:dyDescent="0.35">
      <c r="A2364" t="s">
        <v>16</v>
      </c>
      <c r="B2364" t="s">
        <v>43</v>
      </c>
      <c r="C2364" t="s">
        <v>6070</v>
      </c>
      <c r="D2364" t="s">
        <v>105</v>
      </c>
      <c r="E2364" s="1">
        <v>44014.587500000001</v>
      </c>
      <c r="F2364" s="2">
        <v>43843</v>
      </c>
      <c r="G2364" s="2">
        <v>44951</v>
      </c>
      <c r="H2364" t="s">
        <v>106</v>
      </c>
      <c r="I2364" t="s">
        <v>107</v>
      </c>
      <c r="K2364" t="s">
        <v>6071</v>
      </c>
      <c r="L2364" t="s">
        <v>6072</v>
      </c>
      <c r="M2364" t="s">
        <v>24</v>
      </c>
      <c r="N2364" t="s">
        <v>25</v>
      </c>
      <c r="O2364">
        <v>94263</v>
      </c>
      <c r="P2364" t="s">
        <v>257</v>
      </c>
    </row>
    <row r="2365" spans="1:16" x14ac:dyDescent="0.35">
      <c r="A2365" t="s">
        <v>16</v>
      </c>
      <c r="B2365" t="s">
        <v>43</v>
      </c>
      <c r="C2365" t="s">
        <v>6073</v>
      </c>
      <c r="D2365" t="s">
        <v>36</v>
      </c>
      <c r="E2365" s="1">
        <v>44462.481249999997</v>
      </c>
      <c r="F2365" s="2">
        <v>44456</v>
      </c>
      <c r="G2365" s="2">
        <v>44820</v>
      </c>
      <c r="H2365" t="s">
        <v>186</v>
      </c>
      <c r="I2365" t="s">
        <v>187</v>
      </c>
      <c r="K2365" t="s">
        <v>6074</v>
      </c>
      <c r="L2365" t="s">
        <v>6075</v>
      </c>
      <c r="M2365" t="s">
        <v>24</v>
      </c>
      <c r="N2365" t="s">
        <v>25</v>
      </c>
      <c r="O2365">
        <v>2140038017</v>
      </c>
      <c r="P2365" t="s">
        <v>220</v>
      </c>
    </row>
    <row r="2366" spans="1:16" x14ac:dyDescent="0.35">
      <c r="A2366" t="s">
        <v>16</v>
      </c>
      <c r="B2366" t="s">
        <v>43</v>
      </c>
      <c r="C2366" t="s">
        <v>4196</v>
      </c>
      <c r="D2366" t="s">
        <v>105</v>
      </c>
      <c r="E2366" s="1">
        <v>43500.361111111109</v>
      </c>
      <c r="F2366" s="2">
        <v>43500</v>
      </c>
      <c r="G2366" s="2">
        <v>43951</v>
      </c>
      <c r="H2366" t="s">
        <v>987</v>
      </c>
      <c r="I2366" t="s">
        <v>988</v>
      </c>
      <c r="K2366" t="s">
        <v>4197</v>
      </c>
      <c r="L2366" t="s">
        <v>4198</v>
      </c>
      <c r="M2366" t="s">
        <v>24</v>
      </c>
      <c r="N2366" t="s">
        <v>25</v>
      </c>
      <c r="O2366">
        <v>94263</v>
      </c>
      <c r="P2366" t="e" cm="1">
        <f t="array" ref="P2366">- LICENÇA DE USO - - MANUTENÇÃO - - MIGRAÇÃO - - TREINAMENTO ON-LINE</f>
        <v>#NAME?</v>
      </c>
    </row>
    <row r="2367" spans="1:16" x14ac:dyDescent="0.35">
      <c r="A2367" t="s">
        <v>16</v>
      </c>
      <c r="B2367" t="s">
        <v>17</v>
      </c>
      <c r="C2367" t="s">
        <v>8478</v>
      </c>
      <c r="D2367" t="s">
        <v>105</v>
      </c>
      <c r="E2367" s="1">
        <v>44705.865277777775</v>
      </c>
      <c r="F2367" s="2">
        <v>44682</v>
      </c>
      <c r="G2367" s="2">
        <v>45107</v>
      </c>
      <c r="H2367" t="s">
        <v>118</v>
      </c>
      <c r="I2367" t="s">
        <v>119</v>
      </c>
      <c r="K2367" t="s">
        <v>8479</v>
      </c>
      <c r="L2367" t="s">
        <v>8480</v>
      </c>
      <c r="M2367" t="s">
        <v>24</v>
      </c>
      <c r="N2367" t="s">
        <v>25</v>
      </c>
      <c r="O2367">
        <v>94255</v>
      </c>
      <c r="P2367" t="s">
        <v>8481</v>
      </c>
    </row>
    <row r="2368" spans="1:16" x14ac:dyDescent="0.35">
      <c r="A2368" t="s">
        <v>56</v>
      </c>
      <c r="B2368" t="s">
        <v>1109</v>
      </c>
      <c r="C2368" t="s">
        <v>6875</v>
      </c>
      <c r="D2368" t="s">
        <v>36</v>
      </c>
      <c r="E2368" s="1">
        <v>43791.693055555559</v>
      </c>
      <c r="F2368" s="2">
        <v>43831</v>
      </c>
      <c r="G2368" s="2">
        <v>44561</v>
      </c>
      <c r="H2368" t="s">
        <v>6654</v>
      </c>
      <c r="I2368" t="s">
        <v>6655</v>
      </c>
      <c r="K2368" t="s">
        <v>6876</v>
      </c>
      <c r="L2368" t="s">
        <v>6877</v>
      </c>
      <c r="M2368" t="s">
        <v>24</v>
      </c>
      <c r="N2368" t="s">
        <v>25</v>
      </c>
      <c r="O2368">
        <v>613197</v>
      </c>
      <c r="P2368" t="s">
        <v>6878</v>
      </c>
    </row>
    <row r="2369" spans="1:16" x14ac:dyDescent="0.35">
      <c r="A2369" t="s">
        <v>56</v>
      </c>
      <c r="B2369" t="s">
        <v>731</v>
      </c>
      <c r="C2369" t="s">
        <v>1145</v>
      </c>
      <c r="D2369" t="s">
        <v>36</v>
      </c>
      <c r="E2369" s="1">
        <v>44596.417361111111</v>
      </c>
      <c r="F2369" s="2">
        <v>44607</v>
      </c>
      <c r="G2369" s="2">
        <v>44635</v>
      </c>
      <c r="H2369" t="s">
        <v>51</v>
      </c>
      <c r="I2369" t="s">
        <v>52</v>
      </c>
      <c r="K2369" t="s">
        <v>1146</v>
      </c>
      <c r="L2369" t="s">
        <v>1147</v>
      </c>
      <c r="M2369" t="s">
        <v>24</v>
      </c>
      <c r="N2369" t="s">
        <v>25</v>
      </c>
      <c r="O2369">
        <v>849363</v>
      </c>
      <c r="P2369" t="s">
        <v>1148</v>
      </c>
    </row>
    <row r="2370" spans="1:16" x14ac:dyDescent="0.35">
      <c r="A2370" t="s">
        <v>56</v>
      </c>
      <c r="B2370" t="s">
        <v>445</v>
      </c>
      <c r="C2370" t="s">
        <v>25276</v>
      </c>
      <c r="D2370" t="s">
        <v>105</v>
      </c>
      <c r="E2370" s="1">
        <v>44722.46597222222</v>
      </c>
      <c r="F2370" s="2">
        <v>44562</v>
      </c>
      <c r="G2370" s="2">
        <v>44926</v>
      </c>
      <c r="H2370" t="s">
        <v>447</v>
      </c>
      <c r="I2370" t="s">
        <v>448</v>
      </c>
      <c r="K2370" t="s">
        <v>16571</v>
      </c>
      <c r="L2370" t="s">
        <v>3646</v>
      </c>
      <c r="M2370" t="s">
        <v>24</v>
      </c>
      <c r="N2370" t="s">
        <v>24515</v>
      </c>
      <c r="O2370">
        <v>94250</v>
      </c>
      <c r="P2370" t="s">
        <v>25277</v>
      </c>
    </row>
    <row r="2371" spans="1:16" x14ac:dyDescent="0.35">
      <c r="A2371" t="s">
        <v>16</v>
      </c>
      <c r="B2371" t="s">
        <v>17</v>
      </c>
      <c r="C2371" t="s">
        <v>8490</v>
      </c>
      <c r="D2371" t="s">
        <v>36</v>
      </c>
      <c r="E2371" s="1">
        <v>44706.685416666667</v>
      </c>
      <c r="F2371" s="2">
        <v>44631</v>
      </c>
      <c r="G2371" s="2">
        <v>44631</v>
      </c>
      <c r="H2371" t="s">
        <v>207</v>
      </c>
      <c r="I2371" t="s">
        <v>150</v>
      </c>
      <c r="J2371" t="s">
        <v>208</v>
      </c>
      <c r="K2371" t="s">
        <v>508</v>
      </c>
      <c r="L2371" t="s">
        <v>509</v>
      </c>
      <c r="M2371" t="s">
        <v>24</v>
      </c>
      <c r="N2371" t="s">
        <v>25</v>
      </c>
      <c r="O2371">
        <v>192344</v>
      </c>
      <c r="P2371" t="s">
        <v>8491</v>
      </c>
    </row>
    <row r="2372" spans="1:16" x14ac:dyDescent="0.35">
      <c r="A2372" t="s">
        <v>16</v>
      </c>
      <c r="B2372" t="s">
        <v>17</v>
      </c>
      <c r="C2372" t="s">
        <v>8492</v>
      </c>
      <c r="D2372" t="s">
        <v>19</v>
      </c>
      <c r="E2372" s="1">
        <v>43567.478472222225</v>
      </c>
      <c r="F2372" s="2">
        <v>43525</v>
      </c>
      <c r="G2372" s="2">
        <v>43830</v>
      </c>
      <c r="H2372" t="s">
        <v>550</v>
      </c>
      <c r="I2372" t="s">
        <v>551</v>
      </c>
      <c r="K2372" t="s">
        <v>2786</v>
      </c>
      <c r="L2372" t="s">
        <v>2787</v>
      </c>
      <c r="M2372" t="s">
        <v>24</v>
      </c>
      <c r="N2372" t="s">
        <v>25</v>
      </c>
      <c r="P2372" t="s">
        <v>8493</v>
      </c>
    </row>
    <row r="2373" spans="1:16" x14ac:dyDescent="0.35">
      <c r="A2373" t="s">
        <v>56</v>
      </c>
      <c r="B2373" t="s">
        <v>66</v>
      </c>
      <c r="C2373" t="s">
        <v>4130</v>
      </c>
      <c r="D2373" t="s">
        <v>36</v>
      </c>
      <c r="E2373" s="1">
        <v>44361.586111111108</v>
      </c>
      <c r="F2373" s="2">
        <v>44378</v>
      </c>
      <c r="G2373" s="2">
        <v>44562</v>
      </c>
      <c r="H2373" t="s">
        <v>722</v>
      </c>
      <c r="I2373" t="s">
        <v>143</v>
      </c>
      <c r="J2373" t="s">
        <v>723</v>
      </c>
      <c r="K2373" t="s">
        <v>1501</v>
      </c>
      <c r="L2373" t="s">
        <v>1502</v>
      </c>
      <c r="M2373" t="s">
        <v>24</v>
      </c>
      <c r="N2373" t="s">
        <v>41</v>
      </c>
      <c r="O2373">
        <v>324799</v>
      </c>
      <c r="P2373" t="s">
        <v>4131</v>
      </c>
    </row>
    <row r="2374" spans="1:16" x14ac:dyDescent="0.35">
      <c r="A2374" t="s">
        <v>16</v>
      </c>
      <c r="B2374" t="s">
        <v>43</v>
      </c>
      <c r="C2374" t="s">
        <v>8496</v>
      </c>
      <c r="D2374" t="s">
        <v>36</v>
      </c>
      <c r="E2374" s="1">
        <v>44448.804166666669</v>
      </c>
      <c r="F2374" s="2">
        <v>44440</v>
      </c>
      <c r="G2374" s="2">
        <v>44806</v>
      </c>
      <c r="H2374" t="s">
        <v>186</v>
      </c>
      <c r="I2374" t="s">
        <v>187</v>
      </c>
      <c r="K2374" t="s">
        <v>8497</v>
      </c>
      <c r="L2374" t="s">
        <v>8498</v>
      </c>
      <c r="M2374" t="s">
        <v>24</v>
      </c>
      <c r="N2374" t="s">
        <v>25</v>
      </c>
      <c r="O2374">
        <v>2140038023</v>
      </c>
      <c r="P2374" t="s">
        <v>6079</v>
      </c>
    </row>
    <row r="2375" spans="1:16" x14ac:dyDescent="0.35">
      <c r="A2375" t="s">
        <v>16</v>
      </c>
      <c r="B2375" t="s">
        <v>17</v>
      </c>
      <c r="C2375" t="s">
        <v>4871</v>
      </c>
      <c r="D2375" t="s">
        <v>19</v>
      </c>
      <c r="E2375" s="1">
        <v>43670.470138888886</v>
      </c>
      <c r="F2375" s="2">
        <v>43707</v>
      </c>
      <c r="G2375" s="2">
        <v>44438</v>
      </c>
      <c r="H2375" t="s">
        <v>20</v>
      </c>
      <c r="I2375" t="s">
        <v>21</v>
      </c>
      <c r="K2375" t="s">
        <v>4872</v>
      </c>
      <c r="L2375" t="s">
        <v>4873</v>
      </c>
      <c r="M2375" t="s">
        <v>24</v>
      </c>
      <c r="N2375" t="s">
        <v>41</v>
      </c>
      <c r="P2375" t="s">
        <v>26</v>
      </c>
    </row>
    <row r="2376" spans="1:16" x14ac:dyDescent="0.35">
      <c r="A2376" t="s">
        <v>16</v>
      </c>
      <c r="B2376" t="s">
        <v>27</v>
      </c>
      <c r="C2376" t="s">
        <v>4874</v>
      </c>
      <c r="D2376" t="s">
        <v>19</v>
      </c>
      <c r="E2376" s="1">
        <v>44524.73333333333</v>
      </c>
      <c r="F2376" s="2">
        <v>44524</v>
      </c>
      <c r="G2376" s="2">
        <v>48176</v>
      </c>
      <c r="H2376" t="s">
        <v>29</v>
      </c>
      <c r="I2376" t="s">
        <v>30</v>
      </c>
      <c r="K2376">
        <v>432736</v>
      </c>
      <c r="L2376" t="s">
        <v>4875</v>
      </c>
      <c r="M2376" t="s">
        <v>24</v>
      </c>
      <c r="N2376" t="s">
        <v>25</v>
      </c>
      <c r="P2376" t="s">
        <v>4876</v>
      </c>
    </row>
    <row r="2377" spans="1:16" x14ac:dyDescent="0.35">
      <c r="A2377" t="s">
        <v>16</v>
      </c>
      <c r="B2377" t="s">
        <v>43</v>
      </c>
      <c r="C2377" t="s">
        <v>4877</v>
      </c>
      <c r="D2377" t="s">
        <v>36</v>
      </c>
      <c r="E2377" s="1">
        <v>44713.693055555559</v>
      </c>
      <c r="F2377" s="2">
        <v>44670</v>
      </c>
      <c r="G2377" s="2">
        <v>44834</v>
      </c>
      <c r="H2377" t="s">
        <v>142</v>
      </c>
      <c r="I2377" t="s">
        <v>143</v>
      </c>
      <c r="J2377" t="s">
        <v>144</v>
      </c>
      <c r="K2377" t="s">
        <v>3799</v>
      </c>
      <c r="L2377" t="s">
        <v>3800</v>
      </c>
      <c r="M2377" t="s">
        <v>24</v>
      </c>
      <c r="N2377" t="s">
        <v>25</v>
      </c>
      <c r="O2377">
        <v>324799</v>
      </c>
      <c r="P2377" t="s">
        <v>4878</v>
      </c>
    </row>
    <row r="2378" spans="1:16" x14ac:dyDescent="0.35">
      <c r="A2378" t="s">
        <v>56</v>
      </c>
      <c r="B2378" t="s">
        <v>57</v>
      </c>
      <c r="C2378" t="s">
        <v>58</v>
      </c>
      <c r="D2378" t="s">
        <v>59</v>
      </c>
      <c r="E2378" s="1">
        <v>43955.722222222219</v>
      </c>
      <c r="F2378" s="2">
        <v>43962</v>
      </c>
      <c r="G2378" s="2">
        <v>44327</v>
      </c>
      <c r="H2378" t="s">
        <v>60</v>
      </c>
      <c r="I2378" t="s">
        <v>61</v>
      </c>
      <c r="K2378" t="s">
        <v>62</v>
      </c>
      <c r="L2378" t="s">
        <v>63</v>
      </c>
      <c r="M2378" t="s">
        <v>24</v>
      </c>
      <c r="N2378" t="s">
        <v>64</v>
      </c>
      <c r="O2378">
        <v>609493</v>
      </c>
      <c r="P2378" t="s">
        <v>65</v>
      </c>
    </row>
    <row r="2379" spans="1:16" x14ac:dyDescent="0.35">
      <c r="A2379" t="s">
        <v>16</v>
      </c>
      <c r="B2379" t="s">
        <v>43</v>
      </c>
      <c r="C2379" t="s">
        <v>4883</v>
      </c>
      <c r="D2379" t="s">
        <v>36</v>
      </c>
      <c r="E2379" s="1">
        <v>43742.649305555555</v>
      </c>
      <c r="F2379" s="2">
        <v>43720</v>
      </c>
      <c r="G2379" s="2">
        <v>44085</v>
      </c>
      <c r="H2379" t="s">
        <v>51</v>
      </c>
      <c r="I2379" t="s">
        <v>52</v>
      </c>
      <c r="K2379" t="s">
        <v>4884</v>
      </c>
      <c r="L2379" t="s">
        <v>4885</v>
      </c>
      <c r="M2379" t="s">
        <v>24</v>
      </c>
      <c r="N2379" t="s">
        <v>25</v>
      </c>
      <c r="O2379">
        <v>2140038017</v>
      </c>
      <c r="P2379" t="s">
        <v>55</v>
      </c>
    </row>
    <row r="2380" spans="1:16" x14ac:dyDescent="0.35">
      <c r="A2380" t="s">
        <v>56</v>
      </c>
      <c r="B2380" t="s">
        <v>445</v>
      </c>
      <c r="C2380" t="s">
        <v>4879</v>
      </c>
      <c r="D2380" t="s">
        <v>36</v>
      </c>
      <c r="E2380" s="1">
        <v>44343.356249999997</v>
      </c>
      <c r="F2380" s="2">
        <v>44343</v>
      </c>
      <c r="G2380" s="2">
        <v>45073</v>
      </c>
      <c r="H2380" t="s">
        <v>483</v>
      </c>
      <c r="I2380" t="s">
        <v>150</v>
      </c>
      <c r="J2380" t="s">
        <v>484</v>
      </c>
      <c r="K2380" t="s">
        <v>4880</v>
      </c>
      <c r="L2380" t="s">
        <v>4881</v>
      </c>
      <c r="M2380" t="s">
        <v>248</v>
      </c>
      <c r="N2380" t="s">
        <v>25</v>
      </c>
      <c r="O2380">
        <v>690341</v>
      </c>
      <c r="P2380" t="s">
        <v>4882</v>
      </c>
    </row>
    <row r="2381" spans="1:16" x14ac:dyDescent="0.35">
      <c r="A2381" t="s">
        <v>16</v>
      </c>
      <c r="B2381" t="s">
        <v>17</v>
      </c>
      <c r="C2381" t="s">
        <v>4888</v>
      </c>
      <c r="D2381" t="s">
        <v>19</v>
      </c>
      <c r="E2381" s="1">
        <v>44097.486805555556</v>
      </c>
      <c r="F2381" s="2">
        <v>44114</v>
      </c>
      <c r="G2381" s="2">
        <v>47766</v>
      </c>
      <c r="H2381" t="s">
        <v>99</v>
      </c>
      <c r="I2381" t="s">
        <v>100</v>
      </c>
      <c r="K2381" t="s">
        <v>4889</v>
      </c>
      <c r="L2381" t="s">
        <v>4890</v>
      </c>
      <c r="M2381" t="s">
        <v>24</v>
      </c>
      <c r="N2381" t="s">
        <v>25</v>
      </c>
      <c r="P2381" t="s">
        <v>103</v>
      </c>
    </row>
    <row r="2382" spans="1:16" x14ac:dyDescent="0.35">
      <c r="A2382" t="s">
        <v>139</v>
      </c>
      <c r="B2382" t="s">
        <v>140</v>
      </c>
      <c r="C2382" t="s">
        <v>4891</v>
      </c>
      <c r="D2382" t="s">
        <v>19</v>
      </c>
      <c r="E2382" s="1">
        <v>43773.429166666669</v>
      </c>
      <c r="F2382" s="2">
        <v>43739</v>
      </c>
      <c r="G2382" s="2">
        <v>44165</v>
      </c>
      <c r="H2382" t="s">
        <v>142</v>
      </c>
      <c r="I2382" t="s">
        <v>143</v>
      </c>
      <c r="J2382" t="s">
        <v>144</v>
      </c>
      <c r="K2382" t="s">
        <v>2010</v>
      </c>
      <c r="L2382" t="s">
        <v>2011</v>
      </c>
      <c r="M2382" t="s">
        <v>24</v>
      </c>
      <c r="N2382" t="s">
        <v>41</v>
      </c>
      <c r="P2382" t="s">
        <v>655</v>
      </c>
    </row>
    <row r="2383" spans="1:16" x14ac:dyDescent="0.35">
      <c r="A2383" t="s">
        <v>16</v>
      </c>
      <c r="B2383" t="s">
        <v>17</v>
      </c>
      <c r="C2383" t="s">
        <v>25278</v>
      </c>
      <c r="D2383" t="s">
        <v>19</v>
      </c>
      <c r="E2383" s="1">
        <v>43816.726388888892</v>
      </c>
      <c r="F2383" s="2">
        <v>43816</v>
      </c>
      <c r="G2383" s="2">
        <v>43873</v>
      </c>
      <c r="H2383" t="s">
        <v>1097</v>
      </c>
      <c r="I2383" t="s">
        <v>1098</v>
      </c>
      <c r="K2383" t="s">
        <v>25279</v>
      </c>
      <c r="L2383" t="s">
        <v>25280</v>
      </c>
      <c r="M2383" t="s">
        <v>24</v>
      </c>
      <c r="N2383" t="s">
        <v>24515</v>
      </c>
      <c r="P2383" t="s">
        <v>25281</v>
      </c>
    </row>
    <row r="2384" spans="1:16" x14ac:dyDescent="0.35">
      <c r="A2384" t="s">
        <v>16</v>
      </c>
      <c r="B2384" t="s">
        <v>27</v>
      </c>
      <c r="C2384" t="s">
        <v>4898</v>
      </c>
      <c r="D2384" t="s">
        <v>19</v>
      </c>
      <c r="E2384" s="1">
        <v>44706.495138888888</v>
      </c>
      <c r="F2384" s="2">
        <v>44671</v>
      </c>
      <c r="G2384" s="2">
        <v>48324</v>
      </c>
      <c r="H2384" t="s">
        <v>29</v>
      </c>
      <c r="I2384" t="s">
        <v>30</v>
      </c>
      <c r="K2384" t="s">
        <v>4899</v>
      </c>
      <c r="L2384" t="s">
        <v>4900</v>
      </c>
      <c r="M2384" t="s">
        <v>24</v>
      </c>
      <c r="N2384" t="s">
        <v>25</v>
      </c>
      <c r="P2384" t="s">
        <v>2255</v>
      </c>
    </row>
    <row r="2385" spans="1:16" x14ac:dyDescent="0.35">
      <c r="A2385" t="s">
        <v>16</v>
      </c>
      <c r="B2385" t="s">
        <v>17</v>
      </c>
      <c r="C2385" t="s">
        <v>4901</v>
      </c>
      <c r="D2385" t="s">
        <v>36</v>
      </c>
      <c r="E2385" s="1">
        <v>44130.65</v>
      </c>
      <c r="F2385" s="2">
        <v>44075</v>
      </c>
      <c r="G2385" s="2">
        <v>44561</v>
      </c>
      <c r="H2385" t="s">
        <v>159</v>
      </c>
      <c r="I2385" t="s">
        <v>160</v>
      </c>
      <c r="K2385" t="s">
        <v>4902</v>
      </c>
      <c r="L2385" t="s">
        <v>4903</v>
      </c>
      <c r="M2385" t="s">
        <v>24</v>
      </c>
      <c r="N2385" t="s">
        <v>25</v>
      </c>
      <c r="O2385">
        <v>356113</v>
      </c>
      <c r="P2385" t="s">
        <v>1393</v>
      </c>
    </row>
    <row r="2386" spans="1:16" x14ac:dyDescent="0.35">
      <c r="A2386" t="s">
        <v>16</v>
      </c>
      <c r="B2386" t="s">
        <v>43</v>
      </c>
      <c r="C2386" t="s">
        <v>5346</v>
      </c>
      <c r="D2386" t="s">
        <v>105</v>
      </c>
      <c r="E2386" s="1">
        <v>44603.459027777775</v>
      </c>
      <c r="F2386" s="2">
        <v>44603</v>
      </c>
      <c r="G2386" s="2">
        <v>44982</v>
      </c>
      <c r="H2386" t="s">
        <v>106</v>
      </c>
      <c r="I2386" t="s">
        <v>107</v>
      </c>
      <c r="K2386" t="s">
        <v>5347</v>
      </c>
      <c r="L2386" t="s">
        <v>5348</v>
      </c>
      <c r="M2386" t="s">
        <v>24</v>
      </c>
      <c r="N2386" t="s">
        <v>25</v>
      </c>
      <c r="O2386">
        <v>94263</v>
      </c>
      <c r="P2386" t="s">
        <v>257</v>
      </c>
    </row>
    <row r="2387" spans="1:16" x14ac:dyDescent="0.35">
      <c r="A2387" t="s">
        <v>16</v>
      </c>
      <c r="B2387" t="s">
        <v>43</v>
      </c>
      <c r="C2387" t="s">
        <v>5353</v>
      </c>
      <c r="D2387" t="s">
        <v>36</v>
      </c>
      <c r="E2387" s="1">
        <v>43742.649305555555</v>
      </c>
      <c r="F2387" s="2">
        <v>43720</v>
      </c>
      <c r="G2387" s="2">
        <v>44085</v>
      </c>
      <c r="H2387" t="s">
        <v>51</v>
      </c>
      <c r="I2387" t="s">
        <v>52</v>
      </c>
      <c r="K2387" t="s">
        <v>5354</v>
      </c>
      <c r="L2387" t="s">
        <v>5355</v>
      </c>
      <c r="M2387" t="s">
        <v>24</v>
      </c>
      <c r="N2387" t="s">
        <v>25</v>
      </c>
      <c r="O2387">
        <v>2140038017</v>
      </c>
      <c r="P2387" t="s">
        <v>55</v>
      </c>
    </row>
    <row r="2388" spans="1:16" x14ac:dyDescent="0.35">
      <c r="A2388" t="s">
        <v>16</v>
      </c>
      <c r="B2388" t="s">
        <v>17</v>
      </c>
      <c r="C2388" t="s">
        <v>7164</v>
      </c>
      <c r="D2388" t="s">
        <v>105</v>
      </c>
      <c r="E2388" s="1">
        <v>44498.438194444447</v>
      </c>
      <c r="F2388" s="2">
        <v>44483</v>
      </c>
      <c r="G2388" s="2">
        <v>44926</v>
      </c>
      <c r="H2388" t="s">
        <v>118</v>
      </c>
      <c r="I2388" t="s">
        <v>119</v>
      </c>
      <c r="K2388" t="s">
        <v>7165</v>
      </c>
      <c r="L2388" t="s">
        <v>7166</v>
      </c>
      <c r="M2388" t="s">
        <v>24</v>
      </c>
      <c r="N2388" t="s">
        <v>25</v>
      </c>
      <c r="O2388">
        <v>94254</v>
      </c>
      <c r="P2388" t="s">
        <v>7167</v>
      </c>
    </row>
    <row r="2389" spans="1:16" x14ac:dyDescent="0.35">
      <c r="A2389" t="s">
        <v>16</v>
      </c>
      <c r="B2389" t="s">
        <v>43</v>
      </c>
      <c r="C2389" t="s">
        <v>7168</v>
      </c>
      <c r="D2389" t="s">
        <v>36</v>
      </c>
      <c r="E2389" s="1">
        <v>44138.777083333334</v>
      </c>
      <c r="F2389" s="2">
        <v>44117</v>
      </c>
      <c r="G2389" s="2">
        <v>44482</v>
      </c>
      <c r="H2389" t="s">
        <v>186</v>
      </c>
      <c r="I2389" t="s">
        <v>187</v>
      </c>
      <c r="K2389" t="s">
        <v>7169</v>
      </c>
      <c r="L2389" t="s">
        <v>7170</v>
      </c>
      <c r="M2389" t="s">
        <v>24</v>
      </c>
      <c r="N2389" t="s">
        <v>25</v>
      </c>
      <c r="O2389">
        <v>2140038017</v>
      </c>
      <c r="P2389" t="s">
        <v>750</v>
      </c>
    </row>
    <row r="2390" spans="1:16" x14ac:dyDescent="0.35">
      <c r="A2390" t="s">
        <v>16</v>
      </c>
      <c r="B2390" t="s">
        <v>43</v>
      </c>
      <c r="C2390" t="s">
        <v>25282</v>
      </c>
      <c r="D2390" t="s">
        <v>19</v>
      </c>
      <c r="E2390" s="1">
        <v>44524.42083333333</v>
      </c>
      <c r="F2390" s="2">
        <v>44504</v>
      </c>
      <c r="G2390" s="2">
        <v>46330</v>
      </c>
      <c r="H2390" t="s">
        <v>3951</v>
      </c>
      <c r="I2390" t="s">
        <v>3952</v>
      </c>
      <c r="K2390" t="s">
        <v>25283</v>
      </c>
      <c r="L2390" t="s">
        <v>25284</v>
      </c>
      <c r="M2390" t="s">
        <v>24</v>
      </c>
      <c r="N2390" t="s">
        <v>24512</v>
      </c>
      <c r="P2390" t="s">
        <v>25285</v>
      </c>
    </row>
    <row r="2391" spans="1:16" x14ac:dyDescent="0.35">
      <c r="A2391" t="s">
        <v>16</v>
      </c>
      <c r="B2391" t="s">
        <v>43</v>
      </c>
      <c r="C2391" t="s">
        <v>7171</v>
      </c>
      <c r="D2391" t="s">
        <v>36</v>
      </c>
      <c r="E2391" s="1">
        <v>44523.572222222225</v>
      </c>
      <c r="F2391" s="2">
        <v>44518</v>
      </c>
      <c r="G2391" s="2">
        <v>44579</v>
      </c>
      <c r="H2391" t="s">
        <v>207</v>
      </c>
      <c r="I2391" t="s">
        <v>150</v>
      </c>
      <c r="J2391" t="s">
        <v>208</v>
      </c>
      <c r="K2391" t="s">
        <v>7172</v>
      </c>
      <c r="L2391" t="s">
        <v>7173</v>
      </c>
      <c r="M2391" t="s">
        <v>248</v>
      </c>
      <c r="N2391" t="s">
        <v>41</v>
      </c>
      <c r="O2391">
        <v>358550</v>
      </c>
      <c r="P2391" t="s">
        <v>7174</v>
      </c>
    </row>
    <row r="2392" spans="1:16" x14ac:dyDescent="0.35">
      <c r="A2392" t="s">
        <v>56</v>
      </c>
      <c r="B2392" t="s">
        <v>66</v>
      </c>
      <c r="C2392" t="s">
        <v>25286</v>
      </c>
      <c r="D2392" t="s">
        <v>19</v>
      </c>
      <c r="E2392" s="1">
        <v>44176.371527777781</v>
      </c>
      <c r="F2392" s="2">
        <v>44176</v>
      </c>
      <c r="G2392" s="2">
        <v>51481</v>
      </c>
      <c r="H2392" t="s">
        <v>24555</v>
      </c>
      <c r="I2392" t="s">
        <v>24556</v>
      </c>
      <c r="K2392" t="s">
        <v>25287</v>
      </c>
      <c r="L2392" t="s">
        <v>25288</v>
      </c>
      <c r="M2392" t="s">
        <v>24</v>
      </c>
      <c r="N2392" t="s">
        <v>24515</v>
      </c>
      <c r="P2392" t="s">
        <v>25289</v>
      </c>
    </row>
    <row r="2393" spans="1:16" x14ac:dyDescent="0.35">
      <c r="A2393" t="s">
        <v>16</v>
      </c>
      <c r="B2393" t="s">
        <v>17</v>
      </c>
      <c r="C2393" t="s">
        <v>3802</v>
      </c>
      <c r="D2393" t="s">
        <v>19</v>
      </c>
      <c r="E2393" s="1">
        <v>44596.616666666669</v>
      </c>
      <c r="F2393" s="2">
        <v>44596</v>
      </c>
      <c r="G2393" s="2">
        <v>44899</v>
      </c>
      <c r="H2393" t="s">
        <v>93</v>
      </c>
      <c r="I2393" t="s">
        <v>94</v>
      </c>
      <c r="K2393">
        <v>402949</v>
      </c>
      <c r="L2393" t="s">
        <v>3803</v>
      </c>
      <c r="M2393" t="s">
        <v>24</v>
      </c>
      <c r="N2393" t="s">
        <v>25</v>
      </c>
      <c r="P2393" t="s">
        <v>3804</v>
      </c>
    </row>
    <row r="2394" spans="1:16" x14ac:dyDescent="0.35">
      <c r="A2394" t="s">
        <v>16</v>
      </c>
      <c r="B2394" t="s">
        <v>27</v>
      </c>
      <c r="C2394" t="s">
        <v>3812</v>
      </c>
      <c r="D2394" t="s">
        <v>19</v>
      </c>
      <c r="E2394" s="1">
        <v>44382.57916666667</v>
      </c>
      <c r="F2394" s="2">
        <v>44378</v>
      </c>
      <c r="G2394" s="2">
        <v>48030</v>
      </c>
      <c r="H2394" t="s">
        <v>29</v>
      </c>
      <c r="I2394" t="s">
        <v>30</v>
      </c>
      <c r="K2394" t="s">
        <v>3813</v>
      </c>
      <c r="L2394" t="s">
        <v>3814</v>
      </c>
      <c r="M2394" t="s">
        <v>24</v>
      </c>
      <c r="N2394" t="s">
        <v>25</v>
      </c>
      <c r="P2394" t="s">
        <v>3815</v>
      </c>
    </row>
    <row r="2395" spans="1:16" x14ac:dyDescent="0.35">
      <c r="A2395" t="s">
        <v>16</v>
      </c>
      <c r="B2395" t="s">
        <v>17</v>
      </c>
      <c r="C2395" t="s">
        <v>3823</v>
      </c>
      <c r="D2395" t="s">
        <v>19</v>
      </c>
      <c r="E2395" s="1">
        <v>44097.601388888892</v>
      </c>
      <c r="F2395" s="2">
        <v>44114</v>
      </c>
      <c r="G2395" s="2">
        <v>47766</v>
      </c>
      <c r="H2395" t="s">
        <v>99</v>
      </c>
      <c r="I2395" t="s">
        <v>100</v>
      </c>
      <c r="K2395" t="s">
        <v>3824</v>
      </c>
      <c r="L2395" t="s">
        <v>3825</v>
      </c>
      <c r="M2395" t="s">
        <v>24</v>
      </c>
      <c r="N2395" t="s">
        <v>25</v>
      </c>
      <c r="P2395" t="s">
        <v>103</v>
      </c>
    </row>
    <row r="2396" spans="1:16" x14ac:dyDescent="0.35">
      <c r="A2396" t="s">
        <v>56</v>
      </c>
      <c r="B2396" t="s">
        <v>57</v>
      </c>
      <c r="C2396" t="s">
        <v>58</v>
      </c>
      <c r="D2396" t="s">
        <v>59</v>
      </c>
      <c r="E2396" s="1">
        <v>43955.722222222219</v>
      </c>
      <c r="F2396" s="2">
        <v>43962</v>
      </c>
      <c r="G2396" s="2">
        <v>44327</v>
      </c>
      <c r="H2396" t="s">
        <v>60</v>
      </c>
      <c r="I2396" t="s">
        <v>61</v>
      </c>
      <c r="K2396" t="s">
        <v>62</v>
      </c>
      <c r="L2396" t="s">
        <v>63</v>
      </c>
      <c r="M2396" t="s">
        <v>24</v>
      </c>
      <c r="N2396" t="s">
        <v>64</v>
      </c>
      <c r="O2396">
        <v>357138</v>
      </c>
      <c r="P2396" t="s">
        <v>65</v>
      </c>
    </row>
    <row r="2397" spans="1:16" x14ac:dyDescent="0.35">
      <c r="A2397" t="s">
        <v>16</v>
      </c>
      <c r="B2397" t="s">
        <v>234</v>
      </c>
      <c r="C2397" t="s">
        <v>3830</v>
      </c>
      <c r="D2397" t="s">
        <v>36</v>
      </c>
      <c r="E2397" s="1">
        <v>43556.634722222225</v>
      </c>
      <c r="F2397" s="2">
        <v>43570</v>
      </c>
      <c r="G2397" s="2">
        <v>43936</v>
      </c>
      <c r="H2397" t="s">
        <v>2390</v>
      </c>
      <c r="I2397" t="s">
        <v>2391</v>
      </c>
      <c r="K2397" t="s">
        <v>3831</v>
      </c>
      <c r="L2397" t="s">
        <v>3832</v>
      </c>
      <c r="M2397" t="s">
        <v>24</v>
      </c>
      <c r="N2397" t="s">
        <v>41</v>
      </c>
      <c r="O2397">
        <v>685721</v>
      </c>
      <c r="P2397" t="s">
        <v>3833</v>
      </c>
    </row>
    <row r="2398" spans="1:16" x14ac:dyDescent="0.35">
      <c r="A2398" t="s">
        <v>16</v>
      </c>
      <c r="B2398" t="s">
        <v>17</v>
      </c>
      <c r="C2398" t="s">
        <v>3834</v>
      </c>
      <c r="D2398" t="s">
        <v>19</v>
      </c>
      <c r="E2398" s="1">
        <v>44223.716666666667</v>
      </c>
      <c r="F2398" s="2">
        <v>44228</v>
      </c>
      <c r="G2398" s="2">
        <v>44927</v>
      </c>
      <c r="H2398" t="s">
        <v>3835</v>
      </c>
      <c r="I2398" t="s">
        <v>3836</v>
      </c>
      <c r="K2398" t="s">
        <v>3837</v>
      </c>
      <c r="L2398" t="s">
        <v>3838</v>
      </c>
      <c r="M2398" t="s">
        <v>24</v>
      </c>
      <c r="N2398" t="s">
        <v>25</v>
      </c>
      <c r="P2398" t="s">
        <v>3839</v>
      </c>
    </row>
    <row r="2399" spans="1:16" x14ac:dyDescent="0.35">
      <c r="A2399" t="s">
        <v>16</v>
      </c>
      <c r="B2399" t="s">
        <v>17</v>
      </c>
      <c r="C2399" t="s">
        <v>4283</v>
      </c>
      <c r="D2399" t="s">
        <v>36</v>
      </c>
      <c r="E2399" s="1">
        <v>44040.638888888891</v>
      </c>
      <c r="F2399" s="2">
        <v>44044</v>
      </c>
      <c r="G2399" s="2">
        <v>44196</v>
      </c>
      <c r="H2399" t="s">
        <v>3553</v>
      </c>
      <c r="I2399" t="s">
        <v>3554</v>
      </c>
      <c r="K2399" t="s">
        <v>4284</v>
      </c>
      <c r="L2399" t="s">
        <v>4285</v>
      </c>
      <c r="M2399" t="s">
        <v>24</v>
      </c>
      <c r="N2399" t="s">
        <v>25</v>
      </c>
      <c r="O2399">
        <v>354387</v>
      </c>
      <c r="P2399" t="s">
        <v>4286</v>
      </c>
    </row>
    <row r="2400" spans="1:16" x14ac:dyDescent="0.35">
      <c r="A2400" t="s">
        <v>56</v>
      </c>
      <c r="B2400" t="s">
        <v>339</v>
      </c>
      <c r="C2400" t="s">
        <v>25290</v>
      </c>
      <c r="D2400" t="s">
        <v>59</v>
      </c>
      <c r="E2400" s="1">
        <v>43881.4375</v>
      </c>
      <c r="F2400" s="2">
        <v>43862</v>
      </c>
      <c r="G2400" s="2">
        <v>44377</v>
      </c>
      <c r="H2400" t="s">
        <v>341</v>
      </c>
      <c r="I2400" t="s">
        <v>342</v>
      </c>
      <c r="K2400" t="s">
        <v>13270</v>
      </c>
      <c r="L2400" t="s">
        <v>13271</v>
      </c>
      <c r="M2400" t="s">
        <v>24</v>
      </c>
      <c r="N2400" t="s">
        <v>24512</v>
      </c>
      <c r="O2400">
        <v>2140037783</v>
      </c>
      <c r="P2400" t="s">
        <v>25291</v>
      </c>
    </row>
    <row r="2401" spans="1:16" x14ac:dyDescent="0.35">
      <c r="A2401" t="s">
        <v>56</v>
      </c>
      <c r="B2401" t="s">
        <v>57</v>
      </c>
      <c r="C2401" t="s">
        <v>58</v>
      </c>
      <c r="D2401" t="s">
        <v>59</v>
      </c>
      <c r="E2401" s="1">
        <v>43955.722222222219</v>
      </c>
      <c r="F2401" s="2">
        <v>43962</v>
      </c>
      <c r="G2401" s="2">
        <v>44327</v>
      </c>
      <c r="H2401" t="s">
        <v>60</v>
      </c>
      <c r="I2401" t="s">
        <v>61</v>
      </c>
      <c r="K2401" t="s">
        <v>62</v>
      </c>
      <c r="L2401" t="s">
        <v>63</v>
      </c>
      <c r="M2401" t="s">
        <v>24</v>
      </c>
      <c r="N2401" t="s">
        <v>64</v>
      </c>
      <c r="O2401">
        <v>219302</v>
      </c>
      <c r="P2401" t="s">
        <v>65</v>
      </c>
    </row>
    <row r="2402" spans="1:16" x14ac:dyDescent="0.35">
      <c r="A2402" t="s">
        <v>16</v>
      </c>
      <c r="B2402" t="s">
        <v>17</v>
      </c>
      <c r="C2402" t="s">
        <v>4287</v>
      </c>
      <c r="D2402" t="s">
        <v>19</v>
      </c>
      <c r="E2402" s="1">
        <v>43879.602777777778</v>
      </c>
      <c r="F2402" s="2">
        <v>43882</v>
      </c>
      <c r="G2402" s="2">
        <v>45343</v>
      </c>
      <c r="H2402" t="s">
        <v>4288</v>
      </c>
      <c r="I2402" t="s">
        <v>4289</v>
      </c>
      <c r="K2402" t="s">
        <v>194</v>
      </c>
      <c r="L2402" t="s">
        <v>195</v>
      </c>
      <c r="M2402" t="s">
        <v>24</v>
      </c>
      <c r="N2402" t="s">
        <v>25</v>
      </c>
      <c r="P2402" t="s">
        <v>4290</v>
      </c>
    </row>
    <row r="2403" spans="1:16" x14ac:dyDescent="0.35">
      <c r="A2403" t="s">
        <v>16</v>
      </c>
      <c r="B2403" t="s">
        <v>17</v>
      </c>
      <c r="C2403" t="s">
        <v>4299</v>
      </c>
      <c r="D2403" t="s">
        <v>36</v>
      </c>
      <c r="E2403" s="1">
        <v>44347.464583333334</v>
      </c>
      <c r="F2403" s="2">
        <v>44347</v>
      </c>
      <c r="G2403" s="2">
        <v>44561</v>
      </c>
      <c r="H2403" t="s">
        <v>3553</v>
      </c>
      <c r="I2403" t="s">
        <v>3554</v>
      </c>
      <c r="K2403" t="s">
        <v>4300</v>
      </c>
      <c r="L2403" t="s">
        <v>4301</v>
      </c>
      <c r="M2403" t="s">
        <v>24</v>
      </c>
      <c r="N2403" t="s">
        <v>25</v>
      </c>
      <c r="O2403">
        <v>201718</v>
      </c>
      <c r="P2403" t="s">
        <v>4302</v>
      </c>
    </row>
    <row r="2404" spans="1:16" x14ac:dyDescent="0.35">
      <c r="A2404" t="s">
        <v>16</v>
      </c>
      <c r="B2404" t="s">
        <v>43</v>
      </c>
      <c r="C2404" t="s">
        <v>25292</v>
      </c>
      <c r="D2404" t="s">
        <v>105</v>
      </c>
      <c r="E2404" s="1">
        <v>44538.654861111114</v>
      </c>
      <c r="F2404" s="2">
        <v>44538</v>
      </c>
      <c r="G2404" s="2">
        <v>44902</v>
      </c>
      <c r="H2404" t="s">
        <v>106</v>
      </c>
      <c r="I2404" t="s">
        <v>107</v>
      </c>
      <c r="K2404" t="s">
        <v>16604</v>
      </c>
      <c r="L2404" t="s">
        <v>16605</v>
      </c>
      <c r="M2404" t="s">
        <v>24</v>
      </c>
      <c r="N2404" t="s">
        <v>24512</v>
      </c>
      <c r="O2404">
        <v>94263</v>
      </c>
      <c r="P2404" t="s">
        <v>671</v>
      </c>
    </row>
    <row r="2405" spans="1:16" x14ac:dyDescent="0.35">
      <c r="A2405" t="s">
        <v>16</v>
      </c>
      <c r="B2405" t="s">
        <v>43</v>
      </c>
      <c r="C2405" t="s">
        <v>4306</v>
      </c>
      <c r="D2405" t="s">
        <v>36</v>
      </c>
      <c r="E2405" s="1">
        <v>44462.420138888891</v>
      </c>
      <c r="F2405" s="2">
        <v>44456</v>
      </c>
      <c r="G2405" s="2">
        <v>44820</v>
      </c>
      <c r="H2405" t="s">
        <v>186</v>
      </c>
      <c r="I2405" t="s">
        <v>187</v>
      </c>
      <c r="K2405" t="s">
        <v>4307</v>
      </c>
      <c r="L2405" t="s">
        <v>4308</v>
      </c>
      <c r="M2405" t="s">
        <v>24</v>
      </c>
      <c r="N2405" t="s">
        <v>25</v>
      </c>
      <c r="O2405">
        <v>2140038017</v>
      </c>
      <c r="P2405" t="s">
        <v>366</v>
      </c>
    </row>
    <row r="2406" spans="1:16" x14ac:dyDescent="0.35">
      <c r="A2406" t="s">
        <v>16</v>
      </c>
      <c r="B2406" t="s">
        <v>27</v>
      </c>
      <c r="C2406" t="s">
        <v>4309</v>
      </c>
      <c r="D2406" t="s">
        <v>19</v>
      </c>
      <c r="E2406" s="1">
        <v>43879.684027777781</v>
      </c>
      <c r="F2406" s="2">
        <v>47532</v>
      </c>
      <c r="G2406" s="2">
        <v>47532</v>
      </c>
      <c r="H2406" t="s">
        <v>29</v>
      </c>
      <c r="I2406" t="s">
        <v>30</v>
      </c>
      <c r="K2406" t="s">
        <v>4310</v>
      </c>
      <c r="L2406" t="s">
        <v>4311</v>
      </c>
      <c r="M2406" t="s">
        <v>24</v>
      </c>
      <c r="N2406" t="s">
        <v>25</v>
      </c>
      <c r="P2406" t="s">
        <v>184</v>
      </c>
    </row>
    <row r="2407" spans="1:16" x14ac:dyDescent="0.35">
      <c r="A2407" t="s">
        <v>16</v>
      </c>
      <c r="B2407" t="s">
        <v>17</v>
      </c>
      <c r="C2407" t="s">
        <v>25293</v>
      </c>
      <c r="D2407" t="s">
        <v>19</v>
      </c>
      <c r="E2407" s="1">
        <v>44461.538888888892</v>
      </c>
      <c r="F2407" s="2">
        <v>44459</v>
      </c>
      <c r="G2407" s="2">
        <v>44459</v>
      </c>
      <c r="H2407" t="s">
        <v>3951</v>
      </c>
      <c r="I2407" t="s">
        <v>3952</v>
      </c>
      <c r="K2407" t="s">
        <v>7484</v>
      </c>
      <c r="L2407" t="s">
        <v>7485</v>
      </c>
      <c r="M2407" t="s">
        <v>24</v>
      </c>
      <c r="N2407" t="s">
        <v>24512</v>
      </c>
      <c r="P2407" t="s">
        <v>25294</v>
      </c>
    </row>
    <row r="2408" spans="1:16" x14ac:dyDescent="0.35">
      <c r="A2408" t="s">
        <v>16</v>
      </c>
      <c r="B2408" t="s">
        <v>27</v>
      </c>
      <c r="C2408" t="s">
        <v>4318</v>
      </c>
      <c r="D2408" t="s">
        <v>19</v>
      </c>
      <c r="E2408" s="1">
        <v>44707.380555555559</v>
      </c>
      <c r="F2408" s="2">
        <v>44691</v>
      </c>
      <c r="G2408" s="2">
        <v>48344</v>
      </c>
      <c r="H2408" t="s">
        <v>765</v>
      </c>
      <c r="I2408" t="s">
        <v>766</v>
      </c>
      <c r="K2408" t="s">
        <v>4319</v>
      </c>
      <c r="L2408" t="s">
        <v>4320</v>
      </c>
      <c r="M2408" t="s">
        <v>24</v>
      </c>
      <c r="N2408" t="s">
        <v>25</v>
      </c>
      <c r="P2408" t="s">
        <v>4321</v>
      </c>
    </row>
    <row r="2409" spans="1:16" x14ac:dyDescent="0.35">
      <c r="A2409" t="s">
        <v>16</v>
      </c>
      <c r="B2409" t="s">
        <v>17</v>
      </c>
      <c r="C2409" t="s">
        <v>4322</v>
      </c>
      <c r="D2409" t="s">
        <v>36</v>
      </c>
      <c r="E2409" s="1">
        <v>44169.603472222225</v>
      </c>
      <c r="F2409" s="2">
        <v>44105</v>
      </c>
      <c r="G2409" s="2">
        <v>44560</v>
      </c>
      <c r="H2409" t="s">
        <v>159</v>
      </c>
      <c r="I2409" t="s">
        <v>160</v>
      </c>
      <c r="K2409" t="s">
        <v>4323</v>
      </c>
      <c r="L2409" t="s">
        <v>4324</v>
      </c>
      <c r="M2409" t="s">
        <v>24</v>
      </c>
      <c r="N2409" t="s">
        <v>25</v>
      </c>
      <c r="O2409">
        <v>356113</v>
      </c>
      <c r="P2409" t="s">
        <v>1393</v>
      </c>
    </row>
    <row r="2410" spans="1:16" x14ac:dyDescent="0.35">
      <c r="A2410" t="s">
        <v>16</v>
      </c>
      <c r="B2410" t="s">
        <v>27</v>
      </c>
      <c r="C2410" t="s">
        <v>3622</v>
      </c>
      <c r="D2410" t="s">
        <v>19</v>
      </c>
      <c r="E2410" s="1">
        <v>44146.629861111112</v>
      </c>
      <c r="F2410" s="2">
        <v>44146</v>
      </c>
      <c r="G2410" s="2">
        <v>47798</v>
      </c>
      <c r="H2410" t="s">
        <v>29</v>
      </c>
      <c r="I2410" t="s">
        <v>30</v>
      </c>
      <c r="K2410" t="s">
        <v>3623</v>
      </c>
      <c r="L2410" t="s">
        <v>3624</v>
      </c>
      <c r="M2410" t="s">
        <v>24</v>
      </c>
      <c r="N2410" t="s">
        <v>25</v>
      </c>
      <c r="P2410" t="s">
        <v>33</v>
      </c>
    </row>
    <row r="2411" spans="1:16" x14ac:dyDescent="0.35">
      <c r="A2411" t="s">
        <v>16</v>
      </c>
      <c r="B2411" t="s">
        <v>27</v>
      </c>
      <c r="C2411" t="s">
        <v>3619</v>
      </c>
      <c r="D2411" t="s">
        <v>19</v>
      </c>
      <c r="E2411" s="1">
        <v>44523.620833333334</v>
      </c>
      <c r="F2411" s="2">
        <v>44523</v>
      </c>
      <c r="G2411" s="2">
        <v>48175</v>
      </c>
      <c r="H2411" t="s">
        <v>29</v>
      </c>
      <c r="I2411" t="s">
        <v>30</v>
      </c>
      <c r="K2411">
        <v>432286</v>
      </c>
      <c r="L2411" t="s">
        <v>3620</v>
      </c>
      <c r="M2411" t="s">
        <v>24</v>
      </c>
      <c r="N2411" t="s">
        <v>25</v>
      </c>
      <c r="P2411" t="s">
        <v>3621</v>
      </c>
    </row>
    <row r="2412" spans="1:16" x14ac:dyDescent="0.35">
      <c r="A2412" t="s">
        <v>56</v>
      </c>
      <c r="B2412" t="s">
        <v>66</v>
      </c>
      <c r="C2412" t="s">
        <v>3625</v>
      </c>
      <c r="D2412" t="s">
        <v>36</v>
      </c>
      <c r="E2412" s="1">
        <v>43878.53125</v>
      </c>
      <c r="F2412" s="2">
        <v>43830</v>
      </c>
      <c r="G2412" s="2">
        <v>44561</v>
      </c>
      <c r="H2412" t="s">
        <v>1052</v>
      </c>
      <c r="I2412" t="s">
        <v>1053</v>
      </c>
      <c r="K2412" t="s">
        <v>3626</v>
      </c>
      <c r="L2412" t="s">
        <v>3627</v>
      </c>
      <c r="M2412" t="s">
        <v>24</v>
      </c>
      <c r="N2412" t="s">
        <v>25</v>
      </c>
      <c r="O2412">
        <v>2140038000</v>
      </c>
      <c r="P2412" t="s">
        <v>3628</v>
      </c>
    </row>
    <row r="2413" spans="1:16" x14ac:dyDescent="0.35">
      <c r="A2413" t="s">
        <v>16</v>
      </c>
      <c r="B2413" t="s">
        <v>17</v>
      </c>
      <c r="C2413" t="s">
        <v>3629</v>
      </c>
      <c r="D2413" t="s">
        <v>19</v>
      </c>
      <c r="E2413" s="1">
        <v>43909.392361111109</v>
      </c>
      <c r="F2413" s="2">
        <v>43910</v>
      </c>
      <c r="G2413" s="2">
        <v>45736</v>
      </c>
      <c r="H2413" t="s">
        <v>525</v>
      </c>
      <c r="I2413" t="s">
        <v>526</v>
      </c>
      <c r="K2413">
        <v>391875</v>
      </c>
      <c r="L2413" t="s">
        <v>3630</v>
      </c>
      <c r="M2413" t="s">
        <v>24</v>
      </c>
      <c r="N2413" t="s">
        <v>25</v>
      </c>
    </row>
    <row r="2414" spans="1:16" x14ac:dyDescent="0.35">
      <c r="A2414" t="s">
        <v>16</v>
      </c>
      <c r="B2414" t="s">
        <v>27</v>
      </c>
      <c r="C2414" t="s">
        <v>25295</v>
      </c>
      <c r="D2414" t="s">
        <v>19</v>
      </c>
      <c r="E2414" s="1">
        <v>43522.663888888892</v>
      </c>
      <c r="F2414" s="2">
        <v>43522</v>
      </c>
      <c r="G2414" s="2">
        <v>47175</v>
      </c>
      <c r="H2414" t="s">
        <v>895</v>
      </c>
      <c r="I2414" t="s">
        <v>896</v>
      </c>
      <c r="K2414">
        <v>365499</v>
      </c>
      <c r="L2414" t="s">
        <v>25296</v>
      </c>
      <c r="M2414" t="s">
        <v>24</v>
      </c>
      <c r="N2414" t="s">
        <v>24515</v>
      </c>
      <c r="P2414" t="s">
        <v>2458</v>
      </c>
    </row>
    <row r="2415" spans="1:16" x14ac:dyDescent="0.35">
      <c r="A2415" t="s">
        <v>16</v>
      </c>
      <c r="B2415" t="s">
        <v>17</v>
      </c>
      <c r="C2415" t="s">
        <v>3631</v>
      </c>
      <c r="D2415" t="s">
        <v>36</v>
      </c>
      <c r="E2415" s="1">
        <v>44706.624305555553</v>
      </c>
      <c r="F2415" s="2">
        <v>44562</v>
      </c>
      <c r="G2415" s="2">
        <v>44742</v>
      </c>
      <c r="H2415" t="s">
        <v>1446</v>
      </c>
      <c r="I2415" t="s">
        <v>1447</v>
      </c>
      <c r="K2415" t="s">
        <v>3632</v>
      </c>
      <c r="L2415" t="s">
        <v>3633</v>
      </c>
      <c r="M2415" t="s">
        <v>24</v>
      </c>
      <c r="N2415" t="s">
        <v>25</v>
      </c>
      <c r="O2415">
        <v>358936</v>
      </c>
      <c r="P2415" t="s">
        <v>3634</v>
      </c>
    </row>
    <row r="2416" spans="1:16" x14ac:dyDescent="0.35">
      <c r="A2416" t="s">
        <v>56</v>
      </c>
      <c r="B2416" t="s">
        <v>445</v>
      </c>
      <c r="C2416" t="s">
        <v>4088</v>
      </c>
      <c r="D2416" t="s">
        <v>36</v>
      </c>
      <c r="E2416" s="1">
        <v>44438.620833333334</v>
      </c>
      <c r="F2416" s="2">
        <v>44470</v>
      </c>
      <c r="G2416" s="2">
        <v>45291</v>
      </c>
      <c r="H2416" t="s">
        <v>447</v>
      </c>
      <c r="I2416" t="s">
        <v>448</v>
      </c>
      <c r="K2416" t="s">
        <v>740</v>
      </c>
      <c r="L2416" t="s">
        <v>741</v>
      </c>
      <c r="M2416" t="s">
        <v>24</v>
      </c>
      <c r="N2416" t="s">
        <v>25</v>
      </c>
      <c r="O2416">
        <v>745577</v>
      </c>
      <c r="P2416" t="s">
        <v>4089</v>
      </c>
    </row>
    <row r="2417" spans="1:16" x14ac:dyDescent="0.35">
      <c r="A2417" t="s">
        <v>16</v>
      </c>
      <c r="B2417" t="s">
        <v>17</v>
      </c>
      <c r="C2417" t="s">
        <v>4093</v>
      </c>
      <c r="D2417" t="s">
        <v>19</v>
      </c>
      <c r="E2417" s="1">
        <v>43585.756249999999</v>
      </c>
      <c r="F2417" s="2">
        <v>43585</v>
      </c>
      <c r="G2417" s="2">
        <v>44316</v>
      </c>
      <c r="H2417" t="s">
        <v>20</v>
      </c>
      <c r="I2417" t="s">
        <v>21</v>
      </c>
      <c r="K2417" t="s">
        <v>4062</v>
      </c>
      <c r="L2417" t="s">
        <v>4063</v>
      </c>
      <c r="M2417" t="s">
        <v>24</v>
      </c>
      <c r="N2417" t="s">
        <v>25</v>
      </c>
      <c r="P2417" t="s">
        <v>26</v>
      </c>
    </row>
    <row r="2418" spans="1:16" x14ac:dyDescent="0.35">
      <c r="A2418" t="s">
        <v>16</v>
      </c>
      <c r="B2418" t="s">
        <v>17</v>
      </c>
      <c r="C2418" t="s">
        <v>4090</v>
      </c>
      <c r="D2418" t="s">
        <v>19</v>
      </c>
      <c r="E2418" s="1">
        <v>44092.345833333333</v>
      </c>
      <c r="F2418" s="2">
        <v>44114</v>
      </c>
      <c r="G2418" s="2">
        <v>47766</v>
      </c>
      <c r="H2418" t="s">
        <v>99</v>
      </c>
      <c r="I2418" t="s">
        <v>100</v>
      </c>
      <c r="K2418" t="s">
        <v>4091</v>
      </c>
      <c r="L2418" t="s">
        <v>4092</v>
      </c>
      <c r="M2418" t="s">
        <v>24</v>
      </c>
      <c r="N2418" t="s">
        <v>25</v>
      </c>
      <c r="P2418" t="s">
        <v>103</v>
      </c>
    </row>
    <row r="2419" spans="1:16" x14ac:dyDescent="0.35">
      <c r="A2419" t="s">
        <v>16</v>
      </c>
      <c r="B2419" t="s">
        <v>27</v>
      </c>
      <c r="C2419" t="s">
        <v>4108</v>
      </c>
      <c r="D2419" t="s">
        <v>19</v>
      </c>
      <c r="E2419" s="1">
        <v>44148.318749999999</v>
      </c>
      <c r="F2419" s="2">
        <v>44148</v>
      </c>
      <c r="G2419" s="2">
        <v>47800</v>
      </c>
      <c r="H2419" t="s">
        <v>29</v>
      </c>
      <c r="I2419" t="s">
        <v>30</v>
      </c>
      <c r="K2419">
        <v>409472</v>
      </c>
      <c r="L2419" t="s">
        <v>4109</v>
      </c>
      <c r="M2419" t="s">
        <v>24</v>
      </c>
      <c r="N2419" t="s">
        <v>25</v>
      </c>
      <c r="P2419" t="s">
        <v>4110</v>
      </c>
    </row>
    <row r="2420" spans="1:16" x14ac:dyDescent="0.35">
      <c r="A2420" t="s">
        <v>56</v>
      </c>
      <c r="B2420" t="s">
        <v>66</v>
      </c>
      <c r="C2420" t="s">
        <v>4114</v>
      </c>
      <c r="D2420" t="s">
        <v>19</v>
      </c>
      <c r="E2420" s="1">
        <v>44368.493055555555</v>
      </c>
      <c r="F2420" s="2">
        <v>44373</v>
      </c>
      <c r="G2420" s="2">
        <v>44738</v>
      </c>
      <c r="H2420" t="s">
        <v>149</v>
      </c>
      <c r="I2420" t="s">
        <v>213</v>
      </c>
      <c r="J2420" t="s">
        <v>151</v>
      </c>
      <c r="K2420" t="s">
        <v>4115</v>
      </c>
      <c r="L2420" t="s">
        <v>4116</v>
      </c>
      <c r="M2420" t="s">
        <v>24</v>
      </c>
      <c r="N2420" t="s">
        <v>25</v>
      </c>
      <c r="P2420" t="s">
        <v>4117</v>
      </c>
    </row>
    <row r="2421" spans="1:16" x14ac:dyDescent="0.35">
      <c r="A2421" t="s">
        <v>16</v>
      </c>
      <c r="B2421" t="s">
        <v>73</v>
      </c>
      <c r="C2421" t="s">
        <v>4118</v>
      </c>
      <c r="D2421" t="s">
        <v>19</v>
      </c>
      <c r="E2421" s="1">
        <v>43859.415972222225</v>
      </c>
      <c r="F2421" s="2">
        <v>43859</v>
      </c>
      <c r="G2421" s="2">
        <v>45320</v>
      </c>
      <c r="H2421" t="s">
        <v>2132</v>
      </c>
      <c r="I2421" t="s">
        <v>2133</v>
      </c>
      <c r="K2421" t="s">
        <v>4119</v>
      </c>
      <c r="L2421" t="s">
        <v>4120</v>
      </c>
      <c r="M2421" t="s">
        <v>24</v>
      </c>
      <c r="N2421" t="s">
        <v>25</v>
      </c>
      <c r="P2421" t="s">
        <v>4121</v>
      </c>
    </row>
    <row r="2422" spans="1:16" x14ac:dyDescent="0.35">
      <c r="A2422" t="s">
        <v>16</v>
      </c>
      <c r="B2422" t="s">
        <v>406</v>
      </c>
      <c r="C2422" t="s">
        <v>4123</v>
      </c>
      <c r="D2422" t="s">
        <v>36</v>
      </c>
      <c r="E2422" s="1">
        <v>44326.361111111109</v>
      </c>
      <c r="F2422" s="2">
        <v>43922</v>
      </c>
      <c r="G2422" s="2">
        <v>44651</v>
      </c>
      <c r="H2422" t="s">
        <v>45</v>
      </c>
      <c r="I2422" t="s">
        <v>46</v>
      </c>
      <c r="K2422" t="s">
        <v>4124</v>
      </c>
      <c r="L2422" t="s">
        <v>4125</v>
      </c>
      <c r="M2422" t="s">
        <v>24</v>
      </c>
      <c r="N2422" t="s">
        <v>25</v>
      </c>
      <c r="O2422">
        <v>94259</v>
      </c>
      <c r="P2422" t="s">
        <v>4126</v>
      </c>
    </row>
    <row r="2423" spans="1:16" x14ac:dyDescent="0.35">
      <c r="A2423" t="s">
        <v>16</v>
      </c>
      <c r="B2423" t="s">
        <v>17</v>
      </c>
      <c r="C2423" t="s">
        <v>4132</v>
      </c>
      <c r="D2423" t="s">
        <v>19</v>
      </c>
      <c r="E2423" s="1">
        <v>44091.561111111114</v>
      </c>
      <c r="F2423" s="2">
        <v>44114</v>
      </c>
      <c r="G2423" s="2">
        <v>47766</v>
      </c>
      <c r="H2423" t="s">
        <v>99</v>
      </c>
      <c r="I2423" t="s">
        <v>100</v>
      </c>
      <c r="K2423" t="s">
        <v>4133</v>
      </c>
      <c r="L2423" t="s">
        <v>4134</v>
      </c>
      <c r="M2423" t="s">
        <v>24</v>
      </c>
      <c r="N2423" t="s">
        <v>25</v>
      </c>
      <c r="P2423" t="s">
        <v>103</v>
      </c>
    </row>
    <row r="2424" spans="1:16" x14ac:dyDescent="0.35">
      <c r="A2424" t="s">
        <v>16</v>
      </c>
      <c r="B2424" t="s">
        <v>17</v>
      </c>
      <c r="C2424" t="s">
        <v>4135</v>
      </c>
      <c r="D2424" t="s">
        <v>19</v>
      </c>
      <c r="E2424" s="1">
        <v>44390.398611111108</v>
      </c>
      <c r="F2424" s="2">
        <v>44390</v>
      </c>
      <c r="G2424" s="2">
        <v>44421</v>
      </c>
      <c r="H2424" t="s">
        <v>93</v>
      </c>
      <c r="I2424" t="s">
        <v>94</v>
      </c>
      <c r="K2424" t="s">
        <v>4136</v>
      </c>
      <c r="L2424" t="s">
        <v>4137</v>
      </c>
      <c r="M2424" t="s">
        <v>24</v>
      </c>
      <c r="N2424" t="s">
        <v>25</v>
      </c>
      <c r="P2424" t="s">
        <v>4138</v>
      </c>
    </row>
    <row r="2425" spans="1:16" x14ac:dyDescent="0.35">
      <c r="A2425" t="s">
        <v>16</v>
      </c>
      <c r="B2425" t="s">
        <v>43</v>
      </c>
      <c r="C2425" t="s">
        <v>25297</v>
      </c>
      <c r="D2425" t="s">
        <v>36</v>
      </c>
      <c r="E2425" s="1">
        <v>44519.702777777777</v>
      </c>
      <c r="F2425" s="2">
        <v>43378</v>
      </c>
      <c r="G2425" s="2">
        <v>44491</v>
      </c>
      <c r="H2425" t="s">
        <v>4015</v>
      </c>
      <c r="I2425" t="s">
        <v>4016</v>
      </c>
      <c r="K2425" t="s">
        <v>25298</v>
      </c>
      <c r="L2425" t="s">
        <v>25299</v>
      </c>
      <c r="M2425" t="s">
        <v>24</v>
      </c>
      <c r="N2425" t="s">
        <v>24515</v>
      </c>
      <c r="O2425">
        <v>10049</v>
      </c>
      <c r="P2425" t="s">
        <v>25300</v>
      </c>
    </row>
    <row r="2426" spans="1:16" x14ac:dyDescent="0.35">
      <c r="A2426" t="s">
        <v>16</v>
      </c>
      <c r="B2426" t="s">
        <v>24517</v>
      </c>
      <c r="C2426" t="s">
        <v>24518</v>
      </c>
      <c r="D2426" t="s">
        <v>59</v>
      </c>
      <c r="E2426" s="1">
        <v>44103.575694444444</v>
      </c>
      <c r="F2426" s="2">
        <v>44035</v>
      </c>
      <c r="G2426" s="2">
        <v>45127</v>
      </c>
      <c r="H2426" t="s">
        <v>24519</v>
      </c>
      <c r="I2426" t="s">
        <v>24520</v>
      </c>
      <c r="K2426" t="s">
        <v>62</v>
      </c>
      <c r="L2426" t="s">
        <v>63</v>
      </c>
      <c r="M2426" t="s">
        <v>24</v>
      </c>
      <c r="N2426" t="s">
        <v>24512</v>
      </c>
      <c r="O2426">
        <v>334013</v>
      </c>
      <c r="P2426" t="s">
        <v>24521</v>
      </c>
    </row>
    <row r="2427" spans="1:16" x14ac:dyDescent="0.35">
      <c r="A2427" t="s">
        <v>56</v>
      </c>
      <c r="B2427" t="s">
        <v>66</v>
      </c>
      <c r="C2427" t="s">
        <v>4681</v>
      </c>
      <c r="D2427" t="s">
        <v>19</v>
      </c>
      <c r="E2427" s="1">
        <v>44404.695833333331</v>
      </c>
      <c r="F2427" s="2">
        <v>44403</v>
      </c>
      <c r="G2427" s="2">
        <v>44768</v>
      </c>
      <c r="H2427" t="s">
        <v>207</v>
      </c>
      <c r="I2427" t="s">
        <v>143</v>
      </c>
      <c r="J2427" t="s">
        <v>208</v>
      </c>
      <c r="K2427" t="s">
        <v>2518</v>
      </c>
      <c r="L2427" t="s">
        <v>2519</v>
      </c>
      <c r="M2427" t="s">
        <v>24</v>
      </c>
      <c r="N2427" t="s">
        <v>25</v>
      </c>
      <c r="P2427" t="s">
        <v>4682</v>
      </c>
    </row>
    <row r="2428" spans="1:16" x14ac:dyDescent="0.35">
      <c r="A2428" t="s">
        <v>16</v>
      </c>
      <c r="B2428" t="s">
        <v>17</v>
      </c>
      <c r="C2428" t="s">
        <v>4683</v>
      </c>
      <c r="D2428" t="s">
        <v>36</v>
      </c>
      <c r="E2428" s="1">
        <v>43900.675000000003</v>
      </c>
      <c r="F2428" s="2">
        <v>43894</v>
      </c>
      <c r="G2428" s="2">
        <v>44265</v>
      </c>
      <c r="H2428" t="s">
        <v>159</v>
      </c>
      <c r="I2428" t="s">
        <v>160</v>
      </c>
      <c r="K2428" t="s">
        <v>4684</v>
      </c>
      <c r="L2428" t="s">
        <v>4685</v>
      </c>
      <c r="M2428" t="s">
        <v>24</v>
      </c>
      <c r="N2428" t="s">
        <v>25</v>
      </c>
      <c r="O2428">
        <v>356113</v>
      </c>
      <c r="P2428" t="s">
        <v>431</v>
      </c>
    </row>
    <row r="2429" spans="1:16" x14ac:dyDescent="0.35">
      <c r="A2429" t="s">
        <v>16</v>
      </c>
      <c r="B2429" t="s">
        <v>24517</v>
      </c>
      <c r="C2429" t="s">
        <v>24526</v>
      </c>
      <c r="D2429" t="s">
        <v>59</v>
      </c>
      <c r="E2429" s="1">
        <v>43747.378472222219</v>
      </c>
      <c r="F2429" s="2">
        <v>43626</v>
      </c>
      <c r="G2429" s="2">
        <v>44357</v>
      </c>
      <c r="H2429" t="s">
        <v>11080</v>
      </c>
      <c r="I2429" t="s">
        <v>11081</v>
      </c>
      <c r="K2429" t="s">
        <v>24527</v>
      </c>
      <c r="L2429" t="s">
        <v>24528</v>
      </c>
      <c r="M2429" t="s">
        <v>24</v>
      </c>
      <c r="N2429" t="s">
        <v>24512</v>
      </c>
      <c r="O2429">
        <v>775537</v>
      </c>
      <c r="P2429" t="s">
        <v>24529</v>
      </c>
    </row>
    <row r="2430" spans="1:16" x14ac:dyDescent="0.35">
      <c r="A2430" t="s">
        <v>16</v>
      </c>
      <c r="B2430" t="s">
        <v>17</v>
      </c>
      <c r="C2430" t="s">
        <v>4689</v>
      </c>
      <c r="D2430" t="s">
        <v>19</v>
      </c>
      <c r="E2430" s="1">
        <v>44097.469444444447</v>
      </c>
      <c r="F2430" s="2">
        <v>44114</v>
      </c>
      <c r="G2430" s="2">
        <v>47766</v>
      </c>
      <c r="H2430" t="s">
        <v>99</v>
      </c>
      <c r="I2430" t="s">
        <v>100</v>
      </c>
      <c r="K2430" t="s">
        <v>4690</v>
      </c>
      <c r="L2430" t="s">
        <v>4691</v>
      </c>
      <c r="M2430" t="s">
        <v>24</v>
      </c>
      <c r="N2430" t="s">
        <v>25</v>
      </c>
      <c r="P2430" t="s">
        <v>103</v>
      </c>
    </row>
    <row r="2431" spans="1:16" x14ac:dyDescent="0.35">
      <c r="A2431" t="s">
        <v>16</v>
      </c>
      <c r="B2431" t="s">
        <v>27</v>
      </c>
      <c r="C2431" t="s">
        <v>4692</v>
      </c>
      <c r="D2431" t="s">
        <v>19</v>
      </c>
      <c r="E2431" s="1">
        <v>44090.470138888886</v>
      </c>
      <c r="F2431" s="2">
        <v>44090</v>
      </c>
      <c r="G2431" s="2">
        <v>47742</v>
      </c>
      <c r="H2431" t="s">
        <v>29</v>
      </c>
      <c r="I2431" t="s">
        <v>30</v>
      </c>
      <c r="K2431" t="s">
        <v>4693</v>
      </c>
      <c r="L2431" t="s">
        <v>4694</v>
      </c>
      <c r="M2431" t="s">
        <v>24</v>
      </c>
      <c r="N2431" t="s">
        <v>25</v>
      </c>
      <c r="P2431" t="s">
        <v>4695</v>
      </c>
    </row>
    <row r="2432" spans="1:16" x14ac:dyDescent="0.35">
      <c r="A2432" t="s">
        <v>16</v>
      </c>
      <c r="B2432" t="s">
        <v>73</v>
      </c>
      <c r="C2432" t="s">
        <v>4329</v>
      </c>
      <c r="D2432" t="s">
        <v>19</v>
      </c>
      <c r="E2432" s="1">
        <v>43760.594444444447</v>
      </c>
      <c r="F2432" s="2">
        <v>43759</v>
      </c>
      <c r="G2432" s="2">
        <v>44125</v>
      </c>
      <c r="H2432" t="s">
        <v>1277</v>
      </c>
      <c r="I2432" t="s">
        <v>1278</v>
      </c>
      <c r="K2432" t="s">
        <v>4330</v>
      </c>
      <c r="L2432" t="s">
        <v>4331</v>
      </c>
      <c r="M2432" t="s">
        <v>24</v>
      </c>
      <c r="N2432" t="s">
        <v>25</v>
      </c>
      <c r="P2432" t="s">
        <v>4332</v>
      </c>
    </row>
    <row r="2433" spans="1:16" x14ac:dyDescent="0.35">
      <c r="A2433" t="s">
        <v>16</v>
      </c>
      <c r="B2433" t="s">
        <v>17</v>
      </c>
      <c r="C2433" t="s">
        <v>4325</v>
      </c>
      <c r="D2433" t="s">
        <v>19</v>
      </c>
      <c r="E2433" s="1">
        <v>44708.643750000003</v>
      </c>
      <c r="F2433" s="2">
        <v>44708</v>
      </c>
      <c r="G2433" s="2">
        <v>44769</v>
      </c>
      <c r="H2433" t="s">
        <v>93</v>
      </c>
      <c r="I2433" t="s">
        <v>94</v>
      </c>
      <c r="K2433" t="s">
        <v>4326</v>
      </c>
      <c r="L2433" t="s">
        <v>4327</v>
      </c>
      <c r="M2433" t="s">
        <v>24</v>
      </c>
      <c r="N2433" t="s">
        <v>25</v>
      </c>
      <c r="P2433" t="s">
        <v>4328</v>
      </c>
    </row>
    <row r="2434" spans="1:16" x14ac:dyDescent="0.35">
      <c r="A2434" t="s">
        <v>16</v>
      </c>
      <c r="B2434" t="s">
        <v>73</v>
      </c>
      <c r="C2434" t="s">
        <v>25301</v>
      </c>
      <c r="D2434" t="s">
        <v>36</v>
      </c>
      <c r="E2434" s="1">
        <v>44725.347916666666</v>
      </c>
      <c r="F2434" s="2">
        <v>44594</v>
      </c>
      <c r="G2434" s="2">
        <v>45078</v>
      </c>
      <c r="H2434" t="s">
        <v>24602</v>
      </c>
      <c r="I2434" t="s">
        <v>24603</v>
      </c>
      <c r="K2434" t="s">
        <v>25302</v>
      </c>
      <c r="L2434" t="s">
        <v>25303</v>
      </c>
      <c r="M2434" t="s">
        <v>24</v>
      </c>
      <c r="N2434" t="s">
        <v>24512</v>
      </c>
      <c r="O2434">
        <v>357441</v>
      </c>
      <c r="P2434" t="s">
        <v>24606</v>
      </c>
    </row>
    <row r="2435" spans="1:16" x14ac:dyDescent="0.35">
      <c r="A2435" t="s">
        <v>56</v>
      </c>
      <c r="B2435" t="s">
        <v>66</v>
      </c>
      <c r="C2435" t="s">
        <v>4334</v>
      </c>
      <c r="D2435" t="s">
        <v>105</v>
      </c>
      <c r="E2435" s="1">
        <v>44224.682638888888</v>
      </c>
      <c r="F2435" s="2">
        <v>44197</v>
      </c>
      <c r="G2435" s="2">
        <v>44561</v>
      </c>
      <c r="H2435" t="s">
        <v>460</v>
      </c>
      <c r="I2435" t="s">
        <v>461</v>
      </c>
      <c r="K2435" t="s">
        <v>4335</v>
      </c>
      <c r="L2435" t="s">
        <v>4336</v>
      </c>
      <c r="M2435" t="s">
        <v>24</v>
      </c>
      <c r="N2435" t="s">
        <v>25</v>
      </c>
      <c r="O2435">
        <v>742</v>
      </c>
      <c r="P2435" t="s">
        <v>4337</v>
      </c>
    </row>
    <row r="2436" spans="1:16" x14ac:dyDescent="0.35">
      <c r="A2436" t="s">
        <v>16</v>
      </c>
      <c r="B2436" t="s">
        <v>17</v>
      </c>
      <c r="C2436" t="s">
        <v>4338</v>
      </c>
      <c r="D2436" t="s">
        <v>19</v>
      </c>
      <c r="E2436" s="1">
        <v>44594.711805555555</v>
      </c>
      <c r="F2436" s="2">
        <v>44621</v>
      </c>
      <c r="G2436" s="2">
        <v>44773</v>
      </c>
      <c r="H2436" t="s">
        <v>316</v>
      </c>
      <c r="I2436" t="s">
        <v>317</v>
      </c>
      <c r="K2436" t="s">
        <v>4339</v>
      </c>
      <c r="L2436" t="s">
        <v>4340</v>
      </c>
      <c r="M2436" t="s">
        <v>24</v>
      </c>
      <c r="N2436" t="s">
        <v>25</v>
      </c>
      <c r="P2436" t="s">
        <v>4341</v>
      </c>
    </row>
    <row r="2437" spans="1:16" x14ac:dyDescent="0.35">
      <c r="A2437" t="s">
        <v>16</v>
      </c>
      <c r="B2437" t="s">
        <v>17</v>
      </c>
      <c r="C2437" t="s">
        <v>4800</v>
      </c>
      <c r="D2437" t="s">
        <v>105</v>
      </c>
      <c r="E2437" s="1">
        <v>43773.708333333336</v>
      </c>
      <c r="F2437" s="2">
        <v>43773</v>
      </c>
      <c r="G2437" s="2">
        <v>45290</v>
      </c>
      <c r="H2437" t="s">
        <v>75</v>
      </c>
      <c r="I2437" t="s">
        <v>76</v>
      </c>
      <c r="K2437" t="s">
        <v>4801</v>
      </c>
      <c r="L2437" t="s">
        <v>4802</v>
      </c>
      <c r="M2437" t="s">
        <v>24</v>
      </c>
      <c r="N2437" t="s">
        <v>25</v>
      </c>
      <c r="O2437">
        <v>94260</v>
      </c>
      <c r="P2437" t="s">
        <v>4803</v>
      </c>
    </row>
    <row r="2438" spans="1:16" x14ac:dyDescent="0.35">
      <c r="A2438" t="s">
        <v>16</v>
      </c>
      <c r="B2438" t="s">
        <v>43</v>
      </c>
      <c r="C2438" t="s">
        <v>4804</v>
      </c>
      <c r="D2438" t="s">
        <v>105</v>
      </c>
      <c r="E2438" s="1">
        <v>44524.407638888886</v>
      </c>
      <c r="F2438" s="2">
        <v>44524</v>
      </c>
      <c r="G2438" s="2">
        <v>44888</v>
      </c>
      <c r="H2438" t="s">
        <v>106</v>
      </c>
      <c r="I2438" t="s">
        <v>107</v>
      </c>
      <c r="K2438" t="s">
        <v>4734</v>
      </c>
      <c r="L2438" t="s">
        <v>4735</v>
      </c>
      <c r="M2438" t="s">
        <v>24</v>
      </c>
      <c r="N2438" t="s">
        <v>25</v>
      </c>
      <c r="O2438">
        <v>690950</v>
      </c>
      <c r="P2438" t="s">
        <v>2381</v>
      </c>
    </row>
    <row r="2439" spans="1:16" x14ac:dyDescent="0.35">
      <c r="A2439" t="s">
        <v>16</v>
      </c>
      <c r="B2439" t="s">
        <v>17</v>
      </c>
      <c r="C2439" t="s">
        <v>4805</v>
      </c>
      <c r="D2439" t="s">
        <v>19</v>
      </c>
      <c r="E2439" s="1">
        <v>44091.490972222222</v>
      </c>
      <c r="F2439" s="2">
        <v>44114</v>
      </c>
      <c r="G2439" s="2">
        <v>47766</v>
      </c>
      <c r="H2439" t="s">
        <v>99</v>
      </c>
      <c r="I2439" t="s">
        <v>100</v>
      </c>
      <c r="K2439" t="s">
        <v>4806</v>
      </c>
      <c r="L2439" t="s">
        <v>4807</v>
      </c>
      <c r="M2439" t="s">
        <v>24</v>
      </c>
      <c r="N2439" t="s">
        <v>25</v>
      </c>
      <c r="P2439" t="s">
        <v>103</v>
      </c>
    </row>
    <row r="2440" spans="1:16" x14ac:dyDescent="0.35">
      <c r="A2440" t="s">
        <v>16</v>
      </c>
      <c r="B2440" t="s">
        <v>27</v>
      </c>
      <c r="C2440" t="s">
        <v>25304</v>
      </c>
      <c r="D2440" t="s">
        <v>19</v>
      </c>
      <c r="E2440" s="1">
        <v>43494.368055555555</v>
      </c>
      <c r="F2440" s="2">
        <v>43410</v>
      </c>
      <c r="G2440" s="2">
        <v>47063</v>
      </c>
      <c r="H2440" t="s">
        <v>895</v>
      </c>
      <c r="I2440" t="s">
        <v>896</v>
      </c>
      <c r="K2440" t="s">
        <v>2659</v>
      </c>
      <c r="L2440" t="s">
        <v>2660</v>
      </c>
      <c r="M2440" t="s">
        <v>24</v>
      </c>
      <c r="N2440" t="s">
        <v>24515</v>
      </c>
      <c r="P2440" t="s">
        <v>24912</v>
      </c>
    </row>
    <row r="2441" spans="1:16" x14ac:dyDescent="0.35">
      <c r="A2441" t="s">
        <v>16</v>
      </c>
      <c r="B2441" t="s">
        <v>43</v>
      </c>
      <c r="C2441" t="s">
        <v>24681</v>
      </c>
      <c r="D2441" t="s">
        <v>59</v>
      </c>
      <c r="E2441" s="1">
        <v>43816.59097222222</v>
      </c>
      <c r="F2441" s="2">
        <v>43831</v>
      </c>
      <c r="G2441" s="2">
        <v>44934</v>
      </c>
      <c r="H2441" t="s">
        <v>11080</v>
      </c>
      <c r="I2441" t="s">
        <v>11081</v>
      </c>
      <c r="K2441" t="s">
        <v>735</v>
      </c>
      <c r="L2441" t="s">
        <v>736</v>
      </c>
      <c r="M2441" t="s">
        <v>24</v>
      </c>
      <c r="N2441" t="s">
        <v>24512</v>
      </c>
      <c r="O2441">
        <v>688281</v>
      </c>
      <c r="P2441" t="s">
        <v>24682</v>
      </c>
    </row>
    <row r="2442" spans="1:16" x14ac:dyDescent="0.35">
      <c r="A2442" t="s">
        <v>16</v>
      </c>
      <c r="B2442" t="s">
        <v>17</v>
      </c>
      <c r="C2442" t="s">
        <v>4812</v>
      </c>
      <c r="D2442" t="s">
        <v>105</v>
      </c>
      <c r="E2442" s="1">
        <v>44449.48333333333</v>
      </c>
      <c r="F2442" s="2">
        <v>44449</v>
      </c>
      <c r="G2442" s="2">
        <v>47847</v>
      </c>
      <c r="H2442" t="s">
        <v>792</v>
      </c>
      <c r="I2442" t="s">
        <v>793</v>
      </c>
      <c r="K2442" t="s">
        <v>4813</v>
      </c>
      <c r="L2442" t="s">
        <v>4814</v>
      </c>
      <c r="M2442" t="s">
        <v>24</v>
      </c>
      <c r="N2442" t="s">
        <v>25</v>
      </c>
      <c r="O2442">
        <v>94250</v>
      </c>
      <c r="P2442" t="s">
        <v>4815</v>
      </c>
    </row>
    <row r="2443" spans="1:16" x14ac:dyDescent="0.35">
      <c r="A2443" t="s">
        <v>16</v>
      </c>
      <c r="B2443" t="s">
        <v>17</v>
      </c>
      <c r="C2443" t="s">
        <v>4816</v>
      </c>
      <c r="D2443" t="s">
        <v>36</v>
      </c>
      <c r="E2443" s="1">
        <v>44155.469444444447</v>
      </c>
      <c r="F2443" s="2">
        <v>44155</v>
      </c>
      <c r="G2443" s="2">
        <v>44196</v>
      </c>
      <c r="H2443" t="s">
        <v>3553</v>
      </c>
      <c r="I2443" t="s">
        <v>3554</v>
      </c>
      <c r="K2443" t="s">
        <v>4817</v>
      </c>
      <c r="L2443" t="s">
        <v>4818</v>
      </c>
      <c r="M2443" t="s">
        <v>24</v>
      </c>
      <c r="N2443" t="s">
        <v>25</v>
      </c>
      <c r="O2443">
        <v>183542</v>
      </c>
      <c r="P2443" t="s">
        <v>4819</v>
      </c>
    </row>
    <row r="2444" spans="1:16" x14ac:dyDescent="0.35">
      <c r="A2444" t="s">
        <v>16</v>
      </c>
      <c r="B2444" t="s">
        <v>43</v>
      </c>
      <c r="C2444" t="s">
        <v>4821</v>
      </c>
      <c r="D2444" t="s">
        <v>36</v>
      </c>
      <c r="E2444" s="1">
        <v>43742.647916666669</v>
      </c>
      <c r="F2444" s="2">
        <v>43720</v>
      </c>
      <c r="G2444" s="2">
        <v>44085</v>
      </c>
      <c r="H2444" t="s">
        <v>51</v>
      </c>
      <c r="I2444" t="s">
        <v>52</v>
      </c>
      <c r="K2444" t="s">
        <v>4822</v>
      </c>
      <c r="L2444" t="s">
        <v>4823</v>
      </c>
      <c r="M2444" t="s">
        <v>24</v>
      </c>
      <c r="N2444" t="s">
        <v>25</v>
      </c>
      <c r="O2444">
        <v>2140038017</v>
      </c>
      <c r="P2444" t="s">
        <v>55</v>
      </c>
    </row>
    <row r="2445" spans="1:16" x14ac:dyDescent="0.35">
      <c r="A2445" t="s">
        <v>16</v>
      </c>
      <c r="B2445" t="s">
        <v>43</v>
      </c>
      <c r="C2445" t="s">
        <v>4824</v>
      </c>
      <c r="D2445" t="s">
        <v>36</v>
      </c>
      <c r="E2445" s="1">
        <v>44462.53125</v>
      </c>
      <c r="F2445" s="2">
        <v>44456</v>
      </c>
      <c r="G2445" s="2">
        <v>44820</v>
      </c>
      <c r="H2445" t="s">
        <v>186</v>
      </c>
      <c r="I2445" t="s">
        <v>187</v>
      </c>
      <c r="K2445" t="s">
        <v>4825</v>
      </c>
      <c r="L2445" t="s">
        <v>4826</v>
      </c>
      <c r="M2445" t="s">
        <v>24</v>
      </c>
      <c r="N2445" t="s">
        <v>25</v>
      </c>
      <c r="O2445">
        <v>2140038017</v>
      </c>
      <c r="P2445" t="s">
        <v>220</v>
      </c>
    </row>
    <row r="2446" spans="1:16" x14ac:dyDescent="0.35">
      <c r="A2446" t="s">
        <v>16</v>
      </c>
      <c r="B2446" t="s">
        <v>17</v>
      </c>
      <c r="C2446" t="s">
        <v>3725</v>
      </c>
      <c r="D2446" t="s">
        <v>36</v>
      </c>
      <c r="E2446" s="1">
        <v>44551.40347222222</v>
      </c>
      <c r="F2446" s="2">
        <v>44508</v>
      </c>
      <c r="G2446" s="2">
        <v>45237</v>
      </c>
      <c r="H2446" t="s">
        <v>440</v>
      </c>
      <c r="I2446" t="s">
        <v>150</v>
      </c>
      <c r="J2446" t="s">
        <v>441</v>
      </c>
      <c r="K2446" t="s">
        <v>3726</v>
      </c>
      <c r="L2446" t="s">
        <v>3727</v>
      </c>
      <c r="M2446" t="s">
        <v>248</v>
      </c>
      <c r="N2446" t="s">
        <v>25</v>
      </c>
      <c r="O2446">
        <v>685721</v>
      </c>
      <c r="P2446" t="s">
        <v>3728</v>
      </c>
    </row>
    <row r="2447" spans="1:16" x14ac:dyDescent="0.35">
      <c r="A2447" t="s">
        <v>16</v>
      </c>
      <c r="B2447" t="s">
        <v>27</v>
      </c>
      <c r="C2447" t="s">
        <v>25305</v>
      </c>
      <c r="D2447" t="s">
        <v>19</v>
      </c>
      <c r="E2447" s="1">
        <v>43634.680555555555</v>
      </c>
      <c r="F2447" s="2">
        <v>43634</v>
      </c>
      <c r="G2447" s="2">
        <v>45461</v>
      </c>
      <c r="H2447" t="s">
        <v>895</v>
      </c>
      <c r="I2447" t="s">
        <v>896</v>
      </c>
      <c r="K2447">
        <v>371791</v>
      </c>
      <c r="L2447" t="s">
        <v>25306</v>
      </c>
      <c r="M2447" t="s">
        <v>24</v>
      </c>
      <c r="N2447" t="s">
        <v>24515</v>
      </c>
      <c r="P2447" t="s">
        <v>25307</v>
      </c>
    </row>
    <row r="2448" spans="1:16" x14ac:dyDescent="0.35">
      <c r="A2448" t="s">
        <v>16</v>
      </c>
      <c r="B2448" t="s">
        <v>17</v>
      </c>
      <c r="C2448" t="s">
        <v>4834</v>
      </c>
      <c r="D2448" t="s">
        <v>105</v>
      </c>
      <c r="E2448" s="1">
        <v>44036.874305555553</v>
      </c>
      <c r="F2448" s="2">
        <v>44044</v>
      </c>
      <c r="G2448" s="2">
        <v>46386</v>
      </c>
      <c r="H2448" t="s">
        <v>792</v>
      </c>
      <c r="I2448" t="s">
        <v>793</v>
      </c>
      <c r="K2448" t="s">
        <v>4835</v>
      </c>
      <c r="L2448" t="s">
        <v>4836</v>
      </c>
      <c r="M2448" t="s">
        <v>24</v>
      </c>
      <c r="N2448" t="s">
        <v>25</v>
      </c>
      <c r="O2448">
        <v>94250</v>
      </c>
      <c r="P2448" t="s">
        <v>4837</v>
      </c>
    </row>
    <row r="2449" spans="1:16" x14ac:dyDescent="0.35">
      <c r="A2449" t="s">
        <v>16</v>
      </c>
      <c r="B2449" t="s">
        <v>27</v>
      </c>
      <c r="C2449" t="s">
        <v>4838</v>
      </c>
      <c r="D2449" t="s">
        <v>36</v>
      </c>
      <c r="E2449" s="1">
        <v>44146.355555555558</v>
      </c>
      <c r="F2449" s="2">
        <v>44146</v>
      </c>
      <c r="G2449" s="2">
        <v>47798</v>
      </c>
      <c r="H2449" t="s">
        <v>29</v>
      </c>
      <c r="I2449" t="s">
        <v>30</v>
      </c>
      <c r="K2449" t="s">
        <v>4839</v>
      </c>
      <c r="L2449" t="s">
        <v>4840</v>
      </c>
      <c r="M2449" t="s">
        <v>24</v>
      </c>
      <c r="N2449" t="s">
        <v>25</v>
      </c>
      <c r="O2449">
        <v>612820</v>
      </c>
      <c r="P2449" t="s">
        <v>4841</v>
      </c>
    </row>
    <row r="2450" spans="1:16" x14ac:dyDescent="0.35">
      <c r="A2450" t="s">
        <v>16</v>
      </c>
      <c r="B2450" t="s">
        <v>24517</v>
      </c>
      <c r="C2450" t="s">
        <v>24518</v>
      </c>
      <c r="D2450" t="s">
        <v>59</v>
      </c>
      <c r="E2450" s="1">
        <v>44103.575694444444</v>
      </c>
      <c r="F2450" s="2">
        <v>44035</v>
      </c>
      <c r="G2450" s="2">
        <v>45127</v>
      </c>
      <c r="H2450" t="s">
        <v>24519</v>
      </c>
      <c r="I2450" t="s">
        <v>24520</v>
      </c>
      <c r="K2450" t="s">
        <v>62</v>
      </c>
      <c r="L2450" t="s">
        <v>63</v>
      </c>
      <c r="M2450" t="s">
        <v>24</v>
      </c>
      <c r="N2450" t="s">
        <v>24512</v>
      </c>
      <c r="O2450">
        <v>771196</v>
      </c>
      <c r="P2450" t="s">
        <v>24521</v>
      </c>
    </row>
    <row r="2451" spans="1:16" x14ac:dyDescent="0.35">
      <c r="A2451" t="s">
        <v>56</v>
      </c>
      <c r="B2451" t="s">
        <v>66</v>
      </c>
      <c r="C2451" t="s">
        <v>4852</v>
      </c>
      <c r="D2451" t="s">
        <v>19</v>
      </c>
      <c r="E2451" s="1">
        <v>44125.433333333334</v>
      </c>
      <c r="F2451" s="2">
        <v>43832</v>
      </c>
      <c r="G2451" s="2">
        <v>46022</v>
      </c>
      <c r="H2451" t="s">
        <v>1795</v>
      </c>
      <c r="I2451" t="s">
        <v>1796</v>
      </c>
      <c r="K2451" t="s">
        <v>462</v>
      </c>
      <c r="L2451" t="s">
        <v>463</v>
      </c>
      <c r="M2451" t="s">
        <v>24</v>
      </c>
      <c r="N2451" t="s">
        <v>25</v>
      </c>
      <c r="P2451" t="s">
        <v>4853</v>
      </c>
    </row>
    <row r="2452" spans="1:16" x14ac:dyDescent="0.35">
      <c r="A2452" t="s">
        <v>16</v>
      </c>
      <c r="B2452" t="s">
        <v>43</v>
      </c>
      <c r="C2452" t="s">
        <v>4854</v>
      </c>
      <c r="D2452" t="s">
        <v>36</v>
      </c>
      <c r="E2452" s="1">
        <v>44138.429861111108</v>
      </c>
      <c r="F2452" s="2">
        <v>44138</v>
      </c>
      <c r="G2452" s="2">
        <v>44138</v>
      </c>
      <c r="H2452" t="s">
        <v>186</v>
      </c>
      <c r="I2452" t="s">
        <v>187</v>
      </c>
      <c r="K2452" t="s">
        <v>2942</v>
      </c>
      <c r="L2452" t="s">
        <v>2943</v>
      </c>
      <c r="M2452" t="s">
        <v>24</v>
      </c>
      <c r="N2452" t="s">
        <v>345</v>
      </c>
      <c r="O2452">
        <v>2140038017</v>
      </c>
      <c r="P2452" t="s">
        <v>1962</v>
      </c>
    </row>
    <row r="2453" spans="1:16" x14ac:dyDescent="0.35">
      <c r="A2453" t="s">
        <v>56</v>
      </c>
      <c r="B2453" t="s">
        <v>731</v>
      </c>
      <c r="C2453" t="s">
        <v>1145</v>
      </c>
      <c r="D2453" t="s">
        <v>36</v>
      </c>
      <c r="E2453" s="1">
        <v>44596.417361111111</v>
      </c>
      <c r="F2453" s="2">
        <v>44607</v>
      </c>
      <c r="G2453" s="2">
        <v>44635</v>
      </c>
      <c r="H2453" t="s">
        <v>51</v>
      </c>
      <c r="I2453" t="s">
        <v>52</v>
      </c>
      <c r="K2453" t="s">
        <v>1146</v>
      </c>
      <c r="L2453" t="s">
        <v>1147</v>
      </c>
      <c r="M2453" t="s">
        <v>24</v>
      </c>
      <c r="N2453" t="s">
        <v>25</v>
      </c>
      <c r="O2453">
        <v>849370</v>
      </c>
      <c r="P2453" t="s">
        <v>1148</v>
      </c>
    </row>
    <row r="2454" spans="1:16" x14ac:dyDescent="0.35">
      <c r="A2454" t="s">
        <v>16</v>
      </c>
      <c r="B2454" t="s">
        <v>43</v>
      </c>
      <c r="C2454" t="s">
        <v>25308</v>
      </c>
      <c r="D2454" t="s">
        <v>36</v>
      </c>
      <c r="E2454" s="1">
        <v>44720.432638888888</v>
      </c>
      <c r="F2454" s="2">
        <v>44719</v>
      </c>
      <c r="G2454" s="2">
        <v>44902</v>
      </c>
      <c r="H2454" t="s">
        <v>207</v>
      </c>
      <c r="I2454" t="s">
        <v>150</v>
      </c>
      <c r="J2454" t="s">
        <v>208</v>
      </c>
      <c r="K2454" t="s">
        <v>12985</v>
      </c>
      <c r="L2454" t="s">
        <v>12986</v>
      </c>
      <c r="M2454" t="s">
        <v>24</v>
      </c>
      <c r="N2454" t="s">
        <v>24515</v>
      </c>
      <c r="O2454">
        <v>744586</v>
      </c>
      <c r="P2454" t="s">
        <v>25309</v>
      </c>
    </row>
    <row r="2455" spans="1:16" x14ac:dyDescent="0.35">
      <c r="A2455" t="s">
        <v>16</v>
      </c>
      <c r="B2455" t="s">
        <v>17</v>
      </c>
      <c r="C2455" t="s">
        <v>25310</v>
      </c>
      <c r="D2455" t="s">
        <v>19</v>
      </c>
      <c r="E2455" s="1">
        <v>44355.397916666669</v>
      </c>
      <c r="F2455" s="2">
        <v>44362</v>
      </c>
      <c r="G2455" s="2">
        <v>44727</v>
      </c>
      <c r="H2455" t="s">
        <v>835</v>
      </c>
      <c r="I2455" t="s">
        <v>836</v>
      </c>
      <c r="K2455" t="s">
        <v>9704</v>
      </c>
      <c r="L2455" t="s">
        <v>9705</v>
      </c>
      <c r="M2455" t="s">
        <v>24</v>
      </c>
      <c r="N2455" t="s">
        <v>24515</v>
      </c>
      <c r="P2455" t="s">
        <v>16310</v>
      </c>
    </row>
    <row r="2456" spans="1:16" x14ac:dyDescent="0.35">
      <c r="A2456" t="s">
        <v>16</v>
      </c>
      <c r="B2456" t="s">
        <v>43</v>
      </c>
      <c r="C2456" t="s">
        <v>5017</v>
      </c>
      <c r="D2456" t="s">
        <v>36</v>
      </c>
      <c r="E2456" s="1">
        <v>44096.68472222222</v>
      </c>
      <c r="F2456" s="2">
        <v>44075</v>
      </c>
      <c r="G2456" s="2">
        <v>45263</v>
      </c>
      <c r="H2456" t="s">
        <v>453</v>
      </c>
      <c r="I2456" t="s">
        <v>213</v>
      </c>
      <c r="J2456" t="s">
        <v>455</v>
      </c>
      <c r="K2456" t="s">
        <v>911</v>
      </c>
      <c r="L2456" t="s">
        <v>912</v>
      </c>
      <c r="M2456" t="s">
        <v>24</v>
      </c>
      <c r="N2456" t="s">
        <v>25</v>
      </c>
      <c r="O2456">
        <v>89516</v>
      </c>
      <c r="P2456" t="s">
        <v>5018</v>
      </c>
    </row>
    <row r="2457" spans="1:16" x14ac:dyDescent="0.35">
      <c r="A2457" t="s">
        <v>139</v>
      </c>
      <c r="B2457" t="s">
        <v>948</v>
      </c>
      <c r="C2457" t="s">
        <v>7299</v>
      </c>
      <c r="D2457" t="s">
        <v>36</v>
      </c>
      <c r="E2457" s="1">
        <v>44222.669444444444</v>
      </c>
      <c r="F2457" s="2">
        <v>44193</v>
      </c>
      <c r="G2457" s="2">
        <v>44497</v>
      </c>
      <c r="H2457" t="s">
        <v>722</v>
      </c>
      <c r="I2457" t="s">
        <v>213</v>
      </c>
      <c r="J2457" t="s">
        <v>723</v>
      </c>
      <c r="K2457" t="s">
        <v>7300</v>
      </c>
      <c r="L2457" t="s">
        <v>7301</v>
      </c>
      <c r="M2457" t="s">
        <v>24</v>
      </c>
      <c r="N2457" t="s">
        <v>41</v>
      </c>
      <c r="O2457">
        <v>324799</v>
      </c>
      <c r="P2457" t="s">
        <v>7302</v>
      </c>
    </row>
    <row r="2458" spans="1:16" x14ac:dyDescent="0.35">
      <c r="A2458" t="s">
        <v>139</v>
      </c>
      <c r="B2458" t="s">
        <v>258</v>
      </c>
      <c r="C2458" t="s">
        <v>25311</v>
      </c>
      <c r="D2458" t="s">
        <v>105</v>
      </c>
      <c r="E2458" s="1">
        <v>44509.409722222219</v>
      </c>
      <c r="F2458" s="2">
        <v>44562</v>
      </c>
      <c r="G2458" s="2">
        <v>44926</v>
      </c>
      <c r="H2458" t="s">
        <v>260</v>
      </c>
      <c r="I2458" t="s">
        <v>261</v>
      </c>
      <c r="K2458" t="s">
        <v>1259</v>
      </c>
      <c r="L2458" t="s">
        <v>56</v>
      </c>
      <c r="M2458" t="s">
        <v>24</v>
      </c>
      <c r="N2458" t="s">
        <v>24515</v>
      </c>
      <c r="O2458">
        <v>671293</v>
      </c>
      <c r="P2458" t="s">
        <v>25312</v>
      </c>
    </row>
    <row r="2459" spans="1:16" x14ac:dyDescent="0.35">
      <c r="A2459" t="s">
        <v>16</v>
      </c>
      <c r="B2459" t="s">
        <v>43</v>
      </c>
      <c r="C2459" t="s">
        <v>7311</v>
      </c>
      <c r="D2459" t="s">
        <v>36</v>
      </c>
      <c r="E2459" s="1">
        <v>43980.711805555555</v>
      </c>
      <c r="F2459" s="2">
        <v>43949</v>
      </c>
      <c r="G2459" s="2">
        <v>44926</v>
      </c>
      <c r="H2459" t="s">
        <v>483</v>
      </c>
      <c r="I2459" t="s">
        <v>143</v>
      </c>
      <c r="J2459" t="s">
        <v>484</v>
      </c>
      <c r="K2459" t="s">
        <v>7312</v>
      </c>
      <c r="L2459" t="s">
        <v>7313</v>
      </c>
      <c r="M2459" t="s">
        <v>24</v>
      </c>
      <c r="N2459" t="s">
        <v>25</v>
      </c>
      <c r="O2459">
        <v>2140037982</v>
      </c>
      <c r="P2459" t="s">
        <v>7314</v>
      </c>
    </row>
    <row r="2460" spans="1:16" x14ac:dyDescent="0.35">
      <c r="A2460" t="s">
        <v>56</v>
      </c>
      <c r="B2460" t="s">
        <v>57</v>
      </c>
      <c r="C2460" t="s">
        <v>58</v>
      </c>
      <c r="D2460" t="s">
        <v>59</v>
      </c>
      <c r="E2460" s="1">
        <v>43955.722222222219</v>
      </c>
      <c r="F2460" s="2">
        <v>43962</v>
      </c>
      <c r="G2460" s="2">
        <v>44327</v>
      </c>
      <c r="H2460" t="s">
        <v>60</v>
      </c>
      <c r="I2460" t="s">
        <v>61</v>
      </c>
      <c r="K2460" t="s">
        <v>62</v>
      </c>
      <c r="L2460" t="s">
        <v>63</v>
      </c>
      <c r="M2460" t="s">
        <v>24</v>
      </c>
      <c r="N2460" t="s">
        <v>64</v>
      </c>
      <c r="O2460">
        <v>357062</v>
      </c>
      <c r="P2460" t="s">
        <v>65</v>
      </c>
    </row>
    <row r="2461" spans="1:16" x14ac:dyDescent="0.35">
      <c r="A2461" t="s">
        <v>16</v>
      </c>
      <c r="B2461" t="s">
        <v>17</v>
      </c>
      <c r="C2461" t="s">
        <v>7315</v>
      </c>
      <c r="D2461" t="s">
        <v>19</v>
      </c>
      <c r="E2461" s="1">
        <v>44309.463888888888</v>
      </c>
      <c r="F2461" s="2">
        <v>44321</v>
      </c>
      <c r="G2461" s="2">
        <v>44561</v>
      </c>
      <c r="H2461" t="s">
        <v>316</v>
      </c>
      <c r="I2461" t="s">
        <v>317</v>
      </c>
      <c r="K2461" t="s">
        <v>7316</v>
      </c>
      <c r="L2461" t="s">
        <v>7317</v>
      </c>
      <c r="M2461" t="s">
        <v>24</v>
      </c>
      <c r="N2461" t="s">
        <v>41</v>
      </c>
      <c r="P2461" t="s">
        <v>7318</v>
      </c>
    </row>
    <row r="2462" spans="1:16" x14ac:dyDescent="0.35">
      <c r="A2462" t="s">
        <v>16</v>
      </c>
      <c r="B2462" t="s">
        <v>43</v>
      </c>
      <c r="C2462" t="s">
        <v>7319</v>
      </c>
      <c r="D2462" t="s">
        <v>36</v>
      </c>
      <c r="E2462" s="1">
        <v>44232.440972222219</v>
      </c>
      <c r="F2462" s="2">
        <v>44197</v>
      </c>
      <c r="G2462" s="2">
        <v>44804</v>
      </c>
      <c r="H2462" t="s">
        <v>1071</v>
      </c>
      <c r="I2462" t="s">
        <v>1072</v>
      </c>
      <c r="K2462" t="s">
        <v>2486</v>
      </c>
      <c r="L2462" t="s">
        <v>2487</v>
      </c>
      <c r="M2462" t="s">
        <v>24</v>
      </c>
      <c r="N2462" t="s">
        <v>25</v>
      </c>
      <c r="O2462">
        <v>358936</v>
      </c>
      <c r="P2462" t="s">
        <v>3390</v>
      </c>
    </row>
    <row r="2463" spans="1:16" x14ac:dyDescent="0.35">
      <c r="A2463" t="s">
        <v>16</v>
      </c>
      <c r="B2463" t="s">
        <v>17</v>
      </c>
      <c r="C2463" t="s">
        <v>7320</v>
      </c>
      <c r="D2463" t="s">
        <v>105</v>
      </c>
      <c r="E2463" s="1">
        <v>43642.7</v>
      </c>
      <c r="F2463" s="2">
        <v>43647</v>
      </c>
      <c r="G2463" s="2">
        <v>44377</v>
      </c>
      <c r="H2463" t="s">
        <v>550</v>
      </c>
      <c r="I2463" t="s">
        <v>551</v>
      </c>
      <c r="K2463" t="s">
        <v>7321</v>
      </c>
      <c r="L2463" t="s">
        <v>7322</v>
      </c>
      <c r="M2463" t="s">
        <v>24</v>
      </c>
      <c r="N2463" t="s">
        <v>25</v>
      </c>
      <c r="O2463">
        <v>94260</v>
      </c>
      <c r="P2463" t="s">
        <v>7323</v>
      </c>
    </row>
    <row r="2464" spans="1:16" x14ac:dyDescent="0.35">
      <c r="A2464" t="s">
        <v>56</v>
      </c>
      <c r="B2464" t="s">
        <v>2603</v>
      </c>
      <c r="C2464" t="s">
        <v>2972</v>
      </c>
      <c r="D2464" t="s">
        <v>36</v>
      </c>
      <c r="E2464" s="1">
        <v>44340.467361111114</v>
      </c>
      <c r="F2464" s="2">
        <v>44336</v>
      </c>
      <c r="G2464" s="2">
        <v>45065</v>
      </c>
      <c r="H2464" t="s">
        <v>483</v>
      </c>
      <c r="I2464" t="s">
        <v>150</v>
      </c>
      <c r="J2464" t="s">
        <v>484</v>
      </c>
      <c r="K2464" t="s">
        <v>2973</v>
      </c>
      <c r="L2464" t="s">
        <v>2974</v>
      </c>
      <c r="M2464" t="s">
        <v>24</v>
      </c>
      <c r="N2464" t="s">
        <v>25</v>
      </c>
      <c r="O2464">
        <v>190123</v>
      </c>
      <c r="P2464" t="s">
        <v>2975</v>
      </c>
    </row>
    <row r="2465" spans="1:16" x14ac:dyDescent="0.35">
      <c r="A2465" t="s">
        <v>16</v>
      </c>
      <c r="B2465" t="s">
        <v>27</v>
      </c>
      <c r="C2465" t="s">
        <v>7324</v>
      </c>
      <c r="D2465" t="s">
        <v>19</v>
      </c>
      <c r="E2465" s="1">
        <v>44021.404166666667</v>
      </c>
      <c r="F2465" s="2">
        <v>44021</v>
      </c>
      <c r="G2465" s="2">
        <v>47673</v>
      </c>
      <c r="H2465" t="s">
        <v>29</v>
      </c>
      <c r="I2465" t="s">
        <v>30</v>
      </c>
      <c r="K2465" t="s">
        <v>7325</v>
      </c>
      <c r="L2465" t="s">
        <v>7326</v>
      </c>
      <c r="M2465" t="s">
        <v>24</v>
      </c>
      <c r="N2465" t="s">
        <v>25</v>
      </c>
      <c r="P2465" t="s">
        <v>7327</v>
      </c>
    </row>
    <row r="2466" spans="1:16" x14ac:dyDescent="0.35">
      <c r="A2466" t="s">
        <v>16</v>
      </c>
      <c r="B2466" t="s">
        <v>17</v>
      </c>
      <c r="C2466" t="s">
        <v>7328</v>
      </c>
      <c r="D2466" t="s">
        <v>36</v>
      </c>
      <c r="E2466" s="1">
        <v>44712.70208333333</v>
      </c>
      <c r="F2466" s="2">
        <v>44696</v>
      </c>
      <c r="G2466" s="2">
        <v>44925</v>
      </c>
      <c r="H2466" t="s">
        <v>1446</v>
      </c>
      <c r="I2466" t="s">
        <v>1447</v>
      </c>
      <c r="K2466" t="s">
        <v>5388</v>
      </c>
      <c r="L2466" t="s">
        <v>5389</v>
      </c>
      <c r="M2466" t="s">
        <v>24</v>
      </c>
      <c r="N2466" t="s">
        <v>25</v>
      </c>
      <c r="O2466">
        <v>358936</v>
      </c>
      <c r="P2466" t="s">
        <v>7329</v>
      </c>
    </row>
    <row r="2467" spans="1:16" x14ac:dyDescent="0.35">
      <c r="A2467" t="s">
        <v>16</v>
      </c>
      <c r="B2467" t="s">
        <v>17</v>
      </c>
      <c r="C2467" t="s">
        <v>7330</v>
      </c>
      <c r="D2467" t="s">
        <v>105</v>
      </c>
      <c r="E2467" s="1">
        <v>43571.420138888891</v>
      </c>
      <c r="F2467" s="2">
        <v>43570</v>
      </c>
      <c r="G2467" s="2">
        <v>45763</v>
      </c>
      <c r="H2467" t="s">
        <v>782</v>
      </c>
      <c r="I2467" t="s">
        <v>783</v>
      </c>
      <c r="K2467" t="s">
        <v>462</v>
      </c>
      <c r="L2467" t="s">
        <v>463</v>
      </c>
      <c r="M2467" t="s">
        <v>24</v>
      </c>
      <c r="N2467" t="s">
        <v>25</v>
      </c>
      <c r="O2467">
        <v>94254</v>
      </c>
      <c r="P2467" t="s">
        <v>4556</v>
      </c>
    </row>
    <row r="2468" spans="1:16" x14ac:dyDescent="0.35">
      <c r="A2468" t="s">
        <v>16</v>
      </c>
      <c r="B2468" t="s">
        <v>43</v>
      </c>
      <c r="C2468" t="s">
        <v>7699</v>
      </c>
      <c r="D2468" t="s">
        <v>36</v>
      </c>
      <c r="E2468" s="1">
        <v>44138.429861111108</v>
      </c>
      <c r="F2468" s="2">
        <v>44138</v>
      </c>
      <c r="G2468" s="2">
        <v>44138</v>
      </c>
      <c r="H2468" t="s">
        <v>186</v>
      </c>
      <c r="I2468" t="s">
        <v>187</v>
      </c>
      <c r="K2468" t="s">
        <v>3402</v>
      </c>
      <c r="L2468" t="s">
        <v>3403</v>
      </c>
      <c r="M2468" t="s">
        <v>24</v>
      </c>
      <c r="N2468" t="s">
        <v>345</v>
      </c>
      <c r="O2468">
        <v>2140038017</v>
      </c>
      <c r="P2468" t="s">
        <v>1962</v>
      </c>
    </row>
    <row r="2469" spans="1:16" x14ac:dyDescent="0.35">
      <c r="A2469" t="s">
        <v>56</v>
      </c>
      <c r="B2469" t="s">
        <v>57</v>
      </c>
      <c r="C2469" t="s">
        <v>58</v>
      </c>
      <c r="D2469" t="s">
        <v>59</v>
      </c>
      <c r="E2469" s="1">
        <v>43955.722222222219</v>
      </c>
      <c r="F2469" s="2">
        <v>43962</v>
      </c>
      <c r="G2469" s="2">
        <v>44327</v>
      </c>
      <c r="H2469" t="s">
        <v>60</v>
      </c>
      <c r="I2469" t="s">
        <v>61</v>
      </c>
      <c r="K2469" t="s">
        <v>62</v>
      </c>
      <c r="L2469" t="s">
        <v>63</v>
      </c>
      <c r="M2469" t="s">
        <v>24</v>
      </c>
      <c r="N2469" t="s">
        <v>64</v>
      </c>
      <c r="O2469">
        <v>691613</v>
      </c>
      <c r="P2469" t="s">
        <v>65</v>
      </c>
    </row>
    <row r="2470" spans="1:16" x14ac:dyDescent="0.35">
      <c r="A2470" t="s">
        <v>139</v>
      </c>
      <c r="B2470" t="s">
        <v>140</v>
      </c>
      <c r="C2470" t="s">
        <v>7732</v>
      </c>
      <c r="D2470" t="s">
        <v>19</v>
      </c>
      <c r="E2470" s="1">
        <v>43872.491666666669</v>
      </c>
      <c r="F2470" s="2">
        <v>43686</v>
      </c>
      <c r="G2470" s="2">
        <v>44781</v>
      </c>
      <c r="H2470" t="s">
        <v>1672</v>
      </c>
      <c r="I2470" t="s">
        <v>213</v>
      </c>
      <c r="K2470" t="s">
        <v>152</v>
      </c>
      <c r="L2470" t="s">
        <v>153</v>
      </c>
      <c r="M2470" t="s">
        <v>24</v>
      </c>
      <c r="N2470" t="s">
        <v>25</v>
      </c>
      <c r="P2470" t="s">
        <v>7733</v>
      </c>
    </row>
    <row r="2471" spans="1:16" x14ac:dyDescent="0.35">
      <c r="A2471" t="s">
        <v>16</v>
      </c>
      <c r="B2471" t="s">
        <v>43</v>
      </c>
      <c r="C2471" t="s">
        <v>7734</v>
      </c>
      <c r="D2471" t="s">
        <v>36</v>
      </c>
      <c r="E2471" s="1">
        <v>44183.382638888892</v>
      </c>
      <c r="F2471" s="2">
        <v>44174</v>
      </c>
      <c r="G2471" s="2">
        <v>44904</v>
      </c>
      <c r="H2471" t="s">
        <v>6824</v>
      </c>
      <c r="I2471" t="s">
        <v>150</v>
      </c>
      <c r="J2471" t="s">
        <v>6825</v>
      </c>
      <c r="K2471" t="s">
        <v>3089</v>
      </c>
      <c r="L2471" t="s">
        <v>3090</v>
      </c>
      <c r="M2471" t="s">
        <v>24</v>
      </c>
      <c r="N2471" t="s">
        <v>25</v>
      </c>
      <c r="O2471">
        <v>2140037977</v>
      </c>
      <c r="P2471" t="s">
        <v>7735</v>
      </c>
    </row>
    <row r="2472" spans="1:16" x14ac:dyDescent="0.35">
      <c r="A2472" t="s">
        <v>16</v>
      </c>
      <c r="B2472" t="s">
        <v>43</v>
      </c>
      <c r="C2472" t="s">
        <v>7742</v>
      </c>
      <c r="D2472" t="s">
        <v>36</v>
      </c>
      <c r="E2472" s="1">
        <v>43713.600694444445</v>
      </c>
      <c r="F2472" s="2">
        <v>43678</v>
      </c>
      <c r="G2472" s="2">
        <v>44196</v>
      </c>
      <c r="H2472" t="s">
        <v>558</v>
      </c>
      <c r="I2472" t="s">
        <v>559</v>
      </c>
      <c r="K2472" t="s">
        <v>7743</v>
      </c>
      <c r="L2472" t="s">
        <v>7744</v>
      </c>
      <c r="M2472" t="s">
        <v>24</v>
      </c>
      <c r="N2472" t="s">
        <v>25</v>
      </c>
      <c r="O2472">
        <v>358936</v>
      </c>
      <c r="P2472" t="s">
        <v>7745</v>
      </c>
    </row>
    <row r="2473" spans="1:16" x14ac:dyDescent="0.35">
      <c r="A2473" t="s">
        <v>16</v>
      </c>
      <c r="B2473" t="s">
        <v>17</v>
      </c>
      <c r="C2473" t="s">
        <v>7866</v>
      </c>
      <c r="D2473" t="s">
        <v>105</v>
      </c>
      <c r="E2473" s="1">
        <v>44312.425694444442</v>
      </c>
      <c r="F2473" s="2">
        <v>44317</v>
      </c>
      <c r="G2473" s="2">
        <v>44560</v>
      </c>
      <c r="H2473" t="s">
        <v>75</v>
      </c>
      <c r="I2473" t="s">
        <v>76</v>
      </c>
      <c r="K2473" t="s">
        <v>1728</v>
      </c>
      <c r="L2473" t="s">
        <v>71</v>
      </c>
      <c r="M2473" t="s">
        <v>24</v>
      </c>
      <c r="N2473" t="s">
        <v>25</v>
      </c>
      <c r="O2473">
        <v>94260</v>
      </c>
      <c r="P2473" t="s">
        <v>7867</v>
      </c>
    </row>
    <row r="2474" spans="1:16" x14ac:dyDescent="0.35">
      <c r="A2474" t="s">
        <v>16</v>
      </c>
      <c r="B2474" t="s">
        <v>43</v>
      </c>
      <c r="C2474" t="s">
        <v>7874</v>
      </c>
      <c r="D2474" t="s">
        <v>36</v>
      </c>
      <c r="E2474" s="1">
        <v>44706.793749999997</v>
      </c>
      <c r="F2474" s="2">
        <v>44634</v>
      </c>
      <c r="G2474" s="2">
        <v>44999</v>
      </c>
      <c r="H2474" t="s">
        <v>440</v>
      </c>
      <c r="I2474" t="s">
        <v>150</v>
      </c>
      <c r="J2474" t="s">
        <v>441</v>
      </c>
      <c r="K2474" t="s">
        <v>7875</v>
      </c>
      <c r="L2474" t="s">
        <v>7876</v>
      </c>
      <c r="M2474" t="s">
        <v>24</v>
      </c>
      <c r="N2474" t="s">
        <v>25</v>
      </c>
      <c r="O2474">
        <v>10644</v>
      </c>
      <c r="P2474" t="s">
        <v>7877</v>
      </c>
    </row>
    <row r="2475" spans="1:16" x14ac:dyDescent="0.35">
      <c r="A2475" t="s">
        <v>16</v>
      </c>
      <c r="B2475" t="s">
        <v>17</v>
      </c>
      <c r="C2475" t="s">
        <v>5991</v>
      </c>
      <c r="D2475" t="s">
        <v>36</v>
      </c>
      <c r="E2475" s="1">
        <v>44256.652083333334</v>
      </c>
      <c r="F2475" s="2">
        <v>44256</v>
      </c>
      <c r="G2475" s="2">
        <v>44806</v>
      </c>
      <c r="H2475" t="s">
        <v>704</v>
      </c>
      <c r="I2475" t="s">
        <v>705</v>
      </c>
      <c r="K2475" t="s">
        <v>5992</v>
      </c>
      <c r="L2475" t="s">
        <v>5993</v>
      </c>
      <c r="M2475" t="s">
        <v>24</v>
      </c>
      <c r="N2475" t="s">
        <v>25</v>
      </c>
      <c r="O2475">
        <v>2140038023</v>
      </c>
      <c r="P2475" t="s">
        <v>1084</v>
      </c>
    </row>
    <row r="2476" spans="1:16" x14ac:dyDescent="0.35">
      <c r="A2476" t="s">
        <v>16</v>
      </c>
      <c r="B2476" t="s">
        <v>17</v>
      </c>
      <c r="C2476" t="s">
        <v>6326</v>
      </c>
      <c r="D2476" t="s">
        <v>36</v>
      </c>
      <c r="E2476" s="1">
        <v>44265.698611111111</v>
      </c>
      <c r="F2476" s="2">
        <v>44228</v>
      </c>
      <c r="G2476" s="2">
        <v>44773</v>
      </c>
      <c r="H2476" t="s">
        <v>704</v>
      </c>
      <c r="I2476" t="s">
        <v>705</v>
      </c>
      <c r="K2476" t="s">
        <v>2691</v>
      </c>
      <c r="L2476" t="s">
        <v>2692</v>
      </c>
      <c r="M2476" t="s">
        <v>24</v>
      </c>
      <c r="N2476" t="s">
        <v>41</v>
      </c>
      <c r="O2476">
        <v>2140038023</v>
      </c>
      <c r="P2476" t="s">
        <v>1084</v>
      </c>
    </row>
    <row r="2477" spans="1:16" x14ac:dyDescent="0.35">
      <c r="A2477" t="s">
        <v>16</v>
      </c>
      <c r="B2477" t="s">
        <v>43</v>
      </c>
      <c r="C2477" t="s">
        <v>6333</v>
      </c>
      <c r="D2477" t="s">
        <v>36</v>
      </c>
      <c r="E2477" s="1">
        <v>44467.724305555559</v>
      </c>
      <c r="F2477" s="2">
        <v>44470</v>
      </c>
      <c r="G2477" s="2">
        <v>44611</v>
      </c>
      <c r="H2477" t="s">
        <v>37</v>
      </c>
      <c r="I2477" t="s">
        <v>143</v>
      </c>
      <c r="J2477" t="s">
        <v>38</v>
      </c>
      <c r="K2477" t="s">
        <v>6334</v>
      </c>
      <c r="L2477" t="s">
        <v>6335</v>
      </c>
      <c r="M2477" t="s">
        <v>24</v>
      </c>
      <c r="N2477" t="s">
        <v>25</v>
      </c>
      <c r="O2477">
        <v>324799</v>
      </c>
      <c r="P2477" t="s">
        <v>6336</v>
      </c>
    </row>
    <row r="2478" spans="1:16" x14ac:dyDescent="0.35">
      <c r="A2478" t="s">
        <v>16</v>
      </c>
      <c r="B2478" t="s">
        <v>17</v>
      </c>
      <c r="C2478" t="s">
        <v>6329</v>
      </c>
      <c r="D2478" t="s">
        <v>105</v>
      </c>
      <c r="E2478" s="1">
        <v>44424.575694444444</v>
      </c>
      <c r="F2478" s="2">
        <v>44440</v>
      </c>
      <c r="G2478" s="2">
        <v>45930</v>
      </c>
      <c r="H2478" t="s">
        <v>75</v>
      </c>
      <c r="I2478" t="s">
        <v>76</v>
      </c>
      <c r="K2478" t="s">
        <v>6330</v>
      </c>
      <c r="L2478" t="s">
        <v>6331</v>
      </c>
      <c r="M2478" t="s">
        <v>24</v>
      </c>
      <c r="N2478" t="s">
        <v>25</v>
      </c>
      <c r="O2478">
        <v>94250</v>
      </c>
      <c r="P2478" t="s">
        <v>6332</v>
      </c>
    </row>
    <row r="2479" spans="1:16" x14ac:dyDescent="0.35">
      <c r="A2479" t="s">
        <v>16</v>
      </c>
      <c r="B2479" t="s">
        <v>17</v>
      </c>
      <c r="C2479" t="s">
        <v>6340</v>
      </c>
      <c r="D2479" t="s">
        <v>105</v>
      </c>
      <c r="E2479" s="1">
        <v>43745.40625</v>
      </c>
      <c r="F2479" s="2">
        <v>43334</v>
      </c>
      <c r="G2479" s="2">
        <v>44926</v>
      </c>
      <c r="H2479" t="s">
        <v>629</v>
      </c>
      <c r="I2479" t="s">
        <v>630</v>
      </c>
      <c r="K2479" t="s">
        <v>6341</v>
      </c>
      <c r="L2479" t="s">
        <v>6342</v>
      </c>
      <c r="M2479" t="s">
        <v>24</v>
      </c>
      <c r="N2479" t="s">
        <v>25</v>
      </c>
      <c r="O2479">
        <v>95905</v>
      </c>
      <c r="P2479" t="s">
        <v>6343</v>
      </c>
    </row>
    <row r="2480" spans="1:16" x14ac:dyDescent="0.35">
      <c r="A2480" t="s">
        <v>16</v>
      </c>
      <c r="B2480" t="s">
        <v>164</v>
      </c>
      <c r="C2480" t="s">
        <v>6348</v>
      </c>
      <c r="D2480" t="s">
        <v>105</v>
      </c>
      <c r="E2480" s="1">
        <v>43537.570138888892</v>
      </c>
      <c r="F2480" s="2">
        <v>43453</v>
      </c>
      <c r="G2480" s="2">
        <v>44913</v>
      </c>
      <c r="H2480" t="s">
        <v>3744</v>
      </c>
      <c r="I2480" t="s">
        <v>150</v>
      </c>
      <c r="K2480" t="s">
        <v>6349</v>
      </c>
      <c r="L2480" t="s">
        <v>6350</v>
      </c>
      <c r="M2480" t="s">
        <v>24</v>
      </c>
      <c r="N2480" t="s">
        <v>25</v>
      </c>
      <c r="O2480">
        <v>95905</v>
      </c>
      <c r="P2480" t="s">
        <v>6351</v>
      </c>
    </row>
    <row r="2481" spans="1:16" x14ac:dyDescent="0.35">
      <c r="A2481" t="s">
        <v>16</v>
      </c>
      <c r="B2481" t="s">
        <v>43</v>
      </c>
      <c r="C2481" t="s">
        <v>6355</v>
      </c>
      <c r="D2481" t="s">
        <v>36</v>
      </c>
      <c r="E2481" s="1">
        <v>44462.492361111108</v>
      </c>
      <c r="F2481" s="2">
        <v>44456</v>
      </c>
      <c r="G2481" s="2">
        <v>44820</v>
      </c>
      <c r="H2481" t="s">
        <v>186</v>
      </c>
      <c r="I2481" t="s">
        <v>187</v>
      </c>
      <c r="K2481" t="s">
        <v>6356</v>
      </c>
      <c r="L2481" t="s">
        <v>6357</v>
      </c>
      <c r="M2481" t="s">
        <v>24</v>
      </c>
      <c r="N2481" t="s">
        <v>25</v>
      </c>
      <c r="O2481">
        <v>2140038017</v>
      </c>
      <c r="P2481" t="s">
        <v>220</v>
      </c>
    </row>
    <row r="2482" spans="1:16" x14ac:dyDescent="0.35">
      <c r="A2482" t="s">
        <v>16</v>
      </c>
      <c r="B2482" t="s">
        <v>17</v>
      </c>
      <c r="C2482" t="s">
        <v>6358</v>
      </c>
      <c r="D2482" t="s">
        <v>19</v>
      </c>
      <c r="E2482" s="1">
        <v>44145.444444444445</v>
      </c>
      <c r="F2482" s="2">
        <v>44155</v>
      </c>
      <c r="G2482" s="2">
        <v>47807</v>
      </c>
      <c r="H2482" t="s">
        <v>99</v>
      </c>
      <c r="I2482" t="s">
        <v>100</v>
      </c>
      <c r="K2482" t="s">
        <v>6359</v>
      </c>
      <c r="L2482" t="s">
        <v>6360</v>
      </c>
      <c r="M2482" t="s">
        <v>24</v>
      </c>
      <c r="N2482" t="s">
        <v>25</v>
      </c>
      <c r="P2482" t="s">
        <v>103</v>
      </c>
    </row>
    <row r="2483" spans="1:16" x14ac:dyDescent="0.35">
      <c r="A2483" t="s">
        <v>16</v>
      </c>
      <c r="B2483" t="s">
        <v>17</v>
      </c>
      <c r="C2483" t="s">
        <v>6368</v>
      </c>
      <c r="D2483" t="s">
        <v>19</v>
      </c>
      <c r="E2483" s="1">
        <v>44092.429861111108</v>
      </c>
      <c r="F2483" s="2">
        <v>44114</v>
      </c>
      <c r="G2483" s="2">
        <v>47766</v>
      </c>
      <c r="H2483" t="s">
        <v>99</v>
      </c>
      <c r="I2483" t="s">
        <v>100</v>
      </c>
      <c r="K2483" t="s">
        <v>6369</v>
      </c>
      <c r="L2483" t="s">
        <v>6370</v>
      </c>
      <c r="M2483" t="s">
        <v>24</v>
      </c>
      <c r="N2483" t="s">
        <v>25</v>
      </c>
      <c r="P2483" t="s">
        <v>2934</v>
      </c>
    </row>
    <row r="2484" spans="1:16" x14ac:dyDescent="0.35">
      <c r="A2484" t="s">
        <v>16</v>
      </c>
      <c r="B2484" t="s">
        <v>17</v>
      </c>
      <c r="C2484" t="s">
        <v>6376</v>
      </c>
      <c r="D2484" t="s">
        <v>36</v>
      </c>
      <c r="E2484" s="1">
        <v>44432.427777777775</v>
      </c>
      <c r="F2484" s="2">
        <v>44409</v>
      </c>
      <c r="G2484" s="2">
        <v>44561</v>
      </c>
      <c r="H2484" t="s">
        <v>112</v>
      </c>
      <c r="I2484" t="s">
        <v>113</v>
      </c>
      <c r="K2484" t="s">
        <v>6377</v>
      </c>
      <c r="L2484" t="s">
        <v>6378</v>
      </c>
      <c r="M2484" t="s">
        <v>24</v>
      </c>
      <c r="N2484" t="s">
        <v>25</v>
      </c>
      <c r="O2484">
        <v>356113</v>
      </c>
      <c r="P2484" t="s">
        <v>373</v>
      </c>
    </row>
    <row r="2485" spans="1:16" x14ac:dyDescent="0.35">
      <c r="A2485" t="s">
        <v>16</v>
      </c>
      <c r="B2485" t="s">
        <v>43</v>
      </c>
      <c r="C2485" t="s">
        <v>25313</v>
      </c>
      <c r="D2485" t="s">
        <v>59</v>
      </c>
      <c r="E2485" s="1">
        <v>43817.62222222222</v>
      </c>
      <c r="F2485" s="2">
        <v>43862</v>
      </c>
      <c r="G2485" s="2">
        <v>44560</v>
      </c>
      <c r="H2485" t="s">
        <v>186</v>
      </c>
      <c r="I2485" t="s">
        <v>187</v>
      </c>
      <c r="K2485" t="s">
        <v>194</v>
      </c>
      <c r="L2485" t="s">
        <v>195</v>
      </c>
      <c r="M2485" t="s">
        <v>24</v>
      </c>
      <c r="N2485" t="s">
        <v>24512</v>
      </c>
      <c r="O2485">
        <v>2140037968</v>
      </c>
      <c r="P2485" t="s">
        <v>25314</v>
      </c>
    </row>
    <row r="2486" spans="1:16" x14ac:dyDescent="0.35">
      <c r="A2486" t="s">
        <v>16</v>
      </c>
      <c r="B2486" t="s">
        <v>17</v>
      </c>
      <c r="C2486" t="s">
        <v>25315</v>
      </c>
      <c r="D2486" t="s">
        <v>36</v>
      </c>
      <c r="E2486" s="1">
        <v>44713.678472222222</v>
      </c>
      <c r="F2486" s="2">
        <v>44713</v>
      </c>
      <c r="G2486" s="2">
        <v>45078</v>
      </c>
      <c r="H2486" t="s">
        <v>112</v>
      </c>
      <c r="I2486" t="s">
        <v>113</v>
      </c>
      <c r="K2486" t="s">
        <v>17615</v>
      </c>
      <c r="L2486" t="s">
        <v>17616</v>
      </c>
      <c r="M2486" t="s">
        <v>24</v>
      </c>
      <c r="N2486" t="s">
        <v>25</v>
      </c>
      <c r="O2486">
        <v>356113</v>
      </c>
      <c r="P2486" t="s">
        <v>373</v>
      </c>
    </row>
    <row r="2487" spans="1:16" x14ac:dyDescent="0.35">
      <c r="A2487" t="s">
        <v>16</v>
      </c>
      <c r="B2487" t="s">
        <v>164</v>
      </c>
      <c r="C2487" t="s">
        <v>6386</v>
      </c>
      <c r="D2487" t="s">
        <v>105</v>
      </c>
      <c r="E2487" s="1">
        <v>44068.345833333333</v>
      </c>
      <c r="F2487" s="2">
        <v>44013</v>
      </c>
      <c r="G2487" s="2">
        <v>44378</v>
      </c>
      <c r="H2487" t="s">
        <v>2804</v>
      </c>
      <c r="I2487" t="s">
        <v>150</v>
      </c>
      <c r="J2487" t="s">
        <v>2805</v>
      </c>
      <c r="K2487" t="s">
        <v>5812</v>
      </c>
      <c r="L2487" t="s">
        <v>5813</v>
      </c>
      <c r="M2487" t="s">
        <v>24</v>
      </c>
      <c r="N2487" t="s">
        <v>41</v>
      </c>
      <c r="O2487">
        <v>33604</v>
      </c>
      <c r="P2487" t="s">
        <v>6387</v>
      </c>
    </row>
    <row r="2488" spans="1:16" x14ac:dyDescent="0.35">
      <c r="A2488" t="s">
        <v>16</v>
      </c>
      <c r="B2488" t="s">
        <v>17</v>
      </c>
      <c r="C2488" t="s">
        <v>6747</v>
      </c>
      <c r="D2488" t="s">
        <v>36</v>
      </c>
      <c r="E2488" s="1">
        <v>44060.436805555553</v>
      </c>
      <c r="F2488" s="2">
        <v>44044</v>
      </c>
      <c r="G2488" s="2">
        <v>44196</v>
      </c>
      <c r="H2488" t="s">
        <v>3553</v>
      </c>
      <c r="I2488" t="s">
        <v>3554</v>
      </c>
      <c r="K2488" t="s">
        <v>6748</v>
      </c>
      <c r="L2488" t="s">
        <v>6749</v>
      </c>
      <c r="M2488" t="s">
        <v>24</v>
      </c>
      <c r="N2488" t="s">
        <v>25</v>
      </c>
      <c r="O2488">
        <v>354387</v>
      </c>
      <c r="P2488" t="s">
        <v>6750</v>
      </c>
    </row>
    <row r="2489" spans="1:16" x14ac:dyDescent="0.35">
      <c r="A2489" t="s">
        <v>16</v>
      </c>
      <c r="B2489" t="s">
        <v>27</v>
      </c>
      <c r="C2489" t="s">
        <v>6751</v>
      </c>
      <c r="D2489" t="s">
        <v>19</v>
      </c>
      <c r="E2489" s="1">
        <v>43839.65</v>
      </c>
      <c r="F2489" s="2">
        <v>43845</v>
      </c>
      <c r="G2489" s="2">
        <v>47498</v>
      </c>
      <c r="H2489" t="s">
        <v>29</v>
      </c>
      <c r="I2489" t="s">
        <v>30</v>
      </c>
      <c r="K2489" t="s">
        <v>6752</v>
      </c>
      <c r="L2489" t="s">
        <v>6753</v>
      </c>
      <c r="M2489" t="s">
        <v>24</v>
      </c>
      <c r="N2489" t="s">
        <v>25</v>
      </c>
      <c r="P2489" t="s">
        <v>4209</v>
      </c>
    </row>
    <row r="2490" spans="1:16" x14ac:dyDescent="0.35">
      <c r="A2490" t="s">
        <v>16</v>
      </c>
      <c r="B2490" t="s">
        <v>27</v>
      </c>
      <c r="C2490" t="s">
        <v>6754</v>
      </c>
      <c r="D2490" t="s">
        <v>19</v>
      </c>
      <c r="E2490" s="1">
        <v>44123.604861111111</v>
      </c>
      <c r="F2490" s="2">
        <v>44123</v>
      </c>
      <c r="G2490" s="2">
        <v>47775</v>
      </c>
      <c r="H2490" t="s">
        <v>29</v>
      </c>
      <c r="I2490" t="s">
        <v>30</v>
      </c>
      <c r="K2490" t="s">
        <v>6755</v>
      </c>
      <c r="L2490" t="s">
        <v>6756</v>
      </c>
      <c r="M2490" t="s">
        <v>24</v>
      </c>
      <c r="N2490" t="s">
        <v>25</v>
      </c>
      <c r="P2490" t="s">
        <v>6757</v>
      </c>
    </row>
    <row r="2491" spans="1:16" x14ac:dyDescent="0.35">
      <c r="A2491" t="s">
        <v>16</v>
      </c>
      <c r="B2491" t="s">
        <v>43</v>
      </c>
      <c r="C2491" t="s">
        <v>6761</v>
      </c>
      <c r="D2491" t="s">
        <v>36</v>
      </c>
      <c r="E2491" s="1">
        <v>43868.465277777781</v>
      </c>
      <c r="F2491" s="2">
        <v>43889</v>
      </c>
      <c r="G2491" s="2">
        <v>43917</v>
      </c>
      <c r="H2491" t="s">
        <v>51</v>
      </c>
      <c r="I2491" t="s">
        <v>52</v>
      </c>
      <c r="K2491" t="s">
        <v>6762</v>
      </c>
      <c r="L2491" t="s">
        <v>6763</v>
      </c>
      <c r="M2491" t="s">
        <v>24</v>
      </c>
      <c r="N2491" t="s">
        <v>25</v>
      </c>
      <c r="O2491">
        <v>2140037999</v>
      </c>
      <c r="P2491" t="s">
        <v>6764</v>
      </c>
    </row>
    <row r="2492" spans="1:16" x14ac:dyDescent="0.35">
      <c r="A2492" t="s">
        <v>16</v>
      </c>
      <c r="B2492" t="s">
        <v>43</v>
      </c>
      <c r="C2492" t="s">
        <v>6765</v>
      </c>
      <c r="D2492" t="s">
        <v>36</v>
      </c>
      <c r="E2492" s="1">
        <v>44433.677083333336</v>
      </c>
      <c r="F2492" s="2">
        <v>44433</v>
      </c>
      <c r="G2492" s="2">
        <v>46320</v>
      </c>
      <c r="H2492" t="s">
        <v>1597</v>
      </c>
      <c r="I2492" t="s">
        <v>1598</v>
      </c>
      <c r="K2492" t="s">
        <v>5888</v>
      </c>
      <c r="L2492" t="s">
        <v>5889</v>
      </c>
      <c r="M2492" t="s">
        <v>24</v>
      </c>
      <c r="N2492" t="s">
        <v>25</v>
      </c>
      <c r="O2492">
        <v>2140041894</v>
      </c>
      <c r="P2492" t="s">
        <v>6766</v>
      </c>
    </row>
    <row r="2493" spans="1:16" x14ac:dyDescent="0.35">
      <c r="A2493" t="s">
        <v>56</v>
      </c>
      <c r="B2493" t="s">
        <v>57</v>
      </c>
      <c r="C2493" t="s">
        <v>58</v>
      </c>
      <c r="D2493" t="s">
        <v>59</v>
      </c>
      <c r="E2493" s="1">
        <v>43955.722222222219</v>
      </c>
      <c r="F2493" s="2">
        <v>43962</v>
      </c>
      <c r="G2493" s="2">
        <v>44327</v>
      </c>
      <c r="H2493" t="s">
        <v>60</v>
      </c>
      <c r="I2493" t="s">
        <v>61</v>
      </c>
      <c r="K2493" t="s">
        <v>62</v>
      </c>
      <c r="L2493" t="s">
        <v>63</v>
      </c>
      <c r="M2493" t="s">
        <v>24</v>
      </c>
      <c r="N2493" t="s">
        <v>64</v>
      </c>
      <c r="O2493">
        <v>742534</v>
      </c>
      <c r="P2493" t="s">
        <v>65</v>
      </c>
    </row>
    <row r="2494" spans="1:16" x14ac:dyDescent="0.35">
      <c r="A2494" t="s">
        <v>16</v>
      </c>
      <c r="B2494" t="s">
        <v>27</v>
      </c>
      <c r="C2494" t="s">
        <v>6777</v>
      </c>
      <c r="D2494" t="s">
        <v>19</v>
      </c>
      <c r="E2494" s="1">
        <v>43880.431250000001</v>
      </c>
      <c r="F2494" s="2">
        <v>43880</v>
      </c>
      <c r="G2494" s="2">
        <v>47533</v>
      </c>
      <c r="H2494" t="s">
        <v>29</v>
      </c>
      <c r="I2494" t="s">
        <v>30</v>
      </c>
      <c r="K2494" t="s">
        <v>6778</v>
      </c>
      <c r="L2494" t="s">
        <v>6779</v>
      </c>
      <c r="M2494" t="s">
        <v>24</v>
      </c>
      <c r="N2494" t="s">
        <v>25</v>
      </c>
      <c r="P2494" t="s">
        <v>1132</v>
      </c>
    </row>
    <row r="2495" spans="1:16" x14ac:dyDescent="0.35">
      <c r="A2495" t="s">
        <v>16</v>
      </c>
      <c r="B2495" t="s">
        <v>27</v>
      </c>
      <c r="C2495" t="s">
        <v>6770</v>
      </c>
      <c r="D2495" t="s">
        <v>19</v>
      </c>
      <c r="E2495" s="1">
        <v>43879.681250000001</v>
      </c>
      <c r="F2495" s="2">
        <v>43879</v>
      </c>
      <c r="G2495" s="2">
        <v>47532</v>
      </c>
      <c r="H2495" t="s">
        <v>29</v>
      </c>
      <c r="I2495" t="s">
        <v>30</v>
      </c>
      <c r="K2495" t="s">
        <v>6771</v>
      </c>
      <c r="L2495" t="s">
        <v>6772</v>
      </c>
      <c r="M2495" t="s">
        <v>24</v>
      </c>
      <c r="N2495" t="s">
        <v>25</v>
      </c>
      <c r="P2495" t="s">
        <v>184</v>
      </c>
    </row>
    <row r="2496" spans="1:16" x14ac:dyDescent="0.35">
      <c r="A2496" t="s">
        <v>16</v>
      </c>
      <c r="B2496" t="s">
        <v>17</v>
      </c>
      <c r="C2496" t="s">
        <v>6781</v>
      </c>
      <c r="D2496" t="s">
        <v>105</v>
      </c>
      <c r="E2496" s="1">
        <v>44482.638194444444</v>
      </c>
      <c r="F2496" s="2">
        <v>44484</v>
      </c>
      <c r="G2496" s="2">
        <v>44497</v>
      </c>
      <c r="H2496" t="s">
        <v>192</v>
      </c>
      <c r="I2496" t="s">
        <v>193</v>
      </c>
      <c r="K2496" t="s">
        <v>6782</v>
      </c>
      <c r="L2496" t="s">
        <v>1975</v>
      </c>
      <c r="M2496" t="s">
        <v>24</v>
      </c>
      <c r="N2496" t="s">
        <v>25</v>
      </c>
      <c r="O2496">
        <v>97682</v>
      </c>
      <c r="P2496" t="s">
        <v>6783</v>
      </c>
    </row>
    <row r="2497" spans="1:16" x14ac:dyDescent="0.35">
      <c r="A2497" t="s">
        <v>16</v>
      </c>
      <c r="B2497" t="s">
        <v>17</v>
      </c>
      <c r="C2497" t="s">
        <v>6442</v>
      </c>
      <c r="D2497" t="s">
        <v>19</v>
      </c>
      <c r="E2497" s="1">
        <v>44483.615972222222</v>
      </c>
      <c r="F2497" s="2">
        <v>44484</v>
      </c>
      <c r="G2497" s="2">
        <v>46310</v>
      </c>
      <c r="H2497" t="s">
        <v>99</v>
      </c>
      <c r="I2497" t="s">
        <v>100</v>
      </c>
      <c r="K2497" t="s">
        <v>6443</v>
      </c>
      <c r="L2497" t="s">
        <v>6444</v>
      </c>
      <c r="M2497" t="s">
        <v>24</v>
      </c>
      <c r="N2497" t="s">
        <v>25</v>
      </c>
      <c r="P2497" t="s">
        <v>427</v>
      </c>
    </row>
    <row r="2498" spans="1:16" x14ac:dyDescent="0.35">
      <c r="A2498" t="s">
        <v>139</v>
      </c>
      <c r="B2498" t="s">
        <v>258</v>
      </c>
      <c r="C2498" t="s">
        <v>6918</v>
      </c>
      <c r="D2498" t="s">
        <v>36</v>
      </c>
      <c r="E2498" s="1">
        <v>43517.632638888892</v>
      </c>
      <c r="F2498" s="2">
        <v>43482</v>
      </c>
      <c r="G2498" s="2">
        <v>43847</v>
      </c>
      <c r="H2498" t="s">
        <v>529</v>
      </c>
      <c r="I2498" t="s">
        <v>530</v>
      </c>
      <c r="K2498" t="s">
        <v>3606</v>
      </c>
      <c r="L2498" t="s">
        <v>3607</v>
      </c>
      <c r="M2498" t="s">
        <v>24</v>
      </c>
      <c r="N2498" t="s">
        <v>25</v>
      </c>
      <c r="O2498">
        <v>324781</v>
      </c>
      <c r="P2498" t="s">
        <v>6919</v>
      </c>
    </row>
    <row r="2499" spans="1:16" x14ac:dyDescent="0.35">
      <c r="A2499" t="s">
        <v>16</v>
      </c>
      <c r="B2499" t="s">
        <v>43</v>
      </c>
      <c r="C2499" t="s">
        <v>6920</v>
      </c>
      <c r="D2499" t="s">
        <v>36</v>
      </c>
      <c r="E2499" s="1">
        <v>44144.716666666667</v>
      </c>
      <c r="F2499" s="2">
        <v>44117</v>
      </c>
      <c r="G2499" s="2">
        <v>44482</v>
      </c>
      <c r="H2499" t="s">
        <v>186</v>
      </c>
      <c r="I2499" t="s">
        <v>187</v>
      </c>
      <c r="K2499" t="s">
        <v>6921</v>
      </c>
      <c r="L2499" t="s">
        <v>6922</v>
      </c>
      <c r="M2499" t="s">
        <v>24</v>
      </c>
      <c r="N2499" t="s">
        <v>25</v>
      </c>
      <c r="O2499">
        <v>2140038017</v>
      </c>
      <c r="P2499" t="s">
        <v>190</v>
      </c>
    </row>
    <row r="2500" spans="1:16" x14ac:dyDescent="0.35">
      <c r="A2500" t="s">
        <v>16</v>
      </c>
      <c r="B2500" t="s">
        <v>27</v>
      </c>
      <c r="C2500" t="s">
        <v>6923</v>
      </c>
      <c r="D2500" t="s">
        <v>36</v>
      </c>
      <c r="E2500" s="1">
        <v>44585.636111111111</v>
      </c>
      <c r="F2500" s="2">
        <v>44581</v>
      </c>
      <c r="G2500" s="2">
        <v>48233</v>
      </c>
      <c r="H2500" t="s">
        <v>29</v>
      </c>
      <c r="I2500" t="s">
        <v>30</v>
      </c>
      <c r="K2500" t="s">
        <v>5872</v>
      </c>
      <c r="L2500" t="s">
        <v>5873</v>
      </c>
      <c r="M2500" t="s">
        <v>24</v>
      </c>
      <c r="N2500" t="s">
        <v>25</v>
      </c>
      <c r="O2500">
        <v>612820</v>
      </c>
      <c r="P2500" t="s">
        <v>650</v>
      </c>
    </row>
    <row r="2501" spans="1:16" x14ac:dyDescent="0.35">
      <c r="A2501" t="s">
        <v>16</v>
      </c>
      <c r="B2501" t="s">
        <v>27</v>
      </c>
      <c r="C2501" t="s">
        <v>6924</v>
      </c>
      <c r="D2501" t="s">
        <v>19</v>
      </c>
      <c r="E2501" s="1">
        <v>43790.451388888891</v>
      </c>
      <c r="F2501" s="2">
        <v>43790</v>
      </c>
      <c r="G2501" s="2">
        <v>47443</v>
      </c>
      <c r="H2501" t="s">
        <v>29</v>
      </c>
      <c r="I2501" t="s">
        <v>30</v>
      </c>
      <c r="K2501" t="s">
        <v>1316</v>
      </c>
      <c r="L2501" t="s">
        <v>1317</v>
      </c>
      <c r="M2501" t="s">
        <v>24</v>
      </c>
      <c r="N2501" t="s">
        <v>25</v>
      </c>
      <c r="P2501" t="s">
        <v>6925</v>
      </c>
    </row>
    <row r="2502" spans="1:16" x14ac:dyDescent="0.35">
      <c r="A2502" t="s">
        <v>16</v>
      </c>
      <c r="B2502" t="s">
        <v>27</v>
      </c>
      <c r="C2502" t="s">
        <v>6926</v>
      </c>
      <c r="D2502" t="s">
        <v>19</v>
      </c>
      <c r="E2502" s="1">
        <v>44144.647916666669</v>
      </c>
      <c r="F2502" s="2">
        <v>44144</v>
      </c>
      <c r="G2502" s="2">
        <v>47796</v>
      </c>
      <c r="H2502" t="s">
        <v>29</v>
      </c>
      <c r="I2502" t="s">
        <v>30</v>
      </c>
      <c r="K2502">
        <v>409403</v>
      </c>
      <c r="L2502" t="s">
        <v>6927</v>
      </c>
      <c r="M2502" t="s">
        <v>24</v>
      </c>
      <c r="N2502" t="s">
        <v>25</v>
      </c>
      <c r="P2502" t="s">
        <v>33</v>
      </c>
    </row>
    <row r="2503" spans="1:16" x14ac:dyDescent="0.35">
      <c r="A2503" t="s">
        <v>16</v>
      </c>
      <c r="B2503" t="s">
        <v>17</v>
      </c>
      <c r="C2503" t="s">
        <v>6930</v>
      </c>
      <c r="D2503" t="s">
        <v>36</v>
      </c>
      <c r="E2503" s="1">
        <v>44708.65902777778</v>
      </c>
      <c r="F2503" s="2">
        <v>44652</v>
      </c>
      <c r="G2503" s="2">
        <v>44803</v>
      </c>
      <c r="H2503" t="s">
        <v>1446</v>
      </c>
      <c r="I2503" t="s">
        <v>1447</v>
      </c>
      <c r="K2503" t="s">
        <v>3386</v>
      </c>
      <c r="L2503" t="s">
        <v>3387</v>
      </c>
      <c r="M2503" t="s">
        <v>24</v>
      </c>
      <c r="N2503" t="s">
        <v>25</v>
      </c>
      <c r="O2503">
        <v>358936</v>
      </c>
      <c r="P2503" t="s">
        <v>6931</v>
      </c>
    </row>
    <row r="2504" spans="1:16" x14ac:dyDescent="0.35">
      <c r="A2504" t="s">
        <v>16</v>
      </c>
      <c r="B2504" t="s">
        <v>17</v>
      </c>
      <c r="C2504" t="s">
        <v>6936</v>
      </c>
      <c r="D2504" t="s">
        <v>36</v>
      </c>
      <c r="E2504" s="1">
        <v>44706.713888888888</v>
      </c>
      <c r="F2504" s="2">
        <v>44722</v>
      </c>
      <c r="G2504" s="2">
        <v>44796</v>
      </c>
      <c r="H2504" t="s">
        <v>1972</v>
      </c>
      <c r="I2504" t="s">
        <v>1973</v>
      </c>
      <c r="K2504" t="s">
        <v>1505</v>
      </c>
      <c r="L2504" t="s">
        <v>1506</v>
      </c>
      <c r="M2504" t="s">
        <v>24</v>
      </c>
      <c r="N2504" t="s">
        <v>25</v>
      </c>
      <c r="O2504">
        <v>2140041894</v>
      </c>
      <c r="P2504" t="s">
        <v>6937</v>
      </c>
    </row>
    <row r="2505" spans="1:16" x14ac:dyDescent="0.35">
      <c r="A2505" t="s">
        <v>56</v>
      </c>
      <c r="B2505" t="s">
        <v>66</v>
      </c>
      <c r="C2505" t="s">
        <v>25316</v>
      </c>
      <c r="D2505" t="s">
        <v>36</v>
      </c>
      <c r="E2505" s="1">
        <v>44459.515277777777</v>
      </c>
      <c r="F2505" s="2">
        <v>44459</v>
      </c>
      <c r="G2505" s="2">
        <v>44824</v>
      </c>
      <c r="H2505" t="s">
        <v>611</v>
      </c>
      <c r="I2505" t="s">
        <v>612</v>
      </c>
      <c r="K2505" t="s">
        <v>25317</v>
      </c>
      <c r="L2505" t="s">
        <v>25318</v>
      </c>
      <c r="M2505" t="s">
        <v>24</v>
      </c>
      <c r="N2505" t="s">
        <v>24515</v>
      </c>
      <c r="O2505">
        <v>741001</v>
      </c>
      <c r="P2505" t="s">
        <v>25319</v>
      </c>
    </row>
    <row r="2506" spans="1:16" x14ac:dyDescent="0.35">
      <c r="A2506" t="s">
        <v>16</v>
      </c>
      <c r="B2506" t="s">
        <v>27</v>
      </c>
      <c r="C2506" t="s">
        <v>6942</v>
      </c>
      <c r="D2506" t="s">
        <v>19</v>
      </c>
      <c r="E2506" s="1">
        <v>44085.450694444444</v>
      </c>
      <c r="F2506" s="2">
        <v>44085</v>
      </c>
      <c r="G2506" s="2">
        <v>47737</v>
      </c>
      <c r="H2506" t="s">
        <v>29</v>
      </c>
      <c r="I2506" t="s">
        <v>30</v>
      </c>
      <c r="K2506" t="s">
        <v>6943</v>
      </c>
      <c r="L2506" t="s">
        <v>6944</v>
      </c>
      <c r="M2506" t="s">
        <v>24</v>
      </c>
      <c r="N2506" t="s">
        <v>25</v>
      </c>
      <c r="P2506" t="s">
        <v>820</v>
      </c>
    </row>
    <row r="2507" spans="1:16" x14ac:dyDescent="0.35">
      <c r="A2507" t="s">
        <v>139</v>
      </c>
      <c r="B2507" t="s">
        <v>140</v>
      </c>
      <c r="C2507" t="s">
        <v>6949</v>
      </c>
      <c r="D2507" t="s">
        <v>36</v>
      </c>
      <c r="E2507" s="1">
        <v>44235.977777777778</v>
      </c>
      <c r="F2507" s="2">
        <v>44196</v>
      </c>
      <c r="G2507" s="2">
        <v>44561</v>
      </c>
      <c r="H2507" t="s">
        <v>1052</v>
      </c>
      <c r="I2507" t="s">
        <v>1053</v>
      </c>
      <c r="K2507" t="s">
        <v>6950</v>
      </c>
      <c r="L2507" t="s">
        <v>6951</v>
      </c>
      <c r="M2507" t="s">
        <v>24</v>
      </c>
      <c r="N2507" t="s">
        <v>25</v>
      </c>
      <c r="O2507">
        <v>2140038000</v>
      </c>
      <c r="P2507" t="s">
        <v>6952</v>
      </c>
    </row>
    <row r="2508" spans="1:16" x14ac:dyDescent="0.35">
      <c r="A2508" t="s">
        <v>56</v>
      </c>
      <c r="B2508" t="s">
        <v>66</v>
      </c>
      <c r="C2508" t="s">
        <v>6958</v>
      </c>
      <c r="D2508" t="s">
        <v>19</v>
      </c>
      <c r="E2508" s="1">
        <v>43773.459027777775</v>
      </c>
      <c r="F2508" s="2">
        <v>44115</v>
      </c>
      <c r="G2508" s="2">
        <v>44479</v>
      </c>
      <c r="H2508" t="s">
        <v>37</v>
      </c>
      <c r="I2508" t="s">
        <v>143</v>
      </c>
      <c r="J2508" t="s">
        <v>38</v>
      </c>
      <c r="K2508" t="s">
        <v>6959</v>
      </c>
      <c r="L2508" t="s">
        <v>6960</v>
      </c>
      <c r="M2508" t="s">
        <v>24</v>
      </c>
      <c r="N2508" t="s">
        <v>25</v>
      </c>
      <c r="P2508" t="s">
        <v>2187</v>
      </c>
    </row>
    <row r="2509" spans="1:16" x14ac:dyDescent="0.35">
      <c r="A2509" t="s">
        <v>16</v>
      </c>
      <c r="B2509" t="s">
        <v>27</v>
      </c>
      <c r="C2509" t="s">
        <v>7331</v>
      </c>
      <c r="D2509" t="s">
        <v>19</v>
      </c>
      <c r="E2509" s="1">
        <v>44055.677083333336</v>
      </c>
      <c r="F2509" s="2">
        <v>44055</v>
      </c>
      <c r="G2509" s="2">
        <v>47707</v>
      </c>
      <c r="H2509" t="s">
        <v>29</v>
      </c>
      <c r="I2509" t="s">
        <v>30</v>
      </c>
      <c r="K2509" t="s">
        <v>6608</v>
      </c>
      <c r="L2509" t="s">
        <v>6609</v>
      </c>
      <c r="M2509" t="s">
        <v>24</v>
      </c>
      <c r="N2509" t="s">
        <v>25</v>
      </c>
      <c r="P2509" t="s">
        <v>1782</v>
      </c>
    </row>
    <row r="2510" spans="1:16" x14ac:dyDescent="0.35">
      <c r="A2510" t="s">
        <v>16</v>
      </c>
      <c r="B2510" t="s">
        <v>17</v>
      </c>
      <c r="C2510" t="s">
        <v>6966</v>
      </c>
      <c r="D2510" t="s">
        <v>19</v>
      </c>
      <c r="E2510" s="1">
        <v>44095.459722222222</v>
      </c>
      <c r="F2510" s="2">
        <v>44114</v>
      </c>
      <c r="G2510" s="2">
        <v>47766</v>
      </c>
      <c r="H2510" t="s">
        <v>99</v>
      </c>
      <c r="I2510" t="s">
        <v>100</v>
      </c>
      <c r="K2510" t="s">
        <v>6967</v>
      </c>
      <c r="L2510" t="s">
        <v>6968</v>
      </c>
      <c r="M2510" t="s">
        <v>24</v>
      </c>
      <c r="N2510" t="s">
        <v>25</v>
      </c>
      <c r="P2510" t="s">
        <v>103</v>
      </c>
    </row>
    <row r="2511" spans="1:16" x14ac:dyDescent="0.35">
      <c r="A2511" t="s">
        <v>16</v>
      </c>
      <c r="B2511" t="s">
        <v>27</v>
      </c>
      <c r="C2511" t="s">
        <v>7332</v>
      </c>
      <c r="D2511" t="s">
        <v>19</v>
      </c>
      <c r="E2511" s="1">
        <v>44019.540972222225</v>
      </c>
      <c r="F2511" s="2">
        <v>44019</v>
      </c>
      <c r="G2511" s="2">
        <v>47671</v>
      </c>
      <c r="H2511" t="s">
        <v>29</v>
      </c>
      <c r="I2511" t="s">
        <v>30</v>
      </c>
      <c r="K2511" t="s">
        <v>7333</v>
      </c>
      <c r="L2511" t="s">
        <v>7334</v>
      </c>
      <c r="M2511" t="s">
        <v>24</v>
      </c>
      <c r="N2511" t="s">
        <v>25</v>
      </c>
      <c r="P2511" t="s">
        <v>7335</v>
      </c>
    </row>
    <row r="2512" spans="1:16" x14ac:dyDescent="0.35">
      <c r="A2512" t="s">
        <v>56</v>
      </c>
      <c r="B2512" t="s">
        <v>5227</v>
      </c>
      <c r="C2512" t="s">
        <v>7336</v>
      </c>
      <c r="D2512" t="s">
        <v>36</v>
      </c>
      <c r="E2512" s="1">
        <v>44076.835416666669</v>
      </c>
      <c r="F2512" s="2">
        <v>44148</v>
      </c>
      <c r="G2512" s="2">
        <v>44926</v>
      </c>
      <c r="H2512" t="s">
        <v>1111</v>
      </c>
      <c r="I2512" t="s">
        <v>1112</v>
      </c>
      <c r="K2512" t="s">
        <v>479</v>
      </c>
      <c r="L2512" t="s">
        <v>480</v>
      </c>
      <c r="M2512" t="s">
        <v>24</v>
      </c>
      <c r="N2512" t="s">
        <v>25</v>
      </c>
      <c r="O2512">
        <v>17100</v>
      </c>
      <c r="P2512" t="s">
        <v>7337</v>
      </c>
    </row>
    <row r="2513" spans="1:16" x14ac:dyDescent="0.35">
      <c r="A2513" t="s">
        <v>16</v>
      </c>
      <c r="B2513" t="s">
        <v>17</v>
      </c>
      <c r="C2513" t="s">
        <v>7338</v>
      </c>
      <c r="D2513" t="s">
        <v>36</v>
      </c>
      <c r="E2513" s="1">
        <v>43791.712500000001</v>
      </c>
      <c r="F2513" s="2">
        <v>43770</v>
      </c>
      <c r="G2513" s="2">
        <v>43799</v>
      </c>
      <c r="H2513" t="s">
        <v>2090</v>
      </c>
      <c r="I2513" t="s">
        <v>2091</v>
      </c>
      <c r="K2513" t="s">
        <v>7339</v>
      </c>
      <c r="L2513" t="s">
        <v>7340</v>
      </c>
      <c r="M2513" t="s">
        <v>24</v>
      </c>
      <c r="N2513" t="s">
        <v>25</v>
      </c>
      <c r="O2513">
        <v>610345</v>
      </c>
      <c r="P2513" t="s">
        <v>7341</v>
      </c>
    </row>
    <row r="2514" spans="1:16" x14ac:dyDescent="0.35">
      <c r="A2514" t="s">
        <v>16</v>
      </c>
      <c r="B2514" t="s">
        <v>17</v>
      </c>
      <c r="C2514" t="s">
        <v>7350</v>
      </c>
      <c r="D2514" t="s">
        <v>36</v>
      </c>
      <c r="E2514" s="1">
        <v>43959.366666666669</v>
      </c>
      <c r="F2514" s="2">
        <v>43978</v>
      </c>
      <c r="G2514" s="2">
        <v>44343</v>
      </c>
      <c r="H2514" t="s">
        <v>2410</v>
      </c>
      <c r="I2514" t="s">
        <v>2411</v>
      </c>
      <c r="K2514" t="s">
        <v>7351</v>
      </c>
      <c r="L2514" t="s">
        <v>7352</v>
      </c>
      <c r="M2514" t="s">
        <v>24</v>
      </c>
      <c r="N2514" t="s">
        <v>25</v>
      </c>
      <c r="O2514">
        <v>324599</v>
      </c>
      <c r="P2514" t="s">
        <v>7353</v>
      </c>
    </row>
    <row r="2515" spans="1:16" x14ac:dyDescent="0.35">
      <c r="A2515" t="s">
        <v>56</v>
      </c>
      <c r="B2515" t="s">
        <v>66</v>
      </c>
      <c r="C2515" t="s">
        <v>25320</v>
      </c>
      <c r="D2515" t="s">
        <v>105</v>
      </c>
      <c r="E2515" s="1">
        <v>44711.605555555558</v>
      </c>
      <c r="F2515" s="2">
        <v>44713</v>
      </c>
      <c r="G2515" s="2">
        <v>45078</v>
      </c>
      <c r="H2515" t="s">
        <v>22421</v>
      </c>
      <c r="I2515" t="s">
        <v>22422</v>
      </c>
      <c r="K2515" t="s">
        <v>25321</v>
      </c>
      <c r="L2515" t="s">
        <v>25322</v>
      </c>
      <c r="M2515" t="s">
        <v>24</v>
      </c>
      <c r="N2515" t="s">
        <v>24515</v>
      </c>
      <c r="O2515">
        <v>671293</v>
      </c>
      <c r="P2515" t="s">
        <v>25323</v>
      </c>
    </row>
    <row r="2516" spans="1:16" x14ac:dyDescent="0.35">
      <c r="A2516" t="s">
        <v>16</v>
      </c>
      <c r="B2516" t="s">
        <v>1469</v>
      </c>
      <c r="C2516" t="s">
        <v>25183</v>
      </c>
      <c r="D2516" t="s">
        <v>59</v>
      </c>
      <c r="E2516" s="1">
        <v>43873.604861111111</v>
      </c>
      <c r="F2516" s="2">
        <v>43862</v>
      </c>
      <c r="G2516" s="2">
        <v>44196</v>
      </c>
      <c r="H2516" t="s">
        <v>943</v>
      </c>
      <c r="I2516" t="s">
        <v>944</v>
      </c>
      <c r="K2516" t="s">
        <v>11088</v>
      </c>
      <c r="L2516" t="s">
        <v>11089</v>
      </c>
      <c r="M2516" t="s">
        <v>24</v>
      </c>
      <c r="N2516" t="s">
        <v>24512</v>
      </c>
      <c r="O2516">
        <v>2140037925</v>
      </c>
      <c r="P2516" t="s">
        <v>25184</v>
      </c>
    </row>
    <row r="2517" spans="1:16" x14ac:dyDescent="0.35">
      <c r="A2517" t="s">
        <v>139</v>
      </c>
      <c r="B2517" t="s">
        <v>258</v>
      </c>
      <c r="C2517" t="s">
        <v>7363</v>
      </c>
      <c r="D2517" t="s">
        <v>19</v>
      </c>
      <c r="E2517" s="1">
        <v>43909.54791666667</v>
      </c>
      <c r="F2517" s="2">
        <v>43586</v>
      </c>
      <c r="G2517" s="2">
        <v>45413</v>
      </c>
      <c r="H2517" t="s">
        <v>260</v>
      </c>
      <c r="I2517" t="s">
        <v>261</v>
      </c>
      <c r="K2517" t="s">
        <v>1259</v>
      </c>
      <c r="L2517" t="s">
        <v>56</v>
      </c>
      <c r="M2517" t="s">
        <v>24</v>
      </c>
      <c r="N2517" t="s">
        <v>345</v>
      </c>
      <c r="P2517" t="s">
        <v>7364</v>
      </c>
    </row>
    <row r="2518" spans="1:16" x14ac:dyDescent="0.35">
      <c r="A2518" t="s">
        <v>16</v>
      </c>
      <c r="B2518" t="s">
        <v>17</v>
      </c>
      <c r="C2518" t="s">
        <v>7365</v>
      </c>
      <c r="D2518" t="s">
        <v>105</v>
      </c>
      <c r="E2518" s="1">
        <v>43553.700694444444</v>
      </c>
      <c r="F2518" s="2">
        <v>43556</v>
      </c>
      <c r="G2518" s="2">
        <v>43676</v>
      </c>
      <c r="H2518" t="s">
        <v>550</v>
      </c>
      <c r="I2518" t="s">
        <v>551</v>
      </c>
      <c r="K2518" t="s">
        <v>7366</v>
      </c>
      <c r="L2518" t="s">
        <v>7367</v>
      </c>
      <c r="M2518" t="s">
        <v>24</v>
      </c>
      <c r="N2518" t="s">
        <v>25</v>
      </c>
      <c r="O2518">
        <v>94260</v>
      </c>
      <c r="P2518" t="s">
        <v>7368</v>
      </c>
    </row>
    <row r="2519" spans="1:16" x14ac:dyDescent="0.35">
      <c r="A2519" t="s">
        <v>56</v>
      </c>
      <c r="B2519" t="s">
        <v>66</v>
      </c>
      <c r="C2519" t="s">
        <v>347</v>
      </c>
      <c r="D2519" t="s">
        <v>59</v>
      </c>
      <c r="E2519" s="1">
        <v>44721.356944444444</v>
      </c>
      <c r="F2519" s="2">
        <v>44656</v>
      </c>
      <c r="G2519" s="2">
        <v>45021</v>
      </c>
      <c r="H2519" t="s">
        <v>348</v>
      </c>
      <c r="I2519" t="s">
        <v>349</v>
      </c>
      <c r="K2519" t="s">
        <v>350</v>
      </c>
      <c r="L2519" t="s">
        <v>351</v>
      </c>
      <c r="M2519" t="s">
        <v>24</v>
      </c>
      <c r="N2519" t="s">
        <v>64</v>
      </c>
      <c r="O2519">
        <v>602802</v>
      </c>
      <c r="P2519" t="s">
        <v>352</v>
      </c>
    </row>
    <row r="2520" spans="1:16" x14ac:dyDescent="0.35">
      <c r="A2520" t="s">
        <v>16</v>
      </c>
      <c r="B2520" t="s">
        <v>43</v>
      </c>
      <c r="C2520" t="s">
        <v>5224</v>
      </c>
      <c r="D2520" t="s">
        <v>36</v>
      </c>
      <c r="E2520" s="1">
        <v>44462.46597222222</v>
      </c>
      <c r="F2520" s="2">
        <v>44456</v>
      </c>
      <c r="G2520" s="2">
        <v>44820</v>
      </c>
      <c r="H2520" t="s">
        <v>186</v>
      </c>
      <c r="I2520" t="s">
        <v>187</v>
      </c>
      <c r="K2520" t="s">
        <v>5225</v>
      </c>
      <c r="L2520" t="s">
        <v>5226</v>
      </c>
      <c r="M2520" t="s">
        <v>24</v>
      </c>
      <c r="N2520" t="s">
        <v>25</v>
      </c>
      <c r="O2520">
        <v>2140038017</v>
      </c>
      <c r="P2520" t="s">
        <v>220</v>
      </c>
    </row>
    <row r="2521" spans="1:16" x14ac:dyDescent="0.35">
      <c r="A2521" t="s">
        <v>56</v>
      </c>
      <c r="B2521" t="s">
        <v>5227</v>
      </c>
      <c r="C2521" t="s">
        <v>5228</v>
      </c>
      <c r="D2521" t="s">
        <v>36</v>
      </c>
      <c r="E2521" s="1">
        <v>43511.616666666669</v>
      </c>
      <c r="F2521" s="2">
        <v>43531</v>
      </c>
      <c r="G2521" s="2">
        <v>43676</v>
      </c>
      <c r="H2521" t="s">
        <v>142</v>
      </c>
      <c r="I2521" t="s">
        <v>144</v>
      </c>
      <c r="J2521" t="s">
        <v>144</v>
      </c>
      <c r="K2521" t="s">
        <v>1776</v>
      </c>
      <c r="L2521" t="s">
        <v>1777</v>
      </c>
      <c r="M2521" t="s">
        <v>24</v>
      </c>
      <c r="N2521" t="s">
        <v>41</v>
      </c>
      <c r="O2521">
        <v>356784</v>
      </c>
      <c r="P2521" t="s">
        <v>1778</v>
      </c>
    </row>
    <row r="2522" spans="1:16" x14ac:dyDescent="0.35">
      <c r="A2522" t="s">
        <v>56</v>
      </c>
      <c r="B2522" t="s">
        <v>66</v>
      </c>
      <c r="C2522" t="s">
        <v>5229</v>
      </c>
      <c r="D2522" t="s">
        <v>36</v>
      </c>
      <c r="E2522" s="1">
        <v>44151.665972222225</v>
      </c>
      <c r="F2522" s="2">
        <v>44200</v>
      </c>
      <c r="G2522" s="2">
        <v>44561</v>
      </c>
      <c r="H2522" t="s">
        <v>460</v>
      </c>
      <c r="I2522" t="s">
        <v>461</v>
      </c>
      <c r="K2522" t="s">
        <v>935</v>
      </c>
      <c r="L2522" t="s">
        <v>936</v>
      </c>
      <c r="M2522" t="s">
        <v>24</v>
      </c>
      <c r="N2522" t="s">
        <v>25</v>
      </c>
      <c r="O2522">
        <v>358936</v>
      </c>
      <c r="P2522" t="s">
        <v>937</v>
      </c>
    </row>
    <row r="2523" spans="1:16" x14ac:dyDescent="0.35">
      <c r="A2523" t="s">
        <v>16</v>
      </c>
      <c r="B2523" t="s">
        <v>24517</v>
      </c>
      <c r="C2523" t="s">
        <v>24518</v>
      </c>
      <c r="D2523" t="s">
        <v>59</v>
      </c>
      <c r="E2523" s="1">
        <v>44103.575694444444</v>
      </c>
      <c r="F2523" s="2">
        <v>44035</v>
      </c>
      <c r="G2523" s="2">
        <v>45127</v>
      </c>
      <c r="H2523" t="s">
        <v>24519</v>
      </c>
      <c r="I2523" t="s">
        <v>24520</v>
      </c>
      <c r="K2523" t="s">
        <v>62</v>
      </c>
      <c r="L2523" t="s">
        <v>63</v>
      </c>
      <c r="M2523" t="s">
        <v>24</v>
      </c>
      <c r="N2523" t="s">
        <v>24512</v>
      </c>
      <c r="O2523">
        <v>851433</v>
      </c>
      <c r="P2523" t="s">
        <v>24521</v>
      </c>
    </row>
    <row r="2524" spans="1:16" x14ac:dyDescent="0.35">
      <c r="A2524" t="s">
        <v>16</v>
      </c>
      <c r="B2524" t="s">
        <v>17</v>
      </c>
      <c r="C2524" t="s">
        <v>5594</v>
      </c>
      <c r="D2524" t="s">
        <v>105</v>
      </c>
      <c r="E2524" s="1">
        <v>44292.888194444444</v>
      </c>
      <c r="F2524" s="2">
        <v>44287</v>
      </c>
      <c r="G2524" s="2">
        <v>44681</v>
      </c>
      <c r="H2524" t="s">
        <v>118</v>
      </c>
      <c r="I2524" t="s">
        <v>119</v>
      </c>
      <c r="K2524" t="s">
        <v>5595</v>
      </c>
      <c r="L2524" t="s">
        <v>5596</v>
      </c>
      <c r="M2524" t="s">
        <v>24</v>
      </c>
      <c r="N2524" t="s">
        <v>25</v>
      </c>
      <c r="O2524">
        <v>94254</v>
      </c>
      <c r="P2524" t="s">
        <v>5597</v>
      </c>
    </row>
    <row r="2525" spans="1:16" x14ac:dyDescent="0.35">
      <c r="A2525" t="s">
        <v>16</v>
      </c>
      <c r="B2525" t="s">
        <v>24517</v>
      </c>
      <c r="C2525" t="s">
        <v>24518</v>
      </c>
      <c r="D2525" t="s">
        <v>59</v>
      </c>
      <c r="E2525" s="1">
        <v>44103.575694444444</v>
      </c>
      <c r="F2525" s="2">
        <v>44035</v>
      </c>
      <c r="G2525" s="2">
        <v>45127</v>
      </c>
      <c r="H2525" t="s">
        <v>24519</v>
      </c>
      <c r="I2525" t="s">
        <v>24520</v>
      </c>
      <c r="K2525" t="s">
        <v>62</v>
      </c>
      <c r="L2525" t="s">
        <v>63</v>
      </c>
      <c r="M2525" t="s">
        <v>24</v>
      </c>
      <c r="N2525" t="s">
        <v>24512</v>
      </c>
      <c r="O2525">
        <v>612840</v>
      </c>
      <c r="P2525" t="s">
        <v>24521</v>
      </c>
    </row>
    <row r="2526" spans="1:16" x14ac:dyDescent="0.35">
      <c r="A2526" t="s">
        <v>16</v>
      </c>
      <c r="B2526" t="s">
        <v>43</v>
      </c>
      <c r="C2526" t="s">
        <v>5609</v>
      </c>
      <c r="D2526" t="s">
        <v>105</v>
      </c>
      <c r="E2526" s="1">
        <v>44488.647222222222</v>
      </c>
      <c r="F2526" s="2">
        <v>44470</v>
      </c>
      <c r="G2526" s="2">
        <v>44561</v>
      </c>
      <c r="H2526" t="s">
        <v>1247</v>
      </c>
      <c r="I2526" t="s">
        <v>1248</v>
      </c>
      <c r="K2526" t="s">
        <v>5610</v>
      </c>
      <c r="L2526" t="s">
        <v>5611</v>
      </c>
      <c r="M2526" t="s">
        <v>24</v>
      </c>
      <c r="N2526" t="s">
        <v>25</v>
      </c>
      <c r="O2526">
        <v>94263</v>
      </c>
      <c r="P2526" t="s">
        <v>5612</v>
      </c>
    </row>
    <row r="2527" spans="1:16" x14ac:dyDescent="0.35">
      <c r="A2527" t="s">
        <v>16</v>
      </c>
      <c r="B2527" t="s">
        <v>17</v>
      </c>
      <c r="C2527" t="s">
        <v>5605</v>
      </c>
      <c r="D2527" t="s">
        <v>105</v>
      </c>
      <c r="E2527" s="1">
        <v>43790.592361111114</v>
      </c>
      <c r="F2527" s="2">
        <v>43775</v>
      </c>
      <c r="G2527" s="2">
        <v>44162</v>
      </c>
      <c r="H2527" t="s">
        <v>1430</v>
      </c>
      <c r="I2527" t="s">
        <v>1431</v>
      </c>
      <c r="K2527" t="s">
        <v>5606</v>
      </c>
      <c r="L2527" t="s">
        <v>5607</v>
      </c>
      <c r="M2527" t="s">
        <v>24</v>
      </c>
      <c r="N2527" t="s">
        <v>25</v>
      </c>
      <c r="O2527">
        <v>94254</v>
      </c>
      <c r="P2527" t="s">
        <v>5608</v>
      </c>
    </row>
    <row r="2528" spans="1:16" x14ac:dyDescent="0.35">
      <c r="A2528" t="s">
        <v>16</v>
      </c>
      <c r="B2528" t="s">
        <v>17</v>
      </c>
      <c r="C2528" t="s">
        <v>5613</v>
      </c>
      <c r="D2528" t="s">
        <v>19</v>
      </c>
      <c r="E2528" s="1">
        <v>44333.503472222219</v>
      </c>
      <c r="F2528" s="2">
        <v>44334</v>
      </c>
      <c r="G2528" s="2">
        <v>47986</v>
      </c>
      <c r="H2528" t="s">
        <v>99</v>
      </c>
      <c r="I2528" t="s">
        <v>100</v>
      </c>
      <c r="K2528" t="s">
        <v>5614</v>
      </c>
      <c r="L2528" t="s">
        <v>5615</v>
      </c>
      <c r="M2528" t="s">
        <v>24</v>
      </c>
      <c r="N2528" t="s">
        <v>25</v>
      </c>
      <c r="P2528" t="s">
        <v>103</v>
      </c>
    </row>
    <row r="2529" spans="1:16" x14ac:dyDescent="0.35">
      <c r="A2529" t="s">
        <v>16</v>
      </c>
      <c r="B2529" t="s">
        <v>406</v>
      </c>
      <c r="C2529" t="s">
        <v>5616</v>
      </c>
      <c r="D2529" t="s">
        <v>36</v>
      </c>
      <c r="E2529" s="1">
        <v>44224.689583333333</v>
      </c>
      <c r="F2529" s="2">
        <v>44166</v>
      </c>
      <c r="G2529" s="2">
        <v>44895</v>
      </c>
      <c r="H2529" t="s">
        <v>166</v>
      </c>
      <c r="I2529" t="s">
        <v>167</v>
      </c>
      <c r="K2529" t="s">
        <v>5617</v>
      </c>
      <c r="L2529" t="s">
        <v>5618</v>
      </c>
      <c r="M2529" t="s">
        <v>24</v>
      </c>
      <c r="N2529" t="s">
        <v>25</v>
      </c>
      <c r="O2529">
        <v>94259</v>
      </c>
      <c r="P2529" t="s">
        <v>5619</v>
      </c>
    </row>
    <row r="2530" spans="1:16" x14ac:dyDescent="0.35">
      <c r="A2530" t="s">
        <v>56</v>
      </c>
      <c r="B2530" t="s">
        <v>66</v>
      </c>
      <c r="C2530" t="s">
        <v>5620</v>
      </c>
      <c r="D2530" t="s">
        <v>36</v>
      </c>
      <c r="E2530" s="1">
        <v>43878.614583333336</v>
      </c>
      <c r="F2530" s="2">
        <v>43861</v>
      </c>
      <c r="G2530" s="2">
        <v>44227</v>
      </c>
      <c r="H2530" t="s">
        <v>1071</v>
      </c>
      <c r="I2530" t="s">
        <v>1072</v>
      </c>
      <c r="K2530" t="s">
        <v>2416</v>
      </c>
      <c r="L2530" t="s">
        <v>2417</v>
      </c>
      <c r="M2530" t="s">
        <v>24</v>
      </c>
      <c r="N2530" t="s">
        <v>41</v>
      </c>
      <c r="O2530">
        <v>358936</v>
      </c>
      <c r="P2530" t="s">
        <v>2418</v>
      </c>
    </row>
    <row r="2531" spans="1:16" x14ac:dyDescent="0.35">
      <c r="A2531" t="s">
        <v>16</v>
      </c>
      <c r="B2531" t="s">
        <v>43</v>
      </c>
      <c r="C2531" t="s">
        <v>5621</v>
      </c>
      <c r="D2531" t="s">
        <v>36</v>
      </c>
      <c r="E2531" s="1">
        <v>43910.395833333336</v>
      </c>
      <c r="F2531" s="2">
        <v>43899</v>
      </c>
      <c r="G2531" s="2">
        <v>44085</v>
      </c>
      <c r="H2531" t="s">
        <v>186</v>
      </c>
      <c r="I2531" t="s">
        <v>187</v>
      </c>
      <c r="K2531" t="s">
        <v>5622</v>
      </c>
      <c r="L2531" t="s">
        <v>5623</v>
      </c>
      <c r="M2531" t="s">
        <v>24</v>
      </c>
      <c r="N2531" t="s">
        <v>25</v>
      </c>
      <c r="O2531">
        <v>2140038017</v>
      </c>
      <c r="P2531" t="s">
        <v>55</v>
      </c>
    </row>
    <row r="2532" spans="1:16" x14ac:dyDescent="0.35">
      <c r="A2532" t="s">
        <v>139</v>
      </c>
      <c r="B2532" t="s">
        <v>140</v>
      </c>
      <c r="C2532" t="s">
        <v>5632</v>
      </c>
      <c r="D2532" t="s">
        <v>19</v>
      </c>
      <c r="E2532" s="1">
        <v>43781.397222222222</v>
      </c>
      <c r="F2532" s="2">
        <v>43800</v>
      </c>
      <c r="G2532" s="2">
        <v>44196</v>
      </c>
      <c r="H2532" t="s">
        <v>812</v>
      </c>
      <c r="I2532" t="s">
        <v>813</v>
      </c>
      <c r="K2532" t="s">
        <v>2321</v>
      </c>
      <c r="L2532" t="s">
        <v>2322</v>
      </c>
      <c r="M2532" t="s">
        <v>24</v>
      </c>
      <c r="N2532" t="s">
        <v>25</v>
      </c>
      <c r="P2532" t="s">
        <v>2323</v>
      </c>
    </row>
    <row r="2533" spans="1:16" x14ac:dyDescent="0.35">
      <c r="A2533" t="s">
        <v>56</v>
      </c>
      <c r="B2533" t="s">
        <v>66</v>
      </c>
      <c r="C2533" t="s">
        <v>5637</v>
      </c>
      <c r="D2533" t="s">
        <v>19</v>
      </c>
      <c r="E2533" s="1">
        <v>44167.738194444442</v>
      </c>
      <c r="F2533" s="2">
        <v>44161</v>
      </c>
      <c r="G2533" s="2">
        <v>44526</v>
      </c>
      <c r="H2533" t="s">
        <v>142</v>
      </c>
      <c r="I2533" t="s">
        <v>150</v>
      </c>
      <c r="J2533" t="s">
        <v>144</v>
      </c>
      <c r="K2533" t="s">
        <v>5361</v>
      </c>
      <c r="L2533" t="s">
        <v>5362</v>
      </c>
      <c r="M2533" t="s">
        <v>24</v>
      </c>
      <c r="N2533" t="s">
        <v>25</v>
      </c>
      <c r="P2533" t="s">
        <v>5638</v>
      </c>
    </row>
    <row r="2534" spans="1:16" x14ac:dyDescent="0.35">
      <c r="A2534" t="s">
        <v>139</v>
      </c>
      <c r="B2534" t="s">
        <v>140</v>
      </c>
      <c r="C2534" t="s">
        <v>15901</v>
      </c>
      <c r="D2534" t="s">
        <v>36</v>
      </c>
      <c r="E2534" s="1">
        <v>44630.432638888888</v>
      </c>
      <c r="F2534" s="2">
        <v>44629</v>
      </c>
      <c r="G2534" s="2">
        <v>44821</v>
      </c>
      <c r="H2534" t="s">
        <v>611</v>
      </c>
      <c r="I2534" t="s">
        <v>612</v>
      </c>
      <c r="K2534" t="s">
        <v>1443</v>
      </c>
      <c r="L2534" t="s">
        <v>24553</v>
      </c>
      <c r="M2534" t="s">
        <v>24</v>
      </c>
      <c r="N2534" t="s">
        <v>25</v>
      </c>
      <c r="O2534">
        <v>612720</v>
      </c>
      <c r="P2534" t="s">
        <v>1444</v>
      </c>
    </row>
    <row r="2535" spans="1:16" x14ac:dyDescent="0.35">
      <c r="A2535" t="s">
        <v>16</v>
      </c>
      <c r="B2535" t="s">
        <v>17</v>
      </c>
      <c r="C2535" t="s">
        <v>5639</v>
      </c>
      <c r="D2535" t="s">
        <v>19</v>
      </c>
      <c r="E2535" s="1">
        <v>44092.55972222222</v>
      </c>
      <c r="F2535" s="2">
        <v>44114</v>
      </c>
      <c r="G2535" s="2">
        <v>47766</v>
      </c>
      <c r="H2535" t="s">
        <v>99</v>
      </c>
      <c r="I2535" t="s">
        <v>100</v>
      </c>
      <c r="K2535" t="s">
        <v>5640</v>
      </c>
      <c r="L2535" t="s">
        <v>5641</v>
      </c>
      <c r="M2535" t="s">
        <v>24</v>
      </c>
      <c r="N2535" t="s">
        <v>25</v>
      </c>
      <c r="P2535" t="s">
        <v>103</v>
      </c>
    </row>
    <row r="2536" spans="1:16" x14ac:dyDescent="0.35">
      <c r="A2536" t="s">
        <v>16</v>
      </c>
      <c r="B2536" t="s">
        <v>27</v>
      </c>
      <c r="C2536" t="s">
        <v>5645</v>
      </c>
      <c r="D2536" t="s">
        <v>19</v>
      </c>
      <c r="E2536" s="1">
        <v>43880.415277777778</v>
      </c>
      <c r="F2536" s="2">
        <v>43880</v>
      </c>
      <c r="G2536" s="2">
        <v>47533</v>
      </c>
      <c r="H2536" t="s">
        <v>29</v>
      </c>
      <c r="I2536" t="s">
        <v>30</v>
      </c>
      <c r="K2536" t="s">
        <v>89</v>
      </c>
      <c r="L2536" t="s">
        <v>90</v>
      </c>
      <c r="M2536" t="s">
        <v>24</v>
      </c>
      <c r="N2536" t="s">
        <v>25</v>
      </c>
      <c r="P2536" t="s">
        <v>1132</v>
      </c>
    </row>
    <row r="2537" spans="1:16" x14ac:dyDescent="0.35">
      <c r="A2537" t="s">
        <v>139</v>
      </c>
      <c r="B2537" t="s">
        <v>1668</v>
      </c>
      <c r="C2537" t="s">
        <v>24581</v>
      </c>
      <c r="D2537" t="s">
        <v>59</v>
      </c>
      <c r="E2537" s="1">
        <v>43937.71597222222</v>
      </c>
      <c r="F2537" s="2">
        <v>43878</v>
      </c>
      <c r="G2537" s="2">
        <v>44561</v>
      </c>
      <c r="H2537" t="s">
        <v>24582</v>
      </c>
      <c r="I2537" t="s">
        <v>24583</v>
      </c>
      <c r="K2537" t="s">
        <v>24536</v>
      </c>
      <c r="L2537" t="s">
        <v>24537</v>
      </c>
      <c r="M2537" t="s">
        <v>24</v>
      </c>
      <c r="N2537" t="s">
        <v>24512</v>
      </c>
      <c r="O2537">
        <v>743404</v>
      </c>
      <c r="P2537" t="s">
        <v>24584</v>
      </c>
    </row>
    <row r="2538" spans="1:16" x14ac:dyDescent="0.35">
      <c r="A2538" t="s">
        <v>16</v>
      </c>
      <c r="B2538" t="s">
        <v>43</v>
      </c>
      <c r="C2538" t="s">
        <v>6100</v>
      </c>
      <c r="D2538" t="s">
        <v>36</v>
      </c>
      <c r="E2538" s="1">
        <v>44138.895833333336</v>
      </c>
      <c r="F2538" s="2">
        <v>44117</v>
      </c>
      <c r="G2538" s="2">
        <v>44482</v>
      </c>
      <c r="H2538" t="s">
        <v>186</v>
      </c>
      <c r="I2538" t="s">
        <v>187</v>
      </c>
      <c r="K2538" t="s">
        <v>6101</v>
      </c>
      <c r="L2538" t="s">
        <v>6102</v>
      </c>
      <c r="M2538" t="s">
        <v>24</v>
      </c>
      <c r="N2538" t="s">
        <v>25</v>
      </c>
      <c r="O2538">
        <v>2140038017</v>
      </c>
      <c r="P2538" t="s">
        <v>750</v>
      </c>
    </row>
    <row r="2539" spans="1:16" x14ac:dyDescent="0.35">
      <c r="A2539" t="s">
        <v>56</v>
      </c>
      <c r="B2539" t="s">
        <v>57</v>
      </c>
      <c r="C2539" t="s">
        <v>58</v>
      </c>
      <c r="D2539" t="s">
        <v>59</v>
      </c>
      <c r="E2539" s="1">
        <v>43955.722222222219</v>
      </c>
      <c r="F2539" s="2">
        <v>43962</v>
      </c>
      <c r="G2539" s="2">
        <v>44327</v>
      </c>
      <c r="H2539" t="s">
        <v>60</v>
      </c>
      <c r="I2539" t="s">
        <v>61</v>
      </c>
      <c r="K2539" t="s">
        <v>62</v>
      </c>
      <c r="L2539" t="s">
        <v>63</v>
      </c>
      <c r="M2539" t="s">
        <v>24</v>
      </c>
      <c r="N2539" t="s">
        <v>64</v>
      </c>
      <c r="O2539">
        <v>708444</v>
      </c>
      <c r="P2539" t="s">
        <v>65</v>
      </c>
    </row>
    <row r="2540" spans="1:16" x14ac:dyDescent="0.35">
      <c r="A2540" t="s">
        <v>16</v>
      </c>
      <c r="B2540" t="s">
        <v>43</v>
      </c>
      <c r="C2540" t="s">
        <v>7886</v>
      </c>
      <c r="D2540" t="s">
        <v>105</v>
      </c>
      <c r="E2540" s="1">
        <v>43483.429166666669</v>
      </c>
      <c r="F2540" s="2">
        <v>43101</v>
      </c>
      <c r="G2540" s="2">
        <v>44561</v>
      </c>
      <c r="H2540" t="s">
        <v>3744</v>
      </c>
      <c r="I2540" t="s">
        <v>150</v>
      </c>
      <c r="K2540" t="s">
        <v>3042</v>
      </c>
      <c r="L2540" t="s">
        <v>3043</v>
      </c>
      <c r="M2540" t="s">
        <v>24</v>
      </c>
      <c r="N2540" t="s">
        <v>41</v>
      </c>
      <c r="O2540">
        <v>94250</v>
      </c>
      <c r="P2540" t="s">
        <v>7887</v>
      </c>
    </row>
    <row r="2541" spans="1:16" x14ac:dyDescent="0.35">
      <c r="A2541" t="s">
        <v>16</v>
      </c>
      <c r="B2541" t="s">
        <v>43</v>
      </c>
      <c r="C2541" t="s">
        <v>7888</v>
      </c>
      <c r="D2541" t="s">
        <v>36</v>
      </c>
      <c r="E2541" s="1">
        <v>44463.415972222225</v>
      </c>
      <c r="F2541" s="2">
        <v>44456</v>
      </c>
      <c r="G2541" s="2">
        <v>44820</v>
      </c>
      <c r="H2541" t="s">
        <v>186</v>
      </c>
      <c r="I2541" t="s">
        <v>187</v>
      </c>
      <c r="K2541" t="s">
        <v>7889</v>
      </c>
      <c r="L2541" t="s">
        <v>7890</v>
      </c>
      <c r="M2541" t="s">
        <v>24</v>
      </c>
      <c r="N2541" t="s">
        <v>25</v>
      </c>
      <c r="O2541">
        <v>2140038017</v>
      </c>
      <c r="P2541" t="s">
        <v>366</v>
      </c>
    </row>
    <row r="2542" spans="1:16" x14ac:dyDescent="0.35">
      <c r="A2542" t="s">
        <v>16</v>
      </c>
      <c r="B2542" t="s">
        <v>406</v>
      </c>
      <c r="C2542" t="s">
        <v>7891</v>
      </c>
      <c r="D2542" t="s">
        <v>36</v>
      </c>
      <c r="E2542" s="1">
        <v>44721.684027777781</v>
      </c>
      <c r="F2542" s="2">
        <v>44621</v>
      </c>
      <c r="G2542" s="2">
        <v>44681</v>
      </c>
      <c r="H2542" t="s">
        <v>166</v>
      </c>
      <c r="I2542" t="s">
        <v>167</v>
      </c>
      <c r="K2542" t="s">
        <v>7892</v>
      </c>
      <c r="L2542" t="s">
        <v>7893</v>
      </c>
      <c r="M2542" t="s">
        <v>24</v>
      </c>
      <c r="N2542" t="s">
        <v>25</v>
      </c>
      <c r="O2542">
        <v>94259</v>
      </c>
      <c r="P2542" t="s">
        <v>7894</v>
      </c>
    </row>
    <row r="2543" spans="1:16" x14ac:dyDescent="0.35">
      <c r="A2543" t="s">
        <v>16</v>
      </c>
      <c r="B2543" t="s">
        <v>17</v>
      </c>
      <c r="C2543" t="s">
        <v>25324</v>
      </c>
      <c r="D2543" t="s">
        <v>36</v>
      </c>
      <c r="E2543" s="1">
        <v>44343.734722222223</v>
      </c>
      <c r="F2543" s="2">
        <v>44343</v>
      </c>
      <c r="G2543" s="2">
        <v>44542</v>
      </c>
      <c r="H2543" t="s">
        <v>1580</v>
      </c>
      <c r="I2543" t="s">
        <v>1581</v>
      </c>
      <c r="K2543" t="s">
        <v>25325</v>
      </c>
      <c r="L2543" t="s">
        <v>25326</v>
      </c>
      <c r="M2543" t="s">
        <v>24</v>
      </c>
      <c r="N2543" t="s">
        <v>24515</v>
      </c>
      <c r="O2543">
        <v>356113</v>
      </c>
      <c r="P2543" t="s">
        <v>25327</v>
      </c>
    </row>
    <row r="2544" spans="1:16" x14ac:dyDescent="0.35">
      <c r="A2544" t="s">
        <v>16</v>
      </c>
      <c r="B2544" t="s">
        <v>43</v>
      </c>
      <c r="C2544" t="s">
        <v>7895</v>
      </c>
      <c r="D2544" t="s">
        <v>36</v>
      </c>
      <c r="E2544" s="1">
        <v>44253.576388888891</v>
      </c>
      <c r="F2544" s="2">
        <v>44251</v>
      </c>
      <c r="G2544" s="2">
        <v>44482</v>
      </c>
      <c r="H2544" t="s">
        <v>186</v>
      </c>
      <c r="I2544" t="s">
        <v>187</v>
      </c>
      <c r="K2544" t="s">
        <v>7896</v>
      </c>
      <c r="L2544" t="s">
        <v>7897</v>
      </c>
      <c r="M2544" t="s">
        <v>24</v>
      </c>
      <c r="N2544" t="s">
        <v>25</v>
      </c>
      <c r="O2544">
        <v>2140038017</v>
      </c>
      <c r="P2544" t="s">
        <v>7898</v>
      </c>
    </row>
    <row r="2545" spans="1:16" x14ac:dyDescent="0.35">
      <c r="A2545" t="s">
        <v>16</v>
      </c>
      <c r="B2545" t="s">
        <v>17</v>
      </c>
      <c r="C2545" t="s">
        <v>7899</v>
      </c>
      <c r="D2545" t="s">
        <v>36</v>
      </c>
      <c r="E2545" s="1">
        <v>44256.517361111109</v>
      </c>
      <c r="F2545" s="2">
        <v>44256</v>
      </c>
      <c r="G2545" s="2">
        <v>44806</v>
      </c>
      <c r="H2545" t="s">
        <v>704</v>
      </c>
      <c r="I2545" t="s">
        <v>705</v>
      </c>
      <c r="K2545" t="s">
        <v>7900</v>
      </c>
      <c r="L2545" t="s">
        <v>7901</v>
      </c>
      <c r="M2545" t="s">
        <v>24</v>
      </c>
      <c r="N2545" t="s">
        <v>25</v>
      </c>
      <c r="O2545">
        <v>2140038023</v>
      </c>
      <c r="P2545" t="s">
        <v>1084</v>
      </c>
    </row>
    <row r="2546" spans="1:16" x14ac:dyDescent="0.35">
      <c r="A2546" t="s">
        <v>16</v>
      </c>
      <c r="B2546" t="s">
        <v>43</v>
      </c>
      <c r="C2546" t="s">
        <v>7902</v>
      </c>
      <c r="D2546" t="s">
        <v>36</v>
      </c>
      <c r="E2546" s="1">
        <v>44274.445138888892</v>
      </c>
      <c r="F2546" s="2">
        <v>44285</v>
      </c>
      <c r="G2546" s="2">
        <v>45016</v>
      </c>
      <c r="H2546" t="s">
        <v>663</v>
      </c>
      <c r="I2546" t="s">
        <v>143</v>
      </c>
      <c r="J2546" t="s">
        <v>664</v>
      </c>
      <c r="K2546" t="s">
        <v>7903</v>
      </c>
      <c r="L2546" t="s">
        <v>7904</v>
      </c>
      <c r="M2546" t="s">
        <v>24</v>
      </c>
      <c r="N2546" t="s">
        <v>25</v>
      </c>
      <c r="O2546">
        <v>689019</v>
      </c>
      <c r="P2546" t="s">
        <v>7905</v>
      </c>
    </row>
    <row r="2547" spans="1:16" x14ac:dyDescent="0.35">
      <c r="A2547" t="s">
        <v>56</v>
      </c>
      <c r="B2547" t="s">
        <v>3751</v>
      </c>
      <c r="C2547" t="s">
        <v>24591</v>
      </c>
      <c r="D2547" t="s">
        <v>59</v>
      </c>
      <c r="E2547" s="1">
        <v>43889.362500000003</v>
      </c>
      <c r="F2547" s="2">
        <v>43862</v>
      </c>
      <c r="G2547" s="2">
        <v>44228</v>
      </c>
      <c r="H2547" t="s">
        <v>943</v>
      </c>
      <c r="I2547" t="s">
        <v>944</v>
      </c>
      <c r="K2547" t="s">
        <v>24592</v>
      </c>
      <c r="L2547" t="s">
        <v>24593</v>
      </c>
      <c r="M2547" t="s">
        <v>24</v>
      </c>
      <c r="N2547" t="s">
        <v>24512</v>
      </c>
      <c r="O2547">
        <v>779548</v>
      </c>
      <c r="P2547" t="s">
        <v>24594</v>
      </c>
    </row>
    <row r="2548" spans="1:16" x14ac:dyDescent="0.35">
      <c r="A2548" t="s">
        <v>16</v>
      </c>
      <c r="B2548" t="s">
        <v>27</v>
      </c>
      <c r="C2548" t="s">
        <v>25328</v>
      </c>
      <c r="D2548" t="s">
        <v>19</v>
      </c>
      <c r="E2548" s="1">
        <v>43572.706250000003</v>
      </c>
      <c r="F2548" s="2">
        <v>43572</v>
      </c>
      <c r="G2548" s="2">
        <v>47225</v>
      </c>
      <c r="H2548" t="s">
        <v>895</v>
      </c>
      <c r="I2548" t="s">
        <v>896</v>
      </c>
      <c r="K2548">
        <v>367728</v>
      </c>
      <c r="L2548" t="s">
        <v>25329</v>
      </c>
      <c r="M2548" t="s">
        <v>24</v>
      </c>
      <c r="N2548" t="s">
        <v>24515</v>
      </c>
      <c r="P2548" t="s">
        <v>25330</v>
      </c>
    </row>
    <row r="2549" spans="1:16" x14ac:dyDescent="0.35">
      <c r="A2549" t="s">
        <v>16</v>
      </c>
      <c r="B2549" t="s">
        <v>17</v>
      </c>
      <c r="C2549" t="s">
        <v>7912</v>
      </c>
      <c r="D2549" t="s">
        <v>19</v>
      </c>
      <c r="E2549" s="1">
        <v>44026.476388888892</v>
      </c>
      <c r="F2549" s="2">
        <v>44032</v>
      </c>
      <c r="G2549" s="2">
        <v>45858</v>
      </c>
      <c r="H2549" t="s">
        <v>75</v>
      </c>
      <c r="I2549" t="s">
        <v>76</v>
      </c>
      <c r="K2549" t="s">
        <v>7913</v>
      </c>
      <c r="L2549" t="s">
        <v>7914</v>
      </c>
      <c r="M2549" t="s">
        <v>24</v>
      </c>
      <c r="N2549" t="s">
        <v>25</v>
      </c>
      <c r="P2549" t="s">
        <v>2276</v>
      </c>
    </row>
    <row r="2550" spans="1:16" x14ac:dyDescent="0.35">
      <c r="A2550" t="s">
        <v>56</v>
      </c>
      <c r="B2550" t="s">
        <v>57</v>
      </c>
      <c r="C2550" t="s">
        <v>1794</v>
      </c>
      <c r="D2550" t="s">
        <v>59</v>
      </c>
      <c r="E2550" s="1">
        <v>44574.457638888889</v>
      </c>
      <c r="F2550" s="2">
        <v>44580</v>
      </c>
      <c r="G2550" s="2">
        <v>44945</v>
      </c>
      <c r="H2550" t="s">
        <v>1795</v>
      </c>
      <c r="I2550" t="s">
        <v>1796</v>
      </c>
      <c r="K2550" t="s">
        <v>62</v>
      </c>
      <c r="L2550" t="s">
        <v>63</v>
      </c>
      <c r="M2550" t="s">
        <v>24</v>
      </c>
      <c r="N2550" t="s">
        <v>64</v>
      </c>
      <c r="O2550">
        <v>684972</v>
      </c>
      <c r="P2550" t="s">
        <v>1797</v>
      </c>
    </row>
    <row r="2551" spans="1:16" x14ac:dyDescent="0.35">
      <c r="A2551" t="s">
        <v>16</v>
      </c>
      <c r="B2551" t="s">
        <v>17</v>
      </c>
      <c r="C2551" t="s">
        <v>8246</v>
      </c>
      <c r="D2551" t="s">
        <v>19</v>
      </c>
      <c r="E2551" s="1">
        <v>43690.47152777778</v>
      </c>
      <c r="F2551" s="2">
        <v>43685</v>
      </c>
      <c r="G2551" s="2">
        <v>44781</v>
      </c>
      <c r="H2551" t="s">
        <v>550</v>
      </c>
      <c r="I2551" t="s">
        <v>551</v>
      </c>
      <c r="K2551" t="s">
        <v>8247</v>
      </c>
      <c r="L2551" t="s">
        <v>8248</v>
      </c>
      <c r="M2551" t="s">
        <v>24</v>
      </c>
      <c r="N2551" t="s">
        <v>25</v>
      </c>
      <c r="P2551" t="s">
        <v>8249</v>
      </c>
    </row>
    <row r="2552" spans="1:16" x14ac:dyDescent="0.35">
      <c r="A2552" t="s">
        <v>16</v>
      </c>
      <c r="B2552" t="s">
        <v>27</v>
      </c>
      <c r="C2552" t="s">
        <v>7923</v>
      </c>
      <c r="D2552" t="s">
        <v>19</v>
      </c>
      <c r="E2552" s="1">
        <v>44354.631944444445</v>
      </c>
      <c r="F2552" s="2">
        <v>44354</v>
      </c>
      <c r="G2552" s="2">
        <v>48006</v>
      </c>
      <c r="H2552" t="s">
        <v>29</v>
      </c>
      <c r="I2552" t="s">
        <v>30</v>
      </c>
      <c r="K2552" t="s">
        <v>7924</v>
      </c>
      <c r="L2552" t="s">
        <v>7925</v>
      </c>
      <c r="M2552" t="s">
        <v>24</v>
      </c>
      <c r="N2552" t="s">
        <v>25</v>
      </c>
      <c r="P2552" t="s">
        <v>2061</v>
      </c>
    </row>
    <row r="2553" spans="1:16" x14ac:dyDescent="0.35">
      <c r="A2553" t="s">
        <v>16</v>
      </c>
      <c r="B2553" t="s">
        <v>17</v>
      </c>
      <c r="C2553" t="s">
        <v>8250</v>
      </c>
      <c r="D2553" t="s">
        <v>19</v>
      </c>
      <c r="E2553" s="1">
        <v>43706.430555555555</v>
      </c>
      <c r="F2553" s="2">
        <v>43724</v>
      </c>
      <c r="G2553" s="2">
        <v>44270</v>
      </c>
      <c r="H2553" t="s">
        <v>316</v>
      </c>
      <c r="I2553" t="s">
        <v>317</v>
      </c>
      <c r="K2553" t="s">
        <v>8251</v>
      </c>
      <c r="L2553" t="s">
        <v>8252</v>
      </c>
      <c r="M2553" t="s">
        <v>24</v>
      </c>
      <c r="N2553" t="s">
        <v>41</v>
      </c>
      <c r="P2553" t="s">
        <v>596</v>
      </c>
    </row>
    <row r="2554" spans="1:16" x14ac:dyDescent="0.35">
      <c r="A2554" t="s">
        <v>16</v>
      </c>
      <c r="B2554" t="s">
        <v>27</v>
      </c>
      <c r="C2554" t="s">
        <v>8253</v>
      </c>
      <c r="D2554" t="s">
        <v>19</v>
      </c>
      <c r="E2554" s="1">
        <v>44484.602777777778</v>
      </c>
      <c r="F2554" s="2">
        <v>44484</v>
      </c>
      <c r="G2554" s="2">
        <v>48136</v>
      </c>
      <c r="H2554" t="s">
        <v>29</v>
      </c>
      <c r="I2554" t="s">
        <v>30</v>
      </c>
      <c r="K2554">
        <v>431056</v>
      </c>
      <c r="L2554" t="s">
        <v>8254</v>
      </c>
      <c r="M2554" t="s">
        <v>24</v>
      </c>
      <c r="N2554" t="s">
        <v>25</v>
      </c>
      <c r="P2554" t="s">
        <v>8255</v>
      </c>
    </row>
    <row r="2555" spans="1:16" x14ac:dyDescent="0.35">
      <c r="A2555" t="s">
        <v>16</v>
      </c>
      <c r="B2555" t="s">
        <v>43</v>
      </c>
      <c r="C2555" t="s">
        <v>6321</v>
      </c>
      <c r="D2555" t="s">
        <v>59</v>
      </c>
      <c r="E2555" s="1">
        <v>44427.398611111108</v>
      </c>
      <c r="F2555" s="2">
        <v>44427</v>
      </c>
      <c r="G2555" s="2">
        <v>45249</v>
      </c>
      <c r="H2555" t="s">
        <v>186</v>
      </c>
      <c r="I2555" t="s">
        <v>187</v>
      </c>
      <c r="K2555" t="s">
        <v>194</v>
      </c>
      <c r="L2555" t="s">
        <v>195</v>
      </c>
      <c r="M2555" t="s">
        <v>24</v>
      </c>
      <c r="N2555" t="s">
        <v>25</v>
      </c>
      <c r="O2555">
        <v>2140037791</v>
      </c>
      <c r="P2555" t="s">
        <v>6322</v>
      </c>
    </row>
    <row r="2556" spans="1:16" x14ac:dyDescent="0.35">
      <c r="A2556" t="s">
        <v>16</v>
      </c>
      <c r="B2556" t="s">
        <v>43</v>
      </c>
      <c r="C2556" t="s">
        <v>8259</v>
      </c>
      <c r="D2556" t="s">
        <v>36</v>
      </c>
      <c r="E2556" s="1">
        <v>43742.649305555555</v>
      </c>
      <c r="F2556" s="2">
        <v>43720</v>
      </c>
      <c r="G2556" s="2">
        <v>44085</v>
      </c>
      <c r="H2556" t="s">
        <v>51</v>
      </c>
      <c r="I2556" t="s">
        <v>52</v>
      </c>
      <c r="K2556" t="s">
        <v>8260</v>
      </c>
      <c r="L2556" t="s">
        <v>8261</v>
      </c>
      <c r="M2556" t="s">
        <v>24</v>
      </c>
      <c r="N2556" t="s">
        <v>25</v>
      </c>
      <c r="O2556">
        <v>2140038017</v>
      </c>
      <c r="P2556" t="s">
        <v>55</v>
      </c>
    </row>
    <row r="2557" spans="1:16" x14ac:dyDescent="0.35">
      <c r="A2557" t="s">
        <v>16</v>
      </c>
      <c r="B2557" t="s">
        <v>43</v>
      </c>
      <c r="C2557" t="s">
        <v>8262</v>
      </c>
      <c r="D2557" t="s">
        <v>36</v>
      </c>
      <c r="E2557" s="1">
        <v>43647.451388888891</v>
      </c>
      <c r="F2557" s="2">
        <v>43647</v>
      </c>
      <c r="G2557" s="2">
        <v>45474</v>
      </c>
      <c r="H2557" t="s">
        <v>440</v>
      </c>
      <c r="I2557" t="s">
        <v>1203</v>
      </c>
      <c r="J2557" t="s">
        <v>441</v>
      </c>
      <c r="K2557" t="s">
        <v>8263</v>
      </c>
      <c r="L2557" t="s">
        <v>8264</v>
      </c>
      <c r="M2557" t="s">
        <v>24</v>
      </c>
      <c r="N2557" t="s">
        <v>25</v>
      </c>
      <c r="O2557">
        <v>745429</v>
      </c>
      <c r="P2557" t="s">
        <v>8265</v>
      </c>
    </row>
    <row r="2558" spans="1:16" x14ac:dyDescent="0.35">
      <c r="A2558" t="s">
        <v>56</v>
      </c>
      <c r="B2558" t="s">
        <v>66</v>
      </c>
      <c r="C2558" t="s">
        <v>8271</v>
      </c>
      <c r="D2558" t="s">
        <v>36</v>
      </c>
      <c r="E2558" s="1">
        <v>44179.606249999997</v>
      </c>
      <c r="F2558" s="2">
        <v>44044</v>
      </c>
      <c r="G2558" s="2">
        <v>44408</v>
      </c>
      <c r="H2558" t="s">
        <v>440</v>
      </c>
      <c r="I2558" t="s">
        <v>213</v>
      </c>
      <c r="J2558" t="s">
        <v>441</v>
      </c>
      <c r="K2558" t="s">
        <v>850</v>
      </c>
      <c r="L2558" t="s">
        <v>851</v>
      </c>
      <c r="M2558" t="s">
        <v>24</v>
      </c>
      <c r="N2558" t="s">
        <v>41</v>
      </c>
      <c r="O2558">
        <v>356809</v>
      </c>
      <c r="P2558" t="s">
        <v>8272</v>
      </c>
    </row>
    <row r="2559" spans="1:16" x14ac:dyDescent="0.35">
      <c r="A2559" t="s">
        <v>16</v>
      </c>
      <c r="B2559" t="s">
        <v>17</v>
      </c>
      <c r="C2559" t="s">
        <v>8273</v>
      </c>
      <c r="D2559" t="s">
        <v>19</v>
      </c>
      <c r="E2559" s="1">
        <v>44369.544444444444</v>
      </c>
      <c r="F2559" s="2">
        <v>44375</v>
      </c>
      <c r="G2559" s="2">
        <v>46201</v>
      </c>
      <c r="H2559" t="s">
        <v>99</v>
      </c>
      <c r="I2559" t="s">
        <v>100</v>
      </c>
      <c r="K2559" t="s">
        <v>8274</v>
      </c>
      <c r="L2559" t="s">
        <v>8275</v>
      </c>
      <c r="M2559" t="s">
        <v>24</v>
      </c>
      <c r="N2559" t="s">
        <v>25</v>
      </c>
      <c r="P2559" t="s">
        <v>427</v>
      </c>
    </row>
    <row r="2560" spans="1:16" x14ac:dyDescent="0.35">
      <c r="A2560" t="s">
        <v>56</v>
      </c>
      <c r="B2560" t="s">
        <v>731</v>
      </c>
      <c r="C2560" t="s">
        <v>1145</v>
      </c>
      <c r="D2560" t="s">
        <v>36</v>
      </c>
      <c r="E2560" s="1">
        <v>44596.417361111111</v>
      </c>
      <c r="F2560" s="2">
        <v>44607</v>
      </c>
      <c r="G2560" s="2">
        <v>44635</v>
      </c>
      <c r="H2560" t="s">
        <v>51</v>
      </c>
      <c r="I2560" t="s">
        <v>52</v>
      </c>
      <c r="K2560" t="s">
        <v>1146</v>
      </c>
      <c r="L2560" t="s">
        <v>1147</v>
      </c>
      <c r="M2560" t="s">
        <v>24</v>
      </c>
      <c r="N2560" t="s">
        <v>25</v>
      </c>
      <c r="O2560">
        <v>849365</v>
      </c>
      <c r="P2560" t="s">
        <v>1148</v>
      </c>
    </row>
    <row r="2561" spans="1:16" x14ac:dyDescent="0.35">
      <c r="A2561" t="s">
        <v>16</v>
      </c>
      <c r="B2561" t="s">
        <v>43</v>
      </c>
      <c r="C2561" t="s">
        <v>6080</v>
      </c>
      <c r="D2561" t="s">
        <v>36</v>
      </c>
      <c r="E2561" s="1">
        <v>43537.71875</v>
      </c>
      <c r="F2561" s="2">
        <v>43526</v>
      </c>
      <c r="G2561" s="2">
        <v>43677</v>
      </c>
      <c r="H2561" t="s">
        <v>957</v>
      </c>
      <c r="I2561" t="s">
        <v>958</v>
      </c>
      <c r="K2561" t="s">
        <v>6081</v>
      </c>
      <c r="L2561" t="s">
        <v>6082</v>
      </c>
      <c r="M2561" t="s">
        <v>24</v>
      </c>
      <c r="N2561" t="s">
        <v>25</v>
      </c>
      <c r="O2561">
        <v>2140038017</v>
      </c>
      <c r="P2561" t="s">
        <v>55</v>
      </c>
    </row>
    <row r="2562" spans="1:16" x14ac:dyDescent="0.35">
      <c r="A2562" t="s">
        <v>16</v>
      </c>
      <c r="B2562" t="s">
        <v>27</v>
      </c>
      <c r="C2562" t="s">
        <v>6083</v>
      </c>
      <c r="D2562" t="s">
        <v>19</v>
      </c>
      <c r="E2562" s="1">
        <v>43795.500694444447</v>
      </c>
      <c r="F2562" s="2">
        <v>43795</v>
      </c>
      <c r="G2562" s="2">
        <v>47448</v>
      </c>
      <c r="H2562" t="s">
        <v>29</v>
      </c>
      <c r="I2562" t="s">
        <v>30</v>
      </c>
      <c r="K2562" t="s">
        <v>6084</v>
      </c>
      <c r="L2562" t="s">
        <v>6085</v>
      </c>
      <c r="M2562" t="s">
        <v>24</v>
      </c>
      <c r="N2562" t="s">
        <v>25</v>
      </c>
      <c r="P2562" t="s">
        <v>6086</v>
      </c>
    </row>
    <row r="2563" spans="1:16" x14ac:dyDescent="0.35">
      <c r="A2563" t="s">
        <v>56</v>
      </c>
      <c r="B2563" t="s">
        <v>57</v>
      </c>
      <c r="C2563" t="s">
        <v>1794</v>
      </c>
      <c r="D2563" t="s">
        <v>59</v>
      </c>
      <c r="E2563" s="1">
        <v>44574.457638888889</v>
      </c>
      <c r="F2563" s="2">
        <v>44580</v>
      </c>
      <c r="G2563" s="2">
        <v>44945</v>
      </c>
      <c r="H2563" t="s">
        <v>1795</v>
      </c>
      <c r="I2563" t="s">
        <v>1796</v>
      </c>
      <c r="K2563" t="s">
        <v>62</v>
      </c>
      <c r="L2563" t="s">
        <v>63</v>
      </c>
      <c r="M2563" t="s">
        <v>24</v>
      </c>
      <c r="N2563" t="s">
        <v>64</v>
      </c>
      <c r="O2563">
        <v>192805</v>
      </c>
      <c r="P2563" t="s">
        <v>1797</v>
      </c>
    </row>
    <row r="2564" spans="1:16" x14ac:dyDescent="0.35">
      <c r="A2564" t="s">
        <v>16</v>
      </c>
      <c r="B2564" t="s">
        <v>17</v>
      </c>
      <c r="C2564" t="s">
        <v>3142</v>
      </c>
      <c r="D2564" t="s">
        <v>36</v>
      </c>
      <c r="E2564" s="1">
        <v>43578.655555555553</v>
      </c>
      <c r="F2564" s="2">
        <v>43556</v>
      </c>
      <c r="G2564" s="2">
        <v>45382</v>
      </c>
      <c r="H2564" t="s">
        <v>192</v>
      </c>
      <c r="I2564" t="s">
        <v>193</v>
      </c>
      <c r="K2564" t="s">
        <v>3143</v>
      </c>
      <c r="L2564" t="s">
        <v>3144</v>
      </c>
      <c r="M2564" t="s">
        <v>24</v>
      </c>
      <c r="N2564" t="s">
        <v>25</v>
      </c>
      <c r="O2564">
        <v>96387</v>
      </c>
      <c r="P2564" t="s">
        <v>3145</v>
      </c>
    </row>
    <row r="2565" spans="1:16" x14ac:dyDescent="0.35">
      <c r="A2565" t="s">
        <v>16</v>
      </c>
      <c r="B2565" t="s">
        <v>17</v>
      </c>
      <c r="C2565" t="s">
        <v>6087</v>
      </c>
      <c r="D2565" t="s">
        <v>19</v>
      </c>
      <c r="E2565" s="1">
        <v>43593.686805555553</v>
      </c>
      <c r="F2565" s="2">
        <v>43593</v>
      </c>
      <c r="G2565" s="2">
        <v>44324</v>
      </c>
      <c r="H2565" t="s">
        <v>20</v>
      </c>
      <c r="I2565" t="s">
        <v>21</v>
      </c>
      <c r="K2565" t="s">
        <v>6088</v>
      </c>
      <c r="L2565" t="s">
        <v>6089</v>
      </c>
      <c r="M2565" t="s">
        <v>24</v>
      </c>
      <c r="N2565" t="s">
        <v>25</v>
      </c>
      <c r="P2565" t="s">
        <v>26</v>
      </c>
    </row>
    <row r="2566" spans="1:16" x14ac:dyDescent="0.35">
      <c r="A2566" t="s">
        <v>56</v>
      </c>
      <c r="B2566" t="s">
        <v>66</v>
      </c>
      <c r="C2566" t="s">
        <v>6502</v>
      </c>
      <c r="D2566" t="s">
        <v>36</v>
      </c>
      <c r="E2566" s="1">
        <v>44357.350694444445</v>
      </c>
      <c r="F2566" s="2">
        <v>44317</v>
      </c>
      <c r="G2566" s="2">
        <v>44681</v>
      </c>
      <c r="H2566" t="s">
        <v>281</v>
      </c>
      <c r="I2566" t="s">
        <v>282</v>
      </c>
      <c r="K2566" t="s">
        <v>262</v>
      </c>
      <c r="L2566" t="s">
        <v>263</v>
      </c>
      <c r="M2566" t="s">
        <v>24</v>
      </c>
      <c r="N2566" t="s">
        <v>25</v>
      </c>
      <c r="O2566">
        <v>94254</v>
      </c>
      <c r="P2566" t="s">
        <v>6503</v>
      </c>
    </row>
    <row r="2567" spans="1:16" x14ac:dyDescent="0.35">
      <c r="A2567" t="s">
        <v>16</v>
      </c>
      <c r="B2567" t="s">
        <v>17</v>
      </c>
      <c r="C2567" t="s">
        <v>6504</v>
      </c>
      <c r="D2567" t="s">
        <v>19</v>
      </c>
      <c r="E2567" s="1">
        <v>44096.702777777777</v>
      </c>
      <c r="F2567" s="2">
        <v>44136</v>
      </c>
      <c r="G2567" s="2">
        <v>44499</v>
      </c>
      <c r="H2567" t="s">
        <v>2230</v>
      </c>
      <c r="I2567" t="s">
        <v>2231</v>
      </c>
      <c r="K2567" t="s">
        <v>6505</v>
      </c>
      <c r="L2567" t="s">
        <v>6506</v>
      </c>
      <c r="M2567" t="s">
        <v>24</v>
      </c>
      <c r="N2567" t="s">
        <v>25</v>
      </c>
      <c r="P2567" t="s">
        <v>2922</v>
      </c>
    </row>
    <row r="2568" spans="1:16" x14ac:dyDescent="0.35">
      <c r="A2568" t="s">
        <v>16</v>
      </c>
      <c r="B2568" t="s">
        <v>43</v>
      </c>
      <c r="C2568" t="s">
        <v>25331</v>
      </c>
      <c r="D2568" t="s">
        <v>19</v>
      </c>
      <c r="E2568" s="1">
        <v>44301.436111111114</v>
      </c>
      <c r="F2568" s="2">
        <v>44301</v>
      </c>
      <c r="G2568" s="2">
        <v>45031</v>
      </c>
      <c r="H2568" t="s">
        <v>716</v>
      </c>
      <c r="I2568" t="s">
        <v>717</v>
      </c>
      <c r="K2568" t="s">
        <v>25332</v>
      </c>
      <c r="L2568" t="s">
        <v>25333</v>
      </c>
      <c r="M2568" t="s">
        <v>24</v>
      </c>
      <c r="N2568" t="s">
        <v>24512</v>
      </c>
      <c r="P2568" t="s">
        <v>25334</v>
      </c>
    </row>
    <row r="2569" spans="1:16" x14ac:dyDescent="0.35">
      <c r="A2569" t="s">
        <v>16</v>
      </c>
      <c r="B2569" t="s">
        <v>24517</v>
      </c>
      <c r="C2569" t="s">
        <v>24526</v>
      </c>
      <c r="D2569" t="s">
        <v>59</v>
      </c>
      <c r="E2569" s="1">
        <v>43747.378472222219</v>
      </c>
      <c r="F2569" s="2">
        <v>43626</v>
      </c>
      <c r="G2569" s="2">
        <v>44357</v>
      </c>
      <c r="H2569" t="s">
        <v>11080</v>
      </c>
      <c r="I2569" t="s">
        <v>11081</v>
      </c>
      <c r="K2569" t="s">
        <v>24527</v>
      </c>
      <c r="L2569" t="s">
        <v>24528</v>
      </c>
      <c r="M2569" t="s">
        <v>24</v>
      </c>
      <c r="N2569" t="s">
        <v>24512</v>
      </c>
      <c r="O2569">
        <v>368982</v>
      </c>
      <c r="P2569" t="s">
        <v>24529</v>
      </c>
    </row>
    <row r="2570" spans="1:16" x14ac:dyDescent="0.35">
      <c r="A2570" t="s">
        <v>56</v>
      </c>
      <c r="B2570" t="s">
        <v>511</v>
      </c>
      <c r="C2570" t="s">
        <v>6507</v>
      </c>
      <c r="D2570" t="s">
        <v>36</v>
      </c>
      <c r="E2570" s="1">
        <v>44330.368750000001</v>
      </c>
      <c r="F2570" s="2">
        <v>44228</v>
      </c>
      <c r="G2570" s="2">
        <v>44561</v>
      </c>
      <c r="H2570" t="s">
        <v>323</v>
      </c>
      <c r="I2570" t="s">
        <v>324</v>
      </c>
      <c r="K2570" t="s">
        <v>6508</v>
      </c>
      <c r="L2570" t="s">
        <v>6509</v>
      </c>
      <c r="M2570" t="s">
        <v>24</v>
      </c>
      <c r="N2570" t="s">
        <v>25</v>
      </c>
      <c r="O2570">
        <v>351031</v>
      </c>
      <c r="P2570" t="s">
        <v>6510</v>
      </c>
    </row>
    <row r="2571" spans="1:16" x14ac:dyDescent="0.35">
      <c r="A2571" t="s">
        <v>16</v>
      </c>
      <c r="B2571" t="s">
        <v>164</v>
      </c>
      <c r="C2571" t="s">
        <v>6514</v>
      </c>
      <c r="D2571" t="s">
        <v>36</v>
      </c>
      <c r="E2571" s="1">
        <v>43482.5625</v>
      </c>
      <c r="F2571" s="2">
        <v>43485</v>
      </c>
      <c r="G2571" s="2">
        <v>43829</v>
      </c>
      <c r="H2571" t="s">
        <v>3056</v>
      </c>
      <c r="I2571" t="s">
        <v>3057</v>
      </c>
      <c r="K2571" t="s">
        <v>6124</v>
      </c>
      <c r="L2571" t="s">
        <v>6125</v>
      </c>
      <c r="M2571" t="s">
        <v>24</v>
      </c>
      <c r="N2571" t="s">
        <v>25</v>
      </c>
      <c r="O2571">
        <v>356113</v>
      </c>
      <c r="P2571" t="s">
        <v>6515</v>
      </c>
    </row>
    <row r="2572" spans="1:16" x14ac:dyDescent="0.35">
      <c r="A2572" t="s">
        <v>16</v>
      </c>
      <c r="B2572" t="s">
        <v>17</v>
      </c>
      <c r="C2572" t="s">
        <v>25335</v>
      </c>
      <c r="D2572" t="s">
        <v>19</v>
      </c>
      <c r="E2572" s="1">
        <v>44326.605555555558</v>
      </c>
      <c r="F2572" s="2">
        <v>44287</v>
      </c>
      <c r="G2572" s="2">
        <v>44560</v>
      </c>
      <c r="H2572" t="s">
        <v>2090</v>
      </c>
      <c r="I2572" t="s">
        <v>2091</v>
      </c>
      <c r="K2572" t="s">
        <v>6250</v>
      </c>
      <c r="L2572" t="s">
        <v>6251</v>
      </c>
      <c r="M2572" t="s">
        <v>24</v>
      </c>
      <c r="N2572" t="s">
        <v>24515</v>
      </c>
      <c r="P2572" t="s">
        <v>25336</v>
      </c>
    </row>
    <row r="2573" spans="1:16" x14ac:dyDescent="0.35">
      <c r="A2573" t="s">
        <v>56</v>
      </c>
      <c r="B2573" t="s">
        <v>66</v>
      </c>
      <c r="C2573" t="s">
        <v>6519</v>
      </c>
      <c r="D2573" t="s">
        <v>36</v>
      </c>
      <c r="E2573" s="1">
        <v>44103.749305555553</v>
      </c>
      <c r="F2573" s="2">
        <v>44075</v>
      </c>
      <c r="G2573" s="2">
        <v>44805</v>
      </c>
      <c r="H2573" t="s">
        <v>2467</v>
      </c>
      <c r="I2573" t="s">
        <v>2468</v>
      </c>
      <c r="K2573" t="s">
        <v>2469</v>
      </c>
      <c r="L2573" t="s">
        <v>2470</v>
      </c>
      <c r="M2573" t="s">
        <v>24</v>
      </c>
      <c r="N2573" t="s">
        <v>25</v>
      </c>
      <c r="O2573">
        <v>324779</v>
      </c>
      <c r="P2573" t="s">
        <v>6520</v>
      </c>
    </row>
    <row r="2574" spans="1:16" x14ac:dyDescent="0.35">
      <c r="A2574" t="s">
        <v>56</v>
      </c>
      <c r="B2574" t="s">
        <v>66</v>
      </c>
      <c r="C2574" t="s">
        <v>25337</v>
      </c>
      <c r="D2574" t="s">
        <v>19</v>
      </c>
      <c r="E2574" s="1">
        <v>44627.70416666667</v>
      </c>
      <c r="F2574" s="2">
        <v>44627</v>
      </c>
      <c r="G2574" s="2">
        <v>51202</v>
      </c>
      <c r="H2574" t="s">
        <v>24555</v>
      </c>
      <c r="I2574" t="s">
        <v>24556</v>
      </c>
      <c r="K2574" t="s">
        <v>2842</v>
      </c>
      <c r="L2574" t="s">
        <v>2843</v>
      </c>
      <c r="M2574" t="s">
        <v>24</v>
      </c>
      <c r="N2574" t="s">
        <v>24515</v>
      </c>
      <c r="P2574" t="s">
        <v>25338</v>
      </c>
    </row>
    <row r="2575" spans="1:16" x14ac:dyDescent="0.35">
      <c r="A2575" t="s">
        <v>16</v>
      </c>
      <c r="B2575" t="s">
        <v>17</v>
      </c>
      <c r="C2575" t="s">
        <v>6541</v>
      </c>
      <c r="D2575" t="s">
        <v>19</v>
      </c>
      <c r="E2575" s="1">
        <v>44096.384722222225</v>
      </c>
      <c r="F2575" s="2">
        <v>44114</v>
      </c>
      <c r="G2575" s="2">
        <v>47766</v>
      </c>
      <c r="H2575" t="s">
        <v>99</v>
      </c>
      <c r="I2575" t="s">
        <v>100</v>
      </c>
      <c r="K2575" t="s">
        <v>6542</v>
      </c>
      <c r="L2575" t="s">
        <v>6543</v>
      </c>
      <c r="M2575" t="s">
        <v>24</v>
      </c>
      <c r="N2575" t="s">
        <v>25</v>
      </c>
      <c r="P2575" t="s">
        <v>103</v>
      </c>
    </row>
    <row r="2576" spans="1:16" x14ac:dyDescent="0.35">
      <c r="A2576" t="s">
        <v>16</v>
      </c>
      <c r="B2576" t="s">
        <v>164</v>
      </c>
      <c r="C2576" t="s">
        <v>6548</v>
      </c>
      <c r="D2576" t="s">
        <v>19</v>
      </c>
      <c r="E2576" s="1">
        <v>44077.379166666666</v>
      </c>
      <c r="F2576" s="2">
        <v>44007</v>
      </c>
      <c r="G2576" s="2">
        <v>44371</v>
      </c>
      <c r="H2576" t="s">
        <v>6549</v>
      </c>
      <c r="I2576" t="s">
        <v>150</v>
      </c>
      <c r="J2576" t="s">
        <v>6550</v>
      </c>
      <c r="K2576" t="s">
        <v>6551</v>
      </c>
      <c r="L2576" t="s">
        <v>6552</v>
      </c>
      <c r="M2576" t="s">
        <v>24</v>
      </c>
      <c r="N2576" t="s">
        <v>41</v>
      </c>
      <c r="P2576" t="s">
        <v>6553</v>
      </c>
    </row>
    <row r="2577" spans="1:16" x14ac:dyDescent="0.35">
      <c r="A2577" t="s">
        <v>16</v>
      </c>
      <c r="B2577" t="s">
        <v>17</v>
      </c>
      <c r="C2577" t="s">
        <v>6558</v>
      </c>
      <c r="D2577" t="s">
        <v>19</v>
      </c>
      <c r="E2577" s="1">
        <v>44091.564583333333</v>
      </c>
      <c r="F2577" s="2">
        <v>44114</v>
      </c>
      <c r="G2577" s="2">
        <v>47766</v>
      </c>
      <c r="H2577" t="s">
        <v>99</v>
      </c>
      <c r="I2577" t="s">
        <v>100</v>
      </c>
      <c r="K2577" t="s">
        <v>6559</v>
      </c>
      <c r="L2577" t="s">
        <v>6560</v>
      </c>
      <c r="M2577" t="s">
        <v>24</v>
      </c>
      <c r="N2577" t="s">
        <v>25</v>
      </c>
      <c r="P2577" t="s">
        <v>103</v>
      </c>
    </row>
    <row r="2578" spans="1:16" x14ac:dyDescent="0.35">
      <c r="A2578" t="s">
        <v>16</v>
      </c>
      <c r="B2578" t="s">
        <v>24517</v>
      </c>
      <c r="C2578" t="s">
        <v>24518</v>
      </c>
      <c r="D2578" t="s">
        <v>59</v>
      </c>
      <c r="E2578" s="1">
        <v>44103.575694444444</v>
      </c>
      <c r="F2578" s="2">
        <v>44035</v>
      </c>
      <c r="G2578" s="2">
        <v>45127</v>
      </c>
      <c r="H2578" t="s">
        <v>24519</v>
      </c>
      <c r="I2578" t="s">
        <v>24520</v>
      </c>
      <c r="K2578" t="s">
        <v>62</v>
      </c>
      <c r="L2578" t="s">
        <v>63</v>
      </c>
      <c r="M2578" t="s">
        <v>24</v>
      </c>
      <c r="N2578" t="s">
        <v>24512</v>
      </c>
      <c r="O2578">
        <v>799918</v>
      </c>
      <c r="P2578" t="s">
        <v>24521</v>
      </c>
    </row>
    <row r="2579" spans="1:16" x14ac:dyDescent="0.35">
      <c r="A2579" t="s">
        <v>16</v>
      </c>
      <c r="B2579" t="s">
        <v>43</v>
      </c>
      <c r="C2579" t="s">
        <v>6565</v>
      </c>
      <c r="D2579" t="s">
        <v>36</v>
      </c>
      <c r="E2579" s="1">
        <v>43894.668055555558</v>
      </c>
      <c r="F2579" s="2">
        <v>43850</v>
      </c>
      <c r="G2579" s="2">
        <v>44216</v>
      </c>
      <c r="H2579" t="s">
        <v>207</v>
      </c>
      <c r="I2579" t="s">
        <v>3026</v>
      </c>
      <c r="J2579" t="s">
        <v>208</v>
      </c>
      <c r="K2579" t="s">
        <v>6566</v>
      </c>
      <c r="L2579" t="s">
        <v>6567</v>
      </c>
      <c r="M2579" t="s">
        <v>24</v>
      </c>
      <c r="N2579" t="s">
        <v>25</v>
      </c>
      <c r="O2579">
        <v>17785</v>
      </c>
      <c r="P2579" t="s">
        <v>6568</v>
      </c>
    </row>
    <row r="2580" spans="1:16" x14ac:dyDescent="0.35">
      <c r="A2580" t="s">
        <v>16</v>
      </c>
      <c r="B2580" t="s">
        <v>27</v>
      </c>
      <c r="C2580" t="s">
        <v>6632</v>
      </c>
      <c r="D2580" t="s">
        <v>19</v>
      </c>
      <c r="E2580" s="1">
        <v>44587.611805555556</v>
      </c>
      <c r="F2580" s="2">
        <v>44593</v>
      </c>
      <c r="G2580" s="2">
        <v>48245</v>
      </c>
      <c r="H2580" t="s">
        <v>29</v>
      </c>
      <c r="I2580" t="s">
        <v>30</v>
      </c>
      <c r="K2580" t="s">
        <v>6633</v>
      </c>
      <c r="L2580" t="s">
        <v>6634</v>
      </c>
      <c r="M2580" t="s">
        <v>24</v>
      </c>
      <c r="N2580" t="s">
        <v>25</v>
      </c>
      <c r="P2580" t="s">
        <v>843</v>
      </c>
    </row>
    <row r="2581" spans="1:16" x14ac:dyDescent="0.35">
      <c r="A2581" t="s">
        <v>56</v>
      </c>
      <c r="B2581" t="s">
        <v>66</v>
      </c>
      <c r="C2581" t="s">
        <v>6647</v>
      </c>
      <c r="D2581" t="s">
        <v>36</v>
      </c>
      <c r="E2581" s="1">
        <v>44498.718055555553</v>
      </c>
      <c r="F2581" s="2">
        <v>44564</v>
      </c>
      <c r="G2581" s="2">
        <v>44742</v>
      </c>
      <c r="H2581" t="s">
        <v>460</v>
      </c>
      <c r="I2581" t="s">
        <v>461</v>
      </c>
      <c r="K2581" t="s">
        <v>2473</v>
      </c>
      <c r="L2581" t="s">
        <v>2474</v>
      </c>
      <c r="M2581" t="s">
        <v>24</v>
      </c>
      <c r="N2581" t="s">
        <v>25</v>
      </c>
      <c r="O2581">
        <v>612924</v>
      </c>
      <c r="P2581" t="s">
        <v>6648</v>
      </c>
    </row>
    <row r="2582" spans="1:16" x14ac:dyDescent="0.35">
      <c r="A2582" t="s">
        <v>56</v>
      </c>
      <c r="B2582" t="s">
        <v>1642</v>
      </c>
      <c r="C2582" t="s">
        <v>6653</v>
      </c>
      <c r="D2582" t="s">
        <v>36</v>
      </c>
      <c r="E2582" s="1">
        <v>43777.61041666667</v>
      </c>
      <c r="F2582" s="2">
        <v>43831</v>
      </c>
      <c r="G2582" s="2">
        <v>44196</v>
      </c>
      <c r="H2582" t="s">
        <v>6654</v>
      </c>
      <c r="I2582" t="s">
        <v>6655</v>
      </c>
      <c r="K2582" t="s">
        <v>6656</v>
      </c>
      <c r="L2582" t="s">
        <v>6657</v>
      </c>
      <c r="M2582" t="s">
        <v>24</v>
      </c>
      <c r="N2582" t="s">
        <v>25</v>
      </c>
      <c r="O2582">
        <v>183542</v>
      </c>
      <c r="P2582" t="s">
        <v>6658</v>
      </c>
    </row>
    <row r="2583" spans="1:16" x14ac:dyDescent="0.35">
      <c r="A2583" t="s">
        <v>56</v>
      </c>
      <c r="B2583" t="s">
        <v>66</v>
      </c>
      <c r="C2583" t="s">
        <v>5356</v>
      </c>
      <c r="D2583" t="s">
        <v>36</v>
      </c>
      <c r="E2583" s="1">
        <v>44627.460416666669</v>
      </c>
      <c r="F2583" s="2">
        <v>44621</v>
      </c>
      <c r="G2583" s="2">
        <v>45352</v>
      </c>
      <c r="H2583" t="s">
        <v>453</v>
      </c>
      <c r="I2583" t="s">
        <v>143</v>
      </c>
      <c r="J2583" t="s">
        <v>455</v>
      </c>
      <c r="K2583" t="s">
        <v>5357</v>
      </c>
      <c r="L2583" t="s">
        <v>5358</v>
      </c>
      <c r="M2583" t="s">
        <v>24</v>
      </c>
      <c r="N2583" t="s">
        <v>25</v>
      </c>
      <c r="O2583">
        <v>219118</v>
      </c>
      <c r="P2583" t="s">
        <v>5359</v>
      </c>
    </row>
    <row r="2584" spans="1:16" x14ac:dyDescent="0.35">
      <c r="A2584" t="s">
        <v>139</v>
      </c>
      <c r="B2584" t="s">
        <v>140</v>
      </c>
      <c r="C2584" t="s">
        <v>5360</v>
      </c>
      <c r="D2584" t="s">
        <v>19</v>
      </c>
      <c r="E2584" s="1">
        <v>44167.722916666666</v>
      </c>
      <c r="F2584" s="2">
        <v>44161</v>
      </c>
      <c r="G2584" s="2">
        <v>44526</v>
      </c>
      <c r="H2584" t="s">
        <v>142</v>
      </c>
      <c r="I2584" t="s">
        <v>150</v>
      </c>
      <c r="J2584" t="s">
        <v>144</v>
      </c>
      <c r="K2584" t="s">
        <v>5361</v>
      </c>
      <c r="L2584" t="s">
        <v>5362</v>
      </c>
      <c r="M2584" t="s">
        <v>24</v>
      </c>
      <c r="N2584" t="s">
        <v>25</v>
      </c>
      <c r="P2584" t="s">
        <v>5363</v>
      </c>
    </row>
    <row r="2585" spans="1:16" x14ac:dyDescent="0.35">
      <c r="A2585" t="s">
        <v>16</v>
      </c>
      <c r="B2585" t="s">
        <v>27</v>
      </c>
      <c r="C2585" t="s">
        <v>5364</v>
      </c>
      <c r="D2585" t="s">
        <v>19</v>
      </c>
      <c r="E2585" s="1">
        <v>44382.59375</v>
      </c>
      <c r="F2585" s="2">
        <v>44378</v>
      </c>
      <c r="G2585" s="2">
        <v>48030</v>
      </c>
      <c r="H2585" t="s">
        <v>29</v>
      </c>
      <c r="I2585" t="s">
        <v>30</v>
      </c>
      <c r="K2585" t="s">
        <v>5365</v>
      </c>
      <c r="L2585" t="s">
        <v>5366</v>
      </c>
      <c r="M2585" t="s">
        <v>24</v>
      </c>
      <c r="N2585" t="s">
        <v>25</v>
      </c>
      <c r="P2585" t="s">
        <v>4932</v>
      </c>
    </row>
    <row r="2586" spans="1:16" x14ac:dyDescent="0.35">
      <c r="A2586" t="s">
        <v>16</v>
      </c>
      <c r="B2586" t="s">
        <v>43</v>
      </c>
      <c r="C2586" t="s">
        <v>5371</v>
      </c>
      <c r="D2586" t="s">
        <v>36</v>
      </c>
      <c r="E2586" s="1">
        <v>43818.629166666666</v>
      </c>
      <c r="F2586" s="2">
        <v>43825</v>
      </c>
      <c r="G2586" s="2">
        <v>43861</v>
      </c>
      <c r="H2586" t="s">
        <v>51</v>
      </c>
      <c r="I2586" t="s">
        <v>52</v>
      </c>
      <c r="K2586" t="s">
        <v>5372</v>
      </c>
      <c r="L2586" t="s">
        <v>5373</v>
      </c>
      <c r="M2586" t="s">
        <v>24</v>
      </c>
      <c r="N2586" t="s">
        <v>25</v>
      </c>
      <c r="O2586">
        <v>2140037944</v>
      </c>
      <c r="P2586" t="s">
        <v>5374</v>
      </c>
    </row>
    <row r="2587" spans="1:16" x14ac:dyDescent="0.35">
      <c r="A2587" t="s">
        <v>16</v>
      </c>
      <c r="B2587" t="s">
        <v>43</v>
      </c>
      <c r="C2587" t="s">
        <v>5377</v>
      </c>
      <c r="D2587" t="s">
        <v>36</v>
      </c>
      <c r="E2587" s="1">
        <v>44453.434027777781</v>
      </c>
      <c r="F2587" s="2">
        <v>43709</v>
      </c>
      <c r="G2587" s="2">
        <v>44805</v>
      </c>
      <c r="H2587" t="s">
        <v>1097</v>
      </c>
      <c r="I2587" t="s">
        <v>454</v>
      </c>
      <c r="J2587" t="s">
        <v>1098</v>
      </c>
      <c r="K2587" t="s">
        <v>5378</v>
      </c>
      <c r="L2587" t="s">
        <v>5086</v>
      </c>
      <c r="M2587" t="s">
        <v>24</v>
      </c>
      <c r="N2587" t="s">
        <v>25</v>
      </c>
      <c r="O2587">
        <v>10644</v>
      </c>
      <c r="P2587" t="s">
        <v>5379</v>
      </c>
    </row>
    <row r="2588" spans="1:16" x14ac:dyDescent="0.35">
      <c r="A2588" t="s">
        <v>16</v>
      </c>
      <c r="B2588" t="s">
        <v>17</v>
      </c>
      <c r="C2588" t="s">
        <v>5387</v>
      </c>
      <c r="D2588" t="s">
        <v>36</v>
      </c>
      <c r="E2588" s="1">
        <v>44722.5</v>
      </c>
      <c r="F2588" s="2">
        <v>44713</v>
      </c>
      <c r="G2588" s="2">
        <v>44926</v>
      </c>
      <c r="H2588" t="s">
        <v>1446</v>
      </c>
      <c r="I2588" t="s">
        <v>1447</v>
      </c>
      <c r="K2588" t="s">
        <v>5388</v>
      </c>
      <c r="L2588" t="s">
        <v>5389</v>
      </c>
      <c r="M2588" t="s">
        <v>24</v>
      </c>
      <c r="N2588" t="s">
        <v>25</v>
      </c>
      <c r="O2588">
        <v>358936</v>
      </c>
      <c r="P2588" t="s">
        <v>5390</v>
      </c>
    </row>
    <row r="2589" spans="1:16" x14ac:dyDescent="0.35">
      <c r="A2589" t="s">
        <v>16</v>
      </c>
      <c r="B2589" t="s">
        <v>406</v>
      </c>
      <c r="C2589" t="s">
        <v>5391</v>
      </c>
      <c r="D2589" t="s">
        <v>36</v>
      </c>
      <c r="E2589" s="1">
        <v>44505.668749999997</v>
      </c>
      <c r="F2589" s="2">
        <v>44505</v>
      </c>
      <c r="G2589" s="2">
        <v>45234</v>
      </c>
      <c r="H2589" t="s">
        <v>166</v>
      </c>
      <c r="I2589" t="s">
        <v>167</v>
      </c>
      <c r="K2589" t="s">
        <v>5392</v>
      </c>
      <c r="L2589" t="s">
        <v>5393</v>
      </c>
      <c r="M2589" t="s">
        <v>24</v>
      </c>
      <c r="N2589" t="s">
        <v>25</v>
      </c>
      <c r="O2589">
        <v>94259</v>
      </c>
      <c r="P2589" t="s">
        <v>5394</v>
      </c>
    </row>
    <row r="2590" spans="1:16" x14ac:dyDescent="0.35">
      <c r="A2590" t="s">
        <v>16</v>
      </c>
      <c r="B2590" t="s">
        <v>17</v>
      </c>
      <c r="C2590" t="s">
        <v>5395</v>
      </c>
      <c r="D2590" t="s">
        <v>19</v>
      </c>
      <c r="E2590" s="1">
        <v>43748.441666666666</v>
      </c>
      <c r="F2590" s="2">
        <v>43748</v>
      </c>
      <c r="G2590" s="2">
        <v>43785</v>
      </c>
      <c r="H2590" t="s">
        <v>1097</v>
      </c>
      <c r="I2590" t="s">
        <v>1098</v>
      </c>
      <c r="K2590" t="s">
        <v>5396</v>
      </c>
      <c r="L2590" t="s">
        <v>5397</v>
      </c>
      <c r="M2590" t="s">
        <v>24</v>
      </c>
      <c r="N2590" t="s">
        <v>25</v>
      </c>
      <c r="P2590" t="s">
        <v>5398</v>
      </c>
    </row>
    <row r="2591" spans="1:16" x14ac:dyDescent="0.35">
      <c r="A2591" t="s">
        <v>16</v>
      </c>
      <c r="B2591" t="s">
        <v>34</v>
      </c>
      <c r="C2591" t="s">
        <v>5882</v>
      </c>
      <c r="D2591" t="s">
        <v>19</v>
      </c>
      <c r="E2591" s="1">
        <v>43773.356944444444</v>
      </c>
      <c r="F2591" s="2">
        <v>43773</v>
      </c>
      <c r="G2591" s="2">
        <v>44504</v>
      </c>
      <c r="H2591" t="s">
        <v>20</v>
      </c>
      <c r="I2591" t="s">
        <v>21</v>
      </c>
      <c r="K2591" t="s">
        <v>5883</v>
      </c>
      <c r="L2591" t="s">
        <v>5884</v>
      </c>
      <c r="M2591" t="s">
        <v>24</v>
      </c>
      <c r="N2591" t="s">
        <v>41</v>
      </c>
      <c r="P2591" t="s">
        <v>2105</v>
      </c>
    </row>
    <row r="2592" spans="1:16" x14ac:dyDescent="0.35">
      <c r="A2592" t="s">
        <v>139</v>
      </c>
      <c r="B2592" t="s">
        <v>140</v>
      </c>
      <c r="C2592" t="s">
        <v>5887</v>
      </c>
      <c r="D2592" t="s">
        <v>36</v>
      </c>
      <c r="E2592" s="1">
        <v>44320.584722222222</v>
      </c>
      <c r="F2592" s="2">
        <v>44317</v>
      </c>
      <c r="G2592" s="2">
        <v>46022</v>
      </c>
      <c r="H2592" t="s">
        <v>1597</v>
      </c>
      <c r="I2592" t="s">
        <v>1598</v>
      </c>
      <c r="K2592" t="s">
        <v>5888</v>
      </c>
      <c r="L2592" t="s">
        <v>5889</v>
      </c>
      <c r="M2592" t="s">
        <v>24</v>
      </c>
      <c r="N2592" t="s">
        <v>25</v>
      </c>
      <c r="O2592">
        <v>2140041894</v>
      </c>
      <c r="P2592" t="s">
        <v>5890</v>
      </c>
    </row>
    <row r="2593" spans="1:16" x14ac:dyDescent="0.35">
      <c r="A2593" t="s">
        <v>16</v>
      </c>
      <c r="B2593" t="s">
        <v>43</v>
      </c>
      <c r="C2593" t="s">
        <v>5891</v>
      </c>
      <c r="D2593" t="s">
        <v>36</v>
      </c>
      <c r="E2593" s="1">
        <v>44328.458333333336</v>
      </c>
      <c r="F2593" s="2">
        <v>44287</v>
      </c>
      <c r="G2593" s="2">
        <v>45382</v>
      </c>
      <c r="H2593" t="s">
        <v>453</v>
      </c>
      <c r="I2593" t="s">
        <v>143</v>
      </c>
      <c r="J2593" t="s">
        <v>455</v>
      </c>
      <c r="K2593" t="s">
        <v>1195</v>
      </c>
      <c r="L2593" t="s">
        <v>1196</v>
      </c>
      <c r="M2593" t="s">
        <v>24</v>
      </c>
      <c r="N2593" t="s">
        <v>25</v>
      </c>
      <c r="O2593">
        <v>841276</v>
      </c>
      <c r="P2593" t="s">
        <v>5892</v>
      </c>
    </row>
    <row r="2594" spans="1:16" x14ac:dyDescent="0.35">
      <c r="A2594" t="s">
        <v>16</v>
      </c>
      <c r="B2594" t="s">
        <v>17</v>
      </c>
      <c r="C2594" t="s">
        <v>5897</v>
      </c>
      <c r="D2594" t="s">
        <v>19</v>
      </c>
      <c r="E2594" s="1">
        <v>44260.662499999999</v>
      </c>
      <c r="F2594" s="2">
        <v>44260</v>
      </c>
      <c r="G2594" s="2">
        <v>44291</v>
      </c>
      <c r="H2594" t="s">
        <v>93</v>
      </c>
      <c r="I2594" t="s">
        <v>94</v>
      </c>
      <c r="K2594" t="s">
        <v>5898</v>
      </c>
      <c r="L2594" t="s">
        <v>5899</v>
      </c>
      <c r="M2594" t="s">
        <v>24</v>
      </c>
      <c r="N2594" t="s">
        <v>25</v>
      </c>
      <c r="P2594" t="s">
        <v>5900</v>
      </c>
    </row>
    <row r="2595" spans="1:16" x14ac:dyDescent="0.35">
      <c r="A2595" t="s">
        <v>16</v>
      </c>
      <c r="B2595" t="s">
        <v>17</v>
      </c>
      <c r="C2595" t="s">
        <v>5893</v>
      </c>
      <c r="D2595" t="s">
        <v>19</v>
      </c>
      <c r="E2595" s="1">
        <v>44490.392361111109</v>
      </c>
      <c r="F2595" s="2">
        <v>44531</v>
      </c>
      <c r="G2595" s="2">
        <v>45261</v>
      </c>
      <c r="H2595" t="s">
        <v>835</v>
      </c>
      <c r="I2595" t="s">
        <v>836</v>
      </c>
      <c r="K2595" t="s">
        <v>5894</v>
      </c>
      <c r="L2595" t="s">
        <v>5895</v>
      </c>
      <c r="M2595" t="s">
        <v>24</v>
      </c>
      <c r="N2595" t="s">
        <v>25</v>
      </c>
      <c r="P2595" t="s">
        <v>5896</v>
      </c>
    </row>
    <row r="2596" spans="1:16" x14ac:dyDescent="0.35">
      <c r="A2596" t="s">
        <v>16</v>
      </c>
      <c r="B2596" t="s">
        <v>17</v>
      </c>
      <c r="C2596" t="s">
        <v>25339</v>
      </c>
      <c r="D2596" t="s">
        <v>36</v>
      </c>
      <c r="E2596" s="1">
        <v>44704.665277777778</v>
      </c>
      <c r="F2596" s="2">
        <v>44635</v>
      </c>
      <c r="G2596" s="2">
        <v>44742</v>
      </c>
      <c r="H2596" t="s">
        <v>1446</v>
      </c>
      <c r="I2596" t="s">
        <v>1447</v>
      </c>
      <c r="K2596" t="s">
        <v>20395</v>
      </c>
      <c r="L2596" t="s">
        <v>20396</v>
      </c>
      <c r="M2596" t="s">
        <v>24</v>
      </c>
      <c r="N2596" t="s">
        <v>24515</v>
      </c>
      <c r="O2596">
        <v>358936</v>
      </c>
      <c r="P2596" t="s">
        <v>6931</v>
      </c>
    </row>
    <row r="2597" spans="1:16" x14ac:dyDescent="0.35">
      <c r="A2597" t="s">
        <v>16</v>
      </c>
      <c r="B2597" t="s">
        <v>27</v>
      </c>
      <c r="C2597" t="s">
        <v>5909</v>
      </c>
      <c r="D2597" t="s">
        <v>19</v>
      </c>
      <c r="E2597" s="1">
        <v>44354.645833333336</v>
      </c>
      <c r="F2597" s="2">
        <v>44354</v>
      </c>
      <c r="G2597" s="2">
        <v>48006</v>
      </c>
      <c r="H2597" t="s">
        <v>29</v>
      </c>
      <c r="I2597" t="s">
        <v>30</v>
      </c>
      <c r="K2597" t="s">
        <v>2708</v>
      </c>
      <c r="L2597" t="s">
        <v>2709</v>
      </c>
      <c r="M2597" t="s">
        <v>24</v>
      </c>
      <c r="N2597" t="s">
        <v>25</v>
      </c>
      <c r="P2597" t="s">
        <v>2061</v>
      </c>
    </row>
    <row r="2598" spans="1:16" x14ac:dyDescent="0.35">
      <c r="A2598" t="s">
        <v>56</v>
      </c>
      <c r="B2598" t="s">
        <v>1394</v>
      </c>
      <c r="C2598" t="s">
        <v>25340</v>
      </c>
      <c r="D2598" t="s">
        <v>19</v>
      </c>
      <c r="E2598" s="1">
        <v>44118.738888888889</v>
      </c>
      <c r="F2598" s="2">
        <v>44117</v>
      </c>
      <c r="G2598" s="2">
        <v>44482</v>
      </c>
      <c r="H2598" t="s">
        <v>1731</v>
      </c>
      <c r="I2598" t="s">
        <v>1732</v>
      </c>
      <c r="K2598" t="s">
        <v>25341</v>
      </c>
      <c r="L2598" t="s">
        <v>25342</v>
      </c>
      <c r="M2598" t="s">
        <v>24</v>
      </c>
      <c r="N2598" t="s">
        <v>24515</v>
      </c>
      <c r="P2598" t="s">
        <v>25343</v>
      </c>
    </row>
    <row r="2599" spans="1:16" x14ac:dyDescent="0.35">
      <c r="A2599" t="s">
        <v>16</v>
      </c>
      <c r="B2599" t="s">
        <v>43</v>
      </c>
      <c r="C2599" t="s">
        <v>5914</v>
      </c>
      <c r="D2599" t="s">
        <v>36</v>
      </c>
      <c r="E2599" s="1">
        <v>43521.574999999997</v>
      </c>
      <c r="F2599" s="2">
        <v>43505</v>
      </c>
      <c r="G2599" s="2">
        <v>43677</v>
      </c>
      <c r="H2599" t="s">
        <v>957</v>
      </c>
      <c r="I2599" t="s">
        <v>958</v>
      </c>
      <c r="K2599" t="s">
        <v>5915</v>
      </c>
      <c r="L2599" t="s">
        <v>5916</v>
      </c>
      <c r="M2599" t="s">
        <v>24</v>
      </c>
      <c r="N2599" t="s">
        <v>25</v>
      </c>
      <c r="O2599">
        <v>2140038017</v>
      </c>
      <c r="P2599" t="s">
        <v>55</v>
      </c>
    </row>
    <row r="2600" spans="1:16" x14ac:dyDescent="0.35">
      <c r="A2600" t="s">
        <v>16</v>
      </c>
      <c r="B2600" t="s">
        <v>17</v>
      </c>
      <c r="C2600" t="s">
        <v>5920</v>
      </c>
      <c r="D2600" t="s">
        <v>105</v>
      </c>
      <c r="E2600" s="1">
        <v>44705.431250000001</v>
      </c>
      <c r="F2600" s="2">
        <v>44682</v>
      </c>
      <c r="G2600" s="2">
        <v>46386</v>
      </c>
      <c r="H2600" t="s">
        <v>75</v>
      </c>
      <c r="I2600" t="s">
        <v>76</v>
      </c>
      <c r="K2600" t="s">
        <v>5877</v>
      </c>
      <c r="L2600" t="s">
        <v>5878</v>
      </c>
      <c r="M2600" t="s">
        <v>24</v>
      </c>
      <c r="N2600" t="s">
        <v>25</v>
      </c>
      <c r="O2600">
        <v>94250</v>
      </c>
      <c r="P2600" t="s">
        <v>5921</v>
      </c>
    </row>
    <row r="2601" spans="1:16" x14ac:dyDescent="0.35">
      <c r="A2601" t="s">
        <v>56</v>
      </c>
      <c r="B2601" t="s">
        <v>57</v>
      </c>
      <c r="C2601" t="s">
        <v>58</v>
      </c>
      <c r="D2601" t="s">
        <v>59</v>
      </c>
      <c r="E2601" s="1">
        <v>43955.722222222219</v>
      </c>
      <c r="F2601" s="2">
        <v>43962</v>
      </c>
      <c r="G2601" s="2">
        <v>44327</v>
      </c>
      <c r="H2601" t="s">
        <v>60</v>
      </c>
      <c r="I2601" t="s">
        <v>61</v>
      </c>
      <c r="K2601" t="s">
        <v>62</v>
      </c>
      <c r="L2601" t="s">
        <v>63</v>
      </c>
      <c r="M2601" t="s">
        <v>24</v>
      </c>
      <c r="N2601" t="s">
        <v>64</v>
      </c>
      <c r="O2601">
        <v>357233</v>
      </c>
      <c r="P2601" t="s">
        <v>65</v>
      </c>
    </row>
    <row r="2602" spans="1:16" x14ac:dyDescent="0.35">
      <c r="A2602" t="s">
        <v>16</v>
      </c>
      <c r="B2602" t="s">
        <v>17</v>
      </c>
      <c r="C2602" t="s">
        <v>5927</v>
      </c>
      <c r="D2602" t="s">
        <v>36</v>
      </c>
      <c r="E2602" s="1">
        <v>44336.609027777777</v>
      </c>
      <c r="F2602" s="2">
        <v>44336</v>
      </c>
      <c r="G2602" s="2">
        <v>44560</v>
      </c>
      <c r="H2602" t="s">
        <v>1580</v>
      </c>
      <c r="I2602" t="s">
        <v>1581</v>
      </c>
      <c r="K2602" t="s">
        <v>5928</v>
      </c>
      <c r="L2602" t="s">
        <v>5929</v>
      </c>
      <c r="M2602" t="s">
        <v>24</v>
      </c>
      <c r="N2602" t="s">
        <v>25</v>
      </c>
      <c r="O2602">
        <v>356113</v>
      </c>
      <c r="P2602" t="s">
        <v>5930</v>
      </c>
    </row>
    <row r="2603" spans="1:16" x14ac:dyDescent="0.35">
      <c r="A2603" t="s">
        <v>16</v>
      </c>
      <c r="B2603" t="s">
        <v>34</v>
      </c>
      <c r="C2603" t="s">
        <v>5937</v>
      </c>
      <c r="D2603" t="s">
        <v>19</v>
      </c>
      <c r="E2603" s="1">
        <v>43563.667361111111</v>
      </c>
      <c r="F2603" s="2">
        <v>43574</v>
      </c>
      <c r="G2603" s="2">
        <v>43665</v>
      </c>
      <c r="H2603" t="s">
        <v>75</v>
      </c>
      <c r="I2603" t="s">
        <v>76</v>
      </c>
      <c r="K2603" t="s">
        <v>5938</v>
      </c>
      <c r="L2603" t="s">
        <v>5939</v>
      </c>
      <c r="M2603" t="s">
        <v>24</v>
      </c>
      <c r="N2603" t="s">
        <v>25</v>
      </c>
      <c r="P2603" t="s">
        <v>5940</v>
      </c>
    </row>
    <row r="2604" spans="1:16" x14ac:dyDescent="0.35">
      <c r="A2604" t="s">
        <v>16</v>
      </c>
      <c r="B2604" t="s">
        <v>73</v>
      </c>
      <c r="C2604" t="s">
        <v>4700</v>
      </c>
      <c r="D2604" t="s">
        <v>105</v>
      </c>
      <c r="E2604" s="1">
        <v>44348.796527777777</v>
      </c>
      <c r="F2604" s="2">
        <v>44340</v>
      </c>
      <c r="G2604" s="2">
        <v>44530</v>
      </c>
      <c r="H2604" t="s">
        <v>358</v>
      </c>
      <c r="I2604" t="s">
        <v>359</v>
      </c>
      <c r="K2604" t="s">
        <v>696</v>
      </c>
      <c r="L2604" t="s">
        <v>697</v>
      </c>
      <c r="M2604" t="s">
        <v>24</v>
      </c>
      <c r="N2604" t="s">
        <v>25</v>
      </c>
      <c r="O2604">
        <v>94255</v>
      </c>
      <c r="P2604" t="s">
        <v>4701</v>
      </c>
    </row>
    <row r="2605" spans="1:16" x14ac:dyDescent="0.35">
      <c r="A2605" t="s">
        <v>16</v>
      </c>
      <c r="B2605" t="s">
        <v>17</v>
      </c>
      <c r="C2605" t="s">
        <v>4705</v>
      </c>
      <c r="D2605" t="s">
        <v>19</v>
      </c>
      <c r="E2605" s="1">
        <v>44147.694444444445</v>
      </c>
      <c r="F2605" s="2">
        <v>44155</v>
      </c>
      <c r="G2605" s="2">
        <v>45981</v>
      </c>
      <c r="H2605" t="s">
        <v>525</v>
      </c>
      <c r="I2605" t="s">
        <v>526</v>
      </c>
      <c r="K2605">
        <v>409925</v>
      </c>
      <c r="L2605" t="s">
        <v>4706</v>
      </c>
      <c r="M2605" t="s">
        <v>24</v>
      </c>
      <c r="N2605" t="s">
        <v>25</v>
      </c>
    </row>
    <row r="2606" spans="1:16" x14ac:dyDescent="0.35">
      <c r="A2606" t="s">
        <v>16</v>
      </c>
      <c r="B2606" t="s">
        <v>43</v>
      </c>
      <c r="C2606" t="s">
        <v>4707</v>
      </c>
      <c r="D2606" t="s">
        <v>36</v>
      </c>
      <c r="E2606" s="1">
        <v>44183.668749999997</v>
      </c>
      <c r="F2606" s="2">
        <v>44136</v>
      </c>
      <c r="G2606" s="2">
        <v>44227</v>
      </c>
      <c r="H2606" t="s">
        <v>663</v>
      </c>
      <c r="I2606" t="s">
        <v>213</v>
      </c>
      <c r="J2606" t="s">
        <v>664</v>
      </c>
      <c r="K2606" t="s">
        <v>4708</v>
      </c>
      <c r="L2606" t="s">
        <v>4709</v>
      </c>
      <c r="M2606" t="s">
        <v>24</v>
      </c>
      <c r="N2606" t="s">
        <v>41</v>
      </c>
      <c r="O2606">
        <v>324546</v>
      </c>
      <c r="P2606" t="s">
        <v>4710</v>
      </c>
    </row>
    <row r="2607" spans="1:16" x14ac:dyDescent="0.35">
      <c r="A2607" t="s">
        <v>16</v>
      </c>
      <c r="B2607" t="s">
        <v>43</v>
      </c>
      <c r="C2607" t="s">
        <v>25344</v>
      </c>
      <c r="D2607" t="s">
        <v>19</v>
      </c>
      <c r="E2607" s="1">
        <v>44239.582638888889</v>
      </c>
      <c r="F2607" s="2">
        <v>44256</v>
      </c>
      <c r="G2607" s="2">
        <v>44621</v>
      </c>
      <c r="H2607" t="s">
        <v>12507</v>
      </c>
      <c r="I2607" t="s">
        <v>12508</v>
      </c>
      <c r="K2607" t="s">
        <v>25345</v>
      </c>
      <c r="L2607" t="s">
        <v>25346</v>
      </c>
      <c r="M2607" t="s">
        <v>24</v>
      </c>
      <c r="N2607" t="s">
        <v>24515</v>
      </c>
      <c r="P2607" t="s">
        <v>25347</v>
      </c>
    </row>
    <row r="2608" spans="1:16" x14ac:dyDescent="0.35">
      <c r="A2608" t="s">
        <v>16</v>
      </c>
      <c r="B2608" t="s">
        <v>1297</v>
      </c>
      <c r="C2608" t="s">
        <v>25348</v>
      </c>
      <c r="D2608" t="s">
        <v>19</v>
      </c>
      <c r="E2608" s="1">
        <v>43686.60833333333</v>
      </c>
      <c r="F2608" s="2">
        <v>43684</v>
      </c>
      <c r="G2608" s="2">
        <v>43868</v>
      </c>
      <c r="H2608" t="s">
        <v>3877</v>
      </c>
      <c r="I2608" t="s">
        <v>3878</v>
      </c>
      <c r="K2608" t="s">
        <v>25349</v>
      </c>
      <c r="L2608" t="s">
        <v>25350</v>
      </c>
      <c r="M2608" t="s">
        <v>24</v>
      </c>
      <c r="N2608" t="s">
        <v>24515</v>
      </c>
      <c r="P2608" t="s">
        <v>25351</v>
      </c>
    </row>
    <row r="2609" spans="1:16" x14ac:dyDescent="0.35">
      <c r="A2609" t="s">
        <v>16</v>
      </c>
      <c r="B2609" t="s">
        <v>17</v>
      </c>
      <c r="C2609" t="s">
        <v>4729</v>
      </c>
      <c r="D2609" t="s">
        <v>59</v>
      </c>
      <c r="E2609" s="1">
        <v>44369.399305555555</v>
      </c>
      <c r="F2609" s="2">
        <v>44335</v>
      </c>
      <c r="G2609" s="2">
        <v>45051</v>
      </c>
      <c r="H2609" t="s">
        <v>704</v>
      </c>
      <c r="I2609" t="s">
        <v>705</v>
      </c>
      <c r="K2609" t="s">
        <v>4730</v>
      </c>
      <c r="L2609" t="s">
        <v>4731</v>
      </c>
      <c r="M2609" t="s">
        <v>24</v>
      </c>
      <c r="N2609" t="s">
        <v>345</v>
      </c>
      <c r="O2609">
        <v>2140037974</v>
      </c>
      <c r="P2609" t="s">
        <v>4732</v>
      </c>
    </row>
    <row r="2610" spans="1:16" x14ac:dyDescent="0.35">
      <c r="A2610" t="s">
        <v>16</v>
      </c>
      <c r="B2610" t="s">
        <v>43</v>
      </c>
      <c r="C2610" t="s">
        <v>4720</v>
      </c>
      <c r="D2610" t="s">
        <v>36</v>
      </c>
      <c r="E2610" s="1">
        <v>43728.344444444447</v>
      </c>
      <c r="F2610" s="2">
        <v>43733</v>
      </c>
      <c r="G2610" s="2">
        <v>43769</v>
      </c>
      <c r="H2610" t="s">
        <v>4721</v>
      </c>
      <c r="I2610" t="s">
        <v>4722</v>
      </c>
      <c r="K2610" t="s">
        <v>4723</v>
      </c>
      <c r="L2610" t="s">
        <v>4724</v>
      </c>
      <c r="M2610" t="s">
        <v>24</v>
      </c>
      <c r="N2610" t="s">
        <v>25</v>
      </c>
      <c r="O2610">
        <v>359153</v>
      </c>
      <c r="P2610" t="s">
        <v>4725</v>
      </c>
    </row>
    <row r="2611" spans="1:16" x14ac:dyDescent="0.35">
      <c r="A2611" t="s">
        <v>16</v>
      </c>
      <c r="B2611" t="s">
        <v>43</v>
      </c>
      <c r="C2611" t="s">
        <v>4733</v>
      </c>
      <c r="D2611" t="s">
        <v>105</v>
      </c>
      <c r="E2611" s="1">
        <v>44509.620138888888</v>
      </c>
      <c r="F2611" s="2">
        <v>44509</v>
      </c>
      <c r="G2611" s="2">
        <v>44926</v>
      </c>
      <c r="H2611" t="s">
        <v>106</v>
      </c>
      <c r="I2611" t="s">
        <v>107</v>
      </c>
      <c r="K2611" t="s">
        <v>4734</v>
      </c>
      <c r="L2611" t="s">
        <v>4735</v>
      </c>
      <c r="M2611" t="s">
        <v>24</v>
      </c>
      <c r="N2611" t="s">
        <v>25</v>
      </c>
      <c r="O2611">
        <v>690950</v>
      </c>
      <c r="P2611" t="s">
        <v>4736</v>
      </c>
    </row>
    <row r="2612" spans="1:16" x14ac:dyDescent="0.35">
      <c r="A2612" t="s">
        <v>16</v>
      </c>
      <c r="B2612" t="s">
        <v>27</v>
      </c>
      <c r="C2612" t="s">
        <v>4737</v>
      </c>
      <c r="D2612" t="s">
        <v>19</v>
      </c>
      <c r="E2612" s="1">
        <v>43985.65</v>
      </c>
      <c r="F2612" s="2">
        <v>43985</v>
      </c>
      <c r="G2612" s="2">
        <v>44350</v>
      </c>
      <c r="H2612" t="s">
        <v>29</v>
      </c>
      <c r="I2612" t="s">
        <v>30</v>
      </c>
      <c r="K2612" t="s">
        <v>4738</v>
      </c>
      <c r="L2612" t="s">
        <v>4739</v>
      </c>
      <c r="M2612" t="s">
        <v>24</v>
      </c>
      <c r="N2612" t="s">
        <v>25</v>
      </c>
      <c r="P2612" t="s">
        <v>2061</v>
      </c>
    </row>
    <row r="2613" spans="1:16" x14ac:dyDescent="0.35">
      <c r="A2613" t="s">
        <v>16</v>
      </c>
      <c r="B2613" t="s">
        <v>17</v>
      </c>
      <c r="C2613" t="s">
        <v>5145</v>
      </c>
      <c r="D2613" t="s">
        <v>36</v>
      </c>
      <c r="E2613" s="1">
        <v>43767.375</v>
      </c>
      <c r="F2613" s="2">
        <v>43726</v>
      </c>
      <c r="G2613" s="2">
        <v>44133</v>
      </c>
      <c r="H2613" t="s">
        <v>159</v>
      </c>
      <c r="I2613" t="s">
        <v>160</v>
      </c>
      <c r="K2613" t="s">
        <v>5146</v>
      </c>
      <c r="L2613" t="s">
        <v>5147</v>
      </c>
      <c r="M2613" t="s">
        <v>24</v>
      </c>
      <c r="N2613" t="s">
        <v>25</v>
      </c>
      <c r="O2613">
        <v>356113</v>
      </c>
      <c r="P2613" t="s">
        <v>5148</v>
      </c>
    </row>
    <row r="2614" spans="1:16" x14ac:dyDescent="0.35">
      <c r="A2614" t="s">
        <v>16</v>
      </c>
      <c r="B2614" t="s">
        <v>43</v>
      </c>
      <c r="C2614" t="s">
        <v>5155</v>
      </c>
      <c r="D2614" t="s">
        <v>36</v>
      </c>
      <c r="E2614" s="1">
        <v>44138.590277777781</v>
      </c>
      <c r="F2614" s="2">
        <v>44117</v>
      </c>
      <c r="G2614" s="2">
        <v>44482</v>
      </c>
      <c r="H2614" t="s">
        <v>186</v>
      </c>
      <c r="I2614" t="s">
        <v>187</v>
      </c>
      <c r="K2614" t="s">
        <v>4822</v>
      </c>
      <c r="L2614" t="s">
        <v>4823</v>
      </c>
      <c r="M2614" t="s">
        <v>24</v>
      </c>
      <c r="N2614" t="s">
        <v>25</v>
      </c>
      <c r="O2614">
        <v>2140038017</v>
      </c>
      <c r="P2614" t="s">
        <v>750</v>
      </c>
    </row>
    <row r="2615" spans="1:16" x14ac:dyDescent="0.35">
      <c r="A2615" t="s">
        <v>16</v>
      </c>
      <c r="B2615" t="s">
        <v>43</v>
      </c>
      <c r="C2615" t="s">
        <v>5159</v>
      </c>
      <c r="D2615" t="s">
        <v>36</v>
      </c>
      <c r="E2615" s="1">
        <v>44463.650694444441</v>
      </c>
      <c r="F2615" s="2">
        <v>44459</v>
      </c>
      <c r="G2615" s="2">
        <v>44640</v>
      </c>
      <c r="H2615" t="s">
        <v>722</v>
      </c>
      <c r="I2615" t="s">
        <v>143</v>
      </c>
      <c r="J2615" t="s">
        <v>723</v>
      </c>
      <c r="K2615" t="s">
        <v>5160</v>
      </c>
      <c r="L2615" t="s">
        <v>5161</v>
      </c>
      <c r="M2615" t="s">
        <v>24</v>
      </c>
      <c r="N2615" t="s">
        <v>25</v>
      </c>
      <c r="O2615">
        <v>356784</v>
      </c>
      <c r="P2615" t="s">
        <v>5162</v>
      </c>
    </row>
    <row r="2616" spans="1:16" x14ac:dyDescent="0.35">
      <c r="A2616" t="s">
        <v>16</v>
      </c>
      <c r="B2616" t="s">
        <v>43</v>
      </c>
      <c r="C2616" t="s">
        <v>5166</v>
      </c>
      <c r="D2616" t="s">
        <v>36</v>
      </c>
      <c r="E2616" s="1">
        <v>43742.648611111108</v>
      </c>
      <c r="F2616" s="2">
        <v>43720</v>
      </c>
      <c r="G2616" s="2">
        <v>44085</v>
      </c>
      <c r="H2616" t="s">
        <v>51</v>
      </c>
      <c r="I2616" t="s">
        <v>52</v>
      </c>
      <c r="K2616" t="s">
        <v>5167</v>
      </c>
      <c r="L2616" t="s">
        <v>5168</v>
      </c>
      <c r="M2616" t="s">
        <v>24</v>
      </c>
      <c r="N2616" t="s">
        <v>25</v>
      </c>
      <c r="O2616">
        <v>2140038017</v>
      </c>
      <c r="P2616" t="s">
        <v>55</v>
      </c>
    </row>
    <row r="2617" spans="1:16" x14ac:dyDescent="0.35">
      <c r="A2617" t="s">
        <v>16</v>
      </c>
      <c r="B2617" t="s">
        <v>24517</v>
      </c>
      <c r="C2617" t="s">
        <v>24526</v>
      </c>
      <c r="D2617" t="s">
        <v>59</v>
      </c>
      <c r="E2617" s="1">
        <v>43747.378472222219</v>
      </c>
      <c r="F2617" s="2">
        <v>43626</v>
      </c>
      <c r="G2617" s="2">
        <v>44357</v>
      </c>
      <c r="H2617" t="s">
        <v>11080</v>
      </c>
      <c r="I2617" t="s">
        <v>11081</v>
      </c>
      <c r="K2617" t="s">
        <v>24527</v>
      </c>
      <c r="L2617" t="s">
        <v>24528</v>
      </c>
      <c r="M2617" t="s">
        <v>24</v>
      </c>
      <c r="N2617" t="s">
        <v>24512</v>
      </c>
      <c r="O2617">
        <v>610063</v>
      </c>
      <c r="P2617" t="s">
        <v>24529</v>
      </c>
    </row>
    <row r="2618" spans="1:16" x14ac:dyDescent="0.35">
      <c r="A2618" t="s">
        <v>139</v>
      </c>
      <c r="B2618" t="s">
        <v>258</v>
      </c>
      <c r="C2618" t="s">
        <v>5169</v>
      </c>
      <c r="D2618" t="s">
        <v>36</v>
      </c>
      <c r="E2618" s="1">
        <v>44495.583333333336</v>
      </c>
      <c r="F2618" s="2">
        <v>44565</v>
      </c>
      <c r="G2618" s="2">
        <v>44926</v>
      </c>
      <c r="H2618" t="s">
        <v>260</v>
      </c>
      <c r="I2618" t="s">
        <v>261</v>
      </c>
      <c r="K2618" t="s">
        <v>935</v>
      </c>
      <c r="L2618" t="s">
        <v>936</v>
      </c>
      <c r="M2618" t="s">
        <v>24</v>
      </c>
      <c r="N2618" t="s">
        <v>25</v>
      </c>
      <c r="O2618">
        <v>747216</v>
      </c>
      <c r="P2618" t="s">
        <v>1522</v>
      </c>
    </row>
    <row r="2619" spans="1:16" x14ac:dyDescent="0.35">
      <c r="A2619" t="s">
        <v>16</v>
      </c>
      <c r="B2619" t="s">
        <v>17</v>
      </c>
      <c r="C2619" t="s">
        <v>5174</v>
      </c>
      <c r="D2619" t="s">
        <v>105</v>
      </c>
      <c r="E2619" s="1">
        <v>44158.381249999999</v>
      </c>
      <c r="F2619" s="2">
        <v>44160</v>
      </c>
      <c r="G2619" s="2">
        <v>44341</v>
      </c>
      <c r="H2619" t="s">
        <v>1813</v>
      </c>
      <c r="I2619" t="s">
        <v>1814</v>
      </c>
      <c r="K2619" t="s">
        <v>4642</v>
      </c>
      <c r="L2619" t="s">
        <v>4643</v>
      </c>
      <c r="M2619" t="s">
        <v>24</v>
      </c>
      <c r="N2619" t="s">
        <v>25</v>
      </c>
      <c r="O2619">
        <v>94262</v>
      </c>
      <c r="P2619" t="s">
        <v>5175</v>
      </c>
    </row>
    <row r="2620" spans="1:16" x14ac:dyDescent="0.35">
      <c r="A2620" t="s">
        <v>56</v>
      </c>
      <c r="B2620" t="s">
        <v>57</v>
      </c>
      <c r="C2620" t="s">
        <v>58</v>
      </c>
      <c r="D2620" t="s">
        <v>59</v>
      </c>
      <c r="E2620" s="1">
        <v>43955.722222222219</v>
      </c>
      <c r="F2620" s="2">
        <v>43962</v>
      </c>
      <c r="G2620" s="2">
        <v>44327</v>
      </c>
      <c r="H2620" t="s">
        <v>60</v>
      </c>
      <c r="I2620" t="s">
        <v>61</v>
      </c>
      <c r="K2620" t="s">
        <v>62</v>
      </c>
      <c r="L2620" t="s">
        <v>63</v>
      </c>
      <c r="M2620" t="s">
        <v>24</v>
      </c>
      <c r="N2620" t="s">
        <v>64</v>
      </c>
      <c r="O2620">
        <v>357221</v>
      </c>
      <c r="P2620" t="s">
        <v>65</v>
      </c>
    </row>
    <row r="2621" spans="1:16" x14ac:dyDescent="0.35">
      <c r="A2621" t="s">
        <v>16</v>
      </c>
      <c r="B2621" t="s">
        <v>17</v>
      </c>
      <c r="C2621" t="s">
        <v>5176</v>
      </c>
      <c r="D2621" t="s">
        <v>36</v>
      </c>
      <c r="E2621" s="1">
        <v>44049.71597222222</v>
      </c>
      <c r="F2621" s="2">
        <v>44049</v>
      </c>
      <c r="G2621" s="2">
        <v>44104</v>
      </c>
      <c r="H2621" t="s">
        <v>1097</v>
      </c>
      <c r="I2621" t="s">
        <v>1098</v>
      </c>
      <c r="K2621" t="s">
        <v>5177</v>
      </c>
      <c r="L2621" t="s">
        <v>5178</v>
      </c>
      <c r="M2621" t="s">
        <v>24</v>
      </c>
      <c r="N2621" t="s">
        <v>25</v>
      </c>
      <c r="O2621">
        <v>358873</v>
      </c>
      <c r="P2621" t="s">
        <v>2432</v>
      </c>
    </row>
    <row r="2622" spans="1:16" x14ac:dyDescent="0.35">
      <c r="A2622" t="s">
        <v>16</v>
      </c>
      <c r="B2622" t="s">
        <v>43</v>
      </c>
      <c r="C2622" t="s">
        <v>5179</v>
      </c>
      <c r="D2622" t="s">
        <v>36</v>
      </c>
      <c r="E2622" s="1">
        <v>44340.563888888886</v>
      </c>
      <c r="F2622" s="2">
        <v>44340</v>
      </c>
      <c r="G2622" s="2">
        <v>44524</v>
      </c>
      <c r="H2622" t="s">
        <v>207</v>
      </c>
      <c r="I2622" t="s">
        <v>150</v>
      </c>
      <c r="J2622" t="s">
        <v>208</v>
      </c>
      <c r="K2622" t="s">
        <v>5180</v>
      </c>
      <c r="L2622" t="s">
        <v>5181</v>
      </c>
      <c r="M2622" t="s">
        <v>248</v>
      </c>
      <c r="N2622" t="s">
        <v>41</v>
      </c>
      <c r="O2622">
        <v>847785</v>
      </c>
      <c r="P2622" t="s">
        <v>5182</v>
      </c>
    </row>
    <row r="2623" spans="1:16" x14ac:dyDescent="0.35">
      <c r="A2623" t="s">
        <v>16</v>
      </c>
      <c r="B2623" t="s">
        <v>17</v>
      </c>
      <c r="C2623" t="s">
        <v>5183</v>
      </c>
      <c r="D2623" t="s">
        <v>19</v>
      </c>
      <c r="E2623" s="1">
        <v>43945.612500000003</v>
      </c>
      <c r="F2623" s="2">
        <v>43945</v>
      </c>
      <c r="G2623" s="2">
        <v>44189</v>
      </c>
      <c r="H2623" t="s">
        <v>93</v>
      </c>
      <c r="I2623" t="s">
        <v>94</v>
      </c>
      <c r="K2623" t="s">
        <v>5184</v>
      </c>
      <c r="L2623" t="s">
        <v>5185</v>
      </c>
      <c r="M2623" t="s">
        <v>24</v>
      </c>
      <c r="N2623" t="s">
        <v>25</v>
      </c>
      <c r="P2623" t="s">
        <v>5186</v>
      </c>
    </row>
    <row r="2624" spans="1:16" x14ac:dyDescent="0.35">
      <c r="A2624" t="s">
        <v>56</v>
      </c>
      <c r="B2624" t="s">
        <v>279</v>
      </c>
      <c r="C2624" t="s">
        <v>25352</v>
      </c>
      <c r="D2624" t="s">
        <v>36</v>
      </c>
      <c r="E2624" s="1">
        <v>44736.473611111112</v>
      </c>
      <c r="H2624" t="s">
        <v>440</v>
      </c>
      <c r="I2624" t="s">
        <v>150</v>
      </c>
      <c r="J2624" t="s">
        <v>441</v>
      </c>
      <c r="K2624" t="s">
        <v>11389</v>
      </c>
      <c r="L2624" t="s">
        <v>11390</v>
      </c>
      <c r="M2624" t="s">
        <v>248</v>
      </c>
      <c r="N2624" t="s">
        <v>24512</v>
      </c>
      <c r="P2624" t="s">
        <v>25353</v>
      </c>
    </row>
    <row r="2625" spans="1:16" x14ac:dyDescent="0.35">
      <c r="A2625" t="s">
        <v>16</v>
      </c>
      <c r="B2625" t="s">
        <v>43</v>
      </c>
      <c r="C2625" t="s">
        <v>6784</v>
      </c>
      <c r="D2625" t="s">
        <v>36</v>
      </c>
      <c r="E2625" s="1">
        <v>43741.387499999997</v>
      </c>
      <c r="F2625" s="2">
        <v>43720</v>
      </c>
      <c r="G2625" s="2">
        <v>44085</v>
      </c>
      <c r="H2625" t="s">
        <v>51</v>
      </c>
      <c r="I2625" t="s">
        <v>52</v>
      </c>
      <c r="K2625" t="s">
        <v>6785</v>
      </c>
      <c r="L2625" t="s">
        <v>6786</v>
      </c>
      <c r="M2625" t="s">
        <v>24</v>
      </c>
      <c r="N2625" t="s">
        <v>25</v>
      </c>
      <c r="O2625">
        <v>2140038017</v>
      </c>
      <c r="P2625" t="s">
        <v>55</v>
      </c>
    </row>
    <row r="2626" spans="1:16" x14ac:dyDescent="0.35">
      <c r="A2626" t="s">
        <v>16</v>
      </c>
      <c r="B2626" t="s">
        <v>17</v>
      </c>
      <c r="C2626" t="s">
        <v>6797</v>
      </c>
      <c r="D2626" t="s">
        <v>36</v>
      </c>
      <c r="E2626" s="1">
        <v>44713.672222222223</v>
      </c>
      <c r="F2626" s="2">
        <v>44713</v>
      </c>
      <c r="G2626" s="2">
        <v>45078</v>
      </c>
      <c r="H2626" t="s">
        <v>112</v>
      </c>
      <c r="I2626" t="s">
        <v>113</v>
      </c>
      <c r="K2626" t="s">
        <v>2969</v>
      </c>
      <c r="L2626" t="s">
        <v>2970</v>
      </c>
      <c r="M2626" t="s">
        <v>24</v>
      </c>
      <c r="N2626" t="s">
        <v>25</v>
      </c>
      <c r="O2626">
        <v>356113</v>
      </c>
      <c r="P2626" t="s">
        <v>373</v>
      </c>
    </row>
    <row r="2627" spans="1:16" x14ac:dyDescent="0.35">
      <c r="A2627" t="s">
        <v>16</v>
      </c>
      <c r="B2627" t="s">
        <v>43</v>
      </c>
      <c r="C2627" t="s">
        <v>7209</v>
      </c>
      <c r="D2627" t="s">
        <v>36</v>
      </c>
      <c r="E2627" s="1">
        <v>43742.648611111108</v>
      </c>
      <c r="F2627" s="2">
        <v>43720</v>
      </c>
      <c r="G2627" s="2">
        <v>44085</v>
      </c>
      <c r="H2627" t="s">
        <v>51</v>
      </c>
      <c r="I2627" t="s">
        <v>52</v>
      </c>
      <c r="K2627" t="s">
        <v>7210</v>
      </c>
      <c r="L2627" t="s">
        <v>7211</v>
      </c>
      <c r="M2627" t="s">
        <v>24</v>
      </c>
      <c r="N2627" t="s">
        <v>25</v>
      </c>
      <c r="O2627">
        <v>2140038017</v>
      </c>
      <c r="P2627" t="s">
        <v>55</v>
      </c>
    </row>
    <row r="2628" spans="1:16" x14ac:dyDescent="0.35">
      <c r="A2628" t="s">
        <v>16</v>
      </c>
      <c r="B2628" t="s">
        <v>17</v>
      </c>
      <c r="C2628" t="s">
        <v>24841</v>
      </c>
      <c r="D2628" t="s">
        <v>59</v>
      </c>
      <c r="E2628" s="1">
        <v>44357.467361111114</v>
      </c>
      <c r="F2628" s="2">
        <v>44357</v>
      </c>
      <c r="G2628" s="2">
        <v>44834</v>
      </c>
      <c r="H2628" t="s">
        <v>704</v>
      </c>
      <c r="I2628" t="s">
        <v>705</v>
      </c>
      <c r="K2628">
        <v>422704</v>
      </c>
      <c r="L2628" t="s">
        <v>24842</v>
      </c>
      <c r="M2628" t="s">
        <v>24</v>
      </c>
      <c r="N2628" t="s">
        <v>24512</v>
      </c>
      <c r="O2628">
        <v>2140037969</v>
      </c>
      <c r="P2628" t="s">
        <v>24843</v>
      </c>
    </row>
    <row r="2629" spans="1:16" x14ac:dyDescent="0.35">
      <c r="A2629" t="s">
        <v>16</v>
      </c>
      <c r="B2629" t="s">
        <v>43</v>
      </c>
      <c r="C2629" t="s">
        <v>25354</v>
      </c>
      <c r="D2629" t="s">
        <v>36</v>
      </c>
      <c r="E2629" s="1">
        <v>44138.867361111108</v>
      </c>
      <c r="F2629" s="2">
        <v>44117</v>
      </c>
      <c r="G2629" s="2">
        <v>44482</v>
      </c>
      <c r="H2629" t="s">
        <v>186</v>
      </c>
      <c r="I2629" t="s">
        <v>187</v>
      </c>
      <c r="K2629" t="s">
        <v>25355</v>
      </c>
      <c r="L2629" t="s">
        <v>25356</v>
      </c>
      <c r="M2629" t="s">
        <v>24</v>
      </c>
      <c r="N2629" t="s">
        <v>24515</v>
      </c>
      <c r="O2629">
        <v>2140038017</v>
      </c>
      <c r="P2629" t="s">
        <v>750</v>
      </c>
    </row>
    <row r="2630" spans="1:16" x14ac:dyDescent="0.35">
      <c r="A2630" t="s">
        <v>16</v>
      </c>
      <c r="B2630" t="s">
        <v>43</v>
      </c>
      <c r="C2630" t="s">
        <v>7221</v>
      </c>
      <c r="D2630" t="s">
        <v>36</v>
      </c>
      <c r="E2630" s="1">
        <v>44462.529861111114</v>
      </c>
      <c r="F2630" s="2">
        <v>44456</v>
      </c>
      <c r="G2630" s="2">
        <v>44820</v>
      </c>
      <c r="H2630" t="s">
        <v>186</v>
      </c>
      <c r="I2630" t="s">
        <v>187</v>
      </c>
      <c r="K2630" t="s">
        <v>7222</v>
      </c>
      <c r="L2630" t="s">
        <v>7223</v>
      </c>
      <c r="M2630" t="s">
        <v>24</v>
      </c>
      <c r="N2630" t="s">
        <v>25</v>
      </c>
      <c r="O2630">
        <v>2140038017</v>
      </c>
      <c r="P2630" t="s">
        <v>220</v>
      </c>
    </row>
    <row r="2631" spans="1:16" x14ac:dyDescent="0.35">
      <c r="A2631" t="s">
        <v>16</v>
      </c>
      <c r="B2631" t="s">
        <v>17</v>
      </c>
      <c r="C2631" t="s">
        <v>7228</v>
      </c>
      <c r="D2631" t="s">
        <v>36</v>
      </c>
      <c r="E2631" s="1">
        <v>43929.39166666667</v>
      </c>
      <c r="F2631" s="2">
        <v>43929</v>
      </c>
      <c r="G2631" s="2">
        <v>44204</v>
      </c>
      <c r="H2631" t="s">
        <v>722</v>
      </c>
      <c r="I2631" t="s">
        <v>723</v>
      </c>
      <c r="J2631" t="s">
        <v>723</v>
      </c>
      <c r="K2631" t="s">
        <v>7229</v>
      </c>
      <c r="L2631" t="s">
        <v>7230</v>
      </c>
      <c r="M2631" t="s">
        <v>24</v>
      </c>
      <c r="N2631" t="s">
        <v>25</v>
      </c>
      <c r="O2631">
        <v>356784</v>
      </c>
      <c r="P2631" t="s">
        <v>7231</v>
      </c>
    </row>
    <row r="2632" spans="1:16" x14ac:dyDescent="0.35">
      <c r="A2632" t="s">
        <v>16</v>
      </c>
      <c r="B2632" t="s">
        <v>43</v>
      </c>
      <c r="C2632" t="s">
        <v>7235</v>
      </c>
      <c r="D2632" t="s">
        <v>36</v>
      </c>
      <c r="E2632" s="1">
        <v>43956.479861111111</v>
      </c>
      <c r="F2632" s="2">
        <v>43922</v>
      </c>
      <c r="G2632" s="2">
        <v>44085</v>
      </c>
      <c r="H2632" t="s">
        <v>186</v>
      </c>
      <c r="I2632" t="s">
        <v>187</v>
      </c>
      <c r="K2632" t="s">
        <v>7236</v>
      </c>
      <c r="L2632" t="s">
        <v>7237</v>
      </c>
      <c r="M2632" t="s">
        <v>24</v>
      </c>
      <c r="N2632" t="s">
        <v>25</v>
      </c>
      <c r="O2632">
        <v>2140038017</v>
      </c>
      <c r="P2632" t="s">
        <v>366</v>
      </c>
    </row>
    <row r="2633" spans="1:16" x14ac:dyDescent="0.35">
      <c r="A2633" t="s">
        <v>16</v>
      </c>
      <c r="B2633" t="s">
        <v>17</v>
      </c>
      <c r="C2633" t="s">
        <v>7238</v>
      </c>
      <c r="D2633" t="s">
        <v>19</v>
      </c>
      <c r="E2633" s="1">
        <v>44097.372916666667</v>
      </c>
      <c r="F2633" s="2">
        <v>44114</v>
      </c>
      <c r="G2633" s="2">
        <v>47766</v>
      </c>
      <c r="H2633" t="s">
        <v>99</v>
      </c>
      <c r="I2633" t="s">
        <v>100</v>
      </c>
      <c r="K2633" t="s">
        <v>7239</v>
      </c>
      <c r="L2633" t="s">
        <v>7240</v>
      </c>
      <c r="M2633" t="s">
        <v>24</v>
      </c>
      <c r="N2633" t="s">
        <v>25</v>
      </c>
      <c r="P2633" t="s">
        <v>103</v>
      </c>
    </row>
    <row r="2634" spans="1:16" x14ac:dyDescent="0.35">
      <c r="A2634" t="s">
        <v>56</v>
      </c>
      <c r="B2634" t="s">
        <v>57</v>
      </c>
      <c r="C2634" t="s">
        <v>58</v>
      </c>
      <c r="D2634" t="s">
        <v>59</v>
      </c>
      <c r="E2634" s="1">
        <v>43955.722222222219</v>
      </c>
      <c r="F2634" s="2">
        <v>43962</v>
      </c>
      <c r="G2634" s="2">
        <v>44327</v>
      </c>
      <c r="H2634" t="s">
        <v>60</v>
      </c>
      <c r="I2634" t="s">
        <v>61</v>
      </c>
      <c r="K2634" t="s">
        <v>62</v>
      </c>
      <c r="L2634" t="s">
        <v>63</v>
      </c>
      <c r="M2634" t="s">
        <v>24</v>
      </c>
      <c r="N2634" t="s">
        <v>64</v>
      </c>
      <c r="O2634">
        <v>691658</v>
      </c>
      <c r="P2634" t="s">
        <v>65</v>
      </c>
    </row>
    <row r="2635" spans="1:16" x14ac:dyDescent="0.35">
      <c r="A2635" t="s">
        <v>16</v>
      </c>
      <c r="B2635" t="s">
        <v>17</v>
      </c>
      <c r="C2635" t="s">
        <v>7249</v>
      </c>
      <c r="D2635" t="s">
        <v>36</v>
      </c>
      <c r="E2635" s="1">
        <v>44714.656944444447</v>
      </c>
      <c r="F2635" s="2">
        <v>44682</v>
      </c>
      <c r="G2635" s="2">
        <v>44926</v>
      </c>
      <c r="H2635" t="s">
        <v>1446</v>
      </c>
      <c r="I2635" t="s">
        <v>1447</v>
      </c>
      <c r="K2635" t="s">
        <v>7250</v>
      </c>
      <c r="L2635" t="s">
        <v>7251</v>
      </c>
      <c r="M2635" t="s">
        <v>24</v>
      </c>
      <c r="N2635" t="s">
        <v>25</v>
      </c>
      <c r="O2635">
        <v>358936</v>
      </c>
      <c r="P2635" t="s">
        <v>7252</v>
      </c>
    </row>
    <row r="2636" spans="1:16" x14ac:dyDescent="0.35">
      <c r="A2636" t="s">
        <v>16</v>
      </c>
      <c r="B2636" t="s">
        <v>43</v>
      </c>
      <c r="C2636" t="s">
        <v>7253</v>
      </c>
      <c r="D2636" t="s">
        <v>36</v>
      </c>
      <c r="E2636" s="1">
        <v>44138.736111111109</v>
      </c>
      <c r="F2636" s="2">
        <v>44117</v>
      </c>
      <c r="G2636" s="2">
        <v>44482</v>
      </c>
      <c r="H2636" t="s">
        <v>186</v>
      </c>
      <c r="I2636" t="s">
        <v>187</v>
      </c>
      <c r="K2636" t="s">
        <v>621</v>
      </c>
      <c r="L2636" t="s">
        <v>622</v>
      </c>
      <c r="M2636" t="s">
        <v>24</v>
      </c>
      <c r="N2636" t="s">
        <v>25</v>
      </c>
      <c r="O2636">
        <v>2140038017</v>
      </c>
      <c r="P2636" t="s">
        <v>750</v>
      </c>
    </row>
    <row r="2637" spans="1:16" x14ac:dyDescent="0.35">
      <c r="A2637" t="s">
        <v>56</v>
      </c>
      <c r="B2637" t="s">
        <v>57</v>
      </c>
      <c r="C2637" t="s">
        <v>58</v>
      </c>
      <c r="D2637" t="s">
        <v>59</v>
      </c>
      <c r="E2637" s="1">
        <v>43955.722222222219</v>
      </c>
      <c r="F2637" s="2">
        <v>43962</v>
      </c>
      <c r="G2637" s="2">
        <v>44327</v>
      </c>
      <c r="H2637" t="s">
        <v>60</v>
      </c>
      <c r="I2637" t="s">
        <v>61</v>
      </c>
      <c r="K2637" t="s">
        <v>62</v>
      </c>
      <c r="L2637" t="s">
        <v>63</v>
      </c>
      <c r="M2637" t="s">
        <v>24</v>
      </c>
      <c r="N2637" t="s">
        <v>64</v>
      </c>
      <c r="O2637">
        <v>741715</v>
      </c>
      <c r="P2637" t="s">
        <v>65</v>
      </c>
    </row>
    <row r="2638" spans="1:16" x14ac:dyDescent="0.35">
      <c r="A2638" t="s">
        <v>16</v>
      </c>
      <c r="B2638" t="s">
        <v>17</v>
      </c>
      <c r="C2638" t="s">
        <v>7254</v>
      </c>
      <c r="D2638" t="s">
        <v>19</v>
      </c>
      <c r="E2638" s="1">
        <v>43672.411805555559</v>
      </c>
      <c r="F2638" s="2">
        <v>43689</v>
      </c>
      <c r="G2638" s="2">
        <v>44227</v>
      </c>
      <c r="H2638" t="s">
        <v>316</v>
      </c>
      <c r="I2638" t="s">
        <v>317</v>
      </c>
      <c r="K2638" t="s">
        <v>7255</v>
      </c>
      <c r="L2638" t="s">
        <v>7256</v>
      </c>
      <c r="M2638" t="s">
        <v>24</v>
      </c>
      <c r="N2638" t="s">
        <v>41</v>
      </c>
      <c r="P2638" t="s">
        <v>320</v>
      </c>
    </row>
    <row r="2639" spans="1:16" x14ac:dyDescent="0.35">
      <c r="A2639" t="s">
        <v>16</v>
      </c>
      <c r="B2639" t="s">
        <v>17</v>
      </c>
      <c r="C2639" t="s">
        <v>7257</v>
      </c>
      <c r="D2639" t="s">
        <v>19</v>
      </c>
      <c r="E2639" s="1">
        <v>44095.598611111112</v>
      </c>
      <c r="F2639" s="2">
        <v>44114</v>
      </c>
      <c r="G2639" s="2">
        <v>47766</v>
      </c>
      <c r="H2639" t="s">
        <v>99</v>
      </c>
      <c r="I2639" t="s">
        <v>100</v>
      </c>
      <c r="K2639" t="s">
        <v>7258</v>
      </c>
      <c r="L2639" t="s">
        <v>7259</v>
      </c>
      <c r="M2639" t="s">
        <v>24</v>
      </c>
      <c r="N2639" t="s">
        <v>25</v>
      </c>
      <c r="P2639" t="s">
        <v>103</v>
      </c>
    </row>
    <row r="2640" spans="1:16" x14ac:dyDescent="0.35">
      <c r="A2640" t="s">
        <v>16</v>
      </c>
      <c r="B2640" t="s">
        <v>43</v>
      </c>
      <c r="C2640" t="s">
        <v>25357</v>
      </c>
      <c r="D2640" t="s">
        <v>59</v>
      </c>
      <c r="E2640" s="1">
        <v>44252.550694444442</v>
      </c>
      <c r="F2640" s="2">
        <v>44252</v>
      </c>
      <c r="G2640" s="2">
        <v>44252</v>
      </c>
      <c r="H2640" t="s">
        <v>704</v>
      </c>
      <c r="I2640" t="s">
        <v>705</v>
      </c>
      <c r="K2640" t="s">
        <v>1183</v>
      </c>
      <c r="L2640" t="s">
        <v>1184</v>
      </c>
      <c r="M2640" t="s">
        <v>24</v>
      </c>
      <c r="N2640" t="s">
        <v>24512</v>
      </c>
      <c r="O2640">
        <v>2140037944</v>
      </c>
      <c r="P2640" t="s">
        <v>16525</v>
      </c>
    </row>
    <row r="2641" spans="1:16" x14ac:dyDescent="0.35">
      <c r="A2641" t="s">
        <v>16</v>
      </c>
      <c r="B2641" t="s">
        <v>43</v>
      </c>
      <c r="C2641" t="s">
        <v>25358</v>
      </c>
      <c r="D2641" t="s">
        <v>36</v>
      </c>
      <c r="E2641" s="1">
        <v>44734.647222222222</v>
      </c>
      <c r="F2641" s="2">
        <v>44704</v>
      </c>
      <c r="G2641" s="2">
        <v>44819</v>
      </c>
      <c r="H2641" t="s">
        <v>12789</v>
      </c>
      <c r="I2641" t="s">
        <v>12790</v>
      </c>
      <c r="K2641" t="s">
        <v>25359</v>
      </c>
      <c r="L2641" t="s">
        <v>25360</v>
      </c>
      <c r="M2641" t="s">
        <v>24</v>
      </c>
      <c r="N2641" t="s">
        <v>24515</v>
      </c>
      <c r="O2641">
        <v>2140038017</v>
      </c>
      <c r="P2641" t="s">
        <v>25361</v>
      </c>
    </row>
    <row r="2642" spans="1:16" x14ac:dyDescent="0.35">
      <c r="A2642" t="s">
        <v>139</v>
      </c>
      <c r="B2642" t="s">
        <v>258</v>
      </c>
      <c r="C2642" t="s">
        <v>25362</v>
      </c>
      <c r="D2642" t="s">
        <v>105</v>
      </c>
      <c r="E2642" s="1">
        <v>43578.706250000003</v>
      </c>
      <c r="F2642" s="2">
        <v>43586</v>
      </c>
      <c r="G2642" s="2">
        <v>44561</v>
      </c>
      <c r="H2642" t="s">
        <v>260</v>
      </c>
      <c r="I2642" t="s">
        <v>261</v>
      </c>
      <c r="K2642" t="s">
        <v>3042</v>
      </c>
      <c r="L2642" t="s">
        <v>3043</v>
      </c>
      <c r="M2642" t="s">
        <v>24</v>
      </c>
      <c r="N2642" t="s">
        <v>24515</v>
      </c>
      <c r="O2642">
        <v>94250</v>
      </c>
      <c r="P2642" t="s">
        <v>25363</v>
      </c>
    </row>
    <row r="2643" spans="1:16" x14ac:dyDescent="0.35">
      <c r="A2643" t="s">
        <v>16</v>
      </c>
      <c r="B2643" t="s">
        <v>17</v>
      </c>
      <c r="C2643" t="s">
        <v>7644</v>
      </c>
      <c r="D2643" t="s">
        <v>36</v>
      </c>
      <c r="E2643" s="1">
        <v>44408.343055555553</v>
      </c>
      <c r="F2643" s="2">
        <v>44379</v>
      </c>
      <c r="G2643" s="2">
        <v>45138</v>
      </c>
      <c r="H2643" t="s">
        <v>7645</v>
      </c>
      <c r="I2643" t="s">
        <v>7646</v>
      </c>
      <c r="K2643" t="s">
        <v>7647</v>
      </c>
      <c r="L2643" t="s">
        <v>7648</v>
      </c>
      <c r="M2643" t="s">
        <v>24</v>
      </c>
      <c r="N2643" t="s">
        <v>25</v>
      </c>
      <c r="O2643">
        <v>94255</v>
      </c>
      <c r="P2643" t="s">
        <v>7649</v>
      </c>
    </row>
    <row r="2644" spans="1:16" x14ac:dyDescent="0.35">
      <c r="A2644" t="s">
        <v>16</v>
      </c>
      <c r="B2644" t="s">
        <v>27</v>
      </c>
      <c r="C2644" t="s">
        <v>7650</v>
      </c>
      <c r="D2644" t="s">
        <v>19</v>
      </c>
      <c r="E2644" s="1">
        <v>44259.488888888889</v>
      </c>
      <c r="F2644" s="2">
        <v>44259</v>
      </c>
      <c r="G2644" s="2">
        <v>47911</v>
      </c>
      <c r="H2644" t="s">
        <v>29</v>
      </c>
      <c r="I2644" t="s">
        <v>30</v>
      </c>
      <c r="K2644" t="s">
        <v>7651</v>
      </c>
      <c r="L2644" t="s">
        <v>7652</v>
      </c>
      <c r="M2644" t="s">
        <v>24</v>
      </c>
      <c r="N2644" t="s">
        <v>25</v>
      </c>
      <c r="P2644" t="s">
        <v>7349</v>
      </c>
    </row>
    <row r="2645" spans="1:16" x14ac:dyDescent="0.35">
      <c r="A2645" t="s">
        <v>16</v>
      </c>
      <c r="B2645" t="s">
        <v>43</v>
      </c>
      <c r="C2645" t="s">
        <v>5668</v>
      </c>
      <c r="D2645" t="s">
        <v>36</v>
      </c>
      <c r="E2645" s="1">
        <v>44314.395138888889</v>
      </c>
      <c r="F2645" s="2">
        <v>44340</v>
      </c>
      <c r="G2645" s="2">
        <v>44545</v>
      </c>
      <c r="H2645" t="s">
        <v>37</v>
      </c>
      <c r="I2645" t="s">
        <v>143</v>
      </c>
      <c r="J2645" t="s">
        <v>38</v>
      </c>
      <c r="K2645" t="s">
        <v>1324</v>
      </c>
      <c r="L2645" t="s">
        <v>1325</v>
      </c>
      <c r="M2645" t="s">
        <v>24</v>
      </c>
      <c r="N2645" t="s">
        <v>41</v>
      </c>
      <c r="O2645">
        <v>356784</v>
      </c>
      <c r="P2645" t="s">
        <v>5669</v>
      </c>
    </row>
    <row r="2646" spans="1:16" x14ac:dyDescent="0.35">
      <c r="A2646" t="s">
        <v>139</v>
      </c>
      <c r="B2646" t="s">
        <v>258</v>
      </c>
      <c r="C2646" t="s">
        <v>7653</v>
      </c>
      <c r="D2646" t="s">
        <v>36</v>
      </c>
      <c r="E2646" s="1">
        <v>43732.396527777775</v>
      </c>
      <c r="F2646" s="2">
        <v>43739</v>
      </c>
      <c r="G2646" s="2">
        <v>44836</v>
      </c>
      <c r="H2646" t="s">
        <v>529</v>
      </c>
      <c r="I2646" t="s">
        <v>530</v>
      </c>
      <c r="K2646" t="s">
        <v>7654</v>
      </c>
      <c r="L2646" t="s">
        <v>7655</v>
      </c>
      <c r="M2646" t="s">
        <v>24</v>
      </c>
      <c r="N2646" t="s">
        <v>25</v>
      </c>
      <c r="O2646">
        <v>751097</v>
      </c>
      <c r="P2646" t="s">
        <v>7656</v>
      </c>
    </row>
    <row r="2647" spans="1:16" x14ac:dyDescent="0.35">
      <c r="A2647" t="s">
        <v>16</v>
      </c>
      <c r="B2647" t="s">
        <v>24517</v>
      </c>
      <c r="C2647" t="s">
        <v>24526</v>
      </c>
      <c r="D2647" t="s">
        <v>59</v>
      </c>
      <c r="E2647" s="1">
        <v>43747.378472222219</v>
      </c>
      <c r="F2647" s="2">
        <v>43626</v>
      </c>
      <c r="G2647" s="2">
        <v>44357</v>
      </c>
      <c r="H2647" t="s">
        <v>11080</v>
      </c>
      <c r="I2647" t="s">
        <v>11081</v>
      </c>
      <c r="K2647" t="s">
        <v>24527</v>
      </c>
      <c r="L2647" t="s">
        <v>24528</v>
      </c>
      <c r="M2647" t="s">
        <v>24</v>
      </c>
      <c r="N2647" t="s">
        <v>24512</v>
      </c>
      <c r="O2647">
        <v>189105</v>
      </c>
      <c r="P2647" t="s">
        <v>24529</v>
      </c>
    </row>
    <row r="2648" spans="1:16" x14ac:dyDescent="0.35">
      <c r="A2648" t="s">
        <v>16</v>
      </c>
      <c r="B2648" t="s">
        <v>17</v>
      </c>
      <c r="C2648" t="s">
        <v>5300</v>
      </c>
      <c r="D2648" t="s">
        <v>19</v>
      </c>
      <c r="E2648" s="1">
        <v>44097.428472222222</v>
      </c>
      <c r="F2648" s="2">
        <v>44114</v>
      </c>
      <c r="G2648" s="2">
        <v>47766</v>
      </c>
      <c r="H2648" t="s">
        <v>99</v>
      </c>
      <c r="I2648" t="s">
        <v>100</v>
      </c>
      <c r="K2648" t="s">
        <v>5301</v>
      </c>
      <c r="L2648" t="s">
        <v>5302</v>
      </c>
      <c r="M2648" t="s">
        <v>24</v>
      </c>
      <c r="N2648" t="s">
        <v>25</v>
      </c>
      <c r="P2648" t="s">
        <v>103</v>
      </c>
    </row>
    <row r="2649" spans="1:16" x14ac:dyDescent="0.35">
      <c r="A2649" t="s">
        <v>16</v>
      </c>
      <c r="B2649" t="s">
        <v>1297</v>
      </c>
      <c r="C2649" t="s">
        <v>5306</v>
      </c>
      <c r="D2649" t="s">
        <v>105</v>
      </c>
      <c r="E2649" s="1">
        <v>43907.427777777775</v>
      </c>
      <c r="F2649" s="2">
        <v>43951</v>
      </c>
      <c r="G2649" s="2">
        <v>44540</v>
      </c>
      <c r="H2649" t="s">
        <v>20</v>
      </c>
      <c r="I2649" t="s">
        <v>21</v>
      </c>
      <c r="K2649" t="s">
        <v>696</v>
      </c>
      <c r="L2649" t="s">
        <v>697</v>
      </c>
      <c r="M2649" t="s">
        <v>24</v>
      </c>
      <c r="N2649" t="s">
        <v>25</v>
      </c>
      <c r="O2649">
        <v>94254</v>
      </c>
      <c r="P2649" t="s">
        <v>5307</v>
      </c>
    </row>
    <row r="2650" spans="1:16" x14ac:dyDescent="0.35">
      <c r="A2650" t="s">
        <v>16</v>
      </c>
      <c r="B2650" t="s">
        <v>17</v>
      </c>
      <c r="C2650" t="s">
        <v>5303</v>
      </c>
      <c r="D2650" t="s">
        <v>36</v>
      </c>
      <c r="E2650" s="1">
        <v>43767.54791666667</v>
      </c>
      <c r="F2650" s="2">
        <v>43762</v>
      </c>
      <c r="G2650" s="2">
        <v>44133</v>
      </c>
      <c r="H2650" t="s">
        <v>159</v>
      </c>
      <c r="I2650" t="s">
        <v>160</v>
      </c>
      <c r="K2650" t="s">
        <v>5304</v>
      </c>
      <c r="L2650" t="s">
        <v>5305</v>
      </c>
      <c r="M2650" t="s">
        <v>24</v>
      </c>
      <c r="N2650" t="s">
        <v>25</v>
      </c>
      <c r="O2650">
        <v>356113</v>
      </c>
      <c r="P2650" t="s">
        <v>431</v>
      </c>
    </row>
    <row r="2651" spans="1:16" x14ac:dyDescent="0.35">
      <c r="A2651" t="s">
        <v>16</v>
      </c>
      <c r="B2651" t="s">
        <v>234</v>
      </c>
      <c r="C2651" t="s">
        <v>25364</v>
      </c>
      <c r="D2651" t="s">
        <v>19</v>
      </c>
      <c r="E2651" s="1">
        <v>43546.662499999999</v>
      </c>
      <c r="F2651" s="2">
        <v>43546</v>
      </c>
      <c r="G2651" s="2">
        <v>44277</v>
      </c>
      <c r="H2651" t="s">
        <v>1337</v>
      </c>
      <c r="I2651" t="s">
        <v>1338</v>
      </c>
      <c r="K2651" t="s">
        <v>25365</v>
      </c>
      <c r="L2651" t="s">
        <v>25366</v>
      </c>
      <c r="M2651" t="s">
        <v>24</v>
      </c>
      <c r="N2651" t="s">
        <v>24512</v>
      </c>
      <c r="P2651" t="s">
        <v>1341</v>
      </c>
    </row>
    <row r="2652" spans="1:16" x14ac:dyDescent="0.35">
      <c r="A2652" t="s">
        <v>16</v>
      </c>
      <c r="B2652" t="s">
        <v>234</v>
      </c>
      <c r="C2652" t="s">
        <v>5308</v>
      </c>
      <c r="D2652" t="s">
        <v>105</v>
      </c>
      <c r="E2652" s="1">
        <v>43774.744444444441</v>
      </c>
      <c r="F2652" s="2">
        <v>43836</v>
      </c>
      <c r="G2652" s="2">
        <v>43981</v>
      </c>
      <c r="H2652" t="s">
        <v>5309</v>
      </c>
      <c r="I2652" t="s">
        <v>5310</v>
      </c>
      <c r="K2652" t="s">
        <v>5311</v>
      </c>
      <c r="L2652" t="s">
        <v>5312</v>
      </c>
      <c r="M2652" t="s">
        <v>24</v>
      </c>
      <c r="N2652" t="s">
        <v>25</v>
      </c>
      <c r="O2652">
        <v>94255</v>
      </c>
      <c r="P2652" t="s">
        <v>5313</v>
      </c>
    </row>
    <row r="2653" spans="1:16" x14ac:dyDescent="0.35">
      <c r="A2653" t="s">
        <v>16</v>
      </c>
      <c r="B2653" t="s">
        <v>17</v>
      </c>
      <c r="C2653" t="s">
        <v>25367</v>
      </c>
      <c r="D2653" t="s">
        <v>105</v>
      </c>
      <c r="E2653" s="1">
        <v>43476.692361111112</v>
      </c>
      <c r="F2653" s="2">
        <v>43541</v>
      </c>
      <c r="G2653" s="2">
        <v>43819</v>
      </c>
      <c r="H2653" t="s">
        <v>2230</v>
      </c>
      <c r="I2653" t="s">
        <v>2231</v>
      </c>
      <c r="K2653" t="s">
        <v>9094</v>
      </c>
      <c r="L2653" t="s">
        <v>9095</v>
      </c>
      <c r="M2653" t="s">
        <v>24</v>
      </c>
      <c r="N2653" t="s">
        <v>24515</v>
      </c>
      <c r="O2653">
        <v>94250</v>
      </c>
      <c r="P2653" t="s">
        <v>25368</v>
      </c>
    </row>
    <row r="2654" spans="1:16" x14ac:dyDescent="0.35">
      <c r="A2654" t="s">
        <v>16</v>
      </c>
      <c r="B2654" t="s">
        <v>164</v>
      </c>
      <c r="C2654" t="s">
        <v>5314</v>
      </c>
      <c r="D2654" t="s">
        <v>36</v>
      </c>
      <c r="E2654" s="1">
        <v>43795.435416666667</v>
      </c>
      <c r="F2654" s="2">
        <v>43769</v>
      </c>
      <c r="G2654" s="2">
        <v>44135</v>
      </c>
      <c r="H2654" t="s">
        <v>3744</v>
      </c>
      <c r="I2654" t="s">
        <v>150</v>
      </c>
      <c r="K2654" t="s">
        <v>2138</v>
      </c>
      <c r="L2654" t="s">
        <v>2139</v>
      </c>
      <c r="M2654" t="s">
        <v>24</v>
      </c>
      <c r="N2654" t="s">
        <v>41</v>
      </c>
      <c r="O2654">
        <v>94259</v>
      </c>
      <c r="P2654" t="s">
        <v>5315</v>
      </c>
    </row>
    <row r="2655" spans="1:16" x14ac:dyDescent="0.35">
      <c r="A2655" t="s">
        <v>56</v>
      </c>
      <c r="B2655" t="s">
        <v>57</v>
      </c>
      <c r="C2655" t="s">
        <v>58</v>
      </c>
      <c r="D2655" t="s">
        <v>59</v>
      </c>
      <c r="E2655" s="1">
        <v>43955.722222222219</v>
      </c>
      <c r="F2655" s="2">
        <v>43962</v>
      </c>
      <c r="G2655" s="2">
        <v>44327</v>
      </c>
      <c r="H2655" t="s">
        <v>60</v>
      </c>
      <c r="I2655" t="s">
        <v>61</v>
      </c>
      <c r="K2655" t="s">
        <v>62</v>
      </c>
      <c r="L2655" t="s">
        <v>63</v>
      </c>
      <c r="M2655" t="s">
        <v>24</v>
      </c>
      <c r="N2655" t="s">
        <v>64</v>
      </c>
      <c r="O2655">
        <v>732568</v>
      </c>
      <c r="P2655" t="s">
        <v>65</v>
      </c>
    </row>
    <row r="2656" spans="1:16" x14ac:dyDescent="0.35">
      <c r="A2656" t="s">
        <v>16</v>
      </c>
      <c r="B2656" t="s">
        <v>43</v>
      </c>
      <c r="C2656" t="s">
        <v>5327</v>
      </c>
      <c r="D2656" t="s">
        <v>19</v>
      </c>
      <c r="E2656" s="1">
        <v>44418.5625</v>
      </c>
      <c r="F2656" s="2">
        <v>44418</v>
      </c>
      <c r="G2656" s="2">
        <v>45148</v>
      </c>
      <c r="H2656" t="s">
        <v>3951</v>
      </c>
      <c r="I2656" t="s">
        <v>3952</v>
      </c>
      <c r="K2656" t="s">
        <v>5328</v>
      </c>
      <c r="L2656" t="s">
        <v>5329</v>
      </c>
      <c r="M2656" t="s">
        <v>24</v>
      </c>
      <c r="N2656" t="s">
        <v>25</v>
      </c>
      <c r="P2656" t="s">
        <v>5330</v>
      </c>
    </row>
    <row r="2657" spans="1:16" x14ac:dyDescent="0.35">
      <c r="A2657" t="s">
        <v>16</v>
      </c>
      <c r="B2657" t="s">
        <v>17</v>
      </c>
      <c r="C2657" t="s">
        <v>5335</v>
      </c>
      <c r="D2657" t="s">
        <v>19</v>
      </c>
      <c r="E2657" s="1">
        <v>43683.651388888888</v>
      </c>
      <c r="F2657" s="2">
        <v>43683</v>
      </c>
      <c r="G2657" s="2">
        <v>43701</v>
      </c>
      <c r="H2657" t="s">
        <v>1097</v>
      </c>
      <c r="I2657" t="s">
        <v>1098</v>
      </c>
      <c r="K2657" t="s">
        <v>5336</v>
      </c>
      <c r="L2657" t="s">
        <v>5337</v>
      </c>
      <c r="M2657" t="s">
        <v>24</v>
      </c>
      <c r="N2657" t="s">
        <v>25</v>
      </c>
      <c r="P2657" t="s">
        <v>5338</v>
      </c>
    </row>
    <row r="2658" spans="1:16" x14ac:dyDescent="0.35">
      <c r="A2658" t="s">
        <v>16</v>
      </c>
      <c r="B2658" t="s">
        <v>24517</v>
      </c>
      <c r="C2658" t="s">
        <v>24526</v>
      </c>
      <c r="D2658" t="s">
        <v>59</v>
      </c>
      <c r="E2658" s="1">
        <v>43747.378472222219</v>
      </c>
      <c r="F2658" s="2">
        <v>43626</v>
      </c>
      <c r="G2658" s="2">
        <v>44357</v>
      </c>
      <c r="H2658" t="s">
        <v>11080</v>
      </c>
      <c r="I2658" t="s">
        <v>11081</v>
      </c>
      <c r="K2658" t="s">
        <v>24527</v>
      </c>
      <c r="L2658" t="s">
        <v>24528</v>
      </c>
      <c r="M2658" t="s">
        <v>24</v>
      </c>
      <c r="N2658" t="s">
        <v>24512</v>
      </c>
      <c r="O2658">
        <v>202074</v>
      </c>
      <c r="P2658" t="s">
        <v>24529</v>
      </c>
    </row>
    <row r="2659" spans="1:16" x14ac:dyDescent="0.35">
      <c r="A2659" t="s">
        <v>16</v>
      </c>
      <c r="B2659" t="s">
        <v>73</v>
      </c>
      <c r="C2659" t="s">
        <v>5342</v>
      </c>
      <c r="D2659" t="s">
        <v>36</v>
      </c>
      <c r="E2659" s="1">
        <v>44358.674305555556</v>
      </c>
      <c r="F2659" s="2">
        <v>44340</v>
      </c>
      <c r="G2659" s="2">
        <v>44560</v>
      </c>
      <c r="H2659" t="s">
        <v>37</v>
      </c>
      <c r="I2659" t="s">
        <v>143</v>
      </c>
      <c r="J2659" t="s">
        <v>38</v>
      </c>
      <c r="K2659" t="s">
        <v>1324</v>
      </c>
      <c r="L2659" t="s">
        <v>1325</v>
      </c>
      <c r="M2659" t="s">
        <v>24</v>
      </c>
      <c r="N2659" t="s">
        <v>41</v>
      </c>
      <c r="O2659">
        <v>356628</v>
      </c>
      <c r="P2659" t="s">
        <v>5343</v>
      </c>
    </row>
    <row r="2660" spans="1:16" x14ac:dyDescent="0.35">
      <c r="A2660" t="s">
        <v>16</v>
      </c>
      <c r="B2660" t="s">
        <v>24517</v>
      </c>
      <c r="C2660" t="s">
        <v>24518</v>
      </c>
      <c r="D2660" t="s">
        <v>59</v>
      </c>
      <c r="E2660" s="1">
        <v>44103.575694444444</v>
      </c>
      <c r="F2660" s="2">
        <v>44035</v>
      </c>
      <c r="G2660" s="2">
        <v>45127</v>
      </c>
      <c r="H2660" t="s">
        <v>24519</v>
      </c>
      <c r="I2660" t="s">
        <v>24520</v>
      </c>
      <c r="K2660" t="s">
        <v>62</v>
      </c>
      <c r="L2660" t="s">
        <v>63</v>
      </c>
      <c r="M2660" t="s">
        <v>24</v>
      </c>
      <c r="N2660" t="s">
        <v>24512</v>
      </c>
      <c r="O2660">
        <v>751796</v>
      </c>
      <c r="P2660" t="s">
        <v>24521</v>
      </c>
    </row>
    <row r="2661" spans="1:16" x14ac:dyDescent="0.35">
      <c r="A2661" t="s">
        <v>16</v>
      </c>
      <c r="B2661" t="s">
        <v>43</v>
      </c>
      <c r="C2661" t="s">
        <v>5709</v>
      </c>
      <c r="D2661" t="s">
        <v>36</v>
      </c>
      <c r="E2661" s="1">
        <v>43473.684027777781</v>
      </c>
      <c r="F2661" s="2">
        <v>43266</v>
      </c>
      <c r="G2661" s="2">
        <v>45218</v>
      </c>
      <c r="H2661" t="s">
        <v>2374</v>
      </c>
      <c r="I2661" t="s">
        <v>1203</v>
      </c>
      <c r="K2661" t="s">
        <v>2469</v>
      </c>
      <c r="L2661" t="s">
        <v>2470</v>
      </c>
      <c r="M2661" t="s">
        <v>24</v>
      </c>
      <c r="N2661" t="s">
        <v>25</v>
      </c>
      <c r="O2661">
        <v>358384</v>
      </c>
      <c r="P2661" t="s">
        <v>5710</v>
      </c>
    </row>
    <row r="2662" spans="1:16" x14ac:dyDescent="0.35">
      <c r="A2662" t="s">
        <v>16</v>
      </c>
      <c r="B2662" t="s">
        <v>17</v>
      </c>
      <c r="C2662" t="s">
        <v>5717</v>
      </c>
      <c r="D2662" t="s">
        <v>19</v>
      </c>
      <c r="E2662" s="1">
        <v>44355.540277777778</v>
      </c>
      <c r="F2662" s="2">
        <v>44357</v>
      </c>
      <c r="G2662" s="2">
        <v>46183</v>
      </c>
      <c r="H2662" t="s">
        <v>99</v>
      </c>
      <c r="I2662" t="s">
        <v>100</v>
      </c>
      <c r="K2662" t="s">
        <v>5718</v>
      </c>
      <c r="L2662" t="s">
        <v>5719</v>
      </c>
      <c r="M2662" t="s">
        <v>24</v>
      </c>
      <c r="N2662" t="s">
        <v>25</v>
      </c>
      <c r="P2662" t="s">
        <v>427</v>
      </c>
    </row>
    <row r="2663" spans="1:16" x14ac:dyDescent="0.35">
      <c r="A2663" t="s">
        <v>16</v>
      </c>
      <c r="B2663" t="s">
        <v>17</v>
      </c>
      <c r="C2663" t="s">
        <v>5720</v>
      </c>
      <c r="D2663" t="s">
        <v>19</v>
      </c>
      <c r="E2663" s="1">
        <v>44217.451388888891</v>
      </c>
      <c r="F2663" s="2">
        <v>44226</v>
      </c>
      <c r="G2663" s="2">
        <v>44591</v>
      </c>
      <c r="H2663" t="s">
        <v>525</v>
      </c>
      <c r="I2663" t="s">
        <v>526</v>
      </c>
      <c r="K2663">
        <v>392283</v>
      </c>
      <c r="L2663" t="s">
        <v>5721</v>
      </c>
      <c r="M2663" t="s">
        <v>24</v>
      </c>
      <c r="N2663" t="s">
        <v>25</v>
      </c>
    </row>
    <row r="2664" spans="1:16" x14ac:dyDescent="0.35">
      <c r="A2664" t="s">
        <v>16</v>
      </c>
      <c r="B2664" t="s">
        <v>17</v>
      </c>
      <c r="C2664" t="s">
        <v>5723</v>
      </c>
      <c r="D2664" t="s">
        <v>105</v>
      </c>
      <c r="E2664" s="1">
        <v>43733.633333333331</v>
      </c>
      <c r="F2664" s="2">
        <v>43726</v>
      </c>
      <c r="G2664" s="2">
        <v>44460</v>
      </c>
      <c r="H2664" t="s">
        <v>1430</v>
      </c>
      <c r="I2664" t="s">
        <v>1431</v>
      </c>
      <c r="K2664" t="s">
        <v>5724</v>
      </c>
      <c r="L2664" t="s">
        <v>5725</v>
      </c>
      <c r="M2664" t="s">
        <v>24</v>
      </c>
      <c r="N2664" t="s">
        <v>25</v>
      </c>
      <c r="O2664">
        <v>94254</v>
      </c>
      <c r="P2664" t="s">
        <v>5726</v>
      </c>
    </row>
    <row r="2665" spans="1:16" x14ac:dyDescent="0.35">
      <c r="A2665" t="s">
        <v>16</v>
      </c>
      <c r="B2665" t="s">
        <v>332</v>
      </c>
      <c r="C2665" t="s">
        <v>5732</v>
      </c>
      <c r="D2665" t="s">
        <v>36</v>
      </c>
      <c r="E2665" s="1">
        <v>43944.647222222222</v>
      </c>
      <c r="F2665" s="2">
        <v>43941</v>
      </c>
      <c r="G2665" s="2">
        <v>44306</v>
      </c>
      <c r="H2665" t="s">
        <v>207</v>
      </c>
      <c r="I2665" t="s">
        <v>150</v>
      </c>
      <c r="J2665" t="s">
        <v>208</v>
      </c>
      <c r="K2665" t="s">
        <v>5733</v>
      </c>
      <c r="L2665" t="s">
        <v>5734</v>
      </c>
      <c r="M2665" t="s">
        <v>24</v>
      </c>
      <c r="N2665" t="s">
        <v>41</v>
      </c>
      <c r="O2665">
        <v>201193</v>
      </c>
      <c r="P2665" t="s">
        <v>5735</v>
      </c>
    </row>
    <row r="2666" spans="1:16" x14ac:dyDescent="0.35">
      <c r="A2666" t="s">
        <v>139</v>
      </c>
      <c r="B2666" t="s">
        <v>258</v>
      </c>
      <c r="C2666" t="s">
        <v>5736</v>
      </c>
      <c r="D2666" t="s">
        <v>36</v>
      </c>
      <c r="E2666" s="1">
        <v>43712.763888888891</v>
      </c>
      <c r="F2666" s="2">
        <v>43709</v>
      </c>
      <c r="G2666" s="2">
        <v>44440</v>
      </c>
      <c r="H2666" t="s">
        <v>529</v>
      </c>
      <c r="I2666" t="s">
        <v>530</v>
      </c>
      <c r="K2666" t="s">
        <v>2674</v>
      </c>
      <c r="L2666" t="s">
        <v>2675</v>
      </c>
      <c r="M2666" t="s">
        <v>24</v>
      </c>
      <c r="N2666" t="s">
        <v>41</v>
      </c>
      <c r="O2666">
        <v>218670</v>
      </c>
      <c r="P2666" t="s">
        <v>5737</v>
      </c>
    </row>
    <row r="2667" spans="1:16" x14ac:dyDescent="0.35">
      <c r="A2667" t="s">
        <v>56</v>
      </c>
      <c r="B2667" t="s">
        <v>57</v>
      </c>
      <c r="C2667" t="s">
        <v>58</v>
      </c>
      <c r="D2667" t="s">
        <v>59</v>
      </c>
      <c r="E2667" s="1">
        <v>43955.722222222219</v>
      </c>
      <c r="F2667" s="2">
        <v>43962</v>
      </c>
      <c r="G2667" s="2">
        <v>44327</v>
      </c>
      <c r="H2667" t="s">
        <v>60</v>
      </c>
      <c r="I2667" t="s">
        <v>61</v>
      </c>
      <c r="K2667" t="s">
        <v>62</v>
      </c>
      <c r="L2667" t="s">
        <v>63</v>
      </c>
      <c r="M2667" t="s">
        <v>24</v>
      </c>
      <c r="N2667" t="s">
        <v>64</v>
      </c>
      <c r="O2667">
        <v>708641</v>
      </c>
      <c r="P2667" t="s">
        <v>65</v>
      </c>
    </row>
    <row r="2668" spans="1:16" x14ac:dyDescent="0.35">
      <c r="A2668" t="s">
        <v>16</v>
      </c>
      <c r="B2668" t="s">
        <v>43</v>
      </c>
      <c r="C2668" t="s">
        <v>7372</v>
      </c>
      <c r="D2668" t="s">
        <v>19</v>
      </c>
      <c r="E2668" s="1">
        <v>43943.65625</v>
      </c>
      <c r="F2668" s="2">
        <v>43948</v>
      </c>
      <c r="G2668" s="2">
        <v>44047</v>
      </c>
      <c r="H2668" t="s">
        <v>7373</v>
      </c>
      <c r="I2668" t="s">
        <v>7374</v>
      </c>
      <c r="K2668" t="s">
        <v>3783</v>
      </c>
      <c r="L2668" t="s">
        <v>3784</v>
      </c>
      <c r="M2668" t="s">
        <v>24</v>
      </c>
      <c r="N2668" t="s">
        <v>25</v>
      </c>
      <c r="P2668" t="s">
        <v>7375</v>
      </c>
    </row>
    <row r="2669" spans="1:16" x14ac:dyDescent="0.35">
      <c r="A2669" t="s">
        <v>56</v>
      </c>
      <c r="B2669" t="s">
        <v>57</v>
      </c>
      <c r="C2669" t="s">
        <v>58</v>
      </c>
      <c r="D2669" t="s">
        <v>59</v>
      </c>
      <c r="E2669" s="1">
        <v>43955.722222222219</v>
      </c>
      <c r="F2669" s="2">
        <v>43962</v>
      </c>
      <c r="G2669" s="2">
        <v>44327</v>
      </c>
      <c r="H2669" t="s">
        <v>60</v>
      </c>
      <c r="I2669" t="s">
        <v>61</v>
      </c>
      <c r="K2669" t="s">
        <v>62</v>
      </c>
      <c r="L2669" t="s">
        <v>63</v>
      </c>
      <c r="M2669" t="s">
        <v>24</v>
      </c>
      <c r="N2669" t="s">
        <v>64</v>
      </c>
      <c r="O2669">
        <v>688030</v>
      </c>
      <c r="P2669" t="s">
        <v>65</v>
      </c>
    </row>
    <row r="2670" spans="1:16" x14ac:dyDescent="0.35">
      <c r="A2670" t="s">
        <v>16</v>
      </c>
      <c r="B2670" t="s">
        <v>17</v>
      </c>
      <c r="C2670" t="s">
        <v>7379</v>
      </c>
      <c r="D2670" t="s">
        <v>36</v>
      </c>
      <c r="E2670" s="1">
        <v>44708.654166666667</v>
      </c>
      <c r="F2670" s="2">
        <v>44682</v>
      </c>
      <c r="G2670" s="2">
        <v>44803</v>
      </c>
      <c r="H2670" t="s">
        <v>1446</v>
      </c>
      <c r="I2670" t="s">
        <v>1447</v>
      </c>
      <c r="K2670" t="s">
        <v>7380</v>
      </c>
      <c r="L2670" t="s">
        <v>7381</v>
      </c>
      <c r="M2670" t="s">
        <v>24</v>
      </c>
      <c r="N2670" t="s">
        <v>25</v>
      </c>
      <c r="O2670">
        <v>358936</v>
      </c>
      <c r="P2670" t="s">
        <v>7382</v>
      </c>
    </row>
    <row r="2671" spans="1:16" x14ac:dyDescent="0.35">
      <c r="A2671" t="s">
        <v>16</v>
      </c>
      <c r="B2671" t="s">
        <v>17</v>
      </c>
      <c r="C2671" t="s">
        <v>7392</v>
      </c>
      <c r="D2671" t="s">
        <v>19</v>
      </c>
      <c r="E2671" s="1">
        <v>43580.710416666669</v>
      </c>
      <c r="F2671" s="2">
        <v>43580</v>
      </c>
      <c r="G2671" s="2">
        <v>44311</v>
      </c>
      <c r="H2671" t="s">
        <v>20</v>
      </c>
      <c r="I2671" t="s">
        <v>21</v>
      </c>
      <c r="K2671" t="s">
        <v>7393</v>
      </c>
      <c r="L2671" t="s">
        <v>7394</v>
      </c>
      <c r="M2671" t="s">
        <v>24</v>
      </c>
      <c r="N2671" t="s">
        <v>25</v>
      </c>
      <c r="P2671" t="s">
        <v>1638</v>
      </c>
    </row>
    <row r="2672" spans="1:16" x14ac:dyDescent="0.35">
      <c r="A2672" t="s">
        <v>16</v>
      </c>
      <c r="B2672" t="s">
        <v>17</v>
      </c>
      <c r="C2672" t="s">
        <v>8048</v>
      </c>
      <c r="D2672" t="s">
        <v>19</v>
      </c>
      <c r="E2672" s="1">
        <v>44236.402777777781</v>
      </c>
      <c r="F2672" s="2">
        <v>44236</v>
      </c>
      <c r="G2672" s="2">
        <v>44966</v>
      </c>
      <c r="H2672" t="s">
        <v>118</v>
      </c>
      <c r="I2672" t="s">
        <v>119</v>
      </c>
      <c r="K2672" t="s">
        <v>8049</v>
      </c>
      <c r="L2672" t="s">
        <v>8050</v>
      </c>
      <c r="M2672" t="s">
        <v>24</v>
      </c>
      <c r="N2672" t="s">
        <v>25</v>
      </c>
      <c r="P2672" t="s">
        <v>4586</v>
      </c>
    </row>
    <row r="2673" spans="1:16" x14ac:dyDescent="0.35">
      <c r="A2673" t="s">
        <v>16</v>
      </c>
      <c r="B2673" t="s">
        <v>17</v>
      </c>
      <c r="C2673" t="s">
        <v>8071</v>
      </c>
      <c r="D2673" t="s">
        <v>36</v>
      </c>
      <c r="E2673" s="1">
        <v>43936.706944444442</v>
      </c>
      <c r="F2673" s="2">
        <v>43922</v>
      </c>
      <c r="G2673" s="2">
        <v>44196</v>
      </c>
      <c r="H2673" t="s">
        <v>51</v>
      </c>
      <c r="I2673" t="s">
        <v>52</v>
      </c>
      <c r="K2673" t="s">
        <v>8072</v>
      </c>
      <c r="L2673" t="s">
        <v>8073</v>
      </c>
      <c r="M2673" t="s">
        <v>24</v>
      </c>
      <c r="N2673" t="s">
        <v>25</v>
      </c>
      <c r="O2673">
        <v>2140038023</v>
      </c>
      <c r="P2673" t="s">
        <v>55</v>
      </c>
    </row>
    <row r="2674" spans="1:16" x14ac:dyDescent="0.35">
      <c r="A2674" t="s">
        <v>16</v>
      </c>
      <c r="B2674" t="s">
        <v>17</v>
      </c>
      <c r="C2674" t="s">
        <v>8078</v>
      </c>
      <c r="D2674" t="s">
        <v>19</v>
      </c>
      <c r="E2674" s="1">
        <v>44019.746527777781</v>
      </c>
      <c r="F2674" s="2">
        <v>44019</v>
      </c>
      <c r="G2674" s="2">
        <v>44050</v>
      </c>
      <c r="H2674" t="s">
        <v>93</v>
      </c>
      <c r="I2674" t="s">
        <v>94</v>
      </c>
      <c r="K2674" t="s">
        <v>8079</v>
      </c>
      <c r="L2674" t="s">
        <v>8080</v>
      </c>
      <c r="M2674" t="s">
        <v>24</v>
      </c>
      <c r="N2674" t="s">
        <v>25</v>
      </c>
      <c r="P2674" t="s">
        <v>8081</v>
      </c>
    </row>
    <row r="2675" spans="1:16" x14ac:dyDescent="0.35">
      <c r="A2675" t="s">
        <v>56</v>
      </c>
      <c r="B2675" t="s">
        <v>66</v>
      </c>
      <c r="C2675" t="s">
        <v>8082</v>
      </c>
      <c r="D2675" t="s">
        <v>19</v>
      </c>
      <c r="E2675" s="1">
        <v>43697.7</v>
      </c>
      <c r="F2675" s="2">
        <v>43693</v>
      </c>
      <c r="G2675" s="2">
        <v>47711</v>
      </c>
      <c r="H2675" t="s">
        <v>8083</v>
      </c>
      <c r="I2675" t="s">
        <v>8084</v>
      </c>
      <c r="K2675" t="s">
        <v>8085</v>
      </c>
      <c r="L2675" t="s">
        <v>8086</v>
      </c>
      <c r="M2675" t="s">
        <v>24</v>
      </c>
      <c r="N2675" t="s">
        <v>25</v>
      </c>
      <c r="P2675" t="s">
        <v>8087</v>
      </c>
    </row>
    <row r="2676" spans="1:16" x14ac:dyDescent="0.35">
      <c r="A2676" t="s">
        <v>56</v>
      </c>
      <c r="B2676" t="s">
        <v>66</v>
      </c>
      <c r="C2676" t="s">
        <v>8088</v>
      </c>
      <c r="D2676" t="s">
        <v>19</v>
      </c>
      <c r="E2676" s="1">
        <v>43692.56527777778</v>
      </c>
      <c r="F2676" s="2">
        <v>44050</v>
      </c>
      <c r="G2676" s="2">
        <v>44414</v>
      </c>
      <c r="H2676" t="s">
        <v>37</v>
      </c>
      <c r="I2676" t="s">
        <v>652</v>
      </c>
      <c r="J2676" t="s">
        <v>38</v>
      </c>
      <c r="K2676" t="s">
        <v>3770</v>
      </c>
      <c r="L2676" t="s">
        <v>3771</v>
      </c>
      <c r="M2676" t="s">
        <v>24</v>
      </c>
      <c r="N2676" t="s">
        <v>25</v>
      </c>
      <c r="P2676" t="s">
        <v>5961</v>
      </c>
    </row>
    <row r="2677" spans="1:16" x14ac:dyDescent="0.35">
      <c r="A2677" t="s">
        <v>16</v>
      </c>
      <c r="B2677" t="s">
        <v>43</v>
      </c>
      <c r="C2677" t="s">
        <v>8089</v>
      </c>
      <c r="D2677" t="s">
        <v>105</v>
      </c>
      <c r="E2677" s="1">
        <v>43861.598611111112</v>
      </c>
      <c r="F2677" s="2">
        <v>43861</v>
      </c>
      <c r="G2677" s="2">
        <v>44985</v>
      </c>
      <c r="H2677" t="s">
        <v>3010</v>
      </c>
      <c r="I2677" t="s">
        <v>3011</v>
      </c>
      <c r="K2677" t="s">
        <v>8090</v>
      </c>
      <c r="L2677" t="s">
        <v>8091</v>
      </c>
      <c r="M2677" t="s">
        <v>24</v>
      </c>
      <c r="N2677" t="s">
        <v>25</v>
      </c>
      <c r="O2677">
        <v>2140041883</v>
      </c>
      <c r="P2677" t="s">
        <v>130</v>
      </c>
    </row>
    <row r="2678" spans="1:16" x14ac:dyDescent="0.35">
      <c r="A2678" t="s">
        <v>56</v>
      </c>
      <c r="B2678" t="s">
        <v>1642</v>
      </c>
      <c r="C2678" t="s">
        <v>7622</v>
      </c>
      <c r="D2678" t="s">
        <v>36</v>
      </c>
      <c r="E2678" s="1">
        <v>43479.362500000003</v>
      </c>
      <c r="F2678" s="2">
        <v>43486</v>
      </c>
      <c r="G2678" s="2">
        <v>43910</v>
      </c>
      <c r="H2678" t="s">
        <v>142</v>
      </c>
      <c r="I2678" t="s">
        <v>144</v>
      </c>
      <c r="J2678" t="s">
        <v>144</v>
      </c>
      <c r="K2678" t="s">
        <v>1134</v>
      </c>
      <c r="L2678" t="s">
        <v>1135</v>
      </c>
      <c r="M2678" t="s">
        <v>24</v>
      </c>
      <c r="N2678" t="s">
        <v>41</v>
      </c>
      <c r="O2678">
        <v>356784</v>
      </c>
      <c r="P2678" t="s">
        <v>5972</v>
      </c>
    </row>
    <row r="2679" spans="1:16" x14ac:dyDescent="0.35">
      <c r="A2679" t="s">
        <v>16</v>
      </c>
      <c r="B2679" t="s">
        <v>24517</v>
      </c>
      <c r="C2679" t="s">
        <v>24526</v>
      </c>
      <c r="D2679" t="s">
        <v>59</v>
      </c>
      <c r="E2679" s="1">
        <v>43747.378472222219</v>
      </c>
      <c r="F2679" s="2">
        <v>43626</v>
      </c>
      <c r="G2679" s="2">
        <v>44357</v>
      </c>
      <c r="H2679" t="s">
        <v>11080</v>
      </c>
      <c r="I2679" t="s">
        <v>11081</v>
      </c>
      <c r="K2679" t="s">
        <v>24527</v>
      </c>
      <c r="L2679" t="s">
        <v>24528</v>
      </c>
      <c r="M2679" t="s">
        <v>24</v>
      </c>
      <c r="N2679" t="s">
        <v>24512</v>
      </c>
      <c r="O2679">
        <v>775646</v>
      </c>
      <c r="P2679" t="s">
        <v>24529</v>
      </c>
    </row>
    <row r="2680" spans="1:16" x14ac:dyDescent="0.35">
      <c r="A2680" t="s">
        <v>16</v>
      </c>
      <c r="B2680" t="s">
        <v>43</v>
      </c>
      <c r="C2680" t="s">
        <v>8094</v>
      </c>
      <c r="D2680" t="s">
        <v>105</v>
      </c>
      <c r="E2680" s="1">
        <v>44428.433333333334</v>
      </c>
      <c r="F2680" s="2">
        <v>44428</v>
      </c>
      <c r="G2680" s="2">
        <v>44561</v>
      </c>
      <c r="H2680" t="s">
        <v>106</v>
      </c>
      <c r="I2680" t="s">
        <v>107</v>
      </c>
      <c r="K2680" t="s">
        <v>8095</v>
      </c>
      <c r="L2680" t="s">
        <v>8096</v>
      </c>
      <c r="M2680" t="s">
        <v>24</v>
      </c>
      <c r="N2680" t="s">
        <v>25</v>
      </c>
      <c r="O2680">
        <v>94263</v>
      </c>
      <c r="P2680" t="s">
        <v>3473</v>
      </c>
    </row>
    <row r="2681" spans="1:16" x14ac:dyDescent="0.35">
      <c r="A2681" t="s">
        <v>16</v>
      </c>
      <c r="B2681" t="s">
        <v>27</v>
      </c>
      <c r="C2681" t="s">
        <v>8100</v>
      </c>
      <c r="D2681" t="s">
        <v>19</v>
      </c>
      <c r="E2681" s="1">
        <v>44585.599999999999</v>
      </c>
      <c r="F2681" s="2">
        <v>44581</v>
      </c>
      <c r="G2681" s="2">
        <v>48233</v>
      </c>
      <c r="H2681" t="s">
        <v>29</v>
      </c>
      <c r="I2681" t="s">
        <v>30</v>
      </c>
      <c r="K2681" t="s">
        <v>1590</v>
      </c>
      <c r="L2681" t="s">
        <v>1591</v>
      </c>
      <c r="M2681" t="s">
        <v>24</v>
      </c>
      <c r="N2681" t="s">
        <v>25</v>
      </c>
      <c r="P2681" t="s">
        <v>650</v>
      </c>
    </row>
    <row r="2682" spans="1:16" x14ac:dyDescent="0.35">
      <c r="A2682" t="s">
        <v>16</v>
      </c>
      <c r="B2682" t="s">
        <v>17</v>
      </c>
      <c r="C2682" t="s">
        <v>8989</v>
      </c>
      <c r="D2682" t="s">
        <v>19</v>
      </c>
      <c r="E2682" s="1">
        <v>44158.67083333333</v>
      </c>
      <c r="F2682" s="2">
        <v>44166</v>
      </c>
      <c r="G2682" s="2">
        <v>45261</v>
      </c>
      <c r="H2682" t="s">
        <v>75</v>
      </c>
      <c r="I2682" t="s">
        <v>76</v>
      </c>
      <c r="K2682" t="s">
        <v>924</v>
      </c>
      <c r="L2682" t="s">
        <v>925</v>
      </c>
      <c r="M2682" t="s">
        <v>24</v>
      </c>
      <c r="N2682" t="s">
        <v>25</v>
      </c>
      <c r="P2682" t="s">
        <v>8990</v>
      </c>
    </row>
    <row r="2683" spans="1:16" x14ac:dyDescent="0.35">
      <c r="A2683" t="s">
        <v>16</v>
      </c>
      <c r="B2683" t="s">
        <v>27</v>
      </c>
      <c r="C2683" t="s">
        <v>8995</v>
      </c>
      <c r="D2683" t="s">
        <v>19</v>
      </c>
      <c r="E2683" s="1">
        <v>44046.664583333331</v>
      </c>
      <c r="F2683" s="2">
        <v>44046</v>
      </c>
      <c r="G2683" s="2">
        <v>44411</v>
      </c>
      <c r="H2683" t="s">
        <v>29</v>
      </c>
      <c r="I2683" t="s">
        <v>30</v>
      </c>
      <c r="K2683" t="s">
        <v>8996</v>
      </c>
      <c r="L2683" t="s">
        <v>8997</v>
      </c>
      <c r="M2683" t="s">
        <v>24</v>
      </c>
      <c r="N2683" t="s">
        <v>25</v>
      </c>
      <c r="P2683" t="s">
        <v>820</v>
      </c>
    </row>
    <row r="2684" spans="1:16" x14ac:dyDescent="0.35">
      <c r="A2684" t="s">
        <v>16</v>
      </c>
      <c r="B2684" t="s">
        <v>27</v>
      </c>
      <c r="C2684" t="s">
        <v>8991</v>
      </c>
      <c r="D2684" t="s">
        <v>19</v>
      </c>
      <c r="E2684" s="1">
        <v>44354.646527777775</v>
      </c>
      <c r="F2684" s="2">
        <v>44354</v>
      </c>
      <c r="G2684" s="2">
        <v>48006</v>
      </c>
      <c r="H2684" t="s">
        <v>29</v>
      </c>
      <c r="I2684" t="s">
        <v>30</v>
      </c>
      <c r="K2684" t="s">
        <v>8992</v>
      </c>
      <c r="L2684" t="s">
        <v>8993</v>
      </c>
      <c r="M2684" t="s">
        <v>24</v>
      </c>
      <c r="N2684" t="s">
        <v>25</v>
      </c>
      <c r="P2684" t="s">
        <v>8994</v>
      </c>
    </row>
    <row r="2685" spans="1:16" x14ac:dyDescent="0.35">
      <c r="A2685" t="s">
        <v>16</v>
      </c>
      <c r="B2685" t="s">
        <v>24517</v>
      </c>
      <c r="C2685" t="s">
        <v>24518</v>
      </c>
      <c r="D2685" t="s">
        <v>59</v>
      </c>
      <c r="E2685" s="1">
        <v>44103.575694444444</v>
      </c>
      <c r="F2685" s="2">
        <v>44035</v>
      </c>
      <c r="G2685" s="2">
        <v>45127</v>
      </c>
      <c r="H2685" t="s">
        <v>24519</v>
      </c>
      <c r="I2685" t="s">
        <v>24520</v>
      </c>
      <c r="K2685" t="s">
        <v>62</v>
      </c>
      <c r="L2685" t="s">
        <v>63</v>
      </c>
      <c r="M2685" t="s">
        <v>24</v>
      </c>
      <c r="N2685" t="s">
        <v>24512</v>
      </c>
      <c r="O2685">
        <v>851440</v>
      </c>
      <c r="P2685" t="s">
        <v>24521</v>
      </c>
    </row>
    <row r="2686" spans="1:16" x14ac:dyDescent="0.35">
      <c r="A2686" t="s">
        <v>56</v>
      </c>
      <c r="B2686" t="s">
        <v>5227</v>
      </c>
      <c r="C2686" t="s">
        <v>5228</v>
      </c>
      <c r="D2686" t="s">
        <v>36</v>
      </c>
      <c r="E2686" s="1">
        <v>43511.616666666669</v>
      </c>
      <c r="F2686" s="2">
        <v>43531</v>
      </c>
      <c r="G2686" s="2">
        <v>43676</v>
      </c>
      <c r="H2686" t="s">
        <v>142</v>
      </c>
      <c r="I2686" t="s">
        <v>144</v>
      </c>
      <c r="J2686" t="s">
        <v>144</v>
      </c>
      <c r="K2686" t="s">
        <v>1776</v>
      </c>
      <c r="L2686" t="s">
        <v>1777</v>
      </c>
      <c r="M2686" t="s">
        <v>24</v>
      </c>
      <c r="N2686" t="s">
        <v>41</v>
      </c>
      <c r="O2686">
        <v>324799</v>
      </c>
      <c r="P2686" t="s">
        <v>1778</v>
      </c>
    </row>
    <row r="2687" spans="1:16" x14ac:dyDescent="0.35">
      <c r="A2687" t="s">
        <v>16</v>
      </c>
      <c r="B2687" t="s">
        <v>17</v>
      </c>
      <c r="C2687" t="s">
        <v>9010</v>
      </c>
      <c r="D2687" t="s">
        <v>105</v>
      </c>
      <c r="E2687" s="1">
        <v>43732.691666666666</v>
      </c>
      <c r="F2687" s="2">
        <v>43759</v>
      </c>
      <c r="G2687" s="2">
        <v>44135</v>
      </c>
      <c r="H2687" t="s">
        <v>75</v>
      </c>
      <c r="I2687" t="s">
        <v>76</v>
      </c>
      <c r="K2687" t="s">
        <v>9011</v>
      </c>
      <c r="L2687" t="s">
        <v>9012</v>
      </c>
      <c r="M2687" t="s">
        <v>24</v>
      </c>
      <c r="N2687" t="s">
        <v>25</v>
      </c>
      <c r="O2687">
        <v>94260</v>
      </c>
      <c r="P2687" t="s">
        <v>9013</v>
      </c>
    </row>
    <row r="2688" spans="1:16" x14ac:dyDescent="0.35">
      <c r="A2688" t="s">
        <v>16</v>
      </c>
      <c r="B2688" t="s">
        <v>43</v>
      </c>
      <c r="C2688" t="s">
        <v>9004</v>
      </c>
      <c r="D2688" t="s">
        <v>36</v>
      </c>
      <c r="E2688" s="1">
        <v>44715.461805555555</v>
      </c>
      <c r="F2688" s="2">
        <v>44701</v>
      </c>
      <c r="G2688" s="2">
        <v>44824</v>
      </c>
      <c r="H2688" t="s">
        <v>9005</v>
      </c>
      <c r="I2688" t="s">
        <v>150</v>
      </c>
      <c r="J2688" t="s">
        <v>9006</v>
      </c>
      <c r="K2688" t="s">
        <v>9007</v>
      </c>
      <c r="L2688" t="s">
        <v>9008</v>
      </c>
      <c r="M2688" t="s">
        <v>24</v>
      </c>
      <c r="N2688" t="s">
        <v>25</v>
      </c>
      <c r="O2688">
        <v>94262</v>
      </c>
      <c r="P2688" t="s">
        <v>9009</v>
      </c>
    </row>
    <row r="2689" spans="1:16" x14ac:dyDescent="0.35">
      <c r="A2689" t="s">
        <v>16</v>
      </c>
      <c r="B2689" t="s">
        <v>17</v>
      </c>
      <c r="C2689" t="s">
        <v>25369</v>
      </c>
      <c r="D2689" t="s">
        <v>19</v>
      </c>
      <c r="E2689" s="1">
        <v>43587.422222222223</v>
      </c>
      <c r="F2689" s="2">
        <v>43587</v>
      </c>
      <c r="G2689" s="2">
        <v>44318</v>
      </c>
      <c r="H2689" t="s">
        <v>20</v>
      </c>
      <c r="I2689" t="s">
        <v>21</v>
      </c>
      <c r="K2689" t="s">
        <v>696</v>
      </c>
      <c r="L2689" t="s">
        <v>697</v>
      </c>
      <c r="M2689" t="s">
        <v>24</v>
      </c>
      <c r="N2689" t="s">
        <v>24515</v>
      </c>
      <c r="P2689" t="s">
        <v>1638</v>
      </c>
    </row>
    <row r="2690" spans="1:16" x14ac:dyDescent="0.35">
      <c r="A2690" t="s">
        <v>56</v>
      </c>
      <c r="B2690" t="s">
        <v>279</v>
      </c>
      <c r="C2690" t="s">
        <v>6115</v>
      </c>
      <c r="D2690" t="s">
        <v>36</v>
      </c>
      <c r="E2690" s="1">
        <v>44545.713888888888</v>
      </c>
      <c r="F2690" s="2">
        <v>44532</v>
      </c>
      <c r="G2690" s="2">
        <v>44896</v>
      </c>
      <c r="H2690" t="s">
        <v>440</v>
      </c>
      <c r="I2690" t="s">
        <v>150</v>
      </c>
      <c r="J2690" t="s">
        <v>441</v>
      </c>
      <c r="K2690" t="s">
        <v>6116</v>
      </c>
      <c r="L2690" t="s">
        <v>6117</v>
      </c>
      <c r="M2690" t="s">
        <v>248</v>
      </c>
      <c r="N2690" t="s">
        <v>25</v>
      </c>
      <c r="O2690">
        <v>685721</v>
      </c>
      <c r="P2690" t="s">
        <v>6118</v>
      </c>
    </row>
    <row r="2691" spans="1:16" x14ac:dyDescent="0.35">
      <c r="A2691" t="s">
        <v>56</v>
      </c>
      <c r="B2691" t="s">
        <v>57</v>
      </c>
      <c r="C2691" t="s">
        <v>58</v>
      </c>
      <c r="D2691" t="s">
        <v>59</v>
      </c>
      <c r="E2691" s="1">
        <v>43955.722222222219</v>
      </c>
      <c r="F2691" s="2">
        <v>43962</v>
      </c>
      <c r="G2691" s="2">
        <v>44327</v>
      </c>
      <c r="H2691" t="s">
        <v>60</v>
      </c>
      <c r="I2691" t="s">
        <v>61</v>
      </c>
      <c r="K2691" t="s">
        <v>62</v>
      </c>
      <c r="L2691" t="s">
        <v>63</v>
      </c>
      <c r="M2691" t="s">
        <v>24</v>
      </c>
      <c r="N2691" t="s">
        <v>64</v>
      </c>
      <c r="O2691">
        <v>740091</v>
      </c>
      <c r="P2691" t="s">
        <v>65</v>
      </c>
    </row>
    <row r="2692" spans="1:16" x14ac:dyDescent="0.35">
      <c r="A2692" t="s">
        <v>16</v>
      </c>
      <c r="B2692" t="s">
        <v>43</v>
      </c>
      <c r="C2692" t="s">
        <v>6119</v>
      </c>
      <c r="D2692" t="s">
        <v>36</v>
      </c>
      <c r="E2692" s="1">
        <v>43726.577777777777</v>
      </c>
      <c r="F2692" s="2">
        <v>43709</v>
      </c>
      <c r="G2692" s="2">
        <v>44196</v>
      </c>
      <c r="H2692" t="s">
        <v>611</v>
      </c>
      <c r="I2692" t="s">
        <v>612</v>
      </c>
      <c r="K2692" t="s">
        <v>6120</v>
      </c>
      <c r="L2692" t="s">
        <v>6121</v>
      </c>
      <c r="M2692" t="s">
        <v>24</v>
      </c>
      <c r="N2692" t="s">
        <v>25</v>
      </c>
      <c r="O2692">
        <v>358936</v>
      </c>
      <c r="P2692" t="s">
        <v>6122</v>
      </c>
    </row>
    <row r="2693" spans="1:16" x14ac:dyDescent="0.35">
      <c r="A2693" t="s">
        <v>139</v>
      </c>
      <c r="B2693" t="s">
        <v>140</v>
      </c>
      <c r="C2693" t="s">
        <v>6123</v>
      </c>
      <c r="D2693" t="s">
        <v>36</v>
      </c>
      <c r="E2693" s="1">
        <v>43525.46875</v>
      </c>
      <c r="F2693" s="2">
        <v>43525</v>
      </c>
      <c r="G2693" s="2">
        <v>43891</v>
      </c>
      <c r="H2693" t="s">
        <v>3056</v>
      </c>
      <c r="I2693" t="s">
        <v>3057</v>
      </c>
      <c r="K2693" t="s">
        <v>6124</v>
      </c>
      <c r="L2693" t="s">
        <v>6125</v>
      </c>
      <c r="M2693" t="s">
        <v>24</v>
      </c>
      <c r="N2693" t="s">
        <v>25</v>
      </c>
      <c r="O2693">
        <v>121320</v>
      </c>
      <c r="P2693" t="s">
        <v>6126</v>
      </c>
    </row>
    <row r="2694" spans="1:16" x14ac:dyDescent="0.35">
      <c r="A2694" t="s">
        <v>56</v>
      </c>
      <c r="B2694" t="s">
        <v>57</v>
      </c>
      <c r="C2694" t="s">
        <v>58</v>
      </c>
      <c r="D2694" t="s">
        <v>59</v>
      </c>
      <c r="E2694" s="1">
        <v>43955.722222222219</v>
      </c>
      <c r="F2694" s="2">
        <v>43962</v>
      </c>
      <c r="G2694" s="2">
        <v>44327</v>
      </c>
      <c r="H2694" t="s">
        <v>60</v>
      </c>
      <c r="I2694" t="s">
        <v>61</v>
      </c>
      <c r="K2694" t="s">
        <v>62</v>
      </c>
      <c r="L2694" t="s">
        <v>63</v>
      </c>
      <c r="M2694" t="s">
        <v>24</v>
      </c>
      <c r="N2694" t="s">
        <v>64</v>
      </c>
      <c r="O2694">
        <v>780141</v>
      </c>
      <c r="P2694" t="s">
        <v>65</v>
      </c>
    </row>
    <row r="2695" spans="1:16" x14ac:dyDescent="0.35">
      <c r="A2695" t="s">
        <v>16</v>
      </c>
      <c r="B2695" t="s">
        <v>17</v>
      </c>
      <c r="C2695" t="s">
        <v>6131</v>
      </c>
      <c r="D2695" t="s">
        <v>36</v>
      </c>
      <c r="E2695" s="1">
        <v>43671.36041666667</v>
      </c>
      <c r="F2695" s="2">
        <v>43647</v>
      </c>
      <c r="G2695" s="2">
        <v>44037</v>
      </c>
      <c r="H2695" t="s">
        <v>159</v>
      </c>
      <c r="I2695" t="s">
        <v>160</v>
      </c>
      <c r="K2695" t="s">
        <v>5388</v>
      </c>
      <c r="L2695" t="s">
        <v>5389</v>
      </c>
      <c r="M2695" t="s">
        <v>24</v>
      </c>
      <c r="N2695" t="s">
        <v>25</v>
      </c>
      <c r="O2695">
        <v>356113</v>
      </c>
      <c r="P2695" t="s">
        <v>2876</v>
      </c>
    </row>
    <row r="2696" spans="1:16" x14ac:dyDescent="0.35">
      <c r="A2696" t="s">
        <v>16</v>
      </c>
      <c r="B2696" t="s">
        <v>43</v>
      </c>
      <c r="C2696" t="s">
        <v>6132</v>
      </c>
      <c r="D2696" t="s">
        <v>36</v>
      </c>
      <c r="E2696" s="1">
        <v>44041.71875</v>
      </c>
      <c r="F2696" s="2">
        <v>44019</v>
      </c>
      <c r="G2696" s="2">
        <v>45481</v>
      </c>
      <c r="H2696" t="s">
        <v>663</v>
      </c>
      <c r="I2696" t="s">
        <v>143</v>
      </c>
      <c r="J2696" t="s">
        <v>664</v>
      </c>
      <c r="K2696" t="s">
        <v>6133</v>
      </c>
      <c r="L2696" t="s">
        <v>6134</v>
      </c>
      <c r="M2696" t="s">
        <v>24</v>
      </c>
      <c r="N2696" t="s">
        <v>25</v>
      </c>
      <c r="O2696">
        <v>689019</v>
      </c>
      <c r="P2696" t="s">
        <v>6135</v>
      </c>
    </row>
    <row r="2697" spans="1:16" x14ac:dyDescent="0.35">
      <c r="A2697" t="s">
        <v>56</v>
      </c>
      <c r="B2697" t="s">
        <v>57</v>
      </c>
      <c r="C2697" t="s">
        <v>58</v>
      </c>
      <c r="D2697" t="s">
        <v>59</v>
      </c>
      <c r="E2697" s="1">
        <v>43955.722222222219</v>
      </c>
      <c r="F2697" s="2">
        <v>43962</v>
      </c>
      <c r="G2697" s="2">
        <v>44327</v>
      </c>
      <c r="H2697" t="s">
        <v>60</v>
      </c>
      <c r="I2697" t="s">
        <v>61</v>
      </c>
      <c r="K2697" t="s">
        <v>62</v>
      </c>
      <c r="L2697" t="s">
        <v>63</v>
      </c>
      <c r="M2697" t="s">
        <v>24</v>
      </c>
      <c r="N2697" t="s">
        <v>64</v>
      </c>
      <c r="O2697">
        <v>743828</v>
      </c>
      <c r="P2697" t="s">
        <v>65</v>
      </c>
    </row>
    <row r="2698" spans="1:16" x14ac:dyDescent="0.35">
      <c r="A2698" t="s">
        <v>16</v>
      </c>
      <c r="B2698" t="s">
        <v>17</v>
      </c>
      <c r="C2698" t="s">
        <v>6573</v>
      </c>
      <c r="D2698" t="s">
        <v>19</v>
      </c>
      <c r="E2698" s="1">
        <v>44096.458333333336</v>
      </c>
      <c r="F2698" s="2">
        <v>44114</v>
      </c>
      <c r="G2698" s="2">
        <v>47766</v>
      </c>
      <c r="H2698" t="s">
        <v>99</v>
      </c>
      <c r="I2698" t="s">
        <v>100</v>
      </c>
      <c r="K2698" t="s">
        <v>6101</v>
      </c>
      <c r="L2698" t="s">
        <v>6102</v>
      </c>
      <c r="M2698" t="s">
        <v>24</v>
      </c>
      <c r="N2698" t="s">
        <v>25</v>
      </c>
      <c r="P2698" t="s">
        <v>103</v>
      </c>
    </row>
    <row r="2699" spans="1:16" x14ac:dyDescent="0.35">
      <c r="A2699" t="s">
        <v>16</v>
      </c>
      <c r="B2699" t="s">
        <v>17</v>
      </c>
      <c r="C2699" t="s">
        <v>6574</v>
      </c>
      <c r="D2699" t="s">
        <v>105</v>
      </c>
      <c r="E2699" s="1">
        <v>43697.415972222225</v>
      </c>
      <c r="F2699" s="2">
        <v>43763</v>
      </c>
      <c r="G2699" s="2">
        <v>44366</v>
      </c>
      <c r="H2699" t="s">
        <v>1430</v>
      </c>
      <c r="I2699" t="s">
        <v>1431</v>
      </c>
      <c r="K2699" t="s">
        <v>6575</v>
      </c>
      <c r="L2699" t="s">
        <v>6576</v>
      </c>
      <c r="M2699" t="s">
        <v>24</v>
      </c>
      <c r="N2699" t="s">
        <v>25</v>
      </c>
      <c r="O2699">
        <v>94254</v>
      </c>
      <c r="P2699" t="s">
        <v>6577</v>
      </c>
    </row>
    <row r="2700" spans="1:16" x14ac:dyDescent="0.35">
      <c r="A2700" t="s">
        <v>16</v>
      </c>
      <c r="B2700" t="s">
        <v>43</v>
      </c>
      <c r="C2700" t="s">
        <v>6582</v>
      </c>
      <c r="D2700" t="s">
        <v>36</v>
      </c>
      <c r="E2700" s="1">
        <v>44462.520833333336</v>
      </c>
      <c r="F2700" s="2">
        <v>44456</v>
      </c>
      <c r="G2700" s="2">
        <v>44820</v>
      </c>
      <c r="H2700" t="s">
        <v>186</v>
      </c>
      <c r="I2700" t="s">
        <v>187</v>
      </c>
      <c r="K2700" t="s">
        <v>6583</v>
      </c>
      <c r="L2700" t="s">
        <v>6584</v>
      </c>
      <c r="M2700" t="s">
        <v>24</v>
      </c>
      <c r="N2700" t="s">
        <v>25</v>
      </c>
      <c r="O2700">
        <v>2140038017</v>
      </c>
      <c r="P2700" t="s">
        <v>366</v>
      </c>
    </row>
    <row r="2701" spans="1:16" x14ac:dyDescent="0.35">
      <c r="A2701" t="s">
        <v>16</v>
      </c>
      <c r="B2701" t="s">
        <v>43</v>
      </c>
      <c r="C2701" t="s">
        <v>6589</v>
      </c>
      <c r="D2701" t="s">
        <v>105</v>
      </c>
      <c r="E2701" s="1">
        <v>43497.706250000003</v>
      </c>
      <c r="F2701" s="2">
        <v>43525</v>
      </c>
      <c r="G2701" s="2">
        <v>44985</v>
      </c>
      <c r="H2701" t="s">
        <v>106</v>
      </c>
      <c r="I2701" t="s">
        <v>107</v>
      </c>
      <c r="K2701" t="s">
        <v>6590</v>
      </c>
      <c r="L2701" t="s">
        <v>6591</v>
      </c>
      <c r="M2701" t="s">
        <v>24</v>
      </c>
      <c r="N2701" t="s">
        <v>25</v>
      </c>
      <c r="O2701">
        <v>94255</v>
      </c>
      <c r="P2701" t="s">
        <v>3004</v>
      </c>
    </row>
    <row r="2702" spans="1:16" x14ac:dyDescent="0.35">
      <c r="A2702" t="s">
        <v>139</v>
      </c>
      <c r="B2702" t="s">
        <v>258</v>
      </c>
      <c r="C2702" t="s">
        <v>6592</v>
      </c>
      <c r="D2702" t="s">
        <v>36</v>
      </c>
      <c r="E2702" s="1">
        <v>44504.436805555553</v>
      </c>
      <c r="F2702" s="2">
        <v>44564</v>
      </c>
      <c r="G2702" s="2">
        <v>44926</v>
      </c>
      <c r="H2702" t="s">
        <v>260</v>
      </c>
      <c r="I2702" t="s">
        <v>261</v>
      </c>
      <c r="K2702" t="s">
        <v>6593</v>
      </c>
      <c r="L2702" t="s">
        <v>6594</v>
      </c>
      <c r="M2702" t="s">
        <v>24</v>
      </c>
      <c r="N2702" t="s">
        <v>25</v>
      </c>
      <c r="O2702">
        <v>750897</v>
      </c>
      <c r="P2702" t="s">
        <v>6595</v>
      </c>
    </row>
    <row r="2703" spans="1:16" x14ac:dyDescent="0.35">
      <c r="A2703" t="s">
        <v>139</v>
      </c>
      <c r="B2703" t="s">
        <v>258</v>
      </c>
      <c r="C2703" t="s">
        <v>6596</v>
      </c>
      <c r="D2703" t="s">
        <v>19</v>
      </c>
      <c r="E2703" s="1">
        <v>44319.622916666667</v>
      </c>
      <c r="F2703" s="2">
        <v>44348</v>
      </c>
      <c r="G2703" s="2">
        <v>47118</v>
      </c>
      <c r="H2703" t="s">
        <v>260</v>
      </c>
      <c r="I2703" t="s">
        <v>261</v>
      </c>
      <c r="K2703" t="s">
        <v>1259</v>
      </c>
      <c r="L2703" t="s">
        <v>56</v>
      </c>
      <c r="M2703" t="s">
        <v>24</v>
      </c>
      <c r="N2703" t="s">
        <v>345</v>
      </c>
      <c r="P2703" t="s">
        <v>6597</v>
      </c>
    </row>
    <row r="2704" spans="1:16" x14ac:dyDescent="0.35">
      <c r="A2704" t="s">
        <v>16</v>
      </c>
      <c r="B2704" t="s">
        <v>17</v>
      </c>
      <c r="C2704" t="s">
        <v>2615</v>
      </c>
      <c r="D2704" t="s">
        <v>105</v>
      </c>
      <c r="E2704" s="1">
        <v>44099.417361111111</v>
      </c>
      <c r="F2704" s="2">
        <v>44120</v>
      </c>
      <c r="G2704" s="2">
        <v>45290</v>
      </c>
      <c r="H2704" t="s">
        <v>75</v>
      </c>
      <c r="I2704" t="s">
        <v>76</v>
      </c>
      <c r="K2704" t="s">
        <v>2616</v>
      </c>
      <c r="L2704" t="s">
        <v>2617</v>
      </c>
      <c r="M2704" t="s">
        <v>24</v>
      </c>
      <c r="N2704" t="s">
        <v>25</v>
      </c>
      <c r="O2704">
        <v>94250</v>
      </c>
      <c r="P2704" t="s">
        <v>2618</v>
      </c>
    </row>
    <row r="2705" spans="1:16" x14ac:dyDescent="0.35">
      <c r="A2705" t="s">
        <v>16</v>
      </c>
      <c r="B2705" t="s">
        <v>43</v>
      </c>
      <c r="C2705" t="s">
        <v>6600</v>
      </c>
      <c r="D2705" t="s">
        <v>105</v>
      </c>
      <c r="E2705" s="1">
        <v>44021.786805555559</v>
      </c>
      <c r="F2705" s="2">
        <v>44021</v>
      </c>
      <c r="G2705" s="2">
        <v>44926</v>
      </c>
      <c r="H2705" t="s">
        <v>106</v>
      </c>
      <c r="I2705" t="s">
        <v>107</v>
      </c>
      <c r="K2705" t="s">
        <v>6601</v>
      </c>
      <c r="L2705" t="s">
        <v>6602</v>
      </c>
      <c r="M2705" t="s">
        <v>24</v>
      </c>
      <c r="N2705" t="s">
        <v>25</v>
      </c>
      <c r="O2705">
        <v>94255</v>
      </c>
      <c r="P2705" t="s">
        <v>671</v>
      </c>
    </row>
    <row r="2706" spans="1:16" x14ac:dyDescent="0.35">
      <c r="A2706" t="s">
        <v>16</v>
      </c>
      <c r="B2706" t="s">
        <v>2066</v>
      </c>
      <c r="C2706" t="s">
        <v>24725</v>
      </c>
      <c r="D2706" t="s">
        <v>59</v>
      </c>
      <c r="E2706" s="1">
        <v>43934.588194444441</v>
      </c>
      <c r="F2706" s="2">
        <v>43922</v>
      </c>
      <c r="G2706" s="2">
        <v>44196</v>
      </c>
      <c r="H2706" t="s">
        <v>24726</v>
      </c>
      <c r="I2706" t="s">
        <v>24727</v>
      </c>
      <c r="K2706" t="s">
        <v>4403</v>
      </c>
      <c r="L2706" t="s">
        <v>4404</v>
      </c>
      <c r="M2706" t="s">
        <v>24</v>
      </c>
      <c r="N2706" t="s">
        <v>24512</v>
      </c>
      <c r="O2706">
        <v>2140037981</v>
      </c>
      <c r="P2706" t="s">
        <v>24728</v>
      </c>
    </row>
    <row r="2707" spans="1:16" x14ac:dyDescent="0.35">
      <c r="A2707" t="s">
        <v>16</v>
      </c>
      <c r="B2707" t="s">
        <v>43</v>
      </c>
      <c r="C2707" t="s">
        <v>6603</v>
      </c>
      <c r="D2707" t="s">
        <v>36</v>
      </c>
      <c r="E2707" s="1">
        <v>44503.71597222222</v>
      </c>
      <c r="F2707" s="2">
        <v>44482</v>
      </c>
      <c r="G2707" s="2">
        <v>44997</v>
      </c>
      <c r="H2707" t="s">
        <v>186</v>
      </c>
      <c r="I2707" t="s">
        <v>187</v>
      </c>
      <c r="K2707" t="s">
        <v>6604</v>
      </c>
      <c r="L2707" t="s">
        <v>6605</v>
      </c>
      <c r="M2707" t="s">
        <v>24</v>
      </c>
      <c r="N2707" t="s">
        <v>25</v>
      </c>
      <c r="O2707">
        <v>2140038023</v>
      </c>
      <c r="P2707" t="s">
        <v>6606</v>
      </c>
    </row>
    <row r="2708" spans="1:16" x14ac:dyDescent="0.35">
      <c r="A2708" t="s">
        <v>16</v>
      </c>
      <c r="B2708" t="s">
        <v>17</v>
      </c>
      <c r="C2708" t="s">
        <v>6610</v>
      </c>
      <c r="D2708" t="s">
        <v>105</v>
      </c>
      <c r="E2708" s="1">
        <v>44270.468055555553</v>
      </c>
      <c r="F2708" s="2">
        <v>44270</v>
      </c>
      <c r="G2708" s="2">
        <v>44666</v>
      </c>
      <c r="H2708" t="s">
        <v>75</v>
      </c>
      <c r="I2708" t="s">
        <v>76</v>
      </c>
      <c r="K2708" t="s">
        <v>6611</v>
      </c>
      <c r="L2708" t="s">
        <v>6612</v>
      </c>
      <c r="M2708" t="s">
        <v>24</v>
      </c>
      <c r="N2708" t="s">
        <v>25</v>
      </c>
      <c r="O2708">
        <v>94260</v>
      </c>
      <c r="P2708" t="s">
        <v>6613</v>
      </c>
    </row>
    <row r="2709" spans="1:16" x14ac:dyDescent="0.35">
      <c r="A2709" t="s">
        <v>16</v>
      </c>
      <c r="B2709" t="s">
        <v>164</v>
      </c>
      <c r="C2709" t="s">
        <v>6618</v>
      </c>
      <c r="D2709" t="s">
        <v>19</v>
      </c>
      <c r="E2709" s="1">
        <v>44125.614583333336</v>
      </c>
      <c r="F2709" s="2">
        <v>44013</v>
      </c>
      <c r="G2709" s="2">
        <v>44408</v>
      </c>
      <c r="H2709" t="s">
        <v>6619</v>
      </c>
      <c r="I2709" t="s">
        <v>3365</v>
      </c>
      <c r="K2709" t="s">
        <v>6620</v>
      </c>
      <c r="L2709" t="s">
        <v>6621</v>
      </c>
      <c r="M2709" t="s">
        <v>24</v>
      </c>
      <c r="N2709" t="s">
        <v>25</v>
      </c>
      <c r="P2709" t="s">
        <v>6622</v>
      </c>
    </row>
    <row r="2710" spans="1:16" x14ac:dyDescent="0.35">
      <c r="A2710" t="s">
        <v>56</v>
      </c>
      <c r="B2710" t="s">
        <v>1394</v>
      </c>
      <c r="C2710" t="s">
        <v>24638</v>
      </c>
      <c r="D2710" t="s">
        <v>59</v>
      </c>
      <c r="E2710" s="1">
        <v>44124.627083333333</v>
      </c>
      <c r="F2710" s="2">
        <v>44089</v>
      </c>
      <c r="G2710" s="2">
        <v>44196</v>
      </c>
      <c r="H2710" t="s">
        <v>1731</v>
      </c>
      <c r="I2710" t="s">
        <v>1732</v>
      </c>
      <c r="K2710" t="s">
        <v>1733</v>
      </c>
      <c r="L2710" t="s">
        <v>1734</v>
      </c>
      <c r="M2710" t="s">
        <v>24</v>
      </c>
      <c r="N2710" t="s">
        <v>24512</v>
      </c>
      <c r="O2710">
        <v>782970</v>
      </c>
      <c r="P2710" t="s">
        <v>24639</v>
      </c>
    </row>
    <row r="2711" spans="1:16" x14ac:dyDescent="0.35">
      <c r="A2711" t="s">
        <v>16</v>
      </c>
      <c r="B2711" t="s">
        <v>27</v>
      </c>
      <c r="C2711" t="s">
        <v>6663</v>
      </c>
      <c r="D2711" t="s">
        <v>19</v>
      </c>
      <c r="E2711" s="1">
        <v>44354.625</v>
      </c>
      <c r="F2711" s="2">
        <v>44354</v>
      </c>
      <c r="G2711" s="2">
        <v>48006</v>
      </c>
      <c r="H2711" t="s">
        <v>29</v>
      </c>
      <c r="I2711" t="s">
        <v>30</v>
      </c>
      <c r="K2711" t="s">
        <v>6664</v>
      </c>
      <c r="L2711" t="s">
        <v>6665</v>
      </c>
      <c r="M2711" t="s">
        <v>24</v>
      </c>
      <c r="N2711" t="s">
        <v>25</v>
      </c>
      <c r="P2711" t="s">
        <v>2061</v>
      </c>
    </row>
    <row r="2712" spans="1:16" x14ac:dyDescent="0.35">
      <c r="A2712" t="s">
        <v>16</v>
      </c>
      <c r="B2712" t="s">
        <v>17</v>
      </c>
      <c r="C2712" t="s">
        <v>6670</v>
      </c>
      <c r="D2712" t="s">
        <v>36</v>
      </c>
      <c r="E2712" s="1">
        <v>44706.447222222225</v>
      </c>
      <c r="F2712" s="2">
        <v>44635</v>
      </c>
      <c r="G2712" s="2">
        <v>44803</v>
      </c>
      <c r="H2712" t="s">
        <v>1446</v>
      </c>
      <c r="I2712" t="s">
        <v>1447</v>
      </c>
      <c r="K2712" t="s">
        <v>3978</v>
      </c>
      <c r="L2712" t="s">
        <v>3979</v>
      </c>
      <c r="M2712" t="s">
        <v>24</v>
      </c>
      <c r="N2712" t="s">
        <v>25</v>
      </c>
      <c r="O2712">
        <v>358936</v>
      </c>
      <c r="P2712" t="s">
        <v>6671</v>
      </c>
    </row>
    <row r="2713" spans="1:16" x14ac:dyDescent="0.35">
      <c r="A2713" t="s">
        <v>16</v>
      </c>
      <c r="B2713" t="s">
        <v>43</v>
      </c>
      <c r="C2713" t="s">
        <v>25370</v>
      </c>
      <c r="D2713" t="s">
        <v>36</v>
      </c>
      <c r="E2713" s="1">
        <v>44726.59375</v>
      </c>
      <c r="F2713" s="2">
        <v>44696</v>
      </c>
      <c r="G2713" s="2">
        <v>45245</v>
      </c>
      <c r="H2713" t="s">
        <v>440</v>
      </c>
      <c r="I2713" t="s">
        <v>454</v>
      </c>
      <c r="J2713" t="s">
        <v>441</v>
      </c>
      <c r="K2713" t="s">
        <v>25371</v>
      </c>
      <c r="L2713" t="s">
        <v>25372</v>
      </c>
      <c r="M2713" t="s">
        <v>24</v>
      </c>
      <c r="N2713" t="s">
        <v>24515</v>
      </c>
      <c r="O2713">
        <v>841247</v>
      </c>
      <c r="P2713" t="s">
        <v>25373</v>
      </c>
    </row>
    <row r="2714" spans="1:16" x14ac:dyDescent="0.35">
      <c r="A2714" t="s">
        <v>16</v>
      </c>
      <c r="B2714" t="s">
        <v>17</v>
      </c>
      <c r="C2714" t="s">
        <v>6678</v>
      </c>
      <c r="D2714" t="s">
        <v>19</v>
      </c>
      <c r="E2714" s="1">
        <v>44333.49722222222</v>
      </c>
      <c r="F2714" s="2">
        <v>44334</v>
      </c>
      <c r="G2714" s="2">
        <v>47986</v>
      </c>
      <c r="H2714" t="s">
        <v>99</v>
      </c>
      <c r="I2714" t="s">
        <v>100</v>
      </c>
      <c r="K2714" t="s">
        <v>6679</v>
      </c>
      <c r="L2714" t="s">
        <v>6680</v>
      </c>
      <c r="M2714" t="s">
        <v>24</v>
      </c>
      <c r="N2714" t="s">
        <v>25</v>
      </c>
      <c r="P2714" t="s">
        <v>103</v>
      </c>
    </row>
    <row r="2715" spans="1:16" x14ac:dyDescent="0.35">
      <c r="A2715" t="s">
        <v>56</v>
      </c>
      <c r="B2715" t="s">
        <v>279</v>
      </c>
      <c r="C2715" t="s">
        <v>6681</v>
      </c>
      <c r="D2715" t="s">
        <v>36</v>
      </c>
      <c r="E2715" s="1">
        <v>43629.45416666667</v>
      </c>
      <c r="F2715" s="2">
        <v>43608</v>
      </c>
      <c r="G2715" s="2">
        <v>43981</v>
      </c>
      <c r="H2715" t="s">
        <v>281</v>
      </c>
      <c r="I2715" t="s">
        <v>282</v>
      </c>
      <c r="K2715" t="s">
        <v>6682</v>
      </c>
      <c r="L2715" t="s">
        <v>6683</v>
      </c>
      <c r="M2715" t="s">
        <v>24</v>
      </c>
      <c r="N2715" t="s">
        <v>41</v>
      </c>
      <c r="O2715">
        <v>743596</v>
      </c>
      <c r="P2715" t="s">
        <v>6684</v>
      </c>
    </row>
    <row r="2716" spans="1:16" x14ac:dyDescent="0.35">
      <c r="A2716" t="s">
        <v>16</v>
      </c>
      <c r="B2716" t="s">
        <v>27</v>
      </c>
      <c r="C2716" t="s">
        <v>6685</v>
      </c>
      <c r="D2716" t="s">
        <v>19</v>
      </c>
      <c r="E2716" s="1">
        <v>44153.455555555556</v>
      </c>
      <c r="F2716" s="2">
        <v>44155</v>
      </c>
      <c r="G2716" s="2">
        <v>47807</v>
      </c>
      <c r="H2716" t="s">
        <v>29</v>
      </c>
      <c r="I2716" t="s">
        <v>30</v>
      </c>
      <c r="K2716" t="s">
        <v>6686</v>
      </c>
      <c r="L2716" t="s">
        <v>6687</v>
      </c>
      <c r="M2716" t="s">
        <v>24</v>
      </c>
      <c r="N2716" t="s">
        <v>25</v>
      </c>
      <c r="P2716" t="s">
        <v>5233</v>
      </c>
    </row>
    <row r="2717" spans="1:16" x14ac:dyDescent="0.35">
      <c r="A2717" t="s">
        <v>16</v>
      </c>
      <c r="B2717" t="s">
        <v>27</v>
      </c>
      <c r="C2717" t="s">
        <v>7024</v>
      </c>
      <c r="D2717" t="s">
        <v>19</v>
      </c>
      <c r="E2717" s="1">
        <v>44382.603472222225</v>
      </c>
      <c r="F2717" s="2">
        <v>44378</v>
      </c>
      <c r="G2717" s="2">
        <v>48030</v>
      </c>
      <c r="H2717" t="s">
        <v>29</v>
      </c>
      <c r="I2717" t="s">
        <v>30</v>
      </c>
      <c r="K2717" t="s">
        <v>5634</v>
      </c>
      <c r="L2717" t="s">
        <v>5635</v>
      </c>
      <c r="M2717" t="s">
        <v>24</v>
      </c>
      <c r="N2717" t="s">
        <v>25</v>
      </c>
      <c r="P2717" t="s">
        <v>5118</v>
      </c>
    </row>
    <row r="2718" spans="1:16" x14ac:dyDescent="0.35">
      <c r="A2718" t="s">
        <v>16</v>
      </c>
      <c r="B2718" t="s">
        <v>43</v>
      </c>
      <c r="C2718" t="s">
        <v>7033</v>
      </c>
      <c r="D2718" t="s">
        <v>36</v>
      </c>
      <c r="E2718" s="1">
        <v>43742.649305555555</v>
      </c>
      <c r="F2718" s="2">
        <v>43720</v>
      </c>
      <c r="G2718" s="2">
        <v>44085</v>
      </c>
      <c r="H2718" t="s">
        <v>51</v>
      </c>
      <c r="I2718" t="s">
        <v>52</v>
      </c>
      <c r="K2718" t="s">
        <v>7034</v>
      </c>
      <c r="L2718" t="s">
        <v>7035</v>
      </c>
      <c r="M2718" t="s">
        <v>24</v>
      </c>
      <c r="N2718" t="s">
        <v>25</v>
      </c>
      <c r="O2718">
        <v>2140038017</v>
      </c>
      <c r="P2718" t="s">
        <v>55</v>
      </c>
    </row>
    <row r="2719" spans="1:16" x14ac:dyDescent="0.35">
      <c r="A2719" t="s">
        <v>56</v>
      </c>
      <c r="B2719" t="s">
        <v>279</v>
      </c>
      <c r="C2719" t="s">
        <v>7036</v>
      </c>
      <c r="D2719" t="s">
        <v>36</v>
      </c>
      <c r="E2719" s="1">
        <v>43503.413194444445</v>
      </c>
      <c r="F2719" s="2">
        <v>43483</v>
      </c>
      <c r="G2719" s="2">
        <v>44971</v>
      </c>
      <c r="H2719" t="s">
        <v>453</v>
      </c>
      <c r="I2719" t="s">
        <v>143</v>
      </c>
      <c r="J2719" t="s">
        <v>455</v>
      </c>
      <c r="K2719">
        <v>117260235</v>
      </c>
      <c r="L2719" t="s">
        <v>7037</v>
      </c>
      <c r="M2719" t="s">
        <v>24</v>
      </c>
      <c r="N2719" t="s">
        <v>25</v>
      </c>
      <c r="O2719">
        <v>740062</v>
      </c>
      <c r="P2719" t="s">
        <v>7038</v>
      </c>
    </row>
    <row r="2720" spans="1:16" x14ac:dyDescent="0.35">
      <c r="A2720" t="s">
        <v>16</v>
      </c>
      <c r="B2720" t="s">
        <v>27</v>
      </c>
      <c r="C2720" t="s">
        <v>7043</v>
      </c>
      <c r="D2720" t="s">
        <v>19</v>
      </c>
      <c r="E2720" s="1">
        <v>44111.726388888892</v>
      </c>
      <c r="F2720" s="2">
        <v>44114</v>
      </c>
      <c r="G2720" s="2">
        <v>47766</v>
      </c>
      <c r="H2720" t="s">
        <v>29</v>
      </c>
      <c r="I2720" t="s">
        <v>30</v>
      </c>
      <c r="K2720">
        <v>408242</v>
      </c>
      <c r="L2720" t="s">
        <v>7044</v>
      </c>
      <c r="M2720" t="s">
        <v>24</v>
      </c>
      <c r="N2720" t="s">
        <v>25</v>
      </c>
      <c r="P2720" t="s">
        <v>7045</v>
      </c>
    </row>
    <row r="2721" spans="1:16" x14ac:dyDescent="0.35">
      <c r="A2721" t="s">
        <v>16</v>
      </c>
      <c r="B2721" t="s">
        <v>27</v>
      </c>
      <c r="C2721" t="s">
        <v>7042</v>
      </c>
      <c r="D2721" t="s">
        <v>19</v>
      </c>
      <c r="E2721" s="1">
        <v>44258.646527777775</v>
      </c>
      <c r="F2721" s="2">
        <v>44258</v>
      </c>
      <c r="G2721" s="2">
        <v>47910</v>
      </c>
      <c r="H2721" t="s">
        <v>29</v>
      </c>
      <c r="I2721" t="s">
        <v>30</v>
      </c>
      <c r="K2721" t="s">
        <v>2007</v>
      </c>
      <c r="L2721" t="s">
        <v>2008</v>
      </c>
      <c r="M2721" t="s">
        <v>24</v>
      </c>
      <c r="N2721" t="s">
        <v>25</v>
      </c>
      <c r="P2721" t="s">
        <v>2061</v>
      </c>
    </row>
    <row r="2722" spans="1:16" x14ac:dyDescent="0.35">
      <c r="A2722" t="s">
        <v>16</v>
      </c>
      <c r="B2722" t="s">
        <v>17</v>
      </c>
      <c r="C2722" t="s">
        <v>7046</v>
      </c>
      <c r="D2722" t="s">
        <v>36</v>
      </c>
      <c r="E2722" s="1">
        <v>43495.459722222222</v>
      </c>
      <c r="F2722" s="2">
        <v>43500</v>
      </c>
      <c r="G2722" s="2">
        <v>43830</v>
      </c>
      <c r="H2722" t="s">
        <v>51</v>
      </c>
      <c r="I2722" t="s">
        <v>52</v>
      </c>
      <c r="K2722" t="s">
        <v>7047</v>
      </c>
      <c r="L2722" t="s">
        <v>7048</v>
      </c>
      <c r="M2722" t="s">
        <v>24</v>
      </c>
      <c r="N2722" t="s">
        <v>25</v>
      </c>
      <c r="O2722">
        <v>2140038012</v>
      </c>
      <c r="P2722" t="s">
        <v>55</v>
      </c>
    </row>
    <row r="2723" spans="1:16" x14ac:dyDescent="0.35">
      <c r="A2723" t="s">
        <v>56</v>
      </c>
      <c r="B2723" t="s">
        <v>66</v>
      </c>
      <c r="C2723" t="s">
        <v>7049</v>
      </c>
      <c r="D2723" t="s">
        <v>36</v>
      </c>
      <c r="E2723" s="1">
        <v>44468.554166666669</v>
      </c>
      <c r="F2723" s="2">
        <v>44482</v>
      </c>
      <c r="G2723" s="2">
        <v>44847</v>
      </c>
      <c r="H2723" t="s">
        <v>207</v>
      </c>
      <c r="I2723" t="s">
        <v>143</v>
      </c>
      <c r="J2723" t="s">
        <v>208</v>
      </c>
      <c r="K2723" t="s">
        <v>7050</v>
      </c>
      <c r="L2723" t="s">
        <v>7051</v>
      </c>
      <c r="M2723" t="s">
        <v>24</v>
      </c>
      <c r="N2723" t="s">
        <v>25</v>
      </c>
      <c r="O2723">
        <v>358936</v>
      </c>
      <c r="P2723" t="s">
        <v>7052</v>
      </c>
    </row>
    <row r="2724" spans="1:16" x14ac:dyDescent="0.35">
      <c r="A2724" t="s">
        <v>16</v>
      </c>
      <c r="B2724" t="s">
        <v>43</v>
      </c>
      <c r="C2724" t="s">
        <v>7053</v>
      </c>
      <c r="D2724" t="s">
        <v>36</v>
      </c>
      <c r="E2724" s="1">
        <v>44532.648611111108</v>
      </c>
      <c r="F2724" s="2">
        <v>44484</v>
      </c>
      <c r="G2724" s="2">
        <v>44819</v>
      </c>
      <c r="H2724" t="s">
        <v>186</v>
      </c>
      <c r="I2724" t="s">
        <v>187</v>
      </c>
      <c r="K2724" t="s">
        <v>7054</v>
      </c>
      <c r="L2724" t="s">
        <v>7055</v>
      </c>
      <c r="M2724" t="s">
        <v>24</v>
      </c>
      <c r="N2724" t="s">
        <v>25</v>
      </c>
      <c r="O2724">
        <v>2140038017</v>
      </c>
      <c r="P2724" t="s">
        <v>366</v>
      </c>
    </row>
    <row r="2725" spans="1:16" x14ac:dyDescent="0.35">
      <c r="A2725" t="s">
        <v>16</v>
      </c>
      <c r="B2725" t="s">
        <v>17</v>
      </c>
      <c r="C2725" t="s">
        <v>7060</v>
      </c>
      <c r="D2725" t="s">
        <v>19</v>
      </c>
      <c r="E2725" s="1">
        <v>44362.40902777778</v>
      </c>
      <c r="F2725" s="2">
        <v>44367</v>
      </c>
      <c r="G2725" s="2">
        <v>46193</v>
      </c>
      <c r="H2725" t="s">
        <v>99</v>
      </c>
      <c r="I2725" t="s">
        <v>100</v>
      </c>
      <c r="K2725" t="s">
        <v>7061</v>
      </c>
      <c r="L2725" t="s">
        <v>7062</v>
      </c>
      <c r="M2725" t="s">
        <v>24</v>
      </c>
      <c r="N2725" t="s">
        <v>25</v>
      </c>
      <c r="P2725" t="s">
        <v>427</v>
      </c>
    </row>
    <row r="2726" spans="1:16" x14ac:dyDescent="0.35">
      <c r="A2726" t="s">
        <v>16</v>
      </c>
      <c r="B2726" t="s">
        <v>17</v>
      </c>
      <c r="C2726" t="s">
        <v>7066</v>
      </c>
      <c r="D2726" t="s">
        <v>19</v>
      </c>
      <c r="E2726" s="1">
        <v>44168.568055555559</v>
      </c>
      <c r="F2726" s="2">
        <v>44180</v>
      </c>
      <c r="G2726" s="2">
        <v>46006</v>
      </c>
      <c r="H2726" t="s">
        <v>525</v>
      </c>
      <c r="I2726" t="s">
        <v>526</v>
      </c>
      <c r="K2726">
        <v>28813</v>
      </c>
      <c r="L2726" t="s">
        <v>7067</v>
      </c>
      <c r="M2726" t="s">
        <v>24</v>
      </c>
      <c r="N2726" t="s">
        <v>25</v>
      </c>
    </row>
    <row r="2727" spans="1:16" x14ac:dyDescent="0.35">
      <c r="A2727" t="s">
        <v>16</v>
      </c>
      <c r="B2727" t="s">
        <v>27</v>
      </c>
      <c r="C2727" t="s">
        <v>7068</v>
      </c>
      <c r="D2727" t="s">
        <v>19</v>
      </c>
      <c r="E2727" s="1">
        <v>44148.302777777775</v>
      </c>
      <c r="F2727" s="2">
        <v>44148</v>
      </c>
      <c r="G2727" s="2">
        <v>47800</v>
      </c>
      <c r="H2727" t="s">
        <v>29</v>
      </c>
      <c r="I2727" t="s">
        <v>30</v>
      </c>
      <c r="K2727" t="s">
        <v>7069</v>
      </c>
      <c r="L2727" t="s">
        <v>7070</v>
      </c>
      <c r="M2727" t="s">
        <v>24</v>
      </c>
      <c r="N2727" t="s">
        <v>25</v>
      </c>
      <c r="P2727" t="s">
        <v>33</v>
      </c>
    </row>
    <row r="2728" spans="1:16" x14ac:dyDescent="0.35">
      <c r="A2728" t="s">
        <v>16</v>
      </c>
      <c r="B2728" t="s">
        <v>43</v>
      </c>
      <c r="C2728" t="s">
        <v>7074</v>
      </c>
      <c r="D2728" t="s">
        <v>36</v>
      </c>
      <c r="E2728" s="1">
        <v>43742.649305555555</v>
      </c>
      <c r="F2728" s="2">
        <v>43720</v>
      </c>
      <c r="G2728" s="2">
        <v>44085</v>
      </c>
      <c r="H2728" t="s">
        <v>51</v>
      </c>
      <c r="I2728" t="s">
        <v>52</v>
      </c>
      <c r="K2728" t="s">
        <v>7075</v>
      </c>
      <c r="L2728" t="s">
        <v>7076</v>
      </c>
      <c r="M2728" t="s">
        <v>24</v>
      </c>
      <c r="N2728" t="s">
        <v>25</v>
      </c>
      <c r="O2728">
        <v>2140038017</v>
      </c>
      <c r="P2728" t="s">
        <v>55</v>
      </c>
    </row>
    <row r="2729" spans="1:16" x14ac:dyDescent="0.35">
      <c r="A2729" t="s">
        <v>16</v>
      </c>
      <c r="B2729" t="s">
        <v>27</v>
      </c>
      <c r="C2729" t="s">
        <v>7077</v>
      </c>
      <c r="D2729" t="s">
        <v>19</v>
      </c>
      <c r="E2729" s="1">
        <v>44046.663194444445</v>
      </c>
      <c r="F2729" s="2">
        <v>44046</v>
      </c>
      <c r="G2729" s="2">
        <v>47698</v>
      </c>
      <c r="H2729" t="s">
        <v>29</v>
      </c>
      <c r="I2729" t="s">
        <v>30</v>
      </c>
      <c r="K2729" t="s">
        <v>7078</v>
      </c>
      <c r="L2729" t="s">
        <v>7079</v>
      </c>
      <c r="M2729" t="s">
        <v>24</v>
      </c>
      <c r="N2729" t="s">
        <v>25</v>
      </c>
      <c r="P2729" t="s">
        <v>820</v>
      </c>
    </row>
    <row r="2730" spans="1:16" x14ac:dyDescent="0.35">
      <c r="A2730" t="s">
        <v>16</v>
      </c>
      <c r="B2730" t="s">
        <v>27</v>
      </c>
      <c r="C2730" t="s">
        <v>7461</v>
      </c>
      <c r="D2730" t="s">
        <v>19</v>
      </c>
      <c r="E2730" s="1">
        <v>44585.609027777777</v>
      </c>
      <c r="F2730" s="2">
        <v>44581</v>
      </c>
      <c r="G2730" s="2">
        <v>48233</v>
      </c>
      <c r="H2730" t="s">
        <v>29</v>
      </c>
      <c r="I2730" t="s">
        <v>30</v>
      </c>
      <c r="K2730" t="s">
        <v>7462</v>
      </c>
      <c r="L2730" t="s">
        <v>7463</v>
      </c>
      <c r="M2730" t="s">
        <v>24</v>
      </c>
      <c r="N2730" t="s">
        <v>25</v>
      </c>
      <c r="P2730" t="s">
        <v>650</v>
      </c>
    </row>
    <row r="2731" spans="1:16" x14ac:dyDescent="0.35">
      <c r="A2731" t="s">
        <v>16</v>
      </c>
      <c r="B2731" t="s">
        <v>234</v>
      </c>
      <c r="C2731" t="s">
        <v>25374</v>
      </c>
      <c r="D2731" t="s">
        <v>36</v>
      </c>
      <c r="E2731" s="1">
        <v>44734.654861111114</v>
      </c>
      <c r="F2731" s="2">
        <v>44629</v>
      </c>
      <c r="G2731" s="2">
        <v>44711</v>
      </c>
      <c r="H2731" t="s">
        <v>25107</v>
      </c>
      <c r="I2731" t="s">
        <v>25108</v>
      </c>
      <c r="K2731" t="s">
        <v>25375</v>
      </c>
      <c r="L2731" t="s">
        <v>25376</v>
      </c>
      <c r="M2731" t="s">
        <v>24</v>
      </c>
      <c r="N2731" t="s">
        <v>24512</v>
      </c>
      <c r="O2731">
        <v>358936</v>
      </c>
      <c r="P2731" t="s">
        <v>25377</v>
      </c>
    </row>
    <row r="2732" spans="1:16" x14ac:dyDescent="0.35">
      <c r="A2732" t="s">
        <v>16</v>
      </c>
      <c r="B2732" t="s">
        <v>17</v>
      </c>
      <c r="C2732" t="s">
        <v>6340</v>
      </c>
      <c r="D2732" t="s">
        <v>105</v>
      </c>
      <c r="E2732" s="1">
        <v>43745.40625</v>
      </c>
      <c r="F2732" s="2">
        <v>43334</v>
      </c>
      <c r="G2732" s="2">
        <v>44926</v>
      </c>
      <c r="H2732" t="s">
        <v>629</v>
      </c>
      <c r="I2732" t="s">
        <v>630</v>
      </c>
      <c r="K2732" t="s">
        <v>6341</v>
      </c>
      <c r="L2732" t="s">
        <v>6342</v>
      </c>
      <c r="M2732" t="s">
        <v>24</v>
      </c>
      <c r="N2732" t="s">
        <v>25</v>
      </c>
      <c r="O2732">
        <v>94250</v>
      </c>
      <c r="P2732" t="s">
        <v>6343</v>
      </c>
    </row>
    <row r="2733" spans="1:16" x14ac:dyDescent="0.35">
      <c r="A2733" t="s">
        <v>16</v>
      </c>
      <c r="B2733" t="s">
        <v>17</v>
      </c>
      <c r="C2733" t="s">
        <v>6468</v>
      </c>
      <c r="D2733" t="s">
        <v>36</v>
      </c>
      <c r="E2733" s="1">
        <v>43495.459722222222</v>
      </c>
      <c r="F2733" s="2">
        <v>43500</v>
      </c>
      <c r="G2733" s="2">
        <v>43921</v>
      </c>
      <c r="H2733" t="s">
        <v>51</v>
      </c>
      <c r="I2733" t="s">
        <v>52</v>
      </c>
      <c r="K2733" t="s">
        <v>1926</v>
      </c>
      <c r="L2733" t="s">
        <v>1927</v>
      </c>
      <c r="M2733" t="s">
        <v>24</v>
      </c>
      <c r="N2733" t="s">
        <v>25</v>
      </c>
      <c r="O2733">
        <v>2140038012</v>
      </c>
      <c r="P2733" t="s">
        <v>55</v>
      </c>
    </row>
    <row r="2734" spans="1:16" x14ac:dyDescent="0.35">
      <c r="A2734" t="s">
        <v>56</v>
      </c>
      <c r="B2734" t="s">
        <v>57</v>
      </c>
      <c r="C2734" t="s">
        <v>58</v>
      </c>
      <c r="D2734" t="s">
        <v>59</v>
      </c>
      <c r="E2734" s="1">
        <v>43955.722222222219</v>
      </c>
      <c r="F2734" s="2">
        <v>43962</v>
      </c>
      <c r="G2734" s="2">
        <v>44327</v>
      </c>
      <c r="H2734" t="s">
        <v>60</v>
      </c>
      <c r="I2734" t="s">
        <v>61</v>
      </c>
      <c r="K2734" t="s">
        <v>62</v>
      </c>
      <c r="L2734" t="s">
        <v>63</v>
      </c>
      <c r="M2734" t="s">
        <v>24</v>
      </c>
      <c r="N2734" t="s">
        <v>64</v>
      </c>
      <c r="O2734">
        <v>745941</v>
      </c>
      <c r="P2734" t="s">
        <v>65</v>
      </c>
    </row>
    <row r="2735" spans="1:16" x14ac:dyDescent="0.35">
      <c r="A2735" t="s">
        <v>56</v>
      </c>
      <c r="B2735" t="s">
        <v>57</v>
      </c>
      <c r="C2735" t="s">
        <v>58</v>
      </c>
      <c r="D2735" t="s">
        <v>59</v>
      </c>
      <c r="E2735" s="1">
        <v>43955.722222222219</v>
      </c>
      <c r="F2735" s="2">
        <v>43962</v>
      </c>
      <c r="G2735" s="2">
        <v>44327</v>
      </c>
      <c r="H2735" t="s">
        <v>60</v>
      </c>
      <c r="I2735" t="s">
        <v>61</v>
      </c>
      <c r="K2735" t="s">
        <v>62</v>
      </c>
      <c r="L2735" t="s">
        <v>63</v>
      </c>
      <c r="M2735" t="s">
        <v>24</v>
      </c>
      <c r="N2735" t="s">
        <v>64</v>
      </c>
      <c r="O2735">
        <v>691297</v>
      </c>
      <c r="P2735" t="s">
        <v>65</v>
      </c>
    </row>
    <row r="2736" spans="1:16" x14ac:dyDescent="0.35">
      <c r="A2736" t="s">
        <v>16</v>
      </c>
      <c r="B2736" t="s">
        <v>17</v>
      </c>
      <c r="C2736" t="s">
        <v>6471</v>
      </c>
      <c r="D2736" t="s">
        <v>19</v>
      </c>
      <c r="E2736" s="1">
        <v>43551.409722222219</v>
      </c>
      <c r="F2736" s="2">
        <v>43179</v>
      </c>
      <c r="G2736" s="2">
        <v>45005</v>
      </c>
      <c r="H2736" t="s">
        <v>1831</v>
      </c>
      <c r="I2736" t="s">
        <v>1832</v>
      </c>
      <c r="K2736">
        <v>117239130</v>
      </c>
      <c r="L2736" t="s">
        <v>6472</v>
      </c>
      <c r="M2736" t="s">
        <v>24</v>
      </c>
      <c r="N2736" t="s">
        <v>25</v>
      </c>
    </row>
    <row r="2737" spans="1:16" x14ac:dyDescent="0.35">
      <c r="A2737" t="s">
        <v>16</v>
      </c>
      <c r="B2737" t="s">
        <v>17</v>
      </c>
      <c r="C2737" t="s">
        <v>6473</v>
      </c>
      <c r="D2737" t="s">
        <v>19</v>
      </c>
      <c r="E2737" s="1">
        <v>44092.333333333336</v>
      </c>
      <c r="F2737" s="2">
        <v>44114</v>
      </c>
      <c r="G2737" s="2">
        <v>47766</v>
      </c>
      <c r="H2737" t="s">
        <v>99</v>
      </c>
      <c r="I2737" t="s">
        <v>100</v>
      </c>
      <c r="K2737" t="s">
        <v>6474</v>
      </c>
      <c r="L2737" t="s">
        <v>6475</v>
      </c>
      <c r="M2737" t="s">
        <v>24</v>
      </c>
      <c r="N2737" t="s">
        <v>25</v>
      </c>
      <c r="P2737" t="s">
        <v>103</v>
      </c>
    </row>
    <row r="2738" spans="1:16" x14ac:dyDescent="0.35">
      <c r="A2738" t="s">
        <v>16</v>
      </c>
      <c r="B2738" t="s">
        <v>24517</v>
      </c>
      <c r="C2738" t="s">
        <v>24518</v>
      </c>
      <c r="D2738" t="s">
        <v>59</v>
      </c>
      <c r="E2738" s="1">
        <v>44103.575694444444</v>
      </c>
      <c r="F2738" s="2">
        <v>44035</v>
      </c>
      <c r="G2738" s="2">
        <v>45127</v>
      </c>
      <c r="H2738" t="s">
        <v>24519</v>
      </c>
      <c r="I2738" t="s">
        <v>24520</v>
      </c>
      <c r="K2738" t="s">
        <v>62</v>
      </c>
      <c r="L2738" t="s">
        <v>63</v>
      </c>
      <c r="M2738" t="s">
        <v>24</v>
      </c>
      <c r="N2738" t="s">
        <v>24512</v>
      </c>
      <c r="O2738">
        <v>775358</v>
      </c>
      <c r="P2738" t="s">
        <v>24521</v>
      </c>
    </row>
    <row r="2739" spans="1:16" x14ac:dyDescent="0.35">
      <c r="A2739" t="s">
        <v>16</v>
      </c>
      <c r="B2739" t="s">
        <v>17</v>
      </c>
      <c r="C2739" t="s">
        <v>6491</v>
      </c>
      <c r="D2739" t="s">
        <v>36</v>
      </c>
      <c r="E2739" s="1">
        <v>43495.460416666669</v>
      </c>
      <c r="F2739" s="2">
        <v>43500</v>
      </c>
      <c r="G2739" s="2">
        <v>43921</v>
      </c>
      <c r="H2739" t="s">
        <v>51</v>
      </c>
      <c r="I2739" t="s">
        <v>52</v>
      </c>
      <c r="K2739" t="s">
        <v>6492</v>
      </c>
      <c r="L2739" t="s">
        <v>6493</v>
      </c>
      <c r="M2739" t="s">
        <v>24</v>
      </c>
      <c r="N2739" t="s">
        <v>25</v>
      </c>
      <c r="O2739">
        <v>2140038012</v>
      </c>
      <c r="P2739" t="s">
        <v>55</v>
      </c>
    </row>
    <row r="2740" spans="1:16" x14ac:dyDescent="0.35">
      <c r="A2740" t="s">
        <v>16</v>
      </c>
      <c r="B2740" t="s">
        <v>17</v>
      </c>
      <c r="C2740" t="s">
        <v>6500</v>
      </c>
      <c r="D2740" t="s">
        <v>19</v>
      </c>
      <c r="E2740" s="1">
        <v>43788.379861111112</v>
      </c>
      <c r="F2740" s="2">
        <v>43788</v>
      </c>
      <c r="G2740" s="2">
        <v>44154</v>
      </c>
      <c r="H2740" t="s">
        <v>1831</v>
      </c>
      <c r="I2740" t="s">
        <v>1832</v>
      </c>
      <c r="K2740">
        <v>389025</v>
      </c>
      <c r="L2740" t="s">
        <v>6501</v>
      </c>
      <c r="M2740" t="s">
        <v>24</v>
      </c>
      <c r="N2740" t="s">
        <v>25</v>
      </c>
    </row>
    <row r="2741" spans="1:16" x14ac:dyDescent="0.35">
      <c r="A2741" t="s">
        <v>16</v>
      </c>
      <c r="B2741" t="s">
        <v>17</v>
      </c>
      <c r="C2741" t="s">
        <v>6498</v>
      </c>
      <c r="D2741" t="s">
        <v>19</v>
      </c>
      <c r="E2741" s="1">
        <v>43917.654861111114</v>
      </c>
      <c r="F2741" s="2">
        <v>43931</v>
      </c>
      <c r="G2741" s="2">
        <v>45757</v>
      </c>
      <c r="H2741" t="s">
        <v>525</v>
      </c>
      <c r="I2741" t="s">
        <v>526</v>
      </c>
      <c r="K2741">
        <v>401065</v>
      </c>
      <c r="L2741" t="s">
        <v>6499</v>
      </c>
      <c r="M2741" t="s">
        <v>24</v>
      </c>
      <c r="N2741" t="s">
        <v>25</v>
      </c>
    </row>
    <row r="2742" spans="1:16" x14ac:dyDescent="0.35">
      <c r="A2742" t="s">
        <v>56</v>
      </c>
      <c r="B2742" t="s">
        <v>66</v>
      </c>
      <c r="C2742" t="s">
        <v>25378</v>
      </c>
      <c r="D2742" t="s">
        <v>19</v>
      </c>
      <c r="E2742" s="1">
        <v>44326.431250000001</v>
      </c>
      <c r="F2742" s="2">
        <v>44326</v>
      </c>
      <c r="G2742" s="2">
        <v>45055</v>
      </c>
      <c r="H2742" t="s">
        <v>8083</v>
      </c>
      <c r="I2742" t="s">
        <v>8084</v>
      </c>
      <c r="K2742" t="s">
        <v>25379</v>
      </c>
      <c r="L2742" t="s">
        <v>25380</v>
      </c>
      <c r="M2742" t="s">
        <v>24</v>
      </c>
      <c r="N2742" t="s">
        <v>24515</v>
      </c>
      <c r="P2742" t="s">
        <v>25381</v>
      </c>
    </row>
    <row r="2743" spans="1:16" x14ac:dyDescent="0.35">
      <c r="A2743" t="s">
        <v>16</v>
      </c>
      <c r="B2743" t="s">
        <v>17</v>
      </c>
      <c r="C2743" t="s">
        <v>7080</v>
      </c>
      <c r="D2743" t="s">
        <v>19</v>
      </c>
      <c r="E2743" s="1">
        <v>44351.488888888889</v>
      </c>
      <c r="F2743" s="2">
        <v>44256</v>
      </c>
      <c r="G2743" s="2">
        <v>44560</v>
      </c>
      <c r="H2743" t="s">
        <v>75</v>
      </c>
      <c r="I2743" t="s">
        <v>76</v>
      </c>
      <c r="K2743" t="s">
        <v>7081</v>
      </c>
      <c r="L2743" t="s">
        <v>7082</v>
      </c>
      <c r="M2743" t="s">
        <v>24</v>
      </c>
      <c r="N2743" t="s">
        <v>25</v>
      </c>
      <c r="P2743" t="s">
        <v>7083</v>
      </c>
    </row>
    <row r="2744" spans="1:16" x14ac:dyDescent="0.35">
      <c r="A2744" t="s">
        <v>16</v>
      </c>
      <c r="B2744" t="s">
        <v>17</v>
      </c>
      <c r="C2744" t="s">
        <v>7094</v>
      </c>
      <c r="D2744" t="s">
        <v>19</v>
      </c>
      <c r="E2744" s="1">
        <v>44400.416666666664</v>
      </c>
      <c r="F2744" s="2">
        <v>44409</v>
      </c>
      <c r="G2744" s="2">
        <v>44439</v>
      </c>
      <c r="H2744" t="s">
        <v>316</v>
      </c>
      <c r="I2744" t="s">
        <v>317</v>
      </c>
      <c r="K2744" t="s">
        <v>7095</v>
      </c>
      <c r="L2744" t="s">
        <v>7096</v>
      </c>
      <c r="M2744" t="s">
        <v>24</v>
      </c>
      <c r="N2744" t="s">
        <v>41</v>
      </c>
      <c r="P2744" t="s">
        <v>7097</v>
      </c>
    </row>
    <row r="2745" spans="1:16" x14ac:dyDescent="0.35">
      <c r="A2745" t="s">
        <v>16</v>
      </c>
      <c r="B2745" t="s">
        <v>17</v>
      </c>
      <c r="C2745" t="s">
        <v>7098</v>
      </c>
      <c r="D2745" t="s">
        <v>36</v>
      </c>
      <c r="E2745" s="1">
        <v>44174.35833333333</v>
      </c>
      <c r="F2745" s="2">
        <v>44136</v>
      </c>
      <c r="G2745" s="2">
        <v>44530</v>
      </c>
      <c r="H2745" t="s">
        <v>704</v>
      </c>
      <c r="I2745" t="s">
        <v>705</v>
      </c>
      <c r="K2745" t="s">
        <v>7099</v>
      </c>
      <c r="L2745" t="s">
        <v>7100</v>
      </c>
      <c r="M2745" t="s">
        <v>24</v>
      </c>
      <c r="N2745" t="s">
        <v>41</v>
      </c>
      <c r="O2745">
        <v>2140038023</v>
      </c>
      <c r="P2745" t="s">
        <v>708</v>
      </c>
    </row>
    <row r="2746" spans="1:16" x14ac:dyDescent="0.35">
      <c r="A2746" t="s">
        <v>16</v>
      </c>
      <c r="B2746" t="s">
        <v>17</v>
      </c>
      <c r="C2746" t="s">
        <v>7101</v>
      </c>
      <c r="D2746" t="s">
        <v>19</v>
      </c>
      <c r="E2746" s="1">
        <v>43945.600694444445</v>
      </c>
      <c r="F2746" s="2">
        <v>43945</v>
      </c>
      <c r="G2746" s="2">
        <v>44189</v>
      </c>
      <c r="H2746" t="s">
        <v>93</v>
      </c>
      <c r="I2746" t="s">
        <v>94</v>
      </c>
      <c r="K2746" t="s">
        <v>7102</v>
      </c>
      <c r="L2746" t="s">
        <v>7103</v>
      </c>
      <c r="M2746" t="s">
        <v>24</v>
      </c>
      <c r="N2746" t="s">
        <v>25</v>
      </c>
      <c r="P2746" t="s">
        <v>7104</v>
      </c>
    </row>
    <row r="2747" spans="1:16" x14ac:dyDescent="0.35">
      <c r="A2747" t="s">
        <v>16</v>
      </c>
      <c r="B2747" t="s">
        <v>27</v>
      </c>
      <c r="C2747" t="s">
        <v>7105</v>
      </c>
      <c r="D2747" t="s">
        <v>19</v>
      </c>
      <c r="E2747" s="1">
        <v>44706.477777777778</v>
      </c>
      <c r="F2747" s="2">
        <v>44671</v>
      </c>
      <c r="G2747" s="2">
        <v>48324</v>
      </c>
      <c r="H2747" t="s">
        <v>29</v>
      </c>
      <c r="I2747" t="s">
        <v>30</v>
      </c>
      <c r="K2747">
        <v>441905</v>
      </c>
      <c r="L2747" t="s">
        <v>7106</v>
      </c>
      <c r="M2747" t="s">
        <v>24</v>
      </c>
      <c r="N2747" t="s">
        <v>25</v>
      </c>
      <c r="P2747" t="s">
        <v>2255</v>
      </c>
    </row>
    <row r="2748" spans="1:16" x14ac:dyDescent="0.35">
      <c r="A2748" t="s">
        <v>16</v>
      </c>
      <c r="B2748" t="s">
        <v>43</v>
      </c>
      <c r="C2748" t="s">
        <v>7107</v>
      </c>
      <c r="D2748" t="s">
        <v>36</v>
      </c>
      <c r="E2748" s="1">
        <v>43501.629166666666</v>
      </c>
      <c r="F2748" s="2">
        <v>43501</v>
      </c>
      <c r="G2748" s="2">
        <v>43866</v>
      </c>
      <c r="H2748" t="s">
        <v>3056</v>
      </c>
      <c r="I2748" t="s">
        <v>3057</v>
      </c>
      <c r="K2748" t="s">
        <v>7108</v>
      </c>
      <c r="L2748" t="s">
        <v>7109</v>
      </c>
      <c r="M2748" t="s">
        <v>24</v>
      </c>
      <c r="N2748" t="s">
        <v>25</v>
      </c>
      <c r="O2748">
        <v>1131486</v>
      </c>
      <c r="P2748" t="s">
        <v>7110</v>
      </c>
    </row>
    <row r="2749" spans="1:16" x14ac:dyDescent="0.35">
      <c r="A2749" t="s">
        <v>16</v>
      </c>
      <c r="B2749" t="s">
        <v>17</v>
      </c>
      <c r="C2749" t="s">
        <v>7111</v>
      </c>
      <c r="D2749" t="s">
        <v>36</v>
      </c>
      <c r="E2749" s="1">
        <v>43495.459722222222</v>
      </c>
      <c r="F2749" s="2">
        <v>43500</v>
      </c>
      <c r="G2749" s="2">
        <v>43921</v>
      </c>
      <c r="H2749" t="s">
        <v>51</v>
      </c>
      <c r="I2749" t="s">
        <v>52</v>
      </c>
      <c r="K2749" t="s">
        <v>7112</v>
      </c>
      <c r="L2749" t="s">
        <v>7113</v>
      </c>
      <c r="M2749" t="s">
        <v>24</v>
      </c>
      <c r="N2749" t="s">
        <v>25</v>
      </c>
      <c r="O2749">
        <v>2140038012</v>
      </c>
      <c r="P2749" t="s">
        <v>55</v>
      </c>
    </row>
    <row r="2750" spans="1:16" x14ac:dyDescent="0.35">
      <c r="A2750" t="s">
        <v>56</v>
      </c>
      <c r="B2750" t="s">
        <v>57</v>
      </c>
      <c r="C2750" t="s">
        <v>58</v>
      </c>
      <c r="D2750" t="s">
        <v>59</v>
      </c>
      <c r="E2750" s="1">
        <v>43955.722222222219</v>
      </c>
      <c r="F2750" s="2">
        <v>43962</v>
      </c>
      <c r="G2750" s="2">
        <v>44327</v>
      </c>
      <c r="H2750" t="s">
        <v>60</v>
      </c>
      <c r="I2750" t="s">
        <v>61</v>
      </c>
      <c r="K2750" t="s">
        <v>62</v>
      </c>
      <c r="L2750" t="s">
        <v>63</v>
      </c>
      <c r="M2750" t="s">
        <v>24</v>
      </c>
      <c r="N2750" t="s">
        <v>64</v>
      </c>
      <c r="O2750">
        <v>739977</v>
      </c>
      <c r="P2750" t="s">
        <v>65</v>
      </c>
    </row>
    <row r="2751" spans="1:16" x14ac:dyDescent="0.35">
      <c r="A2751" t="s">
        <v>16</v>
      </c>
      <c r="B2751" t="s">
        <v>17</v>
      </c>
      <c r="C2751" t="s">
        <v>7116</v>
      </c>
      <c r="D2751" t="s">
        <v>19</v>
      </c>
      <c r="E2751" s="1">
        <v>44372.507638888892</v>
      </c>
      <c r="F2751" s="2">
        <v>44377</v>
      </c>
      <c r="G2751" s="2">
        <v>46203</v>
      </c>
      <c r="H2751" t="s">
        <v>99</v>
      </c>
      <c r="I2751" t="s">
        <v>100</v>
      </c>
      <c r="K2751" t="s">
        <v>7117</v>
      </c>
      <c r="L2751" t="s">
        <v>7118</v>
      </c>
      <c r="M2751" t="s">
        <v>24</v>
      </c>
      <c r="N2751" t="s">
        <v>25</v>
      </c>
      <c r="P2751" t="s">
        <v>427</v>
      </c>
    </row>
    <row r="2752" spans="1:16" x14ac:dyDescent="0.35">
      <c r="A2752" t="s">
        <v>16</v>
      </c>
      <c r="B2752" t="s">
        <v>17</v>
      </c>
      <c r="C2752" t="s">
        <v>25382</v>
      </c>
      <c r="D2752" t="s">
        <v>19</v>
      </c>
      <c r="E2752" s="1">
        <v>44714.495138888888</v>
      </c>
      <c r="F2752" s="2">
        <v>44714</v>
      </c>
      <c r="G2752" s="2">
        <v>44897</v>
      </c>
      <c r="H2752" t="s">
        <v>93</v>
      </c>
      <c r="I2752" t="s">
        <v>94</v>
      </c>
      <c r="K2752" t="s">
        <v>25383</v>
      </c>
      <c r="L2752" t="s">
        <v>25384</v>
      </c>
      <c r="M2752" t="s">
        <v>24</v>
      </c>
      <c r="N2752" t="s">
        <v>24512</v>
      </c>
      <c r="P2752" t="s">
        <v>25385</v>
      </c>
    </row>
    <row r="2753" spans="1:16" x14ac:dyDescent="0.35">
      <c r="A2753" t="s">
        <v>16</v>
      </c>
      <c r="B2753" t="s">
        <v>17</v>
      </c>
      <c r="C2753" t="s">
        <v>7126</v>
      </c>
      <c r="D2753" t="s">
        <v>105</v>
      </c>
      <c r="E2753" s="1">
        <v>44610.356249999997</v>
      </c>
      <c r="F2753" s="2">
        <v>44613</v>
      </c>
      <c r="G2753" s="2">
        <v>44804</v>
      </c>
      <c r="H2753" t="s">
        <v>75</v>
      </c>
      <c r="I2753" t="s">
        <v>76</v>
      </c>
      <c r="K2753" t="s">
        <v>7127</v>
      </c>
      <c r="L2753" t="s">
        <v>7128</v>
      </c>
      <c r="M2753" t="s">
        <v>24</v>
      </c>
      <c r="N2753" t="s">
        <v>25</v>
      </c>
      <c r="O2753">
        <v>94260</v>
      </c>
    </row>
    <row r="2754" spans="1:16" x14ac:dyDescent="0.35">
      <c r="A2754" t="s">
        <v>16</v>
      </c>
      <c r="B2754" t="s">
        <v>73</v>
      </c>
      <c r="C2754" t="s">
        <v>7129</v>
      </c>
      <c r="D2754" t="s">
        <v>36</v>
      </c>
      <c r="E2754" s="1">
        <v>43509.38958333333</v>
      </c>
      <c r="F2754" s="2">
        <v>43524</v>
      </c>
      <c r="G2754" s="2">
        <v>43644</v>
      </c>
      <c r="H2754" t="s">
        <v>37</v>
      </c>
      <c r="I2754" t="s">
        <v>38</v>
      </c>
      <c r="J2754" t="s">
        <v>38</v>
      </c>
      <c r="K2754" t="s">
        <v>306</v>
      </c>
      <c r="L2754" t="s">
        <v>307</v>
      </c>
      <c r="M2754" t="s">
        <v>24</v>
      </c>
      <c r="N2754" t="s">
        <v>41</v>
      </c>
      <c r="O2754">
        <v>324799</v>
      </c>
      <c r="P2754" t="s">
        <v>7130</v>
      </c>
    </row>
    <row r="2755" spans="1:16" x14ac:dyDescent="0.35">
      <c r="A2755" t="s">
        <v>56</v>
      </c>
      <c r="B2755" t="s">
        <v>279</v>
      </c>
      <c r="C2755" t="s">
        <v>5187</v>
      </c>
      <c r="D2755" t="s">
        <v>36</v>
      </c>
      <c r="E2755" s="1">
        <v>43916.438888888886</v>
      </c>
      <c r="F2755" s="2">
        <v>43914</v>
      </c>
      <c r="G2755" s="2">
        <v>44279</v>
      </c>
      <c r="H2755" t="s">
        <v>207</v>
      </c>
      <c r="I2755" t="s">
        <v>150</v>
      </c>
      <c r="J2755" t="s">
        <v>208</v>
      </c>
      <c r="K2755" t="s">
        <v>5188</v>
      </c>
      <c r="L2755" t="s">
        <v>5189</v>
      </c>
      <c r="M2755" t="s">
        <v>248</v>
      </c>
      <c r="N2755" t="s">
        <v>41</v>
      </c>
      <c r="O2755">
        <v>351031</v>
      </c>
      <c r="P2755" t="s">
        <v>5190</v>
      </c>
    </row>
    <row r="2756" spans="1:16" x14ac:dyDescent="0.35">
      <c r="A2756" t="s">
        <v>16</v>
      </c>
      <c r="B2756" t="s">
        <v>234</v>
      </c>
      <c r="C2756" t="s">
        <v>5194</v>
      </c>
      <c r="D2756" t="s">
        <v>19</v>
      </c>
      <c r="E2756" s="1">
        <v>44123.343055555553</v>
      </c>
      <c r="F2756" s="2">
        <v>44123</v>
      </c>
      <c r="G2756" s="2">
        <v>44853</v>
      </c>
      <c r="H2756" t="s">
        <v>886</v>
      </c>
      <c r="I2756" t="s">
        <v>887</v>
      </c>
      <c r="K2756" t="s">
        <v>5195</v>
      </c>
      <c r="L2756" t="s">
        <v>5196</v>
      </c>
      <c r="M2756" t="s">
        <v>24</v>
      </c>
      <c r="N2756" t="s">
        <v>25</v>
      </c>
      <c r="P2756" t="s">
        <v>3137</v>
      </c>
    </row>
    <row r="2757" spans="1:16" x14ac:dyDescent="0.35">
      <c r="A2757" t="s">
        <v>56</v>
      </c>
      <c r="B2757" t="s">
        <v>1394</v>
      </c>
      <c r="C2757" t="s">
        <v>4842</v>
      </c>
      <c r="D2757" t="s">
        <v>59</v>
      </c>
      <c r="E2757" s="1">
        <v>43496.392361111109</v>
      </c>
      <c r="F2757" s="2">
        <v>43467</v>
      </c>
      <c r="G2757" s="2">
        <v>43830</v>
      </c>
      <c r="H2757" t="s">
        <v>1731</v>
      </c>
      <c r="I2757" t="s">
        <v>1732</v>
      </c>
      <c r="K2757" t="s">
        <v>1733</v>
      </c>
      <c r="L2757" t="s">
        <v>1734</v>
      </c>
      <c r="M2757" t="s">
        <v>24</v>
      </c>
      <c r="N2757" t="s">
        <v>345</v>
      </c>
      <c r="O2757">
        <v>24563</v>
      </c>
      <c r="P2757" t="s">
        <v>4843</v>
      </c>
    </row>
    <row r="2758" spans="1:16" x14ac:dyDescent="0.35">
      <c r="A2758" t="s">
        <v>56</v>
      </c>
      <c r="B2758" t="s">
        <v>66</v>
      </c>
      <c r="C2758" t="s">
        <v>5650</v>
      </c>
      <c r="D2758" t="s">
        <v>19</v>
      </c>
      <c r="E2758" s="1">
        <v>44169.470833333333</v>
      </c>
      <c r="F2758" s="2">
        <v>44155</v>
      </c>
      <c r="G2758" s="2">
        <v>44520</v>
      </c>
      <c r="H2758" t="s">
        <v>142</v>
      </c>
      <c r="I2758" t="s">
        <v>150</v>
      </c>
      <c r="J2758" t="s">
        <v>144</v>
      </c>
      <c r="K2758" t="s">
        <v>5651</v>
      </c>
      <c r="L2758" t="s">
        <v>5652</v>
      </c>
      <c r="M2758" t="s">
        <v>24</v>
      </c>
      <c r="N2758" t="s">
        <v>25</v>
      </c>
      <c r="P2758" t="s">
        <v>5653</v>
      </c>
    </row>
    <row r="2759" spans="1:16" x14ac:dyDescent="0.35">
      <c r="A2759" t="s">
        <v>56</v>
      </c>
      <c r="B2759" t="s">
        <v>57</v>
      </c>
      <c r="C2759" t="s">
        <v>58</v>
      </c>
      <c r="D2759" t="s">
        <v>59</v>
      </c>
      <c r="E2759" s="1">
        <v>43955.722222222219</v>
      </c>
      <c r="F2759" s="2">
        <v>43962</v>
      </c>
      <c r="G2759" s="2">
        <v>44327</v>
      </c>
      <c r="H2759" t="s">
        <v>60</v>
      </c>
      <c r="I2759" t="s">
        <v>61</v>
      </c>
      <c r="K2759" t="s">
        <v>62</v>
      </c>
      <c r="L2759" t="s">
        <v>63</v>
      </c>
      <c r="M2759" t="s">
        <v>24</v>
      </c>
      <c r="N2759" t="s">
        <v>64</v>
      </c>
      <c r="O2759">
        <v>691608</v>
      </c>
      <c r="P2759" t="s">
        <v>65</v>
      </c>
    </row>
    <row r="2760" spans="1:16" x14ac:dyDescent="0.35">
      <c r="A2760" t="s">
        <v>16</v>
      </c>
      <c r="B2760" t="s">
        <v>27</v>
      </c>
      <c r="C2760" t="s">
        <v>5654</v>
      </c>
      <c r="D2760" t="s">
        <v>19</v>
      </c>
      <c r="E2760" s="1">
        <v>44382.611805555556</v>
      </c>
      <c r="F2760" s="2">
        <v>44378</v>
      </c>
      <c r="G2760" s="2">
        <v>48030</v>
      </c>
      <c r="H2760" t="s">
        <v>29</v>
      </c>
      <c r="I2760" t="s">
        <v>30</v>
      </c>
      <c r="K2760" t="s">
        <v>5655</v>
      </c>
      <c r="L2760" t="s">
        <v>5656</v>
      </c>
      <c r="M2760" t="s">
        <v>24</v>
      </c>
      <c r="N2760" t="s">
        <v>25</v>
      </c>
      <c r="P2760" t="s">
        <v>5636</v>
      </c>
    </row>
    <row r="2761" spans="1:16" x14ac:dyDescent="0.35">
      <c r="A2761" t="s">
        <v>16</v>
      </c>
      <c r="B2761" t="s">
        <v>24517</v>
      </c>
      <c r="C2761" t="s">
        <v>24526</v>
      </c>
      <c r="D2761" t="s">
        <v>59</v>
      </c>
      <c r="E2761" s="1">
        <v>43747.378472222219</v>
      </c>
      <c r="F2761" s="2">
        <v>43626</v>
      </c>
      <c r="G2761" s="2">
        <v>44357</v>
      </c>
      <c r="H2761" t="s">
        <v>11080</v>
      </c>
      <c r="I2761" t="s">
        <v>11081</v>
      </c>
      <c r="K2761" t="s">
        <v>24527</v>
      </c>
      <c r="L2761" t="s">
        <v>24528</v>
      </c>
      <c r="M2761" t="s">
        <v>24</v>
      </c>
      <c r="N2761" t="s">
        <v>24512</v>
      </c>
      <c r="O2761">
        <v>326057</v>
      </c>
      <c r="P2761" t="s">
        <v>24529</v>
      </c>
    </row>
    <row r="2762" spans="1:16" x14ac:dyDescent="0.35">
      <c r="A2762" t="s">
        <v>139</v>
      </c>
      <c r="B2762" t="s">
        <v>140</v>
      </c>
      <c r="C2762" t="s">
        <v>5664</v>
      </c>
      <c r="D2762" t="s">
        <v>36</v>
      </c>
      <c r="E2762" s="1">
        <v>44145.727777777778</v>
      </c>
      <c r="F2762" s="2">
        <v>44145</v>
      </c>
      <c r="G2762" s="2">
        <v>46001</v>
      </c>
      <c r="H2762" t="s">
        <v>281</v>
      </c>
      <c r="I2762" t="s">
        <v>282</v>
      </c>
      <c r="K2762" t="s">
        <v>5665</v>
      </c>
      <c r="L2762" t="s">
        <v>5666</v>
      </c>
      <c r="M2762" t="s">
        <v>24</v>
      </c>
      <c r="N2762" t="s">
        <v>25</v>
      </c>
      <c r="O2762">
        <v>743596</v>
      </c>
      <c r="P2762" t="s">
        <v>5667</v>
      </c>
    </row>
    <row r="2763" spans="1:16" x14ac:dyDescent="0.35">
      <c r="A2763" t="s">
        <v>16</v>
      </c>
      <c r="B2763" t="s">
        <v>43</v>
      </c>
      <c r="C2763" t="s">
        <v>5661</v>
      </c>
      <c r="D2763" t="s">
        <v>36</v>
      </c>
      <c r="E2763" s="1">
        <v>44145.697916666664</v>
      </c>
      <c r="F2763" s="2">
        <v>44136</v>
      </c>
      <c r="G2763" s="2">
        <v>44469</v>
      </c>
      <c r="H2763" t="s">
        <v>186</v>
      </c>
      <c r="I2763" t="s">
        <v>187</v>
      </c>
      <c r="K2763" t="s">
        <v>5662</v>
      </c>
      <c r="L2763" t="s">
        <v>5663</v>
      </c>
      <c r="M2763" t="s">
        <v>24</v>
      </c>
      <c r="N2763" t="s">
        <v>25</v>
      </c>
      <c r="O2763">
        <v>2140038023</v>
      </c>
      <c r="P2763" t="s">
        <v>190</v>
      </c>
    </row>
    <row r="2764" spans="1:16" x14ac:dyDescent="0.35">
      <c r="A2764" t="s">
        <v>16</v>
      </c>
      <c r="B2764" t="s">
        <v>43</v>
      </c>
      <c r="C2764" t="s">
        <v>5668</v>
      </c>
      <c r="D2764" t="s">
        <v>36</v>
      </c>
      <c r="E2764" s="1">
        <v>44314.395138888889</v>
      </c>
      <c r="F2764" s="2">
        <v>44340</v>
      </c>
      <c r="G2764" s="2">
        <v>44545</v>
      </c>
      <c r="H2764" t="s">
        <v>37</v>
      </c>
      <c r="I2764" t="s">
        <v>143</v>
      </c>
      <c r="J2764" t="s">
        <v>38</v>
      </c>
      <c r="K2764" t="s">
        <v>1324</v>
      </c>
      <c r="L2764" t="s">
        <v>1325</v>
      </c>
      <c r="M2764" t="s">
        <v>24</v>
      </c>
      <c r="N2764" t="s">
        <v>41</v>
      </c>
      <c r="O2764">
        <v>324799</v>
      </c>
      <c r="P2764" t="s">
        <v>5669</v>
      </c>
    </row>
    <row r="2765" spans="1:16" x14ac:dyDescent="0.35">
      <c r="A2765" t="s">
        <v>16</v>
      </c>
      <c r="B2765" t="s">
        <v>17</v>
      </c>
      <c r="C2765" t="s">
        <v>5670</v>
      </c>
      <c r="D2765" t="s">
        <v>36</v>
      </c>
      <c r="E2765" s="1">
        <v>43495.460416666669</v>
      </c>
      <c r="F2765" s="2">
        <v>43500</v>
      </c>
      <c r="G2765" s="2">
        <v>43921</v>
      </c>
      <c r="H2765" t="s">
        <v>51</v>
      </c>
      <c r="I2765" t="s">
        <v>52</v>
      </c>
      <c r="K2765" t="s">
        <v>1127</v>
      </c>
      <c r="L2765" t="s">
        <v>1128</v>
      </c>
      <c r="M2765" t="s">
        <v>24</v>
      </c>
      <c r="N2765" t="s">
        <v>25</v>
      </c>
      <c r="O2765">
        <v>2140038012</v>
      </c>
      <c r="P2765" t="s">
        <v>55</v>
      </c>
    </row>
    <row r="2766" spans="1:16" x14ac:dyDescent="0.35">
      <c r="A2766" t="s">
        <v>16</v>
      </c>
      <c r="B2766" t="s">
        <v>43</v>
      </c>
      <c r="C2766" t="s">
        <v>5671</v>
      </c>
      <c r="D2766" t="s">
        <v>36</v>
      </c>
      <c r="E2766" s="1">
        <v>44588.406944444447</v>
      </c>
      <c r="F2766" s="2">
        <v>44440</v>
      </c>
      <c r="G2766" s="2">
        <v>45170</v>
      </c>
      <c r="H2766" t="s">
        <v>5672</v>
      </c>
      <c r="I2766" t="s">
        <v>454</v>
      </c>
      <c r="J2766" t="s">
        <v>5673</v>
      </c>
      <c r="K2766" t="s">
        <v>2469</v>
      </c>
      <c r="L2766" t="s">
        <v>2470</v>
      </c>
      <c r="M2766" t="s">
        <v>24</v>
      </c>
      <c r="N2766" t="s">
        <v>25</v>
      </c>
      <c r="O2766">
        <v>192081</v>
      </c>
      <c r="P2766" t="s">
        <v>5674</v>
      </c>
    </row>
    <row r="2767" spans="1:16" x14ac:dyDescent="0.35">
      <c r="A2767" t="s">
        <v>56</v>
      </c>
      <c r="B2767" t="s">
        <v>415</v>
      </c>
      <c r="C2767" t="s">
        <v>5681</v>
      </c>
      <c r="D2767" t="s">
        <v>36</v>
      </c>
      <c r="E2767" s="1">
        <v>43833.586111111108</v>
      </c>
      <c r="F2767" s="2">
        <v>43836</v>
      </c>
      <c r="G2767" s="2">
        <v>44012</v>
      </c>
      <c r="H2767" t="s">
        <v>142</v>
      </c>
      <c r="I2767" t="s">
        <v>144</v>
      </c>
      <c r="J2767" t="s">
        <v>144</v>
      </c>
      <c r="K2767" t="s">
        <v>1368</v>
      </c>
      <c r="L2767" t="s">
        <v>1369</v>
      </c>
      <c r="M2767" t="s">
        <v>24</v>
      </c>
      <c r="N2767" t="s">
        <v>41</v>
      </c>
      <c r="O2767">
        <v>324799</v>
      </c>
      <c r="P2767" t="s">
        <v>5682</v>
      </c>
    </row>
    <row r="2768" spans="1:16" x14ac:dyDescent="0.35">
      <c r="A2768" t="s">
        <v>56</v>
      </c>
      <c r="B2768" t="s">
        <v>57</v>
      </c>
      <c r="C2768" t="s">
        <v>58</v>
      </c>
      <c r="D2768" t="s">
        <v>59</v>
      </c>
      <c r="E2768" s="1">
        <v>43955.722222222219</v>
      </c>
      <c r="F2768" s="2">
        <v>43962</v>
      </c>
      <c r="G2768" s="2">
        <v>44327</v>
      </c>
      <c r="H2768" t="s">
        <v>60</v>
      </c>
      <c r="I2768" t="s">
        <v>61</v>
      </c>
      <c r="K2768" t="s">
        <v>62</v>
      </c>
      <c r="L2768" t="s">
        <v>63</v>
      </c>
      <c r="M2768" t="s">
        <v>24</v>
      </c>
      <c r="N2768" t="s">
        <v>64</v>
      </c>
      <c r="O2768">
        <v>691570</v>
      </c>
      <c r="P2768" t="s">
        <v>65</v>
      </c>
    </row>
    <row r="2769" spans="1:16" x14ac:dyDescent="0.35">
      <c r="A2769" t="s">
        <v>16</v>
      </c>
      <c r="B2769" t="s">
        <v>17</v>
      </c>
      <c r="C2769" t="s">
        <v>25386</v>
      </c>
      <c r="D2769" t="s">
        <v>19</v>
      </c>
      <c r="E2769" s="1">
        <v>43963.408333333333</v>
      </c>
      <c r="F2769" s="2">
        <v>43963</v>
      </c>
      <c r="G2769" s="2">
        <v>44342</v>
      </c>
      <c r="H2769" t="s">
        <v>24596</v>
      </c>
      <c r="I2769" t="s">
        <v>24597</v>
      </c>
      <c r="K2769" t="s">
        <v>2842</v>
      </c>
      <c r="L2769" t="s">
        <v>2843</v>
      </c>
      <c r="M2769" t="s">
        <v>24</v>
      </c>
      <c r="N2769" t="s">
        <v>24515</v>
      </c>
      <c r="P2769" t="s">
        <v>25387</v>
      </c>
    </row>
    <row r="2770" spans="1:16" x14ac:dyDescent="0.35">
      <c r="A2770" t="s">
        <v>16</v>
      </c>
      <c r="B2770" t="s">
        <v>27</v>
      </c>
      <c r="C2770" t="s">
        <v>5687</v>
      </c>
      <c r="D2770" t="s">
        <v>19</v>
      </c>
      <c r="E2770" s="1">
        <v>44019.526388888888</v>
      </c>
      <c r="F2770" s="2">
        <v>44019</v>
      </c>
      <c r="G2770" s="2">
        <v>47671</v>
      </c>
      <c r="H2770" t="s">
        <v>29</v>
      </c>
      <c r="I2770" t="s">
        <v>30</v>
      </c>
      <c r="K2770" t="s">
        <v>5688</v>
      </c>
      <c r="L2770" t="s">
        <v>5689</v>
      </c>
      <c r="M2770" t="s">
        <v>24</v>
      </c>
      <c r="N2770" t="s">
        <v>25</v>
      </c>
      <c r="P2770" t="s">
        <v>5690</v>
      </c>
    </row>
    <row r="2771" spans="1:16" x14ac:dyDescent="0.35">
      <c r="A2771" t="s">
        <v>16</v>
      </c>
      <c r="B2771" t="s">
        <v>17</v>
      </c>
      <c r="C2771" t="s">
        <v>5695</v>
      </c>
      <c r="D2771" t="s">
        <v>36</v>
      </c>
      <c r="E2771" s="1">
        <v>44628.741666666669</v>
      </c>
      <c r="F2771" s="2">
        <v>44625</v>
      </c>
      <c r="G2771" s="2">
        <v>44653</v>
      </c>
      <c r="H2771" t="s">
        <v>453</v>
      </c>
      <c r="I2771" t="s">
        <v>150</v>
      </c>
      <c r="J2771" t="s">
        <v>455</v>
      </c>
      <c r="K2771" t="s">
        <v>5696</v>
      </c>
      <c r="L2771" t="s">
        <v>5697</v>
      </c>
      <c r="M2771" t="s">
        <v>24</v>
      </c>
      <c r="N2771" t="s">
        <v>25</v>
      </c>
      <c r="O2771">
        <v>2140037978</v>
      </c>
      <c r="P2771" t="s">
        <v>5698</v>
      </c>
    </row>
    <row r="2772" spans="1:16" x14ac:dyDescent="0.35">
      <c r="A2772" t="s">
        <v>16</v>
      </c>
      <c r="B2772" t="s">
        <v>17</v>
      </c>
      <c r="C2772" t="s">
        <v>5699</v>
      </c>
      <c r="D2772" t="s">
        <v>105</v>
      </c>
      <c r="E2772" s="1">
        <v>44589.645138888889</v>
      </c>
      <c r="F2772" s="2">
        <v>44621</v>
      </c>
      <c r="G2772" s="2">
        <v>45280</v>
      </c>
      <c r="H2772" t="s">
        <v>75</v>
      </c>
      <c r="I2772" t="s">
        <v>76</v>
      </c>
      <c r="K2772" t="s">
        <v>5700</v>
      </c>
      <c r="L2772" t="s">
        <v>5701</v>
      </c>
      <c r="M2772" t="s">
        <v>24</v>
      </c>
      <c r="N2772" t="s">
        <v>25</v>
      </c>
      <c r="O2772">
        <v>94250</v>
      </c>
      <c r="P2772" t="s">
        <v>5702</v>
      </c>
    </row>
    <row r="2773" spans="1:16" x14ac:dyDescent="0.35">
      <c r="A2773" t="s">
        <v>16</v>
      </c>
      <c r="B2773" t="s">
        <v>17</v>
      </c>
      <c r="C2773" t="s">
        <v>6136</v>
      </c>
      <c r="D2773" t="s">
        <v>19</v>
      </c>
      <c r="E2773" s="1">
        <v>44407.638888888891</v>
      </c>
      <c r="F2773" s="2">
        <v>44424</v>
      </c>
      <c r="G2773" s="2">
        <v>44787</v>
      </c>
      <c r="H2773" t="s">
        <v>316</v>
      </c>
      <c r="I2773" t="s">
        <v>317</v>
      </c>
      <c r="K2773" t="s">
        <v>6137</v>
      </c>
      <c r="L2773" t="s">
        <v>6138</v>
      </c>
      <c r="M2773" t="s">
        <v>24</v>
      </c>
      <c r="N2773" t="s">
        <v>25</v>
      </c>
      <c r="P2773" t="s">
        <v>6139</v>
      </c>
    </row>
    <row r="2774" spans="1:16" x14ac:dyDescent="0.35">
      <c r="A2774" t="s">
        <v>16</v>
      </c>
      <c r="B2774" t="s">
        <v>43</v>
      </c>
      <c r="C2774" t="s">
        <v>25388</v>
      </c>
      <c r="D2774" t="s">
        <v>36</v>
      </c>
      <c r="E2774" s="1">
        <v>43854.599305555559</v>
      </c>
      <c r="F2774" s="2">
        <v>43854</v>
      </c>
      <c r="G2774" s="2">
        <v>44986</v>
      </c>
      <c r="H2774" t="s">
        <v>159</v>
      </c>
      <c r="I2774" t="s">
        <v>160</v>
      </c>
      <c r="K2774" t="s">
        <v>7151</v>
      </c>
      <c r="L2774" t="s">
        <v>7152</v>
      </c>
      <c r="M2774" t="s">
        <v>24</v>
      </c>
      <c r="N2774" t="s">
        <v>24515</v>
      </c>
      <c r="O2774">
        <v>207641</v>
      </c>
      <c r="P2774" t="s">
        <v>25389</v>
      </c>
    </row>
    <row r="2775" spans="1:16" x14ac:dyDescent="0.35">
      <c r="A2775" t="s">
        <v>16</v>
      </c>
      <c r="B2775" t="s">
        <v>27</v>
      </c>
      <c r="C2775" t="s">
        <v>6162</v>
      </c>
      <c r="D2775" t="s">
        <v>19</v>
      </c>
      <c r="E2775" s="1">
        <v>44706.479861111111</v>
      </c>
      <c r="F2775" s="2">
        <v>44671</v>
      </c>
      <c r="G2775" s="2">
        <v>48324</v>
      </c>
      <c r="H2775" t="s">
        <v>29</v>
      </c>
      <c r="I2775" t="s">
        <v>30</v>
      </c>
      <c r="K2775">
        <v>441903</v>
      </c>
      <c r="L2775" t="s">
        <v>6163</v>
      </c>
      <c r="M2775" t="s">
        <v>24</v>
      </c>
      <c r="N2775" t="s">
        <v>25</v>
      </c>
      <c r="P2775" t="s">
        <v>2255</v>
      </c>
    </row>
    <row r="2776" spans="1:16" x14ac:dyDescent="0.35">
      <c r="A2776" t="s">
        <v>16</v>
      </c>
      <c r="B2776" t="s">
        <v>43</v>
      </c>
      <c r="C2776" t="s">
        <v>7657</v>
      </c>
      <c r="D2776" t="s">
        <v>36</v>
      </c>
      <c r="E2776" s="1">
        <v>43710.741666666669</v>
      </c>
      <c r="F2776" s="2">
        <v>43709</v>
      </c>
      <c r="G2776" s="2">
        <v>43784</v>
      </c>
      <c r="H2776" t="s">
        <v>207</v>
      </c>
      <c r="I2776" t="s">
        <v>150</v>
      </c>
      <c r="J2776" t="s">
        <v>208</v>
      </c>
      <c r="K2776" t="s">
        <v>7658</v>
      </c>
      <c r="L2776" t="s">
        <v>7659</v>
      </c>
      <c r="M2776" t="s">
        <v>24</v>
      </c>
      <c r="N2776" t="s">
        <v>41</v>
      </c>
      <c r="O2776">
        <v>190141</v>
      </c>
      <c r="P2776" t="s">
        <v>7660</v>
      </c>
    </row>
    <row r="2777" spans="1:16" x14ac:dyDescent="0.35">
      <c r="A2777" t="s">
        <v>16</v>
      </c>
      <c r="B2777" t="s">
        <v>43</v>
      </c>
      <c r="C2777" t="s">
        <v>7661</v>
      </c>
      <c r="D2777" t="s">
        <v>36</v>
      </c>
      <c r="E2777" s="1">
        <v>44272.421527777777</v>
      </c>
      <c r="F2777" s="2">
        <v>44238</v>
      </c>
      <c r="G2777" s="2">
        <v>44784</v>
      </c>
      <c r="H2777" t="s">
        <v>440</v>
      </c>
      <c r="I2777" t="s">
        <v>213</v>
      </c>
      <c r="J2777" t="s">
        <v>441</v>
      </c>
      <c r="K2777" t="s">
        <v>7662</v>
      </c>
      <c r="L2777" t="s">
        <v>7663</v>
      </c>
      <c r="M2777" t="s">
        <v>248</v>
      </c>
      <c r="N2777" t="s">
        <v>25</v>
      </c>
      <c r="O2777">
        <v>800116</v>
      </c>
      <c r="P2777" t="s">
        <v>7664</v>
      </c>
    </row>
    <row r="2778" spans="1:16" x14ac:dyDescent="0.35">
      <c r="A2778" t="s">
        <v>16</v>
      </c>
      <c r="B2778" t="s">
        <v>17</v>
      </c>
      <c r="C2778" t="s">
        <v>4568</v>
      </c>
      <c r="D2778" t="s">
        <v>19</v>
      </c>
      <c r="E2778" s="1">
        <v>44347.597916666666</v>
      </c>
      <c r="F2778" s="2">
        <v>44347</v>
      </c>
      <c r="G2778" s="2">
        <v>44358</v>
      </c>
      <c r="H2778" t="s">
        <v>75</v>
      </c>
      <c r="I2778" t="s">
        <v>76</v>
      </c>
      <c r="K2778" t="s">
        <v>4569</v>
      </c>
      <c r="L2778" t="s">
        <v>4570</v>
      </c>
      <c r="M2778" t="s">
        <v>24</v>
      </c>
      <c r="N2778" t="s">
        <v>25</v>
      </c>
      <c r="P2778" t="s">
        <v>4571</v>
      </c>
    </row>
    <row r="2779" spans="1:16" x14ac:dyDescent="0.35">
      <c r="A2779" t="s">
        <v>16</v>
      </c>
      <c r="B2779" t="s">
        <v>24517</v>
      </c>
      <c r="C2779" t="s">
        <v>24526</v>
      </c>
      <c r="D2779" t="s">
        <v>59</v>
      </c>
      <c r="E2779" s="1">
        <v>43747.378472222219</v>
      </c>
      <c r="F2779" s="2">
        <v>43626</v>
      </c>
      <c r="G2779" s="2">
        <v>44357</v>
      </c>
      <c r="H2779" t="s">
        <v>11080</v>
      </c>
      <c r="I2779" t="s">
        <v>11081</v>
      </c>
      <c r="K2779" t="s">
        <v>24527</v>
      </c>
      <c r="L2779" t="s">
        <v>24528</v>
      </c>
      <c r="M2779" t="s">
        <v>24</v>
      </c>
      <c r="N2779" t="s">
        <v>24512</v>
      </c>
      <c r="O2779">
        <v>800257</v>
      </c>
      <c r="P2779" t="s">
        <v>24529</v>
      </c>
    </row>
    <row r="2780" spans="1:16" x14ac:dyDescent="0.35">
      <c r="A2780" t="s">
        <v>16</v>
      </c>
      <c r="B2780" t="s">
        <v>27</v>
      </c>
      <c r="C2780" t="s">
        <v>4579</v>
      </c>
      <c r="D2780" t="s">
        <v>19</v>
      </c>
      <c r="E2780" s="1">
        <v>43591.37777777778</v>
      </c>
      <c r="F2780" s="2">
        <v>43587</v>
      </c>
      <c r="G2780" s="2">
        <v>45414</v>
      </c>
      <c r="H2780" t="s">
        <v>895</v>
      </c>
      <c r="I2780" t="s">
        <v>896</v>
      </c>
      <c r="K2780" t="s">
        <v>4580</v>
      </c>
      <c r="L2780" t="s">
        <v>4581</v>
      </c>
      <c r="M2780" t="s">
        <v>24</v>
      </c>
      <c r="N2780" t="s">
        <v>25</v>
      </c>
      <c r="P2780" t="s">
        <v>4582</v>
      </c>
    </row>
    <row r="2781" spans="1:16" x14ac:dyDescent="0.35">
      <c r="A2781" t="s">
        <v>16</v>
      </c>
      <c r="B2781" t="s">
        <v>73</v>
      </c>
      <c r="C2781" t="s">
        <v>4591</v>
      </c>
      <c r="D2781" t="s">
        <v>105</v>
      </c>
      <c r="E2781" s="1">
        <v>44601.609027777777</v>
      </c>
      <c r="F2781" s="2">
        <v>44593</v>
      </c>
      <c r="G2781" s="2">
        <v>44651</v>
      </c>
      <c r="H2781" t="s">
        <v>3877</v>
      </c>
      <c r="I2781" t="s">
        <v>3878</v>
      </c>
      <c r="K2781" t="s">
        <v>4592</v>
      </c>
      <c r="L2781" t="s">
        <v>4593</v>
      </c>
      <c r="M2781" t="s">
        <v>24</v>
      </c>
      <c r="N2781" t="s">
        <v>25</v>
      </c>
      <c r="O2781">
        <v>94250</v>
      </c>
      <c r="P2781" t="s">
        <v>4594</v>
      </c>
    </row>
    <row r="2782" spans="1:16" x14ac:dyDescent="0.35">
      <c r="A2782" t="s">
        <v>16</v>
      </c>
      <c r="B2782" t="s">
        <v>17</v>
      </c>
      <c r="C2782" t="s">
        <v>4605</v>
      </c>
      <c r="D2782" t="s">
        <v>36</v>
      </c>
      <c r="E2782" s="1">
        <v>44264.611111111109</v>
      </c>
      <c r="F2782" s="2">
        <v>44256</v>
      </c>
      <c r="G2782" s="2">
        <v>44806</v>
      </c>
      <c r="H2782" t="s">
        <v>704</v>
      </c>
      <c r="I2782" t="s">
        <v>705</v>
      </c>
      <c r="K2782" t="s">
        <v>4606</v>
      </c>
      <c r="L2782" t="s">
        <v>4607</v>
      </c>
      <c r="M2782" t="s">
        <v>24</v>
      </c>
      <c r="N2782" t="s">
        <v>25</v>
      </c>
      <c r="O2782">
        <v>2140038023</v>
      </c>
      <c r="P2782" t="s">
        <v>1084</v>
      </c>
    </row>
    <row r="2783" spans="1:16" x14ac:dyDescent="0.35">
      <c r="A2783" t="s">
        <v>139</v>
      </c>
      <c r="B2783" t="s">
        <v>1668</v>
      </c>
      <c r="C2783" t="s">
        <v>24533</v>
      </c>
      <c r="D2783" t="s">
        <v>59</v>
      </c>
      <c r="E2783" s="1">
        <v>44060.570138888892</v>
      </c>
      <c r="F2783" s="2">
        <v>44060</v>
      </c>
      <c r="G2783" s="2">
        <v>44561</v>
      </c>
      <c r="H2783" t="s">
        <v>24534</v>
      </c>
      <c r="I2783" t="s">
        <v>24535</v>
      </c>
      <c r="K2783" t="s">
        <v>24536</v>
      </c>
      <c r="L2783" t="s">
        <v>24537</v>
      </c>
      <c r="M2783" t="s">
        <v>24</v>
      </c>
      <c r="N2783" t="s">
        <v>24512</v>
      </c>
      <c r="O2783">
        <v>782007</v>
      </c>
      <c r="P2783" t="s">
        <v>24538</v>
      </c>
    </row>
    <row r="2784" spans="1:16" x14ac:dyDescent="0.35">
      <c r="A2784" t="s">
        <v>56</v>
      </c>
      <c r="B2784" t="s">
        <v>57</v>
      </c>
      <c r="C2784" t="s">
        <v>58</v>
      </c>
      <c r="D2784" t="s">
        <v>59</v>
      </c>
      <c r="E2784" s="1">
        <v>43955.722222222219</v>
      </c>
      <c r="F2784" s="2">
        <v>43962</v>
      </c>
      <c r="G2784" s="2">
        <v>44327</v>
      </c>
      <c r="H2784" t="s">
        <v>60</v>
      </c>
      <c r="I2784" t="s">
        <v>61</v>
      </c>
      <c r="K2784" t="s">
        <v>62</v>
      </c>
      <c r="L2784" t="s">
        <v>63</v>
      </c>
      <c r="M2784" t="s">
        <v>24</v>
      </c>
      <c r="N2784" t="s">
        <v>64</v>
      </c>
      <c r="O2784">
        <v>190572</v>
      </c>
      <c r="P2784" t="s">
        <v>65</v>
      </c>
    </row>
    <row r="2785" spans="1:16" x14ac:dyDescent="0.35">
      <c r="A2785" t="s">
        <v>16</v>
      </c>
      <c r="B2785" t="s">
        <v>164</v>
      </c>
      <c r="C2785" t="s">
        <v>4972</v>
      </c>
      <c r="D2785" t="s">
        <v>36</v>
      </c>
      <c r="E2785" s="1">
        <v>44027.405555555553</v>
      </c>
      <c r="F2785" s="2">
        <v>44027</v>
      </c>
      <c r="G2785" s="2">
        <v>44226</v>
      </c>
      <c r="H2785" t="s">
        <v>722</v>
      </c>
      <c r="I2785" t="s">
        <v>723</v>
      </c>
      <c r="J2785" t="s">
        <v>723</v>
      </c>
      <c r="K2785" t="s">
        <v>1501</v>
      </c>
      <c r="L2785" t="s">
        <v>1502</v>
      </c>
      <c r="M2785" t="s">
        <v>24</v>
      </c>
      <c r="N2785" t="s">
        <v>41</v>
      </c>
      <c r="O2785">
        <v>356784</v>
      </c>
      <c r="P2785" t="s">
        <v>4973</v>
      </c>
    </row>
    <row r="2786" spans="1:16" x14ac:dyDescent="0.35">
      <c r="A2786" t="s">
        <v>2199</v>
      </c>
      <c r="B2786" t="s">
        <v>2200</v>
      </c>
      <c r="C2786" t="s">
        <v>4974</v>
      </c>
      <c r="D2786" t="s">
        <v>36</v>
      </c>
      <c r="E2786" s="1">
        <v>43851.488888888889</v>
      </c>
      <c r="F2786" s="2">
        <v>41591</v>
      </c>
      <c r="G2786" s="2">
        <v>44513</v>
      </c>
      <c r="H2786" t="s">
        <v>663</v>
      </c>
      <c r="I2786" t="s">
        <v>213</v>
      </c>
      <c r="J2786" t="s">
        <v>664</v>
      </c>
      <c r="K2786" t="s">
        <v>3891</v>
      </c>
      <c r="L2786" t="s">
        <v>3892</v>
      </c>
      <c r="M2786" t="s">
        <v>24</v>
      </c>
      <c r="N2786" t="s">
        <v>41</v>
      </c>
      <c r="O2786">
        <v>750462</v>
      </c>
      <c r="P2786" t="s">
        <v>3893</v>
      </c>
    </row>
    <row r="2787" spans="1:16" x14ac:dyDescent="0.35">
      <c r="A2787" t="s">
        <v>16</v>
      </c>
      <c r="B2787" t="s">
        <v>234</v>
      </c>
      <c r="C2787" t="s">
        <v>25390</v>
      </c>
      <c r="D2787" t="s">
        <v>19</v>
      </c>
      <c r="E2787" s="1">
        <v>44613.463888888888</v>
      </c>
      <c r="F2787" s="2">
        <v>44613</v>
      </c>
      <c r="G2787" s="2">
        <v>45343</v>
      </c>
      <c r="H2787" t="s">
        <v>25391</v>
      </c>
      <c r="I2787" t="s">
        <v>25392</v>
      </c>
      <c r="K2787" t="s">
        <v>3143</v>
      </c>
      <c r="L2787" t="s">
        <v>3144</v>
      </c>
      <c r="M2787" t="s">
        <v>24</v>
      </c>
      <c r="N2787" t="s">
        <v>24512</v>
      </c>
      <c r="P2787" t="s">
        <v>1341</v>
      </c>
    </row>
    <row r="2788" spans="1:16" x14ac:dyDescent="0.35">
      <c r="A2788" t="s">
        <v>16</v>
      </c>
      <c r="B2788" t="s">
        <v>73</v>
      </c>
      <c r="C2788" t="s">
        <v>4977</v>
      </c>
      <c r="D2788" t="s">
        <v>36</v>
      </c>
      <c r="E2788" s="1">
        <v>43579.430555555555</v>
      </c>
      <c r="F2788" s="2">
        <v>43584</v>
      </c>
      <c r="G2788" s="2">
        <v>43799</v>
      </c>
      <c r="H2788" t="s">
        <v>142</v>
      </c>
      <c r="I2788" t="s">
        <v>144</v>
      </c>
      <c r="J2788" t="s">
        <v>144</v>
      </c>
      <c r="K2788" t="s">
        <v>4978</v>
      </c>
      <c r="L2788" t="s">
        <v>4979</v>
      </c>
      <c r="M2788" t="s">
        <v>24</v>
      </c>
      <c r="N2788" t="s">
        <v>41</v>
      </c>
      <c r="O2788">
        <v>356784</v>
      </c>
      <c r="P2788" t="s">
        <v>4980</v>
      </c>
    </row>
    <row r="2789" spans="1:16" x14ac:dyDescent="0.35">
      <c r="A2789" t="s">
        <v>56</v>
      </c>
      <c r="B2789" t="s">
        <v>1394</v>
      </c>
      <c r="C2789" t="s">
        <v>25393</v>
      </c>
      <c r="D2789" t="s">
        <v>59</v>
      </c>
      <c r="E2789" s="1">
        <v>43768.650694444441</v>
      </c>
      <c r="F2789" s="2">
        <v>43768</v>
      </c>
      <c r="G2789" s="2">
        <v>43830</v>
      </c>
      <c r="H2789" t="s">
        <v>1731</v>
      </c>
      <c r="I2789" t="s">
        <v>1732</v>
      </c>
      <c r="K2789" t="s">
        <v>1733</v>
      </c>
      <c r="L2789" t="s">
        <v>1734</v>
      </c>
      <c r="M2789" t="s">
        <v>24</v>
      </c>
      <c r="N2789" t="s">
        <v>24512</v>
      </c>
      <c r="O2789">
        <v>353451</v>
      </c>
      <c r="P2789" t="s">
        <v>25394</v>
      </c>
    </row>
    <row r="2790" spans="1:16" x14ac:dyDescent="0.35">
      <c r="A2790" t="s">
        <v>16</v>
      </c>
      <c r="B2790" t="s">
        <v>43</v>
      </c>
      <c r="C2790" t="s">
        <v>4983</v>
      </c>
      <c r="D2790" t="s">
        <v>105</v>
      </c>
      <c r="E2790" s="1">
        <v>44616.586111111108</v>
      </c>
      <c r="F2790" s="2">
        <v>44616</v>
      </c>
      <c r="G2790" s="2">
        <v>44982</v>
      </c>
      <c r="H2790" t="s">
        <v>106</v>
      </c>
      <c r="I2790" t="s">
        <v>107</v>
      </c>
      <c r="K2790" t="s">
        <v>4984</v>
      </c>
      <c r="L2790" t="s">
        <v>4985</v>
      </c>
      <c r="M2790" t="s">
        <v>24</v>
      </c>
      <c r="N2790" t="s">
        <v>25</v>
      </c>
      <c r="O2790">
        <v>2140041883</v>
      </c>
      <c r="P2790" t="s">
        <v>2381</v>
      </c>
    </row>
    <row r="2791" spans="1:16" x14ac:dyDescent="0.35">
      <c r="A2791" t="s">
        <v>56</v>
      </c>
      <c r="B2791" t="s">
        <v>339</v>
      </c>
      <c r="C2791" t="s">
        <v>340</v>
      </c>
      <c r="D2791" t="s">
        <v>59</v>
      </c>
      <c r="E2791" s="1">
        <v>44326.418055555558</v>
      </c>
      <c r="F2791" s="2">
        <v>44326</v>
      </c>
      <c r="G2791" s="2">
        <v>44691</v>
      </c>
      <c r="H2791" t="s">
        <v>341</v>
      </c>
      <c r="I2791" t="s">
        <v>342</v>
      </c>
      <c r="K2791" t="s">
        <v>343</v>
      </c>
      <c r="L2791" t="s">
        <v>344</v>
      </c>
      <c r="M2791" t="s">
        <v>24</v>
      </c>
      <c r="N2791" t="s">
        <v>345</v>
      </c>
      <c r="O2791">
        <v>17096</v>
      </c>
      <c r="P2791" t="s">
        <v>346</v>
      </c>
    </row>
    <row r="2792" spans="1:16" x14ac:dyDescent="0.35">
      <c r="A2792" t="s">
        <v>16</v>
      </c>
      <c r="B2792" t="s">
        <v>17</v>
      </c>
      <c r="C2792" t="s">
        <v>4996</v>
      </c>
      <c r="D2792" t="s">
        <v>36</v>
      </c>
      <c r="E2792" s="1">
        <v>43570.628472222219</v>
      </c>
      <c r="F2792" s="2">
        <v>43570</v>
      </c>
      <c r="G2792" s="2">
        <v>43615</v>
      </c>
      <c r="H2792" t="s">
        <v>3553</v>
      </c>
      <c r="I2792" t="s">
        <v>3554</v>
      </c>
      <c r="K2792" t="s">
        <v>4997</v>
      </c>
      <c r="L2792" t="s">
        <v>4998</v>
      </c>
      <c r="M2792" t="s">
        <v>24</v>
      </c>
      <c r="N2792" t="s">
        <v>25</v>
      </c>
      <c r="O2792">
        <v>350423</v>
      </c>
      <c r="P2792" t="s">
        <v>4999</v>
      </c>
    </row>
    <row r="2793" spans="1:16" x14ac:dyDescent="0.35">
      <c r="A2793" t="s">
        <v>16</v>
      </c>
      <c r="B2793" t="s">
        <v>17</v>
      </c>
      <c r="C2793" t="s">
        <v>25395</v>
      </c>
      <c r="D2793" t="s">
        <v>105</v>
      </c>
      <c r="E2793" s="1">
        <v>43677.936111111114</v>
      </c>
      <c r="F2793" s="2">
        <v>43668</v>
      </c>
      <c r="G2793" s="2">
        <v>43821</v>
      </c>
      <c r="H2793" t="s">
        <v>2230</v>
      </c>
      <c r="I2793" t="s">
        <v>2231</v>
      </c>
      <c r="K2793" t="s">
        <v>14277</v>
      </c>
      <c r="L2793" t="s">
        <v>14278</v>
      </c>
      <c r="M2793" t="s">
        <v>24</v>
      </c>
      <c r="N2793" t="s">
        <v>24515</v>
      </c>
      <c r="O2793">
        <v>94250</v>
      </c>
      <c r="P2793" t="s">
        <v>25396</v>
      </c>
    </row>
    <row r="2794" spans="1:16" x14ac:dyDescent="0.35">
      <c r="A2794" t="s">
        <v>16</v>
      </c>
      <c r="B2794" t="s">
        <v>73</v>
      </c>
      <c r="C2794" t="s">
        <v>5010</v>
      </c>
      <c r="D2794" t="s">
        <v>19</v>
      </c>
      <c r="E2794" s="1">
        <v>43725.574305555558</v>
      </c>
      <c r="F2794" s="2">
        <v>43740</v>
      </c>
      <c r="G2794" s="2">
        <v>44471</v>
      </c>
      <c r="H2794" t="s">
        <v>20</v>
      </c>
      <c r="I2794" t="s">
        <v>21</v>
      </c>
      <c r="K2794" t="s">
        <v>5011</v>
      </c>
      <c r="L2794" t="s">
        <v>5012</v>
      </c>
      <c r="M2794" t="s">
        <v>24</v>
      </c>
      <c r="N2794" t="s">
        <v>25</v>
      </c>
      <c r="P2794" t="s">
        <v>2105</v>
      </c>
    </row>
    <row r="2795" spans="1:16" x14ac:dyDescent="0.35">
      <c r="A2795" t="s">
        <v>16</v>
      </c>
      <c r="B2795" t="s">
        <v>43</v>
      </c>
      <c r="C2795" t="s">
        <v>5017</v>
      </c>
      <c r="D2795" t="s">
        <v>36</v>
      </c>
      <c r="E2795" s="1">
        <v>44096.68472222222</v>
      </c>
      <c r="F2795" s="2">
        <v>44075</v>
      </c>
      <c r="G2795" s="2">
        <v>45263</v>
      </c>
      <c r="H2795" t="s">
        <v>453</v>
      </c>
      <c r="I2795" t="s">
        <v>213</v>
      </c>
      <c r="J2795" t="s">
        <v>455</v>
      </c>
      <c r="K2795" t="s">
        <v>911</v>
      </c>
      <c r="L2795" t="s">
        <v>912</v>
      </c>
      <c r="M2795" t="s">
        <v>24</v>
      </c>
      <c r="N2795" t="s">
        <v>25</v>
      </c>
      <c r="O2795">
        <v>94262</v>
      </c>
      <c r="P2795" t="s">
        <v>5018</v>
      </c>
    </row>
    <row r="2796" spans="1:16" x14ac:dyDescent="0.35">
      <c r="A2796" t="s">
        <v>16</v>
      </c>
      <c r="B2796" t="s">
        <v>43</v>
      </c>
      <c r="C2796" t="s">
        <v>127</v>
      </c>
      <c r="D2796" t="s">
        <v>105</v>
      </c>
      <c r="E2796" s="1">
        <v>44439.770138888889</v>
      </c>
      <c r="F2796" s="2">
        <v>44439</v>
      </c>
      <c r="G2796" s="2">
        <v>44864</v>
      </c>
      <c r="H2796" t="s">
        <v>106</v>
      </c>
      <c r="I2796" t="s">
        <v>107</v>
      </c>
      <c r="K2796" t="s">
        <v>128</v>
      </c>
      <c r="L2796" t="s">
        <v>129</v>
      </c>
      <c r="M2796" t="s">
        <v>24</v>
      </c>
      <c r="N2796" t="s">
        <v>25</v>
      </c>
      <c r="O2796">
        <v>94255</v>
      </c>
      <c r="P2796" t="s">
        <v>130</v>
      </c>
    </row>
    <row r="2797" spans="1:16" x14ac:dyDescent="0.35">
      <c r="A2797" t="s">
        <v>16</v>
      </c>
      <c r="B2797" t="s">
        <v>17</v>
      </c>
      <c r="C2797" t="s">
        <v>7135</v>
      </c>
      <c r="D2797" t="s">
        <v>19</v>
      </c>
      <c r="E2797" s="1">
        <v>44298.72152777778</v>
      </c>
      <c r="F2797" s="2">
        <v>44301</v>
      </c>
      <c r="G2797" s="2">
        <v>44377</v>
      </c>
      <c r="H2797" t="s">
        <v>75</v>
      </c>
      <c r="I2797" t="s">
        <v>76</v>
      </c>
      <c r="K2797" t="s">
        <v>7136</v>
      </c>
      <c r="L2797" t="s">
        <v>7137</v>
      </c>
      <c r="M2797" t="s">
        <v>24</v>
      </c>
      <c r="N2797" t="s">
        <v>25</v>
      </c>
      <c r="P2797" t="s">
        <v>1174</v>
      </c>
    </row>
    <row r="2798" spans="1:16" x14ac:dyDescent="0.35">
      <c r="A2798" t="s">
        <v>16</v>
      </c>
      <c r="B2798" t="s">
        <v>43</v>
      </c>
      <c r="C2798" t="s">
        <v>7523</v>
      </c>
      <c r="D2798" t="s">
        <v>105</v>
      </c>
      <c r="E2798" s="1">
        <v>44316.567361111112</v>
      </c>
      <c r="F2798" s="2">
        <v>44309</v>
      </c>
      <c r="G2798" s="2">
        <v>45071</v>
      </c>
      <c r="H2798" t="s">
        <v>106</v>
      </c>
      <c r="I2798" t="s">
        <v>107</v>
      </c>
      <c r="K2798" t="s">
        <v>7524</v>
      </c>
      <c r="L2798" t="s">
        <v>7525</v>
      </c>
      <c r="M2798" t="s">
        <v>24</v>
      </c>
      <c r="N2798" t="s">
        <v>25</v>
      </c>
      <c r="O2798">
        <v>94263</v>
      </c>
      <c r="P2798" t="s">
        <v>257</v>
      </c>
    </row>
    <row r="2799" spans="1:16" x14ac:dyDescent="0.35">
      <c r="A2799" t="s">
        <v>56</v>
      </c>
      <c r="B2799" t="s">
        <v>279</v>
      </c>
      <c r="C2799" t="s">
        <v>7529</v>
      </c>
      <c r="D2799" t="s">
        <v>36</v>
      </c>
      <c r="E2799" s="1">
        <v>44203.681944444441</v>
      </c>
      <c r="F2799" s="2">
        <v>44181</v>
      </c>
      <c r="G2799" s="2">
        <v>44571</v>
      </c>
      <c r="H2799" t="s">
        <v>281</v>
      </c>
      <c r="I2799" t="s">
        <v>282</v>
      </c>
      <c r="K2799" t="s">
        <v>7530</v>
      </c>
      <c r="L2799" t="s">
        <v>7531</v>
      </c>
      <c r="M2799" t="s">
        <v>24</v>
      </c>
      <c r="N2799" t="s">
        <v>25</v>
      </c>
      <c r="O2799">
        <v>358936</v>
      </c>
      <c r="P2799" t="s">
        <v>7532</v>
      </c>
    </row>
    <row r="2800" spans="1:16" x14ac:dyDescent="0.35">
      <c r="A2800" t="s">
        <v>16</v>
      </c>
      <c r="B2800" t="s">
        <v>43</v>
      </c>
      <c r="C2800" t="s">
        <v>7533</v>
      </c>
      <c r="D2800" t="s">
        <v>36</v>
      </c>
      <c r="E2800" s="1">
        <v>44329.7</v>
      </c>
      <c r="F2800" s="2">
        <v>44328</v>
      </c>
      <c r="G2800" s="2">
        <v>45057</v>
      </c>
      <c r="H2800" t="s">
        <v>440</v>
      </c>
      <c r="I2800" t="s">
        <v>150</v>
      </c>
      <c r="J2800" t="s">
        <v>441</v>
      </c>
      <c r="K2800" t="s">
        <v>7534</v>
      </c>
      <c r="L2800" t="s">
        <v>7535</v>
      </c>
      <c r="M2800" t="s">
        <v>248</v>
      </c>
      <c r="N2800" t="s">
        <v>25</v>
      </c>
      <c r="O2800">
        <v>89516</v>
      </c>
      <c r="P2800" t="s">
        <v>7536</v>
      </c>
    </row>
    <row r="2801" spans="1:16" x14ac:dyDescent="0.35">
      <c r="A2801" t="s">
        <v>16</v>
      </c>
      <c r="B2801" t="s">
        <v>24517</v>
      </c>
      <c r="C2801" t="s">
        <v>24518</v>
      </c>
      <c r="D2801" t="s">
        <v>59</v>
      </c>
      <c r="E2801" s="1">
        <v>44103.575694444444</v>
      </c>
      <c r="F2801" s="2">
        <v>44035</v>
      </c>
      <c r="G2801" s="2">
        <v>45127</v>
      </c>
      <c r="H2801" t="s">
        <v>24519</v>
      </c>
      <c r="I2801" t="s">
        <v>24520</v>
      </c>
      <c r="K2801" t="s">
        <v>62</v>
      </c>
      <c r="L2801" t="s">
        <v>63</v>
      </c>
      <c r="M2801" t="s">
        <v>24</v>
      </c>
      <c r="N2801" t="s">
        <v>24512</v>
      </c>
      <c r="O2801">
        <v>851438</v>
      </c>
      <c r="P2801" t="s">
        <v>24521</v>
      </c>
    </row>
    <row r="2802" spans="1:16" x14ac:dyDescent="0.35">
      <c r="A2802" t="s">
        <v>56</v>
      </c>
      <c r="B2802" t="s">
        <v>57</v>
      </c>
      <c r="C2802" t="s">
        <v>58</v>
      </c>
      <c r="D2802" t="s">
        <v>59</v>
      </c>
      <c r="E2802" s="1">
        <v>43955.722222222219</v>
      </c>
      <c r="F2802" s="2">
        <v>43962</v>
      </c>
      <c r="G2802" s="2">
        <v>44327</v>
      </c>
      <c r="H2802" t="s">
        <v>60</v>
      </c>
      <c r="I2802" t="s">
        <v>61</v>
      </c>
      <c r="K2802" t="s">
        <v>62</v>
      </c>
      <c r="L2802" t="s">
        <v>63</v>
      </c>
      <c r="M2802" t="s">
        <v>24</v>
      </c>
      <c r="N2802" t="s">
        <v>64</v>
      </c>
      <c r="O2802">
        <v>162446</v>
      </c>
      <c r="P2802" t="s">
        <v>65</v>
      </c>
    </row>
    <row r="2803" spans="1:16" x14ac:dyDescent="0.35">
      <c r="A2803" t="s">
        <v>16</v>
      </c>
      <c r="B2803" t="s">
        <v>17</v>
      </c>
      <c r="C2803" t="s">
        <v>7537</v>
      </c>
      <c r="D2803" t="s">
        <v>19</v>
      </c>
      <c r="E2803" s="1">
        <v>43679.631944444445</v>
      </c>
      <c r="F2803" s="2">
        <v>43678</v>
      </c>
      <c r="G2803" s="2">
        <v>43678</v>
      </c>
      <c r="H2803" t="s">
        <v>93</v>
      </c>
      <c r="I2803" t="s">
        <v>94</v>
      </c>
      <c r="K2803" t="s">
        <v>7538</v>
      </c>
      <c r="L2803" t="s">
        <v>7539</v>
      </c>
      <c r="M2803" t="s">
        <v>24</v>
      </c>
      <c r="N2803" t="s">
        <v>25</v>
      </c>
      <c r="P2803" t="s">
        <v>7540</v>
      </c>
    </row>
    <row r="2804" spans="1:16" x14ac:dyDescent="0.35">
      <c r="A2804" t="s">
        <v>139</v>
      </c>
      <c r="B2804" t="s">
        <v>140</v>
      </c>
      <c r="C2804" t="s">
        <v>7543</v>
      </c>
      <c r="D2804" t="s">
        <v>19</v>
      </c>
      <c r="E2804" s="1">
        <v>43762.695833333331</v>
      </c>
      <c r="F2804" s="2">
        <v>43739</v>
      </c>
      <c r="G2804" s="2">
        <v>44105</v>
      </c>
      <c r="H2804" t="s">
        <v>142</v>
      </c>
      <c r="I2804" t="s">
        <v>143</v>
      </c>
      <c r="J2804" t="s">
        <v>144</v>
      </c>
      <c r="K2804" t="s">
        <v>145</v>
      </c>
      <c r="L2804" t="s">
        <v>146</v>
      </c>
      <c r="M2804" t="s">
        <v>24</v>
      </c>
      <c r="N2804" t="s">
        <v>41</v>
      </c>
      <c r="P2804" t="s">
        <v>1136</v>
      </c>
    </row>
    <row r="2805" spans="1:16" x14ac:dyDescent="0.35">
      <c r="A2805" t="s">
        <v>16</v>
      </c>
      <c r="B2805" t="s">
        <v>43</v>
      </c>
      <c r="C2805" t="s">
        <v>3397</v>
      </c>
      <c r="D2805" t="s">
        <v>36</v>
      </c>
      <c r="E2805" s="1">
        <v>43497.604166666664</v>
      </c>
      <c r="F2805" s="2">
        <v>43497</v>
      </c>
      <c r="G2805" s="2">
        <v>43861</v>
      </c>
      <c r="H2805" t="s">
        <v>440</v>
      </c>
      <c r="I2805" t="s">
        <v>1203</v>
      </c>
      <c r="J2805" t="s">
        <v>441</v>
      </c>
      <c r="K2805" t="s">
        <v>3398</v>
      </c>
      <c r="L2805" t="s">
        <v>3399</v>
      </c>
      <c r="M2805" t="s">
        <v>24</v>
      </c>
      <c r="N2805" t="s">
        <v>41</v>
      </c>
      <c r="O2805">
        <v>2140037974</v>
      </c>
      <c r="P2805" t="s">
        <v>3400</v>
      </c>
    </row>
    <row r="2806" spans="1:16" x14ac:dyDescent="0.35">
      <c r="A2806" t="s">
        <v>139</v>
      </c>
      <c r="B2806" t="s">
        <v>738</v>
      </c>
      <c r="C2806" t="s">
        <v>7548</v>
      </c>
      <c r="D2806" t="s">
        <v>36</v>
      </c>
      <c r="E2806" s="1">
        <v>43969.395138888889</v>
      </c>
      <c r="F2806" s="2">
        <v>43969</v>
      </c>
      <c r="G2806" s="2">
        <v>44195</v>
      </c>
      <c r="H2806" t="s">
        <v>142</v>
      </c>
      <c r="I2806" t="s">
        <v>144</v>
      </c>
      <c r="J2806" t="s">
        <v>144</v>
      </c>
      <c r="K2806" t="s">
        <v>3289</v>
      </c>
      <c r="L2806" t="s">
        <v>3290</v>
      </c>
      <c r="M2806" t="s">
        <v>24</v>
      </c>
      <c r="N2806" t="s">
        <v>41</v>
      </c>
      <c r="O2806">
        <v>324799</v>
      </c>
      <c r="P2806" t="s">
        <v>7549</v>
      </c>
    </row>
    <row r="2807" spans="1:16" x14ac:dyDescent="0.35">
      <c r="A2807" t="s">
        <v>16</v>
      </c>
      <c r="B2807" t="s">
        <v>17</v>
      </c>
      <c r="C2807" t="s">
        <v>7558</v>
      </c>
      <c r="D2807" t="s">
        <v>36</v>
      </c>
      <c r="E2807" s="1">
        <v>44601.759722222225</v>
      </c>
      <c r="F2807" s="2">
        <v>44601</v>
      </c>
      <c r="G2807" s="2">
        <v>44925</v>
      </c>
      <c r="H2807" t="s">
        <v>112</v>
      </c>
      <c r="I2807" t="s">
        <v>113</v>
      </c>
      <c r="K2807" t="s">
        <v>7559</v>
      </c>
      <c r="L2807" t="s">
        <v>7560</v>
      </c>
      <c r="M2807" t="s">
        <v>24</v>
      </c>
      <c r="N2807" t="s">
        <v>25</v>
      </c>
      <c r="O2807">
        <v>356113</v>
      </c>
      <c r="P2807" t="s">
        <v>373</v>
      </c>
    </row>
    <row r="2808" spans="1:16" x14ac:dyDescent="0.35">
      <c r="A2808" t="s">
        <v>56</v>
      </c>
      <c r="B2808" t="s">
        <v>57</v>
      </c>
      <c r="C2808" t="s">
        <v>58</v>
      </c>
      <c r="D2808" t="s">
        <v>59</v>
      </c>
      <c r="E2808" s="1">
        <v>43955.722222222219</v>
      </c>
      <c r="F2808" s="2">
        <v>43962</v>
      </c>
      <c r="G2808" s="2">
        <v>44327</v>
      </c>
      <c r="H2808" t="s">
        <v>60</v>
      </c>
      <c r="I2808" t="s">
        <v>61</v>
      </c>
      <c r="K2808" t="s">
        <v>62</v>
      </c>
      <c r="L2808" t="s">
        <v>63</v>
      </c>
      <c r="M2808" t="s">
        <v>24</v>
      </c>
      <c r="N2808" t="s">
        <v>64</v>
      </c>
      <c r="O2808">
        <v>691259</v>
      </c>
      <c r="P2808" t="s">
        <v>65</v>
      </c>
    </row>
    <row r="2809" spans="1:16" x14ac:dyDescent="0.35">
      <c r="A2809" t="s">
        <v>16</v>
      </c>
      <c r="B2809" t="s">
        <v>17</v>
      </c>
      <c r="C2809" t="s">
        <v>25397</v>
      </c>
      <c r="D2809" t="s">
        <v>105</v>
      </c>
      <c r="E2809" s="1">
        <v>43956.457638888889</v>
      </c>
      <c r="H2809" t="s">
        <v>1580</v>
      </c>
      <c r="I2809" t="s">
        <v>1581</v>
      </c>
      <c r="K2809" t="s">
        <v>13176</v>
      </c>
      <c r="L2809" t="s">
        <v>13177</v>
      </c>
      <c r="M2809" t="s">
        <v>24</v>
      </c>
      <c r="N2809" t="s">
        <v>24512</v>
      </c>
      <c r="P2809" t="s">
        <v>25398</v>
      </c>
    </row>
    <row r="2810" spans="1:16" x14ac:dyDescent="0.35">
      <c r="A2810" t="s">
        <v>16</v>
      </c>
      <c r="B2810" t="s">
        <v>73</v>
      </c>
      <c r="C2810" t="s">
        <v>7566</v>
      </c>
      <c r="D2810" t="s">
        <v>105</v>
      </c>
      <c r="E2810" s="1">
        <v>44510.469444444447</v>
      </c>
      <c r="F2810" s="2">
        <v>44501</v>
      </c>
      <c r="G2810" s="2">
        <v>44561</v>
      </c>
      <c r="H2810" t="s">
        <v>3877</v>
      </c>
      <c r="I2810" t="s">
        <v>3878</v>
      </c>
      <c r="K2810" t="s">
        <v>3879</v>
      </c>
      <c r="L2810" t="s">
        <v>3880</v>
      </c>
      <c r="M2810" t="s">
        <v>24</v>
      </c>
      <c r="N2810" t="s">
        <v>25</v>
      </c>
      <c r="O2810">
        <v>94250</v>
      </c>
      <c r="P2810" t="s">
        <v>7567</v>
      </c>
    </row>
    <row r="2811" spans="1:16" x14ac:dyDescent="0.35">
      <c r="A2811" t="s">
        <v>16</v>
      </c>
      <c r="B2811" t="s">
        <v>43</v>
      </c>
      <c r="C2811" t="s">
        <v>7981</v>
      </c>
      <c r="D2811" t="s">
        <v>36</v>
      </c>
      <c r="E2811" s="1">
        <v>44726.413194444445</v>
      </c>
      <c r="F2811" s="2">
        <v>44722</v>
      </c>
      <c r="G2811" s="2">
        <v>45086</v>
      </c>
      <c r="H2811" t="s">
        <v>440</v>
      </c>
      <c r="I2811" t="s">
        <v>454</v>
      </c>
      <c r="J2811" t="s">
        <v>441</v>
      </c>
      <c r="K2811" t="s">
        <v>7982</v>
      </c>
      <c r="L2811" t="s">
        <v>7983</v>
      </c>
      <c r="M2811" t="s">
        <v>24</v>
      </c>
      <c r="N2811" t="s">
        <v>25</v>
      </c>
      <c r="O2811">
        <v>854295</v>
      </c>
      <c r="P2811" t="s">
        <v>7984</v>
      </c>
    </row>
    <row r="2812" spans="1:16" x14ac:dyDescent="0.35">
      <c r="A2812" t="s">
        <v>16</v>
      </c>
      <c r="B2812" t="s">
        <v>17</v>
      </c>
      <c r="C2812" t="s">
        <v>7985</v>
      </c>
      <c r="D2812" t="s">
        <v>19</v>
      </c>
      <c r="E2812" s="1">
        <v>43945.589583333334</v>
      </c>
      <c r="F2812" s="2">
        <v>43945</v>
      </c>
      <c r="G2812" s="2">
        <v>44189</v>
      </c>
      <c r="H2812" t="s">
        <v>93</v>
      </c>
      <c r="I2812" t="s">
        <v>94</v>
      </c>
      <c r="K2812" t="s">
        <v>7986</v>
      </c>
      <c r="L2812" t="s">
        <v>7987</v>
      </c>
      <c r="M2812" t="s">
        <v>24</v>
      </c>
      <c r="N2812" t="s">
        <v>25</v>
      </c>
      <c r="P2812" t="s">
        <v>7988</v>
      </c>
    </row>
    <row r="2813" spans="1:16" x14ac:dyDescent="0.35">
      <c r="A2813" t="s">
        <v>56</v>
      </c>
      <c r="B2813" t="s">
        <v>66</v>
      </c>
      <c r="C2813" t="s">
        <v>7989</v>
      </c>
      <c r="D2813" t="s">
        <v>36</v>
      </c>
      <c r="E2813" s="1">
        <v>44385.570833333331</v>
      </c>
      <c r="F2813" s="2">
        <v>44383</v>
      </c>
      <c r="G2813" s="2">
        <v>44595</v>
      </c>
      <c r="H2813" t="s">
        <v>142</v>
      </c>
      <c r="I2813" t="s">
        <v>143</v>
      </c>
      <c r="J2813" t="s">
        <v>144</v>
      </c>
      <c r="K2813" t="s">
        <v>3799</v>
      </c>
      <c r="L2813" t="s">
        <v>3800</v>
      </c>
      <c r="M2813" t="s">
        <v>24</v>
      </c>
      <c r="N2813" t="s">
        <v>25</v>
      </c>
      <c r="O2813">
        <v>356784</v>
      </c>
      <c r="P2813" t="s">
        <v>7990</v>
      </c>
    </row>
    <row r="2814" spans="1:16" x14ac:dyDescent="0.35">
      <c r="A2814" t="s">
        <v>16</v>
      </c>
      <c r="B2814" t="s">
        <v>27</v>
      </c>
      <c r="C2814" t="s">
        <v>7991</v>
      </c>
      <c r="D2814" t="s">
        <v>19</v>
      </c>
      <c r="E2814" s="1">
        <v>44312.603472222225</v>
      </c>
      <c r="F2814" s="2">
        <v>44312</v>
      </c>
      <c r="G2814" s="2">
        <v>47964</v>
      </c>
      <c r="H2814" t="s">
        <v>29</v>
      </c>
      <c r="I2814" t="s">
        <v>30</v>
      </c>
      <c r="K2814" t="s">
        <v>798</v>
      </c>
      <c r="L2814" t="s">
        <v>799</v>
      </c>
      <c r="M2814" t="s">
        <v>24</v>
      </c>
      <c r="N2814" t="s">
        <v>25</v>
      </c>
      <c r="P2814" t="s">
        <v>7992</v>
      </c>
    </row>
    <row r="2815" spans="1:16" x14ac:dyDescent="0.35">
      <c r="A2815" t="s">
        <v>16</v>
      </c>
      <c r="B2815" t="s">
        <v>27</v>
      </c>
      <c r="C2815" t="s">
        <v>7996</v>
      </c>
      <c r="D2815" t="s">
        <v>19</v>
      </c>
      <c r="E2815" s="1">
        <v>43507.598611111112</v>
      </c>
      <c r="F2815" s="2">
        <v>43492</v>
      </c>
      <c r="G2815" s="2">
        <v>47145</v>
      </c>
      <c r="H2815" t="s">
        <v>895</v>
      </c>
      <c r="I2815" t="s">
        <v>896</v>
      </c>
      <c r="K2815" t="s">
        <v>7997</v>
      </c>
      <c r="L2815" t="s">
        <v>7998</v>
      </c>
      <c r="M2815" t="s">
        <v>24</v>
      </c>
      <c r="N2815" t="s">
        <v>25</v>
      </c>
      <c r="P2815" t="s">
        <v>7999</v>
      </c>
    </row>
    <row r="2816" spans="1:16" x14ac:dyDescent="0.35">
      <c r="A2816" t="s">
        <v>56</v>
      </c>
      <c r="B2816" t="s">
        <v>1642</v>
      </c>
      <c r="C2816" t="s">
        <v>8006</v>
      </c>
      <c r="D2816" t="s">
        <v>36</v>
      </c>
      <c r="E2816" s="1">
        <v>43511.603472222225</v>
      </c>
      <c r="F2816" s="2">
        <v>43531</v>
      </c>
      <c r="G2816" s="2">
        <v>43799</v>
      </c>
      <c r="H2816" t="s">
        <v>142</v>
      </c>
      <c r="I2816" t="s">
        <v>144</v>
      </c>
      <c r="J2816" t="s">
        <v>144</v>
      </c>
      <c r="K2816" t="s">
        <v>1776</v>
      </c>
      <c r="L2816" t="s">
        <v>1777</v>
      </c>
      <c r="M2816" t="s">
        <v>24</v>
      </c>
      <c r="N2816" t="s">
        <v>41</v>
      </c>
      <c r="O2816">
        <v>356784</v>
      </c>
      <c r="P2816" t="s">
        <v>1778</v>
      </c>
    </row>
    <row r="2817" spans="1:16" x14ac:dyDescent="0.35">
      <c r="A2817" t="s">
        <v>56</v>
      </c>
      <c r="B2817" t="s">
        <v>57</v>
      </c>
      <c r="C2817" t="s">
        <v>58</v>
      </c>
      <c r="D2817" t="s">
        <v>59</v>
      </c>
      <c r="E2817" s="1">
        <v>43955.722222222219</v>
      </c>
      <c r="F2817" s="2">
        <v>43962</v>
      </c>
      <c r="G2817" s="2">
        <v>44327</v>
      </c>
      <c r="H2817" t="s">
        <v>60</v>
      </c>
      <c r="I2817" t="s">
        <v>61</v>
      </c>
      <c r="K2817" t="s">
        <v>62</v>
      </c>
      <c r="L2817" t="s">
        <v>63</v>
      </c>
      <c r="M2817" t="s">
        <v>24</v>
      </c>
      <c r="N2817" t="s">
        <v>64</v>
      </c>
      <c r="O2817">
        <v>771104</v>
      </c>
      <c r="P2817" t="s">
        <v>65</v>
      </c>
    </row>
    <row r="2818" spans="1:16" x14ac:dyDescent="0.35">
      <c r="A2818" t="s">
        <v>16</v>
      </c>
      <c r="B2818" t="s">
        <v>27</v>
      </c>
      <c r="C2818" t="s">
        <v>8007</v>
      </c>
      <c r="D2818" t="s">
        <v>19</v>
      </c>
      <c r="E2818" s="1">
        <v>44153.45</v>
      </c>
      <c r="F2818" s="2">
        <v>44155</v>
      </c>
      <c r="G2818" s="2">
        <v>47807</v>
      </c>
      <c r="H2818" t="s">
        <v>29</v>
      </c>
      <c r="I2818" t="s">
        <v>30</v>
      </c>
      <c r="K2818" t="s">
        <v>8008</v>
      </c>
      <c r="L2818" t="s">
        <v>8009</v>
      </c>
      <c r="M2818" t="s">
        <v>24</v>
      </c>
      <c r="N2818" t="s">
        <v>25</v>
      </c>
      <c r="P2818" t="s">
        <v>5233</v>
      </c>
    </row>
    <row r="2819" spans="1:16" x14ac:dyDescent="0.35">
      <c r="A2819" t="s">
        <v>16</v>
      </c>
      <c r="B2819" t="s">
        <v>43</v>
      </c>
      <c r="C2819" t="s">
        <v>5740</v>
      </c>
      <c r="D2819" t="s">
        <v>36</v>
      </c>
      <c r="E2819" s="1">
        <v>44168.572916666664</v>
      </c>
      <c r="F2819" s="2">
        <v>44136</v>
      </c>
      <c r="G2819" s="2">
        <v>44865</v>
      </c>
      <c r="H2819" t="s">
        <v>663</v>
      </c>
      <c r="I2819" t="s">
        <v>213</v>
      </c>
      <c r="J2819" t="s">
        <v>664</v>
      </c>
      <c r="K2819" t="s">
        <v>5741</v>
      </c>
      <c r="L2819" t="s">
        <v>5742</v>
      </c>
      <c r="M2819" t="s">
        <v>24</v>
      </c>
      <c r="N2819" t="s">
        <v>25</v>
      </c>
      <c r="O2819">
        <v>94263</v>
      </c>
      <c r="P2819" t="s">
        <v>5743</v>
      </c>
    </row>
    <row r="2820" spans="1:16" x14ac:dyDescent="0.35">
      <c r="A2820" t="s">
        <v>16</v>
      </c>
      <c r="B2820" t="s">
        <v>234</v>
      </c>
      <c r="C2820" t="s">
        <v>25399</v>
      </c>
      <c r="D2820" t="s">
        <v>105</v>
      </c>
      <c r="E2820" s="1">
        <v>44032.675000000003</v>
      </c>
      <c r="F2820" s="2">
        <v>43891</v>
      </c>
      <c r="G2820" s="2">
        <v>44256</v>
      </c>
      <c r="H2820" t="s">
        <v>5309</v>
      </c>
      <c r="I2820" t="s">
        <v>5310</v>
      </c>
      <c r="K2820" t="s">
        <v>25400</v>
      </c>
      <c r="L2820" t="s">
        <v>15057</v>
      </c>
      <c r="M2820" t="s">
        <v>24</v>
      </c>
      <c r="N2820" t="s">
        <v>24512</v>
      </c>
      <c r="O2820">
        <v>94255</v>
      </c>
      <c r="P2820" t="s">
        <v>25401</v>
      </c>
    </row>
    <row r="2821" spans="1:16" x14ac:dyDescent="0.35">
      <c r="A2821" t="s">
        <v>16</v>
      </c>
      <c r="B2821" t="s">
        <v>43</v>
      </c>
      <c r="C2821" t="s">
        <v>24681</v>
      </c>
      <c r="D2821" t="s">
        <v>59</v>
      </c>
      <c r="E2821" s="1">
        <v>43816.59097222222</v>
      </c>
      <c r="F2821" s="2">
        <v>43831</v>
      </c>
      <c r="G2821" s="2">
        <v>44934</v>
      </c>
      <c r="H2821" t="s">
        <v>11080</v>
      </c>
      <c r="I2821" t="s">
        <v>11081</v>
      </c>
      <c r="K2821" t="s">
        <v>735</v>
      </c>
      <c r="L2821" t="s">
        <v>736</v>
      </c>
      <c r="M2821" t="s">
        <v>24</v>
      </c>
      <c r="N2821" t="s">
        <v>24512</v>
      </c>
      <c r="O2821">
        <v>687963</v>
      </c>
      <c r="P2821" t="s">
        <v>24682</v>
      </c>
    </row>
    <row r="2822" spans="1:16" x14ac:dyDescent="0.35">
      <c r="A2822" t="s">
        <v>56</v>
      </c>
      <c r="B2822" t="s">
        <v>57</v>
      </c>
      <c r="C2822" t="s">
        <v>58</v>
      </c>
      <c r="D2822" t="s">
        <v>59</v>
      </c>
      <c r="E2822" s="1">
        <v>43955.722222222219</v>
      </c>
      <c r="F2822" s="2">
        <v>43962</v>
      </c>
      <c r="G2822" s="2">
        <v>44327</v>
      </c>
      <c r="H2822" t="s">
        <v>60</v>
      </c>
      <c r="I2822" t="s">
        <v>61</v>
      </c>
      <c r="K2822" t="s">
        <v>62</v>
      </c>
      <c r="L2822" t="s">
        <v>63</v>
      </c>
      <c r="M2822" t="s">
        <v>24</v>
      </c>
      <c r="N2822" t="s">
        <v>64</v>
      </c>
      <c r="O2822">
        <v>691290</v>
      </c>
      <c r="P2822" t="s">
        <v>65</v>
      </c>
    </row>
    <row r="2823" spans="1:16" x14ac:dyDescent="0.35">
      <c r="A2823" t="s">
        <v>56</v>
      </c>
      <c r="B2823" t="s">
        <v>731</v>
      </c>
      <c r="C2823" t="s">
        <v>5747</v>
      </c>
      <c r="D2823" t="s">
        <v>59</v>
      </c>
      <c r="E2823" s="1">
        <v>44267.447222222225</v>
      </c>
      <c r="F2823" s="2">
        <v>43957</v>
      </c>
      <c r="G2823" s="2">
        <v>44687</v>
      </c>
      <c r="H2823" t="s">
        <v>1825</v>
      </c>
      <c r="I2823" t="s">
        <v>1826</v>
      </c>
      <c r="K2823" t="s">
        <v>735</v>
      </c>
      <c r="L2823" t="s">
        <v>736</v>
      </c>
      <c r="M2823" t="s">
        <v>24</v>
      </c>
      <c r="N2823" t="s">
        <v>345</v>
      </c>
      <c r="O2823">
        <v>2140037944</v>
      </c>
      <c r="P2823" t="s">
        <v>5748</v>
      </c>
    </row>
    <row r="2824" spans="1:16" x14ac:dyDescent="0.35">
      <c r="A2824" t="s">
        <v>16</v>
      </c>
      <c r="B2824" t="s">
        <v>43</v>
      </c>
      <c r="C2824" t="s">
        <v>6207</v>
      </c>
      <c r="D2824" t="s">
        <v>19</v>
      </c>
      <c r="E2824" s="1">
        <v>44466.820833333331</v>
      </c>
      <c r="F2824" s="2">
        <v>44459</v>
      </c>
      <c r="G2824" s="2">
        <v>46285</v>
      </c>
      <c r="H2824" t="s">
        <v>3951</v>
      </c>
      <c r="I2824" t="s">
        <v>3952</v>
      </c>
      <c r="K2824" t="s">
        <v>6208</v>
      </c>
      <c r="L2824" t="s">
        <v>6209</v>
      </c>
      <c r="M2824" t="s">
        <v>24</v>
      </c>
      <c r="N2824" t="s">
        <v>25</v>
      </c>
      <c r="P2824" t="s">
        <v>6210</v>
      </c>
    </row>
    <row r="2825" spans="1:16" x14ac:dyDescent="0.35">
      <c r="A2825" t="s">
        <v>56</v>
      </c>
      <c r="B2825" t="s">
        <v>66</v>
      </c>
      <c r="C2825" t="s">
        <v>6215</v>
      </c>
      <c r="D2825" t="s">
        <v>19</v>
      </c>
      <c r="E2825" s="1">
        <v>43920.51666666667</v>
      </c>
      <c r="F2825" s="2">
        <v>43586</v>
      </c>
      <c r="G2825" s="2">
        <v>54909</v>
      </c>
      <c r="H2825" t="s">
        <v>460</v>
      </c>
      <c r="I2825" t="s">
        <v>461</v>
      </c>
      <c r="K2825" t="s">
        <v>462</v>
      </c>
      <c r="L2825" t="s">
        <v>463</v>
      </c>
      <c r="M2825" t="s">
        <v>24</v>
      </c>
      <c r="N2825" t="s">
        <v>25</v>
      </c>
      <c r="P2825" t="s">
        <v>6216</v>
      </c>
    </row>
    <row r="2826" spans="1:16" x14ac:dyDescent="0.35">
      <c r="A2826" t="s">
        <v>16</v>
      </c>
      <c r="B2826" t="s">
        <v>27</v>
      </c>
      <c r="C2826" t="s">
        <v>25402</v>
      </c>
      <c r="D2826" t="s">
        <v>19</v>
      </c>
      <c r="E2826" s="1">
        <v>43535.406944444447</v>
      </c>
      <c r="F2826" s="2">
        <v>43531</v>
      </c>
      <c r="G2826" s="2">
        <v>47184</v>
      </c>
      <c r="H2826" t="s">
        <v>895</v>
      </c>
      <c r="I2826" t="s">
        <v>896</v>
      </c>
      <c r="K2826">
        <v>365718</v>
      </c>
      <c r="L2826" t="s">
        <v>24620</v>
      </c>
      <c r="M2826" t="s">
        <v>24</v>
      </c>
      <c r="N2826" t="s">
        <v>24515</v>
      </c>
      <c r="P2826" t="s">
        <v>24642</v>
      </c>
    </row>
    <row r="2827" spans="1:16" x14ac:dyDescent="0.35">
      <c r="A2827" t="s">
        <v>16</v>
      </c>
      <c r="B2827" t="s">
        <v>17</v>
      </c>
      <c r="C2827" t="s">
        <v>6221</v>
      </c>
      <c r="D2827" t="s">
        <v>105</v>
      </c>
      <c r="E2827" s="1">
        <v>44180.486805555556</v>
      </c>
      <c r="F2827" s="2">
        <v>44197</v>
      </c>
      <c r="G2827" s="2">
        <v>44926</v>
      </c>
      <c r="H2827" t="s">
        <v>118</v>
      </c>
      <c r="I2827" t="s">
        <v>119</v>
      </c>
      <c r="K2827" t="s">
        <v>6222</v>
      </c>
      <c r="L2827" t="s">
        <v>6223</v>
      </c>
      <c r="M2827" t="s">
        <v>24</v>
      </c>
      <c r="N2827" t="s">
        <v>25</v>
      </c>
      <c r="O2827">
        <v>95905</v>
      </c>
      <c r="P2827" t="s">
        <v>6224</v>
      </c>
    </row>
    <row r="2828" spans="1:16" x14ac:dyDescent="0.35">
      <c r="A2828" t="s">
        <v>16</v>
      </c>
      <c r="B2828" t="s">
        <v>17</v>
      </c>
      <c r="C2828" t="s">
        <v>6228</v>
      </c>
      <c r="D2828" t="s">
        <v>36</v>
      </c>
      <c r="E2828" s="1">
        <v>44494.884027777778</v>
      </c>
      <c r="F2828" s="2">
        <v>44440</v>
      </c>
      <c r="G2828" s="2">
        <v>44804</v>
      </c>
      <c r="H2828" t="s">
        <v>159</v>
      </c>
      <c r="I2828" t="s">
        <v>160</v>
      </c>
      <c r="K2828" t="s">
        <v>6229</v>
      </c>
      <c r="L2828" t="s">
        <v>6230</v>
      </c>
      <c r="M2828" t="s">
        <v>24</v>
      </c>
      <c r="N2828" t="s">
        <v>25</v>
      </c>
      <c r="O2828">
        <v>358936</v>
      </c>
      <c r="P2828" t="s">
        <v>6231</v>
      </c>
    </row>
    <row r="2829" spans="1:16" x14ac:dyDescent="0.35">
      <c r="A2829" t="s">
        <v>16</v>
      </c>
      <c r="B2829" t="s">
        <v>17</v>
      </c>
      <c r="C2829" t="s">
        <v>6232</v>
      </c>
      <c r="D2829" t="s">
        <v>105</v>
      </c>
      <c r="E2829" s="1">
        <v>44704.520833333336</v>
      </c>
      <c r="F2829" s="2">
        <v>44704</v>
      </c>
      <c r="G2829" s="2">
        <v>44799</v>
      </c>
      <c r="H2829" t="s">
        <v>1853</v>
      </c>
      <c r="I2829" t="s">
        <v>1854</v>
      </c>
      <c r="K2829" t="s">
        <v>6233</v>
      </c>
      <c r="L2829" t="s">
        <v>6234</v>
      </c>
      <c r="M2829" t="s">
        <v>24</v>
      </c>
      <c r="N2829" t="s">
        <v>25</v>
      </c>
      <c r="O2829">
        <v>94255</v>
      </c>
      <c r="P2829" t="s">
        <v>6235</v>
      </c>
    </row>
    <row r="2830" spans="1:16" x14ac:dyDescent="0.35">
      <c r="A2830" t="s">
        <v>16</v>
      </c>
      <c r="B2830" t="s">
        <v>27</v>
      </c>
      <c r="C2830" t="s">
        <v>6236</v>
      </c>
      <c r="D2830" t="s">
        <v>36</v>
      </c>
      <c r="E2830" s="1">
        <v>44425.436111111114</v>
      </c>
      <c r="F2830" s="2">
        <v>44425</v>
      </c>
      <c r="G2830" s="2">
        <v>48077</v>
      </c>
      <c r="H2830" t="s">
        <v>29</v>
      </c>
      <c r="I2830" t="s">
        <v>30</v>
      </c>
      <c r="K2830" t="s">
        <v>6237</v>
      </c>
      <c r="L2830" t="s">
        <v>6238</v>
      </c>
      <c r="M2830" t="s">
        <v>24</v>
      </c>
      <c r="N2830" t="s">
        <v>25</v>
      </c>
      <c r="O2830">
        <v>612820</v>
      </c>
      <c r="P2830" t="s">
        <v>6239</v>
      </c>
    </row>
    <row r="2831" spans="1:16" x14ac:dyDescent="0.35">
      <c r="A2831" t="s">
        <v>16</v>
      </c>
      <c r="B2831" t="s">
        <v>73</v>
      </c>
      <c r="C2831" t="s">
        <v>6240</v>
      </c>
      <c r="D2831" t="s">
        <v>19</v>
      </c>
      <c r="E2831" s="1">
        <v>43550.576388888891</v>
      </c>
      <c r="F2831" s="2">
        <v>43550</v>
      </c>
      <c r="G2831" s="2">
        <v>44281</v>
      </c>
      <c r="H2831" t="s">
        <v>20</v>
      </c>
      <c r="I2831" t="s">
        <v>21</v>
      </c>
      <c r="K2831" t="s">
        <v>2936</v>
      </c>
      <c r="L2831" t="s">
        <v>2937</v>
      </c>
      <c r="M2831" t="s">
        <v>24</v>
      </c>
      <c r="N2831" t="s">
        <v>41</v>
      </c>
      <c r="P2831" t="s">
        <v>6241</v>
      </c>
    </row>
    <row r="2832" spans="1:16" x14ac:dyDescent="0.35">
      <c r="A2832" t="s">
        <v>139</v>
      </c>
      <c r="B2832" t="s">
        <v>140</v>
      </c>
      <c r="C2832" t="s">
        <v>6242</v>
      </c>
      <c r="D2832" t="s">
        <v>36</v>
      </c>
      <c r="E2832" s="1">
        <v>43852.473611111112</v>
      </c>
      <c r="F2832" s="2">
        <v>43822</v>
      </c>
      <c r="G2832" s="2">
        <v>45272</v>
      </c>
      <c r="H2832" t="s">
        <v>1672</v>
      </c>
      <c r="I2832" t="s">
        <v>213</v>
      </c>
      <c r="K2832" t="s">
        <v>6243</v>
      </c>
      <c r="L2832" t="s">
        <v>6244</v>
      </c>
      <c r="M2832" t="s">
        <v>24</v>
      </c>
      <c r="N2832" t="s">
        <v>25</v>
      </c>
      <c r="O2832">
        <v>2140038659</v>
      </c>
      <c r="P2832" t="s">
        <v>6245</v>
      </c>
    </row>
    <row r="2833" spans="1:16" x14ac:dyDescent="0.35">
      <c r="A2833" t="s">
        <v>16</v>
      </c>
      <c r="B2833" t="s">
        <v>17</v>
      </c>
      <c r="C2833" t="s">
        <v>6252</v>
      </c>
      <c r="D2833" t="s">
        <v>19</v>
      </c>
      <c r="E2833" s="1">
        <v>44092.390277777777</v>
      </c>
      <c r="F2833" s="2">
        <v>44114</v>
      </c>
      <c r="G2833" s="2">
        <v>47766</v>
      </c>
      <c r="H2833" t="s">
        <v>99</v>
      </c>
      <c r="I2833" t="s">
        <v>100</v>
      </c>
      <c r="K2833" t="s">
        <v>6253</v>
      </c>
      <c r="L2833" t="s">
        <v>6254</v>
      </c>
      <c r="M2833" t="s">
        <v>24</v>
      </c>
      <c r="N2833" t="s">
        <v>25</v>
      </c>
      <c r="P2833" t="s">
        <v>103</v>
      </c>
    </row>
    <row r="2834" spans="1:16" x14ac:dyDescent="0.35">
      <c r="A2834" t="s">
        <v>56</v>
      </c>
      <c r="B2834" t="s">
        <v>57</v>
      </c>
      <c r="C2834" t="s">
        <v>58</v>
      </c>
      <c r="D2834" t="s">
        <v>59</v>
      </c>
      <c r="E2834" s="1">
        <v>43955.722222222219</v>
      </c>
      <c r="F2834" s="2">
        <v>43962</v>
      </c>
      <c r="G2834" s="2">
        <v>44327</v>
      </c>
      <c r="H2834" t="s">
        <v>60</v>
      </c>
      <c r="I2834" t="s">
        <v>61</v>
      </c>
      <c r="K2834" t="s">
        <v>62</v>
      </c>
      <c r="L2834" t="s">
        <v>63</v>
      </c>
      <c r="M2834" t="s">
        <v>24</v>
      </c>
      <c r="N2834" t="s">
        <v>64</v>
      </c>
      <c r="O2834">
        <v>190648</v>
      </c>
      <c r="P2834" t="s">
        <v>65</v>
      </c>
    </row>
    <row r="2835" spans="1:16" x14ac:dyDescent="0.35">
      <c r="A2835" t="s">
        <v>16</v>
      </c>
      <c r="B2835" t="s">
        <v>27</v>
      </c>
      <c r="C2835" t="s">
        <v>6255</v>
      </c>
      <c r="D2835" t="s">
        <v>19</v>
      </c>
      <c r="E2835" s="1">
        <v>43879.677083333336</v>
      </c>
      <c r="F2835" s="2">
        <v>43879</v>
      </c>
      <c r="G2835" s="2">
        <v>47532</v>
      </c>
      <c r="H2835" t="s">
        <v>29</v>
      </c>
      <c r="I2835" t="s">
        <v>30</v>
      </c>
      <c r="K2835" t="s">
        <v>6256</v>
      </c>
      <c r="L2835" t="s">
        <v>6257</v>
      </c>
      <c r="M2835" t="s">
        <v>24</v>
      </c>
      <c r="N2835" t="s">
        <v>25</v>
      </c>
      <c r="P2835" t="s">
        <v>184</v>
      </c>
    </row>
    <row r="2836" spans="1:16" x14ac:dyDescent="0.35">
      <c r="A2836" t="s">
        <v>16</v>
      </c>
      <c r="B2836" t="s">
        <v>27</v>
      </c>
      <c r="C2836" t="s">
        <v>25403</v>
      </c>
      <c r="D2836" t="s">
        <v>19</v>
      </c>
      <c r="E2836" s="1">
        <v>43546.34097222222</v>
      </c>
      <c r="F2836" s="2">
        <v>43545</v>
      </c>
      <c r="G2836" s="2">
        <v>47198</v>
      </c>
      <c r="H2836" t="s">
        <v>895</v>
      </c>
      <c r="I2836" t="s">
        <v>896</v>
      </c>
      <c r="K2836">
        <v>365484</v>
      </c>
      <c r="L2836" t="s">
        <v>12156</v>
      </c>
      <c r="M2836" t="s">
        <v>24</v>
      </c>
      <c r="N2836" t="s">
        <v>24515</v>
      </c>
      <c r="P2836" t="s">
        <v>25135</v>
      </c>
    </row>
    <row r="2837" spans="1:16" x14ac:dyDescent="0.35">
      <c r="A2837" t="s">
        <v>16</v>
      </c>
      <c r="B2837" t="s">
        <v>43</v>
      </c>
      <c r="C2837" t="s">
        <v>3690</v>
      </c>
      <c r="D2837" t="s">
        <v>59</v>
      </c>
      <c r="E2837" s="1">
        <v>43854.457638888889</v>
      </c>
      <c r="F2837" s="2">
        <v>43809</v>
      </c>
      <c r="G2837" s="2">
        <v>44904</v>
      </c>
      <c r="H2837" t="s">
        <v>704</v>
      </c>
      <c r="I2837" t="s">
        <v>705</v>
      </c>
      <c r="K2837" t="s">
        <v>3691</v>
      </c>
      <c r="L2837" t="s">
        <v>3692</v>
      </c>
      <c r="M2837" t="s">
        <v>24</v>
      </c>
      <c r="N2837" t="s">
        <v>25</v>
      </c>
      <c r="O2837">
        <v>2140037982</v>
      </c>
      <c r="P2837" t="s">
        <v>3693</v>
      </c>
    </row>
    <row r="2838" spans="1:16" x14ac:dyDescent="0.35">
      <c r="A2838" t="s">
        <v>16</v>
      </c>
      <c r="B2838" t="s">
        <v>17</v>
      </c>
      <c r="C2838" t="s">
        <v>6691</v>
      </c>
      <c r="D2838" t="s">
        <v>19</v>
      </c>
      <c r="E2838" s="1">
        <v>44334.638888888891</v>
      </c>
      <c r="F2838" s="2">
        <v>44291</v>
      </c>
      <c r="G2838" s="2">
        <v>44358</v>
      </c>
      <c r="H2838" t="s">
        <v>550</v>
      </c>
      <c r="I2838" t="s">
        <v>551</v>
      </c>
      <c r="K2838" t="s">
        <v>6692</v>
      </c>
      <c r="L2838" t="s">
        <v>6693</v>
      </c>
      <c r="M2838" t="s">
        <v>24</v>
      </c>
      <c r="N2838" t="s">
        <v>25</v>
      </c>
      <c r="P2838" t="s">
        <v>6694</v>
      </c>
    </row>
    <row r="2839" spans="1:16" x14ac:dyDescent="0.35">
      <c r="A2839" t="s">
        <v>16</v>
      </c>
      <c r="B2839" t="s">
        <v>234</v>
      </c>
      <c r="C2839" t="s">
        <v>6708</v>
      </c>
      <c r="D2839" t="s">
        <v>19</v>
      </c>
      <c r="E2839" s="1">
        <v>43871.730555555558</v>
      </c>
      <c r="F2839" s="2">
        <v>43871</v>
      </c>
      <c r="G2839" s="2">
        <v>44602</v>
      </c>
      <c r="H2839" t="s">
        <v>886</v>
      </c>
      <c r="I2839" t="s">
        <v>887</v>
      </c>
      <c r="K2839" t="s">
        <v>6709</v>
      </c>
      <c r="L2839" t="s">
        <v>6710</v>
      </c>
      <c r="M2839" t="s">
        <v>24</v>
      </c>
      <c r="N2839" t="s">
        <v>25</v>
      </c>
      <c r="P2839" t="s">
        <v>930</v>
      </c>
    </row>
    <row r="2840" spans="1:16" x14ac:dyDescent="0.35">
      <c r="A2840" t="s">
        <v>16</v>
      </c>
      <c r="B2840" t="s">
        <v>27</v>
      </c>
      <c r="C2840" t="s">
        <v>8010</v>
      </c>
      <c r="D2840" t="s">
        <v>19</v>
      </c>
      <c r="E2840" s="1">
        <v>44523.398611111108</v>
      </c>
      <c r="F2840" s="2">
        <v>44523</v>
      </c>
      <c r="G2840" s="2">
        <v>48175</v>
      </c>
      <c r="H2840" t="s">
        <v>29</v>
      </c>
      <c r="I2840" t="s">
        <v>30</v>
      </c>
      <c r="K2840" t="s">
        <v>8011</v>
      </c>
      <c r="L2840" t="s">
        <v>8012</v>
      </c>
      <c r="M2840" t="s">
        <v>24</v>
      </c>
      <c r="N2840" t="s">
        <v>25</v>
      </c>
      <c r="P2840" t="s">
        <v>1903</v>
      </c>
    </row>
    <row r="2841" spans="1:16" x14ac:dyDescent="0.35">
      <c r="A2841" t="s">
        <v>56</v>
      </c>
      <c r="B2841" t="s">
        <v>279</v>
      </c>
      <c r="C2841" t="s">
        <v>8017</v>
      </c>
      <c r="D2841" t="s">
        <v>36</v>
      </c>
      <c r="E2841" s="1">
        <v>44377.661111111112</v>
      </c>
      <c r="F2841" s="2">
        <v>44375</v>
      </c>
      <c r="G2841" s="2">
        <v>44740</v>
      </c>
      <c r="H2841" t="s">
        <v>483</v>
      </c>
      <c r="I2841" t="s">
        <v>150</v>
      </c>
      <c r="J2841" t="s">
        <v>484</v>
      </c>
      <c r="K2841" t="s">
        <v>4082</v>
      </c>
      <c r="L2841" t="s">
        <v>4083</v>
      </c>
      <c r="M2841" t="s">
        <v>248</v>
      </c>
      <c r="N2841" t="s">
        <v>25</v>
      </c>
      <c r="O2841">
        <v>685721</v>
      </c>
      <c r="P2841" t="s">
        <v>8018</v>
      </c>
    </row>
    <row r="2842" spans="1:16" x14ac:dyDescent="0.35">
      <c r="A2842" t="s">
        <v>16</v>
      </c>
      <c r="B2842" t="s">
        <v>27</v>
      </c>
      <c r="C2842" t="s">
        <v>8019</v>
      </c>
      <c r="D2842" t="s">
        <v>19</v>
      </c>
      <c r="E2842" s="1">
        <v>44061.574305555558</v>
      </c>
      <c r="F2842" s="2">
        <v>44061</v>
      </c>
      <c r="G2842" s="2">
        <v>47713</v>
      </c>
      <c r="H2842" t="s">
        <v>29</v>
      </c>
      <c r="I2842" t="s">
        <v>30</v>
      </c>
      <c r="K2842" t="s">
        <v>8020</v>
      </c>
      <c r="L2842" t="s">
        <v>8021</v>
      </c>
      <c r="M2842" t="s">
        <v>24</v>
      </c>
      <c r="N2842" t="s">
        <v>25</v>
      </c>
      <c r="P2842" t="s">
        <v>7860</v>
      </c>
    </row>
    <row r="2843" spans="1:16" x14ac:dyDescent="0.35">
      <c r="A2843" t="s">
        <v>16</v>
      </c>
      <c r="B2843" t="s">
        <v>17</v>
      </c>
      <c r="C2843" t="s">
        <v>8026</v>
      </c>
      <c r="D2843" t="s">
        <v>19</v>
      </c>
      <c r="E2843" s="1">
        <v>44015.685416666667</v>
      </c>
      <c r="F2843" s="2">
        <v>44015</v>
      </c>
      <c r="G2843" s="2">
        <v>45903</v>
      </c>
      <c r="H2843" t="s">
        <v>629</v>
      </c>
      <c r="I2843" t="s">
        <v>630</v>
      </c>
      <c r="K2843" t="s">
        <v>8027</v>
      </c>
      <c r="L2843" t="s">
        <v>8028</v>
      </c>
      <c r="M2843" t="s">
        <v>24</v>
      </c>
      <c r="N2843" t="s">
        <v>25</v>
      </c>
      <c r="P2843" t="s">
        <v>8029</v>
      </c>
    </row>
    <row r="2844" spans="1:16" x14ac:dyDescent="0.35">
      <c r="A2844" t="s">
        <v>16</v>
      </c>
      <c r="B2844" t="s">
        <v>27</v>
      </c>
      <c r="C2844" t="s">
        <v>8030</v>
      </c>
      <c r="D2844" t="s">
        <v>19</v>
      </c>
      <c r="E2844" s="1">
        <v>43517.316666666666</v>
      </c>
      <c r="F2844" s="2">
        <v>43504</v>
      </c>
      <c r="G2844" s="2">
        <v>47157</v>
      </c>
      <c r="H2844" t="s">
        <v>895</v>
      </c>
      <c r="I2844" t="s">
        <v>896</v>
      </c>
      <c r="K2844" t="s">
        <v>1516</v>
      </c>
      <c r="L2844" t="s">
        <v>1517</v>
      </c>
      <c r="M2844" t="s">
        <v>24</v>
      </c>
      <c r="N2844" t="s">
        <v>25</v>
      </c>
      <c r="P2844" t="s">
        <v>8031</v>
      </c>
    </row>
    <row r="2845" spans="1:16" x14ac:dyDescent="0.35">
      <c r="A2845" t="s">
        <v>56</v>
      </c>
      <c r="B2845" t="s">
        <v>8036</v>
      </c>
      <c r="C2845" t="s">
        <v>8037</v>
      </c>
      <c r="D2845" t="s">
        <v>36</v>
      </c>
      <c r="E2845" s="1">
        <v>44403.369444444441</v>
      </c>
      <c r="F2845" s="2">
        <v>43850</v>
      </c>
      <c r="G2845" s="2">
        <v>51135</v>
      </c>
      <c r="H2845" t="s">
        <v>281</v>
      </c>
      <c r="I2845" t="s">
        <v>282</v>
      </c>
      <c r="K2845" t="s">
        <v>8038</v>
      </c>
      <c r="L2845" t="s">
        <v>8039</v>
      </c>
      <c r="M2845" t="s">
        <v>24</v>
      </c>
      <c r="N2845" t="s">
        <v>25</v>
      </c>
      <c r="O2845">
        <v>94250</v>
      </c>
      <c r="P2845" t="s">
        <v>8040</v>
      </c>
    </row>
    <row r="2846" spans="1:16" x14ac:dyDescent="0.35">
      <c r="A2846" t="s">
        <v>16</v>
      </c>
      <c r="B2846" t="s">
        <v>1297</v>
      </c>
      <c r="C2846" t="s">
        <v>25404</v>
      </c>
      <c r="D2846" t="s">
        <v>19</v>
      </c>
      <c r="E2846" s="1">
        <v>44141.424305555556</v>
      </c>
      <c r="F2846" s="2">
        <v>44165</v>
      </c>
      <c r="G2846" s="2">
        <v>44164</v>
      </c>
      <c r="H2846" t="s">
        <v>3877</v>
      </c>
      <c r="I2846" t="s">
        <v>3878</v>
      </c>
      <c r="K2846" t="s">
        <v>25405</v>
      </c>
      <c r="L2846" t="s">
        <v>25406</v>
      </c>
      <c r="M2846" t="s">
        <v>24</v>
      </c>
      <c r="N2846" t="s">
        <v>24512</v>
      </c>
      <c r="P2846" t="s">
        <v>25407</v>
      </c>
    </row>
    <row r="2847" spans="1:16" x14ac:dyDescent="0.35">
      <c r="A2847" t="s">
        <v>16</v>
      </c>
      <c r="B2847" t="s">
        <v>27</v>
      </c>
      <c r="C2847" t="s">
        <v>8041</v>
      </c>
      <c r="D2847" t="s">
        <v>19</v>
      </c>
      <c r="E2847" s="1">
        <v>44532.320138888892</v>
      </c>
      <c r="F2847" s="2">
        <v>44532</v>
      </c>
      <c r="G2847" s="2">
        <v>48184</v>
      </c>
      <c r="H2847" t="s">
        <v>29</v>
      </c>
      <c r="I2847" t="s">
        <v>30</v>
      </c>
      <c r="K2847" t="s">
        <v>8042</v>
      </c>
      <c r="L2847" t="s">
        <v>8043</v>
      </c>
      <c r="M2847" t="s">
        <v>24</v>
      </c>
      <c r="N2847" t="s">
        <v>25</v>
      </c>
      <c r="P2847" t="s">
        <v>8044</v>
      </c>
    </row>
    <row r="2848" spans="1:16" x14ac:dyDescent="0.35">
      <c r="A2848" t="s">
        <v>56</v>
      </c>
      <c r="B2848" t="s">
        <v>57</v>
      </c>
      <c r="C2848" t="s">
        <v>58</v>
      </c>
      <c r="D2848" t="s">
        <v>59</v>
      </c>
      <c r="E2848" s="1">
        <v>43955.722222222219</v>
      </c>
      <c r="F2848" s="2">
        <v>43962</v>
      </c>
      <c r="G2848" s="2">
        <v>44327</v>
      </c>
      <c r="H2848" t="s">
        <v>60</v>
      </c>
      <c r="I2848" t="s">
        <v>61</v>
      </c>
      <c r="K2848" t="s">
        <v>62</v>
      </c>
      <c r="L2848" t="s">
        <v>63</v>
      </c>
      <c r="M2848" t="s">
        <v>24</v>
      </c>
      <c r="N2848" t="s">
        <v>64</v>
      </c>
      <c r="O2848">
        <v>718744</v>
      </c>
      <c r="P2848" t="s">
        <v>65</v>
      </c>
    </row>
    <row r="2849" spans="1:16" x14ac:dyDescent="0.35">
      <c r="A2849" t="s">
        <v>16</v>
      </c>
      <c r="B2849" t="s">
        <v>27</v>
      </c>
      <c r="C2849" t="s">
        <v>8482</v>
      </c>
      <c r="D2849" t="s">
        <v>19</v>
      </c>
      <c r="E2849" s="1">
        <v>44230.603472222225</v>
      </c>
      <c r="F2849" s="2">
        <v>44230</v>
      </c>
      <c r="G2849" s="2">
        <v>47882</v>
      </c>
      <c r="H2849" t="s">
        <v>29</v>
      </c>
      <c r="I2849" t="s">
        <v>30</v>
      </c>
      <c r="K2849" t="s">
        <v>8483</v>
      </c>
      <c r="L2849" t="s">
        <v>8484</v>
      </c>
      <c r="M2849" t="s">
        <v>24</v>
      </c>
      <c r="N2849" t="s">
        <v>25</v>
      </c>
      <c r="P2849" t="s">
        <v>3599</v>
      </c>
    </row>
    <row r="2850" spans="1:16" x14ac:dyDescent="0.35">
      <c r="A2850" t="s">
        <v>16</v>
      </c>
      <c r="B2850" t="s">
        <v>17</v>
      </c>
      <c r="C2850" t="s">
        <v>8485</v>
      </c>
      <c r="D2850" t="s">
        <v>36</v>
      </c>
      <c r="E2850" s="1">
        <v>44592.487500000003</v>
      </c>
      <c r="F2850" s="2">
        <v>44564</v>
      </c>
      <c r="G2850" s="2">
        <v>44926</v>
      </c>
      <c r="H2850" t="s">
        <v>159</v>
      </c>
      <c r="I2850" t="s">
        <v>160</v>
      </c>
      <c r="K2850" t="s">
        <v>8486</v>
      </c>
      <c r="L2850" t="s">
        <v>8487</v>
      </c>
      <c r="M2850" t="s">
        <v>24</v>
      </c>
      <c r="N2850" t="s">
        <v>25</v>
      </c>
      <c r="O2850">
        <v>358936</v>
      </c>
      <c r="P2850" t="s">
        <v>3860</v>
      </c>
    </row>
    <row r="2851" spans="1:16" x14ac:dyDescent="0.35">
      <c r="A2851" t="s">
        <v>16</v>
      </c>
      <c r="B2851" t="s">
        <v>43</v>
      </c>
      <c r="C2851" t="s">
        <v>8488</v>
      </c>
      <c r="D2851" t="s">
        <v>105</v>
      </c>
      <c r="E2851" s="1">
        <v>44224.699305555558</v>
      </c>
      <c r="F2851" s="2">
        <v>44224</v>
      </c>
      <c r="G2851" s="2">
        <v>44560</v>
      </c>
      <c r="H2851" t="s">
        <v>20</v>
      </c>
      <c r="I2851" t="s">
        <v>21</v>
      </c>
      <c r="K2851" t="s">
        <v>8489</v>
      </c>
      <c r="L2851" t="s">
        <v>7632</v>
      </c>
      <c r="M2851" t="s">
        <v>24</v>
      </c>
      <c r="N2851" t="s">
        <v>25</v>
      </c>
      <c r="O2851">
        <v>94263</v>
      </c>
      <c r="P2851" t="s">
        <v>4532</v>
      </c>
    </row>
    <row r="2852" spans="1:16" x14ac:dyDescent="0.35">
      <c r="A2852" t="s">
        <v>16</v>
      </c>
      <c r="B2852" t="s">
        <v>24517</v>
      </c>
      <c r="C2852" t="s">
        <v>24526</v>
      </c>
      <c r="D2852" t="s">
        <v>59</v>
      </c>
      <c r="E2852" s="1">
        <v>43747.378472222219</v>
      </c>
      <c r="F2852" s="2">
        <v>43626</v>
      </c>
      <c r="G2852" s="2">
        <v>44357</v>
      </c>
      <c r="H2852" t="s">
        <v>11080</v>
      </c>
      <c r="I2852" t="s">
        <v>11081</v>
      </c>
      <c r="K2852" t="s">
        <v>24527</v>
      </c>
      <c r="L2852" t="s">
        <v>24528</v>
      </c>
      <c r="M2852" t="s">
        <v>24</v>
      </c>
      <c r="N2852" t="s">
        <v>24512</v>
      </c>
      <c r="O2852">
        <v>776190</v>
      </c>
      <c r="P2852" t="s">
        <v>24529</v>
      </c>
    </row>
    <row r="2853" spans="1:16" x14ac:dyDescent="0.35">
      <c r="A2853" t="s">
        <v>16</v>
      </c>
      <c r="B2853" t="s">
        <v>43</v>
      </c>
      <c r="C2853" t="s">
        <v>3992</v>
      </c>
      <c r="D2853" t="s">
        <v>105</v>
      </c>
      <c r="E2853" s="1">
        <v>43551.381249999999</v>
      </c>
      <c r="F2853" s="2">
        <v>43536</v>
      </c>
      <c r="G2853" s="2">
        <v>45016</v>
      </c>
      <c r="H2853" t="s">
        <v>106</v>
      </c>
      <c r="I2853" t="s">
        <v>107</v>
      </c>
      <c r="K2853" t="s">
        <v>3993</v>
      </c>
      <c r="L2853" t="s">
        <v>3994</v>
      </c>
      <c r="M2853" t="s">
        <v>24</v>
      </c>
      <c r="N2853" t="s">
        <v>25</v>
      </c>
      <c r="O2853">
        <v>2140041883</v>
      </c>
      <c r="P2853" t="s">
        <v>3995</v>
      </c>
    </row>
    <row r="2854" spans="1:16" x14ac:dyDescent="0.35">
      <c r="A2854" t="s">
        <v>16</v>
      </c>
      <c r="B2854" t="s">
        <v>17</v>
      </c>
      <c r="C2854" t="s">
        <v>25408</v>
      </c>
      <c r="D2854" t="s">
        <v>19</v>
      </c>
      <c r="E2854" s="1">
        <v>44498.658333333333</v>
      </c>
      <c r="F2854" s="2">
        <v>44531</v>
      </c>
      <c r="G2854" s="2">
        <v>45627</v>
      </c>
      <c r="H2854" t="s">
        <v>922</v>
      </c>
      <c r="I2854" t="s">
        <v>923</v>
      </c>
      <c r="K2854" t="s">
        <v>25409</v>
      </c>
      <c r="L2854" t="s">
        <v>25410</v>
      </c>
      <c r="M2854" t="s">
        <v>24</v>
      </c>
      <c r="N2854" t="s">
        <v>24515</v>
      </c>
      <c r="P2854" t="s">
        <v>25411</v>
      </c>
    </row>
    <row r="2855" spans="1:16" x14ac:dyDescent="0.35">
      <c r="A2855" t="s">
        <v>139</v>
      </c>
      <c r="B2855" t="s">
        <v>258</v>
      </c>
      <c r="C2855" t="s">
        <v>25412</v>
      </c>
      <c r="D2855" t="s">
        <v>19</v>
      </c>
      <c r="E2855" s="1">
        <v>44547.577777777777</v>
      </c>
      <c r="F2855" s="2">
        <v>44536</v>
      </c>
      <c r="G2855" s="2">
        <v>47093</v>
      </c>
      <c r="H2855" t="s">
        <v>260</v>
      </c>
      <c r="I2855" t="s">
        <v>261</v>
      </c>
      <c r="K2855" t="s">
        <v>25413</v>
      </c>
      <c r="L2855" t="s">
        <v>25414</v>
      </c>
      <c r="M2855" t="s">
        <v>24</v>
      </c>
      <c r="N2855" t="s">
        <v>24515</v>
      </c>
      <c r="P2855" t="s">
        <v>25415</v>
      </c>
    </row>
    <row r="2856" spans="1:16" x14ac:dyDescent="0.35">
      <c r="A2856" t="s">
        <v>16</v>
      </c>
      <c r="B2856" t="s">
        <v>43</v>
      </c>
      <c r="C2856" t="s">
        <v>8494</v>
      </c>
      <c r="D2856" t="s">
        <v>105</v>
      </c>
      <c r="E2856" s="1">
        <v>43691.652777777781</v>
      </c>
      <c r="F2856" s="2">
        <v>43617</v>
      </c>
      <c r="G2856" s="2">
        <v>45107</v>
      </c>
      <c r="H2856" t="s">
        <v>2773</v>
      </c>
      <c r="I2856" t="s">
        <v>2774</v>
      </c>
      <c r="K2856" t="s">
        <v>8495</v>
      </c>
      <c r="L2856" t="s">
        <v>2776</v>
      </c>
      <c r="M2856" t="s">
        <v>24</v>
      </c>
      <c r="N2856" t="s">
        <v>25</v>
      </c>
      <c r="O2856">
        <v>2140041883</v>
      </c>
      <c r="P2856" t="s">
        <v>130</v>
      </c>
    </row>
    <row r="2857" spans="1:16" x14ac:dyDescent="0.35">
      <c r="A2857" t="s">
        <v>16</v>
      </c>
      <c r="B2857" t="s">
        <v>17</v>
      </c>
      <c r="C2857" t="s">
        <v>8505</v>
      </c>
      <c r="D2857" t="s">
        <v>36</v>
      </c>
      <c r="E2857" s="1">
        <v>43581.504166666666</v>
      </c>
      <c r="F2857" s="2">
        <v>43591</v>
      </c>
      <c r="G2857" s="2">
        <v>43957</v>
      </c>
      <c r="H2857" t="s">
        <v>1097</v>
      </c>
      <c r="I2857" t="s">
        <v>1098</v>
      </c>
      <c r="K2857" t="s">
        <v>8506</v>
      </c>
      <c r="L2857" t="s">
        <v>8507</v>
      </c>
      <c r="M2857" t="s">
        <v>24</v>
      </c>
      <c r="N2857" t="s">
        <v>25</v>
      </c>
      <c r="O2857">
        <v>685721</v>
      </c>
      <c r="P2857" t="s">
        <v>8508</v>
      </c>
    </row>
    <row r="2858" spans="1:16" x14ac:dyDescent="0.35">
      <c r="A2858" t="s">
        <v>16</v>
      </c>
      <c r="B2858" t="s">
        <v>17</v>
      </c>
      <c r="C2858" t="s">
        <v>8509</v>
      </c>
      <c r="D2858" t="s">
        <v>19</v>
      </c>
      <c r="E2858" s="1">
        <v>44613.613888888889</v>
      </c>
      <c r="F2858" s="2">
        <v>44613</v>
      </c>
      <c r="G2858" s="2">
        <v>45343</v>
      </c>
      <c r="H2858" t="s">
        <v>118</v>
      </c>
      <c r="I2858" t="s">
        <v>119</v>
      </c>
      <c r="K2858" t="s">
        <v>8510</v>
      </c>
      <c r="L2858" t="s">
        <v>8511</v>
      </c>
      <c r="M2858" t="s">
        <v>24</v>
      </c>
      <c r="N2858" t="s">
        <v>25</v>
      </c>
      <c r="P2858" t="s">
        <v>26</v>
      </c>
    </row>
    <row r="2859" spans="1:16" x14ac:dyDescent="0.35">
      <c r="A2859" t="s">
        <v>56</v>
      </c>
      <c r="B2859" t="s">
        <v>57</v>
      </c>
      <c r="C2859" t="s">
        <v>58</v>
      </c>
      <c r="D2859" t="s">
        <v>59</v>
      </c>
      <c r="E2859" s="1">
        <v>43955.722222222219</v>
      </c>
      <c r="F2859" s="2">
        <v>43962</v>
      </c>
      <c r="G2859" s="2">
        <v>44327</v>
      </c>
      <c r="H2859" t="s">
        <v>60</v>
      </c>
      <c r="I2859" t="s">
        <v>61</v>
      </c>
      <c r="K2859" t="s">
        <v>62</v>
      </c>
      <c r="L2859" t="s">
        <v>63</v>
      </c>
      <c r="M2859" t="s">
        <v>24</v>
      </c>
      <c r="N2859" t="s">
        <v>64</v>
      </c>
      <c r="O2859">
        <v>691323</v>
      </c>
      <c r="P2859" t="s">
        <v>65</v>
      </c>
    </row>
    <row r="2860" spans="1:16" x14ac:dyDescent="0.35">
      <c r="A2860" t="s">
        <v>16</v>
      </c>
      <c r="B2860" t="s">
        <v>17</v>
      </c>
      <c r="C2860" t="s">
        <v>8513</v>
      </c>
      <c r="D2860" t="s">
        <v>19</v>
      </c>
      <c r="E2860" s="1">
        <v>43950.722916666666</v>
      </c>
      <c r="F2860" s="2">
        <v>43948</v>
      </c>
      <c r="G2860" s="2">
        <v>44012</v>
      </c>
      <c r="H2860" t="s">
        <v>550</v>
      </c>
      <c r="I2860" t="s">
        <v>551</v>
      </c>
      <c r="K2860" t="s">
        <v>8514</v>
      </c>
      <c r="L2860" t="s">
        <v>8515</v>
      </c>
      <c r="M2860" t="s">
        <v>24</v>
      </c>
      <c r="N2860" t="s">
        <v>25</v>
      </c>
      <c r="P2860" t="s">
        <v>554</v>
      </c>
    </row>
    <row r="2861" spans="1:16" x14ac:dyDescent="0.35">
      <c r="A2861" t="s">
        <v>16</v>
      </c>
      <c r="B2861" t="s">
        <v>17</v>
      </c>
      <c r="C2861" t="s">
        <v>9021</v>
      </c>
      <c r="D2861" t="s">
        <v>105</v>
      </c>
      <c r="E2861" s="1">
        <v>44431.736805555556</v>
      </c>
      <c r="F2861" s="2">
        <v>44435</v>
      </c>
      <c r="G2861" s="2">
        <v>44466</v>
      </c>
      <c r="H2861" t="s">
        <v>2410</v>
      </c>
      <c r="I2861" t="s">
        <v>2411</v>
      </c>
      <c r="K2861" t="s">
        <v>7598</v>
      </c>
      <c r="L2861" t="s">
        <v>7599</v>
      </c>
      <c r="M2861" t="s">
        <v>24</v>
      </c>
      <c r="N2861" t="s">
        <v>25</v>
      </c>
      <c r="O2861">
        <v>94250</v>
      </c>
      <c r="P2861" t="s">
        <v>9022</v>
      </c>
    </row>
    <row r="2862" spans="1:16" x14ac:dyDescent="0.35">
      <c r="A2862" t="s">
        <v>16</v>
      </c>
      <c r="B2862" t="s">
        <v>43</v>
      </c>
      <c r="C2862" t="s">
        <v>9027</v>
      </c>
      <c r="D2862" t="s">
        <v>36</v>
      </c>
      <c r="E2862" s="1">
        <v>44235.914583333331</v>
      </c>
      <c r="F2862" s="2">
        <v>44196</v>
      </c>
      <c r="G2862" s="2">
        <v>44561</v>
      </c>
      <c r="H2862" t="s">
        <v>1052</v>
      </c>
      <c r="I2862" t="s">
        <v>1053</v>
      </c>
      <c r="K2862" t="s">
        <v>6950</v>
      </c>
      <c r="L2862" t="s">
        <v>6951</v>
      </c>
      <c r="M2862" t="s">
        <v>24</v>
      </c>
      <c r="N2862" t="s">
        <v>25</v>
      </c>
      <c r="O2862">
        <v>2140038000</v>
      </c>
      <c r="P2862" t="s">
        <v>9028</v>
      </c>
    </row>
    <row r="2863" spans="1:16" x14ac:dyDescent="0.35">
      <c r="A2863" t="s">
        <v>56</v>
      </c>
      <c r="B2863" t="s">
        <v>3751</v>
      </c>
      <c r="C2863" t="s">
        <v>9029</v>
      </c>
      <c r="D2863" t="s">
        <v>36</v>
      </c>
      <c r="E2863" s="1">
        <v>43482.423611111109</v>
      </c>
      <c r="F2863" s="2">
        <v>43482</v>
      </c>
      <c r="G2863" s="2">
        <v>43572</v>
      </c>
      <c r="H2863" t="s">
        <v>1499</v>
      </c>
      <c r="I2863" t="s">
        <v>1500</v>
      </c>
      <c r="J2863" t="s">
        <v>1500</v>
      </c>
      <c r="K2863" t="s">
        <v>1501</v>
      </c>
      <c r="L2863" t="s">
        <v>1502</v>
      </c>
      <c r="M2863" t="s">
        <v>24</v>
      </c>
      <c r="N2863" t="s">
        <v>41</v>
      </c>
      <c r="O2863">
        <v>324799</v>
      </c>
      <c r="P2863" t="s">
        <v>9030</v>
      </c>
    </row>
    <row r="2864" spans="1:16" x14ac:dyDescent="0.35">
      <c r="A2864" t="s">
        <v>16</v>
      </c>
      <c r="B2864" t="s">
        <v>17</v>
      </c>
      <c r="C2864" t="s">
        <v>9032</v>
      </c>
      <c r="D2864" t="s">
        <v>19</v>
      </c>
      <c r="E2864" s="1">
        <v>44075.633333333331</v>
      </c>
      <c r="F2864" s="2">
        <v>44075</v>
      </c>
      <c r="G2864" s="2">
        <v>44105</v>
      </c>
      <c r="H2864" t="s">
        <v>93</v>
      </c>
      <c r="I2864" t="s">
        <v>94</v>
      </c>
      <c r="K2864" t="s">
        <v>9033</v>
      </c>
      <c r="L2864" t="s">
        <v>9034</v>
      </c>
      <c r="M2864" t="s">
        <v>24</v>
      </c>
      <c r="N2864" t="s">
        <v>25</v>
      </c>
      <c r="P2864" t="s">
        <v>9035</v>
      </c>
    </row>
    <row r="2865" spans="1:16" x14ac:dyDescent="0.35">
      <c r="A2865" t="s">
        <v>16</v>
      </c>
      <c r="B2865" t="s">
        <v>17</v>
      </c>
      <c r="C2865" t="s">
        <v>9036</v>
      </c>
      <c r="D2865" t="s">
        <v>36</v>
      </c>
      <c r="E2865" s="1">
        <v>43808.342361111114</v>
      </c>
      <c r="F2865" s="2">
        <v>43808</v>
      </c>
      <c r="G2865" s="2">
        <v>44018</v>
      </c>
      <c r="H2865" t="s">
        <v>37</v>
      </c>
      <c r="I2865" t="s">
        <v>38</v>
      </c>
      <c r="J2865" t="s">
        <v>38</v>
      </c>
      <c r="K2865" t="s">
        <v>1535</v>
      </c>
      <c r="L2865" t="s">
        <v>1536</v>
      </c>
      <c r="M2865" t="s">
        <v>24</v>
      </c>
      <c r="N2865" t="s">
        <v>41</v>
      </c>
      <c r="O2865">
        <v>324799</v>
      </c>
      <c r="P2865" t="s">
        <v>9037</v>
      </c>
    </row>
    <row r="2866" spans="1:16" x14ac:dyDescent="0.35">
      <c r="A2866" t="s">
        <v>16</v>
      </c>
      <c r="B2866" t="s">
        <v>43</v>
      </c>
      <c r="C2866" t="s">
        <v>9548</v>
      </c>
      <c r="D2866" t="s">
        <v>36</v>
      </c>
      <c r="E2866" s="1">
        <v>43696.4375</v>
      </c>
      <c r="F2866" s="2">
        <v>43586</v>
      </c>
      <c r="G2866" s="2">
        <v>44711</v>
      </c>
      <c r="H2866" t="s">
        <v>1672</v>
      </c>
      <c r="I2866" t="s">
        <v>213</v>
      </c>
      <c r="K2866" t="s">
        <v>9549</v>
      </c>
      <c r="L2866" t="s">
        <v>9550</v>
      </c>
      <c r="M2866" t="s">
        <v>24</v>
      </c>
      <c r="N2866" t="s">
        <v>25</v>
      </c>
      <c r="O2866">
        <v>685721</v>
      </c>
      <c r="P2866" t="s">
        <v>9551</v>
      </c>
    </row>
    <row r="2867" spans="1:16" x14ac:dyDescent="0.35">
      <c r="A2867" t="s">
        <v>16</v>
      </c>
      <c r="B2867" t="s">
        <v>24517</v>
      </c>
      <c r="C2867" t="s">
        <v>24526</v>
      </c>
      <c r="D2867" t="s">
        <v>59</v>
      </c>
      <c r="E2867" s="1">
        <v>43747.378472222219</v>
      </c>
      <c r="F2867" s="2">
        <v>43626</v>
      </c>
      <c r="G2867" s="2">
        <v>44357</v>
      </c>
      <c r="H2867" t="s">
        <v>11080</v>
      </c>
      <c r="I2867" t="s">
        <v>11081</v>
      </c>
      <c r="K2867" t="s">
        <v>24527</v>
      </c>
      <c r="L2867" t="s">
        <v>24528</v>
      </c>
      <c r="M2867" t="s">
        <v>24</v>
      </c>
      <c r="N2867" t="s">
        <v>24512</v>
      </c>
      <c r="O2867">
        <v>778457</v>
      </c>
      <c r="P2867" t="s">
        <v>24529</v>
      </c>
    </row>
    <row r="2868" spans="1:16" x14ac:dyDescent="0.35">
      <c r="A2868" t="s">
        <v>16</v>
      </c>
      <c r="B2868" t="s">
        <v>17</v>
      </c>
      <c r="C2868" t="s">
        <v>9558</v>
      </c>
      <c r="D2868" t="s">
        <v>105</v>
      </c>
      <c r="E2868" s="1">
        <v>43991.677083333336</v>
      </c>
      <c r="F2868" s="2">
        <v>44002</v>
      </c>
      <c r="G2868" s="2">
        <v>44185</v>
      </c>
      <c r="H2868" t="s">
        <v>1813</v>
      </c>
      <c r="I2868" t="s">
        <v>1814</v>
      </c>
      <c r="K2868" t="s">
        <v>4642</v>
      </c>
      <c r="L2868" t="s">
        <v>4643</v>
      </c>
      <c r="M2868" t="s">
        <v>24</v>
      </c>
      <c r="N2868" t="s">
        <v>25</v>
      </c>
      <c r="O2868">
        <v>94262</v>
      </c>
      <c r="P2868" t="s">
        <v>9559</v>
      </c>
    </row>
    <row r="2869" spans="1:16" x14ac:dyDescent="0.35">
      <c r="A2869" t="s">
        <v>56</v>
      </c>
      <c r="B2869" t="s">
        <v>1394</v>
      </c>
      <c r="C2869" t="s">
        <v>24638</v>
      </c>
      <c r="D2869" t="s">
        <v>59</v>
      </c>
      <c r="E2869" s="1">
        <v>44124.627083333333</v>
      </c>
      <c r="F2869" s="2">
        <v>44089</v>
      </c>
      <c r="G2869" s="2">
        <v>44196</v>
      </c>
      <c r="H2869" t="s">
        <v>1731</v>
      </c>
      <c r="I2869" t="s">
        <v>1732</v>
      </c>
      <c r="K2869" t="s">
        <v>1733</v>
      </c>
      <c r="L2869" t="s">
        <v>1734</v>
      </c>
      <c r="M2869" t="s">
        <v>24</v>
      </c>
      <c r="N2869" t="s">
        <v>24512</v>
      </c>
      <c r="O2869">
        <v>782969</v>
      </c>
      <c r="P2869" t="s">
        <v>24639</v>
      </c>
    </row>
    <row r="2870" spans="1:16" x14ac:dyDescent="0.35">
      <c r="A2870" t="s">
        <v>16</v>
      </c>
      <c r="B2870" t="s">
        <v>17</v>
      </c>
      <c r="C2870" t="s">
        <v>9572</v>
      </c>
      <c r="D2870" t="s">
        <v>36</v>
      </c>
      <c r="E2870" s="1">
        <v>44538.620138888888</v>
      </c>
      <c r="F2870" s="2">
        <v>44531</v>
      </c>
      <c r="G2870" s="2">
        <v>44713</v>
      </c>
      <c r="H2870" t="s">
        <v>207</v>
      </c>
      <c r="I2870" t="s">
        <v>150</v>
      </c>
      <c r="J2870" t="s">
        <v>208</v>
      </c>
      <c r="K2870" t="s">
        <v>9573</v>
      </c>
      <c r="L2870" t="s">
        <v>9574</v>
      </c>
      <c r="M2870" t="s">
        <v>24</v>
      </c>
      <c r="N2870" t="s">
        <v>25</v>
      </c>
      <c r="O2870">
        <v>358936</v>
      </c>
      <c r="P2870" t="s">
        <v>9575</v>
      </c>
    </row>
    <row r="2871" spans="1:16" x14ac:dyDescent="0.35">
      <c r="A2871" t="s">
        <v>16</v>
      </c>
      <c r="B2871" t="s">
        <v>17</v>
      </c>
      <c r="C2871" t="s">
        <v>9578</v>
      </c>
      <c r="D2871" t="s">
        <v>19</v>
      </c>
      <c r="E2871" s="1">
        <v>44232.644444444442</v>
      </c>
      <c r="F2871" s="2">
        <v>44232</v>
      </c>
      <c r="G2871" s="2">
        <v>44291</v>
      </c>
      <c r="H2871" t="s">
        <v>93</v>
      </c>
      <c r="I2871" t="s">
        <v>94</v>
      </c>
      <c r="K2871" t="s">
        <v>9579</v>
      </c>
      <c r="L2871" t="s">
        <v>9580</v>
      </c>
      <c r="M2871" t="s">
        <v>24</v>
      </c>
      <c r="N2871" t="s">
        <v>25</v>
      </c>
      <c r="P2871" t="s">
        <v>9581</v>
      </c>
    </row>
    <row r="2872" spans="1:16" x14ac:dyDescent="0.35">
      <c r="A2872" t="s">
        <v>16</v>
      </c>
      <c r="B2872" t="s">
        <v>17</v>
      </c>
      <c r="C2872" t="s">
        <v>9582</v>
      </c>
      <c r="D2872" t="s">
        <v>105</v>
      </c>
      <c r="E2872" s="1">
        <v>44383.680555555555</v>
      </c>
      <c r="F2872" s="2">
        <v>44392</v>
      </c>
      <c r="G2872" s="2">
        <v>45168</v>
      </c>
      <c r="H2872" t="s">
        <v>75</v>
      </c>
      <c r="I2872" t="s">
        <v>76</v>
      </c>
      <c r="K2872" t="s">
        <v>9583</v>
      </c>
      <c r="L2872" t="s">
        <v>9584</v>
      </c>
      <c r="M2872" t="s">
        <v>24</v>
      </c>
      <c r="N2872" t="s">
        <v>25</v>
      </c>
      <c r="O2872">
        <v>94260</v>
      </c>
      <c r="P2872" t="s">
        <v>9585</v>
      </c>
    </row>
    <row r="2873" spans="1:16" x14ac:dyDescent="0.35">
      <c r="A2873" t="s">
        <v>16</v>
      </c>
      <c r="B2873" t="s">
        <v>17</v>
      </c>
      <c r="C2873" t="s">
        <v>9586</v>
      </c>
      <c r="D2873" t="s">
        <v>19</v>
      </c>
      <c r="E2873" s="1">
        <v>43959.817361111112</v>
      </c>
      <c r="F2873" s="2">
        <v>43959</v>
      </c>
      <c r="G2873" s="2">
        <v>44173</v>
      </c>
      <c r="H2873" t="s">
        <v>93</v>
      </c>
      <c r="I2873" t="s">
        <v>94</v>
      </c>
      <c r="K2873" t="s">
        <v>9587</v>
      </c>
      <c r="L2873" t="s">
        <v>9588</v>
      </c>
      <c r="M2873" t="s">
        <v>24</v>
      </c>
      <c r="N2873" t="s">
        <v>25</v>
      </c>
      <c r="P2873" t="s">
        <v>9589</v>
      </c>
    </row>
    <row r="2874" spans="1:16" x14ac:dyDescent="0.35">
      <c r="A2874" t="s">
        <v>16</v>
      </c>
      <c r="B2874" t="s">
        <v>43</v>
      </c>
      <c r="C2874" t="s">
        <v>9590</v>
      </c>
      <c r="D2874" t="s">
        <v>105</v>
      </c>
      <c r="E2874" s="1">
        <v>44483.600694444445</v>
      </c>
      <c r="F2874" s="2">
        <v>44483</v>
      </c>
      <c r="G2874" s="2">
        <v>44848</v>
      </c>
      <c r="H2874" t="s">
        <v>453</v>
      </c>
      <c r="I2874" t="s">
        <v>143</v>
      </c>
      <c r="J2874" t="s">
        <v>455</v>
      </c>
      <c r="K2874" t="s">
        <v>9591</v>
      </c>
      <c r="L2874" t="s">
        <v>9592</v>
      </c>
      <c r="M2874" t="s">
        <v>24</v>
      </c>
      <c r="N2874" t="s">
        <v>25</v>
      </c>
      <c r="O2874">
        <v>94250</v>
      </c>
      <c r="P2874" t="s">
        <v>9593</v>
      </c>
    </row>
    <row r="2875" spans="1:16" x14ac:dyDescent="0.35">
      <c r="A2875" t="s">
        <v>16</v>
      </c>
      <c r="B2875" t="s">
        <v>27</v>
      </c>
      <c r="C2875" t="s">
        <v>9597</v>
      </c>
      <c r="D2875" t="s">
        <v>19</v>
      </c>
      <c r="E2875" s="1">
        <v>44055.665972222225</v>
      </c>
      <c r="F2875" s="2">
        <v>44055</v>
      </c>
      <c r="G2875" s="2">
        <v>47707</v>
      </c>
      <c r="H2875" t="s">
        <v>29</v>
      </c>
      <c r="I2875" t="s">
        <v>30</v>
      </c>
      <c r="K2875" t="s">
        <v>1516</v>
      </c>
      <c r="L2875" t="s">
        <v>1517</v>
      </c>
      <c r="M2875" t="s">
        <v>24</v>
      </c>
      <c r="N2875" t="s">
        <v>25</v>
      </c>
      <c r="P2875" t="s">
        <v>1421</v>
      </c>
    </row>
    <row r="2876" spans="1:16" x14ac:dyDescent="0.35">
      <c r="A2876" t="s">
        <v>16</v>
      </c>
      <c r="B2876" t="s">
        <v>17</v>
      </c>
      <c r="C2876" t="s">
        <v>9598</v>
      </c>
      <c r="D2876" t="s">
        <v>19</v>
      </c>
      <c r="E2876" s="1">
        <v>44208.631249999999</v>
      </c>
      <c r="F2876" s="2">
        <v>44228</v>
      </c>
      <c r="G2876" s="2">
        <v>44651</v>
      </c>
      <c r="H2876" t="s">
        <v>316</v>
      </c>
      <c r="I2876" t="s">
        <v>317</v>
      </c>
      <c r="K2876" t="s">
        <v>5925</v>
      </c>
      <c r="L2876" t="s">
        <v>5926</v>
      </c>
      <c r="M2876" t="s">
        <v>24</v>
      </c>
      <c r="N2876" t="s">
        <v>41</v>
      </c>
      <c r="P2876" t="s">
        <v>9599</v>
      </c>
    </row>
    <row r="2877" spans="1:16" x14ac:dyDescent="0.35">
      <c r="A2877" t="s">
        <v>16</v>
      </c>
      <c r="B2877" t="s">
        <v>17</v>
      </c>
      <c r="C2877" t="s">
        <v>9600</v>
      </c>
      <c r="D2877" t="s">
        <v>36</v>
      </c>
      <c r="E2877" s="1">
        <v>44174.397222222222</v>
      </c>
      <c r="F2877" s="2">
        <v>44136</v>
      </c>
      <c r="G2877" s="2">
        <v>44440</v>
      </c>
      <c r="H2877" t="s">
        <v>704</v>
      </c>
      <c r="I2877" t="s">
        <v>705</v>
      </c>
      <c r="K2877" t="s">
        <v>9601</v>
      </c>
      <c r="L2877" t="s">
        <v>9602</v>
      </c>
      <c r="M2877" t="s">
        <v>24</v>
      </c>
      <c r="N2877" t="s">
        <v>25</v>
      </c>
      <c r="O2877">
        <v>2140038023</v>
      </c>
      <c r="P2877" t="s">
        <v>708</v>
      </c>
    </row>
    <row r="2878" spans="1:16" x14ac:dyDescent="0.35">
      <c r="A2878" t="s">
        <v>16</v>
      </c>
      <c r="B2878" t="s">
        <v>17</v>
      </c>
      <c r="C2878" t="s">
        <v>9607</v>
      </c>
      <c r="D2878" t="s">
        <v>36</v>
      </c>
      <c r="E2878" s="1">
        <v>44215.785416666666</v>
      </c>
      <c r="F2878" s="2">
        <v>44221</v>
      </c>
      <c r="G2878" s="2">
        <v>45094</v>
      </c>
      <c r="H2878" t="s">
        <v>3835</v>
      </c>
      <c r="I2878" t="s">
        <v>3836</v>
      </c>
      <c r="K2878" t="s">
        <v>9608</v>
      </c>
      <c r="L2878" t="s">
        <v>9609</v>
      </c>
      <c r="M2878" t="s">
        <v>24</v>
      </c>
      <c r="N2878" t="s">
        <v>25</v>
      </c>
      <c r="O2878">
        <v>324539</v>
      </c>
      <c r="P2878" t="s">
        <v>9610</v>
      </c>
    </row>
    <row r="2879" spans="1:16" x14ac:dyDescent="0.35">
      <c r="A2879" t="s">
        <v>56</v>
      </c>
      <c r="B2879" t="s">
        <v>4350</v>
      </c>
      <c r="C2879" t="s">
        <v>10031</v>
      </c>
      <c r="D2879" t="s">
        <v>36</v>
      </c>
      <c r="E2879" s="1">
        <v>43479.395138888889</v>
      </c>
      <c r="F2879" s="2">
        <v>43486</v>
      </c>
      <c r="G2879" s="2">
        <v>43799</v>
      </c>
      <c r="H2879" t="s">
        <v>142</v>
      </c>
      <c r="I2879" t="s">
        <v>144</v>
      </c>
      <c r="J2879" t="s">
        <v>144</v>
      </c>
      <c r="K2879" t="s">
        <v>1776</v>
      </c>
      <c r="L2879" t="s">
        <v>1777</v>
      </c>
      <c r="M2879" t="s">
        <v>24</v>
      </c>
      <c r="N2879" t="s">
        <v>41</v>
      </c>
      <c r="O2879">
        <v>324799</v>
      </c>
      <c r="P2879" t="s">
        <v>5972</v>
      </c>
    </row>
    <row r="2880" spans="1:16" x14ac:dyDescent="0.35">
      <c r="A2880" t="s">
        <v>16</v>
      </c>
      <c r="B2880" t="s">
        <v>43</v>
      </c>
      <c r="C2880" t="s">
        <v>10029</v>
      </c>
      <c r="D2880" t="s">
        <v>36</v>
      </c>
      <c r="E2880" s="1">
        <v>43966.720138888886</v>
      </c>
      <c r="F2880" s="2">
        <v>43952</v>
      </c>
      <c r="G2880" s="2">
        <v>45046</v>
      </c>
      <c r="H2880" t="s">
        <v>483</v>
      </c>
      <c r="I2880" t="s">
        <v>213</v>
      </c>
      <c r="J2880" t="s">
        <v>484</v>
      </c>
      <c r="K2880" t="s">
        <v>6306</v>
      </c>
      <c r="L2880" t="s">
        <v>6307</v>
      </c>
      <c r="M2880" t="s">
        <v>24</v>
      </c>
      <c r="N2880" t="s">
        <v>25</v>
      </c>
      <c r="O2880">
        <v>2140037982</v>
      </c>
      <c r="P2880" t="s">
        <v>10030</v>
      </c>
    </row>
    <row r="2881" spans="1:16" x14ac:dyDescent="0.35">
      <c r="A2881" t="s">
        <v>16</v>
      </c>
      <c r="B2881" t="s">
        <v>27</v>
      </c>
      <c r="C2881" t="s">
        <v>10039</v>
      </c>
      <c r="D2881" t="s">
        <v>19</v>
      </c>
      <c r="E2881" s="1">
        <v>44005.463194444441</v>
      </c>
      <c r="F2881" s="2">
        <v>44005</v>
      </c>
      <c r="G2881" s="2">
        <v>47657</v>
      </c>
      <c r="H2881" t="s">
        <v>29</v>
      </c>
      <c r="I2881" t="s">
        <v>30</v>
      </c>
      <c r="K2881" t="s">
        <v>10040</v>
      </c>
      <c r="L2881" t="s">
        <v>10041</v>
      </c>
      <c r="M2881" t="s">
        <v>24</v>
      </c>
      <c r="N2881" t="s">
        <v>25</v>
      </c>
      <c r="P2881" t="s">
        <v>10042</v>
      </c>
    </row>
    <row r="2882" spans="1:16" x14ac:dyDescent="0.35">
      <c r="A2882" t="s">
        <v>16</v>
      </c>
      <c r="B2882" t="s">
        <v>43</v>
      </c>
      <c r="C2882" t="s">
        <v>8276</v>
      </c>
      <c r="D2882" t="s">
        <v>19</v>
      </c>
      <c r="E2882" s="1">
        <v>43686.530555555553</v>
      </c>
      <c r="F2882" s="2">
        <v>43647</v>
      </c>
      <c r="G2882" s="2">
        <v>44013</v>
      </c>
      <c r="H2882" t="s">
        <v>37</v>
      </c>
      <c r="I2882" t="s">
        <v>652</v>
      </c>
      <c r="J2882" t="s">
        <v>38</v>
      </c>
      <c r="K2882" t="s">
        <v>1662</v>
      </c>
      <c r="L2882" t="s">
        <v>1663</v>
      </c>
      <c r="M2882" t="s">
        <v>24</v>
      </c>
      <c r="N2882" t="s">
        <v>41</v>
      </c>
      <c r="P2882" t="s">
        <v>1664</v>
      </c>
    </row>
    <row r="2883" spans="1:16" x14ac:dyDescent="0.35">
      <c r="A2883" t="s">
        <v>16</v>
      </c>
      <c r="B2883" t="s">
        <v>2066</v>
      </c>
      <c r="C2883" t="s">
        <v>24725</v>
      </c>
      <c r="D2883" t="s">
        <v>59</v>
      </c>
      <c r="E2883" s="1">
        <v>43934.588194444441</v>
      </c>
      <c r="F2883" s="2">
        <v>43922</v>
      </c>
      <c r="G2883" s="2">
        <v>44196</v>
      </c>
      <c r="H2883" t="s">
        <v>24726</v>
      </c>
      <c r="I2883" t="s">
        <v>24727</v>
      </c>
      <c r="K2883" t="s">
        <v>4403</v>
      </c>
      <c r="L2883" t="s">
        <v>4404</v>
      </c>
      <c r="M2883" t="s">
        <v>24</v>
      </c>
      <c r="N2883" t="s">
        <v>24512</v>
      </c>
      <c r="O2883">
        <v>2140037783</v>
      </c>
      <c r="P2883" t="s">
        <v>24728</v>
      </c>
    </row>
    <row r="2884" spans="1:16" x14ac:dyDescent="0.35">
      <c r="A2884" t="s">
        <v>16</v>
      </c>
      <c r="B2884" t="s">
        <v>17</v>
      </c>
      <c r="C2884" t="s">
        <v>8291</v>
      </c>
      <c r="D2884" t="s">
        <v>19</v>
      </c>
      <c r="E2884" s="1">
        <v>44097.350694444445</v>
      </c>
      <c r="F2884" s="2">
        <v>44114</v>
      </c>
      <c r="G2884" s="2">
        <v>47766</v>
      </c>
      <c r="H2884" t="s">
        <v>99</v>
      </c>
      <c r="I2884" t="s">
        <v>100</v>
      </c>
      <c r="K2884" t="s">
        <v>8292</v>
      </c>
      <c r="L2884" t="s">
        <v>8293</v>
      </c>
      <c r="M2884" t="s">
        <v>24</v>
      </c>
      <c r="N2884" t="s">
        <v>25</v>
      </c>
      <c r="P2884" t="s">
        <v>103</v>
      </c>
    </row>
    <row r="2885" spans="1:16" x14ac:dyDescent="0.35">
      <c r="A2885" t="s">
        <v>56</v>
      </c>
      <c r="B2885" t="s">
        <v>66</v>
      </c>
      <c r="C2885" t="s">
        <v>8298</v>
      </c>
      <c r="D2885" t="s">
        <v>36</v>
      </c>
      <c r="E2885" s="1">
        <v>44245.425000000003</v>
      </c>
      <c r="F2885" s="2">
        <v>44256</v>
      </c>
      <c r="G2885" s="2">
        <v>44561</v>
      </c>
      <c r="H2885" t="s">
        <v>460</v>
      </c>
      <c r="I2885" t="s">
        <v>461</v>
      </c>
      <c r="K2885" t="s">
        <v>6026</v>
      </c>
      <c r="L2885" t="s">
        <v>6027</v>
      </c>
      <c r="M2885" t="s">
        <v>24</v>
      </c>
      <c r="N2885" t="s">
        <v>25</v>
      </c>
      <c r="O2885">
        <v>612924</v>
      </c>
      <c r="P2885" t="s">
        <v>8299</v>
      </c>
    </row>
    <row r="2886" spans="1:16" x14ac:dyDescent="0.35">
      <c r="A2886" t="s">
        <v>16</v>
      </c>
      <c r="B2886" t="s">
        <v>17</v>
      </c>
      <c r="C2886" t="s">
        <v>8701</v>
      </c>
      <c r="D2886" t="s">
        <v>36</v>
      </c>
      <c r="E2886" s="1">
        <v>44256.665972222225</v>
      </c>
      <c r="F2886" s="2">
        <v>44256</v>
      </c>
      <c r="G2886" s="2">
        <v>44806</v>
      </c>
      <c r="H2886" t="s">
        <v>704</v>
      </c>
      <c r="I2886" t="s">
        <v>705</v>
      </c>
      <c r="K2886" t="s">
        <v>8702</v>
      </c>
      <c r="L2886" t="s">
        <v>8703</v>
      </c>
      <c r="M2886" t="s">
        <v>24</v>
      </c>
      <c r="N2886" t="s">
        <v>25</v>
      </c>
      <c r="O2886">
        <v>2140038023</v>
      </c>
      <c r="P2886" t="s">
        <v>1084</v>
      </c>
    </row>
    <row r="2887" spans="1:16" x14ac:dyDescent="0.35">
      <c r="A2887" t="s">
        <v>16</v>
      </c>
      <c r="B2887" t="s">
        <v>43</v>
      </c>
      <c r="C2887" t="s">
        <v>8716</v>
      </c>
      <c r="D2887" t="s">
        <v>19</v>
      </c>
      <c r="E2887" s="1">
        <v>43871.347222222219</v>
      </c>
      <c r="F2887" s="2">
        <v>43740</v>
      </c>
      <c r="G2887" s="2">
        <v>44471</v>
      </c>
      <c r="H2887" t="s">
        <v>1672</v>
      </c>
      <c r="I2887" t="s">
        <v>213</v>
      </c>
      <c r="K2887" t="s">
        <v>8717</v>
      </c>
      <c r="L2887" t="s">
        <v>8718</v>
      </c>
      <c r="M2887" t="s">
        <v>24</v>
      </c>
      <c r="N2887" t="s">
        <v>25</v>
      </c>
      <c r="P2887" t="s">
        <v>8719</v>
      </c>
    </row>
    <row r="2888" spans="1:16" x14ac:dyDescent="0.35">
      <c r="A2888" t="s">
        <v>16</v>
      </c>
      <c r="B2888" t="s">
        <v>17</v>
      </c>
      <c r="C2888" t="s">
        <v>8704</v>
      </c>
      <c r="D2888" t="s">
        <v>19</v>
      </c>
      <c r="E2888" s="1">
        <v>43522.380555555559</v>
      </c>
      <c r="F2888" s="2">
        <v>43692</v>
      </c>
      <c r="G2888" s="2">
        <v>43814</v>
      </c>
      <c r="H2888" t="s">
        <v>922</v>
      </c>
      <c r="I2888" t="s">
        <v>923</v>
      </c>
      <c r="K2888" t="s">
        <v>8705</v>
      </c>
      <c r="L2888" t="s">
        <v>8706</v>
      </c>
      <c r="M2888" t="s">
        <v>24</v>
      </c>
      <c r="N2888" t="s">
        <v>41</v>
      </c>
      <c r="P2888" t="s">
        <v>8707</v>
      </c>
    </row>
    <row r="2889" spans="1:16" x14ac:dyDescent="0.35">
      <c r="A2889" t="s">
        <v>139</v>
      </c>
      <c r="B2889" t="s">
        <v>948</v>
      </c>
      <c r="C2889" t="s">
        <v>8710</v>
      </c>
      <c r="D2889" t="s">
        <v>19</v>
      </c>
      <c r="E2889" s="1">
        <v>43593.73541666667</v>
      </c>
      <c r="F2889" s="2">
        <v>43595</v>
      </c>
      <c r="G2889" s="2">
        <v>43961</v>
      </c>
      <c r="H2889" t="s">
        <v>8711</v>
      </c>
      <c r="I2889" t="s">
        <v>8712</v>
      </c>
      <c r="K2889" t="s">
        <v>8713</v>
      </c>
      <c r="L2889" t="s">
        <v>8714</v>
      </c>
      <c r="M2889" t="s">
        <v>24</v>
      </c>
      <c r="N2889" t="s">
        <v>25</v>
      </c>
      <c r="P2889" t="s">
        <v>8715</v>
      </c>
    </row>
    <row r="2890" spans="1:16" x14ac:dyDescent="0.35">
      <c r="A2890" t="s">
        <v>16</v>
      </c>
      <c r="B2890" t="s">
        <v>43</v>
      </c>
      <c r="C2890" t="s">
        <v>8720</v>
      </c>
      <c r="D2890" t="s">
        <v>36</v>
      </c>
      <c r="E2890" s="1">
        <v>43545.425000000003</v>
      </c>
      <c r="F2890" s="2">
        <v>43554</v>
      </c>
      <c r="G2890" s="2">
        <v>44075</v>
      </c>
      <c r="H2890" t="s">
        <v>483</v>
      </c>
      <c r="I2890" t="s">
        <v>150</v>
      </c>
      <c r="J2890" t="s">
        <v>484</v>
      </c>
      <c r="K2890" t="s">
        <v>8721</v>
      </c>
      <c r="L2890" t="s">
        <v>8205</v>
      </c>
      <c r="M2890" t="s">
        <v>24</v>
      </c>
      <c r="N2890" t="s">
        <v>41</v>
      </c>
      <c r="O2890">
        <v>676455</v>
      </c>
      <c r="P2890" t="s">
        <v>8722</v>
      </c>
    </row>
    <row r="2891" spans="1:16" x14ac:dyDescent="0.35">
      <c r="A2891" t="s">
        <v>16</v>
      </c>
      <c r="B2891" t="s">
        <v>43</v>
      </c>
      <c r="C2891" t="s">
        <v>5475</v>
      </c>
      <c r="D2891" t="s">
        <v>36</v>
      </c>
      <c r="E2891" s="1">
        <v>43713.357638888891</v>
      </c>
      <c r="F2891" s="2">
        <v>43693</v>
      </c>
      <c r="G2891" s="2">
        <v>43785</v>
      </c>
      <c r="H2891" t="s">
        <v>37</v>
      </c>
      <c r="I2891" t="s">
        <v>143</v>
      </c>
      <c r="J2891" t="s">
        <v>38</v>
      </c>
      <c r="K2891" t="s">
        <v>5476</v>
      </c>
      <c r="L2891" t="s">
        <v>5477</v>
      </c>
      <c r="M2891" t="s">
        <v>24</v>
      </c>
      <c r="N2891" t="s">
        <v>41</v>
      </c>
      <c r="O2891">
        <v>324799</v>
      </c>
      <c r="P2891" t="s">
        <v>5478</v>
      </c>
    </row>
    <row r="2892" spans="1:16" x14ac:dyDescent="0.35">
      <c r="A2892" t="s">
        <v>16</v>
      </c>
      <c r="B2892" t="s">
        <v>17</v>
      </c>
      <c r="C2892" t="s">
        <v>8729</v>
      </c>
      <c r="D2892" t="s">
        <v>36</v>
      </c>
      <c r="E2892" s="1">
        <v>43936.711111111108</v>
      </c>
      <c r="F2892" s="2">
        <v>43922</v>
      </c>
      <c r="G2892" s="2">
        <v>44196</v>
      </c>
      <c r="H2892" t="s">
        <v>51</v>
      </c>
      <c r="I2892" t="s">
        <v>52</v>
      </c>
      <c r="K2892" t="s">
        <v>8730</v>
      </c>
      <c r="L2892" t="s">
        <v>8731</v>
      </c>
      <c r="M2892" t="s">
        <v>24</v>
      </c>
      <c r="N2892" t="s">
        <v>25</v>
      </c>
      <c r="O2892">
        <v>2140038023</v>
      </c>
      <c r="P2892" t="s">
        <v>55</v>
      </c>
    </row>
    <row r="2893" spans="1:16" x14ac:dyDescent="0.35">
      <c r="A2893" t="s">
        <v>16</v>
      </c>
      <c r="B2893" t="s">
        <v>43</v>
      </c>
      <c r="C2893" t="s">
        <v>8734</v>
      </c>
      <c r="D2893" t="s">
        <v>19</v>
      </c>
      <c r="E2893" s="1">
        <v>43763.32916666667</v>
      </c>
      <c r="F2893" s="2">
        <v>43739</v>
      </c>
      <c r="G2893" s="2">
        <v>44105</v>
      </c>
      <c r="H2893" t="s">
        <v>142</v>
      </c>
      <c r="I2893" t="s">
        <v>143</v>
      </c>
      <c r="J2893" t="s">
        <v>144</v>
      </c>
      <c r="K2893" t="s">
        <v>4042</v>
      </c>
      <c r="L2893" t="s">
        <v>4043</v>
      </c>
      <c r="M2893" t="s">
        <v>24</v>
      </c>
      <c r="N2893" t="s">
        <v>41</v>
      </c>
      <c r="P2893" t="s">
        <v>655</v>
      </c>
    </row>
    <row r="2894" spans="1:16" x14ac:dyDescent="0.35">
      <c r="A2894" t="s">
        <v>56</v>
      </c>
      <c r="B2894" t="s">
        <v>57</v>
      </c>
      <c r="C2894" t="s">
        <v>58</v>
      </c>
      <c r="D2894" t="s">
        <v>59</v>
      </c>
      <c r="E2894" s="1">
        <v>43955.722222222219</v>
      </c>
      <c r="F2894" s="2">
        <v>43962</v>
      </c>
      <c r="G2894" s="2">
        <v>44327</v>
      </c>
      <c r="H2894" t="s">
        <v>60</v>
      </c>
      <c r="I2894" t="s">
        <v>61</v>
      </c>
      <c r="K2894" t="s">
        <v>62</v>
      </c>
      <c r="L2894" t="s">
        <v>63</v>
      </c>
      <c r="M2894" t="s">
        <v>24</v>
      </c>
      <c r="N2894" t="s">
        <v>64</v>
      </c>
      <c r="O2894">
        <v>357210</v>
      </c>
      <c r="P2894" t="s">
        <v>65</v>
      </c>
    </row>
    <row r="2895" spans="1:16" x14ac:dyDescent="0.35">
      <c r="A2895" t="s">
        <v>56</v>
      </c>
      <c r="B2895" t="s">
        <v>4099</v>
      </c>
      <c r="C2895" t="s">
        <v>25416</v>
      </c>
      <c r="D2895" t="s">
        <v>19</v>
      </c>
      <c r="E2895" s="1">
        <v>43868.488194444442</v>
      </c>
      <c r="F2895" s="2">
        <v>43868</v>
      </c>
      <c r="G2895" s="2">
        <v>46780</v>
      </c>
      <c r="H2895" t="s">
        <v>642</v>
      </c>
      <c r="I2895" t="s">
        <v>643</v>
      </c>
      <c r="K2895" t="s">
        <v>2842</v>
      </c>
      <c r="L2895" t="s">
        <v>2843</v>
      </c>
      <c r="M2895" t="s">
        <v>24</v>
      </c>
      <c r="N2895" t="s">
        <v>24515</v>
      </c>
      <c r="P2895" t="s">
        <v>25417</v>
      </c>
    </row>
    <row r="2896" spans="1:16" x14ac:dyDescent="0.35">
      <c r="A2896" t="s">
        <v>16</v>
      </c>
      <c r="B2896" t="s">
        <v>17</v>
      </c>
      <c r="C2896" t="s">
        <v>8746</v>
      </c>
      <c r="D2896" t="s">
        <v>105</v>
      </c>
      <c r="E2896" s="1">
        <v>44301.672222222223</v>
      </c>
      <c r="F2896" s="2">
        <v>44317</v>
      </c>
      <c r="G2896" s="2">
        <v>44681</v>
      </c>
      <c r="H2896" t="s">
        <v>8747</v>
      </c>
      <c r="I2896" t="s">
        <v>8748</v>
      </c>
      <c r="K2896" t="s">
        <v>1259</v>
      </c>
      <c r="L2896" t="s">
        <v>56</v>
      </c>
      <c r="M2896" t="s">
        <v>24</v>
      </c>
      <c r="N2896" t="s">
        <v>25</v>
      </c>
      <c r="O2896">
        <v>94254</v>
      </c>
      <c r="P2896" t="s">
        <v>8749</v>
      </c>
    </row>
    <row r="2897" spans="1:16" x14ac:dyDescent="0.35">
      <c r="A2897" t="s">
        <v>16</v>
      </c>
      <c r="B2897" t="s">
        <v>27</v>
      </c>
      <c r="C2897" t="s">
        <v>8750</v>
      </c>
      <c r="D2897" t="s">
        <v>19</v>
      </c>
      <c r="E2897" s="1">
        <v>44585.625694444447</v>
      </c>
      <c r="F2897" s="2">
        <v>44581</v>
      </c>
      <c r="G2897" s="2">
        <v>48233</v>
      </c>
      <c r="H2897" t="s">
        <v>29</v>
      </c>
      <c r="I2897" t="s">
        <v>30</v>
      </c>
      <c r="K2897" t="s">
        <v>8751</v>
      </c>
      <c r="L2897" t="s">
        <v>8752</v>
      </c>
      <c r="M2897" t="s">
        <v>24</v>
      </c>
      <c r="N2897" t="s">
        <v>25</v>
      </c>
      <c r="P2897" t="s">
        <v>650</v>
      </c>
    </row>
    <row r="2898" spans="1:16" x14ac:dyDescent="0.35">
      <c r="A2898" t="s">
        <v>16</v>
      </c>
      <c r="B2898" t="s">
        <v>43</v>
      </c>
      <c r="C2898" t="s">
        <v>8755</v>
      </c>
      <c r="D2898" t="s">
        <v>36</v>
      </c>
      <c r="E2898" s="1">
        <v>43669.727777777778</v>
      </c>
      <c r="F2898" s="2">
        <v>43647</v>
      </c>
      <c r="G2898" s="2">
        <v>44377</v>
      </c>
      <c r="H2898" t="s">
        <v>51</v>
      </c>
      <c r="I2898" t="s">
        <v>52</v>
      </c>
      <c r="K2898" t="s">
        <v>8756</v>
      </c>
      <c r="L2898" t="s">
        <v>8757</v>
      </c>
      <c r="M2898" t="s">
        <v>24</v>
      </c>
      <c r="N2898" t="s">
        <v>25</v>
      </c>
      <c r="O2898">
        <v>2140038017</v>
      </c>
      <c r="P2898" t="s">
        <v>55</v>
      </c>
    </row>
    <row r="2899" spans="1:16" x14ac:dyDescent="0.35">
      <c r="A2899" t="s">
        <v>16</v>
      </c>
      <c r="B2899" t="s">
        <v>27</v>
      </c>
      <c r="C2899" t="s">
        <v>9169</v>
      </c>
      <c r="D2899" t="s">
        <v>19</v>
      </c>
      <c r="E2899" s="1">
        <v>43838.402777777781</v>
      </c>
      <c r="F2899" s="2">
        <v>43845</v>
      </c>
      <c r="G2899" s="2">
        <v>47498</v>
      </c>
      <c r="H2899" t="s">
        <v>29</v>
      </c>
      <c r="I2899" t="s">
        <v>30</v>
      </c>
      <c r="K2899" t="s">
        <v>2568</v>
      </c>
      <c r="L2899" t="s">
        <v>2569</v>
      </c>
      <c r="M2899" t="s">
        <v>24</v>
      </c>
      <c r="N2899" t="s">
        <v>25</v>
      </c>
      <c r="P2899" t="s">
        <v>9170</v>
      </c>
    </row>
    <row r="2900" spans="1:16" x14ac:dyDescent="0.35">
      <c r="A2900" t="s">
        <v>16</v>
      </c>
      <c r="B2900" t="s">
        <v>17</v>
      </c>
      <c r="C2900" t="s">
        <v>9171</v>
      </c>
      <c r="D2900" t="s">
        <v>19</v>
      </c>
      <c r="E2900" s="1">
        <v>44316.568055555559</v>
      </c>
      <c r="F2900" s="2">
        <v>44316</v>
      </c>
      <c r="G2900" s="2">
        <v>44560</v>
      </c>
      <c r="H2900" t="s">
        <v>99</v>
      </c>
      <c r="I2900" t="s">
        <v>100</v>
      </c>
      <c r="K2900" t="s">
        <v>9172</v>
      </c>
      <c r="L2900" t="s">
        <v>9173</v>
      </c>
      <c r="M2900" t="s">
        <v>24</v>
      </c>
      <c r="N2900" t="s">
        <v>25</v>
      </c>
      <c r="P2900" t="s">
        <v>2319</v>
      </c>
    </row>
    <row r="2901" spans="1:16" x14ac:dyDescent="0.35">
      <c r="A2901" t="s">
        <v>16</v>
      </c>
      <c r="B2901" t="s">
        <v>43</v>
      </c>
      <c r="C2901" t="s">
        <v>9178</v>
      </c>
      <c r="D2901" t="s">
        <v>36</v>
      </c>
      <c r="E2901" s="1">
        <v>43868.602083333331</v>
      </c>
      <c r="F2901" s="2">
        <v>43830</v>
      </c>
      <c r="G2901" s="2">
        <v>44196</v>
      </c>
      <c r="H2901" t="s">
        <v>1052</v>
      </c>
      <c r="I2901" t="s">
        <v>1053</v>
      </c>
      <c r="K2901" t="s">
        <v>3097</v>
      </c>
      <c r="L2901" t="s">
        <v>3098</v>
      </c>
      <c r="M2901" t="s">
        <v>24</v>
      </c>
      <c r="N2901" t="s">
        <v>25</v>
      </c>
      <c r="O2901">
        <v>2140038000</v>
      </c>
      <c r="P2901" t="s">
        <v>9179</v>
      </c>
    </row>
    <row r="2902" spans="1:16" x14ac:dyDescent="0.35">
      <c r="A2902" t="s">
        <v>56</v>
      </c>
      <c r="B2902" t="s">
        <v>57</v>
      </c>
      <c r="C2902" t="s">
        <v>58</v>
      </c>
      <c r="D2902" t="s">
        <v>59</v>
      </c>
      <c r="E2902" s="1">
        <v>43955.722222222219</v>
      </c>
      <c r="F2902" s="2">
        <v>43962</v>
      </c>
      <c r="G2902" s="2">
        <v>44327</v>
      </c>
      <c r="H2902" t="s">
        <v>60</v>
      </c>
      <c r="I2902" t="s">
        <v>61</v>
      </c>
      <c r="K2902" t="s">
        <v>62</v>
      </c>
      <c r="L2902" t="s">
        <v>63</v>
      </c>
      <c r="M2902" t="s">
        <v>24</v>
      </c>
      <c r="N2902" t="s">
        <v>64</v>
      </c>
      <c r="O2902">
        <v>708642</v>
      </c>
      <c r="P2902" t="s">
        <v>65</v>
      </c>
    </row>
    <row r="2903" spans="1:16" x14ac:dyDescent="0.35">
      <c r="A2903" t="s">
        <v>16</v>
      </c>
      <c r="B2903" t="s">
        <v>27</v>
      </c>
      <c r="C2903" t="s">
        <v>9183</v>
      </c>
      <c r="D2903" t="s">
        <v>19</v>
      </c>
      <c r="E2903" s="1">
        <v>43546.365972222222</v>
      </c>
      <c r="F2903" s="2">
        <v>43545</v>
      </c>
      <c r="G2903" s="2">
        <v>47198</v>
      </c>
      <c r="H2903" t="s">
        <v>895</v>
      </c>
      <c r="I2903" t="s">
        <v>896</v>
      </c>
      <c r="K2903" t="s">
        <v>9184</v>
      </c>
      <c r="L2903" t="s">
        <v>9185</v>
      </c>
      <c r="M2903" t="s">
        <v>24</v>
      </c>
      <c r="N2903" t="s">
        <v>25</v>
      </c>
      <c r="P2903" t="s">
        <v>9186</v>
      </c>
    </row>
    <row r="2904" spans="1:16" x14ac:dyDescent="0.35">
      <c r="A2904" t="s">
        <v>56</v>
      </c>
      <c r="B2904" t="s">
        <v>66</v>
      </c>
      <c r="C2904" t="s">
        <v>6623</v>
      </c>
      <c r="D2904" t="s">
        <v>36</v>
      </c>
      <c r="E2904" s="1">
        <v>44019.823611111111</v>
      </c>
      <c r="F2904" s="2">
        <v>44013</v>
      </c>
      <c r="G2904" s="2">
        <v>45170</v>
      </c>
      <c r="H2904" t="s">
        <v>453</v>
      </c>
      <c r="I2904" t="s">
        <v>213</v>
      </c>
      <c r="J2904" t="s">
        <v>455</v>
      </c>
      <c r="K2904" t="s">
        <v>3278</v>
      </c>
      <c r="L2904" t="s">
        <v>3279</v>
      </c>
      <c r="M2904" t="s">
        <v>24</v>
      </c>
      <c r="N2904" t="s">
        <v>25</v>
      </c>
      <c r="O2904">
        <v>132447</v>
      </c>
      <c r="P2904" t="s">
        <v>3280</v>
      </c>
    </row>
    <row r="2905" spans="1:16" x14ac:dyDescent="0.35">
      <c r="A2905" t="s">
        <v>56</v>
      </c>
      <c r="B2905" t="s">
        <v>57</v>
      </c>
      <c r="C2905" t="s">
        <v>58</v>
      </c>
      <c r="D2905" t="s">
        <v>59</v>
      </c>
      <c r="E2905" s="1">
        <v>43955.722222222219</v>
      </c>
      <c r="F2905" s="2">
        <v>43962</v>
      </c>
      <c r="G2905" s="2">
        <v>44327</v>
      </c>
      <c r="H2905" t="s">
        <v>60</v>
      </c>
      <c r="I2905" t="s">
        <v>61</v>
      </c>
      <c r="K2905" t="s">
        <v>62</v>
      </c>
      <c r="L2905" t="s">
        <v>63</v>
      </c>
      <c r="M2905" t="s">
        <v>24</v>
      </c>
      <c r="N2905" t="s">
        <v>64</v>
      </c>
      <c r="O2905">
        <v>691392</v>
      </c>
      <c r="P2905" t="s">
        <v>65</v>
      </c>
    </row>
    <row r="2906" spans="1:16" x14ac:dyDescent="0.35">
      <c r="A2906" t="s">
        <v>56</v>
      </c>
      <c r="B2906" t="s">
        <v>57</v>
      </c>
      <c r="C2906" t="s">
        <v>58</v>
      </c>
      <c r="D2906" t="s">
        <v>59</v>
      </c>
      <c r="E2906" s="1">
        <v>43955.722222222219</v>
      </c>
      <c r="F2906" s="2">
        <v>43962</v>
      </c>
      <c r="G2906" s="2">
        <v>44327</v>
      </c>
      <c r="H2906" t="s">
        <v>60</v>
      </c>
      <c r="I2906" t="s">
        <v>61</v>
      </c>
      <c r="K2906" t="s">
        <v>62</v>
      </c>
      <c r="L2906" t="s">
        <v>63</v>
      </c>
      <c r="M2906" t="s">
        <v>24</v>
      </c>
      <c r="N2906" t="s">
        <v>64</v>
      </c>
      <c r="O2906">
        <v>357126</v>
      </c>
      <c r="P2906" t="s">
        <v>65</v>
      </c>
    </row>
    <row r="2907" spans="1:16" x14ac:dyDescent="0.35">
      <c r="A2907" t="s">
        <v>16</v>
      </c>
      <c r="B2907" t="s">
        <v>17</v>
      </c>
      <c r="C2907" t="s">
        <v>6990</v>
      </c>
      <c r="D2907" t="s">
        <v>19</v>
      </c>
      <c r="E2907" s="1">
        <v>43614.381249999999</v>
      </c>
      <c r="F2907" s="2">
        <v>43619</v>
      </c>
      <c r="G2907" s="2">
        <v>43985</v>
      </c>
      <c r="H2907" t="s">
        <v>922</v>
      </c>
      <c r="I2907" t="s">
        <v>923</v>
      </c>
      <c r="K2907" t="s">
        <v>6991</v>
      </c>
      <c r="L2907" t="s">
        <v>6992</v>
      </c>
      <c r="M2907" t="s">
        <v>24</v>
      </c>
      <c r="N2907" t="s">
        <v>41</v>
      </c>
      <c r="P2907" t="s">
        <v>6993</v>
      </c>
    </row>
    <row r="2908" spans="1:16" x14ac:dyDescent="0.35">
      <c r="A2908" t="s">
        <v>16</v>
      </c>
      <c r="B2908" t="s">
        <v>17</v>
      </c>
      <c r="C2908" t="s">
        <v>7005</v>
      </c>
      <c r="D2908" t="s">
        <v>105</v>
      </c>
      <c r="E2908" s="1">
        <v>44476.395138888889</v>
      </c>
      <c r="F2908" s="2">
        <v>44469</v>
      </c>
      <c r="G2908" s="2">
        <v>45260</v>
      </c>
      <c r="H2908" t="s">
        <v>118</v>
      </c>
      <c r="I2908" t="s">
        <v>119</v>
      </c>
      <c r="K2908" t="s">
        <v>7006</v>
      </c>
      <c r="L2908" t="s">
        <v>7007</v>
      </c>
      <c r="M2908" t="s">
        <v>24</v>
      </c>
      <c r="N2908" t="s">
        <v>25</v>
      </c>
      <c r="O2908">
        <v>94255</v>
      </c>
      <c r="P2908" t="s">
        <v>7008</v>
      </c>
    </row>
    <row r="2909" spans="1:16" x14ac:dyDescent="0.35">
      <c r="A2909" t="s">
        <v>56</v>
      </c>
      <c r="B2909" t="s">
        <v>57</v>
      </c>
      <c r="C2909" t="s">
        <v>58</v>
      </c>
      <c r="D2909" t="s">
        <v>59</v>
      </c>
      <c r="E2909" s="1">
        <v>43955.722222222219</v>
      </c>
      <c r="F2909" s="2">
        <v>43962</v>
      </c>
      <c r="G2909" s="2">
        <v>44327</v>
      </c>
      <c r="H2909" t="s">
        <v>60</v>
      </c>
      <c r="I2909" t="s">
        <v>61</v>
      </c>
      <c r="K2909" t="s">
        <v>62</v>
      </c>
      <c r="L2909" t="s">
        <v>63</v>
      </c>
      <c r="M2909" t="s">
        <v>24</v>
      </c>
      <c r="N2909" t="s">
        <v>64</v>
      </c>
      <c r="O2909">
        <v>357074</v>
      </c>
      <c r="P2909" t="s">
        <v>65</v>
      </c>
    </row>
    <row r="2910" spans="1:16" x14ac:dyDescent="0.35">
      <c r="A2910" t="s">
        <v>56</v>
      </c>
      <c r="B2910" t="s">
        <v>57</v>
      </c>
      <c r="C2910" t="s">
        <v>58</v>
      </c>
      <c r="D2910" t="s">
        <v>59</v>
      </c>
      <c r="E2910" s="1">
        <v>43955.722222222219</v>
      </c>
      <c r="F2910" s="2">
        <v>43962</v>
      </c>
      <c r="G2910" s="2">
        <v>44327</v>
      </c>
      <c r="H2910" t="s">
        <v>60</v>
      </c>
      <c r="I2910" t="s">
        <v>61</v>
      </c>
      <c r="K2910" t="s">
        <v>62</v>
      </c>
      <c r="L2910" t="s">
        <v>63</v>
      </c>
      <c r="M2910" t="s">
        <v>24</v>
      </c>
      <c r="N2910" t="s">
        <v>64</v>
      </c>
      <c r="O2910">
        <v>691601</v>
      </c>
      <c r="P2910" t="s">
        <v>65</v>
      </c>
    </row>
    <row r="2911" spans="1:16" x14ac:dyDescent="0.35">
      <c r="A2911" t="s">
        <v>16</v>
      </c>
      <c r="B2911" t="s">
        <v>27</v>
      </c>
      <c r="C2911" t="s">
        <v>7395</v>
      </c>
      <c r="D2911" t="s">
        <v>19</v>
      </c>
      <c r="E2911" s="1">
        <v>44706.583333333336</v>
      </c>
      <c r="F2911" s="2">
        <v>44671</v>
      </c>
      <c r="G2911" s="2">
        <v>48324</v>
      </c>
      <c r="H2911" t="s">
        <v>29</v>
      </c>
      <c r="I2911" t="s">
        <v>30</v>
      </c>
      <c r="K2911" t="s">
        <v>7396</v>
      </c>
      <c r="L2911" t="s">
        <v>7397</v>
      </c>
      <c r="M2911" t="s">
        <v>24</v>
      </c>
      <c r="N2911" t="s">
        <v>25</v>
      </c>
      <c r="P2911" t="s">
        <v>2255</v>
      </c>
    </row>
    <row r="2912" spans="1:16" x14ac:dyDescent="0.35">
      <c r="A2912" t="s">
        <v>16</v>
      </c>
      <c r="B2912" t="s">
        <v>43</v>
      </c>
      <c r="C2912" t="s">
        <v>7398</v>
      </c>
      <c r="D2912" t="s">
        <v>36</v>
      </c>
      <c r="E2912" s="1">
        <v>44462.5</v>
      </c>
      <c r="F2912" s="2">
        <v>44456</v>
      </c>
      <c r="G2912" s="2">
        <v>44820</v>
      </c>
      <c r="H2912" t="s">
        <v>186</v>
      </c>
      <c r="I2912" t="s">
        <v>187</v>
      </c>
      <c r="K2912" t="s">
        <v>7399</v>
      </c>
      <c r="L2912" t="s">
        <v>7400</v>
      </c>
      <c r="M2912" t="s">
        <v>24</v>
      </c>
      <c r="N2912" t="s">
        <v>25</v>
      </c>
      <c r="O2912">
        <v>2140038017</v>
      </c>
      <c r="P2912" t="s">
        <v>366</v>
      </c>
    </row>
    <row r="2913" spans="1:16" x14ac:dyDescent="0.35">
      <c r="A2913" t="s">
        <v>16</v>
      </c>
      <c r="B2913" t="s">
        <v>17</v>
      </c>
      <c r="C2913" t="s">
        <v>7426</v>
      </c>
      <c r="D2913" t="s">
        <v>36</v>
      </c>
      <c r="E2913" s="1">
        <v>43518.377083333333</v>
      </c>
      <c r="F2913" s="2">
        <v>43525</v>
      </c>
      <c r="G2913" s="2">
        <v>44256</v>
      </c>
      <c r="H2913" t="s">
        <v>726</v>
      </c>
      <c r="I2913" t="s">
        <v>727</v>
      </c>
      <c r="K2913" t="s">
        <v>7427</v>
      </c>
      <c r="L2913" t="s">
        <v>7428</v>
      </c>
      <c r="M2913" t="s">
        <v>24</v>
      </c>
      <c r="N2913" t="s">
        <v>25</v>
      </c>
      <c r="O2913">
        <v>10049</v>
      </c>
      <c r="P2913" t="s">
        <v>7429</v>
      </c>
    </row>
    <row r="2914" spans="1:16" x14ac:dyDescent="0.35">
      <c r="A2914" t="s">
        <v>139</v>
      </c>
      <c r="B2914" t="s">
        <v>140</v>
      </c>
      <c r="C2914" t="s">
        <v>7430</v>
      </c>
      <c r="D2914" t="s">
        <v>36</v>
      </c>
      <c r="E2914" s="1">
        <v>44333.722916666666</v>
      </c>
      <c r="F2914" s="2">
        <v>44317</v>
      </c>
      <c r="G2914" s="2">
        <v>46022</v>
      </c>
      <c r="H2914" t="s">
        <v>1071</v>
      </c>
      <c r="I2914" t="s">
        <v>1072</v>
      </c>
      <c r="K2914" t="s">
        <v>7431</v>
      </c>
      <c r="L2914" t="s">
        <v>7432</v>
      </c>
      <c r="M2914" t="s">
        <v>24</v>
      </c>
      <c r="N2914" t="s">
        <v>25</v>
      </c>
      <c r="O2914">
        <v>2140041894</v>
      </c>
      <c r="P2914" t="s">
        <v>7433</v>
      </c>
    </row>
    <row r="2915" spans="1:16" x14ac:dyDescent="0.35">
      <c r="A2915" t="s">
        <v>16</v>
      </c>
      <c r="B2915" t="s">
        <v>43</v>
      </c>
      <c r="C2915" t="s">
        <v>25418</v>
      </c>
      <c r="D2915" t="s">
        <v>19</v>
      </c>
      <c r="E2915" s="1">
        <v>44183.543055555558</v>
      </c>
      <c r="F2915" s="2">
        <v>44197</v>
      </c>
      <c r="G2915" s="2">
        <v>44228</v>
      </c>
      <c r="H2915" t="s">
        <v>25419</v>
      </c>
      <c r="I2915" t="s">
        <v>25420</v>
      </c>
      <c r="K2915">
        <v>116960970</v>
      </c>
      <c r="L2915" t="s">
        <v>25421</v>
      </c>
      <c r="M2915" t="s">
        <v>24</v>
      </c>
      <c r="N2915" t="s">
        <v>24512</v>
      </c>
      <c r="P2915" t="s">
        <v>25422</v>
      </c>
    </row>
    <row r="2916" spans="1:16" x14ac:dyDescent="0.35">
      <c r="A2916" t="s">
        <v>16</v>
      </c>
      <c r="B2916" t="s">
        <v>73</v>
      </c>
      <c r="C2916" t="s">
        <v>7436</v>
      </c>
      <c r="D2916" t="s">
        <v>19</v>
      </c>
      <c r="E2916" s="1">
        <v>43550.643055555556</v>
      </c>
      <c r="F2916" s="2">
        <v>43535</v>
      </c>
      <c r="G2916" s="2">
        <v>43646</v>
      </c>
      <c r="H2916" t="s">
        <v>75</v>
      </c>
      <c r="I2916" t="s">
        <v>76</v>
      </c>
      <c r="K2916" t="s">
        <v>7437</v>
      </c>
      <c r="L2916" t="s">
        <v>7438</v>
      </c>
      <c r="M2916" t="s">
        <v>24</v>
      </c>
      <c r="N2916" t="s">
        <v>25</v>
      </c>
      <c r="P2916" t="s">
        <v>1947</v>
      </c>
    </row>
    <row r="2917" spans="1:16" x14ac:dyDescent="0.35">
      <c r="A2917" t="s">
        <v>16</v>
      </c>
      <c r="B2917" t="s">
        <v>17</v>
      </c>
      <c r="C2917" t="s">
        <v>7439</v>
      </c>
      <c r="D2917" t="s">
        <v>36</v>
      </c>
      <c r="E2917" s="1">
        <v>44705.674305555556</v>
      </c>
      <c r="F2917" s="2">
        <v>44593</v>
      </c>
      <c r="G2917" s="2">
        <v>44772</v>
      </c>
      <c r="H2917" t="s">
        <v>1446</v>
      </c>
      <c r="I2917" t="s">
        <v>1447</v>
      </c>
      <c r="K2917" t="s">
        <v>7440</v>
      </c>
      <c r="L2917" t="s">
        <v>7441</v>
      </c>
      <c r="M2917" t="s">
        <v>24</v>
      </c>
      <c r="N2917" t="s">
        <v>25</v>
      </c>
      <c r="O2917">
        <v>358936</v>
      </c>
      <c r="P2917" t="s">
        <v>7442</v>
      </c>
    </row>
    <row r="2918" spans="1:16" x14ac:dyDescent="0.35">
      <c r="A2918" t="s">
        <v>16</v>
      </c>
      <c r="B2918" t="s">
        <v>43</v>
      </c>
      <c r="C2918" t="s">
        <v>24877</v>
      </c>
      <c r="D2918" t="s">
        <v>36</v>
      </c>
      <c r="E2918" s="1">
        <v>44627.688194444447</v>
      </c>
      <c r="F2918" s="2">
        <v>44621</v>
      </c>
      <c r="G2918" s="2">
        <v>45046</v>
      </c>
      <c r="H2918" t="s">
        <v>75</v>
      </c>
      <c r="I2918" t="s">
        <v>76</v>
      </c>
      <c r="K2918" t="s">
        <v>6545</v>
      </c>
      <c r="L2918" t="s">
        <v>6546</v>
      </c>
      <c r="M2918" t="s">
        <v>24</v>
      </c>
      <c r="N2918" t="s">
        <v>24515</v>
      </c>
      <c r="O2918">
        <v>94262</v>
      </c>
      <c r="P2918" t="s">
        <v>24878</v>
      </c>
    </row>
    <row r="2919" spans="1:16" x14ac:dyDescent="0.35">
      <c r="A2919" t="s">
        <v>56</v>
      </c>
      <c r="B2919" t="s">
        <v>5587</v>
      </c>
      <c r="C2919" t="s">
        <v>7443</v>
      </c>
      <c r="D2919" t="s">
        <v>36</v>
      </c>
      <c r="E2919" s="1">
        <v>44711.45416666667</v>
      </c>
      <c r="F2919" s="2">
        <v>44629</v>
      </c>
      <c r="G2919" s="2">
        <v>44904</v>
      </c>
      <c r="H2919" t="s">
        <v>722</v>
      </c>
      <c r="I2919" t="s">
        <v>143</v>
      </c>
      <c r="J2919" t="s">
        <v>723</v>
      </c>
      <c r="K2919" t="s">
        <v>3168</v>
      </c>
      <c r="L2919" t="s">
        <v>3169</v>
      </c>
      <c r="M2919" t="s">
        <v>24</v>
      </c>
      <c r="N2919" t="s">
        <v>25</v>
      </c>
      <c r="O2919">
        <v>356784</v>
      </c>
      <c r="P2919" t="s">
        <v>7444</v>
      </c>
    </row>
    <row r="2920" spans="1:16" x14ac:dyDescent="0.35">
      <c r="A2920" t="s">
        <v>16</v>
      </c>
      <c r="B2920" t="s">
        <v>17</v>
      </c>
      <c r="C2920" t="s">
        <v>7447</v>
      </c>
      <c r="D2920" t="s">
        <v>105</v>
      </c>
      <c r="E2920" s="1">
        <v>43587.662499999999</v>
      </c>
      <c r="F2920" s="2">
        <v>43543</v>
      </c>
      <c r="G2920" s="2">
        <v>44274</v>
      </c>
      <c r="H2920" t="s">
        <v>7448</v>
      </c>
      <c r="I2920" t="s">
        <v>7449</v>
      </c>
      <c r="K2920" t="s">
        <v>1307</v>
      </c>
      <c r="L2920" t="s">
        <v>1308</v>
      </c>
      <c r="M2920" t="s">
        <v>24</v>
      </c>
      <c r="N2920" t="s">
        <v>25</v>
      </c>
      <c r="O2920">
        <v>94254</v>
      </c>
      <c r="P2920" t="s">
        <v>7450</v>
      </c>
    </row>
    <row r="2921" spans="1:16" x14ac:dyDescent="0.35">
      <c r="A2921" t="s">
        <v>16</v>
      </c>
      <c r="B2921" t="s">
        <v>43</v>
      </c>
      <c r="C2921" t="s">
        <v>7451</v>
      </c>
      <c r="D2921" t="s">
        <v>36</v>
      </c>
      <c r="E2921" s="1">
        <v>43577.668055555558</v>
      </c>
      <c r="F2921" s="2">
        <v>43549</v>
      </c>
      <c r="G2921" s="2">
        <v>44279</v>
      </c>
      <c r="H2921" t="s">
        <v>51</v>
      </c>
      <c r="I2921" t="s">
        <v>52</v>
      </c>
      <c r="K2921" t="s">
        <v>7452</v>
      </c>
      <c r="L2921" t="s">
        <v>7453</v>
      </c>
      <c r="M2921" t="s">
        <v>24</v>
      </c>
      <c r="N2921" t="s">
        <v>25</v>
      </c>
      <c r="O2921">
        <v>2140038023</v>
      </c>
      <c r="P2921" t="s">
        <v>190</v>
      </c>
    </row>
    <row r="2922" spans="1:16" x14ac:dyDescent="0.35">
      <c r="A2922" t="s">
        <v>16</v>
      </c>
      <c r="B2922" t="s">
        <v>43</v>
      </c>
      <c r="C2922" t="s">
        <v>7454</v>
      </c>
      <c r="D2922" t="s">
        <v>36</v>
      </c>
      <c r="E2922" s="1">
        <v>43635.625</v>
      </c>
      <c r="F2922" s="2">
        <v>43628</v>
      </c>
      <c r="G2922" s="2">
        <v>43994</v>
      </c>
      <c r="H2922" t="s">
        <v>207</v>
      </c>
      <c r="I2922" t="s">
        <v>213</v>
      </c>
      <c r="J2922" t="s">
        <v>208</v>
      </c>
      <c r="K2922" t="s">
        <v>7455</v>
      </c>
      <c r="L2922" t="s">
        <v>7456</v>
      </c>
      <c r="M2922" t="s">
        <v>24</v>
      </c>
      <c r="N2922" t="s">
        <v>25</v>
      </c>
      <c r="O2922">
        <v>686356</v>
      </c>
      <c r="P2922" t="s">
        <v>7457</v>
      </c>
    </row>
    <row r="2923" spans="1:16" x14ac:dyDescent="0.35">
      <c r="A2923" t="s">
        <v>16</v>
      </c>
      <c r="B2923" t="s">
        <v>17</v>
      </c>
      <c r="C2923" t="s">
        <v>8101</v>
      </c>
      <c r="D2923" t="s">
        <v>19</v>
      </c>
      <c r="E2923" s="1">
        <v>43565.670138888891</v>
      </c>
      <c r="F2923" s="2">
        <v>43565</v>
      </c>
      <c r="G2923" s="2">
        <v>45179</v>
      </c>
      <c r="H2923" t="s">
        <v>75</v>
      </c>
      <c r="I2923" t="s">
        <v>76</v>
      </c>
      <c r="K2923" t="s">
        <v>567</v>
      </c>
      <c r="L2923" t="s">
        <v>568</v>
      </c>
      <c r="M2923" t="s">
        <v>24</v>
      </c>
      <c r="N2923" t="s">
        <v>25</v>
      </c>
      <c r="P2923" t="s">
        <v>1174</v>
      </c>
    </row>
    <row r="2924" spans="1:16" x14ac:dyDescent="0.35">
      <c r="A2924" t="s">
        <v>139</v>
      </c>
      <c r="B2924" t="s">
        <v>140</v>
      </c>
      <c r="C2924" t="s">
        <v>25423</v>
      </c>
      <c r="D2924" t="s">
        <v>19</v>
      </c>
      <c r="E2924" s="1">
        <v>43872.63958333333</v>
      </c>
      <c r="F2924" s="2">
        <v>43872</v>
      </c>
      <c r="G2924" s="2">
        <v>43962</v>
      </c>
      <c r="H2924" t="s">
        <v>611</v>
      </c>
      <c r="I2924" t="s">
        <v>612</v>
      </c>
      <c r="K2924" t="s">
        <v>11537</v>
      </c>
      <c r="L2924" t="s">
        <v>1841</v>
      </c>
      <c r="M2924" t="s">
        <v>24</v>
      </c>
      <c r="N2924" t="s">
        <v>24515</v>
      </c>
      <c r="P2924" t="s">
        <v>25424</v>
      </c>
    </row>
    <row r="2925" spans="1:16" x14ac:dyDescent="0.35">
      <c r="A2925" t="s">
        <v>56</v>
      </c>
      <c r="B2925" t="s">
        <v>66</v>
      </c>
      <c r="C2925" t="s">
        <v>10043</v>
      </c>
      <c r="D2925" t="s">
        <v>36</v>
      </c>
      <c r="E2925" s="1">
        <v>44571.643055555556</v>
      </c>
      <c r="F2925" s="2">
        <v>44593</v>
      </c>
      <c r="G2925" s="2">
        <v>44985</v>
      </c>
      <c r="H2925" t="s">
        <v>281</v>
      </c>
      <c r="I2925" t="s">
        <v>282</v>
      </c>
      <c r="K2925" t="s">
        <v>10044</v>
      </c>
      <c r="L2925" t="s">
        <v>10045</v>
      </c>
      <c r="M2925" t="s">
        <v>24</v>
      </c>
      <c r="N2925" t="s">
        <v>25</v>
      </c>
      <c r="O2925">
        <v>675336</v>
      </c>
      <c r="P2925" t="s">
        <v>10046</v>
      </c>
    </row>
    <row r="2926" spans="1:16" x14ac:dyDescent="0.35">
      <c r="A2926" t="s">
        <v>56</v>
      </c>
      <c r="B2926" t="s">
        <v>57</v>
      </c>
      <c r="C2926" t="s">
        <v>58</v>
      </c>
      <c r="D2926" t="s">
        <v>59</v>
      </c>
      <c r="E2926" s="1">
        <v>43955.722222222219</v>
      </c>
      <c r="F2926" s="2">
        <v>43962</v>
      </c>
      <c r="G2926" s="2">
        <v>44327</v>
      </c>
      <c r="H2926" t="s">
        <v>60</v>
      </c>
      <c r="I2926" t="s">
        <v>61</v>
      </c>
      <c r="K2926" t="s">
        <v>62</v>
      </c>
      <c r="L2926" t="s">
        <v>63</v>
      </c>
      <c r="M2926" t="s">
        <v>24</v>
      </c>
      <c r="N2926" t="s">
        <v>64</v>
      </c>
      <c r="O2926">
        <v>357241</v>
      </c>
      <c r="P2926" t="s">
        <v>65</v>
      </c>
    </row>
    <row r="2927" spans="1:16" x14ac:dyDescent="0.35">
      <c r="A2927" t="s">
        <v>16</v>
      </c>
      <c r="B2927" t="s">
        <v>43</v>
      </c>
      <c r="C2927" t="s">
        <v>10050</v>
      </c>
      <c r="D2927" t="s">
        <v>36</v>
      </c>
      <c r="E2927" s="1">
        <v>44138.429861111108</v>
      </c>
      <c r="F2927" s="2">
        <v>44138</v>
      </c>
      <c r="G2927" s="2">
        <v>44138</v>
      </c>
      <c r="H2927" t="s">
        <v>186</v>
      </c>
      <c r="I2927" t="s">
        <v>187</v>
      </c>
      <c r="K2927" t="s">
        <v>6785</v>
      </c>
      <c r="L2927" t="s">
        <v>6786</v>
      </c>
      <c r="M2927" t="s">
        <v>24</v>
      </c>
      <c r="N2927" t="s">
        <v>345</v>
      </c>
      <c r="O2927">
        <v>2140038017</v>
      </c>
      <c r="P2927" t="s">
        <v>1962</v>
      </c>
    </row>
    <row r="2928" spans="1:16" x14ac:dyDescent="0.35">
      <c r="A2928" t="s">
        <v>16</v>
      </c>
      <c r="B2928" t="s">
        <v>234</v>
      </c>
      <c r="C2928" t="s">
        <v>10054</v>
      </c>
      <c r="D2928" t="s">
        <v>19</v>
      </c>
      <c r="E2928" s="1">
        <v>44123.329861111109</v>
      </c>
      <c r="F2928" s="2">
        <v>44123</v>
      </c>
      <c r="G2928" s="2">
        <v>44853</v>
      </c>
      <c r="H2928" t="s">
        <v>886</v>
      </c>
      <c r="I2928" t="s">
        <v>887</v>
      </c>
      <c r="K2928" t="s">
        <v>10055</v>
      </c>
      <c r="L2928" t="s">
        <v>10056</v>
      </c>
      <c r="M2928" t="s">
        <v>24</v>
      </c>
      <c r="N2928" t="s">
        <v>25</v>
      </c>
      <c r="P2928" t="s">
        <v>3137</v>
      </c>
    </row>
    <row r="2929" spans="1:16" x14ac:dyDescent="0.35">
      <c r="A2929" t="s">
        <v>16</v>
      </c>
      <c r="B2929" t="s">
        <v>17</v>
      </c>
      <c r="C2929" t="s">
        <v>10057</v>
      </c>
      <c r="D2929" t="s">
        <v>105</v>
      </c>
      <c r="E2929" s="1">
        <v>44333.643750000003</v>
      </c>
      <c r="F2929" s="2">
        <v>44317</v>
      </c>
      <c r="G2929" s="2">
        <v>45046</v>
      </c>
      <c r="H2929" t="s">
        <v>550</v>
      </c>
      <c r="I2929" t="s">
        <v>551</v>
      </c>
      <c r="K2929" t="s">
        <v>10058</v>
      </c>
      <c r="L2929" t="s">
        <v>10059</v>
      </c>
      <c r="M2929" t="s">
        <v>24</v>
      </c>
      <c r="N2929" t="s">
        <v>25</v>
      </c>
      <c r="O2929">
        <v>94260</v>
      </c>
      <c r="P2929" t="s">
        <v>10060</v>
      </c>
    </row>
    <row r="2930" spans="1:16" x14ac:dyDescent="0.35">
      <c r="A2930" t="s">
        <v>16</v>
      </c>
      <c r="B2930" t="s">
        <v>43</v>
      </c>
      <c r="C2930" t="s">
        <v>10061</v>
      </c>
      <c r="D2930" t="s">
        <v>36</v>
      </c>
      <c r="E2930" s="1">
        <v>44138.75</v>
      </c>
      <c r="F2930" s="2">
        <v>44117</v>
      </c>
      <c r="G2930" s="2">
        <v>44482</v>
      </c>
      <c r="H2930" t="s">
        <v>186</v>
      </c>
      <c r="I2930" t="s">
        <v>187</v>
      </c>
      <c r="K2930" t="s">
        <v>10062</v>
      </c>
      <c r="L2930" t="s">
        <v>10063</v>
      </c>
      <c r="M2930" t="s">
        <v>24</v>
      </c>
      <c r="N2930" t="s">
        <v>25</v>
      </c>
      <c r="O2930">
        <v>2140038017</v>
      </c>
      <c r="P2930" t="s">
        <v>750</v>
      </c>
    </row>
    <row r="2931" spans="1:16" x14ac:dyDescent="0.35">
      <c r="A2931" t="s">
        <v>16</v>
      </c>
      <c r="B2931" t="s">
        <v>43</v>
      </c>
      <c r="C2931" t="s">
        <v>24681</v>
      </c>
      <c r="D2931" t="s">
        <v>59</v>
      </c>
      <c r="E2931" s="1">
        <v>43816.59097222222</v>
      </c>
      <c r="F2931" s="2">
        <v>43831</v>
      </c>
      <c r="G2931" s="2">
        <v>44934</v>
      </c>
      <c r="H2931" t="s">
        <v>11080</v>
      </c>
      <c r="I2931" t="s">
        <v>11081</v>
      </c>
      <c r="K2931" t="s">
        <v>735</v>
      </c>
      <c r="L2931" t="s">
        <v>736</v>
      </c>
      <c r="M2931" t="s">
        <v>24</v>
      </c>
      <c r="N2931" t="s">
        <v>24512</v>
      </c>
      <c r="O2931">
        <v>704786</v>
      </c>
      <c r="P2931" t="s">
        <v>24682</v>
      </c>
    </row>
    <row r="2932" spans="1:16" x14ac:dyDescent="0.35">
      <c r="A2932" t="s">
        <v>16</v>
      </c>
      <c r="B2932" t="s">
        <v>17</v>
      </c>
      <c r="C2932" t="s">
        <v>25425</v>
      </c>
      <c r="D2932" t="s">
        <v>36</v>
      </c>
      <c r="E2932" s="1">
        <v>44747.468055555553</v>
      </c>
      <c r="F2932" s="2">
        <v>44713</v>
      </c>
      <c r="G2932" s="2">
        <v>44926</v>
      </c>
      <c r="H2932" t="s">
        <v>1446</v>
      </c>
      <c r="I2932" t="s">
        <v>1447</v>
      </c>
      <c r="K2932" t="s">
        <v>25426</v>
      </c>
      <c r="L2932" t="s">
        <v>25427</v>
      </c>
      <c r="M2932" t="s">
        <v>24</v>
      </c>
      <c r="N2932" t="s">
        <v>24515</v>
      </c>
      <c r="O2932">
        <v>358936</v>
      </c>
      <c r="P2932" t="s">
        <v>25428</v>
      </c>
    </row>
    <row r="2933" spans="1:16" x14ac:dyDescent="0.35">
      <c r="A2933" t="s">
        <v>16</v>
      </c>
      <c r="B2933" t="s">
        <v>34</v>
      </c>
      <c r="C2933" t="s">
        <v>10489</v>
      </c>
      <c r="D2933" t="s">
        <v>19</v>
      </c>
      <c r="E2933" s="1">
        <v>43734.46597222222</v>
      </c>
      <c r="F2933" s="2">
        <v>43740</v>
      </c>
      <c r="G2933" s="2">
        <v>44471</v>
      </c>
      <c r="H2933" t="s">
        <v>20</v>
      </c>
      <c r="I2933" t="s">
        <v>21</v>
      </c>
      <c r="K2933" t="s">
        <v>10490</v>
      </c>
      <c r="L2933" t="s">
        <v>10491</v>
      </c>
      <c r="M2933" t="s">
        <v>24</v>
      </c>
      <c r="N2933" t="s">
        <v>41</v>
      </c>
      <c r="P2933" t="s">
        <v>26</v>
      </c>
    </row>
    <row r="2934" spans="1:16" x14ac:dyDescent="0.35">
      <c r="A2934" t="s">
        <v>56</v>
      </c>
      <c r="B2934" t="s">
        <v>57</v>
      </c>
      <c r="C2934" t="s">
        <v>58</v>
      </c>
      <c r="D2934" t="s">
        <v>59</v>
      </c>
      <c r="E2934" s="1">
        <v>43955.722222222219</v>
      </c>
      <c r="F2934" s="2">
        <v>43962</v>
      </c>
      <c r="G2934" s="2">
        <v>44327</v>
      </c>
      <c r="H2934" t="s">
        <v>60</v>
      </c>
      <c r="I2934" t="s">
        <v>61</v>
      </c>
      <c r="K2934" t="s">
        <v>62</v>
      </c>
      <c r="L2934" t="s">
        <v>63</v>
      </c>
      <c r="M2934" t="s">
        <v>24</v>
      </c>
      <c r="N2934" t="s">
        <v>64</v>
      </c>
      <c r="O2934">
        <v>187331</v>
      </c>
      <c r="P2934" t="s">
        <v>65</v>
      </c>
    </row>
    <row r="2935" spans="1:16" x14ac:dyDescent="0.35">
      <c r="A2935" t="s">
        <v>16</v>
      </c>
      <c r="B2935" t="s">
        <v>43</v>
      </c>
      <c r="C2935" t="s">
        <v>10492</v>
      </c>
      <c r="D2935" t="s">
        <v>105</v>
      </c>
      <c r="E2935" s="1">
        <v>43945.834027777775</v>
      </c>
      <c r="F2935" s="2">
        <v>43922</v>
      </c>
      <c r="G2935" s="2">
        <v>44287</v>
      </c>
      <c r="H2935" t="s">
        <v>3056</v>
      </c>
      <c r="I2935" t="s">
        <v>3057</v>
      </c>
      <c r="K2935" t="s">
        <v>7631</v>
      </c>
      <c r="L2935" t="s">
        <v>7632</v>
      </c>
      <c r="M2935" t="s">
        <v>24</v>
      </c>
      <c r="N2935" t="s">
        <v>25</v>
      </c>
      <c r="O2935">
        <v>94262</v>
      </c>
      <c r="P2935" t="s">
        <v>10493</v>
      </c>
    </row>
    <row r="2936" spans="1:16" x14ac:dyDescent="0.35">
      <c r="A2936" t="s">
        <v>56</v>
      </c>
      <c r="B2936" t="s">
        <v>66</v>
      </c>
      <c r="C2936" t="s">
        <v>10494</v>
      </c>
      <c r="D2936" t="s">
        <v>105</v>
      </c>
      <c r="E2936" s="1">
        <v>44284.638194444444</v>
      </c>
      <c r="F2936" s="2">
        <v>44287</v>
      </c>
      <c r="G2936" s="2">
        <v>44560</v>
      </c>
      <c r="H2936" t="s">
        <v>460</v>
      </c>
      <c r="I2936" t="s">
        <v>461</v>
      </c>
      <c r="K2936" t="s">
        <v>4335</v>
      </c>
      <c r="L2936" t="s">
        <v>4336</v>
      </c>
      <c r="M2936" t="s">
        <v>24</v>
      </c>
      <c r="N2936" t="s">
        <v>25</v>
      </c>
      <c r="O2936">
        <v>742</v>
      </c>
      <c r="P2936" t="s">
        <v>10495</v>
      </c>
    </row>
    <row r="2937" spans="1:16" x14ac:dyDescent="0.35">
      <c r="A2937" t="s">
        <v>16</v>
      </c>
      <c r="B2937" t="s">
        <v>43</v>
      </c>
      <c r="C2937" t="s">
        <v>10496</v>
      </c>
      <c r="D2937" t="s">
        <v>36</v>
      </c>
      <c r="E2937" s="1">
        <v>43651.402777777781</v>
      </c>
      <c r="F2937" s="2">
        <v>43647</v>
      </c>
      <c r="G2937" s="2">
        <v>43861</v>
      </c>
      <c r="H2937" t="s">
        <v>957</v>
      </c>
      <c r="I2937" t="s">
        <v>958</v>
      </c>
      <c r="K2937" t="s">
        <v>10497</v>
      </c>
      <c r="L2937" t="s">
        <v>10498</v>
      </c>
      <c r="M2937" t="s">
        <v>24</v>
      </c>
      <c r="N2937" t="s">
        <v>25</v>
      </c>
      <c r="O2937">
        <v>2140038023</v>
      </c>
      <c r="P2937" t="s">
        <v>190</v>
      </c>
    </row>
    <row r="2938" spans="1:16" x14ac:dyDescent="0.35">
      <c r="A2938" t="s">
        <v>16</v>
      </c>
      <c r="B2938" t="s">
        <v>2782</v>
      </c>
      <c r="C2938" t="s">
        <v>10499</v>
      </c>
      <c r="D2938" t="s">
        <v>36</v>
      </c>
      <c r="E2938" s="1">
        <v>43698.726388888892</v>
      </c>
      <c r="F2938" s="2">
        <v>43697</v>
      </c>
      <c r="G2938" s="2">
        <v>45158</v>
      </c>
      <c r="H2938" t="s">
        <v>2784</v>
      </c>
      <c r="I2938" t="s">
        <v>2785</v>
      </c>
      <c r="K2938" t="s">
        <v>10500</v>
      </c>
      <c r="L2938" t="s">
        <v>10501</v>
      </c>
      <c r="M2938" t="s">
        <v>24</v>
      </c>
      <c r="N2938" t="s">
        <v>25</v>
      </c>
      <c r="O2938">
        <v>352832</v>
      </c>
      <c r="P2938" t="s">
        <v>10502</v>
      </c>
    </row>
    <row r="2939" spans="1:16" x14ac:dyDescent="0.35">
      <c r="A2939" t="s">
        <v>56</v>
      </c>
      <c r="B2939" t="s">
        <v>57</v>
      </c>
      <c r="C2939" t="s">
        <v>25429</v>
      </c>
      <c r="D2939" t="s">
        <v>19</v>
      </c>
      <c r="E2939" s="1">
        <v>44726.604166666664</v>
      </c>
      <c r="F2939" s="2">
        <v>44614</v>
      </c>
      <c r="G2939" s="2">
        <v>47625</v>
      </c>
      <c r="H2939" t="s">
        <v>1795</v>
      </c>
      <c r="I2939" t="s">
        <v>1796</v>
      </c>
      <c r="K2939" t="s">
        <v>25430</v>
      </c>
      <c r="L2939" t="s">
        <v>25431</v>
      </c>
      <c r="M2939" t="s">
        <v>24</v>
      </c>
      <c r="N2939" t="s">
        <v>24515</v>
      </c>
      <c r="P2939" t="s">
        <v>25432</v>
      </c>
    </row>
    <row r="2940" spans="1:16" x14ac:dyDescent="0.35">
      <c r="A2940" t="s">
        <v>16</v>
      </c>
      <c r="B2940" t="s">
        <v>17</v>
      </c>
      <c r="C2940" t="s">
        <v>10518</v>
      </c>
      <c r="D2940" t="s">
        <v>36</v>
      </c>
      <c r="E2940" s="1">
        <v>44431.724999999999</v>
      </c>
      <c r="F2940" s="2">
        <v>44421</v>
      </c>
      <c r="G2940" s="2">
        <v>44786</v>
      </c>
      <c r="H2940" t="s">
        <v>483</v>
      </c>
      <c r="I2940" t="s">
        <v>150</v>
      </c>
      <c r="J2940" t="s">
        <v>484</v>
      </c>
      <c r="K2940" t="s">
        <v>10519</v>
      </c>
      <c r="L2940" t="s">
        <v>10520</v>
      </c>
      <c r="M2940" t="s">
        <v>248</v>
      </c>
      <c r="N2940" t="s">
        <v>25</v>
      </c>
      <c r="O2940">
        <v>358244</v>
      </c>
      <c r="P2940" t="s">
        <v>10521</v>
      </c>
    </row>
    <row r="2941" spans="1:16" x14ac:dyDescent="0.35">
      <c r="A2941" t="s">
        <v>16</v>
      </c>
      <c r="B2941" t="s">
        <v>17</v>
      </c>
      <c r="C2941" t="s">
        <v>10530</v>
      </c>
      <c r="D2941" t="s">
        <v>105</v>
      </c>
      <c r="E2941" s="1">
        <v>44468.479166666664</v>
      </c>
      <c r="F2941" s="2">
        <v>44440</v>
      </c>
      <c r="G2941" s="2">
        <v>45291</v>
      </c>
      <c r="H2941" t="s">
        <v>118</v>
      </c>
      <c r="I2941" t="s">
        <v>119</v>
      </c>
      <c r="K2941" t="s">
        <v>10531</v>
      </c>
      <c r="L2941" t="s">
        <v>10532</v>
      </c>
      <c r="M2941" t="s">
        <v>24</v>
      </c>
      <c r="N2941" t="s">
        <v>25</v>
      </c>
      <c r="O2941">
        <v>94254</v>
      </c>
      <c r="P2941" t="s">
        <v>10533</v>
      </c>
    </row>
    <row r="2942" spans="1:16" x14ac:dyDescent="0.35">
      <c r="A2942" t="s">
        <v>16</v>
      </c>
      <c r="B2942" t="s">
        <v>43</v>
      </c>
      <c r="C2942" t="s">
        <v>10534</v>
      </c>
      <c r="D2942" t="s">
        <v>105</v>
      </c>
      <c r="E2942" s="1">
        <v>44544.849305555559</v>
      </c>
      <c r="F2942" s="2">
        <v>44562</v>
      </c>
      <c r="G2942" s="2">
        <v>44926</v>
      </c>
      <c r="H2942" t="s">
        <v>106</v>
      </c>
      <c r="I2942" t="s">
        <v>107</v>
      </c>
      <c r="K2942" t="s">
        <v>10535</v>
      </c>
      <c r="L2942" t="s">
        <v>10536</v>
      </c>
      <c r="M2942" t="s">
        <v>24</v>
      </c>
      <c r="N2942" t="s">
        <v>25</v>
      </c>
      <c r="O2942">
        <v>94263</v>
      </c>
      <c r="P2942" t="s">
        <v>257</v>
      </c>
    </row>
    <row r="2943" spans="1:16" x14ac:dyDescent="0.35">
      <c r="A2943" t="s">
        <v>16</v>
      </c>
      <c r="B2943" t="s">
        <v>43</v>
      </c>
      <c r="C2943" t="s">
        <v>10543</v>
      </c>
      <c r="D2943" t="s">
        <v>36</v>
      </c>
      <c r="E2943" s="1">
        <v>44425.568055555559</v>
      </c>
      <c r="F2943" s="2">
        <v>44420</v>
      </c>
      <c r="G2943" s="2">
        <v>44530</v>
      </c>
      <c r="H2943" t="s">
        <v>37</v>
      </c>
      <c r="I2943" t="s">
        <v>143</v>
      </c>
      <c r="J2943" t="s">
        <v>38</v>
      </c>
      <c r="K2943" t="s">
        <v>10544</v>
      </c>
      <c r="L2943" t="s">
        <v>10545</v>
      </c>
      <c r="M2943" t="s">
        <v>2070</v>
      </c>
      <c r="N2943" t="s">
        <v>41</v>
      </c>
      <c r="O2943">
        <v>324799</v>
      </c>
      <c r="P2943" t="s">
        <v>10546</v>
      </c>
    </row>
    <row r="2944" spans="1:16" x14ac:dyDescent="0.35">
      <c r="A2944" t="s">
        <v>16</v>
      </c>
      <c r="B2944" t="s">
        <v>234</v>
      </c>
      <c r="C2944" t="s">
        <v>10540</v>
      </c>
      <c r="D2944" t="s">
        <v>19</v>
      </c>
      <c r="E2944" s="1">
        <v>43699.643055555556</v>
      </c>
      <c r="F2944" s="2">
        <v>43683</v>
      </c>
      <c r="G2944" s="2">
        <v>44414</v>
      </c>
      <c r="H2944" t="s">
        <v>1574</v>
      </c>
      <c r="I2944" t="s">
        <v>1575</v>
      </c>
      <c r="K2944" t="s">
        <v>10541</v>
      </c>
      <c r="L2944" t="s">
        <v>10542</v>
      </c>
      <c r="M2944" t="s">
        <v>24</v>
      </c>
      <c r="N2944" t="s">
        <v>345</v>
      </c>
      <c r="P2944" t="s">
        <v>930</v>
      </c>
    </row>
    <row r="2945" spans="1:16" x14ac:dyDescent="0.35">
      <c r="A2945" t="s">
        <v>16</v>
      </c>
      <c r="B2945" t="s">
        <v>17</v>
      </c>
      <c r="C2945" t="s">
        <v>10547</v>
      </c>
      <c r="D2945" t="s">
        <v>19</v>
      </c>
      <c r="E2945" s="1">
        <v>43943.667361111111</v>
      </c>
      <c r="F2945" s="2">
        <v>43943</v>
      </c>
      <c r="G2945" s="2">
        <v>44187</v>
      </c>
      <c r="H2945" t="s">
        <v>93</v>
      </c>
      <c r="I2945" t="s">
        <v>94</v>
      </c>
      <c r="K2945" t="s">
        <v>10548</v>
      </c>
      <c r="L2945" t="s">
        <v>10549</v>
      </c>
      <c r="M2945" t="s">
        <v>24</v>
      </c>
      <c r="N2945" t="s">
        <v>25</v>
      </c>
      <c r="P2945" t="s">
        <v>4053</v>
      </c>
    </row>
    <row r="2946" spans="1:16" x14ac:dyDescent="0.35">
      <c r="A2946" t="s">
        <v>56</v>
      </c>
      <c r="B2946" t="s">
        <v>57</v>
      </c>
      <c r="C2946" t="s">
        <v>58</v>
      </c>
      <c r="D2946" t="s">
        <v>59</v>
      </c>
      <c r="E2946" s="1">
        <v>43955.722222222219</v>
      </c>
      <c r="F2946" s="2">
        <v>43962</v>
      </c>
      <c r="G2946" s="2">
        <v>44327</v>
      </c>
      <c r="H2946" t="s">
        <v>60</v>
      </c>
      <c r="I2946" t="s">
        <v>61</v>
      </c>
      <c r="K2946" t="s">
        <v>62</v>
      </c>
      <c r="L2946" t="s">
        <v>63</v>
      </c>
      <c r="M2946" t="s">
        <v>24</v>
      </c>
      <c r="N2946" t="s">
        <v>64</v>
      </c>
      <c r="O2946">
        <v>357214</v>
      </c>
      <c r="P2946" t="s">
        <v>65</v>
      </c>
    </row>
    <row r="2947" spans="1:16" x14ac:dyDescent="0.35">
      <c r="A2947" t="s">
        <v>16</v>
      </c>
      <c r="B2947" t="s">
        <v>73</v>
      </c>
      <c r="C2947" t="s">
        <v>25433</v>
      </c>
      <c r="D2947" t="s">
        <v>19</v>
      </c>
      <c r="E2947" s="1">
        <v>43819.38958333333</v>
      </c>
      <c r="F2947" s="2">
        <v>43819</v>
      </c>
      <c r="G2947" s="2">
        <v>43891</v>
      </c>
      <c r="H2947" t="s">
        <v>2132</v>
      </c>
      <c r="I2947" t="s">
        <v>2133</v>
      </c>
      <c r="K2947" t="s">
        <v>2553</v>
      </c>
      <c r="L2947" t="s">
        <v>2554</v>
      </c>
      <c r="M2947" t="s">
        <v>24</v>
      </c>
      <c r="N2947" t="s">
        <v>24512</v>
      </c>
      <c r="P2947" t="s">
        <v>25434</v>
      </c>
    </row>
    <row r="2948" spans="1:16" x14ac:dyDescent="0.35">
      <c r="A2948" t="s">
        <v>56</v>
      </c>
      <c r="B2948" t="s">
        <v>66</v>
      </c>
      <c r="C2948" t="s">
        <v>7468</v>
      </c>
      <c r="D2948" t="s">
        <v>36</v>
      </c>
      <c r="E2948" s="1">
        <v>44503.456250000003</v>
      </c>
      <c r="F2948" s="2">
        <v>44501</v>
      </c>
      <c r="G2948" s="2">
        <v>44593</v>
      </c>
      <c r="H2948" t="s">
        <v>453</v>
      </c>
      <c r="I2948" t="s">
        <v>150</v>
      </c>
      <c r="J2948" t="s">
        <v>455</v>
      </c>
      <c r="K2948" t="s">
        <v>665</v>
      </c>
      <c r="L2948" t="s">
        <v>666</v>
      </c>
      <c r="M2948" t="s">
        <v>248</v>
      </c>
      <c r="N2948" t="s">
        <v>41</v>
      </c>
      <c r="O2948">
        <v>352412</v>
      </c>
      <c r="P2948" t="s">
        <v>7469</v>
      </c>
    </row>
    <row r="2949" spans="1:16" x14ac:dyDescent="0.35">
      <c r="A2949" t="s">
        <v>56</v>
      </c>
      <c r="B2949" t="s">
        <v>66</v>
      </c>
      <c r="C2949" t="s">
        <v>7470</v>
      </c>
      <c r="D2949" t="s">
        <v>36</v>
      </c>
      <c r="E2949" s="1">
        <v>44474.581250000003</v>
      </c>
      <c r="F2949" s="2">
        <v>44440</v>
      </c>
      <c r="G2949" s="2">
        <v>44804</v>
      </c>
      <c r="H2949" t="s">
        <v>440</v>
      </c>
      <c r="I2949" t="s">
        <v>454</v>
      </c>
      <c r="J2949" t="s">
        <v>441</v>
      </c>
      <c r="K2949" t="s">
        <v>1123</v>
      </c>
      <c r="L2949" t="s">
        <v>1124</v>
      </c>
      <c r="M2949" t="s">
        <v>24</v>
      </c>
      <c r="N2949" t="s">
        <v>25</v>
      </c>
      <c r="O2949">
        <v>746630</v>
      </c>
      <c r="P2949" t="s">
        <v>7471</v>
      </c>
    </row>
    <row r="2950" spans="1:16" x14ac:dyDescent="0.35">
      <c r="A2950" t="s">
        <v>16</v>
      </c>
      <c r="B2950" t="s">
        <v>17</v>
      </c>
      <c r="C2950" t="s">
        <v>7472</v>
      </c>
      <c r="D2950" t="s">
        <v>19</v>
      </c>
      <c r="E2950" s="1">
        <v>43592.431250000001</v>
      </c>
      <c r="F2950" s="2">
        <v>43592</v>
      </c>
      <c r="G2950" s="2">
        <v>44323</v>
      </c>
      <c r="H2950" t="s">
        <v>20</v>
      </c>
      <c r="I2950" t="s">
        <v>21</v>
      </c>
      <c r="K2950" t="s">
        <v>7473</v>
      </c>
      <c r="L2950" t="s">
        <v>7474</v>
      </c>
      <c r="M2950" t="s">
        <v>24</v>
      </c>
      <c r="N2950" t="s">
        <v>25</v>
      </c>
      <c r="P2950" t="s">
        <v>26</v>
      </c>
    </row>
    <row r="2951" spans="1:16" x14ac:dyDescent="0.35">
      <c r="A2951" t="s">
        <v>16</v>
      </c>
      <c r="B2951" t="s">
        <v>332</v>
      </c>
      <c r="C2951" t="s">
        <v>7487</v>
      </c>
      <c r="D2951" t="s">
        <v>19</v>
      </c>
      <c r="E2951" s="1">
        <v>44294.885416666664</v>
      </c>
      <c r="F2951" s="2">
        <v>44294</v>
      </c>
      <c r="G2951" s="2">
        <v>45023</v>
      </c>
      <c r="H2951" t="s">
        <v>334</v>
      </c>
      <c r="I2951" t="s">
        <v>335</v>
      </c>
      <c r="K2951" t="s">
        <v>7488</v>
      </c>
      <c r="L2951" t="s">
        <v>7489</v>
      </c>
      <c r="M2951" t="s">
        <v>24</v>
      </c>
      <c r="N2951" t="s">
        <v>25</v>
      </c>
      <c r="P2951" t="s">
        <v>7490</v>
      </c>
    </row>
    <row r="2952" spans="1:16" x14ac:dyDescent="0.35">
      <c r="A2952" t="s">
        <v>16</v>
      </c>
      <c r="B2952" t="s">
        <v>43</v>
      </c>
      <c r="C2952" t="s">
        <v>7495</v>
      </c>
      <c r="D2952" t="s">
        <v>36</v>
      </c>
      <c r="E2952" s="1">
        <v>43742.648611111108</v>
      </c>
      <c r="F2952" s="2">
        <v>43720</v>
      </c>
      <c r="G2952" s="2">
        <v>44085</v>
      </c>
      <c r="H2952" t="s">
        <v>51</v>
      </c>
      <c r="I2952" t="s">
        <v>52</v>
      </c>
      <c r="K2952" t="s">
        <v>7496</v>
      </c>
      <c r="L2952" t="s">
        <v>7497</v>
      </c>
      <c r="M2952" t="s">
        <v>24</v>
      </c>
      <c r="N2952" t="s">
        <v>25</v>
      </c>
      <c r="O2952">
        <v>2140038017</v>
      </c>
      <c r="P2952" t="s">
        <v>55</v>
      </c>
    </row>
    <row r="2953" spans="1:16" x14ac:dyDescent="0.35">
      <c r="A2953" t="s">
        <v>16</v>
      </c>
      <c r="B2953" t="s">
        <v>17</v>
      </c>
      <c r="C2953" t="s">
        <v>7500</v>
      </c>
      <c r="D2953" t="s">
        <v>19</v>
      </c>
      <c r="E2953" s="1">
        <v>44516.738888888889</v>
      </c>
      <c r="F2953" s="2">
        <v>44499</v>
      </c>
      <c r="G2953" s="2">
        <v>44560</v>
      </c>
      <c r="H2953" t="s">
        <v>75</v>
      </c>
      <c r="I2953" t="s">
        <v>76</v>
      </c>
      <c r="K2953" t="s">
        <v>7501</v>
      </c>
      <c r="L2953" t="s">
        <v>7502</v>
      </c>
      <c r="M2953" t="s">
        <v>24</v>
      </c>
      <c r="N2953" t="s">
        <v>25</v>
      </c>
      <c r="P2953" t="s">
        <v>7503</v>
      </c>
    </row>
    <row r="2954" spans="1:16" x14ac:dyDescent="0.35">
      <c r="A2954" t="s">
        <v>16</v>
      </c>
      <c r="B2954" t="s">
        <v>43</v>
      </c>
      <c r="C2954" t="s">
        <v>7504</v>
      </c>
      <c r="D2954" t="s">
        <v>36</v>
      </c>
      <c r="E2954" s="1">
        <v>44391.474999999999</v>
      </c>
      <c r="F2954" s="2">
        <v>44311</v>
      </c>
      <c r="G2954" s="2">
        <v>45406</v>
      </c>
      <c r="H2954" t="s">
        <v>440</v>
      </c>
      <c r="I2954" t="s">
        <v>454</v>
      </c>
      <c r="J2954" t="s">
        <v>441</v>
      </c>
      <c r="K2954" t="s">
        <v>7505</v>
      </c>
      <c r="L2954" t="s">
        <v>7506</v>
      </c>
      <c r="M2954" t="s">
        <v>24</v>
      </c>
      <c r="N2954" t="s">
        <v>25</v>
      </c>
      <c r="O2954">
        <v>358384</v>
      </c>
      <c r="P2954" t="s">
        <v>7507</v>
      </c>
    </row>
    <row r="2955" spans="1:16" x14ac:dyDescent="0.35">
      <c r="A2955" t="s">
        <v>16</v>
      </c>
      <c r="B2955" t="s">
        <v>17</v>
      </c>
      <c r="C2955" t="s">
        <v>25435</v>
      </c>
      <c r="D2955" t="s">
        <v>19</v>
      </c>
      <c r="E2955" s="1">
        <v>44229.404861111114</v>
      </c>
      <c r="F2955" s="2">
        <v>44237</v>
      </c>
      <c r="G2955" s="2">
        <v>46063</v>
      </c>
      <c r="H2955" t="s">
        <v>525</v>
      </c>
      <c r="I2955" t="s">
        <v>526</v>
      </c>
      <c r="K2955">
        <v>117293995</v>
      </c>
      <c r="L2955" t="s">
        <v>24431</v>
      </c>
      <c r="M2955" t="s">
        <v>24</v>
      </c>
      <c r="N2955" t="s">
        <v>24515</v>
      </c>
    </row>
    <row r="2956" spans="1:16" x14ac:dyDescent="0.35">
      <c r="A2956" t="s">
        <v>16</v>
      </c>
      <c r="B2956" t="s">
        <v>17</v>
      </c>
      <c r="C2956" t="s">
        <v>4641</v>
      </c>
      <c r="D2956" t="s">
        <v>36</v>
      </c>
      <c r="E2956" s="1">
        <v>44026.671527777777</v>
      </c>
      <c r="F2956" s="2">
        <v>44022</v>
      </c>
      <c r="G2956" s="2">
        <v>44114</v>
      </c>
      <c r="H2956" t="s">
        <v>1813</v>
      </c>
      <c r="I2956" t="s">
        <v>1814</v>
      </c>
      <c r="K2956" t="s">
        <v>4642</v>
      </c>
      <c r="L2956" t="s">
        <v>4643</v>
      </c>
      <c r="M2956" t="s">
        <v>24</v>
      </c>
      <c r="N2956" t="s">
        <v>25</v>
      </c>
      <c r="O2956">
        <v>94262</v>
      </c>
      <c r="P2956" t="s">
        <v>4644</v>
      </c>
    </row>
    <row r="2957" spans="1:16" x14ac:dyDescent="0.35">
      <c r="A2957" t="s">
        <v>16</v>
      </c>
      <c r="B2957" t="s">
        <v>17</v>
      </c>
      <c r="C2957" t="s">
        <v>4649</v>
      </c>
      <c r="D2957" t="s">
        <v>36</v>
      </c>
      <c r="E2957" s="1">
        <v>44328.479861111111</v>
      </c>
      <c r="F2957" s="2">
        <v>44328</v>
      </c>
      <c r="G2957" s="2">
        <v>44530</v>
      </c>
      <c r="H2957" t="s">
        <v>1580</v>
      </c>
      <c r="I2957" t="s">
        <v>1581</v>
      </c>
      <c r="K2957" t="s">
        <v>4650</v>
      </c>
      <c r="L2957" t="s">
        <v>4651</v>
      </c>
      <c r="M2957" t="s">
        <v>24</v>
      </c>
      <c r="N2957" t="s">
        <v>25</v>
      </c>
      <c r="O2957">
        <v>356113</v>
      </c>
      <c r="P2957" t="s">
        <v>4652</v>
      </c>
    </row>
    <row r="2958" spans="1:16" x14ac:dyDescent="0.35">
      <c r="A2958" t="s">
        <v>56</v>
      </c>
      <c r="B2958" t="s">
        <v>279</v>
      </c>
      <c r="C2958" t="s">
        <v>4667</v>
      </c>
      <c r="D2958" t="s">
        <v>36</v>
      </c>
      <c r="E2958" s="1">
        <v>43810.605555555558</v>
      </c>
      <c r="F2958" s="2">
        <v>43213</v>
      </c>
      <c r="G2958" s="2">
        <v>44042</v>
      </c>
      <c r="H2958" t="s">
        <v>3744</v>
      </c>
      <c r="I2958" t="s">
        <v>150</v>
      </c>
      <c r="K2958" t="s">
        <v>4668</v>
      </c>
      <c r="L2958" t="s">
        <v>4669</v>
      </c>
      <c r="M2958" t="s">
        <v>24</v>
      </c>
      <c r="N2958" t="s">
        <v>41</v>
      </c>
      <c r="O2958">
        <v>350421</v>
      </c>
      <c r="P2958" t="s">
        <v>4670</v>
      </c>
    </row>
    <row r="2959" spans="1:16" x14ac:dyDescent="0.35">
      <c r="A2959" t="s">
        <v>16</v>
      </c>
      <c r="B2959" t="s">
        <v>43</v>
      </c>
      <c r="C2959" t="s">
        <v>4671</v>
      </c>
      <c r="D2959" t="s">
        <v>36</v>
      </c>
      <c r="E2959" s="1">
        <v>44463.428472222222</v>
      </c>
      <c r="F2959" s="2">
        <v>44456</v>
      </c>
      <c r="G2959" s="2">
        <v>44820</v>
      </c>
      <c r="H2959" t="s">
        <v>186</v>
      </c>
      <c r="I2959" t="s">
        <v>187</v>
      </c>
      <c r="K2959" t="s">
        <v>4672</v>
      </c>
      <c r="L2959" t="s">
        <v>4673</v>
      </c>
      <c r="M2959" t="s">
        <v>24</v>
      </c>
      <c r="N2959" t="s">
        <v>25</v>
      </c>
      <c r="O2959">
        <v>2140038017</v>
      </c>
      <c r="P2959" t="s">
        <v>220</v>
      </c>
    </row>
    <row r="2960" spans="1:16" x14ac:dyDescent="0.35">
      <c r="A2960" t="s">
        <v>56</v>
      </c>
      <c r="B2960" t="s">
        <v>57</v>
      </c>
      <c r="C2960" t="s">
        <v>58</v>
      </c>
      <c r="D2960" t="s">
        <v>59</v>
      </c>
      <c r="E2960" s="1">
        <v>43955.722222222219</v>
      </c>
      <c r="F2960" s="2">
        <v>43962</v>
      </c>
      <c r="G2960" s="2">
        <v>44327</v>
      </c>
      <c r="H2960" t="s">
        <v>60</v>
      </c>
      <c r="I2960" t="s">
        <v>61</v>
      </c>
      <c r="K2960" t="s">
        <v>62</v>
      </c>
      <c r="L2960" t="s">
        <v>63</v>
      </c>
      <c r="M2960" t="s">
        <v>24</v>
      </c>
      <c r="N2960" t="s">
        <v>64</v>
      </c>
      <c r="O2960">
        <v>749154</v>
      </c>
      <c r="P2960" t="s">
        <v>65</v>
      </c>
    </row>
    <row r="2961" spans="1:16" x14ac:dyDescent="0.35">
      <c r="A2961" t="s">
        <v>16</v>
      </c>
      <c r="B2961" t="s">
        <v>43</v>
      </c>
      <c r="C2961" t="s">
        <v>5084</v>
      </c>
      <c r="D2961" t="s">
        <v>36</v>
      </c>
      <c r="E2961" s="1">
        <v>43748.613194444442</v>
      </c>
      <c r="F2961" s="2">
        <v>43709</v>
      </c>
      <c r="G2961" s="2">
        <v>44805</v>
      </c>
      <c r="H2961" t="s">
        <v>440</v>
      </c>
      <c r="I2961" t="s">
        <v>150</v>
      </c>
      <c r="J2961" t="s">
        <v>441</v>
      </c>
      <c r="K2961" t="s">
        <v>5085</v>
      </c>
      <c r="L2961" t="s">
        <v>5086</v>
      </c>
      <c r="M2961" t="s">
        <v>24</v>
      </c>
      <c r="N2961" t="s">
        <v>25</v>
      </c>
      <c r="O2961">
        <v>10644</v>
      </c>
      <c r="P2961" t="s">
        <v>5087</v>
      </c>
    </row>
    <row r="2962" spans="1:16" x14ac:dyDescent="0.35">
      <c r="A2962" t="s">
        <v>16</v>
      </c>
      <c r="B2962" t="s">
        <v>17</v>
      </c>
      <c r="C2962" t="s">
        <v>5091</v>
      </c>
      <c r="D2962" t="s">
        <v>19</v>
      </c>
      <c r="E2962" s="1">
        <v>43780.65347222222</v>
      </c>
      <c r="F2962" s="2">
        <v>43727</v>
      </c>
      <c r="G2962" s="2">
        <v>45554</v>
      </c>
      <c r="H2962" t="s">
        <v>75</v>
      </c>
      <c r="I2962" t="s">
        <v>76</v>
      </c>
      <c r="K2962" t="s">
        <v>5092</v>
      </c>
      <c r="L2962" t="s">
        <v>5093</v>
      </c>
      <c r="M2962" t="s">
        <v>24</v>
      </c>
      <c r="N2962" t="s">
        <v>25</v>
      </c>
      <c r="P2962" t="s">
        <v>2151</v>
      </c>
    </row>
    <row r="2963" spans="1:16" x14ac:dyDescent="0.35">
      <c r="A2963" t="s">
        <v>16</v>
      </c>
      <c r="B2963" t="s">
        <v>17</v>
      </c>
      <c r="C2963" t="s">
        <v>5094</v>
      </c>
      <c r="D2963" t="s">
        <v>19</v>
      </c>
      <c r="E2963" s="1">
        <v>44342.396527777775</v>
      </c>
      <c r="F2963" s="2">
        <v>44354</v>
      </c>
      <c r="G2963" s="2">
        <v>44532</v>
      </c>
      <c r="H2963" t="s">
        <v>316</v>
      </c>
      <c r="I2963" t="s">
        <v>317</v>
      </c>
      <c r="K2963" t="s">
        <v>5095</v>
      </c>
      <c r="L2963" t="s">
        <v>5096</v>
      </c>
      <c r="M2963" t="s">
        <v>24</v>
      </c>
      <c r="N2963" t="s">
        <v>25</v>
      </c>
      <c r="P2963" t="s">
        <v>3265</v>
      </c>
    </row>
    <row r="2964" spans="1:16" x14ac:dyDescent="0.35">
      <c r="A2964" t="s">
        <v>16</v>
      </c>
      <c r="B2964" t="s">
        <v>17</v>
      </c>
      <c r="C2964" t="s">
        <v>5097</v>
      </c>
      <c r="D2964" t="s">
        <v>19</v>
      </c>
      <c r="E2964" s="1">
        <v>43845.551388888889</v>
      </c>
      <c r="F2964" s="2">
        <v>43850</v>
      </c>
      <c r="G2964" s="2">
        <v>45311</v>
      </c>
      <c r="H2964" t="s">
        <v>525</v>
      </c>
      <c r="I2964" t="s">
        <v>526</v>
      </c>
      <c r="K2964">
        <v>391426</v>
      </c>
      <c r="L2964" t="s">
        <v>5098</v>
      </c>
      <c r="M2964" t="s">
        <v>24</v>
      </c>
      <c r="N2964" t="s">
        <v>25</v>
      </c>
    </row>
    <row r="2965" spans="1:16" x14ac:dyDescent="0.35">
      <c r="A2965" t="s">
        <v>16</v>
      </c>
      <c r="B2965" t="s">
        <v>27</v>
      </c>
      <c r="C2965" t="s">
        <v>5099</v>
      </c>
      <c r="D2965" t="s">
        <v>19</v>
      </c>
      <c r="E2965" s="1">
        <v>43880.370138888888</v>
      </c>
      <c r="F2965" s="2">
        <v>43880</v>
      </c>
      <c r="G2965" s="2">
        <v>47533</v>
      </c>
      <c r="H2965" t="s">
        <v>29</v>
      </c>
      <c r="I2965" t="s">
        <v>30</v>
      </c>
      <c r="K2965" t="s">
        <v>5100</v>
      </c>
      <c r="L2965" t="s">
        <v>5101</v>
      </c>
      <c r="M2965" t="s">
        <v>24</v>
      </c>
      <c r="N2965" t="s">
        <v>25</v>
      </c>
      <c r="P2965" t="s">
        <v>184</v>
      </c>
    </row>
    <row r="2966" spans="1:16" x14ac:dyDescent="0.35">
      <c r="A2966" t="s">
        <v>16</v>
      </c>
      <c r="B2966" t="s">
        <v>27</v>
      </c>
      <c r="C2966" t="s">
        <v>5102</v>
      </c>
      <c r="D2966" t="s">
        <v>19</v>
      </c>
      <c r="E2966" s="1">
        <v>43577.685416666667</v>
      </c>
      <c r="F2966" s="2">
        <v>43500</v>
      </c>
      <c r="G2966" s="2">
        <v>47153</v>
      </c>
      <c r="H2966" t="s">
        <v>895</v>
      </c>
      <c r="I2966" t="s">
        <v>896</v>
      </c>
      <c r="K2966" t="s">
        <v>5103</v>
      </c>
      <c r="L2966" t="s">
        <v>5104</v>
      </c>
      <c r="M2966" t="s">
        <v>24</v>
      </c>
      <c r="N2966" t="s">
        <v>25</v>
      </c>
      <c r="P2966" t="s">
        <v>5105</v>
      </c>
    </row>
    <row r="2967" spans="1:16" x14ac:dyDescent="0.35">
      <c r="A2967" t="s">
        <v>56</v>
      </c>
      <c r="B2967" t="s">
        <v>731</v>
      </c>
      <c r="C2967" t="s">
        <v>5106</v>
      </c>
      <c r="D2967" t="s">
        <v>36</v>
      </c>
      <c r="E2967" s="1">
        <v>44084.694444444445</v>
      </c>
      <c r="F2967" s="2">
        <v>44074</v>
      </c>
      <c r="G2967" s="2">
        <v>45169</v>
      </c>
      <c r="H2967" t="s">
        <v>453</v>
      </c>
      <c r="I2967" t="s">
        <v>143</v>
      </c>
      <c r="J2967" t="s">
        <v>455</v>
      </c>
      <c r="K2967" t="s">
        <v>5107</v>
      </c>
      <c r="L2967" t="s">
        <v>5108</v>
      </c>
      <c r="M2967" t="s">
        <v>24</v>
      </c>
      <c r="N2967" t="s">
        <v>25</v>
      </c>
      <c r="O2967">
        <v>192070</v>
      </c>
      <c r="P2967" t="s">
        <v>5109</v>
      </c>
    </row>
    <row r="2968" spans="1:16" x14ac:dyDescent="0.35">
      <c r="A2968" t="s">
        <v>16</v>
      </c>
      <c r="B2968" t="s">
        <v>17</v>
      </c>
      <c r="C2968" t="s">
        <v>6158</v>
      </c>
      <c r="D2968" t="s">
        <v>19</v>
      </c>
      <c r="E2968" s="1">
        <v>44477.67291666667</v>
      </c>
      <c r="F2968" s="2">
        <v>44480</v>
      </c>
      <c r="G2968" s="2">
        <v>44560</v>
      </c>
      <c r="H2968" t="s">
        <v>75</v>
      </c>
      <c r="I2968" t="s">
        <v>76</v>
      </c>
      <c r="K2968" t="s">
        <v>6159</v>
      </c>
      <c r="L2968" t="s">
        <v>6160</v>
      </c>
      <c r="M2968" t="s">
        <v>24</v>
      </c>
      <c r="N2968" t="s">
        <v>25</v>
      </c>
      <c r="P2968" t="s">
        <v>6161</v>
      </c>
    </row>
    <row r="2969" spans="1:16" x14ac:dyDescent="0.35">
      <c r="A2969" t="s">
        <v>16</v>
      </c>
      <c r="B2969" t="s">
        <v>17</v>
      </c>
      <c r="C2969" t="s">
        <v>6154</v>
      </c>
      <c r="D2969" t="s">
        <v>19</v>
      </c>
      <c r="E2969" s="1">
        <v>44468.434027777781</v>
      </c>
      <c r="F2969" s="2">
        <v>44470</v>
      </c>
      <c r="G2969" s="2">
        <v>44712</v>
      </c>
      <c r="H2969" t="s">
        <v>316</v>
      </c>
      <c r="I2969" t="s">
        <v>317</v>
      </c>
      <c r="K2969" t="s">
        <v>6155</v>
      </c>
      <c r="L2969" t="s">
        <v>6156</v>
      </c>
      <c r="M2969" t="s">
        <v>24</v>
      </c>
      <c r="N2969" t="s">
        <v>25</v>
      </c>
      <c r="P2969" t="s">
        <v>6157</v>
      </c>
    </row>
    <row r="2970" spans="1:16" x14ac:dyDescent="0.35">
      <c r="A2970" t="s">
        <v>16</v>
      </c>
      <c r="B2970" t="s">
        <v>17</v>
      </c>
      <c r="C2970" t="s">
        <v>25436</v>
      </c>
      <c r="D2970" t="s">
        <v>36</v>
      </c>
      <c r="E2970" s="1">
        <v>44713.667361111111</v>
      </c>
      <c r="F2970" s="2">
        <v>44713</v>
      </c>
      <c r="G2970" s="2">
        <v>45078</v>
      </c>
      <c r="H2970" t="s">
        <v>112</v>
      </c>
      <c r="I2970" t="s">
        <v>113</v>
      </c>
      <c r="K2970" t="s">
        <v>5963</v>
      </c>
      <c r="L2970" t="s">
        <v>5964</v>
      </c>
      <c r="M2970" t="s">
        <v>24</v>
      </c>
      <c r="N2970" t="s">
        <v>25</v>
      </c>
      <c r="O2970">
        <v>356113</v>
      </c>
      <c r="P2970" t="s">
        <v>373</v>
      </c>
    </row>
    <row r="2971" spans="1:16" x14ac:dyDescent="0.35">
      <c r="A2971" t="s">
        <v>16</v>
      </c>
      <c r="B2971" t="s">
        <v>24517</v>
      </c>
      <c r="C2971" t="s">
        <v>24518</v>
      </c>
      <c r="D2971" t="s">
        <v>59</v>
      </c>
      <c r="E2971" s="1">
        <v>44103.575694444444</v>
      </c>
      <c r="F2971" s="2">
        <v>44035</v>
      </c>
      <c r="G2971" s="2">
        <v>45127</v>
      </c>
      <c r="H2971" t="s">
        <v>24519</v>
      </c>
      <c r="I2971" t="s">
        <v>24520</v>
      </c>
      <c r="K2971" t="s">
        <v>62</v>
      </c>
      <c r="L2971" t="s">
        <v>63</v>
      </c>
      <c r="M2971" t="s">
        <v>24</v>
      </c>
      <c r="N2971" t="s">
        <v>24512</v>
      </c>
      <c r="O2971">
        <v>325852</v>
      </c>
      <c r="P2971" t="s">
        <v>24521</v>
      </c>
    </row>
    <row r="2972" spans="1:16" x14ac:dyDescent="0.35">
      <c r="A2972" t="s">
        <v>16</v>
      </c>
      <c r="B2972" t="s">
        <v>17</v>
      </c>
      <c r="C2972" t="s">
        <v>6167</v>
      </c>
      <c r="D2972" t="s">
        <v>36</v>
      </c>
      <c r="E2972" s="1">
        <v>44127.575694444444</v>
      </c>
      <c r="F2972" s="2">
        <v>44105</v>
      </c>
      <c r="G2972" s="2">
        <v>44561</v>
      </c>
      <c r="H2972" t="s">
        <v>159</v>
      </c>
      <c r="I2972" t="s">
        <v>160</v>
      </c>
      <c r="K2972" t="s">
        <v>6168</v>
      </c>
      <c r="L2972" t="s">
        <v>6169</v>
      </c>
      <c r="M2972" t="s">
        <v>24</v>
      </c>
      <c r="N2972" t="s">
        <v>25</v>
      </c>
      <c r="O2972">
        <v>356113</v>
      </c>
      <c r="P2972" t="s">
        <v>1393</v>
      </c>
    </row>
    <row r="2973" spans="1:16" x14ac:dyDescent="0.35">
      <c r="A2973" t="s">
        <v>56</v>
      </c>
      <c r="B2973" t="s">
        <v>57</v>
      </c>
      <c r="C2973" t="s">
        <v>58</v>
      </c>
      <c r="D2973" t="s">
        <v>59</v>
      </c>
      <c r="E2973" s="1">
        <v>43955.722222222219</v>
      </c>
      <c r="F2973" s="2">
        <v>43962</v>
      </c>
      <c r="G2973" s="2">
        <v>44327</v>
      </c>
      <c r="H2973" t="s">
        <v>60</v>
      </c>
      <c r="I2973" t="s">
        <v>61</v>
      </c>
      <c r="K2973" t="s">
        <v>62</v>
      </c>
      <c r="L2973" t="s">
        <v>63</v>
      </c>
      <c r="M2973" t="s">
        <v>24</v>
      </c>
      <c r="N2973" t="s">
        <v>64</v>
      </c>
      <c r="O2973">
        <v>750880</v>
      </c>
      <c r="P2973" t="s">
        <v>65</v>
      </c>
    </row>
    <row r="2974" spans="1:16" x14ac:dyDescent="0.35">
      <c r="A2974" t="s">
        <v>16</v>
      </c>
      <c r="B2974" t="s">
        <v>17</v>
      </c>
      <c r="C2974" t="s">
        <v>6175</v>
      </c>
      <c r="D2974" t="s">
        <v>19</v>
      </c>
      <c r="E2974" s="1">
        <v>43951.652777777781</v>
      </c>
      <c r="F2974" s="2">
        <v>43948</v>
      </c>
      <c r="G2974" s="2">
        <v>44012</v>
      </c>
      <c r="H2974" t="s">
        <v>550</v>
      </c>
      <c r="I2974" t="s">
        <v>551</v>
      </c>
      <c r="K2974" t="s">
        <v>6176</v>
      </c>
      <c r="L2974" t="s">
        <v>6177</v>
      </c>
      <c r="M2974" t="s">
        <v>24</v>
      </c>
      <c r="N2974" t="s">
        <v>25</v>
      </c>
      <c r="P2974" t="s">
        <v>554</v>
      </c>
    </row>
    <row r="2975" spans="1:16" x14ac:dyDescent="0.35">
      <c r="A2975" t="s">
        <v>16</v>
      </c>
      <c r="B2975" t="s">
        <v>17</v>
      </c>
      <c r="C2975" t="s">
        <v>6178</v>
      </c>
      <c r="D2975" t="s">
        <v>105</v>
      </c>
      <c r="E2975" s="1">
        <v>44349.631249999999</v>
      </c>
      <c r="F2975" s="2">
        <v>44348</v>
      </c>
      <c r="G2975" s="2">
        <v>44561</v>
      </c>
      <c r="H2975" t="s">
        <v>118</v>
      </c>
      <c r="I2975" t="s">
        <v>119</v>
      </c>
      <c r="K2975" t="s">
        <v>6179</v>
      </c>
      <c r="L2975" t="s">
        <v>6180</v>
      </c>
      <c r="M2975" t="s">
        <v>24</v>
      </c>
      <c r="N2975" t="s">
        <v>25</v>
      </c>
      <c r="O2975">
        <v>94254</v>
      </c>
      <c r="P2975" t="s">
        <v>6181</v>
      </c>
    </row>
    <row r="2976" spans="1:16" x14ac:dyDescent="0.35">
      <c r="A2976" t="s">
        <v>16</v>
      </c>
      <c r="B2976" t="s">
        <v>43</v>
      </c>
      <c r="C2976" t="s">
        <v>6187</v>
      </c>
      <c r="D2976" t="s">
        <v>36</v>
      </c>
      <c r="E2976" s="1">
        <v>44474.574999999997</v>
      </c>
      <c r="F2976" s="2">
        <v>44440</v>
      </c>
      <c r="G2976" s="2">
        <v>44957</v>
      </c>
      <c r="H2976" t="s">
        <v>440</v>
      </c>
      <c r="I2976" t="s">
        <v>454</v>
      </c>
      <c r="J2976" t="s">
        <v>441</v>
      </c>
      <c r="K2976" t="s">
        <v>1123</v>
      </c>
      <c r="L2976" t="s">
        <v>1124</v>
      </c>
      <c r="M2976" t="s">
        <v>24</v>
      </c>
      <c r="N2976" t="s">
        <v>25</v>
      </c>
      <c r="O2976">
        <v>746630</v>
      </c>
      <c r="P2976" t="s">
        <v>6188</v>
      </c>
    </row>
    <row r="2977" spans="1:16" x14ac:dyDescent="0.35">
      <c r="A2977" t="s">
        <v>16</v>
      </c>
      <c r="B2977" t="s">
        <v>17</v>
      </c>
      <c r="C2977" t="s">
        <v>6199</v>
      </c>
      <c r="D2977" t="s">
        <v>19</v>
      </c>
      <c r="E2977" s="1">
        <v>44455.415972222225</v>
      </c>
      <c r="F2977" s="2">
        <v>44455</v>
      </c>
      <c r="G2977" s="2">
        <v>44546</v>
      </c>
      <c r="H2977" t="s">
        <v>93</v>
      </c>
      <c r="I2977" t="s">
        <v>94</v>
      </c>
      <c r="K2977" t="s">
        <v>6200</v>
      </c>
      <c r="L2977" t="s">
        <v>6201</v>
      </c>
      <c r="M2977" t="s">
        <v>24</v>
      </c>
      <c r="N2977" t="s">
        <v>25</v>
      </c>
      <c r="P2977" t="s">
        <v>6202</v>
      </c>
    </row>
    <row r="2978" spans="1:16" x14ac:dyDescent="0.35">
      <c r="A2978" t="s">
        <v>16</v>
      </c>
      <c r="B2978" t="s">
        <v>17</v>
      </c>
      <c r="C2978" t="s">
        <v>6808</v>
      </c>
      <c r="D2978" t="s">
        <v>36</v>
      </c>
      <c r="E2978" s="1">
        <v>44265.582638888889</v>
      </c>
      <c r="F2978" s="2">
        <v>44197</v>
      </c>
      <c r="G2978" s="2">
        <v>44592</v>
      </c>
      <c r="H2978" t="s">
        <v>159</v>
      </c>
      <c r="I2978" t="s">
        <v>160</v>
      </c>
      <c r="K2978" t="s">
        <v>6809</v>
      </c>
      <c r="L2978" t="s">
        <v>6810</v>
      </c>
      <c r="M2978" t="s">
        <v>24</v>
      </c>
      <c r="N2978" t="s">
        <v>25</v>
      </c>
      <c r="O2978">
        <v>356113</v>
      </c>
      <c r="P2978" t="s">
        <v>6811</v>
      </c>
    </row>
    <row r="2979" spans="1:16" x14ac:dyDescent="0.35">
      <c r="A2979" t="s">
        <v>16</v>
      </c>
      <c r="B2979" t="s">
        <v>27</v>
      </c>
      <c r="C2979" t="s">
        <v>6812</v>
      </c>
      <c r="D2979" t="s">
        <v>36</v>
      </c>
      <c r="E2979" s="1">
        <v>43549.556250000001</v>
      </c>
      <c r="F2979" s="2">
        <v>43549</v>
      </c>
      <c r="G2979" s="2">
        <v>43915</v>
      </c>
      <c r="H2979" t="s">
        <v>895</v>
      </c>
      <c r="I2979" t="s">
        <v>896</v>
      </c>
      <c r="K2979" t="s">
        <v>6813</v>
      </c>
      <c r="L2979" t="s">
        <v>6814</v>
      </c>
      <c r="M2979" t="s">
        <v>24</v>
      </c>
      <c r="N2979" t="s">
        <v>25</v>
      </c>
      <c r="O2979">
        <v>358936</v>
      </c>
      <c r="P2979" t="s">
        <v>6815</v>
      </c>
    </row>
    <row r="2980" spans="1:16" x14ac:dyDescent="0.35">
      <c r="A2980" t="s">
        <v>16</v>
      </c>
      <c r="B2980" t="s">
        <v>17</v>
      </c>
      <c r="C2980" t="s">
        <v>6816</v>
      </c>
      <c r="D2980" t="s">
        <v>36</v>
      </c>
      <c r="E2980" s="1">
        <v>44713.606249999997</v>
      </c>
      <c r="F2980" s="2">
        <v>44713</v>
      </c>
      <c r="G2980" s="2">
        <v>45078</v>
      </c>
      <c r="H2980" t="s">
        <v>112</v>
      </c>
      <c r="I2980" t="s">
        <v>113</v>
      </c>
      <c r="K2980" t="s">
        <v>6817</v>
      </c>
      <c r="L2980" t="s">
        <v>6818</v>
      </c>
      <c r="M2980" t="s">
        <v>24</v>
      </c>
      <c r="N2980" t="s">
        <v>25</v>
      </c>
      <c r="O2980">
        <v>356113</v>
      </c>
      <c r="P2980" t="s">
        <v>373</v>
      </c>
    </row>
    <row r="2981" spans="1:16" x14ac:dyDescent="0.35">
      <c r="A2981" t="s">
        <v>16</v>
      </c>
      <c r="B2981" t="s">
        <v>17</v>
      </c>
      <c r="C2981" t="s">
        <v>6830</v>
      </c>
      <c r="D2981" t="s">
        <v>19</v>
      </c>
      <c r="E2981" s="1">
        <v>44253.636111111111</v>
      </c>
      <c r="F2981" s="2">
        <v>44263</v>
      </c>
      <c r="G2981" s="2">
        <v>44926</v>
      </c>
      <c r="H2981" t="s">
        <v>316</v>
      </c>
      <c r="I2981" t="s">
        <v>317</v>
      </c>
      <c r="K2981" t="s">
        <v>6831</v>
      </c>
      <c r="L2981" t="s">
        <v>6832</v>
      </c>
      <c r="M2981" t="s">
        <v>24</v>
      </c>
      <c r="N2981" t="s">
        <v>25</v>
      </c>
      <c r="P2981" t="s">
        <v>6833</v>
      </c>
    </row>
    <row r="2982" spans="1:16" x14ac:dyDescent="0.35">
      <c r="A2982" t="s">
        <v>16</v>
      </c>
      <c r="B2982" t="s">
        <v>17</v>
      </c>
      <c r="C2982" t="s">
        <v>25437</v>
      </c>
      <c r="D2982" t="s">
        <v>36</v>
      </c>
      <c r="E2982" s="1">
        <v>44742.497916666667</v>
      </c>
      <c r="F2982" s="2">
        <v>44742</v>
      </c>
      <c r="G2982" s="2">
        <v>45015</v>
      </c>
      <c r="H2982" t="s">
        <v>1446</v>
      </c>
      <c r="I2982" t="s">
        <v>1447</v>
      </c>
      <c r="K2982" t="s">
        <v>4828</v>
      </c>
      <c r="L2982" t="s">
        <v>4829</v>
      </c>
      <c r="M2982" t="s">
        <v>24</v>
      </c>
      <c r="N2982" t="s">
        <v>24515</v>
      </c>
      <c r="O2982">
        <v>358936</v>
      </c>
      <c r="P2982" t="s">
        <v>25438</v>
      </c>
    </row>
    <row r="2983" spans="1:16" x14ac:dyDescent="0.35">
      <c r="A2983" t="s">
        <v>16</v>
      </c>
      <c r="B2983" t="s">
        <v>43</v>
      </c>
      <c r="C2983" t="s">
        <v>24681</v>
      </c>
      <c r="D2983" t="s">
        <v>59</v>
      </c>
      <c r="E2983" s="1">
        <v>43816.59097222222</v>
      </c>
      <c r="F2983" s="2">
        <v>43831</v>
      </c>
      <c r="G2983" s="2">
        <v>44934</v>
      </c>
      <c r="H2983" t="s">
        <v>11080</v>
      </c>
      <c r="I2983" t="s">
        <v>11081</v>
      </c>
      <c r="K2983" t="s">
        <v>735</v>
      </c>
      <c r="L2983" t="s">
        <v>736</v>
      </c>
      <c r="M2983" t="s">
        <v>24</v>
      </c>
      <c r="N2983" t="s">
        <v>24512</v>
      </c>
      <c r="O2983">
        <v>778511</v>
      </c>
      <c r="P2983" t="s">
        <v>24682</v>
      </c>
    </row>
    <row r="2984" spans="1:16" x14ac:dyDescent="0.35">
      <c r="A2984" t="s">
        <v>56</v>
      </c>
      <c r="B2984" t="s">
        <v>1497</v>
      </c>
      <c r="C2984" t="s">
        <v>5298</v>
      </c>
      <c r="D2984" t="s">
        <v>59</v>
      </c>
      <c r="E2984" s="1">
        <v>44414.540277777778</v>
      </c>
      <c r="F2984" s="2">
        <v>44411</v>
      </c>
      <c r="G2984" s="2">
        <v>44929</v>
      </c>
      <c r="H2984" t="s">
        <v>2953</v>
      </c>
      <c r="I2984" t="s">
        <v>2954</v>
      </c>
      <c r="K2984" t="s">
        <v>3559</v>
      </c>
      <c r="L2984" t="s">
        <v>3560</v>
      </c>
      <c r="M2984" t="s">
        <v>24</v>
      </c>
      <c r="N2984" t="s">
        <v>345</v>
      </c>
      <c r="O2984">
        <v>2140037953</v>
      </c>
      <c r="P2984" t="s">
        <v>5299</v>
      </c>
    </row>
    <row r="2985" spans="1:16" x14ac:dyDescent="0.35">
      <c r="A2985" t="s">
        <v>16</v>
      </c>
      <c r="B2985" t="s">
        <v>17</v>
      </c>
      <c r="C2985" t="s">
        <v>6857</v>
      </c>
      <c r="D2985" t="s">
        <v>19</v>
      </c>
      <c r="E2985" s="1">
        <v>43493.415972222225</v>
      </c>
      <c r="F2985" s="2">
        <v>43432</v>
      </c>
      <c r="G2985" s="2">
        <v>44163</v>
      </c>
      <c r="H2985" t="s">
        <v>2810</v>
      </c>
      <c r="I2985" t="s">
        <v>2811</v>
      </c>
      <c r="K2985" t="s">
        <v>6858</v>
      </c>
      <c r="L2985" t="s">
        <v>6859</v>
      </c>
      <c r="M2985" t="s">
        <v>24</v>
      </c>
      <c r="N2985" t="s">
        <v>25</v>
      </c>
      <c r="P2985" t="s">
        <v>6860</v>
      </c>
    </row>
    <row r="2986" spans="1:16" x14ac:dyDescent="0.35">
      <c r="A2986" t="s">
        <v>16</v>
      </c>
      <c r="B2986" t="s">
        <v>43</v>
      </c>
      <c r="C2986" t="s">
        <v>7577</v>
      </c>
      <c r="D2986" t="s">
        <v>36</v>
      </c>
      <c r="E2986" s="1">
        <v>44138.505555555559</v>
      </c>
      <c r="F2986" s="2">
        <v>44117</v>
      </c>
      <c r="G2986" s="2">
        <v>44482</v>
      </c>
      <c r="H2986" t="s">
        <v>186</v>
      </c>
      <c r="I2986" t="s">
        <v>187</v>
      </c>
      <c r="K2986" t="s">
        <v>7578</v>
      </c>
      <c r="L2986" t="s">
        <v>7579</v>
      </c>
      <c r="M2986" t="s">
        <v>24</v>
      </c>
      <c r="N2986" t="s">
        <v>25</v>
      </c>
      <c r="O2986">
        <v>2140038017</v>
      </c>
      <c r="P2986" t="s">
        <v>750</v>
      </c>
    </row>
    <row r="2987" spans="1:16" x14ac:dyDescent="0.35">
      <c r="A2987" t="s">
        <v>16</v>
      </c>
      <c r="B2987" t="s">
        <v>24517</v>
      </c>
      <c r="C2987" t="s">
        <v>24518</v>
      </c>
      <c r="D2987" t="s">
        <v>59</v>
      </c>
      <c r="E2987" s="1">
        <v>44103.575694444444</v>
      </c>
      <c r="F2987" s="2">
        <v>44035</v>
      </c>
      <c r="G2987" s="2">
        <v>45127</v>
      </c>
      <c r="H2987" t="s">
        <v>24519</v>
      </c>
      <c r="I2987" t="s">
        <v>24520</v>
      </c>
      <c r="K2987" t="s">
        <v>62</v>
      </c>
      <c r="L2987" t="s">
        <v>63</v>
      </c>
      <c r="M2987" t="s">
        <v>24</v>
      </c>
      <c r="N2987" t="s">
        <v>24512</v>
      </c>
      <c r="O2987">
        <v>744129</v>
      </c>
      <c r="P2987" t="s">
        <v>24521</v>
      </c>
    </row>
    <row r="2988" spans="1:16" x14ac:dyDescent="0.35">
      <c r="A2988" t="s">
        <v>16</v>
      </c>
      <c r="B2988" t="s">
        <v>43</v>
      </c>
      <c r="C2988" t="s">
        <v>7590</v>
      </c>
      <c r="D2988" t="s">
        <v>105</v>
      </c>
      <c r="E2988" s="1">
        <v>44470.374305555553</v>
      </c>
      <c r="F2988" s="2">
        <v>44470</v>
      </c>
      <c r="G2988" s="2">
        <v>44530</v>
      </c>
      <c r="H2988" t="s">
        <v>1247</v>
      </c>
      <c r="I2988" t="s">
        <v>1248</v>
      </c>
      <c r="K2988" t="s">
        <v>7591</v>
      </c>
      <c r="L2988" t="s">
        <v>7592</v>
      </c>
      <c r="M2988" t="s">
        <v>24</v>
      </c>
      <c r="N2988" t="s">
        <v>25</v>
      </c>
      <c r="O2988">
        <v>94263</v>
      </c>
      <c r="P2988" t="s">
        <v>7593</v>
      </c>
    </row>
    <row r="2989" spans="1:16" x14ac:dyDescent="0.35">
      <c r="A2989" t="s">
        <v>16</v>
      </c>
      <c r="B2989" t="s">
        <v>43</v>
      </c>
      <c r="C2989" t="s">
        <v>7601</v>
      </c>
      <c r="D2989" t="s">
        <v>36</v>
      </c>
      <c r="E2989" s="1">
        <v>43795.708333333336</v>
      </c>
      <c r="F2989" s="2">
        <v>43783</v>
      </c>
      <c r="G2989" s="2">
        <v>44406</v>
      </c>
      <c r="H2989" t="s">
        <v>51</v>
      </c>
      <c r="I2989" t="s">
        <v>52</v>
      </c>
      <c r="K2989" t="s">
        <v>7602</v>
      </c>
      <c r="L2989" t="s">
        <v>7603</v>
      </c>
      <c r="M2989" t="s">
        <v>24</v>
      </c>
      <c r="N2989" t="s">
        <v>25</v>
      </c>
      <c r="O2989">
        <v>2140038023</v>
      </c>
      <c r="P2989" t="s">
        <v>190</v>
      </c>
    </row>
    <row r="2990" spans="1:16" x14ac:dyDescent="0.35">
      <c r="A2990" t="s">
        <v>16</v>
      </c>
      <c r="B2990" t="s">
        <v>43</v>
      </c>
      <c r="C2990" t="s">
        <v>2574</v>
      </c>
      <c r="D2990" t="s">
        <v>105</v>
      </c>
      <c r="E2990" s="1">
        <v>43550.678472222222</v>
      </c>
      <c r="F2990" s="2">
        <v>43551</v>
      </c>
      <c r="G2990" s="2">
        <v>45046</v>
      </c>
      <c r="H2990" t="s">
        <v>106</v>
      </c>
      <c r="I2990" t="s">
        <v>107</v>
      </c>
      <c r="K2990" t="s">
        <v>2575</v>
      </c>
      <c r="L2990" t="s">
        <v>2576</v>
      </c>
      <c r="M2990" t="s">
        <v>24</v>
      </c>
      <c r="N2990" t="s">
        <v>25</v>
      </c>
      <c r="O2990">
        <v>2140041883</v>
      </c>
      <c r="P2990" t="s">
        <v>671</v>
      </c>
    </row>
    <row r="2991" spans="1:16" x14ac:dyDescent="0.35">
      <c r="A2991" t="s">
        <v>56</v>
      </c>
      <c r="B2991" t="s">
        <v>66</v>
      </c>
      <c r="C2991" t="s">
        <v>5407</v>
      </c>
      <c r="D2991" t="s">
        <v>36</v>
      </c>
      <c r="E2991" s="1">
        <v>44224.479166666664</v>
      </c>
      <c r="F2991" s="2">
        <v>44197</v>
      </c>
      <c r="G2991" s="2">
        <v>44926</v>
      </c>
      <c r="H2991" t="s">
        <v>460</v>
      </c>
      <c r="I2991" t="s">
        <v>461</v>
      </c>
      <c r="K2991" t="s">
        <v>5408</v>
      </c>
      <c r="L2991" t="s">
        <v>5409</v>
      </c>
      <c r="M2991" t="s">
        <v>24</v>
      </c>
      <c r="N2991" t="s">
        <v>25</v>
      </c>
      <c r="O2991">
        <v>353454</v>
      </c>
      <c r="P2991" t="s">
        <v>5410</v>
      </c>
    </row>
    <row r="2992" spans="1:16" x14ac:dyDescent="0.35">
      <c r="A2992" t="s">
        <v>16</v>
      </c>
      <c r="B2992" t="s">
        <v>27</v>
      </c>
      <c r="C2992" t="s">
        <v>5415</v>
      </c>
      <c r="D2992" t="s">
        <v>36</v>
      </c>
      <c r="E2992" s="1">
        <v>44707.353472222225</v>
      </c>
      <c r="F2992" s="2">
        <v>44691</v>
      </c>
      <c r="G2992" s="2">
        <v>48344</v>
      </c>
      <c r="H2992" t="s">
        <v>29</v>
      </c>
      <c r="I2992" t="s">
        <v>30</v>
      </c>
      <c r="K2992" t="s">
        <v>4544</v>
      </c>
      <c r="L2992" t="s">
        <v>4545</v>
      </c>
      <c r="M2992" t="s">
        <v>24</v>
      </c>
      <c r="N2992" t="s">
        <v>25</v>
      </c>
      <c r="O2992">
        <v>612820</v>
      </c>
      <c r="P2992" t="s">
        <v>5416</v>
      </c>
    </row>
    <row r="2993" spans="1:16" x14ac:dyDescent="0.35">
      <c r="A2993" t="s">
        <v>16</v>
      </c>
      <c r="B2993" t="s">
        <v>43</v>
      </c>
      <c r="C2993" t="s">
        <v>5429</v>
      </c>
      <c r="D2993" t="s">
        <v>36</v>
      </c>
      <c r="E2993" s="1">
        <v>44462.588194444441</v>
      </c>
      <c r="F2993" s="2">
        <v>44456</v>
      </c>
      <c r="G2993" s="2">
        <v>44820</v>
      </c>
      <c r="H2993" t="s">
        <v>186</v>
      </c>
      <c r="I2993" t="s">
        <v>187</v>
      </c>
      <c r="K2993" t="s">
        <v>5430</v>
      </c>
      <c r="L2993" t="s">
        <v>5431</v>
      </c>
      <c r="M2993" t="s">
        <v>24</v>
      </c>
      <c r="N2993" t="s">
        <v>25</v>
      </c>
      <c r="O2993">
        <v>2140038017</v>
      </c>
      <c r="P2993" t="s">
        <v>366</v>
      </c>
    </row>
    <row r="2994" spans="1:16" x14ac:dyDescent="0.35">
      <c r="A2994" t="s">
        <v>139</v>
      </c>
      <c r="B2994" t="s">
        <v>140</v>
      </c>
      <c r="C2994" t="s">
        <v>1178</v>
      </c>
      <c r="D2994" t="s">
        <v>36</v>
      </c>
      <c r="E2994" s="1">
        <v>43766.716666666667</v>
      </c>
      <c r="F2994" s="2">
        <v>43748</v>
      </c>
      <c r="G2994" s="2">
        <v>45291</v>
      </c>
      <c r="H2994" t="s">
        <v>466</v>
      </c>
      <c r="I2994" t="s">
        <v>467</v>
      </c>
      <c r="K2994" t="s">
        <v>1179</v>
      </c>
      <c r="L2994" t="s">
        <v>1180</v>
      </c>
      <c r="M2994" t="s">
        <v>24</v>
      </c>
      <c r="N2994" t="s">
        <v>25</v>
      </c>
      <c r="O2994">
        <v>132447</v>
      </c>
      <c r="P2994" t="s">
        <v>1181</v>
      </c>
    </row>
    <row r="2995" spans="1:16" x14ac:dyDescent="0.35">
      <c r="A2995" t="s">
        <v>16</v>
      </c>
      <c r="B2995" t="s">
        <v>17</v>
      </c>
      <c r="C2995" t="s">
        <v>5432</v>
      </c>
      <c r="D2995" t="s">
        <v>36</v>
      </c>
      <c r="E2995" s="1">
        <v>44711.662499999999</v>
      </c>
      <c r="F2995" s="2">
        <v>44607</v>
      </c>
      <c r="G2995" s="2">
        <v>44742</v>
      </c>
      <c r="H2995" t="s">
        <v>1446</v>
      </c>
      <c r="I2995" t="s">
        <v>1447</v>
      </c>
      <c r="K2995" t="s">
        <v>5433</v>
      </c>
      <c r="L2995" t="s">
        <v>5434</v>
      </c>
      <c r="M2995" t="s">
        <v>24</v>
      </c>
      <c r="N2995" t="s">
        <v>25</v>
      </c>
      <c r="O2995">
        <v>358936</v>
      </c>
      <c r="P2995" t="s">
        <v>5435</v>
      </c>
    </row>
    <row r="2996" spans="1:16" x14ac:dyDescent="0.35">
      <c r="A2996" t="s">
        <v>139</v>
      </c>
      <c r="B2996" t="s">
        <v>140</v>
      </c>
      <c r="C2996" t="s">
        <v>5436</v>
      </c>
      <c r="D2996" t="s">
        <v>36</v>
      </c>
      <c r="E2996" s="1">
        <v>43544.42083333333</v>
      </c>
      <c r="F2996" s="2">
        <v>43556</v>
      </c>
      <c r="G2996" s="2">
        <v>44196</v>
      </c>
      <c r="H2996" t="s">
        <v>1071</v>
      </c>
      <c r="I2996" t="s">
        <v>1072</v>
      </c>
      <c r="K2996" t="s">
        <v>2751</v>
      </c>
      <c r="L2996" t="s">
        <v>2752</v>
      </c>
      <c r="M2996" t="s">
        <v>24</v>
      </c>
      <c r="N2996" t="s">
        <v>25</v>
      </c>
      <c r="O2996">
        <v>2140041894</v>
      </c>
      <c r="P2996" t="s">
        <v>5437</v>
      </c>
    </row>
    <row r="2997" spans="1:16" x14ac:dyDescent="0.35">
      <c r="A2997" t="s">
        <v>16</v>
      </c>
      <c r="B2997" t="s">
        <v>17</v>
      </c>
      <c r="C2997" t="s">
        <v>5438</v>
      </c>
      <c r="D2997" t="s">
        <v>19</v>
      </c>
      <c r="E2997" s="1">
        <v>44316.564583333333</v>
      </c>
      <c r="F2997" s="2">
        <v>44316</v>
      </c>
      <c r="G2997" s="2">
        <v>44560</v>
      </c>
      <c r="H2997" t="s">
        <v>99</v>
      </c>
      <c r="I2997" t="s">
        <v>100</v>
      </c>
      <c r="K2997" t="s">
        <v>5439</v>
      </c>
      <c r="L2997" t="s">
        <v>5440</v>
      </c>
      <c r="M2997" t="s">
        <v>24</v>
      </c>
      <c r="N2997" t="s">
        <v>25</v>
      </c>
      <c r="P2997" t="s">
        <v>2319</v>
      </c>
    </row>
    <row r="2998" spans="1:16" x14ac:dyDescent="0.35">
      <c r="A2998" t="s">
        <v>16</v>
      </c>
      <c r="B2998" t="s">
        <v>27</v>
      </c>
      <c r="C2998" t="s">
        <v>5448</v>
      </c>
      <c r="D2998" t="s">
        <v>19</v>
      </c>
      <c r="E2998" s="1">
        <v>43880.435416666667</v>
      </c>
      <c r="F2998" s="2">
        <v>43880</v>
      </c>
      <c r="G2998" s="2">
        <v>47533</v>
      </c>
      <c r="H2998" t="s">
        <v>29</v>
      </c>
      <c r="I2998" t="s">
        <v>30</v>
      </c>
      <c r="K2998" t="s">
        <v>5449</v>
      </c>
      <c r="L2998" t="s">
        <v>5450</v>
      </c>
      <c r="M2998" t="s">
        <v>24</v>
      </c>
      <c r="N2998" t="s">
        <v>25</v>
      </c>
      <c r="P2998" t="s">
        <v>1132</v>
      </c>
    </row>
    <row r="2999" spans="1:16" x14ac:dyDescent="0.35">
      <c r="A2999" t="s">
        <v>16</v>
      </c>
      <c r="B2999" t="s">
        <v>43</v>
      </c>
      <c r="C2999" t="s">
        <v>5457</v>
      </c>
      <c r="D2999" t="s">
        <v>105</v>
      </c>
      <c r="E2999" s="1">
        <v>44314.65</v>
      </c>
      <c r="F2999" s="2">
        <v>44256</v>
      </c>
      <c r="G2999" s="2">
        <v>44773</v>
      </c>
      <c r="H2999" t="s">
        <v>20</v>
      </c>
      <c r="I2999" t="s">
        <v>21</v>
      </c>
      <c r="K2999" t="s">
        <v>5458</v>
      </c>
      <c r="L2999" t="s">
        <v>5459</v>
      </c>
      <c r="M2999" t="s">
        <v>24</v>
      </c>
      <c r="N2999" t="s">
        <v>25</v>
      </c>
      <c r="O2999">
        <v>94263</v>
      </c>
      <c r="P2999" t="s">
        <v>5460</v>
      </c>
    </row>
    <row r="3000" spans="1:16" x14ac:dyDescent="0.35">
      <c r="A3000" t="s">
        <v>16</v>
      </c>
      <c r="B3000" t="s">
        <v>17</v>
      </c>
      <c r="C3000" t="s">
        <v>5461</v>
      </c>
      <c r="D3000" t="s">
        <v>19</v>
      </c>
      <c r="E3000" s="1">
        <v>43640.609722222223</v>
      </c>
      <c r="F3000" s="2">
        <v>43640</v>
      </c>
      <c r="G3000" s="2">
        <v>43708</v>
      </c>
      <c r="H3000" t="s">
        <v>1097</v>
      </c>
      <c r="I3000" t="s">
        <v>1098</v>
      </c>
      <c r="K3000" t="s">
        <v>1099</v>
      </c>
      <c r="L3000" t="s">
        <v>1100</v>
      </c>
      <c r="M3000" t="s">
        <v>24</v>
      </c>
      <c r="N3000" t="s">
        <v>25</v>
      </c>
      <c r="P3000" t="s">
        <v>5462</v>
      </c>
    </row>
    <row r="3001" spans="1:16" x14ac:dyDescent="0.35">
      <c r="A3001" t="s">
        <v>139</v>
      </c>
      <c r="B3001" t="s">
        <v>258</v>
      </c>
      <c r="C3001" t="s">
        <v>5826</v>
      </c>
      <c r="D3001" t="s">
        <v>36</v>
      </c>
      <c r="E3001" s="1">
        <v>44217.701388888891</v>
      </c>
      <c r="F3001" s="2">
        <v>44197</v>
      </c>
      <c r="G3001" s="2">
        <v>44927</v>
      </c>
      <c r="H3001" t="s">
        <v>529</v>
      </c>
      <c r="I3001" t="s">
        <v>530</v>
      </c>
      <c r="K3001" t="s">
        <v>5827</v>
      </c>
      <c r="L3001" t="s">
        <v>5828</v>
      </c>
      <c r="M3001" t="s">
        <v>24</v>
      </c>
      <c r="N3001" t="s">
        <v>25</v>
      </c>
      <c r="O3001">
        <v>687569</v>
      </c>
      <c r="P3001" t="s">
        <v>5829</v>
      </c>
    </row>
    <row r="3002" spans="1:16" x14ac:dyDescent="0.35">
      <c r="A3002" t="s">
        <v>16</v>
      </c>
      <c r="B3002" t="s">
        <v>17</v>
      </c>
      <c r="C3002" t="s">
        <v>5832</v>
      </c>
      <c r="D3002" t="s">
        <v>19</v>
      </c>
      <c r="E3002" s="1">
        <v>44118.602083333331</v>
      </c>
      <c r="F3002" s="2">
        <v>44136</v>
      </c>
      <c r="G3002" s="2">
        <v>44454</v>
      </c>
      <c r="H3002" t="s">
        <v>316</v>
      </c>
      <c r="I3002" t="s">
        <v>317</v>
      </c>
      <c r="K3002" t="s">
        <v>5833</v>
      </c>
      <c r="L3002" t="s">
        <v>5834</v>
      </c>
      <c r="M3002" t="s">
        <v>24</v>
      </c>
      <c r="N3002" t="s">
        <v>41</v>
      </c>
      <c r="P3002" t="s">
        <v>414</v>
      </c>
    </row>
    <row r="3003" spans="1:16" x14ac:dyDescent="0.35">
      <c r="A3003" t="s">
        <v>16</v>
      </c>
      <c r="B3003" t="s">
        <v>43</v>
      </c>
      <c r="C3003" t="s">
        <v>5840</v>
      </c>
      <c r="D3003" t="s">
        <v>19</v>
      </c>
      <c r="E3003" s="1">
        <v>44384.574999999997</v>
      </c>
      <c r="F3003" s="2">
        <v>44397</v>
      </c>
      <c r="G3003" s="2">
        <v>45127</v>
      </c>
      <c r="H3003" t="s">
        <v>3951</v>
      </c>
      <c r="I3003" t="s">
        <v>3952</v>
      </c>
      <c r="K3003" t="s">
        <v>5841</v>
      </c>
      <c r="L3003" t="s">
        <v>5842</v>
      </c>
      <c r="M3003" t="s">
        <v>24</v>
      </c>
      <c r="N3003" t="s">
        <v>25</v>
      </c>
      <c r="P3003" t="s">
        <v>5843</v>
      </c>
    </row>
    <row r="3004" spans="1:16" x14ac:dyDescent="0.35">
      <c r="A3004" t="s">
        <v>56</v>
      </c>
      <c r="B3004" t="s">
        <v>66</v>
      </c>
      <c r="C3004" t="s">
        <v>5849</v>
      </c>
      <c r="D3004" t="s">
        <v>36</v>
      </c>
      <c r="E3004" s="1">
        <v>44138.712500000001</v>
      </c>
      <c r="F3004" s="2">
        <v>44145</v>
      </c>
      <c r="G3004" s="2">
        <v>46001</v>
      </c>
      <c r="H3004" t="s">
        <v>281</v>
      </c>
      <c r="I3004" t="s">
        <v>282</v>
      </c>
      <c r="K3004" t="s">
        <v>5665</v>
      </c>
      <c r="L3004" t="s">
        <v>5666</v>
      </c>
      <c r="M3004" t="s">
        <v>24</v>
      </c>
      <c r="N3004" t="s">
        <v>25</v>
      </c>
      <c r="O3004">
        <v>743596</v>
      </c>
      <c r="P3004" t="s">
        <v>5667</v>
      </c>
    </row>
    <row r="3005" spans="1:16" x14ac:dyDescent="0.35">
      <c r="A3005" t="s">
        <v>16</v>
      </c>
      <c r="B3005" t="s">
        <v>27</v>
      </c>
      <c r="C3005" t="s">
        <v>5850</v>
      </c>
      <c r="D3005" t="s">
        <v>19</v>
      </c>
      <c r="E3005" s="1">
        <v>44382.592361111114</v>
      </c>
      <c r="F3005" s="2">
        <v>44378</v>
      </c>
      <c r="G3005" s="2">
        <v>48030</v>
      </c>
      <c r="H3005" t="s">
        <v>29</v>
      </c>
      <c r="I3005" t="s">
        <v>30</v>
      </c>
      <c r="K3005" t="s">
        <v>5851</v>
      </c>
      <c r="L3005" t="s">
        <v>5852</v>
      </c>
      <c r="M3005" t="s">
        <v>24</v>
      </c>
      <c r="N3005" t="s">
        <v>25</v>
      </c>
      <c r="P3005" t="s">
        <v>5853</v>
      </c>
    </row>
    <row r="3006" spans="1:16" x14ac:dyDescent="0.35">
      <c r="A3006" t="s">
        <v>16</v>
      </c>
      <c r="B3006" t="s">
        <v>43</v>
      </c>
      <c r="C3006" t="s">
        <v>5854</v>
      </c>
      <c r="D3006" t="s">
        <v>36</v>
      </c>
      <c r="E3006" s="1">
        <v>43742.649305555555</v>
      </c>
      <c r="F3006" s="2">
        <v>43720</v>
      </c>
      <c r="G3006" s="2">
        <v>44085</v>
      </c>
      <c r="H3006" t="s">
        <v>51</v>
      </c>
      <c r="I3006" t="s">
        <v>52</v>
      </c>
      <c r="K3006" t="s">
        <v>5855</v>
      </c>
      <c r="L3006" t="s">
        <v>5856</v>
      </c>
      <c r="M3006" t="s">
        <v>24</v>
      </c>
      <c r="N3006" t="s">
        <v>25</v>
      </c>
      <c r="O3006">
        <v>2140038017</v>
      </c>
      <c r="P3006" t="s">
        <v>55</v>
      </c>
    </row>
    <row r="3007" spans="1:16" x14ac:dyDescent="0.35">
      <c r="A3007" t="s">
        <v>16</v>
      </c>
      <c r="B3007" t="s">
        <v>17</v>
      </c>
      <c r="C3007" t="s">
        <v>5857</v>
      </c>
      <c r="D3007" t="s">
        <v>36</v>
      </c>
      <c r="E3007" s="1">
        <v>44256.535416666666</v>
      </c>
      <c r="F3007" s="2">
        <v>44256</v>
      </c>
      <c r="G3007" s="2">
        <v>44806</v>
      </c>
      <c r="H3007" t="s">
        <v>704</v>
      </c>
      <c r="I3007" t="s">
        <v>705</v>
      </c>
      <c r="K3007" t="s">
        <v>5858</v>
      </c>
      <c r="L3007" t="s">
        <v>5859</v>
      </c>
      <c r="M3007" t="s">
        <v>24</v>
      </c>
      <c r="N3007" t="s">
        <v>25</v>
      </c>
      <c r="O3007">
        <v>2140038023</v>
      </c>
      <c r="P3007" t="s">
        <v>1084</v>
      </c>
    </row>
    <row r="3008" spans="1:16" x14ac:dyDescent="0.35">
      <c r="A3008" t="s">
        <v>16</v>
      </c>
      <c r="B3008" t="s">
        <v>27</v>
      </c>
      <c r="C3008" t="s">
        <v>5860</v>
      </c>
      <c r="D3008" t="s">
        <v>19</v>
      </c>
      <c r="E3008" s="1">
        <v>44587.615277777775</v>
      </c>
      <c r="F3008" s="2">
        <v>44593</v>
      </c>
      <c r="G3008" s="2">
        <v>48245</v>
      </c>
      <c r="H3008" t="s">
        <v>29</v>
      </c>
      <c r="I3008" t="s">
        <v>30</v>
      </c>
      <c r="K3008" t="s">
        <v>5861</v>
      </c>
      <c r="L3008" t="s">
        <v>5862</v>
      </c>
      <c r="M3008" t="s">
        <v>24</v>
      </c>
      <c r="N3008" t="s">
        <v>25</v>
      </c>
      <c r="P3008" t="s">
        <v>843</v>
      </c>
    </row>
    <row r="3009" spans="1:16" x14ac:dyDescent="0.35">
      <c r="A3009" t="s">
        <v>16</v>
      </c>
      <c r="B3009" t="s">
        <v>43</v>
      </c>
      <c r="C3009" t="s">
        <v>5865</v>
      </c>
      <c r="D3009" t="s">
        <v>19</v>
      </c>
      <c r="E3009" s="1">
        <v>43907.416666666664</v>
      </c>
      <c r="F3009" s="2">
        <v>43853</v>
      </c>
      <c r="G3009" s="2">
        <v>44196</v>
      </c>
      <c r="H3009" t="s">
        <v>5866</v>
      </c>
      <c r="I3009" t="s">
        <v>150</v>
      </c>
      <c r="J3009" t="s">
        <v>5867</v>
      </c>
      <c r="K3009" t="s">
        <v>3042</v>
      </c>
      <c r="L3009" t="s">
        <v>3043</v>
      </c>
      <c r="M3009" t="s">
        <v>24</v>
      </c>
      <c r="N3009" t="s">
        <v>41</v>
      </c>
      <c r="P3009" t="s">
        <v>5868</v>
      </c>
    </row>
    <row r="3010" spans="1:16" x14ac:dyDescent="0.35">
      <c r="A3010" t="s">
        <v>16</v>
      </c>
      <c r="B3010" t="s">
        <v>17</v>
      </c>
      <c r="C3010" t="s">
        <v>5869</v>
      </c>
      <c r="D3010" t="s">
        <v>19</v>
      </c>
      <c r="E3010" s="1">
        <v>43690.668055555558</v>
      </c>
      <c r="F3010" s="2">
        <v>43692</v>
      </c>
      <c r="G3010" s="2">
        <v>45519</v>
      </c>
      <c r="H3010" t="s">
        <v>1831</v>
      </c>
      <c r="I3010" t="s">
        <v>1832</v>
      </c>
      <c r="K3010">
        <v>383366</v>
      </c>
      <c r="L3010" t="s">
        <v>5870</v>
      </c>
      <c r="M3010" t="s">
        <v>24</v>
      </c>
      <c r="N3010" t="s">
        <v>25</v>
      </c>
    </row>
    <row r="3011" spans="1:16" x14ac:dyDescent="0.35">
      <c r="A3011" t="s">
        <v>16</v>
      </c>
      <c r="B3011" t="s">
        <v>17</v>
      </c>
      <c r="C3011" t="s">
        <v>5879</v>
      </c>
      <c r="D3011" t="s">
        <v>19</v>
      </c>
      <c r="E3011" s="1">
        <v>43950.697222222225</v>
      </c>
      <c r="F3011" s="2">
        <v>43948</v>
      </c>
      <c r="G3011" s="2">
        <v>44012</v>
      </c>
      <c r="H3011" t="s">
        <v>550</v>
      </c>
      <c r="I3011" t="s">
        <v>551</v>
      </c>
      <c r="K3011" t="s">
        <v>5880</v>
      </c>
      <c r="L3011" t="s">
        <v>5881</v>
      </c>
      <c r="M3011" t="s">
        <v>24</v>
      </c>
      <c r="N3011" t="s">
        <v>25</v>
      </c>
      <c r="P3011" t="s">
        <v>554</v>
      </c>
    </row>
    <row r="3012" spans="1:16" x14ac:dyDescent="0.35">
      <c r="A3012" t="s">
        <v>16</v>
      </c>
      <c r="B3012" t="s">
        <v>17</v>
      </c>
      <c r="C3012" t="s">
        <v>8512</v>
      </c>
      <c r="D3012" t="s">
        <v>19</v>
      </c>
      <c r="E3012" s="1">
        <v>44231.625694444447</v>
      </c>
      <c r="F3012" s="2">
        <v>44231</v>
      </c>
      <c r="G3012" s="2">
        <v>45326</v>
      </c>
      <c r="H3012" t="s">
        <v>75</v>
      </c>
      <c r="I3012" t="s">
        <v>76</v>
      </c>
      <c r="K3012" t="s">
        <v>7296</v>
      </c>
      <c r="L3012" t="s">
        <v>7297</v>
      </c>
      <c r="M3012" t="s">
        <v>24</v>
      </c>
      <c r="N3012" t="s">
        <v>25</v>
      </c>
      <c r="P3012" t="s">
        <v>6588</v>
      </c>
    </row>
    <row r="3013" spans="1:16" x14ac:dyDescent="0.35">
      <c r="A3013" t="s">
        <v>16</v>
      </c>
      <c r="B3013" t="s">
        <v>17</v>
      </c>
      <c r="C3013" t="s">
        <v>8578</v>
      </c>
      <c r="D3013" t="s">
        <v>36</v>
      </c>
      <c r="E3013" s="1">
        <v>44609.679166666669</v>
      </c>
      <c r="F3013" s="2">
        <v>44610</v>
      </c>
      <c r="G3013" s="2">
        <v>44791</v>
      </c>
      <c r="H3013" t="s">
        <v>207</v>
      </c>
      <c r="I3013" t="s">
        <v>150</v>
      </c>
      <c r="J3013" t="s">
        <v>208</v>
      </c>
      <c r="K3013" t="s">
        <v>8579</v>
      </c>
      <c r="L3013" t="s">
        <v>8580</v>
      </c>
      <c r="M3013" t="s">
        <v>24</v>
      </c>
      <c r="N3013" t="s">
        <v>25</v>
      </c>
      <c r="O3013">
        <v>358384</v>
      </c>
      <c r="P3013" t="s">
        <v>8581</v>
      </c>
    </row>
    <row r="3014" spans="1:16" x14ac:dyDescent="0.35">
      <c r="A3014" t="s">
        <v>16</v>
      </c>
      <c r="B3014" t="s">
        <v>27</v>
      </c>
      <c r="C3014" t="s">
        <v>8582</v>
      </c>
      <c r="D3014" t="s">
        <v>19</v>
      </c>
      <c r="E3014" s="1">
        <v>44246.477777777778</v>
      </c>
      <c r="F3014" s="2">
        <v>44247</v>
      </c>
      <c r="G3014" s="2">
        <v>47899</v>
      </c>
      <c r="H3014" t="s">
        <v>29</v>
      </c>
      <c r="I3014" t="s">
        <v>30</v>
      </c>
      <c r="K3014" t="s">
        <v>8583</v>
      </c>
      <c r="L3014" t="s">
        <v>8584</v>
      </c>
      <c r="M3014" t="s">
        <v>24</v>
      </c>
      <c r="N3014" t="s">
        <v>25</v>
      </c>
      <c r="P3014" t="s">
        <v>8585</v>
      </c>
    </row>
    <row r="3015" spans="1:16" x14ac:dyDescent="0.35">
      <c r="A3015" t="s">
        <v>16</v>
      </c>
      <c r="B3015" t="s">
        <v>17</v>
      </c>
      <c r="C3015" t="s">
        <v>8586</v>
      </c>
      <c r="D3015" t="s">
        <v>105</v>
      </c>
      <c r="E3015" s="1">
        <v>44712.78402777778</v>
      </c>
      <c r="F3015" s="2">
        <v>44682</v>
      </c>
      <c r="G3015" s="2">
        <v>45107</v>
      </c>
      <c r="H3015" t="s">
        <v>118</v>
      </c>
      <c r="I3015" t="s">
        <v>119</v>
      </c>
      <c r="K3015" t="s">
        <v>495</v>
      </c>
      <c r="L3015" t="s">
        <v>463</v>
      </c>
      <c r="M3015" t="s">
        <v>24</v>
      </c>
      <c r="N3015" t="s">
        <v>25</v>
      </c>
      <c r="O3015">
        <v>94254</v>
      </c>
      <c r="P3015" t="s">
        <v>8587</v>
      </c>
    </row>
    <row r="3016" spans="1:16" x14ac:dyDescent="0.35">
      <c r="A3016" t="s">
        <v>16</v>
      </c>
      <c r="B3016" t="s">
        <v>17</v>
      </c>
      <c r="C3016" t="s">
        <v>6627</v>
      </c>
      <c r="D3016" t="s">
        <v>105</v>
      </c>
      <c r="E3016" s="1">
        <v>44399.467361111114</v>
      </c>
      <c r="F3016" s="2">
        <v>44409</v>
      </c>
      <c r="G3016" s="2">
        <v>45899</v>
      </c>
      <c r="H3016" t="s">
        <v>75</v>
      </c>
      <c r="I3016" t="s">
        <v>76</v>
      </c>
      <c r="K3016" t="s">
        <v>5797</v>
      </c>
      <c r="L3016" t="s">
        <v>5798</v>
      </c>
      <c r="M3016" t="s">
        <v>24</v>
      </c>
      <c r="N3016" t="s">
        <v>25</v>
      </c>
      <c r="O3016">
        <v>742</v>
      </c>
      <c r="P3016" t="s">
        <v>6628</v>
      </c>
    </row>
    <row r="3017" spans="1:16" x14ac:dyDescent="0.35">
      <c r="A3017" t="s">
        <v>16</v>
      </c>
      <c r="B3017" t="s">
        <v>24517</v>
      </c>
      <c r="C3017" t="s">
        <v>24518</v>
      </c>
      <c r="D3017" t="s">
        <v>59</v>
      </c>
      <c r="E3017" s="1">
        <v>44103.575694444444</v>
      </c>
      <c r="F3017" s="2">
        <v>44035</v>
      </c>
      <c r="G3017" s="2">
        <v>45127</v>
      </c>
      <c r="H3017" t="s">
        <v>24519</v>
      </c>
      <c r="I3017" t="s">
        <v>24520</v>
      </c>
      <c r="K3017" t="s">
        <v>62</v>
      </c>
      <c r="L3017" t="s">
        <v>63</v>
      </c>
      <c r="M3017" t="s">
        <v>24</v>
      </c>
      <c r="N3017" t="s">
        <v>24512</v>
      </c>
      <c r="O3017">
        <v>611813</v>
      </c>
      <c r="P3017" t="s">
        <v>24521</v>
      </c>
    </row>
    <row r="3018" spans="1:16" x14ac:dyDescent="0.35">
      <c r="A3018" t="s">
        <v>56</v>
      </c>
      <c r="B3018" t="s">
        <v>57</v>
      </c>
      <c r="C3018" t="s">
        <v>58</v>
      </c>
      <c r="D3018" t="s">
        <v>59</v>
      </c>
      <c r="E3018" s="1">
        <v>43955.722222222219</v>
      </c>
      <c r="F3018" s="2">
        <v>43962</v>
      </c>
      <c r="G3018" s="2">
        <v>44327</v>
      </c>
      <c r="H3018" t="s">
        <v>60</v>
      </c>
      <c r="I3018" t="s">
        <v>61</v>
      </c>
      <c r="K3018" t="s">
        <v>62</v>
      </c>
      <c r="L3018" t="s">
        <v>63</v>
      </c>
      <c r="M3018" t="s">
        <v>24</v>
      </c>
      <c r="N3018" t="s">
        <v>64</v>
      </c>
      <c r="O3018">
        <v>357044</v>
      </c>
      <c r="P3018" t="s">
        <v>65</v>
      </c>
    </row>
    <row r="3019" spans="1:16" x14ac:dyDescent="0.35">
      <c r="A3019" t="s">
        <v>16</v>
      </c>
      <c r="B3019" t="s">
        <v>332</v>
      </c>
      <c r="C3019" t="s">
        <v>8599</v>
      </c>
      <c r="D3019" t="s">
        <v>36</v>
      </c>
      <c r="E3019" s="1">
        <v>44533.474305555559</v>
      </c>
      <c r="F3019" s="2">
        <v>44531</v>
      </c>
      <c r="G3019" s="2">
        <v>44896</v>
      </c>
      <c r="H3019" t="s">
        <v>207</v>
      </c>
      <c r="I3019" t="s">
        <v>150</v>
      </c>
      <c r="J3019" t="s">
        <v>208</v>
      </c>
      <c r="K3019" t="s">
        <v>8600</v>
      </c>
      <c r="L3019" t="s">
        <v>8601</v>
      </c>
      <c r="M3019" t="s">
        <v>24</v>
      </c>
      <c r="N3019" t="s">
        <v>25</v>
      </c>
      <c r="O3019">
        <v>358244</v>
      </c>
      <c r="P3019" t="s">
        <v>8602</v>
      </c>
    </row>
    <row r="3020" spans="1:16" x14ac:dyDescent="0.35">
      <c r="A3020" t="s">
        <v>16</v>
      </c>
      <c r="B3020" t="s">
        <v>17</v>
      </c>
      <c r="C3020" t="s">
        <v>8603</v>
      </c>
      <c r="D3020" t="s">
        <v>19</v>
      </c>
      <c r="E3020" s="1">
        <v>43615.582638888889</v>
      </c>
      <c r="F3020" s="2">
        <v>43615</v>
      </c>
      <c r="G3020" s="2">
        <v>45442</v>
      </c>
      <c r="H3020" t="s">
        <v>716</v>
      </c>
      <c r="I3020" t="s">
        <v>717</v>
      </c>
      <c r="K3020" t="s">
        <v>8604</v>
      </c>
      <c r="L3020" t="s">
        <v>8605</v>
      </c>
      <c r="M3020" t="s">
        <v>24</v>
      </c>
      <c r="N3020" t="s">
        <v>25</v>
      </c>
      <c r="P3020" t="s">
        <v>8606</v>
      </c>
    </row>
    <row r="3021" spans="1:16" x14ac:dyDescent="0.35">
      <c r="A3021" t="s">
        <v>16</v>
      </c>
      <c r="B3021" t="s">
        <v>17</v>
      </c>
      <c r="C3021" t="s">
        <v>8607</v>
      </c>
      <c r="D3021" t="s">
        <v>19</v>
      </c>
      <c r="E3021" s="1">
        <v>44336.570138888892</v>
      </c>
      <c r="F3021" s="2">
        <v>44348</v>
      </c>
      <c r="G3021" s="2">
        <v>44439</v>
      </c>
      <c r="H3021" t="s">
        <v>316</v>
      </c>
      <c r="I3021" t="s">
        <v>317</v>
      </c>
      <c r="K3021" t="s">
        <v>8608</v>
      </c>
      <c r="L3021" t="s">
        <v>8609</v>
      </c>
      <c r="M3021" t="s">
        <v>24</v>
      </c>
      <c r="N3021" t="s">
        <v>41</v>
      </c>
      <c r="P3021" t="s">
        <v>7097</v>
      </c>
    </row>
    <row r="3022" spans="1:16" x14ac:dyDescent="0.35">
      <c r="A3022" t="s">
        <v>16</v>
      </c>
      <c r="B3022" t="s">
        <v>406</v>
      </c>
      <c r="C3022" t="s">
        <v>8620</v>
      </c>
      <c r="D3022" t="s">
        <v>19</v>
      </c>
      <c r="E3022" s="1">
        <v>43957.489583333336</v>
      </c>
      <c r="F3022" s="2">
        <v>43957</v>
      </c>
      <c r="G3022" s="2">
        <v>44687</v>
      </c>
      <c r="H3022" t="s">
        <v>598</v>
      </c>
      <c r="I3022" t="s">
        <v>599</v>
      </c>
      <c r="K3022" t="s">
        <v>8621</v>
      </c>
      <c r="L3022" t="s">
        <v>8622</v>
      </c>
      <c r="M3022" t="s">
        <v>24</v>
      </c>
      <c r="N3022" t="s">
        <v>25</v>
      </c>
      <c r="P3022" t="s">
        <v>8623</v>
      </c>
    </row>
    <row r="3023" spans="1:16" x14ac:dyDescent="0.35">
      <c r="A3023" t="s">
        <v>16</v>
      </c>
      <c r="B3023" t="s">
        <v>234</v>
      </c>
      <c r="C3023" t="s">
        <v>8624</v>
      </c>
      <c r="D3023" t="s">
        <v>19</v>
      </c>
      <c r="E3023" s="1">
        <v>43850.728472222225</v>
      </c>
      <c r="F3023" s="2">
        <v>43850</v>
      </c>
      <c r="G3023" s="2">
        <v>44581</v>
      </c>
      <c r="H3023" t="s">
        <v>886</v>
      </c>
      <c r="I3023" t="s">
        <v>887</v>
      </c>
      <c r="K3023" t="s">
        <v>8625</v>
      </c>
      <c r="L3023" t="s">
        <v>8626</v>
      </c>
      <c r="M3023" t="s">
        <v>24</v>
      </c>
      <c r="N3023" t="s">
        <v>25</v>
      </c>
      <c r="P3023" t="s">
        <v>3137</v>
      </c>
    </row>
    <row r="3024" spans="1:16" x14ac:dyDescent="0.35">
      <c r="A3024" t="s">
        <v>16</v>
      </c>
      <c r="B3024" t="s">
        <v>17</v>
      </c>
      <c r="C3024" t="s">
        <v>8627</v>
      </c>
      <c r="D3024" t="s">
        <v>36</v>
      </c>
      <c r="E3024" s="1">
        <v>43998.580555555556</v>
      </c>
      <c r="F3024" s="2">
        <v>43998</v>
      </c>
      <c r="G3024" s="2">
        <v>44028</v>
      </c>
      <c r="H3024" t="s">
        <v>93</v>
      </c>
      <c r="I3024" t="s">
        <v>94</v>
      </c>
      <c r="K3024" t="s">
        <v>8628</v>
      </c>
      <c r="L3024" t="s">
        <v>8629</v>
      </c>
      <c r="M3024" t="s">
        <v>24</v>
      </c>
      <c r="N3024" t="s">
        <v>25</v>
      </c>
      <c r="O3024">
        <v>358951</v>
      </c>
      <c r="P3024" t="s">
        <v>8630</v>
      </c>
    </row>
    <row r="3025" spans="1:16" x14ac:dyDescent="0.35">
      <c r="A3025" t="s">
        <v>16</v>
      </c>
      <c r="B3025" t="s">
        <v>43</v>
      </c>
      <c r="C3025" t="s">
        <v>9111</v>
      </c>
      <c r="D3025" t="s">
        <v>36</v>
      </c>
      <c r="E3025" s="1">
        <v>44627.611111111109</v>
      </c>
      <c r="F3025" s="2">
        <v>44621</v>
      </c>
      <c r="G3025" s="2">
        <v>45352</v>
      </c>
      <c r="H3025" t="s">
        <v>453</v>
      </c>
      <c r="I3025" t="s">
        <v>143</v>
      </c>
      <c r="J3025" t="s">
        <v>455</v>
      </c>
      <c r="K3025" t="s">
        <v>5775</v>
      </c>
      <c r="L3025" t="s">
        <v>5776</v>
      </c>
      <c r="M3025" t="s">
        <v>24</v>
      </c>
      <c r="N3025" t="s">
        <v>25</v>
      </c>
      <c r="O3025">
        <v>219118</v>
      </c>
      <c r="P3025" t="s">
        <v>9112</v>
      </c>
    </row>
    <row r="3026" spans="1:16" x14ac:dyDescent="0.35">
      <c r="A3026" t="s">
        <v>139</v>
      </c>
      <c r="B3026" t="s">
        <v>9113</v>
      </c>
      <c r="C3026" t="s">
        <v>9114</v>
      </c>
      <c r="D3026" t="s">
        <v>36</v>
      </c>
      <c r="E3026" s="1">
        <v>44557.715277777781</v>
      </c>
      <c r="F3026" s="2">
        <v>44562</v>
      </c>
      <c r="G3026" s="2">
        <v>45323</v>
      </c>
      <c r="H3026" t="s">
        <v>453</v>
      </c>
      <c r="I3026" t="s">
        <v>150</v>
      </c>
      <c r="J3026" t="s">
        <v>455</v>
      </c>
      <c r="K3026" t="s">
        <v>4003</v>
      </c>
      <c r="L3026" t="s">
        <v>4004</v>
      </c>
      <c r="M3026" t="s">
        <v>248</v>
      </c>
      <c r="N3026" t="s">
        <v>25</v>
      </c>
      <c r="O3026">
        <v>690649</v>
      </c>
      <c r="P3026" t="s">
        <v>9115</v>
      </c>
    </row>
    <row r="3027" spans="1:16" x14ac:dyDescent="0.35">
      <c r="A3027" t="s">
        <v>16</v>
      </c>
      <c r="B3027" t="s">
        <v>17</v>
      </c>
      <c r="C3027" t="s">
        <v>9116</v>
      </c>
      <c r="D3027" t="s">
        <v>19</v>
      </c>
      <c r="E3027" s="1">
        <v>44092.604166666664</v>
      </c>
      <c r="F3027" s="2">
        <v>44114</v>
      </c>
      <c r="G3027" s="2">
        <v>47766</v>
      </c>
      <c r="H3027" t="s">
        <v>99</v>
      </c>
      <c r="I3027" t="s">
        <v>100</v>
      </c>
      <c r="K3027" t="s">
        <v>9117</v>
      </c>
      <c r="L3027" t="s">
        <v>9118</v>
      </c>
      <c r="M3027" t="s">
        <v>24</v>
      </c>
      <c r="N3027" t="s">
        <v>25</v>
      </c>
      <c r="P3027" t="s">
        <v>103</v>
      </c>
    </row>
    <row r="3028" spans="1:16" x14ac:dyDescent="0.35">
      <c r="A3028" t="s">
        <v>16</v>
      </c>
      <c r="B3028" t="s">
        <v>17</v>
      </c>
      <c r="C3028" t="s">
        <v>24624</v>
      </c>
      <c r="D3028" t="s">
        <v>59</v>
      </c>
      <c r="E3028" s="1">
        <v>44358.404861111114</v>
      </c>
      <c r="F3028" s="2">
        <v>44256</v>
      </c>
      <c r="G3028" s="2">
        <v>45717</v>
      </c>
      <c r="H3028" t="s">
        <v>704</v>
      </c>
      <c r="I3028" t="s">
        <v>705</v>
      </c>
      <c r="K3028">
        <v>422742</v>
      </c>
      <c r="L3028" t="s">
        <v>24625</v>
      </c>
      <c r="M3028" t="s">
        <v>24</v>
      </c>
      <c r="N3028" t="s">
        <v>24512</v>
      </c>
      <c r="O3028">
        <v>2140038023</v>
      </c>
      <c r="P3028" t="s">
        <v>24626</v>
      </c>
    </row>
    <row r="3029" spans="1:16" x14ac:dyDescent="0.35">
      <c r="A3029" t="s">
        <v>56</v>
      </c>
      <c r="B3029" t="s">
        <v>4099</v>
      </c>
      <c r="C3029" t="s">
        <v>25439</v>
      </c>
      <c r="D3029" t="s">
        <v>36</v>
      </c>
      <c r="E3029" s="1">
        <v>44313.45416666667</v>
      </c>
      <c r="F3029" s="2">
        <v>44317</v>
      </c>
      <c r="G3029" s="2">
        <v>44681</v>
      </c>
      <c r="H3029" t="s">
        <v>15419</v>
      </c>
      <c r="I3029" t="s">
        <v>15420</v>
      </c>
      <c r="K3029" t="s">
        <v>25440</v>
      </c>
      <c r="L3029" t="s">
        <v>25441</v>
      </c>
      <c r="M3029" t="s">
        <v>24</v>
      </c>
      <c r="N3029" t="s">
        <v>24515</v>
      </c>
      <c r="O3029">
        <v>219118</v>
      </c>
      <c r="P3029" t="s">
        <v>25442</v>
      </c>
    </row>
    <row r="3030" spans="1:16" x14ac:dyDescent="0.35">
      <c r="A3030" t="s">
        <v>16</v>
      </c>
      <c r="B3030" t="s">
        <v>43</v>
      </c>
      <c r="C3030" t="s">
        <v>25443</v>
      </c>
      <c r="D3030" t="s">
        <v>19</v>
      </c>
      <c r="E3030" s="1">
        <v>44012.597916666666</v>
      </c>
      <c r="F3030" s="2">
        <v>44012</v>
      </c>
      <c r="G3030" s="2">
        <v>44501</v>
      </c>
      <c r="H3030" t="s">
        <v>24596</v>
      </c>
      <c r="I3030" t="s">
        <v>24597</v>
      </c>
      <c r="K3030" t="s">
        <v>2842</v>
      </c>
      <c r="L3030" t="s">
        <v>2843</v>
      </c>
      <c r="M3030" t="s">
        <v>24</v>
      </c>
      <c r="N3030" t="s">
        <v>24515</v>
      </c>
      <c r="P3030" t="s">
        <v>25444</v>
      </c>
    </row>
    <row r="3031" spans="1:16" x14ac:dyDescent="0.35">
      <c r="A3031" t="s">
        <v>16</v>
      </c>
      <c r="B3031" t="s">
        <v>27</v>
      </c>
      <c r="C3031" t="s">
        <v>9124</v>
      </c>
      <c r="D3031" t="s">
        <v>19</v>
      </c>
      <c r="E3031" s="1">
        <v>44145.609027777777</v>
      </c>
      <c r="F3031" s="2">
        <v>44145</v>
      </c>
      <c r="G3031" s="2">
        <v>47797</v>
      </c>
      <c r="H3031" t="s">
        <v>29</v>
      </c>
      <c r="I3031" t="s">
        <v>30</v>
      </c>
      <c r="K3031">
        <v>408243</v>
      </c>
      <c r="L3031" t="s">
        <v>9125</v>
      </c>
      <c r="M3031" t="s">
        <v>24</v>
      </c>
      <c r="N3031" t="s">
        <v>25</v>
      </c>
      <c r="P3031" t="s">
        <v>9126</v>
      </c>
    </row>
    <row r="3032" spans="1:16" x14ac:dyDescent="0.35">
      <c r="A3032" t="s">
        <v>16</v>
      </c>
      <c r="B3032" t="s">
        <v>43</v>
      </c>
      <c r="C3032" t="s">
        <v>25445</v>
      </c>
      <c r="D3032" t="s">
        <v>19</v>
      </c>
      <c r="E3032" s="1">
        <v>44455.717361111114</v>
      </c>
      <c r="F3032" s="2">
        <v>43847</v>
      </c>
      <c r="G3032" s="2">
        <v>47511</v>
      </c>
      <c r="H3032" t="s">
        <v>642</v>
      </c>
      <c r="I3032" t="s">
        <v>643</v>
      </c>
      <c r="K3032" t="s">
        <v>2842</v>
      </c>
      <c r="L3032" t="s">
        <v>2843</v>
      </c>
      <c r="M3032" t="s">
        <v>24</v>
      </c>
      <c r="N3032" t="s">
        <v>24515</v>
      </c>
      <c r="P3032" t="s">
        <v>25446</v>
      </c>
    </row>
    <row r="3033" spans="1:16" x14ac:dyDescent="0.35">
      <c r="A3033" t="s">
        <v>16</v>
      </c>
      <c r="B3033" t="s">
        <v>27</v>
      </c>
      <c r="C3033" t="s">
        <v>6703</v>
      </c>
      <c r="D3033" t="s">
        <v>19</v>
      </c>
      <c r="E3033" s="1">
        <v>44148.306944444441</v>
      </c>
      <c r="F3033" s="2">
        <v>44148</v>
      </c>
      <c r="G3033" s="2">
        <v>47800</v>
      </c>
      <c r="H3033" t="s">
        <v>29</v>
      </c>
      <c r="I3033" t="s">
        <v>30</v>
      </c>
      <c r="K3033">
        <v>409456</v>
      </c>
      <c r="L3033" t="s">
        <v>6704</v>
      </c>
      <c r="M3033" t="s">
        <v>24</v>
      </c>
      <c r="N3033" t="s">
        <v>25</v>
      </c>
      <c r="P3033" t="s">
        <v>33</v>
      </c>
    </row>
    <row r="3034" spans="1:16" x14ac:dyDescent="0.35">
      <c r="A3034" t="s">
        <v>16</v>
      </c>
      <c r="B3034" t="s">
        <v>27</v>
      </c>
      <c r="C3034" t="s">
        <v>6705</v>
      </c>
      <c r="D3034" t="s">
        <v>19</v>
      </c>
      <c r="E3034" s="1">
        <v>44354.65</v>
      </c>
      <c r="F3034" s="2">
        <v>44354</v>
      </c>
      <c r="G3034" s="2">
        <v>48006</v>
      </c>
      <c r="H3034" t="s">
        <v>29</v>
      </c>
      <c r="I3034" t="s">
        <v>30</v>
      </c>
      <c r="K3034" t="s">
        <v>6706</v>
      </c>
      <c r="L3034" t="s">
        <v>6707</v>
      </c>
      <c r="M3034" t="s">
        <v>24</v>
      </c>
      <c r="N3034" t="s">
        <v>25</v>
      </c>
      <c r="P3034" t="s">
        <v>2061</v>
      </c>
    </row>
    <row r="3035" spans="1:16" x14ac:dyDescent="0.35">
      <c r="A3035" t="s">
        <v>16</v>
      </c>
      <c r="B3035" t="s">
        <v>43</v>
      </c>
      <c r="C3035" t="s">
        <v>6713</v>
      </c>
      <c r="D3035" t="s">
        <v>59</v>
      </c>
      <c r="E3035" s="1">
        <v>43560.359027777777</v>
      </c>
      <c r="F3035" s="2">
        <v>43535</v>
      </c>
      <c r="G3035" s="2">
        <v>44084</v>
      </c>
      <c r="H3035" t="s">
        <v>704</v>
      </c>
      <c r="I3035" t="s">
        <v>705</v>
      </c>
      <c r="K3035" t="s">
        <v>6714</v>
      </c>
      <c r="L3035" t="s">
        <v>6715</v>
      </c>
      <c r="M3035" t="s">
        <v>24</v>
      </c>
      <c r="N3035" t="s">
        <v>345</v>
      </c>
      <c r="O3035">
        <v>2140037974</v>
      </c>
      <c r="P3035" t="s">
        <v>6716</v>
      </c>
    </row>
    <row r="3036" spans="1:16" x14ac:dyDescent="0.35">
      <c r="A3036" t="s">
        <v>56</v>
      </c>
      <c r="B3036" t="s">
        <v>57</v>
      </c>
      <c r="C3036" t="s">
        <v>58</v>
      </c>
      <c r="D3036" t="s">
        <v>59</v>
      </c>
      <c r="E3036" s="1">
        <v>43955.722222222219</v>
      </c>
      <c r="F3036" s="2">
        <v>43962</v>
      </c>
      <c r="G3036" s="2">
        <v>44327</v>
      </c>
      <c r="H3036" t="s">
        <v>60</v>
      </c>
      <c r="I3036" t="s">
        <v>61</v>
      </c>
      <c r="K3036" t="s">
        <v>62</v>
      </c>
      <c r="L3036" t="s">
        <v>63</v>
      </c>
      <c r="M3036" t="s">
        <v>24</v>
      </c>
      <c r="N3036" t="s">
        <v>64</v>
      </c>
      <c r="O3036">
        <v>691589</v>
      </c>
      <c r="P3036" t="s">
        <v>65</v>
      </c>
    </row>
    <row r="3037" spans="1:16" x14ac:dyDescent="0.35">
      <c r="A3037" t="s">
        <v>16</v>
      </c>
      <c r="B3037" t="s">
        <v>43</v>
      </c>
      <c r="C3037" t="s">
        <v>25447</v>
      </c>
      <c r="D3037" t="s">
        <v>59</v>
      </c>
      <c r="E3037" s="1">
        <v>43726.602083333331</v>
      </c>
      <c r="F3037" s="2">
        <v>43613</v>
      </c>
      <c r="G3037" s="2">
        <v>44344</v>
      </c>
      <c r="H3037" t="s">
        <v>957</v>
      </c>
      <c r="I3037" t="s">
        <v>958</v>
      </c>
      <c r="K3037" t="s">
        <v>194</v>
      </c>
      <c r="L3037" t="s">
        <v>195</v>
      </c>
      <c r="M3037" t="s">
        <v>24</v>
      </c>
      <c r="N3037" t="s">
        <v>24512</v>
      </c>
      <c r="O3037">
        <v>2140037965</v>
      </c>
      <c r="P3037" t="s">
        <v>25448</v>
      </c>
    </row>
    <row r="3038" spans="1:16" x14ac:dyDescent="0.35">
      <c r="A3038" t="s">
        <v>56</v>
      </c>
      <c r="B3038" t="s">
        <v>5587</v>
      </c>
      <c r="C3038" t="s">
        <v>6724</v>
      </c>
      <c r="D3038" t="s">
        <v>36</v>
      </c>
      <c r="E3038" s="1">
        <v>44608.503472222219</v>
      </c>
      <c r="F3038" s="2">
        <v>44621</v>
      </c>
      <c r="G3038" s="2">
        <v>45381</v>
      </c>
      <c r="H3038" t="s">
        <v>5589</v>
      </c>
      <c r="I3038" t="s">
        <v>5590</v>
      </c>
      <c r="K3038" t="s">
        <v>6725</v>
      </c>
      <c r="L3038" t="s">
        <v>6726</v>
      </c>
      <c r="M3038" t="s">
        <v>24</v>
      </c>
      <c r="N3038" t="s">
        <v>25</v>
      </c>
      <c r="O3038">
        <v>352010</v>
      </c>
      <c r="P3038" t="s">
        <v>6727</v>
      </c>
    </row>
    <row r="3039" spans="1:16" x14ac:dyDescent="0.35">
      <c r="A3039" t="s">
        <v>56</v>
      </c>
      <c r="B3039" t="s">
        <v>57</v>
      </c>
      <c r="C3039" t="s">
        <v>58</v>
      </c>
      <c r="D3039" t="s">
        <v>59</v>
      </c>
      <c r="E3039" s="1">
        <v>43955.722222222219</v>
      </c>
      <c r="F3039" s="2">
        <v>43962</v>
      </c>
      <c r="G3039" s="2">
        <v>44327</v>
      </c>
      <c r="H3039" t="s">
        <v>60</v>
      </c>
      <c r="I3039" t="s">
        <v>61</v>
      </c>
      <c r="K3039" t="s">
        <v>62</v>
      </c>
      <c r="L3039" t="s">
        <v>63</v>
      </c>
      <c r="M3039" t="s">
        <v>24</v>
      </c>
      <c r="N3039" t="s">
        <v>64</v>
      </c>
      <c r="O3039">
        <v>701327</v>
      </c>
      <c r="P3039" t="s">
        <v>65</v>
      </c>
    </row>
    <row r="3040" spans="1:16" x14ac:dyDescent="0.35">
      <c r="A3040" t="s">
        <v>56</v>
      </c>
      <c r="B3040" t="s">
        <v>731</v>
      </c>
      <c r="C3040" t="s">
        <v>6731</v>
      </c>
      <c r="D3040" t="s">
        <v>36</v>
      </c>
      <c r="E3040" s="1">
        <v>44553.567361111112</v>
      </c>
      <c r="F3040" s="2">
        <v>44576</v>
      </c>
      <c r="G3040" s="2">
        <v>44941</v>
      </c>
      <c r="H3040" t="s">
        <v>453</v>
      </c>
      <c r="I3040" t="s">
        <v>150</v>
      </c>
      <c r="J3040" t="s">
        <v>455</v>
      </c>
      <c r="K3040" t="s">
        <v>6732</v>
      </c>
      <c r="L3040" t="s">
        <v>6733</v>
      </c>
      <c r="M3040" t="s">
        <v>24</v>
      </c>
      <c r="N3040" t="s">
        <v>25</v>
      </c>
      <c r="O3040">
        <v>689019</v>
      </c>
      <c r="P3040" t="s">
        <v>6734</v>
      </c>
    </row>
    <row r="3041" spans="1:16" x14ac:dyDescent="0.35">
      <c r="A3041" t="s">
        <v>16</v>
      </c>
      <c r="B3041" t="s">
        <v>234</v>
      </c>
      <c r="C3041" t="s">
        <v>25449</v>
      </c>
      <c r="D3041" t="s">
        <v>19</v>
      </c>
      <c r="E3041" s="1">
        <v>43599.630555555559</v>
      </c>
      <c r="F3041" s="2">
        <v>43599</v>
      </c>
      <c r="G3041" s="2">
        <v>44695</v>
      </c>
      <c r="H3041" t="s">
        <v>13079</v>
      </c>
      <c r="I3041" t="s">
        <v>13080</v>
      </c>
      <c r="K3041" t="s">
        <v>1636</v>
      </c>
      <c r="L3041" t="s">
        <v>1637</v>
      </c>
      <c r="M3041" t="s">
        <v>24</v>
      </c>
      <c r="N3041" t="s">
        <v>24512</v>
      </c>
      <c r="P3041" t="s">
        <v>3137</v>
      </c>
    </row>
    <row r="3042" spans="1:16" x14ac:dyDescent="0.35">
      <c r="A3042" t="s">
        <v>16</v>
      </c>
      <c r="B3042" t="s">
        <v>43</v>
      </c>
      <c r="C3042" t="s">
        <v>6737</v>
      </c>
      <c r="D3042" t="s">
        <v>36</v>
      </c>
      <c r="E3042" s="1">
        <v>43742.649305555555</v>
      </c>
      <c r="F3042" s="2">
        <v>43720</v>
      </c>
      <c r="G3042" s="2">
        <v>44085</v>
      </c>
      <c r="H3042" t="s">
        <v>51</v>
      </c>
      <c r="I3042" t="s">
        <v>52</v>
      </c>
      <c r="K3042" t="s">
        <v>6738</v>
      </c>
      <c r="L3042" t="s">
        <v>6739</v>
      </c>
      <c r="M3042" t="s">
        <v>24</v>
      </c>
      <c r="N3042" t="s">
        <v>25</v>
      </c>
      <c r="O3042">
        <v>2140038017</v>
      </c>
      <c r="P3042" t="s">
        <v>55</v>
      </c>
    </row>
    <row r="3043" spans="1:16" x14ac:dyDescent="0.35">
      <c r="A3043" t="s">
        <v>139</v>
      </c>
      <c r="B3043" t="s">
        <v>475</v>
      </c>
      <c r="C3043" t="s">
        <v>25450</v>
      </c>
      <c r="D3043" t="s">
        <v>36</v>
      </c>
      <c r="E3043" s="1">
        <v>43564.4</v>
      </c>
      <c r="F3043" s="2">
        <v>43556</v>
      </c>
      <c r="G3043" s="2">
        <v>43922</v>
      </c>
      <c r="H3043" t="s">
        <v>880</v>
      </c>
      <c r="I3043" t="s">
        <v>881</v>
      </c>
      <c r="K3043" t="s">
        <v>25451</v>
      </c>
      <c r="L3043" t="s">
        <v>25452</v>
      </c>
      <c r="M3043" t="s">
        <v>24</v>
      </c>
      <c r="N3043" t="s">
        <v>24515</v>
      </c>
      <c r="O3043">
        <v>219054</v>
      </c>
      <c r="P3043" t="s">
        <v>25453</v>
      </c>
    </row>
    <row r="3044" spans="1:16" x14ac:dyDescent="0.35">
      <c r="A3044" t="s">
        <v>16</v>
      </c>
      <c r="B3044" t="s">
        <v>17</v>
      </c>
      <c r="C3044" t="s">
        <v>6740</v>
      </c>
      <c r="D3044" t="s">
        <v>19</v>
      </c>
      <c r="E3044" s="1">
        <v>44035.628472222219</v>
      </c>
      <c r="F3044" s="2">
        <v>44044</v>
      </c>
      <c r="G3044" s="2">
        <v>44227</v>
      </c>
      <c r="H3044" t="s">
        <v>316</v>
      </c>
      <c r="I3044" t="s">
        <v>317</v>
      </c>
      <c r="K3044" t="s">
        <v>6741</v>
      </c>
      <c r="L3044" t="s">
        <v>6742</v>
      </c>
      <c r="M3044" t="s">
        <v>24</v>
      </c>
      <c r="N3044" t="s">
        <v>41</v>
      </c>
      <c r="P3044" t="s">
        <v>414</v>
      </c>
    </row>
    <row r="3045" spans="1:16" x14ac:dyDescent="0.35">
      <c r="A3045" t="s">
        <v>16</v>
      </c>
      <c r="B3045" t="s">
        <v>27</v>
      </c>
      <c r="C3045" t="s">
        <v>7141</v>
      </c>
      <c r="D3045" t="s">
        <v>19</v>
      </c>
      <c r="E3045" s="1">
        <v>44393.570833333331</v>
      </c>
      <c r="F3045" s="2">
        <v>44393</v>
      </c>
      <c r="G3045" s="2">
        <v>48045</v>
      </c>
      <c r="H3045" t="s">
        <v>29</v>
      </c>
      <c r="I3045" t="s">
        <v>30</v>
      </c>
      <c r="K3045" t="s">
        <v>7142</v>
      </c>
      <c r="L3045" t="s">
        <v>7143</v>
      </c>
      <c r="M3045" t="s">
        <v>24</v>
      </c>
      <c r="N3045" t="s">
        <v>25</v>
      </c>
      <c r="P3045" t="s">
        <v>7144</v>
      </c>
    </row>
    <row r="3046" spans="1:16" x14ac:dyDescent="0.35">
      <c r="A3046" t="s">
        <v>139</v>
      </c>
      <c r="B3046" t="s">
        <v>140</v>
      </c>
      <c r="C3046" t="s">
        <v>7150</v>
      </c>
      <c r="D3046" t="s">
        <v>36</v>
      </c>
      <c r="E3046" s="1">
        <v>43635.711111111108</v>
      </c>
      <c r="F3046" s="2">
        <v>43612</v>
      </c>
      <c r="G3046" s="2">
        <v>44561</v>
      </c>
      <c r="H3046" t="s">
        <v>2374</v>
      </c>
      <c r="I3046" t="s">
        <v>1203</v>
      </c>
      <c r="K3046" t="s">
        <v>7151</v>
      </c>
      <c r="L3046" t="s">
        <v>7152</v>
      </c>
      <c r="M3046" t="s">
        <v>24</v>
      </c>
      <c r="N3046" t="s">
        <v>41</v>
      </c>
      <c r="O3046">
        <v>207641</v>
      </c>
      <c r="P3046" t="s">
        <v>7153</v>
      </c>
    </row>
    <row r="3047" spans="1:16" x14ac:dyDescent="0.35">
      <c r="A3047" t="s">
        <v>16</v>
      </c>
      <c r="B3047" t="s">
        <v>17</v>
      </c>
      <c r="C3047" t="s">
        <v>7148</v>
      </c>
      <c r="D3047" t="s">
        <v>36</v>
      </c>
      <c r="E3047" s="1">
        <v>44162.426388888889</v>
      </c>
      <c r="F3047" s="2">
        <v>44160</v>
      </c>
      <c r="G3047" s="2">
        <v>44341</v>
      </c>
      <c r="H3047" t="s">
        <v>1813</v>
      </c>
      <c r="I3047" t="s">
        <v>1814</v>
      </c>
      <c r="K3047" t="s">
        <v>4642</v>
      </c>
      <c r="L3047" t="s">
        <v>4643</v>
      </c>
      <c r="M3047" t="s">
        <v>24</v>
      </c>
      <c r="N3047" t="s">
        <v>25</v>
      </c>
      <c r="O3047">
        <v>94262</v>
      </c>
      <c r="P3047" t="s">
        <v>7149</v>
      </c>
    </row>
    <row r="3048" spans="1:16" x14ac:dyDescent="0.35">
      <c r="A3048" t="s">
        <v>16</v>
      </c>
      <c r="B3048" t="s">
        <v>17</v>
      </c>
      <c r="C3048" t="s">
        <v>25454</v>
      </c>
      <c r="D3048" t="s">
        <v>19</v>
      </c>
      <c r="E3048" s="1">
        <v>44222.48541666667</v>
      </c>
      <c r="F3048" s="2">
        <v>44222</v>
      </c>
      <c r="G3048" s="2">
        <v>44285</v>
      </c>
      <c r="H3048" t="s">
        <v>1097</v>
      </c>
      <c r="I3048" t="s">
        <v>1098</v>
      </c>
      <c r="K3048" t="s">
        <v>1099</v>
      </c>
      <c r="L3048" t="s">
        <v>1100</v>
      </c>
      <c r="M3048" t="s">
        <v>24</v>
      </c>
      <c r="N3048" t="s">
        <v>24515</v>
      </c>
      <c r="P3048" t="s">
        <v>25455</v>
      </c>
    </row>
    <row r="3049" spans="1:16" x14ac:dyDescent="0.35">
      <c r="A3049" t="s">
        <v>16</v>
      </c>
      <c r="B3049" t="s">
        <v>17</v>
      </c>
      <c r="C3049" t="s">
        <v>7157</v>
      </c>
      <c r="D3049" t="s">
        <v>19</v>
      </c>
      <c r="E3049" s="1">
        <v>44391.59652777778</v>
      </c>
      <c r="F3049" s="2">
        <v>44355</v>
      </c>
      <c r="G3049" s="2">
        <v>45451</v>
      </c>
      <c r="H3049" t="s">
        <v>75</v>
      </c>
      <c r="I3049" t="s">
        <v>76</v>
      </c>
      <c r="K3049" t="s">
        <v>7158</v>
      </c>
      <c r="L3049" t="s">
        <v>7159</v>
      </c>
      <c r="M3049" t="s">
        <v>24</v>
      </c>
      <c r="N3049" t="s">
        <v>25</v>
      </c>
      <c r="P3049" t="s">
        <v>1174</v>
      </c>
    </row>
    <row r="3050" spans="1:16" x14ac:dyDescent="0.35">
      <c r="A3050" t="s">
        <v>16</v>
      </c>
      <c r="B3050" t="s">
        <v>17</v>
      </c>
      <c r="C3050" t="s">
        <v>7160</v>
      </c>
      <c r="D3050" t="s">
        <v>19</v>
      </c>
      <c r="E3050" s="1">
        <v>44355.650694444441</v>
      </c>
      <c r="F3050" s="2">
        <v>44362</v>
      </c>
      <c r="G3050" s="2">
        <v>46188</v>
      </c>
      <c r="H3050" t="s">
        <v>525</v>
      </c>
      <c r="I3050" t="s">
        <v>526</v>
      </c>
      <c r="K3050">
        <v>422559</v>
      </c>
      <c r="L3050" t="s">
        <v>7161</v>
      </c>
      <c r="M3050" t="s">
        <v>24</v>
      </c>
      <c r="N3050" t="s">
        <v>25</v>
      </c>
    </row>
    <row r="3051" spans="1:16" x14ac:dyDescent="0.35">
      <c r="A3051" t="s">
        <v>16</v>
      </c>
      <c r="B3051" t="s">
        <v>24517</v>
      </c>
      <c r="C3051" t="s">
        <v>24518</v>
      </c>
      <c r="D3051" t="s">
        <v>59</v>
      </c>
      <c r="E3051" s="1">
        <v>44103.575694444444</v>
      </c>
      <c r="F3051" s="2">
        <v>44035</v>
      </c>
      <c r="G3051" s="2">
        <v>45127</v>
      </c>
      <c r="H3051" t="s">
        <v>24519</v>
      </c>
      <c r="I3051" t="s">
        <v>24520</v>
      </c>
      <c r="K3051" t="s">
        <v>62</v>
      </c>
      <c r="L3051" t="s">
        <v>63</v>
      </c>
      <c r="M3051" t="s">
        <v>24</v>
      </c>
      <c r="N3051" t="s">
        <v>24512</v>
      </c>
      <c r="O3051">
        <v>326057</v>
      </c>
      <c r="P3051" t="s">
        <v>24521</v>
      </c>
    </row>
    <row r="3052" spans="1:16" x14ac:dyDescent="0.35">
      <c r="A3052" t="s">
        <v>16</v>
      </c>
      <c r="B3052" t="s">
        <v>17</v>
      </c>
      <c r="C3052" t="s">
        <v>7175</v>
      </c>
      <c r="D3052" t="s">
        <v>36</v>
      </c>
      <c r="E3052" s="1">
        <v>43936.711805555555</v>
      </c>
      <c r="F3052" s="2">
        <v>43922</v>
      </c>
      <c r="G3052" s="2">
        <v>44196</v>
      </c>
      <c r="H3052" t="s">
        <v>51</v>
      </c>
      <c r="I3052" t="s">
        <v>52</v>
      </c>
      <c r="K3052" t="s">
        <v>4254</v>
      </c>
      <c r="L3052" t="s">
        <v>4255</v>
      </c>
      <c r="M3052" t="s">
        <v>24</v>
      </c>
      <c r="N3052" t="s">
        <v>25</v>
      </c>
      <c r="O3052">
        <v>2140038023</v>
      </c>
      <c r="P3052" t="s">
        <v>55</v>
      </c>
    </row>
    <row r="3053" spans="1:16" x14ac:dyDescent="0.35">
      <c r="A3053" t="s">
        <v>16</v>
      </c>
      <c r="B3053" t="s">
        <v>17</v>
      </c>
      <c r="C3053" t="s">
        <v>7180</v>
      </c>
      <c r="D3053" t="s">
        <v>105</v>
      </c>
      <c r="E3053" s="1">
        <v>44518.413888888892</v>
      </c>
      <c r="F3053" s="2">
        <v>44545</v>
      </c>
      <c r="G3053" s="2">
        <v>45290</v>
      </c>
      <c r="H3053" t="s">
        <v>75</v>
      </c>
      <c r="I3053" t="s">
        <v>76</v>
      </c>
      <c r="K3053" t="s">
        <v>7181</v>
      </c>
      <c r="L3053" t="s">
        <v>7182</v>
      </c>
      <c r="M3053" t="s">
        <v>24</v>
      </c>
      <c r="N3053" t="s">
        <v>25</v>
      </c>
      <c r="O3053">
        <v>94260</v>
      </c>
      <c r="P3053" t="s">
        <v>7183</v>
      </c>
    </row>
    <row r="3054" spans="1:16" x14ac:dyDescent="0.35">
      <c r="A3054" t="s">
        <v>16</v>
      </c>
      <c r="B3054" t="s">
        <v>43</v>
      </c>
      <c r="C3054" t="s">
        <v>9190</v>
      </c>
      <c r="D3054" t="s">
        <v>36</v>
      </c>
      <c r="E3054" s="1">
        <v>43671.397916666669</v>
      </c>
      <c r="F3054" s="2">
        <v>43668</v>
      </c>
      <c r="G3054" s="2">
        <v>44388</v>
      </c>
      <c r="H3054" t="s">
        <v>207</v>
      </c>
      <c r="I3054" t="s">
        <v>143</v>
      </c>
      <c r="J3054" t="s">
        <v>208</v>
      </c>
      <c r="K3054" t="s">
        <v>9191</v>
      </c>
      <c r="L3054" t="s">
        <v>9192</v>
      </c>
      <c r="M3054" t="s">
        <v>24</v>
      </c>
      <c r="N3054" t="s">
        <v>41</v>
      </c>
      <c r="O3054">
        <v>2140037990</v>
      </c>
      <c r="P3054" t="s">
        <v>9193</v>
      </c>
    </row>
    <row r="3055" spans="1:16" x14ac:dyDescent="0.35">
      <c r="A3055" t="s">
        <v>139</v>
      </c>
      <c r="B3055" t="s">
        <v>6842</v>
      </c>
      <c r="C3055" t="s">
        <v>9199</v>
      </c>
      <c r="D3055" t="s">
        <v>19</v>
      </c>
      <c r="E3055" s="1">
        <v>43696.589583333334</v>
      </c>
      <c r="F3055" s="2">
        <v>43048</v>
      </c>
      <c r="G3055" s="2">
        <v>44629</v>
      </c>
      <c r="H3055" t="s">
        <v>3370</v>
      </c>
      <c r="I3055" t="s">
        <v>143</v>
      </c>
      <c r="K3055" t="s">
        <v>223</v>
      </c>
      <c r="L3055" t="s">
        <v>224</v>
      </c>
      <c r="M3055" t="s">
        <v>24</v>
      </c>
      <c r="N3055" t="s">
        <v>41</v>
      </c>
      <c r="P3055" t="s">
        <v>9200</v>
      </c>
    </row>
    <row r="3056" spans="1:16" x14ac:dyDescent="0.35">
      <c r="A3056" t="s">
        <v>16</v>
      </c>
      <c r="B3056" t="s">
        <v>27</v>
      </c>
      <c r="C3056" t="s">
        <v>9194</v>
      </c>
      <c r="D3056" t="s">
        <v>19</v>
      </c>
      <c r="E3056" s="1">
        <v>44154.652777777781</v>
      </c>
      <c r="F3056" s="2">
        <v>44155</v>
      </c>
      <c r="G3056" s="2">
        <v>47807</v>
      </c>
      <c r="H3056" t="s">
        <v>29</v>
      </c>
      <c r="I3056" t="s">
        <v>30</v>
      </c>
      <c r="K3056" t="s">
        <v>136</v>
      </c>
      <c r="L3056" t="s">
        <v>137</v>
      </c>
      <c r="M3056" t="s">
        <v>24</v>
      </c>
      <c r="N3056" t="s">
        <v>25</v>
      </c>
      <c r="P3056" t="s">
        <v>9195</v>
      </c>
    </row>
    <row r="3057" spans="1:16" x14ac:dyDescent="0.35">
      <c r="A3057" t="s">
        <v>16</v>
      </c>
      <c r="B3057" t="s">
        <v>17</v>
      </c>
      <c r="C3057" t="s">
        <v>9201</v>
      </c>
      <c r="D3057" t="s">
        <v>105</v>
      </c>
      <c r="E3057" s="1">
        <v>43679.652083333334</v>
      </c>
      <c r="F3057" s="2">
        <v>43678</v>
      </c>
      <c r="G3057" s="2">
        <v>45290</v>
      </c>
      <c r="H3057" t="s">
        <v>75</v>
      </c>
      <c r="I3057" t="s">
        <v>76</v>
      </c>
      <c r="K3057" t="s">
        <v>9202</v>
      </c>
      <c r="L3057" t="s">
        <v>9203</v>
      </c>
      <c r="M3057" t="s">
        <v>24</v>
      </c>
      <c r="N3057" t="s">
        <v>25</v>
      </c>
      <c r="O3057">
        <v>94262</v>
      </c>
      <c r="P3057" t="s">
        <v>9204</v>
      </c>
    </row>
    <row r="3058" spans="1:16" x14ac:dyDescent="0.35">
      <c r="A3058" t="s">
        <v>56</v>
      </c>
      <c r="B3058" t="s">
        <v>66</v>
      </c>
      <c r="C3058" t="s">
        <v>9205</v>
      </c>
      <c r="D3058" t="s">
        <v>36</v>
      </c>
      <c r="E3058" s="1">
        <v>43844.620138888888</v>
      </c>
      <c r="F3058" s="2">
        <v>43831</v>
      </c>
      <c r="G3058" s="2">
        <v>44196</v>
      </c>
      <c r="H3058" t="s">
        <v>5381</v>
      </c>
      <c r="I3058" t="s">
        <v>5382</v>
      </c>
      <c r="K3058" t="s">
        <v>495</v>
      </c>
      <c r="L3058" t="s">
        <v>463</v>
      </c>
      <c r="M3058" t="s">
        <v>24</v>
      </c>
      <c r="N3058" t="s">
        <v>25</v>
      </c>
      <c r="O3058">
        <v>741376</v>
      </c>
      <c r="P3058" t="s">
        <v>9206</v>
      </c>
    </row>
    <row r="3059" spans="1:16" x14ac:dyDescent="0.35">
      <c r="A3059" t="s">
        <v>16</v>
      </c>
      <c r="B3059" t="s">
        <v>73</v>
      </c>
      <c r="C3059" t="s">
        <v>9207</v>
      </c>
      <c r="D3059" t="s">
        <v>19</v>
      </c>
      <c r="E3059" s="1">
        <v>43550.620138888888</v>
      </c>
      <c r="F3059" s="2">
        <v>43535</v>
      </c>
      <c r="G3059" s="2">
        <v>43646</v>
      </c>
      <c r="H3059" t="s">
        <v>75</v>
      </c>
      <c r="I3059" t="s">
        <v>76</v>
      </c>
      <c r="K3059" t="s">
        <v>9208</v>
      </c>
      <c r="L3059" t="s">
        <v>9209</v>
      </c>
      <c r="M3059" t="s">
        <v>24</v>
      </c>
      <c r="N3059" t="s">
        <v>25</v>
      </c>
      <c r="P3059" t="s">
        <v>1947</v>
      </c>
    </row>
    <row r="3060" spans="1:16" x14ac:dyDescent="0.35">
      <c r="A3060" t="s">
        <v>16</v>
      </c>
      <c r="B3060" t="s">
        <v>73</v>
      </c>
      <c r="C3060" t="s">
        <v>25456</v>
      </c>
      <c r="D3060" t="s">
        <v>36</v>
      </c>
      <c r="E3060" s="1">
        <v>44721.600694444445</v>
      </c>
      <c r="F3060" s="2">
        <v>44620</v>
      </c>
      <c r="G3060" s="2">
        <v>45109</v>
      </c>
      <c r="H3060" t="s">
        <v>24602</v>
      </c>
      <c r="I3060" t="s">
        <v>24603</v>
      </c>
      <c r="K3060" t="s">
        <v>25457</v>
      </c>
      <c r="L3060" t="s">
        <v>25458</v>
      </c>
      <c r="M3060" t="s">
        <v>24</v>
      </c>
      <c r="N3060" t="s">
        <v>24512</v>
      </c>
      <c r="O3060">
        <v>357441</v>
      </c>
      <c r="P3060" t="s">
        <v>25194</v>
      </c>
    </row>
    <row r="3061" spans="1:16" x14ac:dyDescent="0.35">
      <c r="A3061" t="s">
        <v>16</v>
      </c>
      <c r="B3061" t="s">
        <v>43</v>
      </c>
      <c r="C3061" t="s">
        <v>9212</v>
      </c>
      <c r="D3061" t="s">
        <v>36</v>
      </c>
      <c r="E3061" s="1">
        <v>44182.248611111114</v>
      </c>
      <c r="F3061" s="2">
        <v>44181</v>
      </c>
      <c r="G3061" s="2">
        <v>44482</v>
      </c>
      <c r="H3061" t="s">
        <v>186</v>
      </c>
      <c r="I3061" t="s">
        <v>187</v>
      </c>
      <c r="K3061" t="s">
        <v>2221</v>
      </c>
      <c r="L3061" t="s">
        <v>2222</v>
      </c>
      <c r="M3061" t="s">
        <v>24</v>
      </c>
      <c r="N3061" t="s">
        <v>25</v>
      </c>
      <c r="O3061">
        <v>2140038017</v>
      </c>
      <c r="P3061" t="s">
        <v>750</v>
      </c>
    </row>
    <row r="3062" spans="1:16" x14ac:dyDescent="0.35">
      <c r="A3062" t="s">
        <v>16</v>
      </c>
      <c r="B3062" t="s">
        <v>24517</v>
      </c>
      <c r="C3062" t="s">
        <v>24518</v>
      </c>
      <c r="D3062" t="s">
        <v>59</v>
      </c>
      <c r="E3062" s="1">
        <v>44103.575694444444</v>
      </c>
      <c r="F3062" s="2">
        <v>44035</v>
      </c>
      <c r="G3062" s="2">
        <v>45127</v>
      </c>
      <c r="H3062" t="s">
        <v>24519</v>
      </c>
      <c r="I3062" t="s">
        <v>24520</v>
      </c>
      <c r="K3062" t="s">
        <v>62</v>
      </c>
      <c r="L3062" t="s">
        <v>63</v>
      </c>
      <c r="M3062" t="s">
        <v>24</v>
      </c>
      <c r="N3062" t="s">
        <v>24512</v>
      </c>
      <c r="O3062">
        <v>212727</v>
      </c>
      <c r="P3062" t="s">
        <v>24521</v>
      </c>
    </row>
    <row r="3063" spans="1:16" x14ac:dyDescent="0.35">
      <c r="A3063" t="s">
        <v>56</v>
      </c>
      <c r="B3063" t="s">
        <v>57</v>
      </c>
      <c r="C3063" t="s">
        <v>58</v>
      </c>
      <c r="D3063" t="s">
        <v>59</v>
      </c>
      <c r="E3063" s="1">
        <v>43955.722222222219</v>
      </c>
      <c r="F3063" s="2">
        <v>43962</v>
      </c>
      <c r="G3063" s="2">
        <v>44327</v>
      </c>
      <c r="H3063" t="s">
        <v>60</v>
      </c>
      <c r="I3063" t="s">
        <v>61</v>
      </c>
      <c r="K3063" t="s">
        <v>62</v>
      </c>
      <c r="L3063" t="s">
        <v>63</v>
      </c>
      <c r="M3063" t="s">
        <v>24</v>
      </c>
      <c r="N3063" t="s">
        <v>64</v>
      </c>
      <c r="O3063">
        <v>691311</v>
      </c>
      <c r="P3063" t="s">
        <v>65</v>
      </c>
    </row>
    <row r="3064" spans="1:16" x14ac:dyDescent="0.35">
      <c r="A3064" t="s">
        <v>16</v>
      </c>
      <c r="B3064" t="s">
        <v>17</v>
      </c>
      <c r="C3064" t="s">
        <v>9724</v>
      </c>
      <c r="D3064" t="s">
        <v>19</v>
      </c>
      <c r="E3064" s="1">
        <v>44025.470138888886</v>
      </c>
      <c r="F3064" s="2">
        <v>44042</v>
      </c>
      <c r="G3064" s="2">
        <v>45137</v>
      </c>
      <c r="H3064" t="s">
        <v>525</v>
      </c>
      <c r="I3064" t="s">
        <v>526</v>
      </c>
      <c r="K3064">
        <v>999990000</v>
      </c>
      <c r="L3064" t="s">
        <v>9725</v>
      </c>
      <c r="M3064" t="s">
        <v>24</v>
      </c>
      <c r="N3064" t="s">
        <v>25</v>
      </c>
    </row>
    <row r="3065" spans="1:16" x14ac:dyDescent="0.35">
      <c r="A3065" t="s">
        <v>16</v>
      </c>
      <c r="B3065" t="s">
        <v>234</v>
      </c>
      <c r="C3065" t="s">
        <v>9726</v>
      </c>
      <c r="D3065" t="s">
        <v>19</v>
      </c>
      <c r="E3065" s="1">
        <v>43566.759027777778</v>
      </c>
      <c r="F3065" s="2">
        <v>43647</v>
      </c>
      <c r="G3065" s="2">
        <v>45473</v>
      </c>
      <c r="H3065" t="s">
        <v>1337</v>
      </c>
      <c r="I3065" t="s">
        <v>1338</v>
      </c>
      <c r="K3065" t="s">
        <v>9727</v>
      </c>
      <c r="L3065" t="s">
        <v>9728</v>
      </c>
      <c r="M3065" t="s">
        <v>24</v>
      </c>
      <c r="N3065" t="s">
        <v>25</v>
      </c>
      <c r="P3065" t="s">
        <v>1341</v>
      </c>
    </row>
    <row r="3066" spans="1:16" x14ac:dyDescent="0.35">
      <c r="A3066" t="s">
        <v>56</v>
      </c>
      <c r="B3066" t="s">
        <v>1642</v>
      </c>
      <c r="C3066" t="s">
        <v>25459</v>
      </c>
      <c r="D3066" t="s">
        <v>36</v>
      </c>
      <c r="E3066" s="1">
        <v>44616.494444444441</v>
      </c>
      <c r="F3066" s="2">
        <v>44652</v>
      </c>
      <c r="G3066" s="2">
        <v>45016</v>
      </c>
      <c r="H3066" t="s">
        <v>15763</v>
      </c>
      <c r="I3066" t="s">
        <v>15764</v>
      </c>
      <c r="K3066" t="s">
        <v>13897</v>
      </c>
      <c r="L3066" t="s">
        <v>13898</v>
      </c>
      <c r="M3066" t="s">
        <v>24</v>
      </c>
      <c r="N3066" t="s">
        <v>24515</v>
      </c>
      <c r="O3066">
        <v>324638</v>
      </c>
      <c r="P3066" t="s">
        <v>25460</v>
      </c>
    </row>
    <row r="3067" spans="1:16" x14ac:dyDescent="0.35">
      <c r="A3067" t="s">
        <v>16</v>
      </c>
      <c r="B3067" t="s">
        <v>17</v>
      </c>
      <c r="C3067" t="s">
        <v>9740</v>
      </c>
      <c r="D3067" t="s">
        <v>19</v>
      </c>
      <c r="E3067" s="1">
        <v>43728.363194444442</v>
      </c>
      <c r="F3067" s="2">
        <v>43678</v>
      </c>
      <c r="G3067" s="2">
        <v>44834</v>
      </c>
      <c r="H3067" t="s">
        <v>75</v>
      </c>
      <c r="I3067" t="s">
        <v>76</v>
      </c>
      <c r="K3067" t="s">
        <v>9741</v>
      </c>
      <c r="L3067" t="s">
        <v>9742</v>
      </c>
      <c r="M3067" t="s">
        <v>24</v>
      </c>
      <c r="N3067" t="s">
        <v>25</v>
      </c>
      <c r="P3067" t="s">
        <v>9743</v>
      </c>
    </row>
    <row r="3068" spans="1:16" x14ac:dyDescent="0.35">
      <c r="A3068" t="s">
        <v>16</v>
      </c>
      <c r="B3068" t="s">
        <v>43</v>
      </c>
      <c r="C3068" t="s">
        <v>2637</v>
      </c>
      <c r="D3068" t="s">
        <v>36</v>
      </c>
      <c r="E3068" s="1">
        <v>43984.5</v>
      </c>
      <c r="F3068" s="2">
        <v>43983</v>
      </c>
      <c r="G3068" s="2">
        <v>45078</v>
      </c>
      <c r="H3068" t="s">
        <v>207</v>
      </c>
      <c r="I3068" t="s">
        <v>150</v>
      </c>
      <c r="J3068" t="s">
        <v>208</v>
      </c>
      <c r="K3068" t="s">
        <v>2638</v>
      </c>
      <c r="L3068" t="s">
        <v>2639</v>
      </c>
      <c r="M3068" t="s">
        <v>24</v>
      </c>
      <c r="N3068" t="s">
        <v>25</v>
      </c>
      <c r="O3068">
        <v>17785</v>
      </c>
      <c r="P3068" t="s">
        <v>2640</v>
      </c>
    </row>
    <row r="3069" spans="1:16" x14ac:dyDescent="0.35">
      <c r="A3069" t="s">
        <v>16</v>
      </c>
      <c r="B3069" t="s">
        <v>17</v>
      </c>
      <c r="C3069" t="s">
        <v>9744</v>
      </c>
      <c r="D3069" t="s">
        <v>19</v>
      </c>
      <c r="E3069" s="1">
        <v>44095.677777777775</v>
      </c>
      <c r="F3069" s="2">
        <v>44114</v>
      </c>
      <c r="G3069" s="2">
        <v>47766</v>
      </c>
      <c r="H3069" t="s">
        <v>99</v>
      </c>
      <c r="I3069" t="s">
        <v>100</v>
      </c>
      <c r="K3069" t="s">
        <v>9745</v>
      </c>
      <c r="L3069" t="s">
        <v>9746</v>
      </c>
      <c r="M3069" t="s">
        <v>24</v>
      </c>
      <c r="N3069" t="s">
        <v>25</v>
      </c>
      <c r="P3069" t="s">
        <v>103</v>
      </c>
    </row>
    <row r="3070" spans="1:16" x14ac:dyDescent="0.35">
      <c r="A3070" t="s">
        <v>16</v>
      </c>
      <c r="B3070" t="s">
        <v>17</v>
      </c>
      <c r="C3070" t="s">
        <v>9752</v>
      </c>
      <c r="D3070" t="s">
        <v>36</v>
      </c>
      <c r="E3070" s="1">
        <v>43495.459722222222</v>
      </c>
      <c r="F3070" s="2">
        <v>43500</v>
      </c>
      <c r="G3070" s="2">
        <v>43921</v>
      </c>
      <c r="H3070" t="s">
        <v>51</v>
      </c>
      <c r="I3070" t="s">
        <v>52</v>
      </c>
      <c r="K3070" t="s">
        <v>2224</v>
      </c>
      <c r="L3070" t="s">
        <v>2225</v>
      </c>
      <c r="M3070" t="s">
        <v>24</v>
      </c>
      <c r="N3070" t="s">
        <v>25</v>
      </c>
      <c r="O3070">
        <v>2140038012</v>
      </c>
      <c r="P3070" t="s">
        <v>55</v>
      </c>
    </row>
    <row r="3071" spans="1:16" x14ac:dyDescent="0.35">
      <c r="A3071" t="s">
        <v>16</v>
      </c>
      <c r="B3071" t="s">
        <v>43</v>
      </c>
      <c r="C3071" t="s">
        <v>9756</v>
      </c>
      <c r="D3071" t="s">
        <v>105</v>
      </c>
      <c r="E3071" s="1">
        <v>43601.318749999999</v>
      </c>
      <c r="F3071" s="2">
        <v>43617</v>
      </c>
      <c r="G3071" s="2">
        <v>43776</v>
      </c>
      <c r="H3071" t="s">
        <v>4627</v>
      </c>
      <c r="I3071" t="s">
        <v>4628</v>
      </c>
      <c r="K3071" t="s">
        <v>7574</v>
      </c>
      <c r="L3071" t="s">
        <v>7575</v>
      </c>
      <c r="M3071" t="s">
        <v>24</v>
      </c>
      <c r="N3071" t="s">
        <v>25</v>
      </c>
      <c r="O3071">
        <v>94262</v>
      </c>
      <c r="P3071" t="s">
        <v>7576</v>
      </c>
    </row>
    <row r="3072" spans="1:16" x14ac:dyDescent="0.35">
      <c r="A3072" t="s">
        <v>16</v>
      </c>
      <c r="B3072" t="s">
        <v>43</v>
      </c>
      <c r="C3072" t="s">
        <v>9757</v>
      </c>
      <c r="D3072" t="s">
        <v>36</v>
      </c>
      <c r="E3072" s="1">
        <v>43857.40347222222</v>
      </c>
      <c r="F3072" s="2">
        <v>43857</v>
      </c>
      <c r="G3072" s="2">
        <v>44865</v>
      </c>
      <c r="H3072" t="s">
        <v>466</v>
      </c>
      <c r="I3072" t="s">
        <v>467</v>
      </c>
      <c r="K3072" t="s">
        <v>1599</v>
      </c>
      <c r="L3072" t="s">
        <v>1600</v>
      </c>
      <c r="M3072" t="s">
        <v>24</v>
      </c>
      <c r="N3072" t="s">
        <v>25</v>
      </c>
      <c r="O3072">
        <v>2140037973</v>
      </c>
      <c r="P3072" t="s">
        <v>9758</v>
      </c>
    </row>
    <row r="3073" spans="1:16" x14ac:dyDescent="0.35">
      <c r="A3073" t="s">
        <v>16</v>
      </c>
      <c r="B3073" t="s">
        <v>43</v>
      </c>
      <c r="C3073" t="s">
        <v>25461</v>
      </c>
      <c r="D3073" t="s">
        <v>36</v>
      </c>
      <c r="E3073" s="1">
        <v>44343.734027777777</v>
      </c>
      <c r="H3073" t="s">
        <v>186</v>
      </c>
      <c r="I3073" t="s">
        <v>187</v>
      </c>
      <c r="K3073" t="s">
        <v>194</v>
      </c>
      <c r="L3073" t="s">
        <v>195</v>
      </c>
      <c r="M3073" t="s">
        <v>24</v>
      </c>
      <c r="N3073" t="s">
        <v>24512</v>
      </c>
      <c r="P3073" t="s">
        <v>24799</v>
      </c>
    </row>
    <row r="3074" spans="1:16" x14ac:dyDescent="0.35">
      <c r="A3074" t="s">
        <v>16</v>
      </c>
      <c r="B3074" t="s">
        <v>43</v>
      </c>
      <c r="C3074" t="s">
        <v>25462</v>
      </c>
      <c r="D3074" t="s">
        <v>36</v>
      </c>
      <c r="E3074" s="1">
        <v>44718.718055555553</v>
      </c>
      <c r="F3074" s="2">
        <v>44636</v>
      </c>
      <c r="G3074" s="2">
        <v>44637</v>
      </c>
      <c r="H3074" t="s">
        <v>5821</v>
      </c>
      <c r="I3074" t="s">
        <v>5822</v>
      </c>
      <c r="K3074" t="s">
        <v>25463</v>
      </c>
      <c r="L3074" t="s">
        <v>11040</v>
      </c>
      <c r="M3074" t="s">
        <v>24</v>
      </c>
      <c r="N3074" t="s">
        <v>24515</v>
      </c>
      <c r="O3074">
        <v>2140038007</v>
      </c>
      <c r="P3074" t="s">
        <v>25464</v>
      </c>
    </row>
    <row r="3075" spans="1:16" x14ac:dyDescent="0.35">
      <c r="A3075" t="s">
        <v>16</v>
      </c>
      <c r="B3075" t="s">
        <v>17</v>
      </c>
      <c r="C3075" t="s">
        <v>7184</v>
      </c>
      <c r="D3075" t="s">
        <v>36</v>
      </c>
      <c r="E3075" s="1">
        <v>43791.643055555556</v>
      </c>
      <c r="F3075" s="2">
        <v>43791</v>
      </c>
      <c r="G3075" s="2">
        <v>44156</v>
      </c>
      <c r="H3075" t="s">
        <v>7185</v>
      </c>
      <c r="I3075" t="s">
        <v>7186</v>
      </c>
      <c r="K3075" t="s">
        <v>2912</v>
      </c>
      <c r="L3075" t="s">
        <v>2913</v>
      </c>
      <c r="M3075" t="s">
        <v>24</v>
      </c>
      <c r="N3075" t="s">
        <v>25</v>
      </c>
      <c r="O3075">
        <v>2140041946</v>
      </c>
      <c r="P3075" t="s">
        <v>7187</v>
      </c>
    </row>
    <row r="3076" spans="1:16" x14ac:dyDescent="0.35">
      <c r="A3076" t="s">
        <v>16</v>
      </c>
      <c r="B3076" t="s">
        <v>17</v>
      </c>
      <c r="C3076" t="s">
        <v>7188</v>
      </c>
      <c r="D3076" t="s">
        <v>36</v>
      </c>
      <c r="E3076" s="1">
        <v>44629.565972222219</v>
      </c>
      <c r="F3076" s="2">
        <v>44628</v>
      </c>
      <c r="G3076" s="2">
        <v>44720</v>
      </c>
      <c r="H3076" t="s">
        <v>207</v>
      </c>
      <c r="I3076" t="s">
        <v>150</v>
      </c>
      <c r="J3076" t="s">
        <v>208</v>
      </c>
      <c r="K3076" t="s">
        <v>7189</v>
      </c>
      <c r="L3076" t="s">
        <v>7190</v>
      </c>
      <c r="M3076" t="s">
        <v>24</v>
      </c>
      <c r="N3076" t="s">
        <v>25</v>
      </c>
      <c r="O3076">
        <v>357967</v>
      </c>
      <c r="P3076" t="s">
        <v>7191</v>
      </c>
    </row>
    <row r="3077" spans="1:16" x14ac:dyDescent="0.35">
      <c r="A3077" t="s">
        <v>16</v>
      </c>
      <c r="B3077" t="s">
        <v>24517</v>
      </c>
      <c r="C3077" t="s">
        <v>24518</v>
      </c>
      <c r="D3077" t="s">
        <v>59</v>
      </c>
      <c r="E3077" s="1">
        <v>44103.575694444444</v>
      </c>
      <c r="F3077" s="2">
        <v>44035</v>
      </c>
      <c r="G3077" s="2">
        <v>45127</v>
      </c>
      <c r="H3077" t="s">
        <v>24519</v>
      </c>
      <c r="I3077" t="s">
        <v>24520</v>
      </c>
      <c r="K3077" t="s">
        <v>62</v>
      </c>
      <c r="L3077" t="s">
        <v>63</v>
      </c>
      <c r="M3077" t="s">
        <v>24</v>
      </c>
      <c r="N3077" t="s">
        <v>24512</v>
      </c>
      <c r="O3077">
        <v>749984</v>
      </c>
      <c r="P3077" t="s">
        <v>24521</v>
      </c>
    </row>
    <row r="3078" spans="1:16" x14ac:dyDescent="0.35">
      <c r="A3078" t="s">
        <v>16</v>
      </c>
      <c r="B3078" t="s">
        <v>27</v>
      </c>
      <c r="C3078" t="s">
        <v>25465</v>
      </c>
      <c r="D3078" t="s">
        <v>19</v>
      </c>
      <c r="E3078" s="1">
        <v>43494.412499999999</v>
      </c>
      <c r="F3078" s="2">
        <v>43410</v>
      </c>
      <c r="G3078" s="2">
        <v>45235</v>
      </c>
      <c r="H3078" t="s">
        <v>895</v>
      </c>
      <c r="I3078" t="s">
        <v>896</v>
      </c>
      <c r="K3078" t="s">
        <v>23889</v>
      </c>
      <c r="L3078" t="s">
        <v>23890</v>
      </c>
      <c r="M3078" t="s">
        <v>24</v>
      </c>
      <c r="N3078" t="s">
        <v>24515</v>
      </c>
      <c r="P3078" t="s">
        <v>22611</v>
      </c>
    </row>
    <row r="3079" spans="1:16" x14ac:dyDescent="0.35">
      <c r="A3079" t="s">
        <v>16</v>
      </c>
      <c r="B3079" t="s">
        <v>43</v>
      </c>
      <c r="C3079" t="s">
        <v>6488</v>
      </c>
      <c r="D3079" t="s">
        <v>105</v>
      </c>
      <c r="E3079" s="1">
        <v>43963.42083333333</v>
      </c>
      <c r="F3079" s="2">
        <v>43963</v>
      </c>
      <c r="G3079" s="2">
        <v>44737</v>
      </c>
      <c r="H3079" t="s">
        <v>106</v>
      </c>
      <c r="I3079" t="s">
        <v>107</v>
      </c>
      <c r="K3079" t="s">
        <v>6489</v>
      </c>
      <c r="L3079" t="s">
        <v>6490</v>
      </c>
      <c r="M3079" t="s">
        <v>24</v>
      </c>
      <c r="N3079" t="s">
        <v>25</v>
      </c>
      <c r="O3079">
        <v>2140041883</v>
      </c>
      <c r="P3079" t="s">
        <v>671</v>
      </c>
    </row>
    <row r="3080" spans="1:16" x14ac:dyDescent="0.35">
      <c r="A3080" t="s">
        <v>56</v>
      </c>
      <c r="B3080" t="s">
        <v>66</v>
      </c>
      <c r="C3080" t="s">
        <v>7926</v>
      </c>
      <c r="D3080" t="s">
        <v>19</v>
      </c>
      <c r="E3080" s="1">
        <v>43921.552083333336</v>
      </c>
      <c r="F3080" s="2">
        <v>43739</v>
      </c>
      <c r="G3080" s="2">
        <v>44105</v>
      </c>
      <c r="H3080" t="s">
        <v>142</v>
      </c>
      <c r="I3080" t="s">
        <v>143</v>
      </c>
      <c r="J3080" t="s">
        <v>144</v>
      </c>
      <c r="K3080" t="s">
        <v>7927</v>
      </c>
      <c r="L3080" t="s">
        <v>7928</v>
      </c>
      <c r="M3080" t="s">
        <v>24</v>
      </c>
      <c r="N3080" t="s">
        <v>41</v>
      </c>
      <c r="P3080" t="s">
        <v>1136</v>
      </c>
    </row>
    <row r="3081" spans="1:16" x14ac:dyDescent="0.35">
      <c r="A3081" t="s">
        <v>16</v>
      </c>
      <c r="B3081" t="s">
        <v>43</v>
      </c>
      <c r="C3081" t="s">
        <v>7929</v>
      </c>
      <c r="D3081" t="s">
        <v>36</v>
      </c>
      <c r="E3081" s="1">
        <v>43915.631944444445</v>
      </c>
      <c r="F3081" s="2">
        <v>43709</v>
      </c>
      <c r="G3081" s="2">
        <v>44480</v>
      </c>
      <c r="H3081" t="s">
        <v>207</v>
      </c>
      <c r="I3081" t="s">
        <v>213</v>
      </c>
      <c r="J3081" t="s">
        <v>208</v>
      </c>
      <c r="K3081" t="s">
        <v>7930</v>
      </c>
      <c r="L3081" t="s">
        <v>7931</v>
      </c>
      <c r="M3081" t="s">
        <v>24</v>
      </c>
      <c r="N3081" t="s">
        <v>41</v>
      </c>
      <c r="O3081">
        <v>2140037979</v>
      </c>
      <c r="P3081" t="s">
        <v>7932</v>
      </c>
    </row>
    <row r="3082" spans="1:16" x14ac:dyDescent="0.35">
      <c r="A3082" t="s">
        <v>16</v>
      </c>
      <c r="B3082" t="s">
        <v>43</v>
      </c>
      <c r="C3082" t="s">
        <v>7933</v>
      </c>
      <c r="D3082" t="s">
        <v>36</v>
      </c>
      <c r="E3082" s="1">
        <v>44462.501388888886</v>
      </c>
      <c r="F3082" s="2">
        <v>44456</v>
      </c>
      <c r="G3082" s="2">
        <v>44820</v>
      </c>
      <c r="H3082" t="s">
        <v>186</v>
      </c>
      <c r="I3082" t="s">
        <v>187</v>
      </c>
      <c r="K3082" t="s">
        <v>7934</v>
      </c>
      <c r="L3082" t="s">
        <v>7935</v>
      </c>
      <c r="M3082" t="s">
        <v>24</v>
      </c>
      <c r="N3082" t="s">
        <v>25</v>
      </c>
      <c r="O3082">
        <v>2140038017</v>
      </c>
      <c r="P3082" t="s">
        <v>220</v>
      </c>
    </row>
    <row r="3083" spans="1:16" x14ac:dyDescent="0.35">
      <c r="A3083" t="s">
        <v>16</v>
      </c>
      <c r="B3083" t="s">
        <v>27</v>
      </c>
      <c r="C3083" t="s">
        <v>7943</v>
      </c>
      <c r="D3083" t="s">
        <v>19</v>
      </c>
      <c r="E3083" s="1">
        <v>44522.494444444441</v>
      </c>
      <c r="F3083" s="2">
        <v>44522</v>
      </c>
      <c r="G3083" s="2">
        <v>48174</v>
      </c>
      <c r="H3083" t="s">
        <v>29</v>
      </c>
      <c r="I3083" t="s">
        <v>30</v>
      </c>
      <c r="K3083" t="s">
        <v>7944</v>
      </c>
      <c r="L3083" t="s">
        <v>7945</v>
      </c>
      <c r="M3083" t="s">
        <v>24</v>
      </c>
      <c r="N3083" t="s">
        <v>25</v>
      </c>
      <c r="P3083" t="s">
        <v>4919</v>
      </c>
    </row>
    <row r="3084" spans="1:16" x14ac:dyDescent="0.35">
      <c r="A3084" t="s">
        <v>16</v>
      </c>
      <c r="B3084" t="s">
        <v>17</v>
      </c>
      <c r="C3084" t="s">
        <v>24624</v>
      </c>
      <c r="D3084" t="s">
        <v>59</v>
      </c>
      <c r="E3084" s="1">
        <v>44358.404861111114</v>
      </c>
      <c r="F3084" s="2">
        <v>44256</v>
      </c>
      <c r="G3084" s="2">
        <v>45717</v>
      </c>
      <c r="H3084" t="s">
        <v>704</v>
      </c>
      <c r="I3084" t="s">
        <v>705</v>
      </c>
      <c r="K3084">
        <v>422742</v>
      </c>
      <c r="L3084" t="s">
        <v>24625</v>
      </c>
      <c r="M3084" t="s">
        <v>24</v>
      </c>
      <c r="N3084" t="s">
        <v>24512</v>
      </c>
      <c r="O3084">
        <v>2140037783</v>
      </c>
      <c r="P3084" t="s">
        <v>24626</v>
      </c>
    </row>
    <row r="3085" spans="1:16" x14ac:dyDescent="0.35">
      <c r="A3085" t="s">
        <v>16</v>
      </c>
      <c r="B3085" t="s">
        <v>27</v>
      </c>
      <c r="C3085" t="s">
        <v>7946</v>
      </c>
      <c r="D3085" t="s">
        <v>19</v>
      </c>
      <c r="E3085" s="1">
        <v>44326.5</v>
      </c>
      <c r="F3085" s="2">
        <v>44326</v>
      </c>
      <c r="G3085" s="2">
        <v>47978</v>
      </c>
      <c r="H3085" t="s">
        <v>29</v>
      </c>
      <c r="I3085" t="s">
        <v>30</v>
      </c>
      <c r="K3085">
        <v>420407</v>
      </c>
      <c r="L3085" t="s">
        <v>7947</v>
      </c>
      <c r="M3085" t="s">
        <v>24</v>
      </c>
      <c r="N3085" t="s">
        <v>25</v>
      </c>
      <c r="P3085" t="s">
        <v>7948</v>
      </c>
    </row>
    <row r="3086" spans="1:16" x14ac:dyDescent="0.35">
      <c r="A3086" t="s">
        <v>16</v>
      </c>
      <c r="B3086" t="s">
        <v>43</v>
      </c>
      <c r="C3086" t="s">
        <v>25466</v>
      </c>
      <c r="D3086" t="s">
        <v>105</v>
      </c>
      <c r="E3086" s="1">
        <v>44475.822222222225</v>
      </c>
      <c r="F3086" s="2">
        <v>44475</v>
      </c>
      <c r="G3086" s="2">
        <v>44859</v>
      </c>
      <c r="H3086" t="s">
        <v>106</v>
      </c>
      <c r="I3086" t="s">
        <v>107</v>
      </c>
      <c r="K3086" t="s">
        <v>25467</v>
      </c>
      <c r="L3086" t="s">
        <v>25468</v>
      </c>
      <c r="M3086" t="s">
        <v>24</v>
      </c>
      <c r="N3086" t="s">
        <v>24512</v>
      </c>
      <c r="O3086">
        <v>94263</v>
      </c>
      <c r="P3086" t="s">
        <v>257</v>
      </c>
    </row>
    <row r="3087" spans="1:16" x14ac:dyDescent="0.35">
      <c r="A3087" t="s">
        <v>16</v>
      </c>
      <c r="B3087" t="s">
        <v>17</v>
      </c>
      <c r="C3087" t="s">
        <v>7949</v>
      </c>
      <c r="D3087" t="s">
        <v>36</v>
      </c>
      <c r="E3087" s="1">
        <v>44546.649305555555</v>
      </c>
      <c r="F3087" s="2">
        <v>44530</v>
      </c>
      <c r="G3087" s="2">
        <v>45321</v>
      </c>
      <c r="H3087" t="s">
        <v>2543</v>
      </c>
      <c r="I3087" t="s">
        <v>2544</v>
      </c>
      <c r="K3087">
        <v>432243</v>
      </c>
      <c r="L3087" t="s">
        <v>7950</v>
      </c>
      <c r="M3087" t="s">
        <v>24</v>
      </c>
      <c r="N3087" t="s">
        <v>25</v>
      </c>
      <c r="O3087">
        <v>141038</v>
      </c>
      <c r="P3087" t="s">
        <v>7951</v>
      </c>
    </row>
    <row r="3088" spans="1:16" x14ac:dyDescent="0.35">
      <c r="A3088" t="s">
        <v>16</v>
      </c>
      <c r="B3088" t="s">
        <v>17</v>
      </c>
      <c r="C3088" t="s">
        <v>7960</v>
      </c>
      <c r="D3088" t="s">
        <v>19</v>
      </c>
      <c r="E3088" s="1">
        <v>43941.6875</v>
      </c>
      <c r="F3088" s="2">
        <v>43941</v>
      </c>
      <c r="G3088" s="2">
        <v>44306</v>
      </c>
      <c r="H3088" t="s">
        <v>93</v>
      </c>
      <c r="I3088" t="s">
        <v>94</v>
      </c>
      <c r="K3088">
        <v>401799</v>
      </c>
      <c r="L3088" t="s">
        <v>7961</v>
      </c>
      <c r="M3088" t="s">
        <v>24</v>
      </c>
      <c r="N3088" t="s">
        <v>25</v>
      </c>
      <c r="P3088" t="s">
        <v>773</v>
      </c>
    </row>
    <row r="3089" spans="1:16" x14ac:dyDescent="0.35">
      <c r="A3089" t="s">
        <v>139</v>
      </c>
      <c r="B3089" t="s">
        <v>140</v>
      </c>
      <c r="C3089" t="s">
        <v>7972</v>
      </c>
      <c r="D3089" t="s">
        <v>36</v>
      </c>
      <c r="E3089" s="1">
        <v>43812.671527777777</v>
      </c>
      <c r="F3089" s="2">
        <v>43735</v>
      </c>
      <c r="G3089" s="2">
        <v>44101</v>
      </c>
      <c r="H3089" t="s">
        <v>483</v>
      </c>
      <c r="I3089" t="s">
        <v>143</v>
      </c>
      <c r="J3089" t="s">
        <v>484</v>
      </c>
      <c r="K3089" t="s">
        <v>2202</v>
      </c>
      <c r="L3089" t="s">
        <v>2203</v>
      </c>
      <c r="M3089" t="s">
        <v>24</v>
      </c>
      <c r="N3089" t="s">
        <v>41</v>
      </c>
      <c r="O3089">
        <v>777136</v>
      </c>
      <c r="P3089" t="s">
        <v>7973</v>
      </c>
    </row>
    <row r="3090" spans="1:16" x14ac:dyDescent="0.35">
      <c r="A3090" t="s">
        <v>16</v>
      </c>
      <c r="B3090" t="s">
        <v>17</v>
      </c>
      <c r="C3090" t="s">
        <v>25469</v>
      </c>
      <c r="D3090" t="s">
        <v>19</v>
      </c>
      <c r="E3090" s="1">
        <v>43635.333333333336</v>
      </c>
      <c r="F3090" s="2">
        <v>43665</v>
      </c>
      <c r="G3090" s="2">
        <v>45492</v>
      </c>
      <c r="H3090" t="s">
        <v>5023</v>
      </c>
      <c r="I3090" t="s">
        <v>5024</v>
      </c>
      <c r="K3090" t="s">
        <v>22266</v>
      </c>
      <c r="L3090" t="s">
        <v>22267</v>
      </c>
      <c r="M3090" t="s">
        <v>24</v>
      </c>
      <c r="N3090" t="s">
        <v>24515</v>
      </c>
      <c r="P3090" t="s">
        <v>25470</v>
      </c>
    </row>
    <row r="3091" spans="1:16" x14ac:dyDescent="0.35">
      <c r="A3091" t="s">
        <v>16</v>
      </c>
      <c r="B3091" t="s">
        <v>17</v>
      </c>
      <c r="C3091" t="s">
        <v>7974</v>
      </c>
      <c r="D3091" t="s">
        <v>36</v>
      </c>
      <c r="E3091" s="1">
        <v>44434.561111111114</v>
      </c>
      <c r="F3091" s="2">
        <v>44409</v>
      </c>
      <c r="G3091" s="2">
        <v>44561</v>
      </c>
      <c r="H3091" t="s">
        <v>112</v>
      </c>
      <c r="I3091" t="s">
        <v>113</v>
      </c>
      <c r="K3091" t="s">
        <v>7975</v>
      </c>
      <c r="L3091" t="s">
        <v>7976</v>
      </c>
      <c r="M3091" t="s">
        <v>24</v>
      </c>
      <c r="N3091" t="s">
        <v>25</v>
      </c>
      <c r="O3091">
        <v>356113</v>
      </c>
      <c r="P3091" t="s">
        <v>373</v>
      </c>
    </row>
    <row r="3092" spans="1:16" x14ac:dyDescent="0.35">
      <c r="A3092" t="s">
        <v>16</v>
      </c>
      <c r="B3092" t="s">
        <v>17</v>
      </c>
      <c r="C3092" t="s">
        <v>7977</v>
      </c>
      <c r="D3092" t="s">
        <v>105</v>
      </c>
      <c r="E3092" s="1">
        <v>44083.386111111111</v>
      </c>
      <c r="F3092" s="2">
        <v>44053</v>
      </c>
      <c r="G3092" s="2">
        <v>44356</v>
      </c>
      <c r="H3092" t="s">
        <v>2090</v>
      </c>
      <c r="I3092" t="s">
        <v>2091</v>
      </c>
      <c r="K3092" t="s">
        <v>7978</v>
      </c>
      <c r="L3092" t="s">
        <v>7979</v>
      </c>
      <c r="M3092" t="s">
        <v>24</v>
      </c>
      <c r="N3092" t="s">
        <v>25</v>
      </c>
      <c r="O3092">
        <v>358936</v>
      </c>
      <c r="P3092" t="s">
        <v>7980</v>
      </c>
    </row>
    <row r="3093" spans="1:16" x14ac:dyDescent="0.35">
      <c r="A3093" t="s">
        <v>16</v>
      </c>
      <c r="B3093" t="s">
        <v>17</v>
      </c>
      <c r="C3093" t="s">
        <v>8300</v>
      </c>
      <c r="D3093" t="s">
        <v>36</v>
      </c>
      <c r="E3093" s="1">
        <v>44560.621527777781</v>
      </c>
      <c r="F3093" s="2">
        <v>44560</v>
      </c>
      <c r="G3093" s="2">
        <v>44834</v>
      </c>
      <c r="H3093" t="s">
        <v>722</v>
      </c>
      <c r="I3093" t="s">
        <v>150</v>
      </c>
      <c r="J3093" t="s">
        <v>723</v>
      </c>
      <c r="K3093" t="s">
        <v>1693</v>
      </c>
      <c r="L3093" t="s">
        <v>1694</v>
      </c>
      <c r="M3093" t="s">
        <v>24</v>
      </c>
      <c r="N3093" t="s">
        <v>25</v>
      </c>
      <c r="O3093">
        <v>356784</v>
      </c>
      <c r="P3093" t="s">
        <v>8301</v>
      </c>
    </row>
    <row r="3094" spans="1:16" x14ac:dyDescent="0.35">
      <c r="A3094" t="s">
        <v>56</v>
      </c>
      <c r="B3094" t="s">
        <v>57</v>
      </c>
      <c r="C3094" t="s">
        <v>58</v>
      </c>
      <c r="D3094" t="s">
        <v>59</v>
      </c>
      <c r="E3094" s="1">
        <v>43955.722222222219</v>
      </c>
      <c r="F3094" s="2">
        <v>43962</v>
      </c>
      <c r="G3094" s="2">
        <v>44327</v>
      </c>
      <c r="H3094" t="s">
        <v>60</v>
      </c>
      <c r="I3094" t="s">
        <v>61</v>
      </c>
      <c r="K3094" t="s">
        <v>62</v>
      </c>
      <c r="L3094" t="s">
        <v>63</v>
      </c>
      <c r="M3094" t="s">
        <v>24</v>
      </c>
      <c r="N3094" t="s">
        <v>64</v>
      </c>
      <c r="O3094">
        <v>357115</v>
      </c>
      <c r="P3094" t="s">
        <v>65</v>
      </c>
    </row>
    <row r="3095" spans="1:16" x14ac:dyDescent="0.35">
      <c r="A3095" t="s">
        <v>16</v>
      </c>
      <c r="B3095" t="s">
        <v>17</v>
      </c>
      <c r="C3095" t="s">
        <v>8313</v>
      </c>
      <c r="D3095" t="s">
        <v>19</v>
      </c>
      <c r="E3095" s="1">
        <v>44477.676388888889</v>
      </c>
      <c r="F3095" s="2">
        <v>44480</v>
      </c>
      <c r="G3095" s="2">
        <v>44560</v>
      </c>
      <c r="H3095" t="s">
        <v>75</v>
      </c>
      <c r="I3095" t="s">
        <v>76</v>
      </c>
      <c r="K3095" t="s">
        <v>8314</v>
      </c>
      <c r="L3095" t="s">
        <v>8315</v>
      </c>
      <c r="M3095" t="s">
        <v>24</v>
      </c>
      <c r="N3095" t="s">
        <v>25</v>
      </c>
      <c r="P3095" t="s">
        <v>8316</v>
      </c>
    </row>
    <row r="3096" spans="1:16" x14ac:dyDescent="0.35">
      <c r="A3096" t="s">
        <v>16</v>
      </c>
      <c r="B3096" t="s">
        <v>27</v>
      </c>
      <c r="C3096" t="s">
        <v>8322</v>
      </c>
      <c r="D3096" t="s">
        <v>19</v>
      </c>
      <c r="E3096" s="1">
        <v>43838.626388888886</v>
      </c>
      <c r="F3096" s="2">
        <v>43845</v>
      </c>
      <c r="G3096" s="2">
        <v>45672</v>
      </c>
      <c r="H3096" t="s">
        <v>29</v>
      </c>
      <c r="I3096" t="s">
        <v>30</v>
      </c>
      <c r="K3096" t="s">
        <v>8323</v>
      </c>
      <c r="L3096" t="s">
        <v>8324</v>
      </c>
      <c r="M3096" t="s">
        <v>24</v>
      </c>
      <c r="N3096" t="s">
        <v>25</v>
      </c>
      <c r="P3096" t="s">
        <v>8325</v>
      </c>
    </row>
    <row r="3097" spans="1:16" x14ac:dyDescent="0.35">
      <c r="A3097" t="s">
        <v>16</v>
      </c>
      <c r="B3097" t="s">
        <v>24517</v>
      </c>
      <c r="C3097" t="s">
        <v>24518</v>
      </c>
      <c r="D3097" t="s">
        <v>59</v>
      </c>
      <c r="E3097" s="1">
        <v>44103.575694444444</v>
      </c>
      <c r="F3097" s="2">
        <v>44035</v>
      </c>
      <c r="G3097" s="2">
        <v>45127</v>
      </c>
      <c r="H3097" t="s">
        <v>24519</v>
      </c>
      <c r="I3097" t="s">
        <v>24520</v>
      </c>
      <c r="K3097" t="s">
        <v>62</v>
      </c>
      <c r="L3097" t="s">
        <v>63</v>
      </c>
      <c r="M3097" t="s">
        <v>24</v>
      </c>
      <c r="N3097" t="s">
        <v>24512</v>
      </c>
      <c r="O3097">
        <v>325560</v>
      </c>
      <c r="P3097" t="s">
        <v>24521</v>
      </c>
    </row>
    <row r="3098" spans="1:16" x14ac:dyDescent="0.35">
      <c r="A3098" t="s">
        <v>56</v>
      </c>
      <c r="B3098" t="s">
        <v>57</v>
      </c>
      <c r="C3098" t="s">
        <v>58</v>
      </c>
      <c r="D3098" t="s">
        <v>59</v>
      </c>
      <c r="E3098" s="1">
        <v>43955.722222222219</v>
      </c>
      <c r="F3098" s="2">
        <v>43962</v>
      </c>
      <c r="G3098" s="2">
        <v>44327</v>
      </c>
      <c r="H3098" t="s">
        <v>60</v>
      </c>
      <c r="I3098" t="s">
        <v>61</v>
      </c>
      <c r="K3098" t="s">
        <v>62</v>
      </c>
      <c r="L3098" t="s">
        <v>63</v>
      </c>
      <c r="M3098" t="s">
        <v>24</v>
      </c>
      <c r="N3098" t="s">
        <v>64</v>
      </c>
      <c r="O3098">
        <v>718737</v>
      </c>
      <c r="P3098" t="s">
        <v>65</v>
      </c>
    </row>
    <row r="3099" spans="1:16" x14ac:dyDescent="0.35">
      <c r="A3099" t="s">
        <v>16</v>
      </c>
      <c r="B3099" t="s">
        <v>17</v>
      </c>
      <c r="C3099" t="s">
        <v>5123</v>
      </c>
      <c r="D3099" t="s">
        <v>19</v>
      </c>
      <c r="E3099" s="1">
        <v>44020.727777777778</v>
      </c>
      <c r="F3099" s="2">
        <v>44020</v>
      </c>
      <c r="G3099" s="2">
        <v>44020</v>
      </c>
      <c r="H3099" t="s">
        <v>93</v>
      </c>
      <c r="I3099" t="s">
        <v>94</v>
      </c>
      <c r="K3099" t="s">
        <v>5124</v>
      </c>
      <c r="L3099" t="s">
        <v>5125</v>
      </c>
      <c r="M3099" t="s">
        <v>24</v>
      </c>
      <c r="N3099" t="s">
        <v>25</v>
      </c>
      <c r="P3099" t="s">
        <v>5126</v>
      </c>
    </row>
    <row r="3100" spans="1:16" x14ac:dyDescent="0.35">
      <c r="A3100" t="s">
        <v>16</v>
      </c>
      <c r="B3100" t="s">
        <v>43</v>
      </c>
      <c r="C3100" t="s">
        <v>5127</v>
      </c>
      <c r="D3100" t="s">
        <v>36</v>
      </c>
      <c r="E3100" s="1">
        <v>43941.444444444445</v>
      </c>
      <c r="F3100" s="2">
        <v>43922</v>
      </c>
      <c r="G3100" s="2">
        <v>44286</v>
      </c>
      <c r="H3100" t="s">
        <v>186</v>
      </c>
      <c r="I3100" t="s">
        <v>187</v>
      </c>
      <c r="K3100" t="s">
        <v>2671</v>
      </c>
      <c r="L3100" t="s">
        <v>2672</v>
      </c>
      <c r="M3100" t="s">
        <v>24</v>
      </c>
      <c r="N3100" t="s">
        <v>25</v>
      </c>
      <c r="O3100">
        <v>2140038017</v>
      </c>
      <c r="P3100" t="s">
        <v>220</v>
      </c>
    </row>
    <row r="3101" spans="1:16" x14ac:dyDescent="0.35">
      <c r="A3101" t="s">
        <v>56</v>
      </c>
      <c r="B3101" t="s">
        <v>5133</v>
      </c>
      <c r="C3101" t="s">
        <v>5134</v>
      </c>
      <c r="D3101" t="s">
        <v>105</v>
      </c>
      <c r="E3101" s="1">
        <v>44463.672222222223</v>
      </c>
      <c r="F3101" s="2">
        <v>44463</v>
      </c>
      <c r="G3101" s="2">
        <v>44498</v>
      </c>
      <c r="H3101" t="s">
        <v>5135</v>
      </c>
      <c r="I3101" t="s">
        <v>5136</v>
      </c>
      <c r="K3101" t="s">
        <v>5137</v>
      </c>
      <c r="L3101" t="s">
        <v>5138</v>
      </c>
      <c r="M3101" t="s">
        <v>24</v>
      </c>
      <c r="N3101" t="s">
        <v>25</v>
      </c>
      <c r="O3101">
        <v>94250</v>
      </c>
      <c r="P3101" t="s">
        <v>5139</v>
      </c>
    </row>
    <row r="3102" spans="1:16" x14ac:dyDescent="0.35">
      <c r="A3102" t="s">
        <v>16</v>
      </c>
      <c r="B3102" t="s">
        <v>27</v>
      </c>
      <c r="C3102" t="s">
        <v>5524</v>
      </c>
      <c r="D3102" t="s">
        <v>19</v>
      </c>
      <c r="E3102" s="1">
        <v>43853.350694444445</v>
      </c>
      <c r="F3102" s="2">
        <v>43853</v>
      </c>
      <c r="G3102" s="2">
        <v>47506</v>
      </c>
      <c r="H3102" t="s">
        <v>29</v>
      </c>
      <c r="I3102" t="s">
        <v>30</v>
      </c>
      <c r="K3102" t="s">
        <v>5525</v>
      </c>
      <c r="L3102" t="s">
        <v>5526</v>
      </c>
      <c r="M3102" t="s">
        <v>24</v>
      </c>
      <c r="N3102" t="s">
        <v>25</v>
      </c>
      <c r="P3102" t="s">
        <v>5527</v>
      </c>
    </row>
    <row r="3103" spans="1:16" x14ac:dyDescent="0.35">
      <c r="A3103" t="s">
        <v>16</v>
      </c>
      <c r="B3103" t="s">
        <v>27</v>
      </c>
      <c r="C3103" t="s">
        <v>5540</v>
      </c>
      <c r="D3103" t="s">
        <v>19</v>
      </c>
      <c r="E3103" s="1">
        <v>44144.640972222223</v>
      </c>
      <c r="F3103" s="2">
        <v>44144</v>
      </c>
      <c r="G3103" s="2">
        <v>47796</v>
      </c>
      <c r="H3103" t="s">
        <v>29</v>
      </c>
      <c r="I3103" t="s">
        <v>30</v>
      </c>
      <c r="K3103" t="s">
        <v>5541</v>
      </c>
      <c r="L3103" t="s">
        <v>5542</v>
      </c>
      <c r="M3103" t="s">
        <v>24</v>
      </c>
      <c r="N3103" t="s">
        <v>25</v>
      </c>
      <c r="P3103" t="s">
        <v>33</v>
      </c>
    </row>
    <row r="3104" spans="1:16" x14ac:dyDescent="0.35">
      <c r="A3104" t="s">
        <v>16</v>
      </c>
      <c r="B3104" t="s">
        <v>17</v>
      </c>
      <c r="C3104" t="s">
        <v>5537</v>
      </c>
      <c r="D3104" t="s">
        <v>19</v>
      </c>
      <c r="E3104" s="1">
        <v>44097.595138888886</v>
      </c>
      <c r="F3104" s="2">
        <v>44114</v>
      </c>
      <c r="G3104" s="2">
        <v>47766</v>
      </c>
      <c r="H3104" t="s">
        <v>99</v>
      </c>
      <c r="I3104" t="s">
        <v>100</v>
      </c>
      <c r="K3104" t="s">
        <v>5538</v>
      </c>
      <c r="L3104" t="s">
        <v>5539</v>
      </c>
      <c r="M3104" t="s">
        <v>24</v>
      </c>
      <c r="N3104" t="s">
        <v>25</v>
      </c>
      <c r="P3104" t="s">
        <v>103</v>
      </c>
    </row>
    <row r="3105" spans="1:16" x14ac:dyDescent="0.35">
      <c r="A3105" t="s">
        <v>16</v>
      </c>
      <c r="B3105" t="s">
        <v>43</v>
      </c>
      <c r="C3105" t="s">
        <v>5549</v>
      </c>
      <c r="D3105" t="s">
        <v>36</v>
      </c>
      <c r="E3105" s="1">
        <v>44138.660416666666</v>
      </c>
      <c r="F3105" s="2">
        <v>44117</v>
      </c>
      <c r="G3105" s="2">
        <v>44482</v>
      </c>
      <c r="H3105" t="s">
        <v>186</v>
      </c>
      <c r="I3105" t="s">
        <v>187</v>
      </c>
      <c r="K3105" t="s">
        <v>5550</v>
      </c>
      <c r="L3105" t="s">
        <v>5551</v>
      </c>
      <c r="M3105" t="s">
        <v>24</v>
      </c>
      <c r="N3105" t="s">
        <v>25</v>
      </c>
      <c r="O3105">
        <v>2140038017</v>
      </c>
    </row>
    <row r="3106" spans="1:16" x14ac:dyDescent="0.35">
      <c r="A3106" t="s">
        <v>16</v>
      </c>
      <c r="B3106" t="s">
        <v>17</v>
      </c>
      <c r="C3106" t="s">
        <v>5552</v>
      </c>
      <c r="D3106" t="s">
        <v>105</v>
      </c>
      <c r="E3106" s="1">
        <v>43909.646527777775</v>
      </c>
      <c r="F3106" s="2">
        <v>43931</v>
      </c>
      <c r="G3106" s="2">
        <v>45757</v>
      </c>
      <c r="H3106" t="s">
        <v>75</v>
      </c>
      <c r="I3106" t="s">
        <v>76</v>
      </c>
      <c r="K3106" t="s">
        <v>4835</v>
      </c>
      <c r="L3106" t="s">
        <v>4836</v>
      </c>
      <c r="M3106" t="s">
        <v>24</v>
      </c>
      <c r="N3106" t="s">
        <v>25</v>
      </c>
      <c r="O3106">
        <v>94250</v>
      </c>
      <c r="P3106" t="s">
        <v>5553</v>
      </c>
    </row>
    <row r="3107" spans="1:16" x14ac:dyDescent="0.35">
      <c r="A3107" t="s">
        <v>56</v>
      </c>
      <c r="B3107" t="s">
        <v>4099</v>
      </c>
      <c r="C3107" t="s">
        <v>25471</v>
      </c>
      <c r="D3107" t="s">
        <v>36</v>
      </c>
      <c r="E3107" s="1">
        <v>44357.427777777775</v>
      </c>
      <c r="H3107" t="s">
        <v>15419</v>
      </c>
      <c r="I3107" t="s">
        <v>15420</v>
      </c>
      <c r="K3107" t="s">
        <v>25472</v>
      </c>
      <c r="L3107" t="s">
        <v>25473</v>
      </c>
      <c r="M3107" t="s">
        <v>24</v>
      </c>
      <c r="N3107" t="s">
        <v>24512</v>
      </c>
      <c r="P3107" t="s">
        <v>25474</v>
      </c>
    </row>
    <row r="3108" spans="1:16" x14ac:dyDescent="0.35">
      <c r="A3108" t="s">
        <v>16</v>
      </c>
      <c r="B3108" t="s">
        <v>43</v>
      </c>
      <c r="C3108" t="s">
        <v>5561</v>
      </c>
      <c r="D3108" t="s">
        <v>36</v>
      </c>
      <c r="E3108" s="1">
        <v>44463.4375</v>
      </c>
      <c r="F3108" s="2">
        <v>44456</v>
      </c>
      <c r="G3108" s="2">
        <v>44820</v>
      </c>
      <c r="H3108" t="s">
        <v>186</v>
      </c>
      <c r="I3108" t="s">
        <v>187</v>
      </c>
      <c r="K3108" t="s">
        <v>5562</v>
      </c>
      <c r="L3108" t="s">
        <v>5563</v>
      </c>
      <c r="M3108" t="s">
        <v>24</v>
      </c>
      <c r="N3108" t="s">
        <v>25</v>
      </c>
      <c r="O3108">
        <v>2140038017</v>
      </c>
      <c r="P3108" t="s">
        <v>220</v>
      </c>
    </row>
    <row r="3109" spans="1:16" x14ac:dyDescent="0.35">
      <c r="A3109" t="s">
        <v>16</v>
      </c>
      <c r="B3109" t="s">
        <v>17</v>
      </c>
      <c r="C3109" t="s">
        <v>5564</v>
      </c>
      <c r="D3109" t="s">
        <v>19</v>
      </c>
      <c r="E3109" s="1">
        <v>44369.54791666667</v>
      </c>
      <c r="F3109" s="2">
        <v>44375</v>
      </c>
      <c r="G3109" s="2">
        <v>46201</v>
      </c>
      <c r="H3109" t="s">
        <v>99</v>
      </c>
      <c r="I3109" t="s">
        <v>100</v>
      </c>
      <c r="K3109" t="s">
        <v>5167</v>
      </c>
      <c r="L3109" t="s">
        <v>5168</v>
      </c>
      <c r="M3109" t="s">
        <v>24</v>
      </c>
      <c r="N3109" t="s">
        <v>25</v>
      </c>
      <c r="P3109" t="s">
        <v>427</v>
      </c>
    </row>
    <row r="3110" spans="1:16" x14ac:dyDescent="0.35">
      <c r="A3110" t="s">
        <v>16</v>
      </c>
      <c r="B3110" t="s">
        <v>43</v>
      </c>
      <c r="C3110" t="s">
        <v>5569</v>
      </c>
      <c r="D3110" t="s">
        <v>36</v>
      </c>
      <c r="E3110" s="1">
        <v>44168.443749999999</v>
      </c>
      <c r="F3110" s="2">
        <v>44166</v>
      </c>
      <c r="G3110" s="2">
        <v>44409</v>
      </c>
      <c r="H3110" t="s">
        <v>722</v>
      </c>
      <c r="I3110" t="s">
        <v>143</v>
      </c>
      <c r="J3110" t="s">
        <v>723</v>
      </c>
      <c r="K3110" t="s">
        <v>1535</v>
      </c>
      <c r="L3110" t="s">
        <v>1536</v>
      </c>
      <c r="M3110" t="s">
        <v>24</v>
      </c>
      <c r="N3110" t="s">
        <v>41</v>
      </c>
      <c r="O3110">
        <v>356784</v>
      </c>
      <c r="P3110" t="s">
        <v>5570</v>
      </c>
    </row>
    <row r="3111" spans="1:16" x14ac:dyDescent="0.35">
      <c r="A3111" t="s">
        <v>16</v>
      </c>
      <c r="B3111" t="s">
        <v>43</v>
      </c>
      <c r="C3111" t="s">
        <v>5571</v>
      </c>
      <c r="D3111" t="s">
        <v>36</v>
      </c>
      <c r="E3111" s="1">
        <v>44138.429861111108</v>
      </c>
      <c r="F3111" s="2">
        <v>44138</v>
      </c>
      <c r="G3111" s="2">
        <v>44138</v>
      </c>
      <c r="H3111" t="s">
        <v>186</v>
      </c>
      <c r="I3111" t="s">
        <v>187</v>
      </c>
      <c r="K3111" t="s">
        <v>5572</v>
      </c>
      <c r="L3111" t="s">
        <v>5573</v>
      </c>
      <c r="M3111" t="s">
        <v>24</v>
      </c>
      <c r="N3111" t="s">
        <v>345</v>
      </c>
      <c r="O3111">
        <v>2140038017</v>
      </c>
      <c r="P3111" t="s">
        <v>1962</v>
      </c>
    </row>
    <row r="3112" spans="1:16" x14ac:dyDescent="0.35">
      <c r="A3112" t="s">
        <v>16</v>
      </c>
      <c r="B3112" t="s">
        <v>17</v>
      </c>
      <c r="C3112" t="s">
        <v>5578</v>
      </c>
      <c r="D3112" t="s">
        <v>19</v>
      </c>
      <c r="E3112" s="1">
        <v>43943.677083333336</v>
      </c>
      <c r="F3112" s="2">
        <v>43943</v>
      </c>
      <c r="G3112" s="2">
        <v>44187</v>
      </c>
      <c r="H3112" t="s">
        <v>93</v>
      </c>
      <c r="I3112" t="s">
        <v>94</v>
      </c>
      <c r="K3112">
        <v>401952</v>
      </c>
      <c r="L3112" t="s">
        <v>5579</v>
      </c>
      <c r="M3112" t="s">
        <v>24</v>
      </c>
      <c r="N3112" t="s">
        <v>25</v>
      </c>
      <c r="P3112" t="s">
        <v>5580</v>
      </c>
    </row>
    <row r="3113" spans="1:16" x14ac:dyDescent="0.35">
      <c r="A3113" t="s">
        <v>16</v>
      </c>
      <c r="B3113" t="s">
        <v>17</v>
      </c>
      <c r="C3113" t="s">
        <v>5581</v>
      </c>
      <c r="D3113" t="s">
        <v>36</v>
      </c>
      <c r="E3113" s="1">
        <v>44708.650694444441</v>
      </c>
      <c r="F3113" s="2">
        <v>44682</v>
      </c>
      <c r="G3113" s="2">
        <v>44803</v>
      </c>
      <c r="H3113" t="s">
        <v>1446</v>
      </c>
      <c r="I3113" t="s">
        <v>1447</v>
      </c>
      <c r="K3113" t="s">
        <v>1239</v>
      </c>
      <c r="L3113" t="s">
        <v>1240</v>
      </c>
      <c r="M3113" t="s">
        <v>24</v>
      </c>
      <c r="N3113" t="s">
        <v>25</v>
      </c>
      <c r="O3113">
        <v>358936</v>
      </c>
      <c r="P3113" t="s">
        <v>5582</v>
      </c>
    </row>
    <row r="3114" spans="1:16" x14ac:dyDescent="0.35">
      <c r="A3114" t="s">
        <v>139</v>
      </c>
      <c r="B3114" t="s">
        <v>140</v>
      </c>
      <c r="C3114" t="s">
        <v>5583</v>
      </c>
      <c r="D3114" t="s">
        <v>105</v>
      </c>
      <c r="E3114" s="1">
        <v>44386.68472222222</v>
      </c>
      <c r="F3114" s="2">
        <v>44378</v>
      </c>
      <c r="G3114" s="2">
        <v>44470</v>
      </c>
      <c r="H3114" t="s">
        <v>460</v>
      </c>
      <c r="I3114" t="s">
        <v>461</v>
      </c>
      <c r="K3114" t="s">
        <v>5584</v>
      </c>
      <c r="L3114" t="s">
        <v>5585</v>
      </c>
      <c r="M3114" t="s">
        <v>24</v>
      </c>
      <c r="N3114" t="s">
        <v>25</v>
      </c>
      <c r="O3114">
        <v>612950</v>
      </c>
      <c r="P3114" t="s">
        <v>5586</v>
      </c>
    </row>
    <row r="3115" spans="1:16" x14ac:dyDescent="0.35">
      <c r="A3115" t="s">
        <v>56</v>
      </c>
      <c r="B3115" t="s">
        <v>66</v>
      </c>
      <c r="C3115" t="s">
        <v>6057</v>
      </c>
      <c r="D3115" t="s">
        <v>36</v>
      </c>
      <c r="E3115" s="1">
        <v>44519.678472222222</v>
      </c>
      <c r="F3115" s="2">
        <v>44519</v>
      </c>
      <c r="G3115" s="2">
        <v>46387</v>
      </c>
      <c r="H3115" t="s">
        <v>1597</v>
      </c>
      <c r="I3115" t="s">
        <v>1598</v>
      </c>
      <c r="K3115" t="s">
        <v>5888</v>
      </c>
      <c r="L3115" t="s">
        <v>5889</v>
      </c>
      <c r="M3115" t="s">
        <v>24</v>
      </c>
      <c r="N3115" t="s">
        <v>25</v>
      </c>
      <c r="O3115">
        <v>2140041894</v>
      </c>
      <c r="P3115" t="s">
        <v>6058</v>
      </c>
    </row>
    <row r="3116" spans="1:16" x14ac:dyDescent="0.35">
      <c r="A3116" t="s">
        <v>139</v>
      </c>
      <c r="B3116" t="s">
        <v>140</v>
      </c>
      <c r="C3116" t="s">
        <v>6063</v>
      </c>
      <c r="D3116" t="s">
        <v>19</v>
      </c>
      <c r="E3116" s="1">
        <v>44617.442361111112</v>
      </c>
      <c r="F3116" s="2">
        <v>44589</v>
      </c>
      <c r="G3116" s="2">
        <v>45319</v>
      </c>
      <c r="H3116" t="s">
        <v>519</v>
      </c>
      <c r="I3116" t="s">
        <v>150</v>
      </c>
      <c r="J3116" t="s">
        <v>520</v>
      </c>
      <c r="K3116" t="s">
        <v>2590</v>
      </c>
      <c r="L3116" t="s">
        <v>2591</v>
      </c>
      <c r="M3116" t="s">
        <v>24</v>
      </c>
      <c r="N3116" t="s">
        <v>25</v>
      </c>
      <c r="P3116" t="s">
        <v>6064</v>
      </c>
    </row>
    <row r="3117" spans="1:16" x14ac:dyDescent="0.35">
      <c r="A3117" t="s">
        <v>16</v>
      </c>
      <c r="B3117" t="s">
        <v>164</v>
      </c>
      <c r="C3117" t="s">
        <v>6065</v>
      </c>
      <c r="D3117" t="s">
        <v>36</v>
      </c>
      <c r="E3117" s="1">
        <v>44224.405555555553</v>
      </c>
      <c r="F3117" s="2">
        <v>44166</v>
      </c>
      <c r="G3117" s="2">
        <v>44530</v>
      </c>
      <c r="H3117" t="s">
        <v>166</v>
      </c>
      <c r="I3117" t="s">
        <v>167</v>
      </c>
      <c r="K3117" t="s">
        <v>5617</v>
      </c>
      <c r="L3117" t="s">
        <v>5618</v>
      </c>
      <c r="M3117" t="s">
        <v>24</v>
      </c>
      <c r="N3117" t="s">
        <v>25</v>
      </c>
      <c r="O3117">
        <v>94259</v>
      </c>
      <c r="P3117" t="s">
        <v>6066</v>
      </c>
    </row>
    <row r="3118" spans="1:16" x14ac:dyDescent="0.35">
      <c r="A3118" t="s">
        <v>56</v>
      </c>
      <c r="B3118" t="s">
        <v>57</v>
      </c>
      <c r="C3118" t="s">
        <v>58</v>
      </c>
      <c r="D3118" t="s">
        <v>59</v>
      </c>
      <c r="E3118" s="1">
        <v>43955.722222222219</v>
      </c>
      <c r="F3118" s="2">
        <v>43962</v>
      </c>
      <c r="G3118" s="2">
        <v>44327</v>
      </c>
      <c r="H3118" t="s">
        <v>60</v>
      </c>
      <c r="I3118" t="s">
        <v>61</v>
      </c>
      <c r="K3118" t="s">
        <v>62</v>
      </c>
      <c r="L3118" t="s">
        <v>63</v>
      </c>
      <c r="M3118" t="s">
        <v>24</v>
      </c>
      <c r="N3118" t="s">
        <v>64</v>
      </c>
      <c r="O3118">
        <v>358686</v>
      </c>
      <c r="P3118" t="s">
        <v>65</v>
      </c>
    </row>
    <row r="3119" spans="1:16" x14ac:dyDescent="0.35">
      <c r="A3119" t="s">
        <v>56</v>
      </c>
      <c r="B3119" t="s">
        <v>66</v>
      </c>
      <c r="C3119" t="s">
        <v>8102</v>
      </c>
      <c r="D3119" t="s">
        <v>36</v>
      </c>
      <c r="E3119" s="1">
        <v>43507.763888888891</v>
      </c>
      <c r="F3119" s="2">
        <v>43516</v>
      </c>
      <c r="G3119" s="2">
        <v>44913</v>
      </c>
      <c r="H3119" t="s">
        <v>2374</v>
      </c>
      <c r="I3119" t="s">
        <v>1203</v>
      </c>
      <c r="K3119" t="s">
        <v>7151</v>
      </c>
      <c r="L3119" t="s">
        <v>7152</v>
      </c>
      <c r="M3119" t="s">
        <v>24</v>
      </c>
      <c r="N3119" t="s">
        <v>25</v>
      </c>
      <c r="O3119">
        <v>207641</v>
      </c>
      <c r="P3119" t="s">
        <v>8103</v>
      </c>
    </row>
    <row r="3120" spans="1:16" x14ac:dyDescent="0.35">
      <c r="A3120" t="s">
        <v>16</v>
      </c>
      <c r="B3120" t="s">
        <v>43</v>
      </c>
      <c r="C3120" t="s">
        <v>8104</v>
      </c>
      <c r="D3120" t="s">
        <v>36</v>
      </c>
      <c r="E3120" s="1">
        <v>44540.727777777778</v>
      </c>
      <c r="F3120" s="2">
        <v>44533</v>
      </c>
      <c r="G3120" s="2">
        <v>45263</v>
      </c>
      <c r="H3120" t="s">
        <v>642</v>
      </c>
      <c r="I3120" t="s">
        <v>643</v>
      </c>
      <c r="K3120" t="s">
        <v>644</v>
      </c>
      <c r="L3120" t="s">
        <v>645</v>
      </c>
      <c r="M3120" t="s">
        <v>24</v>
      </c>
      <c r="N3120" t="s">
        <v>25</v>
      </c>
      <c r="O3120">
        <v>2140038000</v>
      </c>
      <c r="P3120" t="s">
        <v>8105</v>
      </c>
    </row>
    <row r="3121" spans="1:16" x14ac:dyDescent="0.35">
      <c r="A3121" t="s">
        <v>16</v>
      </c>
      <c r="B3121" t="s">
        <v>17</v>
      </c>
      <c r="C3121" t="s">
        <v>8106</v>
      </c>
      <c r="D3121" t="s">
        <v>19</v>
      </c>
      <c r="E3121" s="1">
        <v>44365.743055555555</v>
      </c>
      <c r="F3121" s="2">
        <v>44365</v>
      </c>
      <c r="G3121" s="2">
        <v>44548</v>
      </c>
      <c r="H3121" t="s">
        <v>93</v>
      </c>
      <c r="I3121" t="s">
        <v>94</v>
      </c>
      <c r="K3121" t="s">
        <v>1524</v>
      </c>
      <c r="L3121" t="s">
        <v>263</v>
      </c>
      <c r="M3121" t="s">
        <v>24</v>
      </c>
      <c r="N3121" t="s">
        <v>25</v>
      </c>
      <c r="P3121" t="s">
        <v>8107</v>
      </c>
    </row>
    <row r="3122" spans="1:16" x14ac:dyDescent="0.35">
      <c r="A3122" t="s">
        <v>16</v>
      </c>
      <c r="B3122" t="s">
        <v>17</v>
      </c>
      <c r="C3122" t="s">
        <v>8108</v>
      </c>
      <c r="D3122" t="s">
        <v>105</v>
      </c>
      <c r="E3122" s="1">
        <v>44580.629861111112</v>
      </c>
      <c r="F3122" s="2">
        <v>44562</v>
      </c>
      <c r="G3122" s="2">
        <v>44742</v>
      </c>
      <c r="H3122" t="s">
        <v>550</v>
      </c>
      <c r="I3122" t="s">
        <v>551</v>
      </c>
      <c r="K3122" t="s">
        <v>8109</v>
      </c>
      <c r="L3122" t="s">
        <v>8110</v>
      </c>
      <c r="M3122" t="s">
        <v>24</v>
      </c>
      <c r="N3122" t="s">
        <v>25</v>
      </c>
      <c r="O3122">
        <v>94260</v>
      </c>
      <c r="P3122" t="s">
        <v>8111</v>
      </c>
    </row>
    <row r="3123" spans="1:16" x14ac:dyDescent="0.35">
      <c r="A3123" t="s">
        <v>56</v>
      </c>
      <c r="B3123" t="s">
        <v>66</v>
      </c>
      <c r="C3123" t="s">
        <v>8112</v>
      </c>
      <c r="D3123" t="s">
        <v>19</v>
      </c>
      <c r="E3123" s="1">
        <v>43920.609027777777</v>
      </c>
      <c r="F3123" s="2">
        <v>43586</v>
      </c>
      <c r="G3123" s="2">
        <v>54909</v>
      </c>
      <c r="H3123" t="s">
        <v>460</v>
      </c>
      <c r="I3123" t="s">
        <v>461</v>
      </c>
      <c r="K3123" t="s">
        <v>462</v>
      </c>
      <c r="L3123" t="s">
        <v>463</v>
      </c>
      <c r="M3123" t="s">
        <v>24</v>
      </c>
      <c r="N3123" t="s">
        <v>25</v>
      </c>
      <c r="P3123" t="s">
        <v>8113</v>
      </c>
    </row>
    <row r="3124" spans="1:16" x14ac:dyDescent="0.35">
      <c r="A3124" t="s">
        <v>16</v>
      </c>
      <c r="B3124" t="s">
        <v>27</v>
      </c>
      <c r="C3124" t="s">
        <v>8118</v>
      </c>
      <c r="D3124" t="s">
        <v>19</v>
      </c>
      <c r="E3124" s="1">
        <v>44105.683333333334</v>
      </c>
      <c r="F3124" s="2">
        <v>44105</v>
      </c>
      <c r="G3124" s="2">
        <v>47757</v>
      </c>
      <c r="H3124" t="s">
        <v>29</v>
      </c>
      <c r="I3124" t="s">
        <v>30</v>
      </c>
      <c r="K3124" t="s">
        <v>8119</v>
      </c>
      <c r="L3124" t="s">
        <v>8120</v>
      </c>
      <c r="M3124" t="s">
        <v>24</v>
      </c>
      <c r="N3124" t="s">
        <v>25</v>
      </c>
      <c r="P3124" t="s">
        <v>33</v>
      </c>
    </row>
    <row r="3125" spans="1:16" x14ac:dyDescent="0.35">
      <c r="A3125" t="s">
        <v>16</v>
      </c>
      <c r="B3125" t="s">
        <v>17</v>
      </c>
      <c r="C3125" t="s">
        <v>8121</v>
      </c>
      <c r="D3125" t="s">
        <v>36</v>
      </c>
      <c r="E3125" s="1">
        <v>44713.57916666667</v>
      </c>
      <c r="F3125" s="2">
        <v>44713</v>
      </c>
      <c r="G3125" s="2">
        <v>45078</v>
      </c>
      <c r="H3125" t="s">
        <v>112</v>
      </c>
      <c r="I3125" t="s">
        <v>113</v>
      </c>
      <c r="K3125" t="s">
        <v>8122</v>
      </c>
      <c r="L3125" t="s">
        <v>8123</v>
      </c>
      <c r="M3125" t="s">
        <v>24</v>
      </c>
      <c r="N3125" t="s">
        <v>25</v>
      </c>
      <c r="O3125">
        <v>356113</v>
      </c>
      <c r="P3125" t="s">
        <v>373</v>
      </c>
    </row>
    <row r="3126" spans="1:16" x14ac:dyDescent="0.35">
      <c r="A3126" t="s">
        <v>16</v>
      </c>
      <c r="B3126" t="s">
        <v>43</v>
      </c>
      <c r="C3126" t="s">
        <v>8128</v>
      </c>
      <c r="D3126" t="s">
        <v>36</v>
      </c>
      <c r="E3126" s="1">
        <v>44462.408333333333</v>
      </c>
      <c r="F3126" s="2">
        <v>44456</v>
      </c>
      <c r="G3126" s="2">
        <v>44820</v>
      </c>
      <c r="H3126" t="s">
        <v>186</v>
      </c>
      <c r="I3126" t="s">
        <v>187</v>
      </c>
      <c r="K3126" t="s">
        <v>8129</v>
      </c>
      <c r="L3126" t="s">
        <v>8130</v>
      </c>
      <c r="M3126" t="s">
        <v>24</v>
      </c>
      <c r="N3126" t="s">
        <v>25</v>
      </c>
      <c r="O3126">
        <v>2140038017</v>
      </c>
      <c r="P3126" t="s">
        <v>366</v>
      </c>
    </row>
    <row r="3127" spans="1:16" x14ac:dyDescent="0.35">
      <c r="A3127" t="s">
        <v>16</v>
      </c>
      <c r="B3127" t="s">
        <v>406</v>
      </c>
      <c r="C3127" t="s">
        <v>8146</v>
      </c>
      <c r="D3127" t="s">
        <v>36</v>
      </c>
      <c r="E3127" s="1">
        <v>43686.668055555558</v>
      </c>
      <c r="F3127" s="2">
        <v>43678</v>
      </c>
      <c r="G3127" s="2">
        <v>45138</v>
      </c>
      <c r="H3127" t="s">
        <v>3744</v>
      </c>
      <c r="I3127" t="s">
        <v>150</v>
      </c>
      <c r="K3127" t="s">
        <v>8147</v>
      </c>
      <c r="L3127" t="s">
        <v>8148</v>
      </c>
      <c r="M3127" t="s">
        <v>24</v>
      </c>
      <c r="N3127" t="s">
        <v>25</v>
      </c>
      <c r="O3127">
        <v>2140040995</v>
      </c>
      <c r="P3127" t="s">
        <v>8149</v>
      </c>
    </row>
    <row r="3128" spans="1:16" x14ac:dyDescent="0.35">
      <c r="A3128" t="s">
        <v>16</v>
      </c>
      <c r="B3128" t="s">
        <v>43</v>
      </c>
      <c r="C3128" t="s">
        <v>2399</v>
      </c>
      <c r="D3128" t="s">
        <v>59</v>
      </c>
      <c r="E3128" s="1">
        <v>44333.510416666664</v>
      </c>
      <c r="F3128" s="2">
        <v>44333</v>
      </c>
      <c r="G3128" s="2">
        <v>45078</v>
      </c>
      <c r="H3128" t="s">
        <v>186</v>
      </c>
      <c r="I3128" t="s">
        <v>187</v>
      </c>
      <c r="K3128" t="s">
        <v>194</v>
      </c>
      <c r="L3128" t="s">
        <v>195</v>
      </c>
      <c r="M3128" t="s">
        <v>24</v>
      </c>
      <c r="N3128" t="s">
        <v>25</v>
      </c>
      <c r="O3128">
        <v>2140037944</v>
      </c>
      <c r="P3128" t="s">
        <v>2400</v>
      </c>
    </row>
    <row r="3129" spans="1:16" x14ac:dyDescent="0.35">
      <c r="A3129" t="s">
        <v>56</v>
      </c>
      <c r="B3129" t="s">
        <v>57</v>
      </c>
      <c r="C3129" t="s">
        <v>58</v>
      </c>
      <c r="D3129" t="s">
        <v>59</v>
      </c>
      <c r="E3129" s="1">
        <v>43955.722222222219</v>
      </c>
      <c r="F3129" s="2">
        <v>43962</v>
      </c>
      <c r="G3129" s="2">
        <v>44327</v>
      </c>
      <c r="H3129" t="s">
        <v>60</v>
      </c>
      <c r="I3129" t="s">
        <v>61</v>
      </c>
      <c r="K3129" t="s">
        <v>62</v>
      </c>
      <c r="L3129" t="s">
        <v>63</v>
      </c>
      <c r="M3129" t="s">
        <v>24</v>
      </c>
      <c r="N3129" t="s">
        <v>64</v>
      </c>
      <c r="O3129">
        <v>193073</v>
      </c>
      <c r="P3129" t="s">
        <v>65</v>
      </c>
    </row>
    <row r="3130" spans="1:16" x14ac:dyDescent="0.35">
      <c r="A3130" t="s">
        <v>16</v>
      </c>
      <c r="B3130" t="s">
        <v>24517</v>
      </c>
      <c r="C3130" t="s">
        <v>24518</v>
      </c>
      <c r="D3130" t="s">
        <v>59</v>
      </c>
      <c r="E3130" s="1">
        <v>44103.575694444444</v>
      </c>
      <c r="F3130" s="2">
        <v>44035</v>
      </c>
      <c r="G3130" s="2">
        <v>45127</v>
      </c>
      <c r="H3130" t="s">
        <v>24519</v>
      </c>
      <c r="I3130" t="s">
        <v>24520</v>
      </c>
      <c r="K3130" t="s">
        <v>62</v>
      </c>
      <c r="L3130" t="s">
        <v>63</v>
      </c>
      <c r="M3130" t="s">
        <v>24</v>
      </c>
      <c r="N3130" t="s">
        <v>24512</v>
      </c>
      <c r="O3130">
        <v>849467</v>
      </c>
      <c r="P3130" t="s">
        <v>24521</v>
      </c>
    </row>
    <row r="3131" spans="1:16" x14ac:dyDescent="0.35">
      <c r="A3131" t="s">
        <v>56</v>
      </c>
      <c r="B3131" t="s">
        <v>9106</v>
      </c>
      <c r="C3131" t="s">
        <v>25475</v>
      </c>
      <c r="D3131" t="s">
        <v>19</v>
      </c>
      <c r="E3131" s="1">
        <v>43552.567361111112</v>
      </c>
      <c r="F3131" s="2">
        <v>43586</v>
      </c>
      <c r="G3131" s="2">
        <v>43824</v>
      </c>
      <c r="H3131" t="s">
        <v>25476</v>
      </c>
      <c r="I3131" t="s">
        <v>25477</v>
      </c>
      <c r="K3131" t="s">
        <v>25478</v>
      </c>
      <c r="L3131" t="s">
        <v>25479</v>
      </c>
      <c r="M3131" t="s">
        <v>24</v>
      </c>
      <c r="N3131" t="s">
        <v>24515</v>
      </c>
      <c r="P3131" t="s">
        <v>25480</v>
      </c>
    </row>
    <row r="3132" spans="1:16" x14ac:dyDescent="0.35">
      <c r="A3132" t="s">
        <v>16</v>
      </c>
      <c r="B3132" t="s">
        <v>27</v>
      </c>
      <c r="C3132" t="s">
        <v>8637</v>
      </c>
      <c r="D3132" t="s">
        <v>19</v>
      </c>
      <c r="E3132" s="1">
        <v>44354.62777777778</v>
      </c>
      <c r="F3132" s="2">
        <v>44354</v>
      </c>
      <c r="G3132" s="2">
        <v>48006</v>
      </c>
      <c r="H3132" t="s">
        <v>29</v>
      </c>
      <c r="I3132" t="s">
        <v>30</v>
      </c>
      <c r="K3132" t="s">
        <v>8638</v>
      </c>
      <c r="L3132" t="s">
        <v>8639</v>
      </c>
      <c r="M3132" t="s">
        <v>24</v>
      </c>
      <c r="N3132" t="s">
        <v>25</v>
      </c>
      <c r="P3132" t="s">
        <v>2061</v>
      </c>
    </row>
    <row r="3133" spans="1:16" x14ac:dyDescent="0.35">
      <c r="A3133" t="s">
        <v>16</v>
      </c>
      <c r="B3133" t="s">
        <v>27</v>
      </c>
      <c r="C3133" t="s">
        <v>8649</v>
      </c>
      <c r="D3133" t="s">
        <v>19</v>
      </c>
      <c r="E3133" s="1">
        <v>44154.633333333331</v>
      </c>
      <c r="F3133" s="2">
        <v>44155</v>
      </c>
      <c r="G3133" s="2">
        <v>47807</v>
      </c>
      <c r="H3133" t="s">
        <v>29</v>
      </c>
      <c r="I3133" t="s">
        <v>30</v>
      </c>
      <c r="K3133" t="s">
        <v>175</v>
      </c>
      <c r="L3133" t="s">
        <v>176</v>
      </c>
      <c r="M3133" t="s">
        <v>24</v>
      </c>
      <c r="N3133" t="s">
        <v>25</v>
      </c>
      <c r="P3133" t="s">
        <v>8650</v>
      </c>
    </row>
    <row r="3134" spans="1:16" x14ac:dyDescent="0.35">
      <c r="A3134" t="s">
        <v>16</v>
      </c>
      <c r="B3134" t="s">
        <v>17</v>
      </c>
      <c r="C3134" t="s">
        <v>8646</v>
      </c>
      <c r="D3134" t="s">
        <v>19</v>
      </c>
      <c r="E3134" s="1">
        <v>44095.439583333333</v>
      </c>
      <c r="F3134" s="2">
        <v>44114</v>
      </c>
      <c r="G3134" s="2">
        <v>47766</v>
      </c>
      <c r="H3134" t="s">
        <v>99</v>
      </c>
      <c r="I3134" t="s">
        <v>100</v>
      </c>
      <c r="K3134" t="s">
        <v>8647</v>
      </c>
      <c r="L3134" t="s">
        <v>8648</v>
      </c>
      <c r="M3134" t="s">
        <v>24</v>
      </c>
      <c r="N3134" t="s">
        <v>25</v>
      </c>
      <c r="P3134" t="s">
        <v>103</v>
      </c>
    </row>
    <row r="3135" spans="1:16" x14ac:dyDescent="0.35">
      <c r="A3135" t="s">
        <v>16</v>
      </c>
      <c r="B3135" t="s">
        <v>43</v>
      </c>
      <c r="C3135" t="s">
        <v>8651</v>
      </c>
      <c r="D3135" t="s">
        <v>36</v>
      </c>
      <c r="E3135" s="1">
        <v>43955.572222222225</v>
      </c>
      <c r="F3135" s="2">
        <v>43920</v>
      </c>
      <c r="G3135" s="2">
        <v>44470</v>
      </c>
      <c r="H3135" t="s">
        <v>207</v>
      </c>
      <c r="I3135" t="s">
        <v>213</v>
      </c>
      <c r="J3135" t="s">
        <v>208</v>
      </c>
      <c r="K3135" t="s">
        <v>4987</v>
      </c>
      <c r="L3135" t="s">
        <v>4988</v>
      </c>
      <c r="M3135" t="s">
        <v>248</v>
      </c>
      <c r="N3135" t="s">
        <v>25</v>
      </c>
      <c r="O3135">
        <v>356799</v>
      </c>
      <c r="P3135" t="s">
        <v>8652</v>
      </c>
    </row>
    <row r="3136" spans="1:16" x14ac:dyDescent="0.35">
      <c r="A3136" t="s">
        <v>56</v>
      </c>
      <c r="B3136" t="s">
        <v>8036</v>
      </c>
      <c r="C3136" t="s">
        <v>8657</v>
      </c>
      <c r="D3136" t="s">
        <v>105</v>
      </c>
      <c r="E3136" s="1">
        <v>44403.379166666666</v>
      </c>
      <c r="F3136" s="2">
        <v>44285</v>
      </c>
      <c r="G3136" s="2">
        <v>51135</v>
      </c>
      <c r="H3136" t="s">
        <v>281</v>
      </c>
      <c r="I3136" t="s">
        <v>282</v>
      </c>
      <c r="K3136" t="s">
        <v>8038</v>
      </c>
      <c r="L3136" t="s">
        <v>8039</v>
      </c>
      <c r="M3136" t="s">
        <v>24</v>
      </c>
      <c r="N3136" t="s">
        <v>25</v>
      </c>
      <c r="O3136">
        <v>95905</v>
      </c>
      <c r="P3136" t="s">
        <v>8658</v>
      </c>
    </row>
    <row r="3137" spans="1:16" x14ac:dyDescent="0.35">
      <c r="A3137" t="s">
        <v>56</v>
      </c>
      <c r="B3137" t="s">
        <v>4350</v>
      </c>
      <c r="C3137" t="s">
        <v>8659</v>
      </c>
      <c r="D3137" t="s">
        <v>19</v>
      </c>
      <c r="E3137" s="1">
        <v>44285.649305555555</v>
      </c>
      <c r="F3137" s="2">
        <v>43550</v>
      </c>
      <c r="G3137" s="2">
        <v>44646</v>
      </c>
      <c r="H3137" t="s">
        <v>149</v>
      </c>
      <c r="I3137" t="s">
        <v>213</v>
      </c>
      <c r="J3137" t="s">
        <v>151</v>
      </c>
      <c r="K3137" t="s">
        <v>8660</v>
      </c>
      <c r="L3137" t="s">
        <v>8661</v>
      </c>
      <c r="M3137" t="s">
        <v>24</v>
      </c>
      <c r="N3137" t="s">
        <v>25</v>
      </c>
      <c r="P3137" t="s">
        <v>8662</v>
      </c>
    </row>
    <row r="3138" spans="1:16" x14ac:dyDescent="0.35">
      <c r="A3138" t="s">
        <v>16</v>
      </c>
      <c r="B3138" t="s">
        <v>27</v>
      </c>
      <c r="C3138" t="s">
        <v>8663</v>
      </c>
      <c r="D3138" t="s">
        <v>36</v>
      </c>
      <c r="E3138" s="1">
        <v>43914.46875</v>
      </c>
      <c r="F3138" s="2">
        <v>42695</v>
      </c>
      <c r="G3138" s="2">
        <v>44521</v>
      </c>
      <c r="H3138" t="s">
        <v>29</v>
      </c>
      <c r="I3138" t="s">
        <v>30</v>
      </c>
      <c r="K3138">
        <v>400904</v>
      </c>
      <c r="L3138" t="s">
        <v>8664</v>
      </c>
      <c r="M3138" t="s">
        <v>24</v>
      </c>
      <c r="N3138" t="s">
        <v>25</v>
      </c>
      <c r="O3138">
        <v>612820</v>
      </c>
      <c r="P3138" t="s">
        <v>8665</v>
      </c>
    </row>
    <row r="3139" spans="1:16" x14ac:dyDescent="0.35">
      <c r="A3139" t="s">
        <v>56</v>
      </c>
      <c r="B3139" t="s">
        <v>3235</v>
      </c>
      <c r="C3139" t="s">
        <v>8666</v>
      </c>
      <c r="D3139" t="s">
        <v>36</v>
      </c>
      <c r="E3139" s="1">
        <v>44498.629861111112</v>
      </c>
      <c r="F3139" s="2">
        <v>44440</v>
      </c>
      <c r="G3139" s="2">
        <v>44805</v>
      </c>
      <c r="H3139" t="s">
        <v>483</v>
      </c>
      <c r="I3139" t="s">
        <v>150</v>
      </c>
      <c r="J3139" t="s">
        <v>484</v>
      </c>
      <c r="K3139" t="s">
        <v>7595</v>
      </c>
      <c r="L3139" t="s">
        <v>5358</v>
      </c>
      <c r="M3139" t="s">
        <v>248</v>
      </c>
      <c r="N3139" t="s">
        <v>25</v>
      </c>
      <c r="O3139">
        <v>219118</v>
      </c>
      <c r="P3139" t="s">
        <v>8667</v>
      </c>
    </row>
    <row r="3140" spans="1:16" x14ac:dyDescent="0.35">
      <c r="A3140" t="s">
        <v>16</v>
      </c>
      <c r="B3140" t="s">
        <v>43</v>
      </c>
      <c r="C3140" t="s">
        <v>10550</v>
      </c>
      <c r="D3140" t="s">
        <v>36</v>
      </c>
      <c r="E3140" s="1">
        <v>44462.48541666667</v>
      </c>
      <c r="F3140" s="2">
        <v>44456</v>
      </c>
      <c r="G3140" s="2">
        <v>44820</v>
      </c>
      <c r="H3140" t="s">
        <v>186</v>
      </c>
      <c r="I3140" t="s">
        <v>187</v>
      </c>
      <c r="K3140" t="s">
        <v>10551</v>
      </c>
      <c r="L3140" t="s">
        <v>10552</v>
      </c>
      <c r="M3140" t="s">
        <v>24</v>
      </c>
      <c r="N3140" t="s">
        <v>25</v>
      </c>
      <c r="O3140">
        <v>2140038017</v>
      </c>
      <c r="P3140" t="s">
        <v>220</v>
      </c>
    </row>
    <row r="3141" spans="1:16" x14ac:dyDescent="0.35">
      <c r="A3141" t="s">
        <v>16</v>
      </c>
      <c r="B3141" t="s">
        <v>17</v>
      </c>
      <c r="C3141" t="s">
        <v>25481</v>
      </c>
      <c r="D3141" t="s">
        <v>36</v>
      </c>
      <c r="E3141" s="1">
        <v>44740.541666666664</v>
      </c>
      <c r="F3141" s="2">
        <v>44713</v>
      </c>
      <c r="G3141" s="2">
        <v>44895</v>
      </c>
      <c r="H3141" t="s">
        <v>704</v>
      </c>
      <c r="I3141" t="s">
        <v>705</v>
      </c>
      <c r="K3141" t="s">
        <v>25482</v>
      </c>
      <c r="L3141" t="s">
        <v>25483</v>
      </c>
      <c r="M3141" t="s">
        <v>24</v>
      </c>
      <c r="N3141" t="s">
        <v>24515</v>
      </c>
      <c r="O3141">
        <v>2140038023</v>
      </c>
      <c r="P3141" t="s">
        <v>25484</v>
      </c>
    </row>
    <row r="3142" spans="1:16" x14ac:dyDescent="0.35">
      <c r="A3142" t="s">
        <v>56</v>
      </c>
      <c r="B3142" t="s">
        <v>57</v>
      </c>
      <c r="C3142" t="s">
        <v>58</v>
      </c>
      <c r="D3142" t="s">
        <v>59</v>
      </c>
      <c r="E3142" s="1">
        <v>43955.722222222219</v>
      </c>
      <c r="F3142" s="2">
        <v>43962</v>
      </c>
      <c r="G3142" s="2">
        <v>44327</v>
      </c>
      <c r="H3142" t="s">
        <v>60</v>
      </c>
      <c r="I3142" t="s">
        <v>61</v>
      </c>
      <c r="K3142" t="s">
        <v>62</v>
      </c>
      <c r="L3142" t="s">
        <v>63</v>
      </c>
      <c r="M3142" t="s">
        <v>24</v>
      </c>
      <c r="N3142" t="s">
        <v>64</v>
      </c>
      <c r="O3142">
        <v>691399</v>
      </c>
      <c r="P3142" t="s">
        <v>65</v>
      </c>
    </row>
    <row r="3143" spans="1:16" x14ac:dyDescent="0.35">
      <c r="A3143" t="s">
        <v>16</v>
      </c>
      <c r="B3143" t="s">
        <v>17</v>
      </c>
      <c r="C3143" t="s">
        <v>25485</v>
      </c>
      <c r="D3143" t="s">
        <v>105</v>
      </c>
      <c r="E3143" s="1">
        <v>44706.48541666667</v>
      </c>
      <c r="F3143" s="2">
        <v>44682</v>
      </c>
      <c r="G3143" s="2">
        <v>45473</v>
      </c>
      <c r="H3143" t="s">
        <v>118</v>
      </c>
      <c r="I3143" t="s">
        <v>119</v>
      </c>
      <c r="K3143" t="s">
        <v>696</v>
      </c>
      <c r="L3143" t="s">
        <v>697</v>
      </c>
      <c r="M3143" t="s">
        <v>24</v>
      </c>
      <c r="N3143" t="s">
        <v>24515</v>
      </c>
      <c r="O3143">
        <v>94255</v>
      </c>
      <c r="P3143" t="s">
        <v>25486</v>
      </c>
    </row>
    <row r="3144" spans="1:16" x14ac:dyDescent="0.35">
      <c r="A3144" t="s">
        <v>139</v>
      </c>
      <c r="B3144" t="s">
        <v>258</v>
      </c>
      <c r="C3144" t="s">
        <v>10873</v>
      </c>
      <c r="D3144" t="s">
        <v>36</v>
      </c>
      <c r="E3144" s="1">
        <v>44209.602083333331</v>
      </c>
      <c r="F3144" s="2">
        <v>44197</v>
      </c>
      <c r="G3144" s="2">
        <v>46387</v>
      </c>
      <c r="H3144" t="s">
        <v>453</v>
      </c>
      <c r="I3144" t="s">
        <v>150</v>
      </c>
      <c r="J3144" t="s">
        <v>455</v>
      </c>
      <c r="K3144" t="s">
        <v>8654</v>
      </c>
      <c r="L3144" t="s">
        <v>8655</v>
      </c>
      <c r="M3144" t="s">
        <v>248</v>
      </c>
      <c r="N3144" t="s">
        <v>25</v>
      </c>
      <c r="O3144">
        <v>358936</v>
      </c>
      <c r="P3144" t="s">
        <v>10874</v>
      </c>
    </row>
    <row r="3145" spans="1:16" x14ac:dyDescent="0.35">
      <c r="A3145" t="s">
        <v>16</v>
      </c>
      <c r="B3145" t="s">
        <v>43</v>
      </c>
      <c r="C3145" t="s">
        <v>24681</v>
      </c>
      <c r="D3145" t="s">
        <v>59</v>
      </c>
      <c r="E3145" s="1">
        <v>43816.59097222222</v>
      </c>
      <c r="F3145" s="2">
        <v>43831</v>
      </c>
      <c r="G3145" s="2">
        <v>44934</v>
      </c>
      <c r="H3145" t="s">
        <v>11080</v>
      </c>
      <c r="I3145" t="s">
        <v>11081</v>
      </c>
      <c r="K3145" t="s">
        <v>735</v>
      </c>
      <c r="L3145" t="s">
        <v>736</v>
      </c>
      <c r="M3145" t="s">
        <v>24</v>
      </c>
      <c r="N3145" t="s">
        <v>24512</v>
      </c>
      <c r="O3145">
        <v>778507</v>
      </c>
      <c r="P3145" t="s">
        <v>24682</v>
      </c>
    </row>
    <row r="3146" spans="1:16" x14ac:dyDescent="0.35">
      <c r="A3146" t="s">
        <v>139</v>
      </c>
      <c r="B3146" t="s">
        <v>1668</v>
      </c>
      <c r="C3146" t="s">
        <v>24581</v>
      </c>
      <c r="D3146" t="s">
        <v>59</v>
      </c>
      <c r="E3146" s="1">
        <v>43937.71597222222</v>
      </c>
      <c r="F3146" s="2">
        <v>43878</v>
      </c>
      <c r="G3146" s="2">
        <v>44561</v>
      </c>
      <c r="H3146" t="s">
        <v>24582</v>
      </c>
      <c r="I3146" t="s">
        <v>24583</v>
      </c>
      <c r="K3146" t="s">
        <v>24536</v>
      </c>
      <c r="L3146" t="s">
        <v>24537</v>
      </c>
      <c r="M3146" t="s">
        <v>24</v>
      </c>
      <c r="N3146" t="s">
        <v>24512</v>
      </c>
      <c r="O3146">
        <v>741820</v>
      </c>
      <c r="P3146" t="s">
        <v>24584</v>
      </c>
    </row>
    <row r="3147" spans="1:16" x14ac:dyDescent="0.35">
      <c r="A3147" t="s">
        <v>16</v>
      </c>
      <c r="B3147" t="s">
        <v>43</v>
      </c>
      <c r="C3147" t="s">
        <v>10879</v>
      </c>
      <c r="D3147" t="s">
        <v>36</v>
      </c>
      <c r="E3147" s="1">
        <v>44123.568749999999</v>
      </c>
      <c r="F3147" s="2">
        <v>44105</v>
      </c>
      <c r="G3147" s="2">
        <v>44652</v>
      </c>
      <c r="H3147" t="s">
        <v>440</v>
      </c>
      <c r="I3147" t="s">
        <v>143</v>
      </c>
      <c r="J3147" t="s">
        <v>441</v>
      </c>
      <c r="K3147" t="s">
        <v>10880</v>
      </c>
      <c r="L3147" t="s">
        <v>10881</v>
      </c>
      <c r="M3147" t="s">
        <v>24</v>
      </c>
      <c r="N3147" t="s">
        <v>25</v>
      </c>
      <c r="O3147">
        <v>777846</v>
      </c>
      <c r="P3147" t="s">
        <v>10882</v>
      </c>
    </row>
    <row r="3148" spans="1:16" x14ac:dyDescent="0.35">
      <c r="A3148" t="s">
        <v>16</v>
      </c>
      <c r="B3148" t="s">
        <v>17</v>
      </c>
      <c r="C3148" t="s">
        <v>10886</v>
      </c>
      <c r="D3148" t="s">
        <v>105</v>
      </c>
      <c r="E3148" s="1">
        <v>43937.731249999997</v>
      </c>
      <c r="F3148" s="2">
        <v>43937</v>
      </c>
      <c r="G3148" s="2">
        <v>44925</v>
      </c>
      <c r="H3148" t="s">
        <v>75</v>
      </c>
      <c r="I3148" t="s">
        <v>76</v>
      </c>
      <c r="K3148" t="s">
        <v>1949</v>
      </c>
      <c r="L3148" t="s">
        <v>1950</v>
      </c>
      <c r="M3148" t="s">
        <v>24</v>
      </c>
      <c r="N3148" t="s">
        <v>25</v>
      </c>
      <c r="O3148">
        <v>95905</v>
      </c>
      <c r="P3148" t="s">
        <v>10887</v>
      </c>
    </row>
    <row r="3149" spans="1:16" x14ac:dyDescent="0.35">
      <c r="A3149" t="s">
        <v>56</v>
      </c>
      <c r="B3149" t="s">
        <v>878</v>
      </c>
      <c r="C3149" t="s">
        <v>10897</v>
      </c>
      <c r="D3149" t="s">
        <v>36</v>
      </c>
      <c r="E3149" s="1">
        <v>44399.426388888889</v>
      </c>
      <c r="F3149" s="2">
        <v>44409</v>
      </c>
      <c r="G3149" s="2">
        <v>44561</v>
      </c>
      <c r="H3149" t="s">
        <v>1557</v>
      </c>
      <c r="I3149" t="s">
        <v>1558</v>
      </c>
      <c r="K3149" t="s">
        <v>479</v>
      </c>
      <c r="L3149" t="s">
        <v>480</v>
      </c>
      <c r="M3149" t="s">
        <v>24</v>
      </c>
      <c r="N3149" t="s">
        <v>25</v>
      </c>
      <c r="O3149">
        <v>358936</v>
      </c>
      <c r="P3149" t="s">
        <v>10898</v>
      </c>
    </row>
    <row r="3150" spans="1:16" x14ac:dyDescent="0.35">
      <c r="A3150" t="s">
        <v>16</v>
      </c>
      <c r="B3150" t="s">
        <v>17</v>
      </c>
      <c r="C3150" t="s">
        <v>25487</v>
      </c>
      <c r="D3150" t="s">
        <v>36</v>
      </c>
      <c r="E3150" s="1">
        <v>44726.457638888889</v>
      </c>
      <c r="F3150" s="2">
        <v>44743</v>
      </c>
      <c r="G3150" s="2">
        <v>45108</v>
      </c>
      <c r="H3150" t="s">
        <v>9005</v>
      </c>
      <c r="I3150" t="s">
        <v>150</v>
      </c>
      <c r="J3150" t="s">
        <v>9006</v>
      </c>
      <c r="K3150" t="s">
        <v>25488</v>
      </c>
      <c r="L3150" t="s">
        <v>25489</v>
      </c>
      <c r="M3150" t="s">
        <v>248</v>
      </c>
      <c r="N3150" t="s">
        <v>24515</v>
      </c>
      <c r="O3150">
        <v>358853</v>
      </c>
      <c r="P3150" t="s">
        <v>25490</v>
      </c>
    </row>
    <row r="3151" spans="1:16" x14ac:dyDescent="0.35">
      <c r="A3151" t="s">
        <v>16</v>
      </c>
      <c r="B3151" t="s">
        <v>17</v>
      </c>
      <c r="C3151" t="s">
        <v>10903</v>
      </c>
      <c r="D3151" t="s">
        <v>19</v>
      </c>
      <c r="E3151" s="1">
        <v>43950.711111111108</v>
      </c>
      <c r="F3151" s="2">
        <v>43948</v>
      </c>
      <c r="G3151" s="2">
        <v>44012</v>
      </c>
      <c r="H3151" t="s">
        <v>550</v>
      </c>
      <c r="I3151" t="s">
        <v>551</v>
      </c>
      <c r="K3151" t="s">
        <v>10904</v>
      </c>
      <c r="L3151" t="s">
        <v>10905</v>
      </c>
      <c r="M3151" t="s">
        <v>24</v>
      </c>
      <c r="N3151" t="s">
        <v>25</v>
      </c>
      <c r="P3151" t="s">
        <v>554</v>
      </c>
    </row>
    <row r="3152" spans="1:16" x14ac:dyDescent="0.35">
      <c r="A3152" t="s">
        <v>139</v>
      </c>
      <c r="B3152" t="s">
        <v>140</v>
      </c>
      <c r="C3152" t="s">
        <v>10906</v>
      </c>
      <c r="D3152" t="s">
        <v>36</v>
      </c>
      <c r="E3152" s="1">
        <v>43721.37222222222</v>
      </c>
      <c r="F3152" s="2">
        <v>43635</v>
      </c>
      <c r="G3152" s="2">
        <v>44001</v>
      </c>
      <c r="H3152" t="s">
        <v>266</v>
      </c>
      <c r="I3152" t="s">
        <v>652</v>
      </c>
      <c r="J3152" t="s">
        <v>267</v>
      </c>
      <c r="K3152" t="s">
        <v>5350</v>
      </c>
      <c r="L3152" t="s">
        <v>5351</v>
      </c>
      <c r="M3152" t="s">
        <v>24</v>
      </c>
      <c r="N3152" t="s">
        <v>41</v>
      </c>
      <c r="O3152">
        <v>675211</v>
      </c>
      <c r="P3152" t="s">
        <v>10907</v>
      </c>
    </row>
    <row r="3153" spans="1:16" x14ac:dyDescent="0.35">
      <c r="A3153" t="s">
        <v>56</v>
      </c>
      <c r="B3153" t="s">
        <v>731</v>
      </c>
      <c r="C3153" t="s">
        <v>1824</v>
      </c>
      <c r="D3153" t="s">
        <v>59</v>
      </c>
      <c r="E3153" s="1">
        <v>44301.475694444445</v>
      </c>
      <c r="F3153" s="2">
        <v>44217</v>
      </c>
      <c r="G3153" s="2">
        <v>44582</v>
      </c>
      <c r="H3153" t="s">
        <v>1825</v>
      </c>
      <c r="I3153" t="s">
        <v>1826</v>
      </c>
      <c r="K3153" t="s">
        <v>1827</v>
      </c>
      <c r="L3153" t="s">
        <v>1828</v>
      </c>
      <c r="M3153" t="s">
        <v>24</v>
      </c>
      <c r="N3153" t="s">
        <v>345</v>
      </c>
      <c r="O3153">
        <v>849382</v>
      </c>
      <c r="P3153" t="s">
        <v>1829</v>
      </c>
    </row>
    <row r="3154" spans="1:16" x14ac:dyDescent="0.35">
      <c r="A3154" t="s">
        <v>56</v>
      </c>
      <c r="B3154" t="s">
        <v>3235</v>
      </c>
      <c r="C3154" t="s">
        <v>10908</v>
      </c>
      <c r="D3154" t="s">
        <v>36</v>
      </c>
      <c r="E3154" s="1">
        <v>43587.441666666666</v>
      </c>
      <c r="F3154" s="2">
        <v>43525</v>
      </c>
      <c r="G3154" s="2">
        <v>44985</v>
      </c>
      <c r="H3154" t="s">
        <v>9567</v>
      </c>
      <c r="I3154" t="s">
        <v>9568</v>
      </c>
      <c r="K3154" t="s">
        <v>10909</v>
      </c>
      <c r="L3154" t="s">
        <v>6978</v>
      </c>
      <c r="M3154" t="s">
        <v>24</v>
      </c>
      <c r="N3154" t="s">
        <v>25</v>
      </c>
      <c r="O3154">
        <v>17100</v>
      </c>
      <c r="P3154" t="s">
        <v>10910</v>
      </c>
    </row>
    <row r="3155" spans="1:16" x14ac:dyDescent="0.35">
      <c r="A3155" t="s">
        <v>16</v>
      </c>
      <c r="B3155" t="s">
        <v>24517</v>
      </c>
      <c r="C3155" t="s">
        <v>24518</v>
      </c>
      <c r="D3155" t="s">
        <v>59</v>
      </c>
      <c r="E3155" s="1">
        <v>44103.575694444444</v>
      </c>
      <c r="F3155" s="2">
        <v>44035</v>
      </c>
      <c r="G3155" s="2">
        <v>45127</v>
      </c>
      <c r="H3155" t="s">
        <v>24519</v>
      </c>
      <c r="I3155" t="s">
        <v>24520</v>
      </c>
      <c r="K3155" t="s">
        <v>62</v>
      </c>
      <c r="L3155" t="s">
        <v>63</v>
      </c>
      <c r="M3155" t="s">
        <v>24</v>
      </c>
      <c r="N3155" t="s">
        <v>24512</v>
      </c>
      <c r="O3155">
        <v>847558</v>
      </c>
      <c r="P3155" t="s">
        <v>24521</v>
      </c>
    </row>
    <row r="3156" spans="1:16" x14ac:dyDescent="0.35">
      <c r="A3156" t="s">
        <v>16</v>
      </c>
      <c r="B3156" t="s">
        <v>43</v>
      </c>
      <c r="C3156" t="s">
        <v>10911</v>
      </c>
      <c r="D3156" t="s">
        <v>36</v>
      </c>
      <c r="E3156" s="1">
        <v>43822.574305555558</v>
      </c>
      <c r="F3156" s="2">
        <v>43782</v>
      </c>
      <c r="G3156" s="2">
        <v>44926</v>
      </c>
      <c r="H3156" t="s">
        <v>663</v>
      </c>
      <c r="I3156" t="s">
        <v>10912</v>
      </c>
      <c r="J3156" t="s">
        <v>664</v>
      </c>
      <c r="K3156" t="s">
        <v>3891</v>
      </c>
      <c r="L3156" t="s">
        <v>3892</v>
      </c>
      <c r="M3156" t="s">
        <v>24</v>
      </c>
      <c r="N3156" t="s">
        <v>25</v>
      </c>
      <c r="O3156">
        <v>750462</v>
      </c>
      <c r="P3156" t="s">
        <v>10913</v>
      </c>
    </row>
    <row r="3157" spans="1:16" x14ac:dyDescent="0.35">
      <c r="A3157" t="s">
        <v>16</v>
      </c>
      <c r="B3157" t="s">
        <v>17</v>
      </c>
      <c r="C3157" t="s">
        <v>11286</v>
      </c>
      <c r="D3157" t="s">
        <v>19</v>
      </c>
      <c r="E3157" s="1">
        <v>44236.418055555558</v>
      </c>
      <c r="F3157" s="2">
        <v>44236</v>
      </c>
      <c r="G3157" s="2">
        <v>44966</v>
      </c>
      <c r="H3157" t="s">
        <v>118</v>
      </c>
      <c r="I3157" t="s">
        <v>119</v>
      </c>
      <c r="K3157" t="s">
        <v>11287</v>
      </c>
      <c r="L3157" t="s">
        <v>11288</v>
      </c>
      <c r="M3157" t="s">
        <v>24</v>
      </c>
      <c r="N3157" t="s">
        <v>25</v>
      </c>
      <c r="P3157" t="s">
        <v>4586</v>
      </c>
    </row>
    <row r="3158" spans="1:16" x14ac:dyDescent="0.35">
      <c r="A3158" t="s">
        <v>16</v>
      </c>
      <c r="B3158" t="s">
        <v>17</v>
      </c>
      <c r="C3158" t="s">
        <v>11289</v>
      </c>
      <c r="D3158" t="s">
        <v>19</v>
      </c>
      <c r="E3158" s="1">
        <v>43879.701388888891</v>
      </c>
      <c r="F3158" s="2">
        <v>43879</v>
      </c>
      <c r="G3158" s="2">
        <v>44610</v>
      </c>
      <c r="H3158" t="s">
        <v>20</v>
      </c>
      <c r="I3158" t="s">
        <v>21</v>
      </c>
      <c r="K3158" t="s">
        <v>9142</v>
      </c>
      <c r="L3158" t="s">
        <v>9143</v>
      </c>
      <c r="M3158" t="s">
        <v>24</v>
      </c>
      <c r="N3158" t="s">
        <v>25</v>
      </c>
      <c r="P3158" t="s">
        <v>8242</v>
      </c>
    </row>
    <row r="3159" spans="1:16" x14ac:dyDescent="0.35">
      <c r="A3159" t="s">
        <v>16</v>
      </c>
      <c r="B3159" t="s">
        <v>43</v>
      </c>
      <c r="C3159" t="s">
        <v>11290</v>
      </c>
      <c r="D3159" t="s">
        <v>36</v>
      </c>
      <c r="E3159" s="1">
        <v>44574.638194444444</v>
      </c>
      <c r="F3159" s="2">
        <v>44572</v>
      </c>
      <c r="G3159" s="2">
        <v>44784</v>
      </c>
      <c r="H3159" t="s">
        <v>722</v>
      </c>
      <c r="I3159" t="s">
        <v>143</v>
      </c>
      <c r="J3159" t="s">
        <v>723</v>
      </c>
      <c r="K3159" t="s">
        <v>11291</v>
      </c>
      <c r="L3159" t="s">
        <v>11292</v>
      </c>
      <c r="M3159" t="s">
        <v>24</v>
      </c>
      <c r="N3159" t="s">
        <v>25</v>
      </c>
      <c r="O3159">
        <v>324799</v>
      </c>
      <c r="P3159" t="s">
        <v>11293</v>
      </c>
    </row>
    <row r="3160" spans="1:16" x14ac:dyDescent="0.35">
      <c r="A3160" t="s">
        <v>16</v>
      </c>
      <c r="B3160" t="s">
        <v>27</v>
      </c>
      <c r="C3160" t="s">
        <v>11298</v>
      </c>
      <c r="D3160" t="s">
        <v>19</v>
      </c>
      <c r="E3160" s="1">
        <v>44537.457638888889</v>
      </c>
      <c r="F3160" s="2">
        <v>44540</v>
      </c>
      <c r="G3160" s="2">
        <v>48192</v>
      </c>
      <c r="H3160" t="s">
        <v>29</v>
      </c>
      <c r="I3160" t="s">
        <v>30</v>
      </c>
      <c r="K3160" t="s">
        <v>85</v>
      </c>
      <c r="L3160" t="s">
        <v>86</v>
      </c>
      <c r="M3160" t="s">
        <v>24</v>
      </c>
      <c r="N3160" t="s">
        <v>25</v>
      </c>
      <c r="P3160" t="s">
        <v>1189</v>
      </c>
    </row>
    <row r="3161" spans="1:16" x14ac:dyDescent="0.35">
      <c r="A3161" t="s">
        <v>16</v>
      </c>
      <c r="B3161" t="s">
        <v>17</v>
      </c>
      <c r="C3161" t="s">
        <v>9138</v>
      </c>
      <c r="D3161" t="s">
        <v>19</v>
      </c>
      <c r="E3161" s="1">
        <v>44362.418749999997</v>
      </c>
      <c r="F3161" s="2">
        <v>44367</v>
      </c>
      <c r="G3161" s="2">
        <v>46193</v>
      </c>
      <c r="H3161" t="s">
        <v>99</v>
      </c>
      <c r="I3161" t="s">
        <v>100</v>
      </c>
      <c r="K3161" t="s">
        <v>9139</v>
      </c>
      <c r="L3161" t="s">
        <v>9140</v>
      </c>
      <c r="M3161" t="s">
        <v>24</v>
      </c>
      <c r="N3161" t="s">
        <v>25</v>
      </c>
      <c r="P3161" t="s">
        <v>427</v>
      </c>
    </row>
    <row r="3162" spans="1:16" x14ac:dyDescent="0.35">
      <c r="A3162" t="s">
        <v>16</v>
      </c>
      <c r="B3162" t="s">
        <v>43</v>
      </c>
      <c r="C3162" t="s">
        <v>2772</v>
      </c>
      <c r="D3162" t="s">
        <v>105</v>
      </c>
      <c r="E3162" s="1">
        <v>43691.640277777777</v>
      </c>
      <c r="F3162" s="2">
        <v>43617</v>
      </c>
      <c r="G3162" s="2">
        <v>45107</v>
      </c>
      <c r="H3162" t="s">
        <v>2773</v>
      </c>
      <c r="I3162" t="s">
        <v>2774</v>
      </c>
      <c r="K3162" t="s">
        <v>2775</v>
      </c>
      <c r="L3162" t="s">
        <v>2776</v>
      </c>
      <c r="M3162" t="s">
        <v>24</v>
      </c>
      <c r="N3162" t="s">
        <v>25</v>
      </c>
      <c r="O3162">
        <v>94263</v>
      </c>
      <c r="P3162" t="s">
        <v>2777</v>
      </c>
    </row>
    <row r="3163" spans="1:16" x14ac:dyDescent="0.35">
      <c r="A3163" t="s">
        <v>16</v>
      </c>
      <c r="B3163" t="s">
        <v>17</v>
      </c>
      <c r="C3163" t="s">
        <v>9145</v>
      </c>
      <c r="D3163" t="s">
        <v>36</v>
      </c>
      <c r="E3163" s="1">
        <v>44273.602083333331</v>
      </c>
      <c r="F3163" s="2">
        <v>44287</v>
      </c>
      <c r="G3163" s="2">
        <v>44530</v>
      </c>
      <c r="H3163" t="s">
        <v>93</v>
      </c>
      <c r="I3163" t="s">
        <v>94</v>
      </c>
      <c r="K3163" t="s">
        <v>9146</v>
      </c>
      <c r="L3163" t="s">
        <v>9147</v>
      </c>
      <c r="M3163" t="s">
        <v>24</v>
      </c>
      <c r="N3163" t="s">
        <v>25</v>
      </c>
      <c r="O3163">
        <v>686214</v>
      </c>
      <c r="P3163" t="s">
        <v>9148</v>
      </c>
    </row>
    <row r="3164" spans="1:16" x14ac:dyDescent="0.35">
      <c r="A3164" t="s">
        <v>56</v>
      </c>
      <c r="B3164" t="s">
        <v>5587</v>
      </c>
      <c r="C3164" t="s">
        <v>9149</v>
      </c>
      <c r="D3164" t="s">
        <v>19</v>
      </c>
      <c r="E3164" s="1">
        <v>44028.379861111112</v>
      </c>
      <c r="F3164" s="2">
        <v>44013</v>
      </c>
      <c r="G3164" s="2">
        <v>44743</v>
      </c>
      <c r="H3164" t="s">
        <v>5589</v>
      </c>
      <c r="I3164" t="s">
        <v>5590</v>
      </c>
      <c r="K3164" t="s">
        <v>9150</v>
      </c>
      <c r="L3164" t="s">
        <v>9151</v>
      </c>
      <c r="M3164" t="s">
        <v>24</v>
      </c>
      <c r="N3164" t="s">
        <v>25</v>
      </c>
      <c r="P3164" t="s">
        <v>9152</v>
      </c>
    </row>
    <row r="3165" spans="1:16" x14ac:dyDescent="0.35">
      <c r="A3165" t="s">
        <v>56</v>
      </c>
      <c r="B3165" t="s">
        <v>66</v>
      </c>
      <c r="C3165" t="s">
        <v>9162</v>
      </c>
      <c r="D3165" t="s">
        <v>36</v>
      </c>
      <c r="E3165" s="1">
        <v>44356.402777777781</v>
      </c>
      <c r="F3165" s="2">
        <v>44348</v>
      </c>
      <c r="G3165" s="2">
        <v>45293</v>
      </c>
      <c r="H3165" t="s">
        <v>453</v>
      </c>
      <c r="I3165" t="s">
        <v>150</v>
      </c>
      <c r="J3165" t="s">
        <v>455</v>
      </c>
      <c r="K3165" t="s">
        <v>9163</v>
      </c>
      <c r="L3165" t="s">
        <v>9164</v>
      </c>
      <c r="M3165" t="s">
        <v>248</v>
      </c>
      <c r="N3165" t="s">
        <v>25</v>
      </c>
      <c r="O3165">
        <v>218670</v>
      </c>
      <c r="P3165" t="s">
        <v>9165</v>
      </c>
    </row>
    <row r="3166" spans="1:16" x14ac:dyDescent="0.35">
      <c r="A3166" t="s">
        <v>16</v>
      </c>
      <c r="B3166" t="s">
        <v>27</v>
      </c>
      <c r="C3166" t="s">
        <v>9320</v>
      </c>
      <c r="D3166" t="s">
        <v>19</v>
      </c>
      <c r="E3166" s="1">
        <v>44153.450694444444</v>
      </c>
      <c r="F3166" s="2">
        <v>44155</v>
      </c>
      <c r="G3166" s="2">
        <v>47807</v>
      </c>
      <c r="H3166" t="s">
        <v>29</v>
      </c>
      <c r="I3166" t="s">
        <v>30</v>
      </c>
      <c r="K3166" t="s">
        <v>9321</v>
      </c>
      <c r="L3166" t="s">
        <v>9322</v>
      </c>
      <c r="M3166" t="s">
        <v>24</v>
      </c>
      <c r="N3166" t="s">
        <v>25</v>
      </c>
      <c r="P3166" t="s">
        <v>5233</v>
      </c>
    </row>
    <row r="3167" spans="1:16" x14ac:dyDescent="0.35">
      <c r="A3167" t="s">
        <v>16</v>
      </c>
      <c r="B3167" t="s">
        <v>17</v>
      </c>
      <c r="C3167" t="s">
        <v>9323</v>
      </c>
      <c r="D3167" t="s">
        <v>36</v>
      </c>
      <c r="E3167" s="1">
        <v>44057.593055555553</v>
      </c>
      <c r="F3167" s="2">
        <v>44057</v>
      </c>
      <c r="G3167" s="2">
        <v>44196</v>
      </c>
      <c r="H3167" t="s">
        <v>3553</v>
      </c>
      <c r="I3167" t="s">
        <v>3554</v>
      </c>
      <c r="K3167" t="s">
        <v>9324</v>
      </c>
      <c r="L3167" t="s">
        <v>9325</v>
      </c>
      <c r="M3167" t="s">
        <v>24</v>
      </c>
      <c r="N3167" t="s">
        <v>25</v>
      </c>
      <c r="O3167">
        <v>354387</v>
      </c>
      <c r="P3167" t="s">
        <v>9326</v>
      </c>
    </row>
    <row r="3168" spans="1:16" x14ac:dyDescent="0.35">
      <c r="A3168" t="s">
        <v>16</v>
      </c>
      <c r="B3168" t="s">
        <v>24517</v>
      </c>
      <c r="C3168" t="s">
        <v>24526</v>
      </c>
      <c r="D3168" t="s">
        <v>59</v>
      </c>
      <c r="E3168" s="1">
        <v>43747.378472222219</v>
      </c>
      <c r="F3168" s="2">
        <v>43626</v>
      </c>
      <c r="G3168" s="2">
        <v>44357</v>
      </c>
      <c r="H3168" t="s">
        <v>11080</v>
      </c>
      <c r="I3168" t="s">
        <v>11081</v>
      </c>
      <c r="K3168" t="s">
        <v>24527</v>
      </c>
      <c r="L3168" t="s">
        <v>24528</v>
      </c>
      <c r="M3168" t="s">
        <v>24</v>
      </c>
      <c r="N3168" t="s">
        <v>24512</v>
      </c>
      <c r="O3168">
        <v>334003</v>
      </c>
      <c r="P3168" t="s">
        <v>24529</v>
      </c>
    </row>
    <row r="3169" spans="1:16" x14ac:dyDescent="0.35">
      <c r="A3169" t="s">
        <v>56</v>
      </c>
      <c r="B3169" t="s">
        <v>57</v>
      </c>
      <c r="C3169" t="s">
        <v>58</v>
      </c>
      <c r="D3169" t="s">
        <v>59</v>
      </c>
      <c r="E3169" s="1">
        <v>43955.722222222219</v>
      </c>
      <c r="F3169" s="2">
        <v>43962</v>
      </c>
      <c r="G3169" s="2">
        <v>44327</v>
      </c>
      <c r="H3169" t="s">
        <v>60</v>
      </c>
      <c r="I3169" t="s">
        <v>61</v>
      </c>
      <c r="K3169" t="s">
        <v>62</v>
      </c>
      <c r="L3169" t="s">
        <v>63</v>
      </c>
      <c r="M3169" t="s">
        <v>24</v>
      </c>
      <c r="N3169" t="s">
        <v>64</v>
      </c>
      <c r="O3169">
        <v>691622</v>
      </c>
      <c r="P3169" t="s">
        <v>65</v>
      </c>
    </row>
    <row r="3170" spans="1:16" x14ac:dyDescent="0.35">
      <c r="A3170" t="s">
        <v>139</v>
      </c>
      <c r="B3170" t="s">
        <v>475</v>
      </c>
      <c r="C3170" t="s">
        <v>9334</v>
      </c>
      <c r="D3170" t="s">
        <v>36</v>
      </c>
      <c r="E3170" s="1">
        <v>43815.405555555553</v>
      </c>
      <c r="F3170" s="2">
        <v>43815</v>
      </c>
      <c r="G3170" s="2">
        <v>44196</v>
      </c>
      <c r="H3170" t="s">
        <v>142</v>
      </c>
      <c r="I3170" t="s">
        <v>144</v>
      </c>
      <c r="J3170" t="s">
        <v>144</v>
      </c>
      <c r="K3170" t="s">
        <v>5651</v>
      </c>
      <c r="L3170" t="s">
        <v>5652</v>
      </c>
      <c r="M3170" t="s">
        <v>24</v>
      </c>
      <c r="N3170" t="s">
        <v>41</v>
      </c>
      <c r="O3170">
        <v>324799</v>
      </c>
      <c r="P3170" t="s">
        <v>9335</v>
      </c>
    </row>
    <row r="3171" spans="1:16" x14ac:dyDescent="0.35">
      <c r="A3171" t="s">
        <v>16</v>
      </c>
      <c r="B3171" t="s">
        <v>43</v>
      </c>
      <c r="C3171" t="s">
        <v>9336</v>
      </c>
      <c r="D3171" t="s">
        <v>36</v>
      </c>
      <c r="E3171" s="1">
        <v>44547.400694444441</v>
      </c>
      <c r="F3171" s="2">
        <v>44473</v>
      </c>
      <c r="G3171" s="2">
        <v>44837</v>
      </c>
      <c r="H3171" t="s">
        <v>51</v>
      </c>
      <c r="I3171" t="s">
        <v>143</v>
      </c>
      <c r="J3171" t="s">
        <v>52</v>
      </c>
      <c r="K3171" t="s">
        <v>9337</v>
      </c>
      <c r="L3171" t="s">
        <v>9338</v>
      </c>
      <c r="M3171" t="s">
        <v>24</v>
      </c>
      <c r="N3171" t="s">
        <v>25</v>
      </c>
      <c r="O3171">
        <v>701541</v>
      </c>
      <c r="P3171" t="s">
        <v>9339</v>
      </c>
    </row>
    <row r="3172" spans="1:16" x14ac:dyDescent="0.35">
      <c r="A3172" t="s">
        <v>16</v>
      </c>
      <c r="B3172" t="s">
        <v>43</v>
      </c>
      <c r="C3172" t="s">
        <v>3641</v>
      </c>
      <c r="D3172" t="s">
        <v>105</v>
      </c>
      <c r="E3172" s="1">
        <v>44021.56527777778</v>
      </c>
      <c r="F3172" s="2">
        <v>44021</v>
      </c>
      <c r="G3172" s="2">
        <v>44957</v>
      </c>
      <c r="H3172" t="s">
        <v>106</v>
      </c>
      <c r="I3172" t="s">
        <v>107</v>
      </c>
      <c r="K3172" t="s">
        <v>3642</v>
      </c>
      <c r="L3172" t="s">
        <v>3643</v>
      </c>
      <c r="M3172" t="s">
        <v>24</v>
      </c>
      <c r="N3172" t="s">
        <v>25</v>
      </c>
      <c r="O3172">
        <v>94263</v>
      </c>
      <c r="P3172" t="s">
        <v>130</v>
      </c>
    </row>
    <row r="3173" spans="1:16" x14ac:dyDescent="0.35">
      <c r="A3173" t="s">
        <v>16</v>
      </c>
      <c r="B3173" t="s">
        <v>27</v>
      </c>
      <c r="C3173" t="s">
        <v>9340</v>
      </c>
      <c r="D3173" t="s">
        <v>19</v>
      </c>
      <c r="E3173" s="1">
        <v>44090.474999999999</v>
      </c>
      <c r="F3173" s="2">
        <v>44090</v>
      </c>
      <c r="G3173" s="2">
        <v>47742</v>
      </c>
      <c r="H3173" t="s">
        <v>29</v>
      </c>
      <c r="I3173" t="s">
        <v>30</v>
      </c>
      <c r="K3173" t="s">
        <v>9341</v>
      </c>
      <c r="L3173" t="s">
        <v>9342</v>
      </c>
      <c r="M3173" t="s">
        <v>24</v>
      </c>
      <c r="N3173" t="s">
        <v>25</v>
      </c>
      <c r="P3173" t="s">
        <v>1751</v>
      </c>
    </row>
    <row r="3174" spans="1:16" x14ac:dyDescent="0.35">
      <c r="A3174" t="s">
        <v>16</v>
      </c>
      <c r="B3174" t="s">
        <v>406</v>
      </c>
      <c r="C3174" t="s">
        <v>9349</v>
      </c>
      <c r="D3174" t="s">
        <v>36</v>
      </c>
      <c r="E3174" s="1">
        <v>44007.353472222225</v>
      </c>
      <c r="F3174" s="2">
        <v>44007</v>
      </c>
      <c r="G3174" s="2">
        <v>44195</v>
      </c>
      <c r="H3174" t="s">
        <v>722</v>
      </c>
      <c r="I3174" t="s">
        <v>723</v>
      </c>
      <c r="J3174" t="s">
        <v>723</v>
      </c>
      <c r="K3174" t="s">
        <v>3371</v>
      </c>
      <c r="L3174" t="s">
        <v>3372</v>
      </c>
      <c r="M3174" t="s">
        <v>248</v>
      </c>
      <c r="N3174" t="s">
        <v>41</v>
      </c>
      <c r="O3174">
        <v>356784</v>
      </c>
      <c r="P3174" t="s">
        <v>9350</v>
      </c>
    </row>
    <row r="3175" spans="1:16" x14ac:dyDescent="0.35">
      <c r="A3175" t="s">
        <v>16</v>
      </c>
      <c r="B3175" t="s">
        <v>17</v>
      </c>
      <c r="C3175" t="s">
        <v>9353</v>
      </c>
      <c r="D3175" t="s">
        <v>19</v>
      </c>
      <c r="E3175" s="1">
        <v>44091.554166666669</v>
      </c>
      <c r="F3175" s="2">
        <v>44114</v>
      </c>
      <c r="G3175" s="2">
        <v>47766</v>
      </c>
      <c r="H3175" t="s">
        <v>99</v>
      </c>
      <c r="I3175" t="s">
        <v>100</v>
      </c>
      <c r="K3175" t="s">
        <v>9354</v>
      </c>
      <c r="L3175" t="s">
        <v>9355</v>
      </c>
      <c r="M3175" t="s">
        <v>24</v>
      </c>
      <c r="N3175" t="s">
        <v>25</v>
      </c>
      <c r="P3175" t="s">
        <v>2934</v>
      </c>
    </row>
    <row r="3176" spans="1:16" x14ac:dyDescent="0.35">
      <c r="A3176" t="s">
        <v>16</v>
      </c>
      <c r="B3176" t="s">
        <v>27</v>
      </c>
      <c r="C3176" t="s">
        <v>9356</v>
      </c>
      <c r="D3176" t="s">
        <v>19</v>
      </c>
      <c r="E3176" s="1">
        <v>43880.353472222225</v>
      </c>
      <c r="F3176" s="2">
        <v>43880</v>
      </c>
      <c r="G3176" s="2">
        <v>47533</v>
      </c>
      <c r="H3176" t="s">
        <v>29</v>
      </c>
      <c r="I3176" t="s">
        <v>30</v>
      </c>
      <c r="K3176" t="s">
        <v>9357</v>
      </c>
      <c r="L3176" t="s">
        <v>9358</v>
      </c>
      <c r="M3176" t="s">
        <v>24</v>
      </c>
      <c r="N3176" t="s">
        <v>25</v>
      </c>
      <c r="P3176" t="s">
        <v>184</v>
      </c>
    </row>
    <row r="3177" spans="1:16" x14ac:dyDescent="0.35">
      <c r="A3177" t="s">
        <v>56</v>
      </c>
      <c r="B3177" t="s">
        <v>66</v>
      </c>
      <c r="C3177" t="s">
        <v>9359</v>
      </c>
      <c r="D3177" t="s">
        <v>36</v>
      </c>
      <c r="E3177" s="1">
        <v>43483.710416666669</v>
      </c>
      <c r="F3177" s="2">
        <v>43435</v>
      </c>
      <c r="G3177" s="2">
        <v>43830</v>
      </c>
      <c r="H3177" t="s">
        <v>68</v>
      </c>
      <c r="I3177" t="s">
        <v>69</v>
      </c>
      <c r="K3177" t="s">
        <v>9360</v>
      </c>
      <c r="L3177" t="s">
        <v>9361</v>
      </c>
      <c r="M3177" t="s">
        <v>24</v>
      </c>
      <c r="N3177" t="s">
        <v>41</v>
      </c>
      <c r="O3177">
        <v>2140037938</v>
      </c>
      <c r="P3177" t="s">
        <v>72</v>
      </c>
    </row>
    <row r="3178" spans="1:16" x14ac:dyDescent="0.35">
      <c r="A3178" t="s">
        <v>16</v>
      </c>
      <c r="B3178" t="s">
        <v>43</v>
      </c>
      <c r="C3178" t="s">
        <v>9366</v>
      </c>
      <c r="D3178" t="s">
        <v>36</v>
      </c>
      <c r="E3178" s="1">
        <v>44459.407638888886</v>
      </c>
      <c r="F3178" s="2">
        <v>44459</v>
      </c>
      <c r="G3178" s="2">
        <v>44824</v>
      </c>
      <c r="H3178" t="s">
        <v>611</v>
      </c>
      <c r="I3178" t="s">
        <v>612</v>
      </c>
      <c r="K3178" t="s">
        <v>9367</v>
      </c>
      <c r="L3178" t="s">
        <v>9368</v>
      </c>
      <c r="M3178" t="s">
        <v>24</v>
      </c>
      <c r="N3178" t="s">
        <v>25</v>
      </c>
      <c r="O3178">
        <v>358936</v>
      </c>
      <c r="P3178" t="s">
        <v>9369</v>
      </c>
    </row>
    <row r="3179" spans="1:16" x14ac:dyDescent="0.35">
      <c r="A3179" t="s">
        <v>16</v>
      </c>
      <c r="B3179" t="s">
        <v>17</v>
      </c>
      <c r="C3179" t="s">
        <v>9776</v>
      </c>
      <c r="D3179" t="s">
        <v>19</v>
      </c>
      <c r="E3179" s="1">
        <v>44452.581250000003</v>
      </c>
      <c r="F3179" s="2">
        <v>44459</v>
      </c>
      <c r="G3179" s="2">
        <v>44651</v>
      </c>
      <c r="H3179" t="s">
        <v>316</v>
      </c>
      <c r="I3179" t="s">
        <v>317</v>
      </c>
      <c r="K3179" t="s">
        <v>7095</v>
      </c>
      <c r="L3179" t="s">
        <v>7096</v>
      </c>
      <c r="M3179" t="s">
        <v>24</v>
      </c>
      <c r="N3179" t="s">
        <v>41</v>
      </c>
      <c r="P3179" t="s">
        <v>9777</v>
      </c>
    </row>
    <row r="3180" spans="1:16" x14ac:dyDescent="0.35">
      <c r="A3180" t="s">
        <v>16</v>
      </c>
      <c r="B3180" t="s">
        <v>43</v>
      </c>
      <c r="C3180" t="s">
        <v>9788</v>
      </c>
      <c r="D3180" t="s">
        <v>105</v>
      </c>
      <c r="E3180" s="1">
        <v>43686.463888888888</v>
      </c>
      <c r="F3180" s="2">
        <v>43647</v>
      </c>
      <c r="G3180" s="2">
        <v>44773</v>
      </c>
      <c r="H3180" t="s">
        <v>106</v>
      </c>
      <c r="I3180" t="s">
        <v>107</v>
      </c>
      <c r="K3180" t="s">
        <v>9789</v>
      </c>
      <c r="L3180" t="s">
        <v>9790</v>
      </c>
      <c r="M3180" t="s">
        <v>24</v>
      </c>
      <c r="N3180" t="s">
        <v>25</v>
      </c>
      <c r="O3180">
        <v>94263</v>
      </c>
      <c r="P3180" t="s">
        <v>9791</v>
      </c>
    </row>
    <row r="3181" spans="1:16" x14ac:dyDescent="0.35">
      <c r="A3181" t="s">
        <v>16</v>
      </c>
      <c r="B3181" t="s">
        <v>43</v>
      </c>
      <c r="C3181" t="s">
        <v>9794</v>
      </c>
      <c r="D3181" t="s">
        <v>19</v>
      </c>
      <c r="E3181" s="1">
        <v>44168.60833333333</v>
      </c>
      <c r="F3181" s="2">
        <v>44161</v>
      </c>
      <c r="G3181" s="2">
        <v>44526</v>
      </c>
      <c r="H3181" t="s">
        <v>142</v>
      </c>
      <c r="I3181" t="s">
        <v>143</v>
      </c>
      <c r="J3181" t="s">
        <v>144</v>
      </c>
      <c r="K3181" t="s">
        <v>3125</v>
      </c>
      <c r="L3181" t="s">
        <v>3126</v>
      </c>
      <c r="M3181" t="s">
        <v>24</v>
      </c>
      <c r="N3181" t="s">
        <v>25</v>
      </c>
      <c r="P3181" t="s">
        <v>147</v>
      </c>
    </row>
    <row r="3182" spans="1:16" x14ac:dyDescent="0.35">
      <c r="A3182" t="s">
        <v>56</v>
      </c>
      <c r="B3182" t="s">
        <v>57</v>
      </c>
      <c r="C3182" t="s">
        <v>58</v>
      </c>
      <c r="D3182" t="s">
        <v>59</v>
      </c>
      <c r="E3182" s="1">
        <v>43955.722222222219</v>
      </c>
      <c r="F3182" s="2">
        <v>43962</v>
      </c>
      <c r="G3182" s="2">
        <v>44327</v>
      </c>
      <c r="H3182" t="s">
        <v>60</v>
      </c>
      <c r="I3182" t="s">
        <v>61</v>
      </c>
      <c r="K3182" t="s">
        <v>62</v>
      </c>
      <c r="L3182" t="s">
        <v>63</v>
      </c>
      <c r="M3182" t="s">
        <v>24</v>
      </c>
      <c r="N3182" t="s">
        <v>64</v>
      </c>
      <c r="O3182">
        <v>357157</v>
      </c>
      <c r="P3182" t="s">
        <v>65</v>
      </c>
    </row>
    <row r="3183" spans="1:16" x14ac:dyDescent="0.35">
      <c r="A3183" t="s">
        <v>16</v>
      </c>
      <c r="B3183" t="s">
        <v>17</v>
      </c>
      <c r="C3183" t="s">
        <v>7615</v>
      </c>
      <c r="D3183" t="s">
        <v>36</v>
      </c>
      <c r="E3183" s="1">
        <v>44707.486805555556</v>
      </c>
      <c r="F3183" s="2">
        <v>44666</v>
      </c>
      <c r="G3183" s="2">
        <v>44817</v>
      </c>
      <c r="H3183" t="s">
        <v>316</v>
      </c>
      <c r="I3183" t="s">
        <v>317</v>
      </c>
      <c r="K3183" t="s">
        <v>7616</v>
      </c>
      <c r="L3183" t="s">
        <v>7617</v>
      </c>
      <c r="M3183" t="s">
        <v>24</v>
      </c>
      <c r="N3183" t="s">
        <v>25</v>
      </c>
      <c r="O3183">
        <v>1144689</v>
      </c>
      <c r="P3183" t="s">
        <v>7618</v>
      </c>
    </row>
    <row r="3184" spans="1:16" x14ac:dyDescent="0.35">
      <c r="A3184" t="s">
        <v>56</v>
      </c>
      <c r="B3184" t="s">
        <v>1642</v>
      </c>
      <c r="C3184" t="s">
        <v>7622</v>
      </c>
      <c r="D3184" t="s">
        <v>36</v>
      </c>
      <c r="E3184" s="1">
        <v>43479.362500000003</v>
      </c>
      <c r="F3184" s="2">
        <v>43486</v>
      </c>
      <c r="G3184" s="2">
        <v>43910</v>
      </c>
      <c r="H3184" t="s">
        <v>142</v>
      </c>
      <c r="I3184" t="s">
        <v>144</v>
      </c>
      <c r="J3184" t="s">
        <v>144</v>
      </c>
      <c r="K3184" t="s">
        <v>1134</v>
      </c>
      <c r="L3184" t="s">
        <v>1135</v>
      </c>
      <c r="M3184" t="s">
        <v>24</v>
      </c>
      <c r="N3184" t="s">
        <v>41</v>
      </c>
      <c r="O3184">
        <v>324799</v>
      </c>
      <c r="P3184" t="s">
        <v>5972</v>
      </c>
    </row>
    <row r="3185" spans="1:16" x14ac:dyDescent="0.35">
      <c r="A3185" t="s">
        <v>16</v>
      </c>
      <c r="B3185" t="s">
        <v>17</v>
      </c>
      <c r="C3185" t="s">
        <v>7627</v>
      </c>
      <c r="D3185" t="s">
        <v>19</v>
      </c>
      <c r="E3185" s="1">
        <v>43581.620833333334</v>
      </c>
      <c r="F3185" s="2">
        <v>43581</v>
      </c>
      <c r="G3185" s="2">
        <v>44312</v>
      </c>
      <c r="H3185" t="s">
        <v>20</v>
      </c>
      <c r="I3185" t="s">
        <v>21</v>
      </c>
      <c r="K3185" t="s">
        <v>7628</v>
      </c>
      <c r="L3185" t="s">
        <v>7629</v>
      </c>
      <c r="M3185" t="s">
        <v>24</v>
      </c>
      <c r="N3185" t="s">
        <v>25</v>
      </c>
      <c r="P3185" t="s">
        <v>26</v>
      </c>
    </row>
    <row r="3186" spans="1:16" x14ac:dyDescent="0.35">
      <c r="A3186" t="s">
        <v>16</v>
      </c>
      <c r="B3186" t="s">
        <v>17</v>
      </c>
      <c r="C3186" t="s">
        <v>7630</v>
      </c>
      <c r="D3186" t="s">
        <v>105</v>
      </c>
      <c r="E3186" s="1">
        <v>43741.932638888888</v>
      </c>
      <c r="F3186" s="2">
        <v>43891</v>
      </c>
      <c r="G3186" s="2">
        <v>44409</v>
      </c>
      <c r="H3186" t="s">
        <v>2230</v>
      </c>
      <c r="I3186" t="s">
        <v>2231</v>
      </c>
      <c r="K3186" t="s">
        <v>7631</v>
      </c>
      <c r="L3186" t="s">
        <v>7632</v>
      </c>
      <c r="M3186" t="s">
        <v>24</v>
      </c>
      <c r="N3186" t="s">
        <v>25</v>
      </c>
      <c r="O3186">
        <v>94254</v>
      </c>
      <c r="P3186" t="s">
        <v>3512</v>
      </c>
    </row>
    <row r="3187" spans="1:16" x14ac:dyDescent="0.35">
      <c r="A3187" t="s">
        <v>16</v>
      </c>
      <c r="B3187" t="s">
        <v>27</v>
      </c>
      <c r="C3187" t="s">
        <v>7633</v>
      </c>
      <c r="D3187" t="s">
        <v>19</v>
      </c>
      <c r="E3187" s="1">
        <v>43840.38958333333</v>
      </c>
      <c r="F3187" s="2">
        <v>43845</v>
      </c>
      <c r="G3187" s="2">
        <v>47498</v>
      </c>
      <c r="H3187" t="s">
        <v>29</v>
      </c>
      <c r="I3187" t="s">
        <v>30</v>
      </c>
      <c r="K3187" t="s">
        <v>1898</v>
      </c>
      <c r="L3187" t="s">
        <v>1899</v>
      </c>
      <c r="M3187" t="s">
        <v>24</v>
      </c>
      <c r="N3187" t="s">
        <v>25</v>
      </c>
      <c r="P3187" t="s">
        <v>7634</v>
      </c>
    </row>
    <row r="3188" spans="1:16" x14ac:dyDescent="0.35">
      <c r="A3188" t="s">
        <v>16</v>
      </c>
      <c r="B3188" t="s">
        <v>43</v>
      </c>
      <c r="C3188" t="s">
        <v>7811</v>
      </c>
      <c r="D3188" t="s">
        <v>105</v>
      </c>
      <c r="E3188" s="1">
        <v>44428.672222222223</v>
      </c>
      <c r="F3188" s="2">
        <v>44428</v>
      </c>
      <c r="G3188" s="2">
        <v>44834</v>
      </c>
      <c r="H3188" t="s">
        <v>106</v>
      </c>
      <c r="I3188" t="s">
        <v>107</v>
      </c>
      <c r="K3188" t="s">
        <v>7812</v>
      </c>
      <c r="L3188" t="s">
        <v>7813</v>
      </c>
      <c r="M3188" t="s">
        <v>24</v>
      </c>
      <c r="N3188" t="s">
        <v>25</v>
      </c>
      <c r="O3188">
        <v>94255</v>
      </c>
      <c r="P3188" t="s">
        <v>2381</v>
      </c>
    </row>
    <row r="3189" spans="1:16" x14ac:dyDescent="0.35">
      <c r="A3189" t="s">
        <v>16</v>
      </c>
      <c r="B3189" t="s">
        <v>43</v>
      </c>
      <c r="C3189" t="s">
        <v>7817</v>
      </c>
      <c r="D3189" t="s">
        <v>36</v>
      </c>
      <c r="E3189" s="1">
        <v>43531.408333333333</v>
      </c>
      <c r="F3189" s="2">
        <v>43556</v>
      </c>
      <c r="G3189" s="2">
        <v>44890</v>
      </c>
      <c r="H3189" t="s">
        <v>5627</v>
      </c>
      <c r="I3189" t="s">
        <v>5628</v>
      </c>
      <c r="K3189" t="s">
        <v>7818</v>
      </c>
      <c r="L3189" t="s">
        <v>7819</v>
      </c>
      <c r="M3189" t="s">
        <v>24</v>
      </c>
      <c r="N3189" t="s">
        <v>25</v>
      </c>
      <c r="O3189">
        <v>685721</v>
      </c>
      <c r="P3189" t="s">
        <v>7820</v>
      </c>
    </row>
    <row r="3190" spans="1:16" x14ac:dyDescent="0.35">
      <c r="A3190" t="s">
        <v>56</v>
      </c>
      <c r="B3190" t="s">
        <v>3235</v>
      </c>
      <c r="C3190" t="s">
        <v>7821</v>
      </c>
      <c r="D3190" t="s">
        <v>105</v>
      </c>
      <c r="E3190" s="1">
        <v>43467.352083333331</v>
      </c>
      <c r="F3190" s="2">
        <v>43553</v>
      </c>
      <c r="G3190" s="2">
        <v>47177</v>
      </c>
      <c r="H3190" t="s">
        <v>453</v>
      </c>
      <c r="I3190" t="s">
        <v>150</v>
      </c>
      <c r="J3190" t="s">
        <v>455</v>
      </c>
      <c r="K3190" t="s">
        <v>7822</v>
      </c>
      <c r="L3190" t="s">
        <v>7823</v>
      </c>
      <c r="M3190" t="s">
        <v>24</v>
      </c>
      <c r="N3190" t="s">
        <v>25</v>
      </c>
      <c r="O3190">
        <v>95905</v>
      </c>
      <c r="P3190" t="s">
        <v>7824</v>
      </c>
    </row>
    <row r="3191" spans="1:16" x14ac:dyDescent="0.35">
      <c r="A3191" t="s">
        <v>16</v>
      </c>
      <c r="B3191" t="s">
        <v>27</v>
      </c>
      <c r="C3191" t="s">
        <v>7831</v>
      </c>
      <c r="D3191" t="s">
        <v>19</v>
      </c>
      <c r="E3191" s="1">
        <v>44155.634722222225</v>
      </c>
      <c r="F3191" s="2">
        <v>44155</v>
      </c>
      <c r="G3191" s="2">
        <v>47807</v>
      </c>
      <c r="H3191" t="s">
        <v>29</v>
      </c>
      <c r="I3191" t="s">
        <v>30</v>
      </c>
      <c r="K3191" t="s">
        <v>7832</v>
      </c>
      <c r="L3191" t="s">
        <v>7833</v>
      </c>
      <c r="M3191" t="s">
        <v>24</v>
      </c>
      <c r="N3191" t="s">
        <v>25</v>
      </c>
      <c r="P3191" t="s">
        <v>7834</v>
      </c>
    </row>
    <row r="3192" spans="1:16" x14ac:dyDescent="0.35">
      <c r="A3192" t="s">
        <v>139</v>
      </c>
      <c r="B3192" t="s">
        <v>1668</v>
      </c>
      <c r="C3192" t="s">
        <v>24581</v>
      </c>
      <c r="D3192" t="s">
        <v>59</v>
      </c>
      <c r="E3192" s="1">
        <v>43937.71597222222</v>
      </c>
      <c r="F3192" s="2">
        <v>43878</v>
      </c>
      <c r="G3192" s="2">
        <v>44561</v>
      </c>
      <c r="H3192" t="s">
        <v>24582</v>
      </c>
      <c r="I3192" t="s">
        <v>24583</v>
      </c>
      <c r="K3192" t="s">
        <v>24536</v>
      </c>
      <c r="L3192" t="s">
        <v>24537</v>
      </c>
      <c r="M3192" t="s">
        <v>24</v>
      </c>
      <c r="N3192" t="s">
        <v>24512</v>
      </c>
      <c r="O3192">
        <v>732667</v>
      </c>
      <c r="P3192" t="s">
        <v>24584</v>
      </c>
    </row>
    <row r="3193" spans="1:16" x14ac:dyDescent="0.35">
      <c r="A3193" t="s">
        <v>16</v>
      </c>
      <c r="B3193" t="s">
        <v>43</v>
      </c>
      <c r="C3193" t="s">
        <v>7844</v>
      </c>
      <c r="D3193" t="s">
        <v>36</v>
      </c>
      <c r="E3193" s="1">
        <v>44526.539583333331</v>
      </c>
      <c r="F3193" s="2">
        <v>44456</v>
      </c>
      <c r="G3193" s="2">
        <v>44820</v>
      </c>
      <c r="H3193" t="s">
        <v>186</v>
      </c>
      <c r="I3193" t="s">
        <v>187</v>
      </c>
      <c r="K3193" t="s">
        <v>7845</v>
      </c>
      <c r="L3193" t="s">
        <v>7846</v>
      </c>
      <c r="M3193" t="s">
        <v>24</v>
      </c>
      <c r="N3193" t="s">
        <v>25</v>
      </c>
      <c r="O3193">
        <v>2140038017</v>
      </c>
      <c r="P3193" t="s">
        <v>366</v>
      </c>
    </row>
    <row r="3194" spans="1:16" x14ac:dyDescent="0.35">
      <c r="A3194" t="s">
        <v>56</v>
      </c>
      <c r="B3194" t="s">
        <v>57</v>
      </c>
      <c r="C3194" t="s">
        <v>58</v>
      </c>
      <c r="D3194" t="s">
        <v>59</v>
      </c>
      <c r="E3194" s="1">
        <v>43955.722222222219</v>
      </c>
      <c r="F3194" s="2">
        <v>43962</v>
      </c>
      <c r="G3194" s="2">
        <v>44327</v>
      </c>
      <c r="H3194" t="s">
        <v>60</v>
      </c>
      <c r="I3194" t="s">
        <v>61</v>
      </c>
      <c r="K3194" t="s">
        <v>62</v>
      </c>
      <c r="L3194" t="s">
        <v>63</v>
      </c>
      <c r="M3194" t="s">
        <v>24</v>
      </c>
      <c r="N3194" t="s">
        <v>64</v>
      </c>
      <c r="O3194">
        <v>691634</v>
      </c>
      <c r="P3194" t="s">
        <v>65</v>
      </c>
    </row>
    <row r="3195" spans="1:16" x14ac:dyDescent="0.35">
      <c r="A3195" t="s">
        <v>16</v>
      </c>
      <c r="B3195" t="s">
        <v>17</v>
      </c>
      <c r="C3195" t="s">
        <v>7853</v>
      </c>
      <c r="D3195" t="s">
        <v>19</v>
      </c>
      <c r="E3195" s="1">
        <v>43746.467361111114</v>
      </c>
      <c r="F3195" s="2">
        <v>43710</v>
      </c>
      <c r="G3195" s="2">
        <v>44012</v>
      </c>
      <c r="H3195" t="s">
        <v>550</v>
      </c>
      <c r="I3195" t="s">
        <v>551</v>
      </c>
      <c r="K3195" t="s">
        <v>7854</v>
      </c>
      <c r="L3195" t="s">
        <v>7855</v>
      </c>
      <c r="M3195" t="s">
        <v>24</v>
      </c>
      <c r="N3195" t="s">
        <v>25</v>
      </c>
      <c r="P3195" t="s">
        <v>7856</v>
      </c>
    </row>
    <row r="3196" spans="1:16" x14ac:dyDescent="0.35">
      <c r="A3196" t="s">
        <v>56</v>
      </c>
      <c r="B3196" t="s">
        <v>57</v>
      </c>
      <c r="C3196" t="s">
        <v>58</v>
      </c>
      <c r="D3196" t="s">
        <v>59</v>
      </c>
      <c r="E3196" s="1">
        <v>43955.722222222219</v>
      </c>
      <c r="F3196" s="2">
        <v>43962</v>
      </c>
      <c r="G3196" s="2">
        <v>44327</v>
      </c>
      <c r="H3196" t="s">
        <v>60</v>
      </c>
      <c r="I3196" t="s">
        <v>61</v>
      </c>
      <c r="K3196" t="s">
        <v>62</v>
      </c>
      <c r="L3196" t="s">
        <v>63</v>
      </c>
      <c r="M3196" t="s">
        <v>24</v>
      </c>
      <c r="N3196" t="s">
        <v>64</v>
      </c>
      <c r="O3196">
        <v>350795</v>
      </c>
      <c r="P3196" t="s">
        <v>65</v>
      </c>
    </row>
    <row r="3197" spans="1:16" x14ac:dyDescent="0.35">
      <c r="A3197" t="s">
        <v>56</v>
      </c>
      <c r="B3197" t="s">
        <v>57</v>
      </c>
      <c r="C3197" t="s">
        <v>7861</v>
      </c>
      <c r="D3197" t="s">
        <v>36</v>
      </c>
      <c r="E3197" s="1">
        <v>44305.665277777778</v>
      </c>
      <c r="F3197" s="2">
        <v>44301</v>
      </c>
      <c r="G3197" s="2">
        <v>45031</v>
      </c>
      <c r="H3197" t="s">
        <v>207</v>
      </c>
      <c r="I3197" t="s">
        <v>150</v>
      </c>
      <c r="J3197" t="s">
        <v>208</v>
      </c>
      <c r="K3197" t="s">
        <v>7862</v>
      </c>
      <c r="L3197" t="s">
        <v>7863</v>
      </c>
      <c r="M3197" t="s">
        <v>24</v>
      </c>
      <c r="N3197" t="s">
        <v>25</v>
      </c>
      <c r="O3197">
        <v>743324</v>
      </c>
      <c r="P3197" t="s">
        <v>7864</v>
      </c>
    </row>
    <row r="3198" spans="1:16" x14ac:dyDescent="0.35">
      <c r="A3198" t="s">
        <v>16</v>
      </c>
      <c r="B3198" t="s">
        <v>17</v>
      </c>
      <c r="C3198" t="s">
        <v>7865</v>
      </c>
      <c r="D3198" t="s">
        <v>19</v>
      </c>
      <c r="E3198" s="1">
        <v>44091.651388888888</v>
      </c>
      <c r="F3198" s="2">
        <v>44105</v>
      </c>
      <c r="G3198" s="2">
        <v>44439</v>
      </c>
      <c r="H3198" t="s">
        <v>316</v>
      </c>
      <c r="I3198" t="s">
        <v>317</v>
      </c>
      <c r="K3198" t="s">
        <v>4171</v>
      </c>
      <c r="L3198" t="s">
        <v>4172</v>
      </c>
      <c r="M3198" t="s">
        <v>24</v>
      </c>
      <c r="N3198" t="s">
        <v>41</v>
      </c>
      <c r="P3198" t="s">
        <v>320</v>
      </c>
    </row>
    <row r="3199" spans="1:16" x14ac:dyDescent="0.35">
      <c r="A3199" t="s">
        <v>16</v>
      </c>
      <c r="B3199" t="s">
        <v>43</v>
      </c>
      <c r="C3199" t="s">
        <v>6317</v>
      </c>
      <c r="D3199" t="s">
        <v>105</v>
      </c>
      <c r="E3199" s="1">
        <v>43620.636111111111</v>
      </c>
      <c r="F3199" s="2">
        <v>43619</v>
      </c>
      <c r="G3199" s="2">
        <v>44012</v>
      </c>
      <c r="H3199" t="s">
        <v>106</v>
      </c>
      <c r="I3199" t="s">
        <v>107</v>
      </c>
      <c r="K3199" t="s">
        <v>6318</v>
      </c>
      <c r="L3199" t="s">
        <v>6319</v>
      </c>
      <c r="M3199" t="s">
        <v>24</v>
      </c>
      <c r="N3199" t="s">
        <v>25</v>
      </c>
      <c r="O3199">
        <v>94255</v>
      </c>
      <c r="P3199" t="s">
        <v>6320</v>
      </c>
    </row>
    <row r="3200" spans="1:16" x14ac:dyDescent="0.35">
      <c r="A3200" t="s">
        <v>16</v>
      </c>
      <c r="B3200" t="s">
        <v>73</v>
      </c>
      <c r="C3200" t="s">
        <v>8367</v>
      </c>
      <c r="D3200" t="s">
        <v>19</v>
      </c>
      <c r="E3200" s="1">
        <v>43692.595138888886</v>
      </c>
      <c r="F3200" s="2">
        <v>43692</v>
      </c>
      <c r="G3200" s="2">
        <v>44423</v>
      </c>
      <c r="H3200" t="s">
        <v>20</v>
      </c>
      <c r="I3200" t="s">
        <v>21</v>
      </c>
      <c r="K3200" t="s">
        <v>8368</v>
      </c>
      <c r="L3200" t="s">
        <v>3646</v>
      </c>
      <c r="M3200" t="s">
        <v>24</v>
      </c>
      <c r="N3200" t="s">
        <v>25</v>
      </c>
      <c r="P3200" t="s">
        <v>2105</v>
      </c>
    </row>
    <row r="3201" spans="1:16" x14ac:dyDescent="0.35">
      <c r="A3201" t="s">
        <v>16</v>
      </c>
      <c r="B3201" t="s">
        <v>43</v>
      </c>
      <c r="C3201" t="s">
        <v>8369</v>
      </c>
      <c r="D3201" t="s">
        <v>36</v>
      </c>
      <c r="E3201" s="1">
        <v>43720.488194444442</v>
      </c>
      <c r="F3201" s="2">
        <v>43720</v>
      </c>
      <c r="G3201" s="2">
        <v>44116</v>
      </c>
      <c r="H3201" t="s">
        <v>51</v>
      </c>
      <c r="I3201" t="s">
        <v>52</v>
      </c>
      <c r="K3201" t="s">
        <v>8370</v>
      </c>
      <c r="L3201" t="s">
        <v>8371</v>
      </c>
      <c r="M3201" t="s">
        <v>24</v>
      </c>
      <c r="N3201" t="s">
        <v>25</v>
      </c>
      <c r="O3201">
        <v>2140037974</v>
      </c>
      <c r="P3201" t="s">
        <v>8372</v>
      </c>
    </row>
    <row r="3202" spans="1:16" x14ac:dyDescent="0.35">
      <c r="A3202" t="s">
        <v>56</v>
      </c>
      <c r="B3202" t="s">
        <v>279</v>
      </c>
      <c r="C3202" t="s">
        <v>8380</v>
      </c>
      <c r="D3202" t="s">
        <v>36</v>
      </c>
      <c r="E3202" s="1">
        <v>44431.736805555556</v>
      </c>
      <c r="F3202" s="2">
        <v>44426</v>
      </c>
      <c r="G3202" s="2">
        <v>45156</v>
      </c>
      <c r="H3202" t="s">
        <v>483</v>
      </c>
      <c r="I3202" t="s">
        <v>150</v>
      </c>
      <c r="J3202" t="s">
        <v>484</v>
      </c>
      <c r="K3202" t="s">
        <v>8381</v>
      </c>
      <c r="L3202" t="s">
        <v>8382</v>
      </c>
      <c r="M3202" t="s">
        <v>24</v>
      </c>
      <c r="N3202" t="s">
        <v>25</v>
      </c>
      <c r="O3202">
        <v>351031</v>
      </c>
      <c r="P3202" t="s">
        <v>8383</v>
      </c>
    </row>
    <row r="3203" spans="1:16" x14ac:dyDescent="0.35">
      <c r="A3203" t="s">
        <v>16</v>
      </c>
      <c r="B3203" t="s">
        <v>17</v>
      </c>
      <c r="C3203" t="s">
        <v>9795</v>
      </c>
      <c r="D3203" t="s">
        <v>36</v>
      </c>
      <c r="E3203" s="1">
        <v>44265.364583333336</v>
      </c>
      <c r="F3203" s="2">
        <v>44256</v>
      </c>
      <c r="G3203" s="2">
        <v>44806</v>
      </c>
      <c r="H3203" t="s">
        <v>704</v>
      </c>
      <c r="I3203" t="s">
        <v>705</v>
      </c>
      <c r="K3203" t="s">
        <v>9796</v>
      </c>
      <c r="L3203" t="s">
        <v>9797</v>
      </c>
      <c r="M3203" t="s">
        <v>24</v>
      </c>
      <c r="N3203" t="s">
        <v>25</v>
      </c>
      <c r="O3203">
        <v>2140038023</v>
      </c>
      <c r="P3203" t="s">
        <v>1084</v>
      </c>
    </row>
    <row r="3204" spans="1:16" x14ac:dyDescent="0.35">
      <c r="A3204" t="s">
        <v>16</v>
      </c>
      <c r="B3204" t="s">
        <v>43</v>
      </c>
      <c r="C3204" t="s">
        <v>9802</v>
      </c>
      <c r="D3204" t="s">
        <v>36</v>
      </c>
      <c r="E3204" s="1">
        <v>43613.333333333336</v>
      </c>
      <c r="F3204" s="2">
        <v>43580</v>
      </c>
      <c r="G3204" s="2">
        <v>43641</v>
      </c>
      <c r="H3204" t="s">
        <v>37</v>
      </c>
      <c r="I3204" t="s">
        <v>143</v>
      </c>
      <c r="J3204" t="s">
        <v>38</v>
      </c>
      <c r="K3204" t="s">
        <v>81</v>
      </c>
      <c r="L3204" t="s">
        <v>82</v>
      </c>
      <c r="M3204" t="s">
        <v>24</v>
      </c>
      <c r="N3204" t="s">
        <v>41</v>
      </c>
      <c r="O3204">
        <v>356784</v>
      </c>
      <c r="P3204" t="s">
        <v>9803</v>
      </c>
    </row>
    <row r="3205" spans="1:16" x14ac:dyDescent="0.35">
      <c r="A3205" t="s">
        <v>16</v>
      </c>
      <c r="B3205" t="s">
        <v>43</v>
      </c>
      <c r="C3205" t="s">
        <v>9804</v>
      </c>
      <c r="D3205" t="s">
        <v>36</v>
      </c>
      <c r="E3205" s="1">
        <v>44314.495833333334</v>
      </c>
      <c r="F3205" s="2">
        <v>44287</v>
      </c>
      <c r="G3205" s="2">
        <v>46022</v>
      </c>
      <c r="H3205" t="s">
        <v>1071</v>
      </c>
      <c r="I3205" t="s">
        <v>1072</v>
      </c>
      <c r="K3205" t="s">
        <v>4068</v>
      </c>
      <c r="L3205" t="s">
        <v>4069</v>
      </c>
      <c r="M3205" t="s">
        <v>24</v>
      </c>
      <c r="N3205" t="s">
        <v>25</v>
      </c>
      <c r="O3205">
        <v>2140041894</v>
      </c>
      <c r="P3205" t="s">
        <v>4070</v>
      </c>
    </row>
    <row r="3206" spans="1:16" x14ac:dyDescent="0.35">
      <c r="A3206" t="s">
        <v>16</v>
      </c>
      <c r="B3206" t="s">
        <v>43</v>
      </c>
      <c r="C3206" t="s">
        <v>9805</v>
      </c>
      <c r="D3206" t="s">
        <v>36</v>
      </c>
      <c r="E3206" s="1">
        <v>44614.723611111112</v>
      </c>
      <c r="F3206" s="2">
        <v>44621</v>
      </c>
      <c r="G3206" s="2">
        <v>44986</v>
      </c>
      <c r="H3206" t="s">
        <v>9806</v>
      </c>
      <c r="I3206" t="s">
        <v>143</v>
      </c>
      <c r="J3206" t="s">
        <v>9807</v>
      </c>
      <c r="K3206" t="s">
        <v>2832</v>
      </c>
      <c r="L3206" t="s">
        <v>2833</v>
      </c>
      <c r="M3206" t="s">
        <v>24</v>
      </c>
      <c r="N3206" t="s">
        <v>25</v>
      </c>
      <c r="O3206">
        <v>776255</v>
      </c>
      <c r="P3206" t="s">
        <v>9808</v>
      </c>
    </row>
    <row r="3207" spans="1:16" x14ac:dyDescent="0.35">
      <c r="A3207" t="s">
        <v>56</v>
      </c>
      <c r="B3207" t="s">
        <v>3751</v>
      </c>
      <c r="C3207" t="s">
        <v>9809</v>
      </c>
      <c r="D3207" t="s">
        <v>19</v>
      </c>
      <c r="E3207" s="1">
        <v>43675.6</v>
      </c>
      <c r="F3207" s="2">
        <v>43682</v>
      </c>
      <c r="G3207" s="2">
        <v>44048</v>
      </c>
      <c r="H3207" t="s">
        <v>9810</v>
      </c>
      <c r="I3207" t="s">
        <v>9811</v>
      </c>
      <c r="K3207" t="s">
        <v>9812</v>
      </c>
      <c r="L3207" t="s">
        <v>9813</v>
      </c>
      <c r="M3207" t="s">
        <v>24</v>
      </c>
      <c r="N3207" t="s">
        <v>25</v>
      </c>
      <c r="P3207" t="s">
        <v>9814</v>
      </c>
    </row>
    <row r="3208" spans="1:16" x14ac:dyDescent="0.35">
      <c r="A3208" t="s">
        <v>56</v>
      </c>
      <c r="B3208" t="s">
        <v>57</v>
      </c>
      <c r="C3208" t="s">
        <v>58</v>
      </c>
      <c r="D3208" t="s">
        <v>59</v>
      </c>
      <c r="E3208" s="1">
        <v>43955.722222222219</v>
      </c>
      <c r="F3208" s="2">
        <v>43962</v>
      </c>
      <c r="G3208" s="2">
        <v>44327</v>
      </c>
      <c r="H3208" t="s">
        <v>60</v>
      </c>
      <c r="I3208" t="s">
        <v>61</v>
      </c>
      <c r="K3208" t="s">
        <v>62</v>
      </c>
      <c r="L3208" t="s">
        <v>63</v>
      </c>
      <c r="M3208" t="s">
        <v>24</v>
      </c>
      <c r="N3208" t="s">
        <v>64</v>
      </c>
      <c r="O3208">
        <v>691387</v>
      </c>
      <c r="P3208" t="s">
        <v>65</v>
      </c>
    </row>
    <row r="3209" spans="1:16" x14ac:dyDescent="0.35">
      <c r="A3209" t="s">
        <v>16</v>
      </c>
      <c r="B3209" t="s">
        <v>17</v>
      </c>
      <c r="C3209" t="s">
        <v>10298</v>
      </c>
      <c r="D3209" t="s">
        <v>36</v>
      </c>
      <c r="E3209" s="1">
        <v>44264.618055555555</v>
      </c>
      <c r="F3209" s="2">
        <v>44256</v>
      </c>
      <c r="G3209" s="2">
        <v>44806</v>
      </c>
      <c r="H3209" t="s">
        <v>704</v>
      </c>
      <c r="I3209" t="s">
        <v>705</v>
      </c>
      <c r="K3209" t="s">
        <v>10299</v>
      </c>
      <c r="L3209" t="s">
        <v>10300</v>
      </c>
      <c r="M3209" t="s">
        <v>24</v>
      </c>
      <c r="N3209" t="s">
        <v>25</v>
      </c>
      <c r="O3209">
        <v>2140038023</v>
      </c>
      <c r="P3209" t="s">
        <v>1084</v>
      </c>
    </row>
    <row r="3210" spans="1:16" x14ac:dyDescent="0.35">
      <c r="A3210" t="s">
        <v>16</v>
      </c>
      <c r="B3210" t="s">
        <v>43</v>
      </c>
      <c r="C3210" t="s">
        <v>10301</v>
      </c>
      <c r="D3210" t="s">
        <v>36</v>
      </c>
      <c r="E3210" s="1">
        <v>43801.615277777775</v>
      </c>
      <c r="F3210" s="2">
        <v>43794</v>
      </c>
      <c r="G3210" s="2">
        <v>44160</v>
      </c>
      <c r="H3210" t="s">
        <v>266</v>
      </c>
      <c r="I3210" t="s">
        <v>213</v>
      </c>
      <c r="J3210" t="s">
        <v>267</v>
      </c>
      <c r="K3210" t="s">
        <v>10302</v>
      </c>
      <c r="L3210" t="s">
        <v>10303</v>
      </c>
      <c r="M3210" t="s">
        <v>24</v>
      </c>
      <c r="N3210" t="s">
        <v>41</v>
      </c>
      <c r="O3210">
        <v>358936</v>
      </c>
      <c r="P3210" t="s">
        <v>10304</v>
      </c>
    </row>
    <row r="3211" spans="1:16" x14ac:dyDescent="0.35">
      <c r="A3211" t="s">
        <v>16</v>
      </c>
      <c r="B3211" t="s">
        <v>43</v>
      </c>
      <c r="C3211" t="s">
        <v>10309</v>
      </c>
      <c r="D3211" t="s">
        <v>19</v>
      </c>
      <c r="E3211" s="1">
        <v>43917.688888888886</v>
      </c>
      <c r="F3211" s="2">
        <v>43916</v>
      </c>
      <c r="G3211" s="2">
        <v>44096</v>
      </c>
      <c r="H3211" t="s">
        <v>642</v>
      </c>
      <c r="I3211" t="s">
        <v>643</v>
      </c>
      <c r="K3211" t="s">
        <v>8085</v>
      </c>
      <c r="L3211" t="s">
        <v>8086</v>
      </c>
      <c r="M3211" t="s">
        <v>24</v>
      </c>
      <c r="N3211" t="s">
        <v>25</v>
      </c>
      <c r="P3211" t="s">
        <v>10310</v>
      </c>
    </row>
    <row r="3212" spans="1:16" x14ac:dyDescent="0.35">
      <c r="A3212" t="s">
        <v>16</v>
      </c>
      <c r="B3212" t="s">
        <v>17</v>
      </c>
      <c r="C3212" t="s">
        <v>10305</v>
      </c>
      <c r="D3212" t="s">
        <v>19</v>
      </c>
      <c r="E3212" s="1">
        <v>44494.515277777777</v>
      </c>
      <c r="F3212" s="2">
        <v>44494</v>
      </c>
      <c r="G3212" s="2">
        <v>45224</v>
      </c>
      <c r="H3212" t="s">
        <v>118</v>
      </c>
      <c r="I3212" t="s">
        <v>119</v>
      </c>
      <c r="K3212" t="s">
        <v>10306</v>
      </c>
      <c r="L3212" t="s">
        <v>10307</v>
      </c>
      <c r="M3212" t="s">
        <v>24</v>
      </c>
      <c r="N3212" t="s">
        <v>25</v>
      </c>
      <c r="P3212" t="s">
        <v>10308</v>
      </c>
    </row>
    <row r="3213" spans="1:16" x14ac:dyDescent="0.35">
      <c r="A3213" t="s">
        <v>16</v>
      </c>
      <c r="B3213" t="s">
        <v>17</v>
      </c>
      <c r="C3213" t="s">
        <v>10311</v>
      </c>
      <c r="D3213" t="s">
        <v>36</v>
      </c>
      <c r="E3213" s="1">
        <v>44127.573611111111</v>
      </c>
      <c r="F3213" s="2">
        <v>44105</v>
      </c>
      <c r="G3213" s="2">
        <v>44561</v>
      </c>
      <c r="H3213" t="s">
        <v>159</v>
      </c>
      <c r="I3213" t="s">
        <v>160</v>
      </c>
      <c r="K3213" t="s">
        <v>10312</v>
      </c>
      <c r="L3213" t="s">
        <v>10313</v>
      </c>
      <c r="M3213" t="s">
        <v>24</v>
      </c>
      <c r="N3213" t="s">
        <v>25</v>
      </c>
      <c r="O3213">
        <v>356113</v>
      </c>
      <c r="P3213" t="s">
        <v>1393</v>
      </c>
    </row>
    <row r="3214" spans="1:16" x14ac:dyDescent="0.35">
      <c r="A3214" t="s">
        <v>16</v>
      </c>
      <c r="B3214" t="s">
        <v>43</v>
      </c>
      <c r="C3214" t="s">
        <v>10314</v>
      </c>
      <c r="D3214" t="s">
        <v>36</v>
      </c>
      <c r="E3214" s="1">
        <v>43700.440972222219</v>
      </c>
      <c r="F3214" s="2">
        <v>43698</v>
      </c>
      <c r="G3214" s="2">
        <v>44003</v>
      </c>
      <c r="H3214" t="s">
        <v>615</v>
      </c>
      <c r="I3214" t="s">
        <v>150</v>
      </c>
      <c r="J3214" t="s">
        <v>616</v>
      </c>
      <c r="K3214" t="s">
        <v>10315</v>
      </c>
      <c r="L3214" t="s">
        <v>10316</v>
      </c>
      <c r="M3214" t="s">
        <v>24</v>
      </c>
      <c r="N3214" t="s">
        <v>41</v>
      </c>
      <c r="O3214">
        <v>358936</v>
      </c>
      <c r="P3214" t="s">
        <v>10317</v>
      </c>
    </row>
    <row r="3215" spans="1:16" x14ac:dyDescent="0.35">
      <c r="A3215" t="s">
        <v>16</v>
      </c>
      <c r="B3215" t="s">
        <v>17</v>
      </c>
      <c r="C3215" t="s">
        <v>10318</v>
      </c>
      <c r="D3215" t="s">
        <v>105</v>
      </c>
      <c r="E3215" s="1">
        <v>44258.595833333333</v>
      </c>
      <c r="F3215" s="2">
        <v>44256</v>
      </c>
      <c r="G3215" s="2">
        <v>44680</v>
      </c>
      <c r="H3215" t="s">
        <v>75</v>
      </c>
      <c r="I3215" t="s">
        <v>76</v>
      </c>
      <c r="K3215" t="s">
        <v>10319</v>
      </c>
      <c r="L3215" t="s">
        <v>10320</v>
      </c>
      <c r="M3215" t="s">
        <v>24</v>
      </c>
      <c r="N3215" t="s">
        <v>25</v>
      </c>
      <c r="O3215">
        <v>94260</v>
      </c>
      <c r="P3215" t="s">
        <v>10321</v>
      </c>
    </row>
    <row r="3216" spans="1:16" x14ac:dyDescent="0.35">
      <c r="A3216" t="s">
        <v>16</v>
      </c>
      <c r="B3216" t="s">
        <v>43</v>
      </c>
      <c r="C3216" t="s">
        <v>10322</v>
      </c>
      <c r="D3216" t="s">
        <v>36</v>
      </c>
      <c r="E3216" s="1">
        <v>44616.630555555559</v>
      </c>
      <c r="F3216" s="2">
        <v>44593</v>
      </c>
      <c r="G3216" s="2">
        <v>44958</v>
      </c>
      <c r="H3216" t="s">
        <v>207</v>
      </c>
      <c r="I3216" t="s">
        <v>143</v>
      </c>
      <c r="J3216" t="s">
        <v>208</v>
      </c>
      <c r="K3216" t="s">
        <v>2612</v>
      </c>
      <c r="L3216" t="s">
        <v>2613</v>
      </c>
      <c r="M3216" t="s">
        <v>24</v>
      </c>
      <c r="N3216" t="s">
        <v>25</v>
      </c>
      <c r="O3216">
        <v>200997</v>
      </c>
      <c r="P3216" t="s">
        <v>10323</v>
      </c>
    </row>
    <row r="3217" spans="1:16" x14ac:dyDescent="0.35">
      <c r="A3217" t="s">
        <v>139</v>
      </c>
      <c r="B3217" t="s">
        <v>9113</v>
      </c>
      <c r="C3217" t="s">
        <v>25491</v>
      </c>
      <c r="D3217" t="s">
        <v>36</v>
      </c>
      <c r="E3217" s="1">
        <v>43896.697916666664</v>
      </c>
      <c r="F3217" s="2">
        <v>43831</v>
      </c>
      <c r="G3217" s="2">
        <v>44196</v>
      </c>
      <c r="H3217" t="s">
        <v>710</v>
      </c>
      <c r="I3217" t="s">
        <v>711</v>
      </c>
      <c r="K3217" t="s">
        <v>10732</v>
      </c>
      <c r="L3217" t="s">
        <v>10733</v>
      </c>
      <c r="M3217" t="s">
        <v>24</v>
      </c>
      <c r="N3217" t="s">
        <v>24515</v>
      </c>
      <c r="O3217">
        <v>352010</v>
      </c>
      <c r="P3217" t="s">
        <v>25492</v>
      </c>
    </row>
    <row r="3218" spans="1:16" x14ac:dyDescent="0.35">
      <c r="A3218" t="s">
        <v>16</v>
      </c>
      <c r="B3218" t="s">
        <v>27</v>
      </c>
      <c r="C3218" t="s">
        <v>10327</v>
      </c>
      <c r="D3218" t="s">
        <v>19</v>
      </c>
      <c r="E3218" s="1">
        <v>43791.433333333334</v>
      </c>
      <c r="F3218" s="2">
        <v>43791</v>
      </c>
      <c r="G3218" s="2">
        <v>47444</v>
      </c>
      <c r="H3218" t="s">
        <v>29</v>
      </c>
      <c r="I3218" t="s">
        <v>30</v>
      </c>
      <c r="K3218">
        <v>117296408</v>
      </c>
      <c r="L3218" t="s">
        <v>10328</v>
      </c>
      <c r="M3218" t="s">
        <v>24</v>
      </c>
      <c r="N3218" t="s">
        <v>25</v>
      </c>
      <c r="P3218" t="s">
        <v>10329</v>
      </c>
    </row>
    <row r="3219" spans="1:16" x14ac:dyDescent="0.35">
      <c r="A3219" t="s">
        <v>56</v>
      </c>
      <c r="B3219" t="s">
        <v>57</v>
      </c>
      <c r="C3219" t="s">
        <v>58</v>
      </c>
      <c r="D3219" t="s">
        <v>59</v>
      </c>
      <c r="E3219" s="1">
        <v>43955.722222222219</v>
      </c>
      <c r="F3219" s="2">
        <v>43962</v>
      </c>
      <c r="G3219" s="2">
        <v>44327</v>
      </c>
      <c r="H3219" t="s">
        <v>60</v>
      </c>
      <c r="I3219" t="s">
        <v>61</v>
      </c>
      <c r="K3219" t="s">
        <v>62</v>
      </c>
      <c r="L3219" t="s">
        <v>63</v>
      </c>
      <c r="M3219" t="s">
        <v>24</v>
      </c>
      <c r="N3219" t="s">
        <v>64</v>
      </c>
      <c r="O3219">
        <v>691596</v>
      </c>
      <c r="P3219" t="s">
        <v>65</v>
      </c>
    </row>
    <row r="3220" spans="1:16" x14ac:dyDescent="0.35">
      <c r="A3220" t="s">
        <v>56</v>
      </c>
      <c r="B3220" t="s">
        <v>57</v>
      </c>
      <c r="C3220" t="s">
        <v>58</v>
      </c>
      <c r="D3220" t="s">
        <v>59</v>
      </c>
      <c r="E3220" s="1">
        <v>43955.722222222219</v>
      </c>
      <c r="F3220" s="2">
        <v>43962</v>
      </c>
      <c r="G3220" s="2">
        <v>44327</v>
      </c>
      <c r="H3220" t="s">
        <v>60</v>
      </c>
      <c r="I3220" t="s">
        <v>61</v>
      </c>
      <c r="K3220" t="s">
        <v>62</v>
      </c>
      <c r="L3220" t="s">
        <v>63</v>
      </c>
      <c r="M3220" t="s">
        <v>24</v>
      </c>
      <c r="N3220" t="s">
        <v>64</v>
      </c>
      <c r="O3220">
        <v>357082</v>
      </c>
      <c r="P3220" t="s">
        <v>65</v>
      </c>
    </row>
    <row r="3221" spans="1:16" x14ac:dyDescent="0.35">
      <c r="A3221" t="s">
        <v>16</v>
      </c>
      <c r="B3221" t="s">
        <v>17</v>
      </c>
      <c r="C3221" t="s">
        <v>10764</v>
      </c>
      <c r="D3221" t="s">
        <v>105</v>
      </c>
      <c r="E3221" s="1">
        <v>44070.668055555558</v>
      </c>
      <c r="F3221" s="2">
        <v>44120</v>
      </c>
      <c r="G3221" s="2">
        <v>44850</v>
      </c>
      <c r="H3221" t="s">
        <v>1430</v>
      </c>
      <c r="I3221" t="s">
        <v>1431</v>
      </c>
      <c r="K3221" t="s">
        <v>10765</v>
      </c>
      <c r="L3221" t="s">
        <v>10766</v>
      </c>
      <c r="M3221" t="s">
        <v>24</v>
      </c>
      <c r="N3221" t="s">
        <v>25</v>
      </c>
      <c r="O3221">
        <v>94254</v>
      </c>
      <c r="P3221" t="s">
        <v>10767</v>
      </c>
    </row>
    <row r="3222" spans="1:16" x14ac:dyDescent="0.35">
      <c r="A3222" t="s">
        <v>16</v>
      </c>
      <c r="B3222" t="s">
        <v>43</v>
      </c>
      <c r="C3222" t="s">
        <v>24681</v>
      </c>
      <c r="D3222" t="s">
        <v>59</v>
      </c>
      <c r="E3222" s="1">
        <v>43816.59097222222</v>
      </c>
      <c r="F3222" s="2">
        <v>43831</v>
      </c>
      <c r="G3222" s="2">
        <v>44934</v>
      </c>
      <c r="H3222" t="s">
        <v>11080</v>
      </c>
      <c r="I3222" t="s">
        <v>11081</v>
      </c>
      <c r="K3222" t="s">
        <v>735</v>
      </c>
      <c r="L3222" t="s">
        <v>736</v>
      </c>
      <c r="M3222" t="s">
        <v>24</v>
      </c>
      <c r="N3222" t="s">
        <v>24512</v>
      </c>
      <c r="O3222">
        <v>782773</v>
      </c>
      <c r="P3222" t="s">
        <v>24682</v>
      </c>
    </row>
    <row r="3223" spans="1:16" x14ac:dyDescent="0.35">
      <c r="A3223" t="s">
        <v>56</v>
      </c>
      <c r="B3223" t="s">
        <v>1021</v>
      </c>
      <c r="C3223" t="s">
        <v>1022</v>
      </c>
      <c r="D3223" t="s">
        <v>59</v>
      </c>
      <c r="E3223" s="1">
        <v>43755.4375</v>
      </c>
      <c r="F3223" s="2">
        <v>43466</v>
      </c>
      <c r="G3223" s="2">
        <v>43830</v>
      </c>
      <c r="H3223" t="s">
        <v>1023</v>
      </c>
      <c r="I3223" t="s">
        <v>1024</v>
      </c>
      <c r="K3223" t="s">
        <v>343</v>
      </c>
      <c r="L3223" t="s">
        <v>344</v>
      </c>
      <c r="M3223" t="s">
        <v>24</v>
      </c>
      <c r="N3223" t="s">
        <v>345</v>
      </c>
      <c r="O3223">
        <v>350962</v>
      </c>
      <c r="P3223" t="s">
        <v>1025</v>
      </c>
    </row>
    <row r="3224" spans="1:16" x14ac:dyDescent="0.35">
      <c r="A3224" t="s">
        <v>16</v>
      </c>
      <c r="B3224" t="s">
        <v>17</v>
      </c>
      <c r="C3224" t="s">
        <v>5945</v>
      </c>
      <c r="D3224" t="s">
        <v>19</v>
      </c>
      <c r="E3224" s="1">
        <v>43692.425694444442</v>
      </c>
      <c r="F3224" s="2">
        <v>43692</v>
      </c>
      <c r="G3224" s="2">
        <v>44058</v>
      </c>
      <c r="H3224" t="s">
        <v>922</v>
      </c>
      <c r="I3224" t="s">
        <v>923</v>
      </c>
      <c r="K3224" t="s">
        <v>5946</v>
      </c>
      <c r="L3224" t="s">
        <v>5947</v>
      </c>
      <c r="M3224" t="s">
        <v>24</v>
      </c>
      <c r="N3224" t="s">
        <v>41</v>
      </c>
      <c r="P3224" t="s">
        <v>5948</v>
      </c>
    </row>
    <row r="3225" spans="1:16" x14ac:dyDescent="0.35">
      <c r="A3225" t="s">
        <v>16</v>
      </c>
      <c r="B3225" t="s">
        <v>17</v>
      </c>
      <c r="C3225" t="s">
        <v>25493</v>
      </c>
      <c r="D3225" t="s">
        <v>19</v>
      </c>
      <c r="E3225" s="1">
        <v>44031.933333333334</v>
      </c>
      <c r="F3225" s="2">
        <v>44032</v>
      </c>
      <c r="G3225" s="2">
        <v>45858</v>
      </c>
      <c r="H3225" t="s">
        <v>2767</v>
      </c>
      <c r="I3225" t="s">
        <v>2768</v>
      </c>
      <c r="K3225" t="s">
        <v>25494</v>
      </c>
      <c r="L3225" t="s">
        <v>25495</v>
      </c>
      <c r="M3225" t="s">
        <v>24</v>
      </c>
      <c r="N3225" t="s">
        <v>24512</v>
      </c>
      <c r="P3225" t="s">
        <v>25496</v>
      </c>
    </row>
    <row r="3226" spans="1:16" x14ac:dyDescent="0.35">
      <c r="A3226" t="s">
        <v>16</v>
      </c>
      <c r="B3226" t="s">
        <v>17</v>
      </c>
      <c r="C3226" t="s">
        <v>5949</v>
      </c>
      <c r="D3226" t="s">
        <v>36</v>
      </c>
      <c r="E3226" s="1">
        <v>43767.47152777778</v>
      </c>
      <c r="F3226" s="2">
        <v>43759</v>
      </c>
      <c r="G3226" s="2">
        <v>44133</v>
      </c>
      <c r="H3226" t="s">
        <v>159</v>
      </c>
      <c r="I3226" t="s">
        <v>160</v>
      </c>
      <c r="K3226" t="s">
        <v>161</v>
      </c>
      <c r="L3226" t="s">
        <v>162</v>
      </c>
      <c r="M3226" t="s">
        <v>24</v>
      </c>
      <c r="N3226" t="s">
        <v>25</v>
      </c>
      <c r="O3226">
        <v>356113</v>
      </c>
      <c r="P3226" t="s">
        <v>431</v>
      </c>
    </row>
    <row r="3227" spans="1:16" x14ac:dyDescent="0.35">
      <c r="A3227" t="s">
        <v>16</v>
      </c>
      <c r="B3227" t="s">
        <v>43</v>
      </c>
      <c r="C3227" t="s">
        <v>5954</v>
      </c>
      <c r="D3227" t="s">
        <v>105</v>
      </c>
      <c r="E3227" s="1">
        <v>43559.640277777777</v>
      </c>
      <c r="F3227" s="2">
        <v>43549</v>
      </c>
      <c r="G3227" s="2">
        <v>44773</v>
      </c>
      <c r="H3227" t="s">
        <v>987</v>
      </c>
      <c r="I3227" t="s">
        <v>988</v>
      </c>
      <c r="K3227" t="s">
        <v>5955</v>
      </c>
      <c r="L3227" t="s">
        <v>5956</v>
      </c>
      <c r="M3227" t="s">
        <v>24</v>
      </c>
      <c r="N3227" t="s">
        <v>25</v>
      </c>
      <c r="O3227">
        <v>94263</v>
      </c>
      <c r="P3227" t="e" cm="1">
        <f t="array" ref="P3227">- LICENÇA DE USO</f>
        <v>#NAME?</v>
      </c>
    </row>
    <row r="3228" spans="1:16" x14ac:dyDescent="0.35">
      <c r="A3228" t="s">
        <v>56</v>
      </c>
      <c r="B3228" t="s">
        <v>57</v>
      </c>
      <c r="C3228" t="s">
        <v>58</v>
      </c>
      <c r="D3228" t="s">
        <v>59</v>
      </c>
      <c r="E3228" s="1">
        <v>43955.722222222219</v>
      </c>
      <c r="F3228" s="2">
        <v>43962</v>
      </c>
      <c r="G3228" s="2">
        <v>44327</v>
      </c>
      <c r="H3228" t="s">
        <v>60</v>
      </c>
      <c r="I3228" t="s">
        <v>61</v>
      </c>
      <c r="K3228" t="s">
        <v>62</v>
      </c>
      <c r="L3228" t="s">
        <v>63</v>
      </c>
      <c r="M3228" t="s">
        <v>24</v>
      </c>
      <c r="N3228" t="s">
        <v>64</v>
      </c>
      <c r="O3228">
        <v>357107</v>
      </c>
      <c r="P3228" t="s">
        <v>65</v>
      </c>
    </row>
    <row r="3229" spans="1:16" x14ac:dyDescent="0.35">
      <c r="A3229" t="s">
        <v>16</v>
      </c>
      <c r="B3229" t="s">
        <v>43</v>
      </c>
      <c r="C3229" t="s">
        <v>5960</v>
      </c>
      <c r="D3229" t="s">
        <v>19</v>
      </c>
      <c r="E3229" s="1">
        <v>43692.553472222222</v>
      </c>
      <c r="F3229" s="2">
        <v>44050</v>
      </c>
      <c r="G3229" s="2">
        <v>44414</v>
      </c>
      <c r="H3229" t="s">
        <v>37</v>
      </c>
      <c r="I3229" t="s">
        <v>652</v>
      </c>
      <c r="J3229" t="s">
        <v>38</v>
      </c>
      <c r="K3229" t="s">
        <v>3770</v>
      </c>
      <c r="L3229" t="s">
        <v>3771</v>
      </c>
      <c r="M3229" t="s">
        <v>24</v>
      </c>
      <c r="N3229" t="s">
        <v>25</v>
      </c>
      <c r="P3229" t="s">
        <v>5961</v>
      </c>
    </row>
    <row r="3230" spans="1:16" x14ac:dyDescent="0.35">
      <c r="A3230" t="s">
        <v>16</v>
      </c>
      <c r="B3230" t="s">
        <v>17</v>
      </c>
      <c r="C3230" t="s">
        <v>5962</v>
      </c>
      <c r="D3230" t="s">
        <v>36</v>
      </c>
      <c r="E3230" s="1">
        <v>44475.365972222222</v>
      </c>
      <c r="F3230" s="2">
        <v>44475</v>
      </c>
      <c r="G3230" s="2">
        <v>44561</v>
      </c>
      <c r="H3230" t="s">
        <v>112</v>
      </c>
      <c r="I3230" t="s">
        <v>113</v>
      </c>
      <c r="K3230" t="s">
        <v>5963</v>
      </c>
      <c r="L3230" t="s">
        <v>5964</v>
      </c>
      <c r="M3230" t="s">
        <v>24</v>
      </c>
      <c r="N3230" t="s">
        <v>25</v>
      </c>
      <c r="O3230">
        <v>356113</v>
      </c>
      <c r="P3230" t="s">
        <v>373</v>
      </c>
    </row>
    <row r="3231" spans="1:16" x14ac:dyDescent="0.35">
      <c r="A3231" t="s">
        <v>16</v>
      </c>
      <c r="B3231" t="s">
        <v>17</v>
      </c>
      <c r="C3231" t="s">
        <v>5965</v>
      </c>
      <c r="D3231" t="s">
        <v>19</v>
      </c>
      <c r="E3231" s="1">
        <v>43677.46597222222</v>
      </c>
      <c r="F3231" s="2">
        <v>43677</v>
      </c>
      <c r="G3231" s="2">
        <v>45504</v>
      </c>
      <c r="H3231" t="s">
        <v>716</v>
      </c>
      <c r="I3231" t="s">
        <v>717</v>
      </c>
      <c r="K3231" t="s">
        <v>5966</v>
      </c>
      <c r="L3231" t="s">
        <v>5967</v>
      </c>
      <c r="M3231" t="s">
        <v>24</v>
      </c>
      <c r="N3231" t="s">
        <v>25</v>
      </c>
      <c r="P3231" t="s">
        <v>5968</v>
      </c>
    </row>
    <row r="3232" spans="1:16" x14ac:dyDescent="0.35">
      <c r="A3232" t="s">
        <v>16</v>
      </c>
      <c r="B3232" t="s">
        <v>17</v>
      </c>
      <c r="C3232" t="s">
        <v>5969</v>
      </c>
      <c r="D3232" t="s">
        <v>19</v>
      </c>
      <c r="E3232" s="1">
        <v>44705.64166666667</v>
      </c>
      <c r="F3232" s="2">
        <v>44652</v>
      </c>
      <c r="G3232" s="2">
        <v>44957</v>
      </c>
      <c r="H3232" t="s">
        <v>316</v>
      </c>
      <c r="I3232" t="s">
        <v>317</v>
      </c>
      <c r="K3232" t="s">
        <v>1426</v>
      </c>
      <c r="L3232" t="s">
        <v>1427</v>
      </c>
      <c r="M3232" t="s">
        <v>24</v>
      </c>
      <c r="N3232" t="s">
        <v>25</v>
      </c>
      <c r="P3232" t="s">
        <v>5970</v>
      </c>
    </row>
    <row r="3233" spans="1:16" x14ac:dyDescent="0.35">
      <c r="A3233" t="s">
        <v>56</v>
      </c>
      <c r="B3233" t="s">
        <v>731</v>
      </c>
      <c r="C3233" t="s">
        <v>5973</v>
      </c>
      <c r="D3233" t="s">
        <v>19</v>
      </c>
      <c r="E3233" s="1">
        <v>43718.719444444447</v>
      </c>
      <c r="F3233" s="2">
        <v>43739</v>
      </c>
      <c r="G3233" s="2">
        <v>45565</v>
      </c>
      <c r="H3233" t="s">
        <v>733</v>
      </c>
      <c r="I3233" t="s">
        <v>734</v>
      </c>
      <c r="K3233" t="s">
        <v>5974</v>
      </c>
      <c r="L3233" t="s">
        <v>5975</v>
      </c>
      <c r="M3233" t="s">
        <v>24</v>
      </c>
      <c r="N3233" t="s">
        <v>25</v>
      </c>
      <c r="P3233" t="s">
        <v>5976</v>
      </c>
    </row>
    <row r="3234" spans="1:16" x14ac:dyDescent="0.35">
      <c r="A3234" t="s">
        <v>56</v>
      </c>
      <c r="B3234" t="s">
        <v>57</v>
      </c>
      <c r="C3234" t="s">
        <v>58</v>
      </c>
      <c r="D3234" t="s">
        <v>59</v>
      </c>
      <c r="E3234" s="1">
        <v>43955.722222222219</v>
      </c>
      <c r="F3234" s="2">
        <v>43962</v>
      </c>
      <c r="G3234" s="2">
        <v>44327</v>
      </c>
      <c r="H3234" t="s">
        <v>60</v>
      </c>
      <c r="I3234" t="s">
        <v>61</v>
      </c>
      <c r="K3234" t="s">
        <v>62</v>
      </c>
      <c r="L3234" t="s">
        <v>63</v>
      </c>
      <c r="M3234" t="s">
        <v>24</v>
      </c>
      <c r="N3234" t="s">
        <v>64</v>
      </c>
      <c r="O3234">
        <v>609486</v>
      </c>
      <c r="P3234" t="s">
        <v>65</v>
      </c>
    </row>
    <row r="3235" spans="1:16" x14ac:dyDescent="0.35">
      <c r="A3235" t="s">
        <v>16</v>
      </c>
      <c r="B3235" t="s">
        <v>17</v>
      </c>
      <c r="C3235" t="s">
        <v>5979</v>
      </c>
      <c r="D3235" t="s">
        <v>19</v>
      </c>
      <c r="E3235" s="1">
        <v>43531.60833333333</v>
      </c>
      <c r="F3235" s="2">
        <v>43525</v>
      </c>
      <c r="G3235" s="2">
        <v>44275</v>
      </c>
      <c r="H3235" t="s">
        <v>629</v>
      </c>
      <c r="I3235" t="s">
        <v>630</v>
      </c>
      <c r="K3235" t="s">
        <v>2842</v>
      </c>
      <c r="L3235" t="s">
        <v>2843</v>
      </c>
      <c r="M3235" t="s">
        <v>24</v>
      </c>
      <c r="N3235" t="s">
        <v>25</v>
      </c>
      <c r="P3235" t="s">
        <v>5980</v>
      </c>
    </row>
    <row r="3236" spans="1:16" x14ac:dyDescent="0.35">
      <c r="A3236" t="s">
        <v>56</v>
      </c>
      <c r="B3236" t="s">
        <v>66</v>
      </c>
      <c r="C3236" t="s">
        <v>5989</v>
      </c>
      <c r="D3236" t="s">
        <v>105</v>
      </c>
      <c r="E3236" s="1">
        <v>44566.425694444442</v>
      </c>
      <c r="F3236" s="2">
        <v>44547</v>
      </c>
      <c r="G3236" s="2">
        <v>45137</v>
      </c>
      <c r="H3236" t="s">
        <v>460</v>
      </c>
      <c r="I3236" t="s">
        <v>461</v>
      </c>
      <c r="K3236" t="s">
        <v>1524</v>
      </c>
      <c r="L3236" t="s">
        <v>263</v>
      </c>
      <c r="M3236" t="s">
        <v>24</v>
      </c>
      <c r="N3236" t="s">
        <v>25</v>
      </c>
      <c r="O3236">
        <v>612950</v>
      </c>
      <c r="P3236" t="s">
        <v>5990</v>
      </c>
    </row>
    <row r="3237" spans="1:16" x14ac:dyDescent="0.35">
      <c r="A3237" t="s">
        <v>139</v>
      </c>
      <c r="B3237" t="s">
        <v>321</v>
      </c>
      <c r="C3237" t="s">
        <v>25497</v>
      </c>
      <c r="D3237" t="s">
        <v>36</v>
      </c>
      <c r="E3237" s="1">
        <v>43907.37777777778</v>
      </c>
      <c r="F3237" s="2">
        <v>43864</v>
      </c>
      <c r="G3237" s="2">
        <v>44196</v>
      </c>
      <c r="H3237" t="s">
        <v>1706</v>
      </c>
      <c r="I3237" t="s">
        <v>1707</v>
      </c>
      <c r="K3237" t="s">
        <v>13113</v>
      </c>
      <c r="L3237" t="s">
        <v>13114</v>
      </c>
      <c r="M3237" t="s">
        <v>24</v>
      </c>
      <c r="N3237" t="s">
        <v>24515</v>
      </c>
      <c r="O3237">
        <v>351031</v>
      </c>
      <c r="P3237" t="s">
        <v>25498</v>
      </c>
    </row>
    <row r="3238" spans="1:16" x14ac:dyDescent="0.35">
      <c r="A3238" t="s">
        <v>16</v>
      </c>
      <c r="B3238" t="s">
        <v>43</v>
      </c>
      <c r="C3238" t="s">
        <v>5994</v>
      </c>
      <c r="D3238" t="s">
        <v>36</v>
      </c>
      <c r="E3238" s="1">
        <v>44707.404166666667</v>
      </c>
      <c r="F3238" s="2">
        <v>44722</v>
      </c>
      <c r="G3238" s="2">
        <v>45086</v>
      </c>
      <c r="H3238" t="s">
        <v>4609</v>
      </c>
      <c r="I3238" t="s">
        <v>4610</v>
      </c>
      <c r="K3238" t="s">
        <v>5995</v>
      </c>
      <c r="L3238" t="s">
        <v>5996</v>
      </c>
      <c r="M3238" t="s">
        <v>24</v>
      </c>
      <c r="N3238" t="s">
        <v>25</v>
      </c>
      <c r="O3238">
        <v>2140037944</v>
      </c>
      <c r="P3238" t="s">
        <v>5997</v>
      </c>
    </row>
    <row r="3239" spans="1:16" x14ac:dyDescent="0.35">
      <c r="A3239" t="s">
        <v>16</v>
      </c>
      <c r="B3239" t="s">
        <v>17</v>
      </c>
      <c r="C3239" t="s">
        <v>6327</v>
      </c>
      <c r="D3239" t="s">
        <v>36</v>
      </c>
      <c r="E3239" s="1">
        <v>43910.609722222223</v>
      </c>
      <c r="F3239" s="2">
        <v>43913</v>
      </c>
      <c r="G3239" s="2">
        <v>44134</v>
      </c>
      <c r="H3239" t="s">
        <v>142</v>
      </c>
      <c r="I3239" t="s">
        <v>144</v>
      </c>
      <c r="J3239" t="s">
        <v>144</v>
      </c>
      <c r="K3239" t="s">
        <v>1501</v>
      </c>
      <c r="L3239" t="s">
        <v>1502</v>
      </c>
      <c r="M3239" t="s">
        <v>24</v>
      </c>
      <c r="N3239" t="s">
        <v>41</v>
      </c>
      <c r="O3239">
        <v>356784</v>
      </c>
      <c r="P3239" t="s">
        <v>6328</v>
      </c>
    </row>
    <row r="3240" spans="1:16" x14ac:dyDescent="0.35">
      <c r="A3240" t="s">
        <v>16</v>
      </c>
      <c r="B3240" t="s">
        <v>43</v>
      </c>
      <c r="C3240" t="s">
        <v>6337</v>
      </c>
      <c r="D3240" t="s">
        <v>36</v>
      </c>
      <c r="E3240" s="1">
        <v>44138.540277777778</v>
      </c>
      <c r="F3240" s="2">
        <v>44117</v>
      </c>
      <c r="G3240" s="2">
        <v>44482</v>
      </c>
      <c r="H3240" t="s">
        <v>186</v>
      </c>
      <c r="I3240" t="s">
        <v>187</v>
      </c>
      <c r="K3240" t="s">
        <v>6338</v>
      </c>
      <c r="L3240" t="s">
        <v>6339</v>
      </c>
      <c r="M3240" t="s">
        <v>24</v>
      </c>
      <c r="N3240" t="s">
        <v>25</v>
      </c>
      <c r="O3240">
        <v>2140038017</v>
      </c>
      <c r="P3240" t="s">
        <v>750</v>
      </c>
    </row>
    <row r="3241" spans="1:16" x14ac:dyDescent="0.35">
      <c r="A3241" t="s">
        <v>56</v>
      </c>
      <c r="B3241" t="s">
        <v>66</v>
      </c>
      <c r="C3241" t="s">
        <v>2645</v>
      </c>
      <c r="D3241" t="s">
        <v>36</v>
      </c>
      <c r="E3241" s="1">
        <v>44412.713888888888</v>
      </c>
      <c r="F3241" s="2">
        <v>44423</v>
      </c>
      <c r="G3241" s="2">
        <v>44788</v>
      </c>
      <c r="H3241" t="s">
        <v>207</v>
      </c>
      <c r="I3241" t="s">
        <v>143</v>
      </c>
      <c r="J3241" t="s">
        <v>208</v>
      </c>
      <c r="K3241">
        <v>29009</v>
      </c>
      <c r="L3241" t="s">
        <v>2646</v>
      </c>
      <c r="M3241" t="s">
        <v>24</v>
      </c>
      <c r="N3241" t="s">
        <v>25</v>
      </c>
      <c r="O3241">
        <v>324798</v>
      </c>
      <c r="P3241" t="s">
        <v>2647</v>
      </c>
    </row>
    <row r="3242" spans="1:16" x14ac:dyDescent="0.35">
      <c r="A3242" t="s">
        <v>16</v>
      </c>
      <c r="B3242" t="s">
        <v>43</v>
      </c>
      <c r="C3242" t="s">
        <v>25499</v>
      </c>
      <c r="D3242" t="s">
        <v>105</v>
      </c>
      <c r="E3242" s="1">
        <v>44278.632638888892</v>
      </c>
      <c r="F3242" s="2">
        <v>44256</v>
      </c>
      <c r="G3242" s="2">
        <v>44650</v>
      </c>
      <c r="H3242" t="s">
        <v>106</v>
      </c>
      <c r="I3242" t="s">
        <v>107</v>
      </c>
      <c r="K3242" t="s">
        <v>14429</v>
      </c>
      <c r="L3242" t="s">
        <v>14430</v>
      </c>
      <c r="M3242" t="s">
        <v>24</v>
      </c>
      <c r="N3242" t="s">
        <v>24512</v>
      </c>
      <c r="O3242">
        <v>94263</v>
      </c>
      <c r="P3242" t="s">
        <v>257</v>
      </c>
    </row>
    <row r="3243" spans="1:16" x14ac:dyDescent="0.35">
      <c r="A3243" t="s">
        <v>56</v>
      </c>
      <c r="B3243" t="s">
        <v>415</v>
      </c>
      <c r="C3243" t="s">
        <v>6344</v>
      </c>
      <c r="D3243" t="s">
        <v>36</v>
      </c>
      <c r="E3243" s="1">
        <v>44453.460416666669</v>
      </c>
      <c r="F3243" s="2">
        <v>44470</v>
      </c>
      <c r="G3243" s="2">
        <v>45292</v>
      </c>
      <c r="H3243" t="s">
        <v>417</v>
      </c>
      <c r="I3243" t="s">
        <v>418</v>
      </c>
      <c r="K3243" t="s">
        <v>6345</v>
      </c>
      <c r="L3243" t="s">
        <v>6346</v>
      </c>
      <c r="M3243" t="s">
        <v>24</v>
      </c>
      <c r="N3243" t="s">
        <v>25</v>
      </c>
      <c r="O3243">
        <v>2140038002</v>
      </c>
      <c r="P3243" t="s">
        <v>6347</v>
      </c>
    </row>
    <row r="3244" spans="1:16" x14ac:dyDescent="0.35">
      <c r="A3244" t="s">
        <v>16</v>
      </c>
      <c r="B3244" t="s">
        <v>43</v>
      </c>
      <c r="C3244" t="s">
        <v>6352</v>
      </c>
      <c r="D3244" t="s">
        <v>36</v>
      </c>
      <c r="E3244" s="1">
        <v>44138.507638888892</v>
      </c>
      <c r="F3244" s="2">
        <v>44117</v>
      </c>
      <c r="G3244" s="2">
        <v>44482</v>
      </c>
      <c r="H3244" t="s">
        <v>186</v>
      </c>
      <c r="I3244" t="s">
        <v>187</v>
      </c>
      <c r="K3244" t="s">
        <v>6353</v>
      </c>
      <c r="L3244" t="s">
        <v>6354</v>
      </c>
      <c r="M3244" t="s">
        <v>24</v>
      </c>
      <c r="N3244" t="s">
        <v>25</v>
      </c>
      <c r="O3244">
        <v>2140038017</v>
      </c>
      <c r="P3244" t="s">
        <v>750</v>
      </c>
    </row>
    <row r="3245" spans="1:16" x14ac:dyDescent="0.35">
      <c r="A3245" t="s">
        <v>139</v>
      </c>
      <c r="B3245" t="s">
        <v>1668</v>
      </c>
      <c r="C3245" t="s">
        <v>25233</v>
      </c>
      <c r="D3245" t="s">
        <v>59</v>
      </c>
      <c r="E3245" s="1">
        <v>43518.427777777775</v>
      </c>
      <c r="F3245" s="2">
        <v>43525</v>
      </c>
      <c r="G3245" s="2">
        <v>43830</v>
      </c>
      <c r="H3245" t="s">
        <v>943</v>
      </c>
      <c r="I3245" t="s">
        <v>944</v>
      </c>
      <c r="K3245" t="s">
        <v>24536</v>
      </c>
      <c r="L3245" t="s">
        <v>24537</v>
      </c>
      <c r="M3245" t="s">
        <v>24</v>
      </c>
      <c r="N3245" t="s">
        <v>24512</v>
      </c>
      <c r="O3245">
        <v>740849</v>
      </c>
      <c r="P3245" t="s">
        <v>25234</v>
      </c>
    </row>
    <row r="3246" spans="1:16" x14ac:dyDescent="0.35">
      <c r="A3246" t="s">
        <v>16</v>
      </c>
      <c r="B3246" t="s">
        <v>43</v>
      </c>
      <c r="C3246" t="s">
        <v>6076</v>
      </c>
      <c r="D3246" t="s">
        <v>36</v>
      </c>
      <c r="E3246" s="1">
        <v>43959.701388888891</v>
      </c>
      <c r="F3246" s="2">
        <v>43956</v>
      </c>
      <c r="G3246" s="2">
        <v>44085</v>
      </c>
      <c r="H3246" t="s">
        <v>186</v>
      </c>
      <c r="I3246" t="s">
        <v>187</v>
      </c>
      <c r="K3246" t="s">
        <v>6077</v>
      </c>
      <c r="L3246" t="s">
        <v>6078</v>
      </c>
      <c r="M3246" t="s">
        <v>24</v>
      </c>
      <c r="N3246" t="s">
        <v>25</v>
      </c>
      <c r="O3246">
        <v>2140038017</v>
      </c>
      <c r="P3246" t="s">
        <v>6079</v>
      </c>
    </row>
    <row r="3247" spans="1:16" x14ac:dyDescent="0.35">
      <c r="A3247" t="s">
        <v>56</v>
      </c>
      <c r="B3247" t="s">
        <v>57</v>
      </c>
      <c r="C3247" t="s">
        <v>58</v>
      </c>
      <c r="D3247" t="s">
        <v>59</v>
      </c>
      <c r="E3247" s="1">
        <v>43955.722222222219</v>
      </c>
      <c r="F3247" s="2">
        <v>43962</v>
      </c>
      <c r="G3247" s="2">
        <v>44327</v>
      </c>
      <c r="H3247" t="s">
        <v>60</v>
      </c>
      <c r="I3247" t="s">
        <v>61</v>
      </c>
      <c r="K3247" t="s">
        <v>62</v>
      </c>
      <c r="L3247" t="s">
        <v>63</v>
      </c>
      <c r="M3247" t="s">
        <v>24</v>
      </c>
      <c r="N3247" t="s">
        <v>64</v>
      </c>
      <c r="O3247">
        <v>190636</v>
      </c>
      <c r="P3247" t="s">
        <v>65</v>
      </c>
    </row>
    <row r="3248" spans="1:16" x14ac:dyDescent="0.35">
      <c r="A3248" t="s">
        <v>56</v>
      </c>
      <c r="B3248" t="s">
        <v>1021</v>
      </c>
      <c r="C3248" t="s">
        <v>25500</v>
      </c>
      <c r="D3248" t="s">
        <v>19</v>
      </c>
      <c r="E3248" s="1">
        <v>44319.472916666666</v>
      </c>
      <c r="F3248" s="2">
        <v>44316</v>
      </c>
      <c r="G3248" s="2">
        <v>44680</v>
      </c>
      <c r="H3248" t="s">
        <v>8083</v>
      </c>
      <c r="I3248" t="s">
        <v>8084</v>
      </c>
      <c r="K3248" t="s">
        <v>24904</v>
      </c>
      <c r="L3248" t="s">
        <v>24905</v>
      </c>
      <c r="M3248" t="s">
        <v>24</v>
      </c>
      <c r="N3248" t="s">
        <v>24515</v>
      </c>
      <c r="P3248" t="s">
        <v>25501</v>
      </c>
    </row>
    <row r="3249" spans="1:16" x14ac:dyDescent="0.35">
      <c r="A3249" t="s">
        <v>16</v>
      </c>
      <c r="B3249" t="s">
        <v>73</v>
      </c>
      <c r="C3249" t="s">
        <v>6090</v>
      </c>
      <c r="D3249" t="s">
        <v>19</v>
      </c>
      <c r="E3249" s="1">
        <v>43664.423611111109</v>
      </c>
      <c r="F3249" s="2">
        <v>43719</v>
      </c>
      <c r="G3249" s="2">
        <v>44450</v>
      </c>
      <c r="H3249" t="s">
        <v>20</v>
      </c>
      <c r="I3249" t="s">
        <v>21</v>
      </c>
      <c r="K3249" t="s">
        <v>6091</v>
      </c>
      <c r="L3249" t="s">
        <v>6092</v>
      </c>
      <c r="M3249" t="s">
        <v>24</v>
      </c>
      <c r="N3249" t="s">
        <v>41</v>
      </c>
      <c r="P3249" t="s">
        <v>2105</v>
      </c>
    </row>
    <row r="3250" spans="1:16" x14ac:dyDescent="0.35">
      <c r="A3250" t="s">
        <v>56</v>
      </c>
      <c r="B3250" t="s">
        <v>57</v>
      </c>
      <c r="C3250" t="s">
        <v>1794</v>
      </c>
      <c r="D3250" t="s">
        <v>59</v>
      </c>
      <c r="E3250" s="1">
        <v>44574.457638888889</v>
      </c>
      <c r="F3250" s="2">
        <v>44580</v>
      </c>
      <c r="G3250" s="2">
        <v>44945</v>
      </c>
      <c r="H3250" t="s">
        <v>1795</v>
      </c>
      <c r="I3250" t="s">
        <v>1796</v>
      </c>
      <c r="K3250" t="s">
        <v>62</v>
      </c>
      <c r="L3250" t="s">
        <v>63</v>
      </c>
      <c r="M3250" t="s">
        <v>24</v>
      </c>
      <c r="N3250" t="s">
        <v>64</v>
      </c>
      <c r="O3250">
        <v>313852</v>
      </c>
      <c r="P3250" t="s">
        <v>1797</v>
      </c>
    </row>
    <row r="3251" spans="1:16" x14ac:dyDescent="0.35">
      <c r="A3251" t="s">
        <v>16</v>
      </c>
      <c r="B3251" t="s">
        <v>17</v>
      </c>
      <c r="C3251" t="s">
        <v>6093</v>
      </c>
      <c r="D3251" t="s">
        <v>105</v>
      </c>
      <c r="E3251" s="1">
        <v>43965.355555555558</v>
      </c>
      <c r="F3251" s="2">
        <v>43971</v>
      </c>
      <c r="G3251" s="2">
        <v>44285</v>
      </c>
      <c r="H3251" t="s">
        <v>75</v>
      </c>
      <c r="I3251" t="s">
        <v>76</v>
      </c>
      <c r="K3251" t="s">
        <v>6094</v>
      </c>
      <c r="L3251" t="s">
        <v>6095</v>
      </c>
      <c r="M3251" t="s">
        <v>24</v>
      </c>
      <c r="N3251" t="s">
        <v>25</v>
      </c>
      <c r="O3251">
        <v>94260</v>
      </c>
      <c r="P3251" t="s">
        <v>6096</v>
      </c>
    </row>
    <row r="3252" spans="1:16" x14ac:dyDescent="0.35">
      <c r="A3252" t="s">
        <v>16</v>
      </c>
      <c r="B3252" t="s">
        <v>43</v>
      </c>
      <c r="C3252" t="s">
        <v>2868</v>
      </c>
      <c r="D3252" t="s">
        <v>105</v>
      </c>
      <c r="E3252" s="1">
        <v>43789.410416666666</v>
      </c>
      <c r="F3252" s="2">
        <v>43789</v>
      </c>
      <c r="G3252" s="2">
        <v>44895</v>
      </c>
      <c r="H3252" t="s">
        <v>106</v>
      </c>
      <c r="I3252" t="s">
        <v>107</v>
      </c>
      <c r="K3252" t="s">
        <v>2869</v>
      </c>
      <c r="L3252" t="s">
        <v>2870</v>
      </c>
      <c r="M3252" t="s">
        <v>24</v>
      </c>
      <c r="N3252" t="s">
        <v>25</v>
      </c>
      <c r="O3252">
        <v>2140041883</v>
      </c>
      <c r="P3252" t="s">
        <v>110</v>
      </c>
    </row>
    <row r="3253" spans="1:16" x14ac:dyDescent="0.35">
      <c r="A3253" t="s">
        <v>16</v>
      </c>
      <c r="B3253" t="s">
        <v>24517</v>
      </c>
      <c r="C3253" t="s">
        <v>24518</v>
      </c>
      <c r="D3253" t="s">
        <v>59</v>
      </c>
      <c r="E3253" s="1">
        <v>44103.575694444444</v>
      </c>
      <c r="F3253" s="2">
        <v>44035</v>
      </c>
      <c r="G3253" s="2">
        <v>45127</v>
      </c>
      <c r="H3253" t="s">
        <v>24519</v>
      </c>
      <c r="I3253" t="s">
        <v>24520</v>
      </c>
      <c r="K3253" t="s">
        <v>62</v>
      </c>
      <c r="L3253" t="s">
        <v>63</v>
      </c>
      <c r="M3253" t="s">
        <v>24</v>
      </c>
      <c r="N3253" t="s">
        <v>24512</v>
      </c>
      <c r="O3253">
        <v>96574</v>
      </c>
      <c r="P3253" t="s">
        <v>24521</v>
      </c>
    </row>
    <row r="3254" spans="1:16" x14ac:dyDescent="0.35">
      <c r="A3254" t="s">
        <v>16</v>
      </c>
      <c r="B3254" t="s">
        <v>17</v>
      </c>
      <c r="C3254" t="s">
        <v>6511</v>
      </c>
      <c r="D3254" t="s">
        <v>19</v>
      </c>
      <c r="E3254" s="1">
        <v>44097.588888888888</v>
      </c>
      <c r="F3254" s="2">
        <v>44114</v>
      </c>
      <c r="G3254" s="2">
        <v>47766</v>
      </c>
      <c r="H3254" t="s">
        <v>99</v>
      </c>
      <c r="I3254" t="s">
        <v>100</v>
      </c>
      <c r="K3254" t="s">
        <v>6512</v>
      </c>
      <c r="L3254" t="s">
        <v>6513</v>
      </c>
      <c r="M3254" t="s">
        <v>24</v>
      </c>
      <c r="N3254" t="s">
        <v>25</v>
      </c>
      <c r="P3254" t="s">
        <v>103</v>
      </c>
    </row>
    <row r="3255" spans="1:16" x14ac:dyDescent="0.35">
      <c r="A3255" t="s">
        <v>16</v>
      </c>
      <c r="B3255" t="s">
        <v>17</v>
      </c>
      <c r="C3255" t="s">
        <v>6516</v>
      </c>
      <c r="D3255" t="s">
        <v>19</v>
      </c>
      <c r="E3255" s="1">
        <v>44123.554166666669</v>
      </c>
      <c r="F3255" s="2">
        <v>44123</v>
      </c>
      <c r="G3255" s="2">
        <v>44853</v>
      </c>
      <c r="H3255" t="s">
        <v>118</v>
      </c>
      <c r="I3255" t="s">
        <v>119</v>
      </c>
      <c r="K3255" t="s">
        <v>6517</v>
      </c>
      <c r="L3255" t="s">
        <v>6518</v>
      </c>
      <c r="M3255" t="s">
        <v>24</v>
      </c>
      <c r="N3255" t="s">
        <v>41</v>
      </c>
      <c r="P3255" t="s">
        <v>4586</v>
      </c>
    </row>
    <row r="3256" spans="1:16" x14ac:dyDescent="0.35">
      <c r="A3256" t="s">
        <v>16</v>
      </c>
      <c r="B3256" t="s">
        <v>17</v>
      </c>
      <c r="C3256" t="s">
        <v>6521</v>
      </c>
      <c r="D3256" t="s">
        <v>105</v>
      </c>
      <c r="E3256" s="1">
        <v>44064.429166666669</v>
      </c>
      <c r="F3256" s="2">
        <v>44075</v>
      </c>
      <c r="G3256" s="2">
        <v>45199</v>
      </c>
      <c r="H3256" t="s">
        <v>75</v>
      </c>
      <c r="I3256" t="s">
        <v>76</v>
      </c>
      <c r="K3256" t="s">
        <v>6522</v>
      </c>
      <c r="L3256" t="s">
        <v>6523</v>
      </c>
      <c r="M3256" t="s">
        <v>24</v>
      </c>
      <c r="N3256" t="s">
        <v>25</v>
      </c>
      <c r="O3256">
        <v>95905</v>
      </c>
      <c r="P3256" t="s">
        <v>2408</v>
      </c>
    </row>
    <row r="3257" spans="1:16" x14ac:dyDescent="0.35">
      <c r="A3257" t="s">
        <v>16</v>
      </c>
      <c r="B3257" t="s">
        <v>27</v>
      </c>
      <c r="C3257" t="s">
        <v>6524</v>
      </c>
      <c r="D3257" t="s">
        <v>19</v>
      </c>
      <c r="E3257" s="1">
        <v>43522.689583333333</v>
      </c>
      <c r="F3257" s="2">
        <v>43522</v>
      </c>
      <c r="G3257" s="2">
        <v>47175</v>
      </c>
      <c r="H3257" t="s">
        <v>895</v>
      </c>
      <c r="I3257" t="s">
        <v>896</v>
      </c>
      <c r="K3257" t="s">
        <v>6525</v>
      </c>
      <c r="L3257" t="s">
        <v>6526</v>
      </c>
      <c r="M3257" t="s">
        <v>24</v>
      </c>
      <c r="N3257" t="s">
        <v>25</v>
      </c>
      <c r="P3257" t="s">
        <v>6527</v>
      </c>
    </row>
    <row r="3258" spans="1:16" x14ac:dyDescent="0.35">
      <c r="A3258" t="s">
        <v>16</v>
      </c>
      <c r="B3258" t="s">
        <v>24517</v>
      </c>
      <c r="C3258" t="s">
        <v>24518</v>
      </c>
      <c r="D3258" t="s">
        <v>59</v>
      </c>
      <c r="E3258" s="1">
        <v>44103.575694444444</v>
      </c>
      <c r="F3258" s="2">
        <v>44035</v>
      </c>
      <c r="G3258" s="2">
        <v>45127</v>
      </c>
      <c r="H3258" t="s">
        <v>24519</v>
      </c>
      <c r="I3258" t="s">
        <v>24520</v>
      </c>
      <c r="K3258" t="s">
        <v>62</v>
      </c>
      <c r="L3258" t="s">
        <v>63</v>
      </c>
      <c r="M3258" t="s">
        <v>24</v>
      </c>
      <c r="N3258" t="s">
        <v>24512</v>
      </c>
      <c r="O3258">
        <v>851210</v>
      </c>
      <c r="P3258" t="s">
        <v>24521</v>
      </c>
    </row>
    <row r="3259" spans="1:16" x14ac:dyDescent="0.35">
      <c r="A3259" t="s">
        <v>16</v>
      </c>
      <c r="B3259" t="s">
        <v>27</v>
      </c>
      <c r="C3259" t="s">
        <v>6528</v>
      </c>
      <c r="D3259" t="s">
        <v>19</v>
      </c>
      <c r="E3259" s="1">
        <v>44158.475694444445</v>
      </c>
      <c r="F3259" s="2">
        <v>44158</v>
      </c>
      <c r="G3259" s="2">
        <v>47810</v>
      </c>
      <c r="H3259" t="s">
        <v>29</v>
      </c>
      <c r="I3259" t="s">
        <v>30</v>
      </c>
      <c r="K3259" t="s">
        <v>6529</v>
      </c>
      <c r="L3259" t="s">
        <v>6530</v>
      </c>
      <c r="M3259" t="s">
        <v>24</v>
      </c>
      <c r="N3259" t="s">
        <v>25</v>
      </c>
      <c r="P3259" t="s">
        <v>6531</v>
      </c>
    </row>
    <row r="3260" spans="1:16" x14ac:dyDescent="0.35">
      <c r="A3260" t="s">
        <v>16</v>
      </c>
      <c r="B3260" t="s">
        <v>43</v>
      </c>
      <c r="C3260" t="s">
        <v>24681</v>
      </c>
      <c r="D3260" t="s">
        <v>59</v>
      </c>
      <c r="E3260" s="1">
        <v>43816.59097222222</v>
      </c>
      <c r="F3260" s="2">
        <v>43831</v>
      </c>
      <c r="G3260" s="2">
        <v>44934</v>
      </c>
      <c r="H3260" t="s">
        <v>11080</v>
      </c>
      <c r="I3260" t="s">
        <v>11081</v>
      </c>
      <c r="K3260" t="s">
        <v>735</v>
      </c>
      <c r="L3260" t="s">
        <v>736</v>
      </c>
      <c r="M3260" t="s">
        <v>24</v>
      </c>
      <c r="N3260" t="s">
        <v>24512</v>
      </c>
      <c r="O3260">
        <v>704787</v>
      </c>
      <c r="P3260" t="s">
        <v>24682</v>
      </c>
    </row>
    <row r="3261" spans="1:16" x14ac:dyDescent="0.35">
      <c r="A3261" t="s">
        <v>16</v>
      </c>
      <c r="B3261" t="s">
        <v>17</v>
      </c>
      <c r="C3261" t="s">
        <v>6532</v>
      </c>
      <c r="D3261" t="s">
        <v>36</v>
      </c>
      <c r="E3261" s="1">
        <v>44592.470138888886</v>
      </c>
      <c r="F3261" s="2">
        <v>44564</v>
      </c>
      <c r="G3261" s="2">
        <v>44742</v>
      </c>
      <c r="H3261" t="s">
        <v>159</v>
      </c>
      <c r="I3261" t="s">
        <v>160</v>
      </c>
      <c r="K3261" t="s">
        <v>4510</v>
      </c>
      <c r="L3261" t="s">
        <v>4511</v>
      </c>
      <c r="M3261" t="s">
        <v>24</v>
      </c>
      <c r="N3261" t="s">
        <v>25</v>
      </c>
      <c r="O3261">
        <v>358936</v>
      </c>
      <c r="P3261" t="s">
        <v>6533</v>
      </c>
    </row>
    <row r="3262" spans="1:16" x14ac:dyDescent="0.35">
      <c r="A3262" t="s">
        <v>139</v>
      </c>
      <c r="B3262" t="s">
        <v>140</v>
      </c>
      <c r="C3262" t="s">
        <v>6534</v>
      </c>
      <c r="D3262" t="s">
        <v>36</v>
      </c>
      <c r="E3262" s="1">
        <v>43745.493055555555</v>
      </c>
      <c r="F3262" s="2">
        <v>43617</v>
      </c>
      <c r="G3262" s="2">
        <v>43983</v>
      </c>
      <c r="H3262" t="s">
        <v>207</v>
      </c>
      <c r="I3262" t="s">
        <v>150</v>
      </c>
      <c r="J3262" t="s">
        <v>208</v>
      </c>
      <c r="K3262" t="s">
        <v>6535</v>
      </c>
      <c r="L3262" t="s">
        <v>6536</v>
      </c>
      <c r="M3262" t="s">
        <v>24</v>
      </c>
      <c r="N3262" t="s">
        <v>41</v>
      </c>
      <c r="O3262">
        <v>358936</v>
      </c>
      <c r="P3262" t="s">
        <v>6537</v>
      </c>
    </row>
    <row r="3263" spans="1:16" x14ac:dyDescent="0.35">
      <c r="A3263" t="s">
        <v>16</v>
      </c>
      <c r="B3263" t="s">
        <v>17</v>
      </c>
      <c r="C3263" t="s">
        <v>6538</v>
      </c>
      <c r="D3263" t="s">
        <v>19</v>
      </c>
      <c r="E3263" s="1">
        <v>43951.645138888889</v>
      </c>
      <c r="F3263" s="2">
        <v>43948</v>
      </c>
      <c r="G3263" s="2">
        <v>44012</v>
      </c>
      <c r="H3263" t="s">
        <v>550</v>
      </c>
      <c r="I3263" t="s">
        <v>551</v>
      </c>
      <c r="K3263" t="s">
        <v>6539</v>
      </c>
      <c r="L3263" t="s">
        <v>6540</v>
      </c>
      <c r="M3263" t="s">
        <v>24</v>
      </c>
      <c r="N3263" t="s">
        <v>25</v>
      </c>
      <c r="P3263" t="s">
        <v>554</v>
      </c>
    </row>
    <row r="3264" spans="1:16" x14ac:dyDescent="0.35">
      <c r="A3264" t="s">
        <v>16</v>
      </c>
      <c r="B3264" t="s">
        <v>43</v>
      </c>
      <c r="C3264" t="s">
        <v>6544</v>
      </c>
      <c r="D3264" t="s">
        <v>36</v>
      </c>
      <c r="E3264" s="1">
        <v>43663.638194444444</v>
      </c>
      <c r="F3264" s="2">
        <v>43618</v>
      </c>
      <c r="G3264" s="2">
        <v>43920</v>
      </c>
      <c r="H3264" t="s">
        <v>550</v>
      </c>
      <c r="I3264" t="s">
        <v>551</v>
      </c>
      <c r="K3264" t="s">
        <v>6545</v>
      </c>
      <c r="L3264" t="s">
        <v>6546</v>
      </c>
      <c r="M3264" t="s">
        <v>24</v>
      </c>
      <c r="N3264" t="s">
        <v>25</v>
      </c>
      <c r="O3264">
        <v>94262</v>
      </c>
      <c r="P3264" t="s">
        <v>6547</v>
      </c>
    </row>
    <row r="3265" spans="1:16" x14ac:dyDescent="0.35">
      <c r="A3265" t="s">
        <v>16</v>
      </c>
      <c r="B3265" t="s">
        <v>43</v>
      </c>
      <c r="C3265" t="s">
        <v>24798</v>
      </c>
      <c r="D3265" t="s">
        <v>59</v>
      </c>
      <c r="E3265" s="1">
        <v>44343.736805555556</v>
      </c>
      <c r="F3265" s="2">
        <v>44343</v>
      </c>
      <c r="G3265" s="2">
        <v>45291</v>
      </c>
      <c r="H3265" t="s">
        <v>186</v>
      </c>
      <c r="I3265" t="s">
        <v>187</v>
      </c>
      <c r="K3265" t="s">
        <v>194</v>
      </c>
      <c r="L3265" t="s">
        <v>195</v>
      </c>
      <c r="M3265" t="s">
        <v>24</v>
      </c>
      <c r="N3265" t="s">
        <v>24512</v>
      </c>
      <c r="O3265">
        <v>2140037783</v>
      </c>
      <c r="P3265" t="s">
        <v>24799</v>
      </c>
    </row>
    <row r="3266" spans="1:16" x14ac:dyDescent="0.35">
      <c r="A3266" t="s">
        <v>56</v>
      </c>
      <c r="B3266" t="s">
        <v>57</v>
      </c>
      <c r="C3266" t="s">
        <v>58</v>
      </c>
      <c r="D3266" t="s">
        <v>59</v>
      </c>
      <c r="E3266" s="1">
        <v>43955.722222222219</v>
      </c>
      <c r="F3266" s="2">
        <v>43962</v>
      </c>
      <c r="G3266" s="2">
        <v>44327</v>
      </c>
      <c r="H3266" t="s">
        <v>60</v>
      </c>
      <c r="I3266" t="s">
        <v>61</v>
      </c>
      <c r="K3266" t="s">
        <v>62</v>
      </c>
      <c r="L3266" t="s">
        <v>63</v>
      </c>
      <c r="M3266" t="s">
        <v>24</v>
      </c>
      <c r="N3266" t="s">
        <v>64</v>
      </c>
      <c r="O3266">
        <v>357031</v>
      </c>
      <c r="P3266" t="s">
        <v>65</v>
      </c>
    </row>
    <row r="3267" spans="1:16" x14ac:dyDescent="0.35">
      <c r="A3267" t="s">
        <v>16</v>
      </c>
      <c r="B3267" t="s">
        <v>17</v>
      </c>
      <c r="C3267" t="s">
        <v>8326</v>
      </c>
      <c r="D3267" t="s">
        <v>19</v>
      </c>
      <c r="E3267" s="1">
        <v>43767.717361111114</v>
      </c>
      <c r="F3267" s="2">
        <v>43763</v>
      </c>
      <c r="G3267" s="2">
        <v>44494</v>
      </c>
      <c r="H3267" t="s">
        <v>20</v>
      </c>
      <c r="I3267" t="s">
        <v>21</v>
      </c>
      <c r="K3267" t="s">
        <v>888</v>
      </c>
      <c r="L3267" t="s">
        <v>889</v>
      </c>
      <c r="M3267" t="s">
        <v>24</v>
      </c>
      <c r="N3267" t="s">
        <v>25</v>
      </c>
      <c r="P3267" t="s">
        <v>26</v>
      </c>
    </row>
    <row r="3268" spans="1:16" x14ac:dyDescent="0.35">
      <c r="A3268" t="s">
        <v>16</v>
      </c>
      <c r="B3268" t="s">
        <v>43</v>
      </c>
      <c r="C3268" t="s">
        <v>8327</v>
      </c>
      <c r="D3268" t="s">
        <v>36</v>
      </c>
      <c r="E3268" s="1">
        <v>43742.649305555555</v>
      </c>
      <c r="F3268" s="2">
        <v>43720</v>
      </c>
      <c r="G3268" s="2">
        <v>44085</v>
      </c>
      <c r="H3268" t="s">
        <v>51</v>
      </c>
      <c r="I3268" t="s">
        <v>52</v>
      </c>
      <c r="K3268" t="s">
        <v>8328</v>
      </c>
      <c r="L3268" t="s">
        <v>8329</v>
      </c>
      <c r="M3268" t="s">
        <v>24</v>
      </c>
      <c r="N3268" t="s">
        <v>25</v>
      </c>
      <c r="O3268">
        <v>2140038017</v>
      </c>
      <c r="P3268" t="s">
        <v>55</v>
      </c>
    </row>
    <row r="3269" spans="1:16" x14ac:dyDescent="0.35">
      <c r="A3269" t="s">
        <v>16</v>
      </c>
      <c r="B3269" t="s">
        <v>17</v>
      </c>
      <c r="C3269" t="s">
        <v>8337</v>
      </c>
      <c r="D3269" t="s">
        <v>19</v>
      </c>
      <c r="E3269" s="1">
        <v>44705.588888888888</v>
      </c>
      <c r="F3269" s="2">
        <v>44652</v>
      </c>
      <c r="G3269" s="2">
        <v>45016</v>
      </c>
      <c r="H3269" t="s">
        <v>316</v>
      </c>
      <c r="I3269" t="s">
        <v>317</v>
      </c>
      <c r="K3269" t="s">
        <v>8338</v>
      </c>
      <c r="L3269" t="s">
        <v>8339</v>
      </c>
      <c r="M3269" t="s">
        <v>24</v>
      </c>
      <c r="N3269" t="s">
        <v>25</v>
      </c>
      <c r="P3269" t="s">
        <v>8340</v>
      </c>
    </row>
    <row r="3270" spans="1:16" x14ac:dyDescent="0.35">
      <c r="A3270" t="s">
        <v>16</v>
      </c>
      <c r="B3270" t="s">
        <v>17</v>
      </c>
      <c r="C3270" t="s">
        <v>8347</v>
      </c>
      <c r="D3270" t="s">
        <v>19</v>
      </c>
      <c r="E3270" s="1">
        <v>44370.582638888889</v>
      </c>
      <c r="F3270" s="2">
        <v>44375</v>
      </c>
      <c r="G3270" s="2">
        <v>46201</v>
      </c>
      <c r="H3270" t="s">
        <v>99</v>
      </c>
      <c r="I3270" t="s">
        <v>100</v>
      </c>
      <c r="K3270" t="s">
        <v>8348</v>
      </c>
      <c r="L3270" t="s">
        <v>8349</v>
      </c>
      <c r="M3270" t="s">
        <v>24</v>
      </c>
      <c r="N3270" t="s">
        <v>25</v>
      </c>
      <c r="P3270" t="s">
        <v>427</v>
      </c>
    </row>
    <row r="3271" spans="1:16" x14ac:dyDescent="0.35">
      <c r="A3271" t="s">
        <v>16</v>
      </c>
      <c r="B3271" t="s">
        <v>43</v>
      </c>
      <c r="C3271" t="s">
        <v>8350</v>
      </c>
      <c r="D3271" t="s">
        <v>19</v>
      </c>
      <c r="E3271" s="1">
        <v>44169.434027777781</v>
      </c>
      <c r="F3271" s="2">
        <v>44155</v>
      </c>
      <c r="G3271" s="2">
        <v>44520</v>
      </c>
      <c r="H3271" t="s">
        <v>142</v>
      </c>
      <c r="I3271" t="s">
        <v>150</v>
      </c>
      <c r="J3271" t="s">
        <v>144</v>
      </c>
      <c r="K3271" t="s">
        <v>2076</v>
      </c>
      <c r="L3271" t="s">
        <v>2077</v>
      </c>
      <c r="M3271" t="s">
        <v>24</v>
      </c>
      <c r="N3271" t="s">
        <v>25</v>
      </c>
      <c r="P3271" t="s">
        <v>8351</v>
      </c>
    </row>
    <row r="3272" spans="1:16" x14ac:dyDescent="0.35">
      <c r="A3272" t="s">
        <v>16</v>
      </c>
      <c r="B3272" t="s">
        <v>17</v>
      </c>
      <c r="C3272" t="s">
        <v>25502</v>
      </c>
      <c r="D3272" t="s">
        <v>105</v>
      </c>
      <c r="E3272" s="1">
        <v>43761.631249999999</v>
      </c>
      <c r="F3272" s="2">
        <v>43830</v>
      </c>
      <c r="G3272" s="2">
        <v>44926</v>
      </c>
      <c r="H3272" t="s">
        <v>629</v>
      </c>
      <c r="I3272" t="s">
        <v>630</v>
      </c>
      <c r="K3272" t="s">
        <v>25503</v>
      </c>
      <c r="L3272" t="s">
        <v>25504</v>
      </c>
      <c r="M3272" t="s">
        <v>24</v>
      </c>
      <c r="N3272" t="s">
        <v>24515</v>
      </c>
      <c r="O3272">
        <v>94250</v>
      </c>
      <c r="P3272" t="s">
        <v>25505</v>
      </c>
    </row>
    <row r="3273" spans="1:16" x14ac:dyDescent="0.35">
      <c r="A3273" t="s">
        <v>16</v>
      </c>
      <c r="B3273" t="s">
        <v>43</v>
      </c>
      <c r="C3273" t="s">
        <v>8352</v>
      </c>
      <c r="D3273" t="s">
        <v>36</v>
      </c>
      <c r="E3273" s="1">
        <v>43496.495138888888</v>
      </c>
      <c r="F3273" s="2">
        <v>43493</v>
      </c>
      <c r="G3273" s="2">
        <v>43857</v>
      </c>
      <c r="H3273" t="s">
        <v>440</v>
      </c>
      <c r="I3273" t="s">
        <v>1203</v>
      </c>
      <c r="J3273" t="s">
        <v>441</v>
      </c>
      <c r="K3273" t="s">
        <v>8353</v>
      </c>
      <c r="L3273" t="s">
        <v>8354</v>
      </c>
      <c r="M3273" t="s">
        <v>24</v>
      </c>
      <c r="N3273" t="s">
        <v>41</v>
      </c>
      <c r="O3273">
        <v>734079</v>
      </c>
      <c r="P3273" t="s">
        <v>8355</v>
      </c>
    </row>
    <row r="3274" spans="1:16" x14ac:dyDescent="0.35">
      <c r="A3274" t="s">
        <v>56</v>
      </c>
      <c r="B3274" t="s">
        <v>279</v>
      </c>
      <c r="C3274" t="s">
        <v>8356</v>
      </c>
      <c r="D3274" t="s">
        <v>36</v>
      </c>
      <c r="E3274" s="1">
        <v>43482.583333333336</v>
      </c>
      <c r="F3274" s="2">
        <v>43485</v>
      </c>
      <c r="G3274" s="2">
        <v>43830</v>
      </c>
      <c r="H3274" t="s">
        <v>3056</v>
      </c>
      <c r="I3274" t="s">
        <v>3057</v>
      </c>
      <c r="K3274" t="s">
        <v>6124</v>
      </c>
      <c r="L3274" t="s">
        <v>6125</v>
      </c>
      <c r="M3274" t="s">
        <v>24</v>
      </c>
      <c r="N3274" t="s">
        <v>25</v>
      </c>
      <c r="O3274">
        <v>124172</v>
      </c>
    </row>
    <row r="3275" spans="1:16" x14ac:dyDescent="0.35">
      <c r="A3275" t="s">
        <v>16</v>
      </c>
      <c r="B3275" t="s">
        <v>27</v>
      </c>
      <c r="C3275" t="s">
        <v>8357</v>
      </c>
      <c r="D3275" t="s">
        <v>19</v>
      </c>
      <c r="E3275" s="1">
        <v>44055.671527777777</v>
      </c>
      <c r="F3275" s="2">
        <v>44055</v>
      </c>
      <c r="G3275" s="2">
        <v>47707</v>
      </c>
      <c r="H3275" t="s">
        <v>29</v>
      </c>
      <c r="I3275" t="s">
        <v>30</v>
      </c>
      <c r="K3275" t="s">
        <v>5575</v>
      </c>
      <c r="L3275" t="s">
        <v>5576</v>
      </c>
      <c r="M3275" t="s">
        <v>24</v>
      </c>
      <c r="N3275" t="s">
        <v>25</v>
      </c>
      <c r="P3275" t="s">
        <v>1782</v>
      </c>
    </row>
    <row r="3276" spans="1:16" x14ac:dyDescent="0.35">
      <c r="A3276" t="s">
        <v>56</v>
      </c>
      <c r="B3276" t="s">
        <v>4099</v>
      </c>
      <c r="C3276" t="s">
        <v>25506</v>
      </c>
      <c r="D3276" t="s">
        <v>36</v>
      </c>
      <c r="E3276" s="1">
        <v>44727.575694444444</v>
      </c>
      <c r="F3276" s="2">
        <v>44727</v>
      </c>
      <c r="G3276" s="2">
        <v>44896</v>
      </c>
      <c r="H3276" t="s">
        <v>142</v>
      </c>
      <c r="I3276" t="s">
        <v>143</v>
      </c>
      <c r="J3276" t="s">
        <v>144</v>
      </c>
      <c r="K3276" t="s">
        <v>25507</v>
      </c>
      <c r="L3276" t="s">
        <v>25508</v>
      </c>
      <c r="M3276" t="s">
        <v>24</v>
      </c>
      <c r="N3276" t="s">
        <v>24512</v>
      </c>
      <c r="O3276">
        <v>356784</v>
      </c>
      <c r="P3276" t="s">
        <v>25509</v>
      </c>
    </row>
    <row r="3277" spans="1:16" x14ac:dyDescent="0.35">
      <c r="A3277" t="s">
        <v>16</v>
      </c>
      <c r="B3277" t="s">
        <v>43</v>
      </c>
      <c r="C3277" t="s">
        <v>25510</v>
      </c>
      <c r="D3277" t="s">
        <v>19</v>
      </c>
      <c r="E3277" s="1">
        <v>44524.443055555559</v>
      </c>
      <c r="F3277" s="2">
        <v>44470</v>
      </c>
      <c r="G3277" s="2">
        <v>46022</v>
      </c>
      <c r="H3277" t="s">
        <v>5207</v>
      </c>
      <c r="I3277" t="s">
        <v>5208</v>
      </c>
      <c r="K3277" t="s">
        <v>1877</v>
      </c>
      <c r="L3277" t="s">
        <v>1878</v>
      </c>
      <c r="M3277" t="s">
        <v>24</v>
      </c>
      <c r="N3277" t="s">
        <v>24515</v>
      </c>
      <c r="P3277" t="s">
        <v>25511</v>
      </c>
    </row>
    <row r="3278" spans="1:16" x14ac:dyDescent="0.35">
      <c r="A3278" t="s">
        <v>16</v>
      </c>
      <c r="B3278" t="s">
        <v>43</v>
      </c>
      <c r="C3278" t="s">
        <v>9055</v>
      </c>
      <c r="D3278" t="s">
        <v>36</v>
      </c>
      <c r="E3278" s="1">
        <v>44138.87222222222</v>
      </c>
      <c r="F3278" s="2">
        <v>44117</v>
      </c>
      <c r="G3278" s="2">
        <v>44482</v>
      </c>
      <c r="H3278" t="s">
        <v>186</v>
      </c>
      <c r="I3278" t="s">
        <v>187</v>
      </c>
      <c r="K3278" t="s">
        <v>9056</v>
      </c>
      <c r="L3278" t="s">
        <v>9057</v>
      </c>
      <c r="M3278" t="s">
        <v>24</v>
      </c>
      <c r="N3278" t="s">
        <v>25</v>
      </c>
      <c r="O3278">
        <v>2140038017</v>
      </c>
      <c r="P3278" t="s">
        <v>750</v>
      </c>
    </row>
    <row r="3279" spans="1:16" x14ac:dyDescent="0.35">
      <c r="A3279" t="s">
        <v>16</v>
      </c>
      <c r="B3279" t="s">
        <v>43</v>
      </c>
      <c r="C3279" t="s">
        <v>9058</v>
      </c>
      <c r="D3279" t="s">
        <v>36</v>
      </c>
      <c r="E3279" s="1">
        <v>44467.57708333333</v>
      </c>
      <c r="F3279" s="2">
        <v>44460</v>
      </c>
      <c r="G3279" s="2">
        <v>44490</v>
      </c>
      <c r="H3279" t="s">
        <v>207</v>
      </c>
      <c r="I3279" t="s">
        <v>150</v>
      </c>
      <c r="J3279" t="s">
        <v>208</v>
      </c>
      <c r="K3279" t="s">
        <v>5665</v>
      </c>
      <c r="L3279" t="s">
        <v>5666</v>
      </c>
      <c r="M3279" t="s">
        <v>248</v>
      </c>
      <c r="N3279" t="s">
        <v>41</v>
      </c>
      <c r="O3279">
        <v>351031</v>
      </c>
      <c r="P3279" t="s">
        <v>9059</v>
      </c>
    </row>
    <row r="3280" spans="1:16" x14ac:dyDescent="0.35">
      <c r="A3280" t="s">
        <v>56</v>
      </c>
      <c r="B3280" t="s">
        <v>5133</v>
      </c>
      <c r="C3280" t="s">
        <v>9060</v>
      </c>
      <c r="D3280" t="s">
        <v>36</v>
      </c>
      <c r="E3280" s="1">
        <v>43662.69027777778</v>
      </c>
      <c r="F3280" s="2">
        <v>43668</v>
      </c>
      <c r="G3280" s="2">
        <v>44438</v>
      </c>
      <c r="H3280" t="s">
        <v>1499</v>
      </c>
      <c r="I3280" t="s">
        <v>1500</v>
      </c>
      <c r="J3280" t="s">
        <v>1500</v>
      </c>
      <c r="K3280" t="s">
        <v>1501</v>
      </c>
      <c r="L3280" t="s">
        <v>1502</v>
      </c>
      <c r="M3280" t="s">
        <v>24</v>
      </c>
      <c r="N3280" t="s">
        <v>41</v>
      </c>
      <c r="O3280">
        <v>324799</v>
      </c>
      <c r="P3280" t="s">
        <v>9061</v>
      </c>
    </row>
    <row r="3281" spans="1:16" x14ac:dyDescent="0.35">
      <c r="A3281" t="s">
        <v>16</v>
      </c>
      <c r="B3281" t="s">
        <v>27</v>
      </c>
      <c r="C3281" t="s">
        <v>9062</v>
      </c>
      <c r="D3281" t="s">
        <v>36</v>
      </c>
      <c r="E3281" s="1">
        <v>44707.347916666666</v>
      </c>
      <c r="F3281" s="2">
        <v>44652</v>
      </c>
      <c r="G3281" s="2">
        <v>48305</v>
      </c>
      <c r="H3281" t="s">
        <v>29</v>
      </c>
      <c r="I3281" t="s">
        <v>30</v>
      </c>
      <c r="K3281" t="s">
        <v>9063</v>
      </c>
      <c r="L3281" t="s">
        <v>9064</v>
      </c>
      <c r="M3281" t="s">
        <v>24</v>
      </c>
      <c r="N3281" t="s">
        <v>25</v>
      </c>
      <c r="O3281">
        <v>612820</v>
      </c>
      <c r="P3281" t="s">
        <v>9065</v>
      </c>
    </row>
    <row r="3282" spans="1:16" x14ac:dyDescent="0.35">
      <c r="A3282" t="s">
        <v>16</v>
      </c>
      <c r="B3282" t="s">
        <v>17</v>
      </c>
      <c r="C3282" t="s">
        <v>9066</v>
      </c>
      <c r="D3282" t="s">
        <v>19</v>
      </c>
      <c r="E3282" s="1">
        <v>44020.729861111111</v>
      </c>
      <c r="F3282" s="2">
        <v>44020</v>
      </c>
      <c r="G3282" s="2">
        <v>44051</v>
      </c>
      <c r="H3282" t="s">
        <v>93</v>
      </c>
      <c r="I3282" t="s">
        <v>94</v>
      </c>
      <c r="K3282" t="s">
        <v>9067</v>
      </c>
      <c r="L3282" t="s">
        <v>9068</v>
      </c>
      <c r="M3282" t="s">
        <v>24</v>
      </c>
      <c r="N3282" t="s">
        <v>25</v>
      </c>
      <c r="P3282" t="s">
        <v>9069</v>
      </c>
    </row>
    <row r="3283" spans="1:16" x14ac:dyDescent="0.35">
      <c r="A3283" t="s">
        <v>16</v>
      </c>
      <c r="B3283" t="s">
        <v>17</v>
      </c>
      <c r="C3283" t="s">
        <v>9072</v>
      </c>
      <c r="D3283" t="s">
        <v>36</v>
      </c>
      <c r="E3283" s="1">
        <v>44351.392361111109</v>
      </c>
      <c r="F3283" s="2">
        <v>44351</v>
      </c>
      <c r="G3283" s="2">
        <v>44534</v>
      </c>
      <c r="H3283" t="s">
        <v>1813</v>
      </c>
      <c r="I3283" t="s">
        <v>1814</v>
      </c>
      <c r="K3283" t="s">
        <v>4642</v>
      </c>
      <c r="L3283" t="s">
        <v>4643</v>
      </c>
      <c r="M3283" t="s">
        <v>24</v>
      </c>
      <c r="N3283" t="s">
        <v>25</v>
      </c>
      <c r="O3283">
        <v>94262</v>
      </c>
      <c r="P3283" t="s">
        <v>9073</v>
      </c>
    </row>
    <row r="3284" spans="1:16" x14ac:dyDescent="0.35">
      <c r="A3284" t="s">
        <v>16</v>
      </c>
      <c r="B3284" t="s">
        <v>17</v>
      </c>
      <c r="C3284" t="s">
        <v>9074</v>
      </c>
      <c r="D3284" t="s">
        <v>19</v>
      </c>
      <c r="E3284" s="1">
        <v>44488.552777777775</v>
      </c>
      <c r="F3284" s="2">
        <v>44490</v>
      </c>
      <c r="G3284" s="2">
        <v>46316</v>
      </c>
      <c r="H3284" t="s">
        <v>99</v>
      </c>
      <c r="I3284" t="s">
        <v>100</v>
      </c>
      <c r="K3284" t="s">
        <v>9075</v>
      </c>
      <c r="L3284" t="s">
        <v>9076</v>
      </c>
      <c r="M3284" t="s">
        <v>24</v>
      </c>
      <c r="N3284" t="s">
        <v>25</v>
      </c>
      <c r="P3284" t="s">
        <v>1917</v>
      </c>
    </row>
    <row r="3285" spans="1:16" x14ac:dyDescent="0.35">
      <c r="A3285" t="s">
        <v>16</v>
      </c>
      <c r="B3285" t="s">
        <v>43</v>
      </c>
      <c r="C3285" t="s">
        <v>9077</v>
      </c>
      <c r="D3285" t="s">
        <v>19</v>
      </c>
      <c r="E3285" s="1">
        <v>44538.593055555553</v>
      </c>
      <c r="F3285" s="2">
        <v>44524</v>
      </c>
      <c r="G3285" s="2">
        <v>44889</v>
      </c>
      <c r="H3285" t="s">
        <v>722</v>
      </c>
      <c r="I3285" t="s">
        <v>143</v>
      </c>
      <c r="J3285" t="s">
        <v>723</v>
      </c>
      <c r="K3285" t="s">
        <v>3799</v>
      </c>
      <c r="L3285" t="s">
        <v>3800</v>
      </c>
      <c r="M3285" t="s">
        <v>24</v>
      </c>
      <c r="N3285" t="s">
        <v>25</v>
      </c>
      <c r="P3285" t="s">
        <v>9078</v>
      </c>
    </row>
    <row r="3286" spans="1:16" x14ac:dyDescent="0.35">
      <c r="A3286" t="s">
        <v>16</v>
      </c>
      <c r="B3286" t="s">
        <v>43</v>
      </c>
      <c r="C3286" t="s">
        <v>9099</v>
      </c>
      <c r="D3286" t="s">
        <v>36</v>
      </c>
      <c r="E3286" s="1">
        <v>44113.759027777778</v>
      </c>
      <c r="F3286" s="2">
        <v>44044</v>
      </c>
      <c r="G3286" s="2">
        <v>44408</v>
      </c>
      <c r="H3286" t="s">
        <v>440</v>
      </c>
      <c r="I3286" t="s">
        <v>213</v>
      </c>
      <c r="J3286" t="s">
        <v>441</v>
      </c>
      <c r="K3286" t="s">
        <v>6477</v>
      </c>
      <c r="L3286" t="s">
        <v>851</v>
      </c>
      <c r="M3286" t="s">
        <v>24</v>
      </c>
      <c r="N3286" t="s">
        <v>41</v>
      </c>
      <c r="O3286">
        <v>94263</v>
      </c>
      <c r="P3286" t="s">
        <v>852</v>
      </c>
    </row>
    <row r="3287" spans="1:16" x14ac:dyDescent="0.35">
      <c r="A3287" t="s">
        <v>139</v>
      </c>
      <c r="B3287" t="s">
        <v>140</v>
      </c>
      <c r="C3287" t="s">
        <v>9100</v>
      </c>
      <c r="D3287" t="s">
        <v>36</v>
      </c>
      <c r="E3287" s="1">
        <v>43901.692361111112</v>
      </c>
      <c r="F3287" s="2">
        <v>43862</v>
      </c>
      <c r="G3287" s="2">
        <v>45324</v>
      </c>
      <c r="H3287" t="s">
        <v>453</v>
      </c>
      <c r="I3287" t="s">
        <v>213</v>
      </c>
      <c r="J3287" t="s">
        <v>455</v>
      </c>
      <c r="K3287" t="s">
        <v>9101</v>
      </c>
      <c r="L3287" t="s">
        <v>9102</v>
      </c>
      <c r="M3287" t="s">
        <v>24</v>
      </c>
      <c r="N3287" t="s">
        <v>25</v>
      </c>
      <c r="O3287">
        <v>2140041894</v>
      </c>
      <c r="P3287" t="s">
        <v>9103</v>
      </c>
    </row>
    <row r="3288" spans="1:16" x14ac:dyDescent="0.35">
      <c r="A3288" t="s">
        <v>16</v>
      </c>
      <c r="B3288" t="s">
        <v>27</v>
      </c>
      <c r="C3288" t="s">
        <v>9673</v>
      </c>
      <c r="D3288" t="s">
        <v>19</v>
      </c>
      <c r="E3288" s="1">
        <v>43985.59652777778</v>
      </c>
      <c r="F3288" s="2">
        <v>43985</v>
      </c>
      <c r="G3288" s="2">
        <v>47637</v>
      </c>
      <c r="H3288" t="s">
        <v>29</v>
      </c>
      <c r="I3288" t="s">
        <v>30</v>
      </c>
      <c r="K3288" t="s">
        <v>9674</v>
      </c>
      <c r="L3288" t="s">
        <v>9675</v>
      </c>
      <c r="M3288" t="s">
        <v>24</v>
      </c>
      <c r="N3288" t="s">
        <v>25</v>
      </c>
      <c r="P3288" t="s">
        <v>2061</v>
      </c>
    </row>
    <row r="3289" spans="1:16" x14ac:dyDescent="0.35">
      <c r="A3289" t="s">
        <v>16</v>
      </c>
      <c r="B3289" t="s">
        <v>17</v>
      </c>
      <c r="C3289" t="s">
        <v>8672</v>
      </c>
      <c r="D3289" t="s">
        <v>36</v>
      </c>
      <c r="E3289" s="1">
        <v>44526.679861111108</v>
      </c>
      <c r="F3289" s="2">
        <v>44524</v>
      </c>
      <c r="G3289" s="2">
        <v>44889</v>
      </c>
      <c r="H3289" t="s">
        <v>483</v>
      </c>
      <c r="I3289" t="s">
        <v>150</v>
      </c>
      <c r="J3289" t="s">
        <v>484</v>
      </c>
      <c r="K3289" t="s">
        <v>8673</v>
      </c>
      <c r="L3289" t="s">
        <v>8674</v>
      </c>
      <c r="M3289" t="s">
        <v>248</v>
      </c>
      <c r="N3289" t="s">
        <v>25</v>
      </c>
      <c r="O3289">
        <v>777846</v>
      </c>
      <c r="P3289" t="s">
        <v>8675</v>
      </c>
    </row>
    <row r="3290" spans="1:16" x14ac:dyDescent="0.35">
      <c r="A3290" t="s">
        <v>16</v>
      </c>
      <c r="B3290" t="s">
        <v>17</v>
      </c>
      <c r="C3290" t="s">
        <v>8676</v>
      </c>
      <c r="D3290" t="s">
        <v>19</v>
      </c>
      <c r="E3290" s="1">
        <v>44092.611111111109</v>
      </c>
      <c r="F3290" s="2">
        <v>44114</v>
      </c>
      <c r="G3290" s="2">
        <v>47766</v>
      </c>
      <c r="H3290" t="s">
        <v>99</v>
      </c>
      <c r="I3290" t="s">
        <v>100</v>
      </c>
      <c r="K3290" t="s">
        <v>8677</v>
      </c>
      <c r="L3290" t="s">
        <v>8678</v>
      </c>
      <c r="M3290" t="s">
        <v>24</v>
      </c>
      <c r="N3290" t="s">
        <v>25</v>
      </c>
      <c r="P3290" t="s">
        <v>2934</v>
      </c>
    </row>
    <row r="3291" spans="1:16" x14ac:dyDescent="0.35">
      <c r="A3291" t="s">
        <v>16</v>
      </c>
      <c r="B3291" t="s">
        <v>43</v>
      </c>
      <c r="C3291" t="s">
        <v>8679</v>
      </c>
      <c r="D3291" t="s">
        <v>36</v>
      </c>
      <c r="E3291" s="1">
        <v>44144.745833333334</v>
      </c>
      <c r="F3291" s="2">
        <v>44117</v>
      </c>
      <c r="G3291" s="2">
        <v>44482</v>
      </c>
      <c r="H3291" t="s">
        <v>186</v>
      </c>
      <c r="I3291" t="s">
        <v>187</v>
      </c>
      <c r="K3291" t="s">
        <v>8680</v>
      </c>
      <c r="L3291" t="s">
        <v>8681</v>
      </c>
      <c r="M3291" t="s">
        <v>24</v>
      </c>
      <c r="N3291" t="s">
        <v>25</v>
      </c>
      <c r="O3291">
        <v>2140038017</v>
      </c>
      <c r="P3291" t="s">
        <v>190</v>
      </c>
    </row>
    <row r="3292" spans="1:16" x14ac:dyDescent="0.35">
      <c r="A3292" t="s">
        <v>16</v>
      </c>
      <c r="B3292" t="s">
        <v>27</v>
      </c>
      <c r="C3292" t="s">
        <v>8685</v>
      </c>
      <c r="D3292" t="s">
        <v>19</v>
      </c>
      <c r="E3292" s="1">
        <v>44489.581944444442</v>
      </c>
      <c r="F3292" s="2">
        <v>44489</v>
      </c>
      <c r="G3292" s="2">
        <v>48141</v>
      </c>
      <c r="H3292" t="s">
        <v>29</v>
      </c>
      <c r="I3292" t="s">
        <v>30</v>
      </c>
      <c r="K3292" t="s">
        <v>8686</v>
      </c>
      <c r="L3292" t="s">
        <v>8687</v>
      </c>
      <c r="M3292" t="s">
        <v>24</v>
      </c>
      <c r="N3292" t="s">
        <v>25</v>
      </c>
      <c r="P3292" t="s">
        <v>8688</v>
      </c>
    </row>
    <row r="3293" spans="1:16" x14ac:dyDescent="0.35">
      <c r="A3293" t="s">
        <v>16</v>
      </c>
      <c r="B3293" t="s">
        <v>27</v>
      </c>
      <c r="C3293" t="s">
        <v>8689</v>
      </c>
      <c r="D3293" t="s">
        <v>19</v>
      </c>
      <c r="E3293" s="1">
        <v>44706.6875</v>
      </c>
      <c r="F3293" s="2">
        <v>44682</v>
      </c>
      <c r="G3293" s="2">
        <v>48335</v>
      </c>
      <c r="H3293" t="s">
        <v>765</v>
      </c>
      <c r="I3293" t="s">
        <v>766</v>
      </c>
      <c r="K3293" t="s">
        <v>8690</v>
      </c>
      <c r="L3293" t="s">
        <v>8691</v>
      </c>
      <c r="M3293" t="s">
        <v>24</v>
      </c>
      <c r="N3293" t="s">
        <v>25</v>
      </c>
      <c r="P3293" t="s">
        <v>8692</v>
      </c>
    </row>
    <row r="3294" spans="1:16" x14ac:dyDescent="0.35">
      <c r="A3294" t="s">
        <v>16</v>
      </c>
      <c r="B3294" t="s">
        <v>17</v>
      </c>
      <c r="C3294" t="s">
        <v>8693</v>
      </c>
      <c r="D3294" t="s">
        <v>36</v>
      </c>
      <c r="E3294" s="1">
        <v>44333.568749999999</v>
      </c>
      <c r="F3294" s="2">
        <v>44333</v>
      </c>
      <c r="G3294" s="2">
        <v>44530</v>
      </c>
      <c r="H3294" t="s">
        <v>1580</v>
      </c>
      <c r="I3294" t="s">
        <v>1581</v>
      </c>
      <c r="K3294" t="s">
        <v>8694</v>
      </c>
      <c r="L3294" t="s">
        <v>8695</v>
      </c>
      <c r="M3294" t="s">
        <v>24</v>
      </c>
      <c r="N3294" t="s">
        <v>25</v>
      </c>
      <c r="O3294">
        <v>356113</v>
      </c>
      <c r="P3294" t="s">
        <v>8696</v>
      </c>
    </row>
    <row r="3295" spans="1:16" x14ac:dyDescent="0.35">
      <c r="A3295" t="s">
        <v>16</v>
      </c>
      <c r="B3295" t="s">
        <v>43</v>
      </c>
      <c r="C3295" t="s">
        <v>8697</v>
      </c>
      <c r="D3295" t="s">
        <v>36</v>
      </c>
      <c r="E3295" s="1">
        <v>44112.37222222222</v>
      </c>
      <c r="F3295" s="2">
        <v>44013</v>
      </c>
      <c r="G3295" s="2">
        <v>44742</v>
      </c>
      <c r="H3295" t="s">
        <v>266</v>
      </c>
      <c r="I3295" t="s">
        <v>150</v>
      </c>
      <c r="J3295" t="s">
        <v>267</v>
      </c>
      <c r="K3295" t="s">
        <v>8698</v>
      </c>
      <c r="L3295" t="s">
        <v>8699</v>
      </c>
      <c r="M3295" t="s">
        <v>24</v>
      </c>
      <c r="N3295" t="s">
        <v>25</v>
      </c>
      <c r="O3295">
        <v>324618</v>
      </c>
      <c r="P3295" t="s">
        <v>8700</v>
      </c>
    </row>
    <row r="3296" spans="1:16" x14ac:dyDescent="0.35">
      <c r="A3296" t="s">
        <v>16</v>
      </c>
      <c r="B3296" t="s">
        <v>17</v>
      </c>
      <c r="C3296" t="s">
        <v>8823</v>
      </c>
      <c r="D3296" t="s">
        <v>36</v>
      </c>
      <c r="E3296" s="1">
        <v>43495.460416666669</v>
      </c>
      <c r="F3296" s="2">
        <v>43500</v>
      </c>
      <c r="G3296" s="2">
        <v>43921</v>
      </c>
      <c r="H3296" t="s">
        <v>51</v>
      </c>
      <c r="I3296" t="s">
        <v>52</v>
      </c>
      <c r="K3296" t="s">
        <v>8824</v>
      </c>
      <c r="L3296" t="s">
        <v>8825</v>
      </c>
      <c r="M3296" t="s">
        <v>24</v>
      </c>
      <c r="N3296" t="s">
        <v>25</v>
      </c>
      <c r="O3296">
        <v>2140038012</v>
      </c>
      <c r="P3296" t="s">
        <v>55</v>
      </c>
    </row>
    <row r="3297" spans="1:16" x14ac:dyDescent="0.35">
      <c r="A3297" t="s">
        <v>16</v>
      </c>
      <c r="B3297" t="s">
        <v>17</v>
      </c>
      <c r="C3297" t="s">
        <v>8826</v>
      </c>
      <c r="D3297" t="s">
        <v>19</v>
      </c>
      <c r="E3297" s="1">
        <v>43676.709722222222</v>
      </c>
      <c r="F3297" s="2">
        <v>43654</v>
      </c>
      <c r="G3297" s="2">
        <v>43809</v>
      </c>
      <c r="H3297" t="s">
        <v>550</v>
      </c>
      <c r="I3297" t="s">
        <v>551</v>
      </c>
      <c r="K3297" t="s">
        <v>8827</v>
      </c>
      <c r="L3297" t="s">
        <v>8828</v>
      </c>
      <c r="M3297" t="s">
        <v>24</v>
      </c>
      <c r="N3297" t="s">
        <v>25</v>
      </c>
      <c r="P3297" t="s">
        <v>8829</v>
      </c>
    </row>
    <row r="3298" spans="1:16" x14ac:dyDescent="0.35">
      <c r="A3298" t="s">
        <v>16</v>
      </c>
      <c r="B3298" t="s">
        <v>17</v>
      </c>
      <c r="C3298" t="s">
        <v>8834</v>
      </c>
      <c r="D3298" t="s">
        <v>19</v>
      </c>
      <c r="E3298" s="1">
        <v>44091.494444444441</v>
      </c>
      <c r="F3298" s="2">
        <v>44114</v>
      </c>
      <c r="G3298" s="2">
        <v>47766</v>
      </c>
      <c r="H3298" t="s">
        <v>99</v>
      </c>
      <c r="I3298" t="s">
        <v>100</v>
      </c>
      <c r="K3298" t="s">
        <v>8835</v>
      </c>
      <c r="L3298" t="s">
        <v>8836</v>
      </c>
      <c r="M3298" t="s">
        <v>24</v>
      </c>
      <c r="N3298" t="s">
        <v>25</v>
      </c>
      <c r="P3298" t="s">
        <v>2934</v>
      </c>
    </row>
    <row r="3299" spans="1:16" x14ac:dyDescent="0.35">
      <c r="A3299" t="s">
        <v>16</v>
      </c>
      <c r="B3299" t="s">
        <v>2243</v>
      </c>
      <c r="C3299" t="s">
        <v>8843</v>
      </c>
      <c r="D3299" t="s">
        <v>19</v>
      </c>
      <c r="E3299" s="1">
        <v>44531.418749999997</v>
      </c>
      <c r="F3299" s="2">
        <v>44592</v>
      </c>
      <c r="G3299" s="2">
        <v>45322</v>
      </c>
      <c r="H3299" t="s">
        <v>835</v>
      </c>
      <c r="I3299" t="s">
        <v>836</v>
      </c>
      <c r="K3299" t="s">
        <v>8844</v>
      </c>
      <c r="L3299" t="s">
        <v>8845</v>
      </c>
      <c r="M3299" t="s">
        <v>24</v>
      </c>
      <c r="N3299" t="s">
        <v>25</v>
      </c>
      <c r="P3299" t="s">
        <v>8846</v>
      </c>
    </row>
    <row r="3300" spans="1:16" x14ac:dyDescent="0.35">
      <c r="A3300" t="s">
        <v>139</v>
      </c>
      <c r="B3300" t="s">
        <v>1668</v>
      </c>
      <c r="C3300" t="s">
        <v>24581</v>
      </c>
      <c r="D3300" t="s">
        <v>59</v>
      </c>
      <c r="E3300" s="1">
        <v>43937.71597222222</v>
      </c>
      <c r="F3300" s="2">
        <v>43878</v>
      </c>
      <c r="G3300" s="2">
        <v>44561</v>
      </c>
      <c r="H3300" t="s">
        <v>24582</v>
      </c>
      <c r="I3300" t="s">
        <v>24583</v>
      </c>
      <c r="K3300" t="s">
        <v>24536</v>
      </c>
      <c r="L3300" t="s">
        <v>24537</v>
      </c>
      <c r="M3300" t="s">
        <v>24</v>
      </c>
      <c r="N3300" t="s">
        <v>24512</v>
      </c>
      <c r="O3300">
        <v>731950</v>
      </c>
      <c r="P3300" t="s">
        <v>24584</v>
      </c>
    </row>
    <row r="3301" spans="1:16" x14ac:dyDescent="0.35">
      <c r="A3301" t="s">
        <v>16</v>
      </c>
      <c r="B3301" t="s">
        <v>27</v>
      </c>
      <c r="C3301" t="s">
        <v>8859</v>
      </c>
      <c r="D3301" t="s">
        <v>19</v>
      </c>
      <c r="E3301" s="1">
        <v>44085.456944444442</v>
      </c>
      <c r="F3301" s="2">
        <v>44085</v>
      </c>
      <c r="G3301" s="2">
        <v>47737</v>
      </c>
      <c r="H3301" t="s">
        <v>29</v>
      </c>
      <c r="I3301" t="s">
        <v>30</v>
      </c>
      <c r="K3301" t="s">
        <v>8860</v>
      </c>
      <c r="L3301" t="s">
        <v>8861</v>
      </c>
      <c r="M3301" t="s">
        <v>24</v>
      </c>
      <c r="N3301" t="s">
        <v>25</v>
      </c>
      <c r="P3301" t="s">
        <v>820</v>
      </c>
    </row>
    <row r="3302" spans="1:16" x14ac:dyDescent="0.35">
      <c r="A3302" t="s">
        <v>16</v>
      </c>
      <c r="B3302" t="s">
        <v>43</v>
      </c>
      <c r="C3302" t="s">
        <v>8866</v>
      </c>
      <c r="D3302" t="s">
        <v>36</v>
      </c>
      <c r="E3302" s="1">
        <v>44144.701388888891</v>
      </c>
      <c r="F3302" s="2">
        <v>44117</v>
      </c>
      <c r="G3302" s="2">
        <v>44482</v>
      </c>
      <c r="H3302" t="s">
        <v>186</v>
      </c>
      <c r="I3302" t="s">
        <v>187</v>
      </c>
      <c r="K3302" t="s">
        <v>8867</v>
      </c>
      <c r="L3302" t="s">
        <v>8868</v>
      </c>
      <c r="M3302" t="s">
        <v>24</v>
      </c>
      <c r="N3302" t="s">
        <v>25</v>
      </c>
      <c r="O3302">
        <v>2140038017</v>
      </c>
      <c r="P3302" t="s">
        <v>190</v>
      </c>
    </row>
    <row r="3303" spans="1:16" x14ac:dyDescent="0.35">
      <c r="A3303" t="s">
        <v>16</v>
      </c>
      <c r="B3303" t="s">
        <v>27</v>
      </c>
      <c r="C3303" t="s">
        <v>8869</v>
      </c>
      <c r="D3303" t="s">
        <v>19</v>
      </c>
      <c r="E3303" s="1">
        <v>44449.371527777781</v>
      </c>
      <c r="F3303" s="2">
        <v>44449</v>
      </c>
      <c r="G3303" s="2">
        <v>48101</v>
      </c>
      <c r="H3303" t="s">
        <v>29</v>
      </c>
      <c r="I3303" t="s">
        <v>30</v>
      </c>
      <c r="K3303" t="s">
        <v>8870</v>
      </c>
      <c r="L3303" t="s">
        <v>8871</v>
      </c>
      <c r="M3303" t="s">
        <v>24</v>
      </c>
      <c r="N3303" t="s">
        <v>25</v>
      </c>
      <c r="P3303" t="s">
        <v>8872</v>
      </c>
    </row>
    <row r="3304" spans="1:16" x14ac:dyDescent="0.35">
      <c r="A3304" t="s">
        <v>2199</v>
      </c>
      <c r="B3304" t="s">
        <v>2200</v>
      </c>
      <c r="C3304" t="s">
        <v>8929</v>
      </c>
      <c r="D3304" t="s">
        <v>36</v>
      </c>
      <c r="E3304" s="1">
        <v>43801.462500000001</v>
      </c>
      <c r="F3304" s="2">
        <v>43752</v>
      </c>
      <c r="G3304" s="2">
        <v>44482</v>
      </c>
      <c r="H3304" t="s">
        <v>266</v>
      </c>
      <c r="I3304" t="s">
        <v>143</v>
      </c>
      <c r="J3304" t="s">
        <v>267</v>
      </c>
      <c r="K3304" t="s">
        <v>8930</v>
      </c>
      <c r="L3304" t="s">
        <v>8931</v>
      </c>
      <c r="M3304" t="s">
        <v>24</v>
      </c>
      <c r="N3304" t="s">
        <v>41</v>
      </c>
      <c r="O3304">
        <v>324671</v>
      </c>
      <c r="P3304" t="s">
        <v>8932</v>
      </c>
    </row>
    <row r="3305" spans="1:16" x14ac:dyDescent="0.35">
      <c r="A3305" t="s">
        <v>16</v>
      </c>
      <c r="B3305" t="s">
        <v>43</v>
      </c>
      <c r="C3305" t="s">
        <v>8937</v>
      </c>
      <c r="D3305" t="s">
        <v>36</v>
      </c>
      <c r="E3305" s="1">
        <v>44462.63958333333</v>
      </c>
      <c r="F3305" s="2">
        <v>44456</v>
      </c>
      <c r="G3305" s="2">
        <v>44820</v>
      </c>
      <c r="H3305" t="s">
        <v>186</v>
      </c>
      <c r="I3305" t="s">
        <v>187</v>
      </c>
      <c r="K3305" t="s">
        <v>6964</v>
      </c>
      <c r="L3305" t="s">
        <v>6965</v>
      </c>
      <c r="M3305" t="s">
        <v>24</v>
      </c>
      <c r="N3305" t="s">
        <v>25</v>
      </c>
      <c r="O3305">
        <v>2140038017</v>
      </c>
      <c r="P3305" t="s">
        <v>220</v>
      </c>
    </row>
    <row r="3306" spans="1:16" x14ac:dyDescent="0.35">
      <c r="A3306" t="s">
        <v>56</v>
      </c>
      <c r="B3306" t="s">
        <v>57</v>
      </c>
      <c r="C3306" t="s">
        <v>58</v>
      </c>
      <c r="D3306" t="s">
        <v>59</v>
      </c>
      <c r="E3306" s="1">
        <v>43955.722222222219</v>
      </c>
      <c r="F3306" s="2">
        <v>43962</v>
      </c>
      <c r="G3306" s="2">
        <v>44327</v>
      </c>
      <c r="H3306" t="s">
        <v>60</v>
      </c>
      <c r="I3306" t="s">
        <v>61</v>
      </c>
      <c r="K3306" t="s">
        <v>62</v>
      </c>
      <c r="L3306" t="s">
        <v>63</v>
      </c>
      <c r="M3306" t="s">
        <v>24</v>
      </c>
      <c r="N3306" t="s">
        <v>64</v>
      </c>
      <c r="O3306">
        <v>609273</v>
      </c>
      <c r="P3306" t="s">
        <v>65</v>
      </c>
    </row>
    <row r="3307" spans="1:16" x14ac:dyDescent="0.35">
      <c r="A3307" t="s">
        <v>16</v>
      </c>
      <c r="B3307" t="s">
        <v>17</v>
      </c>
      <c r="C3307" t="s">
        <v>8938</v>
      </c>
      <c r="D3307" t="s">
        <v>19</v>
      </c>
      <c r="E3307" s="1">
        <v>43970.594444444447</v>
      </c>
      <c r="F3307" s="2">
        <v>43970</v>
      </c>
      <c r="G3307" s="2">
        <v>44184</v>
      </c>
      <c r="H3307" t="s">
        <v>93</v>
      </c>
      <c r="I3307" t="s">
        <v>94</v>
      </c>
      <c r="K3307" t="s">
        <v>8939</v>
      </c>
      <c r="L3307" t="s">
        <v>8940</v>
      </c>
      <c r="M3307" t="s">
        <v>24</v>
      </c>
      <c r="N3307" t="s">
        <v>25</v>
      </c>
      <c r="P3307" t="s">
        <v>8941</v>
      </c>
    </row>
    <row r="3308" spans="1:16" x14ac:dyDescent="0.35">
      <c r="A3308" t="s">
        <v>16</v>
      </c>
      <c r="B3308" t="s">
        <v>17</v>
      </c>
      <c r="C3308" t="s">
        <v>8944</v>
      </c>
      <c r="D3308" t="s">
        <v>105</v>
      </c>
      <c r="E3308" s="1">
        <v>44461.945138888892</v>
      </c>
      <c r="F3308" s="2">
        <v>44440</v>
      </c>
      <c r="G3308" s="2">
        <v>44926</v>
      </c>
      <c r="H3308" t="s">
        <v>118</v>
      </c>
      <c r="I3308" t="s">
        <v>119</v>
      </c>
      <c r="K3308" t="s">
        <v>8945</v>
      </c>
      <c r="L3308" t="s">
        <v>8946</v>
      </c>
      <c r="M3308" t="s">
        <v>24</v>
      </c>
      <c r="N3308" t="s">
        <v>25</v>
      </c>
      <c r="O3308">
        <v>94254</v>
      </c>
      <c r="P3308" t="s">
        <v>8947</v>
      </c>
    </row>
    <row r="3309" spans="1:16" x14ac:dyDescent="0.35">
      <c r="A3309" t="s">
        <v>16</v>
      </c>
      <c r="B3309" t="s">
        <v>43</v>
      </c>
      <c r="C3309" t="s">
        <v>8948</v>
      </c>
      <c r="D3309" t="s">
        <v>36</v>
      </c>
      <c r="E3309" s="1">
        <v>44567.680555555555</v>
      </c>
      <c r="F3309" s="2">
        <v>44630</v>
      </c>
      <c r="G3309" s="2">
        <v>45178</v>
      </c>
      <c r="H3309" t="s">
        <v>51</v>
      </c>
      <c r="I3309" t="s">
        <v>52</v>
      </c>
      <c r="K3309" t="s">
        <v>8949</v>
      </c>
      <c r="L3309" t="s">
        <v>8950</v>
      </c>
      <c r="M3309" t="s">
        <v>24</v>
      </c>
      <c r="N3309" t="s">
        <v>25</v>
      </c>
      <c r="O3309">
        <v>2140037954</v>
      </c>
      <c r="P3309" t="s">
        <v>405</v>
      </c>
    </row>
    <row r="3310" spans="1:16" x14ac:dyDescent="0.35">
      <c r="A3310" t="s">
        <v>16</v>
      </c>
      <c r="B3310" t="s">
        <v>17</v>
      </c>
      <c r="C3310" t="s">
        <v>8957</v>
      </c>
      <c r="D3310" t="s">
        <v>105</v>
      </c>
      <c r="E3310" s="1">
        <v>44708.5625</v>
      </c>
      <c r="F3310" s="2">
        <v>44682</v>
      </c>
      <c r="G3310" s="2">
        <v>45473</v>
      </c>
      <c r="H3310" t="s">
        <v>118</v>
      </c>
      <c r="I3310" t="s">
        <v>119</v>
      </c>
      <c r="K3310" t="s">
        <v>8958</v>
      </c>
      <c r="L3310" t="s">
        <v>8959</v>
      </c>
      <c r="M3310" t="s">
        <v>24</v>
      </c>
      <c r="N3310" t="s">
        <v>25</v>
      </c>
      <c r="O3310">
        <v>94254</v>
      </c>
      <c r="P3310" t="s">
        <v>8960</v>
      </c>
    </row>
    <row r="3311" spans="1:16" x14ac:dyDescent="0.35">
      <c r="A3311" t="s">
        <v>139</v>
      </c>
      <c r="B3311" t="s">
        <v>140</v>
      </c>
      <c r="C3311" t="s">
        <v>8384</v>
      </c>
      <c r="D3311" t="s">
        <v>36</v>
      </c>
      <c r="E3311" s="1">
        <v>43724.770833333336</v>
      </c>
      <c r="F3311" s="2">
        <v>43709</v>
      </c>
      <c r="G3311" s="2">
        <v>44196</v>
      </c>
      <c r="H3311" t="s">
        <v>558</v>
      </c>
      <c r="I3311" t="s">
        <v>559</v>
      </c>
      <c r="K3311" t="s">
        <v>1142</v>
      </c>
      <c r="L3311" t="s">
        <v>1143</v>
      </c>
      <c r="M3311" t="s">
        <v>24</v>
      </c>
      <c r="N3311" t="s">
        <v>25</v>
      </c>
      <c r="O3311">
        <v>358936</v>
      </c>
      <c r="P3311" t="s">
        <v>8385</v>
      </c>
    </row>
    <row r="3312" spans="1:16" x14ac:dyDescent="0.35">
      <c r="A3312" t="s">
        <v>56</v>
      </c>
      <c r="B3312" t="s">
        <v>57</v>
      </c>
      <c r="C3312" t="s">
        <v>58</v>
      </c>
      <c r="D3312" t="s">
        <v>59</v>
      </c>
      <c r="E3312" s="1">
        <v>43955.722222222219</v>
      </c>
      <c r="F3312" s="2">
        <v>43962</v>
      </c>
      <c r="G3312" s="2">
        <v>44327</v>
      </c>
      <c r="H3312" t="s">
        <v>60</v>
      </c>
      <c r="I3312" t="s">
        <v>61</v>
      </c>
      <c r="K3312" t="s">
        <v>62</v>
      </c>
      <c r="L3312" t="s">
        <v>63</v>
      </c>
      <c r="M3312" t="s">
        <v>24</v>
      </c>
      <c r="N3312" t="s">
        <v>64</v>
      </c>
      <c r="O3312">
        <v>357032</v>
      </c>
      <c r="P3312" t="s">
        <v>65</v>
      </c>
    </row>
    <row r="3313" spans="1:16" x14ac:dyDescent="0.35">
      <c r="A3313" t="s">
        <v>16</v>
      </c>
      <c r="B3313" t="s">
        <v>27</v>
      </c>
      <c r="C3313" t="s">
        <v>8388</v>
      </c>
      <c r="D3313" t="s">
        <v>19</v>
      </c>
      <c r="E3313" s="1">
        <v>44384.621527777781</v>
      </c>
      <c r="F3313" s="2">
        <v>44387</v>
      </c>
      <c r="G3313" s="2">
        <v>48039</v>
      </c>
      <c r="H3313" t="s">
        <v>29</v>
      </c>
      <c r="I3313" t="s">
        <v>30</v>
      </c>
      <c r="K3313" t="s">
        <v>8389</v>
      </c>
      <c r="L3313" t="s">
        <v>8390</v>
      </c>
      <c r="M3313" t="s">
        <v>24</v>
      </c>
      <c r="N3313" t="s">
        <v>25</v>
      </c>
      <c r="P3313" t="s">
        <v>8391</v>
      </c>
    </row>
    <row r="3314" spans="1:16" x14ac:dyDescent="0.35">
      <c r="A3314" t="s">
        <v>56</v>
      </c>
      <c r="B3314" t="s">
        <v>66</v>
      </c>
      <c r="C3314" t="s">
        <v>8392</v>
      </c>
      <c r="D3314" t="s">
        <v>19</v>
      </c>
      <c r="E3314" s="1">
        <v>44165.486111111109</v>
      </c>
      <c r="F3314" s="2">
        <v>44155</v>
      </c>
      <c r="G3314" s="2">
        <v>44520</v>
      </c>
      <c r="H3314" t="s">
        <v>142</v>
      </c>
      <c r="I3314" t="s">
        <v>143</v>
      </c>
      <c r="J3314" t="s">
        <v>144</v>
      </c>
      <c r="K3314" t="s">
        <v>145</v>
      </c>
      <c r="L3314" t="s">
        <v>146</v>
      </c>
      <c r="M3314" t="s">
        <v>24</v>
      </c>
      <c r="N3314" t="s">
        <v>25</v>
      </c>
      <c r="P3314" t="s">
        <v>147</v>
      </c>
    </row>
    <row r="3315" spans="1:16" x14ac:dyDescent="0.35">
      <c r="A3315" t="s">
        <v>16</v>
      </c>
      <c r="B3315" t="s">
        <v>27</v>
      </c>
      <c r="C3315" t="s">
        <v>8397</v>
      </c>
      <c r="D3315" t="s">
        <v>36</v>
      </c>
      <c r="E3315" s="1">
        <v>44326.515277777777</v>
      </c>
      <c r="F3315" s="2">
        <v>44326</v>
      </c>
      <c r="G3315" s="2">
        <v>47978</v>
      </c>
      <c r="H3315" t="s">
        <v>29</v>
      </c>
      <c r="I3315" t="s">
        <v>30</v>
      </c>
      <c r="K3315" t="s">
        <v>8398</v>
      </c>
      <c r="L3315" t="s">
        <v>8399</v>
      </c>
      <c r="M3315" t="s">
        <v>24</v>
      </c>
      <c r="N3315" t="s">
        <v>25</v>
      </c>
      <c r="O3315">
        <v>612820</v>
      </c>
      <c r="P3315" t="s">
        <v>3162</v>
      </c>
    </row>
    <row r="3316" spans="1:16" x14ac:dyDescent="0.35">
      <c r="A3316" t="s">
        <v>16</v>
      </c>
      <c r="B3316" t="s">
        <v>43</v>
      </c>
      <c r="C3316" t="s">
        <v>24860</v>
      </c>
      <c r="D3316" t="s">
        <v>59</v>
      </c>
      <c r="E3316" s="1">
        <v>43503.42291666667</v>
      </c>
      <c r="F3316" s="2">
        <v>43425</v>
      </c>
      <c r="G3316" s="2">
        <v>43820</v>
      </c>
      <c r="H3316" t="s">
        <v>957</v>
      </c>
      <c r="I3316" t="s">
        <v>958</v>
      </c>
      <c r="K3316" t="s">
        <v>194</v>
      </c>
      <c r="L3316" t="s">
        <v>195</v>
      </c>
      <c r="M3316" t="s">
        <v>24</v>
      </c>
      <c r="N3316" t="s">
        <v>24512</v>
      </c>
      <c r="O3316">
        <v>2140038000</v>
      </c>
      <c r="P3316" t="s">
        <v>24861</v>
      </c>
    </row>
    <row r="3317" spans="1:16" x14ac:dyDescent="0.35">
      <c r="A3317" t="s">
        <v>16</v>
      </c>
      <c r="B3317" t="s">
        <v>406</v>
      </c>
      <c r="C3317" t="s">
        <v>8410</v>
      </c>
      <c r="D3317" t="s">
        <v>36</v>
      </c>
      <c r="E3317" s="1">
        <v>44130.496527777781</v>
      </c>
      <c r="F3317" s="2">
        <v>44044</v>
      </c>
      <c r="G3317" s="2">
        <v>45078</v>
      </c>
      <c r="H3317" t="s">
        <v>45</v>
      </c>
      <c r="I3317" t="s">
        <v>46</v>
      </c>
      <c r="K3317" t="s">
        <v>168</v>
      </c>
      <c r="L3317" t="s">
        <v>169</v>
      </c>
      <c r="M3317" t="s">
        <v>24</v>
      </c>
      <c r="N3317" t="s">
        <v>25</v>
      </c>
      <c r="O3317">
        <v>94259</v>
      </c>
      <c r="P3317" t="s">
        <v>8411</v>
      </c>
    </row>
    <row r="3318" spans="1:16" x14ac:dyDescent="0.35">
      <c r="A3318" t="s">
        <v>16</v>
      </c>
      <c r="B3318" t="s">
        <v>43</v>
      </c>
      <c r="C3318" t="s">
        <v>8412</v>
      </c>
      <c r="D3318" t="s">
        <v>105</v>
      </c>
      <c r="E3318" s="1">
        <v>44232.640972222223</v>
      </c>
      <c r="F3318" s="2">
        <v>44232</v>
      </c>
      <c r="G3318" s="2">
        <v>45077</v>
      </c>
      <c r="H3318" t="s">
        <v>106</v>
      </c>
      <c r="I3318" t="s">
        <v>107</v>
      </c>
      <c r="K3318" t="s">
        <v>8413</v>
      </c>
      <c r="L3318" t="s">
        <v>8414</v>
      </c>
      <c r="M3318" t="s">
        <v>24</v>
      </c>
      <c r="N3318" t="s">
        <v>25</v>
      </c>
      <c r="O3318">
        <v>690950</v>
      </c>
      <c r="P3318" t="s">
        <v>2381</v>
      </c>
    </row>
    <row r="3319" spans="1:16" x14ac:dyDescent="0.35">
      <c r="A3319" t="s">
        <v>56</v>
      </c>
      <c r="B3319" t="s">
        <v>57</v>
      </c>
      <c r="C3319" t="s">
        <v>58</v>
      </c>
      <c r="D3319" t="s">
        <v>59</v>
      </c>
      <c r="E3319" s="1">
        <v>43955.722222222219</v>
      </c>
      <c r="F3319" s="2">
        <v>43962</v>
      </c>
      <c r="G3319" s="2">
        <v>44327</v>
      </c>
      <c r="H3319" t="s">
        <v>60</v>
      </c>
      <c r="I3319" t="s">
        <v>61</v>
      </c>
      <c r="K3319" t="s">
        <v>62</v>
      </c>
      <c r="L3319" t="s">
        <v>63</v>
      </c>
      <c r="M3319" t="s">
        <v>24</v>
      </c>
      <c r="N3319" t="s">
        <v>64</v>
      </c>
      <c r="O3319">
        <v>354741</v>
      </c>
      <c r="P3319" t="s">
        <v>65</v>
      </c>
    </row>
    <row r="3320" spans="1:16" x14ac:dyDescent="0.35">
      <c r="A3320" t="s">
        <v>16</v>
      </c>
      <c r="B3320" t="s">
        <v>27</v>
      </c>
      <c r="C3320" t="s">
        <v>8881</v>
      </c>
      <c r="D3320" t="s">
        <v>19</v>
      </c>
      <c r="E3320" s="1">
        <v>43964.428472222222</v>
      </c>
      <c r="F3320" s="2">
        <v>43964</v>
      </c>
      <c r="G3320" s="2">
        <v>47616</v>
      </c>
      <c r="H3320" t="s">
        <v>29</v>
      </c>
      <c r="I3320" t="s">
        <v>30</v>
      </c>
      <c r="K3320" t="s">
        <v>8882</v>
      </c>
      <c r="L3320" t="s">
        <v>8883</v>
      </c>
      <c r="M3320" t="s">
        <v>24</v>
      </c>
      <c r="N3320" t="s">
        <v>25</v>
      </c>
      <c r="P3320" t="s">
        <v>4699</v>
      </c>
    </row>
    <row r="3321" spans="1:16" x14ac:dyDescent="0.35">
      <c r="A3321" t="s">
        <v>16</v>
      </c>
      <c r="B3321" t="s">
        <v>17</v>
      </c>
      <c r="C3321" t="s">
        <v>8876</v>
      </c>
      <c r="D3321" t="s">
        <v>19</v>
      </c>
      <c r="E3321" s="1">
        <v>44096.475694444445</v>
      </c>
      <c r="F3321" s="2">
        <v>44114</v>
      </c>
      <c r="G3321" s="2">
        <v>47766</v>
      </c>
      <c r="H3321" t="s">
        <v>99</v>
      </c>
      <c r="I3321" t="s">
        <v>100</v>
      </c>
      <c r="K3321" t="s">
        <v>8877</v>
      </c>
      <c r="L3321" t="s">
        <v>8878</v>
      </c>
      <c r="M3321" t="s">
        <v>24</v>
      </c>
      <c r="N3321" t="s">
        <v>25</v>
      </c>
      <c r="P3321" t="s">
        <v>103</v>
      </c>
    </row>
    <row r="3322" spans="1:16" x14ac:dyDescent="0.35">
      <c r="A3322" t="s">
        <v>16</v>
      </c>
      <c r="B3322" t="s">
        <v>17</v>
      </c>
      <c r="C3322" t="s">
        <v>8879</v>
      </c>
      <c r="D3322" t="s">
        <v>19</v>
      </c>
      <c r="E3322" s="1">
        <v>44006.402083333334</v>
      </c>
      <c r="F3322" s="2">
        <v>44012</v>
      </c>
      <c r="G3322" s="2">
        <v>45473</v>
      </c>
      <c r="H3322" t="s">
        <v>525</v>
      </c>
      <c r="I3322" t="s">
        <v>526</v>
      </c>
      <c r="K3322">
        <v>117296909</v>
      </c>
      <c r="L3322" t="s">
        <v>8880</v>
      </c>
      <c r="M3322" t="s">
        <v>24</v>
      </c>
      <c r="N3322" t="s">
        <v>25</v>
      </c>
    </row>
    <row r="3323" spans="1:16" x14ac:dyDescent="0.35">
      <c r="A3323" t="s">
        <v>16</v>
      </c>
      <c r="B3323" t="s">
        <v>24517</v>
      </c>
      <c r="C3323" t="s">
        <v>24518</v>
      </c>
      <c r="D3323" t="s">
        <v>59</v>
      </c>
      <c r="E3323" s="1">
        <v>44103.575694444444</v>
      </c>
      <c r="F3323" s="2">
        <v>44035</v>
      </c>
      <c r="G3323" s="2">
        <v>45127</v>
      </c>
      <c r="H3323" t="s">
        <v>24519</v>
      </c>
      <c r="I3323" t="s">
        <v>24520</v>
      </c>
      <c r="K3323" t="s">
        <v>62</v>
      </c>
      <c r="L3323" t="s">
        <v>63</v>
      </c>
      <c r="M3323" t="s">
        <v>24</v>
      </c>
      <c r="N3323" t="s">
        <v>24512</v>
      </c>
      <c r="O3323">
        <v>851148</v>
      </c>
      <c r="P3323" t="s">
        <v>24521</v>
      </c>
    </row>
    <row r="3324" spans="1:16" x14ac:dyDescent="0.35">
      <c r="A3324" t="s">
        <v>56</v>
      </c>
      <c r="B3324" t="s">
        <v>57</v>
      </c>
      <c r="C3324" t="s">
        <v>58</v>
      </c>
      <c r="D3324" t="s">
        <v>59</v>
      </c>
      <c r="E3324" s="1">
        <v>43955.722222222219</v>
      </c>
      <c r="F3324" s="2">
        <v>43962</v>
      </c>
      <c r="G3324" s="2">
        <v>44327</v>
      </c>
      <c r="H3324" t="s">
        <v>60</v>
      </c>
      <c r="I3324" t="s">
        <v>61</v>
      </c>
      <c r="K3324" t="s">
        <v>62</v>
      </c>
      <c r="L3324" t="s">
        <v>63</v>
      </c>
      <c r="M3324" t="s">
        <v>24</v>
      </c>
      <c r="N3324" t="s">
        <v>64</v>
      </c>
      <c r="O3324">
        <v>357096</v>
      </c>
      <c r="P3324" t="s">
        <v>65</v>
      </c>
    </row>
    <row r="3325" spans="1:16" x14ac:dyDescent="0.35">
      <c r="A3325" t="s">
        <v>16</v>
      </c>
      <c r="B3325" t="s">
        <v>17</v>
      </c>
      <c r="C3325" t="s">
        <v>8891</v>
      </c>
      <c r="D3325" t="s">
        <v>19</v>
      </c>
      <c r="E3325" s="1">
        <v>44253.607638888891</v>
      </c>
      <c r="F3325" s="2">
        <v>44253</v>
      </c>
      <c r="G3325" s="2">
        <v>44983</v>
      </c>
      <c r="H3325" t="s">
        <v>118</v>
      </c>
      <c r="I3325" t="s">
        <v>119</v>
      </c>
      <c r="K3325" t="s">
        <v>8892</v>
      </c>
      <c r="L3325" t="s">
        <v>8893</v>
      </c>
      <c r="M3325" t="s">
        <v>24</v>
      </c>
      <c r="N3325" t="s">
        <v>25</v>
      </c>
      <c r="P3325" t="s">
        <v>3095</v>
      </c>
    </row>
    <row r="3326" spans="1:16" x14ac:dyDescent="0.35">
      <c r="A3326" t="s">
        <v>16</v>
      </c>
      <c r="B3326" t="s">
        <v>17</v>
      </c>
      <c r="C3326" t="s">
        <v>8904</v>
      </c>
      <c r="D3326" t="s">
        <v>19</v>
      </c>
      <c r="E3326" s="1">
        <v>44330.463888888888</v>
      </c>
      <c r="F3326" s="2">
        <v>44348</v>
      </c>
      <c r="G3326" s="2">
        <v>46174</v>
      </c>
      <c r="H3326" t="s">
        <v>75</v>
      </c>
      <c r="I3326" t="s">
        <v>76</v>
      </c>
      <c r="K3326" t="s">
        <v>8905</v>
      </c>
      <c r="L3326" t="s">
        <v>8906</v>
      </c>
      <c r="M3326" t="s">
        <v>24</v>
      </c>
      <c r="N3326" t="s">
        <v>25</v>
      </c>
      <c r="P3326" t="s">
        <v>8907</v>
      </c>
    </row>
    <row r="3327" spans="1:16" x14ac:dyDescent="0.35">
      <c r="A3327" t="s">
        <v>16</v>
      </c>
      <c r="B3327" t="s">
        <v>17</v>
      </c>
      <c r="C3327" t="s">
        <v>25512</v>
      </c>
      <c r="D3327" t="s">
        <v>19</v>
      </c>
      <c r="E3327" s="1">
        <v>44145.689583333333</v>
      </c>
      <c r="F3327" s="2">
        <v>44155</v>
      </c>
      <c r="G3327" s="2">
        <v>45981</v>
      </c>
      <c r="H3327" t="s">
        <v>525</v>
      </c>
      <c r="I3327" t="s">
        <v>526</v>
      </c>
      <c r="K3327">
        <v>20156</v>
      </c>
      <c r="L3327" t="s">
        <v>25513</v>
      </c>
      <c r="M3327" t="s">
        <v>24</v>
      </c>
      <c r="N3327" t="s">
        <v>24515</v>
      </c>
    </row>
    <row r="3328" spans="1:16" x14ac:dyDescent="0.35">
      <c r="A3328" t="s">
        <v>16</v>
      </c>
      <c r="B3328" t="s">
        <v>43</v>
      </c>
      <c r="C3328" t="s">
        <v>8911</v>
      </c>
      <c r="D3328" t="s">
        <v>36</v>
      </c>
      <c r="E3328" s="1">
        <v>44166.606944444444</v>
      </c>
      <c r="F3328" s="2">
        <v>44166</v>
      </c>
      <c r="G3328" s="2">
        <v>44773</v>
      </c>
      <c r="H3328" t="s">
        <v>453</v>
      </c>
      <c r="I3328" t="s">
        <v>150</v>
      </c>
      <c r="J3328" t="s">
        <v>455</v>
      </c>
      <c r="K3328" t="s">
        <v>6004</v>
      </c>
      <c r="L3328" t="s">
        <v>6005</v>
      </c>
      <c r="M3328" t="s">
        <v>248</v>
      </c>
      <c r="N3328" t="s">
        <v>25</v>
      </c>
      <c r="O3328">
        <v>358936</v>
      </c>
      <c r="P3328" t="s">
        <v>8912</v>
      </c>
    </row>
    <row r="3329" spans="1:16" x14ac:dyDescent="0.35">
      <c r="A3329" t="s">
        <v>16</v>
      </c>
      <c r="B3329" t="s">
        <v>17</v>
      </c>
      <c r="C3329" t="s">
        <v>8913</v>
      </c>
      <c r="D3329" t="s">
        <v>19</v>
      </c>
      <c r="E3329" s="1">
        <v>43634.425000000003</v>
      </c>
      <c r="F3329" s="2">
        <v>43647</v>
      </c>
      <c r="G3329" s="2">
        <v>44104</v>
      </c>
      <c r="H3329" t="s">
        <v>8083</v>
      </c>
      <c r="I3329" t="s">
        <v>8084</v>
      </c>
      <c r="K3329" t="s">
        <v>8914</v>
      </c>
      <c r="L3329" t="s">
        <v>8915</v>
      </c>
      <c r="M3329" t="s">
        <v>24</v>
      </c>
      <c r="N3329" t="s">
        <v>25</v>
      </c>
      <c r="P3329" t="s">
        <v>8916</v>
      </c>
    </row>
    <row r="3330" spans="1:16" x14ac:dyDescent="0.35">
      <c r="A3330" t="s">
        <v>16</v>
      </c>
      <c r="B3330" t="s">
        <v>34</v>
      </c>
      <c r="C3330" t="s">
        <v>8920</v>
      </c>
      <c r="D3330" t="s">
        <v>19</v>
      </c>
      <c r="E3330" s="1">
        <v>43563.661111111112</v>
      </c>
      <c r="F3330" s="2">
        <v>43574</v>
      </c>
      <c r="G3330" s="2">
        <v>43665</v>
      </c>
      <c r="H3330" t="s">
        <v>75</v>
      </c>
      <c r="I3330" t="s">
        <v>76</v>
      </c>
      <c r="K3330" t="s">
        <v>8921</v>
      </c>
      <c r="L3330" t="s">
        <v>8922</v>
      </c>
      <c r="M3330" t="s">
        <v>24</v>
      </c>
      <c r="N3330" t="s">
        <v>25</v>
      </c>
      <c r="P3330" t="s">
        <v>2717</v>
      </c>
    </row>
    <row r="3331" spans="1:16" x14ac:dyDescent="0.35">
      <c r="A3331" t="s">
        <v>16</v>
      </c>
      <c r="B3331" t="s">
        <v>73</v>
      </c>
      <c r="C3331" t="s">
        <v>4977</v>
      </c>
      <c r="D3331" t="s">
        <v>36</v>
      </c>
      <c r="E3331" s="1">
        <v>43579.430555555555</v>
      </c>
      <c r="F3331" s="2">
        <v>43584</v>
      </c>
      <c r="G3331" s="2">
        <v>43799</v>
      </c>
      <c r="H3331" t="s">
        <v>142</v>
      </c>
      <c r="I3331" t="s">
        <v>144</v>
      </c>
      <c r="J3331" t="s">
        <v>144</v>
      </c>
      <c r="K3331" t="s">
        <v>4978</v>
      </c>
      <c r="L3331" t="s">
        <v>4979</v>
      </c>
      <c r="M3331" t="s">
        <v>24</v>
      </c>
      <c r="N3331" t="s">
        <v>41</v>
      </c>
      <c r="O3331">
        <v>324799</v>
      </c>
      <c r="P3331" t="s">
        <v>4980</v>
      </c>
    </row>
    <row r="3332" spans="1:16" x14ac:dyDescent="0.35">
      <c r="A3332" t="s">
        <v>16</v>
      </c>
      <c r="B3332" t="s">
        <v>43</v>
      </c>
      <c r="C3332" t="s">
        <v>9235</v>
      </c>
      <c r="D3332" t="s">
        <v>105</v>
      </c>
      <c r="E3332" s="1">
        <v>44407.615277777775</v>
      </c>
      <c r="F3332" s="2">
        <v>44409</v>
      </c>
      <c r="G3332" s="2">
        <v>44772</v>
      </c>
      <c r="H3332" t="s">
        <v>106</v>
      </c>
      <c r="I3332" t="s">
        <v>107</v>
      </c>
      <c r="K3332" t="s">
        <v>9236</v>
      </c>
      <c r="L3332" t="s">
        <v>9237</v>
      </c>
      <c r="M3332" t="s">
        <v>24</v>
      </c>
      <c r="N3332" t="s">
        <v>25</v>
      </c>
      <c r="O3332">
        <v>94263</v>
      </c>
      <c r="P3332" t="s">
        <v>257</v>
      </c>
    </row>
    <row r="3333" spans="1:16" x14ac:dyDescent="0.35">
      <c r="A3333" t="s">
        <v>16</v>
      </c>
      <c r="B3333" t="s">
        <v>17</v>
      </c>
      <c r="C3333" t="s">
        <v>6554</v>
      </c>
      <c r="D3333" t="s">
        <v>36</v>
      </c>
      <c r="E3333" s="1">
        <v>44609.597222222219</v>
      </c>
      <c r="F3333" s="2">
        <v>44593</v>
      </c>
      <c r="G3333" s="2">
        <v>44958</v>
      </c>
      <c r="H3333" t="s">
        <v>159</v>
      </c>
      <c r="I3333" t="s">
        <v>160</v>
      </c>
      <c r="K3333" t="s">
        <v>6555</v>
      </c>
      <c r="L3333" t="s">
        <v>6556</v>
      </c>
      <c r="M3333" t="s">
        <v>24</v>
      </c>
      <c r="N3333" t="s">
        <v>25</v>
      </c>
      <c r="O3333">
        <v>358936</v>
      </c>
      <c r="P3333" t="s">
        <v>6557</v>
      </c>
    </row>
    <row r="3334" spans="1:16" x14ac:dyDescent="0.35">
      <c r="A3334" t="s">
        <v>139</v>
      </c>
      <c r="B3334" t="s">
        <v>140</v>
      </c>
      <c r="C3334" t="s">
        <v>6561</v>
      </c>
      <c r="D3334" t="s">
        <v>36</v>
      </c>
      <c r="E3334" s="1">
        <v>43614.482638888891</v>
      </c>
      <c r="F3334" s="2">
        <v>43606</v>
      </c>
      <c r="G3334" s="2">
        <v>44337</v>
      </c>
      <c r="H3334" t="s">
        <v>483</v>
      </c>
      <c r="I3334" t="s">
        <v>143</v>
      </c>
      <c r="J3334" t="s">
        <v>484</v>
      </c>
      <c r="K3334" t="s">
        <v>6562</v>
      </c>
      <c r="L3334" t="s">
        <v>6563</v>
      </c>
      <c r="M3334" t="s">
        <v>24</v>
      </c>
      <c r="N3334" t="s">
        <v>41</v>
      </c>
      <c r="O3334">
        <v>743321</v>
      </c>
      <c r="P3334" t="s">
        <v>6564</v>
      </c>
    </row>
    <row r="3335" spans="1:16" x14ac:dyDescent="0.35">
      <c r="A3335" t="s">
        <v>16</v>
      </c>
      <c r="B3335" t="s">
        <v>17</v>
      </c>
      <c r="C3335" t="s">
        <v>6627</v>
      </c>
      <c r="D3335" t="s">
        <v>105</v>
      </c>
      <c r="E3335" s="1">
        <v>44399.467361111114</v>
      </c>
      <c r="F3335" s="2">
        <v>44409</v>
      </c>
      <c r="G3335" s="2">
        <v>45899</v>
      </c>
      <c r="H3335" t="s">
        <v>75</v>
      </c>
      <c r="I3335" t="s">
        <v>76</v>
      </c>
      <c r="K3335" t="s">
        <v>5797</v>
      </c>
      <c r="L3335" t="s">
        <v>5798</v>
      </c>
      <c r="M3335" t="s">
        <v>24</v>
      </c>
      <c r="N3335" t="s">
        <v>25</v>
      </c>
      <c r="O3335">
        <v>94250</v>
      </c>
      <c r="P3335" t="s">
        <v>6628</v>
      </c>
    </row>
    <row r="3336" spans="1:16" x14ac:dyDescent="0.35">
      <c r="A3336" t="s">
        <v>16</v>
      </c>
      <c r="B3336" t="s">
        <v>17</v>
      </c>
      <c r="C3336" t="s">
        <v>6629</v>
      </c>
      <c r="D3336" t="s">
        <v>19</v>
      </c>
      <c r="E3336" s="1">
        <v>44092.599305555559</v>
      </c>
      <c r="F3336" s="2">
        <v>44114</v>
      </c>
      <c r="G3336" s="2">
        <v>47766</v>
      </c>
      <c r="H3336" t="s">
        <v>99</v>
      </c>
      <c r="I3336" t="s">
        <v>100</v>
      </c>
      <c r="K3336" t="s">
        <v>6630</v>
      </c>
      <c r="L3336" t="s">
        <v>6631</v>
      </c>
      <c r="M3336" t="s">
        <v>24</v>
      </c>
      <c r="N3336" t="s">
        <v>25</v>
      </c>
      <c r="P3336" t="s">
        <v>103</v>
      </c>
    </row>
    <row r="3337" spans="1:16" x14ac:dyDescent="0.35">
      <c r="A3337" t="s">
        <v>16</v>
      </c>
      <c r="B3337" t="s">
        <v>43</v>
      </c>
      <c r="C3337" t="s">
        <v>6639</v>
      </c>
      <c r="D3337" t="s">
        <v>36</v>
      </c>
      <c r="E3337" s="1">
        <v>43607.65902777778</v>
      </c>
      <c r="F3337" s="2">
        <v>43560</v>
      </c>
      <c r="G3337" s="2">
        <v>43769</v>
      </c>
      <c r="H3337" t="s">
        <v>663</v>
      </c>
      <c r="I3337" t="s">
        <v>213</v>
      </c>
      <c r="J3337" t="s">
        <v>664</v>
      </c>
      <c r="K3337" t="s">
        <v>6640</v>
      </c>
      <c r="L3337" t="s">
        <v>6641</v>
      </c>
      <c r="M3337" t="s">
        <v>24</v>
      </c>
      <c r="N3337" t="s">
        <v>41</v>
      </c>
      <c r="O3337">
        <v>358951</v>
      </c>
      <c r="P3337" t="s">
        <v>6642</v>
      </c>
    </row>
    <row r="3338" spans="1:16" x14ac:dyDescent="0.35">
      <c r="A3338" t="s">
        <v>16</v>
      </c>
      <c r="B3338" t="s">
        <v>17</v>
      </c>
      <c r="C3338" t="s">
        <v>6635</v>
      </c>
      <c r="D3338" t="s">
        <v>36</v>
      </c>
      <c r="E3338" s="1">
        <v>44333.81527777778</v>
      </c>
      <c r="F3338" s="2">
        <v>44333</v>
      </c>
      <c r="G3338" s="2">
        <v>44530</v>
      </c>
      <c r="H3338" t="s">
        <v>1580</v>
      </c>
      <c r="I3338" t="s">
        <v>1581</v>
      </c>
      <c r="K3338" t="s">
        <v>6636</v>
      </c>
      <c r="L3338" t="s">
        <v>6637</v>
      </c>
      <c r="M3338" t="s">
        <v>24</v>
      </c>
      <c r="N3338" t="s">
        <v>25</v>
      </c>
      <c r="O3338">
        <v>356113</v>
      </c>
      <c r="P3338" t="s">
        <v>6638</v>
      </c>
    </row>
    <row r="3339" spans="1:16" x14ac:dyDescent="0.35">
      <c r="A3339" t="s">
        <v>16</v>
      </c>
      <c r="B3339" t="s">
        <v>17</v>
      </c>
      <c r="C3339" t="s">
        <v>6643</v>
      </c>
      <c r="D3339" t="s">
        <v>36</v>
      </c>
      <c r="E3339" s="1">
        <v>44718.40347222222</v>
      </c>
      <c r="F3339" s="2">
        <v>44732</v>
      </c>
      <c r="G3339" s="2">
        <v>45096</v>
      </c>
      <c r="H3339" t="s">
        <v>1283</v>
      </c>
      <c r="I3339" t="s">
        <v>1284</v>
      </c>
      <c r="K3339" t="s">
        <v>6644</v>
      </c>
      <c r="L3339" t="s">
        <v>6645</v>
      </c>
      <c r="M3339" t="s">
        <v>24</v>
      </c>
      <c r="N3339" t="s">
        <v>25</v>
      </c>
      <c r="O3339">
        <v>94262</v>
      </c>
      <c r="P3339" t="s">
        <v>6646</v>
      </c>
    </row>
    <row r="3340" spans="1:16" x14ac:dyDescent="0.35">
      <c r="A3340" t="s">
        <v>16</v>
      </c>
      <c r="B3340" t="s">
        <v>17</v>
      </c>
      <c r="C3340" t="s">
        <v>25514</v>
      </c>
      <c r="D3340" t="s">
        <v>36</v>
      </c>
      <c r="E3340" s="1">
        <v>44739.474999999999</v>
      </c>
      <c r="F3340" s="2">
        <v>44743</v>
      </c>
      <c r="G3340" s="2">
        <v>45168</v>
      </c>
      <c r="H3340" t="s">
        <v>1446</v>
      </c>
      <c r="I3340" t="s">
        <v>1447</v>
      </c>
      <c r="K3340" t="s">
        <v>3267</v>
      </c>
      <c r="L3340" t="s">
        <v>3268</v>
      </c>
      <c r="M3340" t="s">
        <v>24</v>
      </c>
      <c r="N3340" t="s">
        <v>24515</v>
      </c>
      <c r="O3340">
        <v>358936</v>
      </c>
      <c r="P3340" t="s">
        <v>25515</v>
      </c>
    </row>
    <row r="3341" spans="1:16" x14ac:dyDescent="0.35">
      <c r="A3341" t="s">
        <v>16</v>
      </c>
      <c r="B3341" t="s">
        <v>17</v>
      </c>
      <c r="C3341" t="s">
        <v>6649</v>
      </c>
      <c r="D3341" t="s">
        <v>105</v>
      </c>
      <c r="E3341" s="1">
        <v>43951.676388888889</v>
      </c>
      <c r="F3341" s="2">
        <v>43983</v>
      </c>
      <c r="G3341" s="2">
        <v>44713</v>
      </c>
      <c r="H3341" t="s">
        <v>75</v>
      </c>
      <c r="I3341" t="s">
        <v>76</v>
      </c>
      <c r="K3341" t="s">
        <v>6650</v>
      </c>
      <c r="L3341" t="s">
        <v>6651</v>
      </c>
      <c r="M3341" t="s">
        <v>24</v>
      </c>
      <c r="N3341" t="s">
        <v>25</v>
      </c>
      <c r="O3341">
        <v>94250</v>
      </c>
      <c r="P3341" t="s">
        <v>6652</v>
      </c>
    </row>
    <row r="3342" spans="1:16" x14ac:dyDescent="0.35">
      <c r="A3342" t="s">
        <v>16</v>
      </c>
      <c r="B3342" t="s">
        <v>27</v>
      </c>
      <c r="C3342" t="s">
        <v>6659</v>
      </c>
      <c r="D3342" t="s">
        <v>19</v>
      </c>
      <c r="E3342" s="1">
        <v>44162.593055555553</v>
      </c>
      <c r="F3342" s="2">
        <v>44162</v>
      </c>
      <c r="G3342" s="2">
        <v>47814</v>
      </c>
      <c r="H3342" t="s">
        <v>29</v>
      </c>
      <c r="I3342" t="s">
        <v>30</v>
      </c>
      <c r="K3342" t="s">
        <v>6660</v>
      </c>
      <c r="L3342" t="s">
        <v>6661</v>
      </c>
      <c r="M3342" t="s">
        <v>24</v>
      </c>
      <c r="N3342" t="s">
        <v>25</v>
      </c>
      <c r="P3342" t="s">
        <v>6662</v>
      </c>
    </row>
    <row r="3343" spans="1:16" x14ac:dyDescent="0.35">
      <c r="A3343" t="s">
        <v>56</v>
      </c>
      <c r="B3343" t="s">
        <v>57</v>
      </c>
      <c r="C3343" t="s">
        <v>58</v>
      </c>
      <c r="D3343" t="s">
        <v>59</v>
      </c>
      <c r="E3343" s="1">
        <v>43955.722222222219</v>
      </c>
      <c r="F3343" s="2">
        <v>43962</v>
      </c>
      <c r="G3343" s="2">
        <v>44327</v>
      </c>
      <c r="H3343" t="s">
        <v>60</v>
      </c>
      <c r="I3343" t="s">
        <v>61</v>
      </c>
      <c r="K3343" t="s">
        <v>62</v>
      </c>
      <c r="L3343" t="s">
        <v>63</v>
      </c>
      <c r="M3343" t="s">
        <v>24</v>
      </c>
      <c r="N3343" t="s">
        <v>64</v>
      </c>
      <c r="O3343">
        <v>746718</v>
      </c>
      <c r="P3343" t="s">
        <v>65</v>
      </c>
    </row>
    <row r="3344" spans="1:16" x14ac:dyDescent="0.35">
      <c r="A3344" t="s">
        <v>16</v>
      </c>
      <c r="B3344" t="s">
        <v>27</v>
      </c>
      <c r="C3344" t="s">
        <v>6666</v>
      </c>
      <c r="D3344" t="s">
        <v>19</v>
      </c>
      <c r="E3344" s="1">
        <v>44384.612500000003</v>
      </c>
      <c r="F3344" s="2">
        <v>44387</v>
      </c>
      <c r="G3344" s="2">
        <v>48039</v>
      </c>
      <c r="H3344" t="s">
        <v>29</v>
      </c>
      <c r="I3344" t="s">
        <v>30</v>
      </c>
      <c r="K3344" t="s">
        <v>6667</v>
      </c>
      <c r="L3344" t="s">
        <v>6668</v>
      </c>
      <c r="M3344" t="s">
        <v>24</v>
      </c>
      <c r="N3344" t="s">
        <v>25</v>
      </c>
      <c r="P3344" t="s">
        <v>6669</v>
      </c>
    </row>
    <row r="3345" spans="1:16" x14ac:dyDescent="0.35">
      <c r="A3345" t="s">
        <v>16</v>
      </c>
      <c r="B3345" t="s">
        <v>43</v>
      </c>
      <c r="C3345" t="s">
        <v>6672</v>
      </c>
      <c r="D3345" t="s">
        <v>36</v>
      </c>
      <c r="E3345" s="1">
        <v>43936.755555555559</v>
      </c>
      <c r="F3345" s="2">
        <v>43928</v>
      </c>
      <c r="G3345" s="2">
        <v>44658</v>
      </c>
      <c r="H3345" t="s">
        <v>207</v>
      </c>
      <c r="I3345" t="s">
        <v>213</v>
      </c>
      <c r="J3345" t="s">
        <v>208</v>
      </c>
      <c r="K3345" t="s">
        <v>6673</v>
      </c>
      <c r="L3345" t="s">
        <v>6674</v>
      </c>
      <c r="M3345" t="s">
        <v>24</v>
      </c>
      <c r="N3345" t="s">
        <v>25</v>
      </c>
      <c r="O3345">
        <v>1131486</v>
      </c>
      <c r="P3345" t="s">
        <v>6675</v>
      </c>
    </row>
    <row r="3346" spans="1:16" x14ac:dyDescent="0.35">
      <c r="A3346" t="s">
        <v>139</v>
      </c>
      <c r="B3346" t="s">
        <v>140</v>
      </c>
      <c r="C3346" t="s">
        <v>6676</v>
      </c>
      <c r="D3346" t="s">
        <v>36</v>
      </c>
      <c r="E3346" s="1">
        <v>43964.511805555558</v>
      </c>
      <c r="F3346" s="2">
        <v>43917</v>
      </c>
      <c r="G3346" s="2">
        <v>44647</v>
      </c>
      <c r="H3346" t="s">
        <v>207</v>
      </c>
      <c r="I3346" t="s">
        <v>213</v>
      </c>
      <c r="J3346" t="s">
        <v>208</v>
      </c>
      <c r="K3346" t="s">
        <v>4715</v>
      </c>
      <c r="L3346" t="s">
        <v>4716</v>
      </c>
      <c r="M3346" t="s">
        <v>248</v>
      </c>
      <c r="N3346" t="s">
        <v>25</v>
      </c>
      <c r="O3346">
        <v>778975</v>
      </c>
      <c r="P3346" t="s">
        <v>6677</v>
      </c>
    </row>
    <row r="3347" spans="1:16" x14ac:dyDescent="0.35">
      <c r="A3347" t="s">
        <v>16</v>
      </c>
      <c r="B3347" t="s">
        <v>43</v>
      </c>
      <c r="C3347" t="s">
        <v>1629</v>
      </c>
      <c r="D3347" t="s">
        <v>59</v>
      </c>
      <c r="E3347" s="1">
        <v>44425.922222222223</v>
      </c>
      <c r="F3347" s="2">
        <v>44425</v>
      </c>
      <c r="G3347" s="2">
        <v>45216</v>
      </c>
      <c r="H3347" t="s">
        <v>186</v>
      </c>
      <c r="I3347" t="s">
        <v>187</v>
      </c>
      <c r="K3347" t="s">
        <v>194</v>
      </c>
      <c r="L3347" t="s">
        <v>195</v>
      </c>
      <c r="M3347" t="s">
        <v>24</v>
      </c>
      <c r="N3347" t="s">
        <v>25</v>
      </c>
      <c r="O3347">
        <v>2140037783</v>
      </c>
      <c r="P3347" t="s">
        <v>1630</v>
      </c>
    </row>
    <row r="3348" spans="1:16" x14ac:dyDescent="0.35">
      <c r="A3348" t="s">
        <v>56</v>
      </c>
      <c r="B3348" t="s">
        <v>57</v>
      </c>
      <c r="C3348" t="s">
        <v>58</v>
      </c>
      <c r="D3348" t="s">
        <v>59</v>
      </c>
      <c r="E3348" s="1">
        <v>43955.722222222219</v>
      </c>
      <c r="F3348" s="2">
        <v>43962</v>
      </c>
      <c r="G3348" s="2">
        <v>44327</v>
      </c>
      <c r="H3348" t="s">
        <v>60</v>
      </c>
      <c r="I3348" t="s">
        <v>61</v>
      </c>
      <c r="K3348" t="s">
        <v>62</v>
      </c>
      <c r="L3348" t="s">
        <v>63</v>
      </c>
      <c r="M3348" t="s">
        <v>24</v>
      </c>
      <c r="N3348" t="s">
        <v>64</v>
      </c>
      <c r="O3348">
        <v>691278</v>
      </c>
      <c r="P3348" t="s">
        <v>65</v>
      </c>
    </row>
    <row r="3349" spans="1:16" x14ac:dyDescent="0.35">
      <c r="A3349" t="s">
        <v>16</v>
      </c>
      <c r="B3349" t="s">
        <v>17</v>
      </c>
      <c r="C3349" t="s">
        <v>7021</v>
      </c>
      <c r="D3349" t="s">
        <v>19</v>
      </c>
      <c r="E3349" s="1">
        <v>43950.72152777778</v>
      </c>
      <c r="F3349" s="2">
        <v>43948</v>
      </c>
      <c r="G3349" s="2">
        <v>44012</v>
      </c>
      <c r="H3349" t="s">
        <v>550</v>
      </c>
      <c r="I3349" t="s">
        <v>551</v>
      </c>
      <c r="K3349" t="s">
        <v>7022</v>
      </c>
      <c r="L3349" t="s">
        <v>7023</v>
      </c>
      <c r="M3349" t="s">
        <v>24</v>
      </c>
      <c r="N3349" t="s">
        <v>25</v>
      </c>
      <c r="P3349" t="s">
        <v>554</v>
      </c>
    </row>
    <row r="3350" spans="1:16" x14ac:dyDescent="0.35">
      <c r="A3350" t="s">
        <v>16</v>
      </c>
      <c r="B3350" t="s">
        <v>17</v>
      </c>
      <c r="C3350" t="s">
        <v>25516</v>
      </c>
      <c r="D3350" t="s">
        <v>36</v>
      </c>
      <c r="E3350" s="1">
        <v>44630.411111111112</v>
      </c>
      <c r="F3350" s="2">
        <v>44540</v>
      </c>
      <c r="G3350" s="2">
        <v>44926</v>
      </c>
      <c r="H3350" t="s">
        <v>159</v>
      </c>
      <c r="I3350" t="s">
        <v>160</v>
      </c>
      <c r="K3350" t="s">
        <v>16871</v>
      </c>
      <c r="L3350" t="s">
        <v>16872</v>
      </c>
      <c r="M3350" t="s">
        <v>24</v>
      </c>
      <c r="N3350" t="s">
        <v>24515</v>
      </c>
      <c r="O3350">
        <v>358936</v>
      </c>
      <c r="P3350" t="s">
        <v>3388</v>
      </c>
    </row>
    <row r="3351" spans="1:16" x14ac:dyDescent="0.35">
      <c r="A3351" t="s">
        <v>56</v>
      </c>
      <c r="B3351" t="s">
        <v>57</v>
      </c>
      <c r="C3351" t="s">
        <v>58</v>
      </c>
      <c r="D3351" t="s">
        <v>59</v>
      </c>
      <c r="E3351" s="1">
        <v>43955.722222222219</v>
      </c>
      <c r="F3351" s="2">
        <v>43962</v>
      </c>
      <c r="G3351" s="2">
        <v>44327</v>
      </c>
      <c r="H3351" t="s">
        <v>60</v>
      </c>
      <c r="I3351" t="s">
        <v>61</v>
      </c>
      <c r="K3351" t="s">
        <v>62</v>
      </c>
      <c r="L3351" t="s">
        <v>63</v>
      </c>
      <c r="M3351" t="s">
        <v>24</v>
      </c>
      <c r="N3351" t="s">
        <v>64</v>
      </c>
      <c r="O3351">
        <v>357240</v>
      </c>
      <c r="P3351" t="s">
        <v>65</v>
      </c>
    </row>
    <row r="3352" spans="1:16" x14ac:dyDescent="0.35">
      <c r="A3352" t="s">
        <v>16</v>
      </c>
      <c r="B3352" t="s">
        <v>27</v>
      </c>
      <c r="C3352" t="s">
        <v>7029</v>
      </c>
      <c r="D3352" t="s">
        <v>19</v>
      </c>
      <c r="E3352" s="1">
        <v>44706.585416666669</v>
      </c>
      <c r="F3352" s="2">
        <v>44640</v>
      </c>
      <c r="G3352" s="2">
        <v>48293</v>
      </c>
      <c r="H3352" t="s">
        <v>765</v>
      </c>
      <c r="I3352" t="s">
        <v>766</v>
      </c>
      <c r="K3352" t="s">
        <v>7030</v>
      </c>
      <c r="L3352" t="s">
        <v>7031</v>
      </c>
      <c r="M3352" t="s">
        <v>24</v>
      </c>
      <c r="N3352" t="s">
        <v>25</v>
      </c>
      <c r="P3352" t="s">
        <v>7032</v>
      </c>
    </row>
    <row r="3353" spans="1:16" x14ac:dyDescent="0.35">
      <c r="A3353" t="s">
        <v>16</v>
      </c>
      <c r="B3353" t="s">
        <v>17</v>
      </c>
      <c r="C3353" t="s">
        <v>7025</v>
      </c>
      <c r="D3353" t="s">
        <v>19</v>
      </c>
      <c r="E3353" s="1">
        <v>44526.500694444447</v>
      </c>
      <c r="F3353" s="2">
        <v>44531</v>
      </c>
      <c r="G3353" s="2">
        <v>44620</v>
      </c>
      <c r="H3353" t="s">
        <v>316</v>
      </c>
      <c r="I3353" t="s">
        <v>317</v>
      </c>
      <c r="K3353" t="s">
        <v>7026</v>
      </c>
      <c r="L3353" t="s">
        <v>7027</v>
      </c>
      <c r="M3353" t="s">
        <v>24</v>
      </c>
      <c r="N3353" t="s">
        <v>41</v>
      </c>
      <c r="P3353" t="s">
        <v>7028</v>
      </c>
    </row>
    <row r="3354" spans="1:16" x14ac:dyDescent="0.35">
      <c r="A3354" t="s">
        <v>16</v>
      </c>
      <c r="B3354" t="s">
        <v>27</v>
      </c>
      <c r="C3354" t="s">
        <v>9759</v>
      </c>
      <c r="D3354" t="s">
        <v>19</v>
      </c>
      <c r="E3354" s="1">
        <v>44019.52847222222</v>
      </c>
      <c r="F3354" s="2">
        <v>44019</v>
      </c>
      <c r="G3354" s="2">
        <v>47671</v>
      </c>
      <c r="H3354" t="s">
        <v>29</v>
      </c>
      <c r="I3354" t="s">
        <v>30</v>
      </c>
      <c r="K3354" t="s">
        <v>9760</v>
      </c>
      <c r="L3354" t="s">
        <v>9761</v>
      </c>
      <c r="M3354" t="s">
        <v>24</v>
      </c>
      <c r="N3354" t="s">
        <v>25</v>
      </c>
      <c r="P3354" t="s">
        <v>9762</v>
      </c>
    </row>
    <row r="3355" spans="1:16" x14ac:dyDescent="0.35">
      <c r="A3355" t="s">
        <v>16</v>
      </c>
      <c r="B3355" t="s">
        <v>17</v>
      </c>
      <c r="C3355" t="s">
        <v>9763</v>
      </c>
      <c r="D3355" t="s">
        <v>36</v>
      </c>
      <c r="E3355" s="1">
        <v>44432.376388888886</v>
      </c>
      <c r="F3355" s="2">
        <v>44409</v>
      </c>
      <c r="G3355" s="2">
        <v>44561</v>
      </c>
      <c r="H3355" t="s">
        <v>112</v>
      </c>
      <c r="I3355" t="s">
        <v>113</v>
      </c>
      <c r="K3355" t="s">
        <v>9764</v>
      </c>
      <c r="L3355" t="s">
        <v>9765</v>
      </c>
      <c r="M3355" t="s">
        <v>24</v>
      </c>
      <c r="N3355" t="s">
        <v>25</v>
      </c>
      <c r="O3355">
        <v>356113</v>
      </c>
      <c r="P3355" t="s">
        <v>9766</v>
      </c>
    </row>
    <row r="3356" spans="1:16" x14ac:dyDescent="0.35">
      <c r="A3356" t="s">
        <v>16</v>
      </c>
      <c r="B3356" t="s">
        <v>17</v>
      </c>
      <c r="C3356" t="s">
        <v>10178</v>
      </c>
      <c r="D3356" t="s">
        <v>105</v>
      </c>
      <c r="E3356" s="1">
        <v>44581.550694444442</v>
      </c>
      <c r="F3356" s="2">
        <v>44593</v>
      </c>
      <c r="G3356" s="2">
        <v>45015</v>
      </c>
      <c r="H3356" t="s">
        <v>75</v>
      </c>
      <c r="I3356" t="s">
        <v>76</v>
      </c>
      <c r="K3356" t="s">
        <v>6295</v>
      </c>
      <c r="L3356" t="s">
        <v>6296</v>
      </c>
      <c r="M3356" t="s">
        <v>24</v>
      </c>
      <c r="N3356" t="s">
        <v>25</v>
      </c>
      <c r="O3356">
        <v>94260</v>
      </c>
      <c r="P3356" t="s">
        <v>10179</v>
      </c>
    </row>
    <row r="3357" spans="1:16" x14ac:dyDescent="0.35">
      <c r="A3357" t="s">
        <v>56</v>
      </c>
      <c r="B3357" t="s">
        <v>66</v>
      </c>
      <c r="C3357" t="s">
        <v>6623</v>
      </c>
      <c r="D3357" t="s">
        <v>36</v>
      </c>
      <c r="E3357" s="1">
        <v>44019.823611111111</v>
      </c>
      <c r="F3357" s="2">
        <v>44013</v>
      </c>
      <c r="G3357" s="2">
        <v>45170</v>
      </c>
      <c r="H3357" t="s">
        <v>453</v>
      </c>
      <c r="I3357" t="s">
        <v>213</v>
      </c>
      <c r="J3357" t="s">
        <v>455</v>
      </c>
      <c r="K3357" t="s">
        <v>3278</v>
      </c>
      <c r="L3357" t="s">
        <v>3279</v>
      </c>
      <c r="M3357" t="s">
        <v>24</v>
      </c>
      <c r="N3357" t="s">
        <v>25</v>
      </c>
      <c r="O3357">
        <v>2140041894</v>
      </c>
      <c r="P3357" t="s">
        <v>3280</v>
      </c>
    </row>
    <row r="3358" spans="1:16" x14ac:dyDescent="0.35">
      <c r="A3358" t="s">
        <v>16</v>
      </c>
      <c r="B3358" t="s">
        <v>43</v>
      </c>
      <c r="C3358" t="s">
        <v>9524</v>
      </c>
      <c r="D3358" t="s">
        <v>36</v>
      </c>
      <c r="E3358" s="1">
        <v>43705.447916666664</v>
      </c>
      <c r="F3358" s="2">
        <v>43703</v>
      </c>
      <c r="G3358" s="2">
        <v>44799</v>
      </c>
      <c r="H3358" t="s">
        <v>142</v>
      </c>
      <c r="I3358" t="s">
        <v>143</v>
      </c>
      <c r="J3358" t="s">
        <v>144</v>
      </c>
      <c r="K3358" t="s">
        <v>9525</v>
      </c>
      <c r="L3358" t="s">
        <v>9526</v>
      </c>
      <c r="M3358" t="s">
        <v>24</v>
      </c>
      <c r="N3358" t="s">
        <v>25</v>
      </c>
      <c r="O3358">
        <v>358936</v>
      </c>
      <c r="P3358" t="s">
        <v>9527</v>
      </c>
    </row>
    <row r="3359" spans="1:16" x14ac:dyDescent="0.35">
      <c r="A3359" t="s">
        <v>56</v>
      </c>
      <c r="B3359" t="s">
        <v>57</v>
      </c>
      <c r="C3359" t="s">
        <v>58</v>
      </c>
      <c r="D3359" t="s">
        <v>59</v>
      </c>
      <c r="E3359" s="1">
        <v>43955.722222222219</v>
      </c>
      <c r="F3359" s="2">
        <v>43962</v>
      </c>
      <c r="G3359" s="2">
        <v>44327</v>
      </c>
      <c r="H3359" t="s">
        <v>60</v>
      </c>
      <c r="I3359" t="s">
        <v>61</v>
      </c>
      <c r="K3359" t="s">
        <v>62</v>
      </c>
      <c r="L3359" t="s">
        <v>63</v>
      </c>
      <c r="M3359" t="s">
        <v>24</v>
      </c>
      <c r="N3359" t="s">
        <v>64</v>
      </c>
      <c r="O3359">
        <v>691584</v>
      </c>
      <c r="P3359" t="s">
        <v>65</v>
      </c>
    </row>
    <row r="3360" spans="1:16" x14ac:dyDescent="0.35">
      <c r="A3360" t="s">
        <v>56</v>
      </c>
      <c r="B3360" t="s">
        <v>3235</v>
      </c>
      <c r="C3360" t="s">
        <v>10192</v>
      </c>
      <c r="D3360" t="s">
        <v>36</v>
      </c>
      <c r="E3360" s="1">
        <v>43658.307638888888</v>
      </c>
      <c r="F3360" s="2">
        <v>43671</v>
      </c>
      <c r="G3360" s="2">
        <v>43794</v>
      </c>
      <c r="H3360" t="s">
        <v>37</v>
      </c>
      <c r="I3360" t="s">
        <v>38</v>
      </c>
      <c r="J3360" t="s">
        <v>38</v>
      </c>
      <c r="K3360" t="s">
        <v>6973</v>
      </c>
      <c r="L3360" t="s">
        <v>6974</v>
      </c>
      <c r="M3360" t="s">
        <v>24</v>
      </c>
      <c r="N3360" t="s">
        <v>41</v>
      </c>
      <c r="O3360">
        <v>356784</v>
      </c>
      <c r="P3360" t="s">
        <v>10193</v>
      </c>
    </row>
    <row r="3361" spans="1:16" x14ac:dyDescent="0.35">
      <c r="A3361" t="s">
        <v>16</v>
      </c>
      <c r="B3361" t="s">
        <v>17</v>
      </c>
      <c r="C3361" t="s">
        <v>10194</v>
      </c>
      <c r="D3361" t="s">
        <v>19</v>
      </c>
      <c r="E3361" s="1">
        <v>44092.361805555556</v>
      </c>
      <c r="F3361" s="2">
        <v>44114</v>
      </c>
      <c r="G3361" s="2">
        <v>47766</v>
      </c>
      <c r="H3361" t="s">
        <v>99</v>
      </c>
      <c r="I3361" t="s">
        <v>100</v>
      </c>
      <c r="K3361" t="s">
        <v>10195</v>
      </c>
      <c r="L3361" t="s">
        <v>10196</v>
      </c>
      <c r="M3361" t="s">
        <v>24</v>
      </c>
      <c r="N3361" t="s">
        <v>25</v>
      </c>
      <c r="P3361" t="s">
        <v>103</v>
      </c>
    </row>
    <row r="3362" spans="1:16" x14ac:dyDescent="0.35">
      <c r="A3362" t="s">
        <v>16</v>
      </c>
      <c r="B3362" t="s">
        <v>43</v>
      </c>
      <c r="C3362" t="s">
        <v>10197</v>
      </c>
      <c r="D3362" t="s">
        <v>19</v>
      </c>
      <c r="E3362" s="1">
        <v>44711.633333333331</v>
      </c>
      <c r="F3362" s="2">
        <v>44575</v>
      </c>
      <c r="G3362" s="2">
        <v>44940</v>
      </c>
      <c r="H3362" t="s">
        <v>440</v>
      </c>
      <c r="I3362" t="s">
        <v>454</v>
      </c>
      <c r="J3362" t="s">
        <v>441</v>
      </c>
      <c r="K3362" t="s">
        <v>10198</v>
      </c>
      <c r="L3362" t="s">
        <v>10199</v>
      </c>
      <c r="M3362" t="s">
        <v>24</v>
      </c>
      <c r="N3362" t="s">
        <v>25</v>
      </c>
      <c r="P3362" t="s">
        <v>10200</v>
      </c>
    </row>
    <row r="3363" spans="1:16" x14ac:dyDescent="0.35">
      <c r="A3363" t="s">
        <v>16</v>
      </c>
      <c r="B3363" t="s">
        <v>43</v>
      </c>
      <c r="C3363" t="s">
        <v>10201</v>
      </c>
      <c r="D3363" t="s">
        <v>36</v>
      </c>
      <c r="E3363" s="1">
        <v>44180.681250000001</v>
      </c>
      <c r="F3363" s="2">
        <v>44197</v>
      </c>
      <c r="G3363" s="2">
        <v>45657</v>
      </c>
      <c r="H3363" t="s">
        <v>7826</v>
      </c>
      <c r="I3363" t="s">
        <v>7827</v>
      </c>
      <c r="K3363" t="s">
        <v>10202</v>
      </c>
      <c r="L3363" t="s">
        <v>10203</v>
      </c>
      <c r="M3363" t="s">
        <v>24</v>
      </c>
      <c r="N3363" t="s">
        <v>25</v>
      </c>
      <c r="O3363">
        <v>358384</v>
      </c>
      <c r="P3363" t="s">
        <v>10204</v>
      </c>
    </row>
    <row r="3364" spans="1:16" x14ac:dyDescent="0.35">
      <c r="A3364" t="s">
        <v>16</v>
      </c>
      <c r="B3364" t="s">
        <v>17</v>
      </c>
      <c r="C3364" t="s">
        <v>10205</v>
      </c>
      <c r="D3364" t="s">
        <v>19</v>
      </c>
      <c r="E3364" s="1">
        <v>44145.386805555558</v>
      </c>
      <c r="F3364" s="2">
        <v>44155</v>
      </c>
      <c r="G3364" s="2">
        <v>47807</v>
      </c>
      <c r="H3364" t="s">
        <v>99</v>
      </c>
      <c r="I3364" t="s">
        <v>100</v>
      </c>
      <c r="K3364" t="s">
        <v>10206</v>
      </c>
      <c r="L3364" t="s">
        <v>10207</v>
      </c>
      <c r="M3364" t="s">
        <v>24</v>
      </c>
      <c r="N3364" t="s">
        <v>25</v>
      </c>
      <c r="P3364" t="s">
        <v>103</v>
      </c>
    </row>
    <row r="3365" spans="1:16" x14ac:dyDescent="0.35">
      <c r="A3365" t="s">
        <v>16</v>
      </c>
      <c r="B3365" t="s">
        <v>27</v>
      </c>
      <c r="C3365" t="s">
        <v>10215</v>
      </c>
      <c r="D3365" t="s">
        <v>19</v>
      </c>
      <c r="E3365" s="1">
        <v>44231.65</v>
      </c>
      <c r="F3365" s="2">
        <v>44231</v>
      </c>
      <c r="G3365" s="2">
        <v>47883</v>
      </c>
      <c r="H3365" t="s">
        <v>29</v>
      </c>
      <c r="I3365" t="s">
        <v>30</v>
      </c>
      <c r="K3365" t="s">
        <v>10216</v>
      </c>
      <c r="L3365" t="s">
        <v>10217</v>
      </c>
      <c r="M3365" t="s">
        <v>24</v>
      </c>
      <c r="N3365" t="s">
        <v>25</v>
      </c>
      <c r="P3365" t="s">
        <v>138</v>
      </c>
    </row>
    <row r="3366" spans="1:16" x14ac:dyDescent="0.35">
      <c r="A3366" t="s">
        <v>16</v>
      </c>
      <c r="B3366" t="s">
        <v>27</v>
      </c>
      <c r="C3366" t="s">
        <v>10218</v>
      </c>
      <c r="D3366" t="s">
        <v>19</v>
      </c>
      <c r="E3366" s="1">
        <v>44610.431250000001</v>
      </c>
      <c r="F3366" s="2">
        <v>44612</v>
      </c>
      <c r="G3366" s="2">
        <v>48264</v>
      </c>
      <c r="H3366" t="s">
        <v>29</v>
      </c>
      <c r="I3366" t="s">
        <v>30</v>
      </c>
      <c r="K3366" t="s">
        <v>10219</v>
      </c>
      <c r="L3366" t="s">
        <v>10220</v>
      </c>
      <c r="M3366" t="s">
        <v>24</v>
      </c>
      <c r="N3366" t="s">
        <v>25</v>
      </c>
      <c r="P3366" t="s">
        <v>3255</v>
      </c>
    </row>
    <row r="3367" spans="1:16" x14ac:dyDescent="0.35">
      <c r="A3367" t="s">
        <v>139</v>
      </c>
      <c r="B3367" t="s">
        <v>258</v>
      </c>
      <c r="C3367" t="s">
        <v>10221</v>
      </c>
      <c r="D3367" t="s">
        <v>19</v>
      </c>
      <c r="E3367" s="1">
        <v>43651.715277777781</v>
      </c>
      <c r="F3367" s="2">
        <v>43647</v>
      </c>
      <c r="G3367" s="2">
        <v>44013</v>
      </c>
      <c r="H3367" t="s">
        <v>529</v>
      </c>
      <c r="I3367" t="s">
        <v>530</v>
      </c>
      <c r="K3367" t="s">
        <v>10222</v>
      </c>
      <c r="L3367" t="s">
        <v>10223</v>
      </c>
      <c r="M3367" t="s">
        <v>24</v>
      </c>
      <c r="N3367" t="s">
        <v>64</v>
      </c>
      <c r="P3367" t="s">
        <v>10224</v>
      </c>
    </row>
    <row r="3368" spans="1:16" x14ac:dyDescent="0.35">
      <c r="A3368" t="s">
        <v>16</v>
      </c>
      <c r="B3368" t="s">
        <v>43</v>
      </c>
      <c r="C3368" t="s">
        <v>10226</v>
      </c>
      <c r="D3368" t="s">
        <v>36</v>
      </c>
      <c r="E3368" s="1">
        <v>44503.61041666667</v>
      </c>
      <c r="F3368" s="2">
        <v>44503</v>
      </c>
      <c r="G3368" s="2">
        <v>44867</v>
      </c>
      <c r="H3368" t="s">
        <v>166</v>
      </c>
      <c r="I3368" t="s">
        <v>167</v>
      </c>
      <c r="K3368" t="s">
        <v>10227</v>
      </c>
      <c r="L3368" t="s">
        <v>10228</v>
      </c>
      <c r="M3368" t="s">
        <v>24</v>
      </c>
      <c r="N3368" t="s">
        <v>25</v>
      </c>
      <c r="O3368">
        <v>10049</v>
      </c>
      <c r="P3368" t="s">
        <v>10229</v>
      </c>
    </row>
    <row r="3369" spans="1:16" x14ac:dyDescent="0.35">
      <c r="A3369" t="s">
        <v>16</v>
      </c>
      <c r="B3369" t="s">
        <v>17</v>
      </c>
      <c r="C3369" t="s">
        <v>10230</v>
      </c>
      <c r="D3369" t="s">
        <v>36</v>
      </c>
      <c r="E3369" s="1">
        <v>44705.652777777781</v>
      </c>
      <c r="F3369" s="2">
        <v>44642</v>
      </c>
      <c r="G3369" s="2">
        <v>45006</v>
      </c>
      <c r="H3369" t="s">
        <v>835</v>
      </c>
      <c r="I3369" t="s">
        <v>836</v>
      </c>
      <c r="K3369" t="s">
        <v>10231</v>
      </c>
      <c r="L3369" t="s">
        <v>10232</v>
      </c>
      <c r="M3369" t="s">
        <v>24</v>
      </c>
      <c r="N3369" t="s">
        <v>25</v>
      </c>
      <c r="O3369">
        <v>701933</v>
      </c>
      <c r="P3369" t="s">
        <v>10233</v>
      </c>
    </row>
    <row r="3370" spans="1:16" x14ac:dyDescent="0.35">
      <c r="A3370" t="s">
        <v>16</v>
      </c>
      <c r="B3370" t="s">
        <v>27</v>
      </c>
      <c r="C3370" t="s">
        <v>10664</v>
      </c>
      <c r="D3370" t="s">
        <v>19</v>
      </c>
      <c r="E3370" s="1">
        <v>44111.718055555553</v>
      </c>
      <c r="F3370" s="2">
        <v>44114</v>
      </c>
      <c r="G3370" s="2">
        <v>47766</v>
      </c>
      <c r="H3370" t="s">
        <v>29</v>
      </c>
      <c r="I3370" t="s">
        <v>30</v>
      </c>
      <c r="K3370">
        <v>408233</v>
      </c>
      <c r="L3370" t="s">
        <v>10665</v>
      </c>
      <c r="M3370" t="s">
        <v>24</v>
      </c>
      <c r="N3370" t="s">
        <v>25</v>
      </c>
      <c r="P3370" t="s">
        <v>10666</v>
      </c>
    </row>
    <row r="3371" spans="1:16" x14ac:dyDescent="0.35">
      <c r="A3371" t="s">
        <v>56</v>
      </c>
      <c r="B3371" t="s">
        <v>731</v>
      </c>
      <c r="C3371" t="s">
        <v>25517</v>
      </c>
      <c r="D3371" t="s">
        <v>19</v>
      </c>
      <c r="E3371" s="1">
        <v>43766.543055555558</v>
      </c>
      <c r="F3371" s="2">
        <v>43770</v>
      </c>
      <c r="G3371" s="2">
        <v>45595</v>
      </c>
      <c r="H3371" t="s">
        <v>733</v>
      </c>
      <c r="I3371" t="s">
        <v>734</v>
      </c>
      <c r="K3371" t="s">
        <v>25518</v>
      </c>
      <c r="L3371" t="s">
        <v>25519</v>
      </c>
      <c r="M3371" t="s">
        <v>24</v>
      </c>
      <c r="N3371" t="s">
        <v>24515</v>
      </c>
      <c r="P3371" t="s">
        <v>25520</v>
      </c>
    </row>
    <row r="3372" spans="1:16" x14ac:dyDescent="0.35">
      <c r="A3372" t="s">
        <v>16</v>
      </c>
      <c r="B3372" t="s">
        <v>17</v>
      </c>
      <c r="C3372" t="s">
        <v>10667</v>
      </c>
      <c r="D3372" t="s">
        <v>36</v>
      </c>
      <c r="E3372" s="1">
        <v>44714.711111111108</v>
      </c>
      <c r="F3372" s="2">
        <v>44682</v>
      </c>
      <c r="G3372" s="2">
        <v>44926</v>
      </c>
      <c r="H3372" t="s">
        <v>1446</v>
      </c>
      <c r="I3372" t="s">
        <v>1447</v>
      </c>
      <c r="K3372" t="s">
        <v>10435</v>
      </c>
      <c r="L3372" t="s">
        <v>10436</v>
      </c>
      <c r="M3372" t="s">
        <v>24</v>
      </c>
      <c r="N3372" t="s">
        <v>25</v>
      </c>
      <c r="O3372">
        <v>358936</v>
      </c>
      <c r="P3372" t="s">
        <v>7482</v>
      </c>
    </row>
    <row r="3373" spans="1:16" x14ac:dyDescent="0.35">
      <c r="A3373" t="s">
        <v>56</v>
      </c>
      <c r="B3373" t="s">
        <v>57</v>
      </c>
      <c r="C3373" t="s">
        <v>58</v>
      </c>
      <c r="D3373" t="s">
        <v>59</v>
      </c>
      <c r="E3373" s="1">
        <v>43955.722222222219</v>
      </c>
      <c r="F3373" s="2">
        <v>43962</v>
      </c>
      <c r="G3373" s="2">
        <v>44327</v>
      </c>
      <c r="H3373" t="s">
        <v>60</v>
      </c>
      <c r="I3373" t="s">
        <v>61</v>
      </c>
      <c r="K3373" t="s">
        <v>62</v>
      </c>
      <c r="L3373" t="s">
        <v>63</v>
      </c>
      <c r="M3373" t="s">
        <v>24</v>
      </c>
      <c r="N3373" t="s">
        <v>64</v>
      </c>
      <c r="O3373">
        <v>771105</v>
      </c>
      <c r="P3373" t="s">
        <v>65</v>
      </c>
    </row>
    <row r="3374" spans="1:16" x14ac:dyDescent="0.35">
      <c r="A3374" t="s">
        <v>16</v>
      </c>
      <c r="B3374" t="s">
        <v>17</v>
      </c>
      <c r="C3374" t="s">
        <v>10671</v>
      </c>
      <c r="D3374" t="s">
        <v>19</v>
      </c>
      <c r="E3374" s="1">
        <v>43780.650694444441</v>
      </c>
      <c r="F3374" s="2">
        <v>43727</v>
      </c>
      <c r="G3374" s="2">
        <v>45554</v>
      </c>
      <c r="H3374" t="s">
        <v>75</v>
      </c>
      <c r="I3374" t="s">
        <v>76</v>
      </c>
      <c r="K3374" t="s">
        <v>3066</v>
      </c>
      <c r="L3374" t="s">
        <v>3067</v>
      </c>
      <c r="M3374" t="s">
        <v>24</v>
      </c>
      <c r="N3374" t="s">
        <v>25</v>
      </c>
      <c r="P3374" t="s">
        <v>2151</v>
      </c>
    </row>
    <row r="3375" spans="1:16" x14ac:dyDescent="0.35">
      <c r="A3375" t="s">
        <v>16</v>
      </c>
      <c r="B3375" t="s">
        <v>17</v>
      </c>
      <c r="C3375" t="s">
        <v>10668</v>
      </c>
      <c r="D3375" t="s">
        <v>19</v>
      </c>
      <c r="E3375" s="1">
        <v>44092.388194444444</v>
      </c>
      <c r="F3375" s="2">
        <v>44114</v>
      </c>
      <c r="G3375" s="2">
        <v>47766</v>
      </c>
      <c r="H3375" t="s">
        <v>99</v>
      </c>
      <c r="I3375" t="s">
        <v>100</v>
      </c>
      <c r="K3375" t="s">
        <v>10669</v>
      </c>
      <c r="L3375" t="s">
        <v>10670</v>
      </c>
      <c r="M3375" t="s">
        <v>24</v>
      </c>
      <c r="N3375" t="s">
        <v>25</v>
      </c>
      <c r="P3375" t="s">
        <v>2934</v>
      </c>
    </row>
    <row r="3376" spans="1:16" x14ac:dyDescent="0.35">
      <c r="A3376" t="s">
        <v>16</v>
      </c>
      <c r="B3376" t="s">
        <v>17</v>
      </c>
      <c r="C3376" t="s">
        <v>7039</v>
      </c>
      <c r="D3376" t="s">
        <v>19</v>
      </c>
      <c r="E3376" s="1">
        <v>44078.654166666667</v>
      </c>
      <c r="F3376" s="2">
        <v>44078</v>
      </c>
      <c r="G3376" s="2">
        <v>44108</v>
      </c>
      <c r="H3376" t="s">
        <v>93</v>
      </c>
      <c r="I3376" t="s">
        <v>94</v>
      </c>
      <c r="K3376" t="s">
        <v>7040</v>
      </c>
      <c r="L3376" t="s">
        <v>7041</v>
      </c>
      <c r="M3376" t="s">
        <v>24</v>
      </c>
      <c r="N3376" t="s">
        <v>25</v>
      </c>
      <c r="P3376" t="s">
        <v>859</v>
      </c>
    </row>
    <row r="3377" spans="1:16" x14ac:dyDescent="0.35">
      <c r="A3377" t="s">
        <v>16</v>
      </c>
      <c r="B3377" t="s">
        <v>27</v>
      </c>
      <c r="C3377" t="s">
        <v>7056</v>
      </c>
      <c r="D3377" t="s">
        <v>19</v>
      </c>
      <c r="E3377" s="1">
        <v>44019.529166666667</v>
      </c>
      <c r="F3377" s="2">
        <v>44019</v>
      </c>
      <c r="G3377" s="2">
        <v>47671</v>
      </c>
      <c r="H3377" t="s">
        <v>29</v>
      </c>
      <c r="I3377" t="s">
        <v>30</v>
      </c>
      <c r="K3377" t="s">
        <v>7057</v>
      </c>
      <c r="L3377" t="s">
        <v>7058</v>
      </c>
      <c r="M3377" t="s">
        <v>24</v>
      </c>
      <c r="N3377" t="s">
        <v>25</v>
      </c>
      <c r="P3377" t="s">
        <v>7059</v>
      </c>
    </row>
    <row r="3378" spans="1:16" x14ac:dyDescent="0.35">
      <c r="A3378" t="s">
        <v>16</v>
      </c>
      <c r="B3378" t="s">
        <v>43</v>
      </c>
      <c r="C3378" t="s">
        <v>7063</v>
      </c>
      <c r="D3378" t="s">
        <v>36</v>
      </c>
      <c r="E3378" s="1">
        <v>44462.634027777778</v>
      </c>
      <c r="F3378" s="2">
        <v>44456</v>
      </c>
      <c r="G3378" s="2">
        <v>44820</v>
      </c>
      <c r="H3378" t="s">
        <v>186</v>
      </c>
      <c r="I3378" t="s">
        <v>187</v>
      </c>
      <c r="K3378" t="s">
        <v>7064</v>
      </c>
      <c r="L3378" t="s">
        <v>7065</v>
      </c>
      <c r="M3378" t="s">
        <v>24</v>
      </c>
      <c r="N3378" t="s">
        <v>25</v>
      </c>
      <c r="O3378">
        <v>2140038017</v>
      </c>
      <c r="P3378" t="s">
        <v>220</v>
      </c>
    </row>
    <row r="3379" spans="1:16" x14ac:dyDescent="0.35">
      <c r="A3379" t="s">
        <v>16</v>
      </c>
      <c r="B3379" t="s">
        <v>43</v>
      </c>
      <c r="C3379" t="s">
        <v>422</v>
      </c>
      <c r="D3379" t="s">
        <v>59</v>
      </c>
      <c r="E3379" s="1">
        <v>43895.701388888891</v>
      </c>
      <c r="F3379" s="2">
        <v>43895</v>
      </c>
      <c r="G3379" s="2">
        <v>44109</v>
      </c>
      <c r="H3379" t="s">
        <v>186</v>
      </c>
      <c r="I3379" t="s">
        <v>187</v>
      </c>
      <c r="K3379" t="s">
        <v>194</v>
      </c>
      <c r="L3379" t="s">
        <v>195</v>
      </c>
      <c r="M3379" t="s">
        <v>24</v>
      </c>
      <c r="N3379" t="s">
        <v>25</v>
      </c>
      <c r="O3379">
        <v>2140037974</v>
      </c>
      <c r="P3379" t="s">
        <v>423</v>
      </c>
    </row>
    <row r="3380" spans="1:16" x14ac:dyDescent="0.35">
      <c r="A3380" t="s">
        <v>16</v>
      </c>
      <c r="B3380" t="s">
        <v>17</v>
      </c>
      <c r="C3380" t="s">
        <v>7071</v>
      </c>
      <c r="D3380" t="s">
        <v>19</v>
      </c>
      <c r="E3380" s="1">
        <v>44095.469444444447</v>
      </c>
      <c r="F3380" s="2">
        <v>44114</v>
      </c>
      <c r="G3380" s="2">
        <v>47766</v>
      </c>
      <c r="H3380" t="s">
        <v>99</v>
      </c>
      <c r="I3380" t="s">
        <v>100</v>
      </c>
      <c r="K3380" t="s">
        <v>7072</v>
      </c>
      <c r="L3380" t="s">
        <v>7073</v>
      </c>
      <c r="M3380" t="s">
        <v>24</v>
      </c>
      <c r="N3380" t="s">
        <v>25</v>
      </c>
      <c r="P3380" t="s">
        <v>103</v>
      </c>
    </row>
    <row r="3381" spans="1:16" x14ac:dyDescent="0.35">
      <c r="A3381" t="s">
        <v>16</v>
      </c>
      <c r="B3381" t="s">
        <v>43</v>
      </c>
      <c r="C3381" t="s">
        <v>7458</v>
      </c>
      <c r="D3381" t="s">
        <v>36</v>
      </c>
      <c r="E3381" s="1">
        <v>44462.452777777777</v>
      </c>
      <c r="F3381" s="2">
        <v>44456</v>
      </c>
      <c r="G3381" s="2">
        <v>44820</v>
      </c>
      <c r="H3381" t="s">
        <v>186</v>
      </c>
      <c r="I3381" t="s">
        <v>187</v>
      </c>
      <c r="K3381" t="s">
        <v>7459</v>
      </c>
      <c r="L3381" t="s">
        <v>7460</v>
      </c>
      <c r="M3381" t="s">
        <v>24</v>
      </c>
      <c r="N3381" t="s">
        <v>25</v>
      </c>
      <c r="O3381">
        <v>2140038017</v>
      </c>
      <c r="P3381" t="s">
        <v>220</v>
      </c>
    </row>
    <row r="3382" spans="1:16" x14ac:dyDescent="0.35">
      <c r="A3382" t="s">
        <v>16</v>
      </c>
      <c r="B3382" t="s">
        <v>43</v>
      </c>
      <c r="C3382" t="s">
        <v>7464</v>
      </c>
      <c r="D3382" t="s">
        <v>36</v>
      </c>
      <c r="E3382" s="1">
        <v>44347.415277777778</v>
      </c>
      <c r="F3382" s="2">
        <v>44367</v>
      </c>
      <c r="G3382" s="2">
        <v>44731</v>
      </c>
      <c r="H3382" t="s">
        <v>51</v>
      </c>
      <c r="I3382" t="s">
        <v>52</v>
      </c>
      <c r="K3382" t="s">
        <v>3383</v>
      </c>
      <c r="L3382" t="s">
        <v>2119</v>
      </c>
      <c r="M3382" t="s">
        <v>24</v>
      </c>
      <c r="N3382" t="s">
        <v>25</v>
      </c>
      <c r="O3382">
        <v>2140037944</v>
      </c>
      <c r="P3382" t="s">
        <v>405</v>
      </c>
    </row>
    <row r="3383" spans="1:16" x14ac:dyDescent="0.35">
      <c r="A3383" t="s">
        <v>16</v>
      </c>
      <c r="B3383" t="s">
        <v>17</v>
      </c>
      <c r="C3383" t="s">
        <v>7465</v>
      </c>
      <c r="D3383" t="s">
        <v>36</v>
      </c>
      <c r="E3383" s="1">
        <v>44344.693749999999</v>
      </c>
      <c r="F3383" s="2">
        <v>44348</v>
      </c>
      <c r="G3383" s="2">
        <v>44713</v>
      </c>
      <c r="H3383" t="s">
        <v>6190</v>
      </c>
      <c r="I3383" t="s">
        <v>6191</v>
      </c>
      <c r="K3383" t="s">
        <v>7466</v>
      </c>
      <c r="L3383" t="s">
        <v>7467</v>
      </c>
      <c r="M3383" t="s">
        <v>24</v>
      </c>
      <c r="N3383" t="s">
        <v>25</v>
      </c>
      <c r="O3383">
        <v>356113</v>
      </c>
      <c r="P3383" t="s">
        <v>6194</v>
      </c>
    </row>
    <row r="3384" spans="1:16" x14ac:dyDescent="0.35">
      <c r="A3384" t="s">
        <v>56</v>
      </c>
      <c r="B3384" t="s">
        <v>5133</v>
      </c>
      <c r="C3384" t="s">
        <v>25521</v>
      </c>
      <c r="D3384" t="s">
        <v>36</v>
      </c>
      <c r="E3384" s="1">
        <v>44316.46875</v>
      </c>
      <c r="F3384" s="2">
        <v>44301</v>
      </c>
      <c r="G3384" s="2">
        <v>44423</v>
      </c>
      <c r="H3384" t="s">
        <v>281</v>
      </c>
      <c r="I3384" t="s">
        <v>282</v>
      </c>
      <c r="K3384" t="s">
        <v>6196</v>
      </c>
      <c r="L3384" t="s">
        <v>6197</v>
      </c>
      <c r="M3384" t="s">
        <v>24</v>
      </c>
      <c r="N3384" t="s">
        <v>24515</v>
      </c>
      <c r="O3384">
        <v>771604</v>
      </c>
      <c r="P3384" t="s">
        <v>25522</v>
      </c>
    </row>
    <row r="3385" spans="1:16" x14ac:dyDescent="0.35">
      <c r="A3385" t="s">
        <v>16</v>
      </c>
      <c r="B3385" t="s">
        <v>17</v>
      </c>
      <c r="C3385" t="s">
        <v>7475</v>
      </c>
      <c r="D3385" t="s">
        <v>36</v>
      </c>
      <c r="E3385" s="1">
        <v>44335.625</v>
      </c>
      <c r="F3385" s="2">
        <v>44335</v>
      </c>
      <c r="G3385" s="2">
        <v>44556</v>
      </c>
      <c r="H3385" t="s">
        <v>1580</v>
      </c>
      <c r="I3385" t="s">
        <v>1581</v>
      </c>
      <c r="K3385" t="s">
        <v>7476</v>
      </c>
      <c r="L3385" t="s">
        <v>7477</v>
      </c>
      <c r="M3385" t="s">
        <v>24</v>
      </c>
      <c r="N3385" t="s">
        <v>25</v>
      </c>
      <c r="O3385">
        <v>356113</v>
      </c>
      <c r="P3385" t="s">
        <v>7478</v>
      </c>
    </row>
    <row r="3386" spans="1:16" x14ac:dyDescent="0.35">
      <c r="A3386" t="s">
        <v>16</v>
      </c>
      <c r="B3386" t="s">
        <v>17</v>
      </c>
      <c r="C3386" t="s">
        <v>7479</v>
      </c>
      <c r="D3386" t="s">
        <v>36</v>
      </c>
      <c r="E3386" s="1">
        <v>44719.615277777775</v>
      </c>
      <c r="F3386" s="2">
        <v>44696</v>
      </c>
      <c r="G3386" s="2">
        <v>44926</v>
      </c>
      <c r="H3386" t="s">
        <v>1446</v>
      </c>
      <c r="I3386" t="s">
        <v>1447</v>
      </c>
      <c r="K3386" t="s">
        <v>7480</v>
      </c>
      <c r="L3386" t="s">
        <v>7481</v>
      </c>
      <c r="M3386" t="s">
        <v>24</v>
      </c>
      <c r="N3386" t="s">
        <v>25</v>
      </c>
      <c r="O3386">
        <v>358936</v>
      </c>
      <c r="P3386" t="s">
        <v>7482</v>
      </c>
    </row>
    <row r="3387" spans="1:16" x14ac:dyDescent="0.35">
      <c r="A3387" t="s">
        <v>16</v>
      </c>
      <c r="B3387" t="s">
        <v>17</v>
      </c>
      <c r="C3387" t="s">
        <v>7483</v>
      </c>
      <c r="D3387" t="s">
        <v>105</v>
      </c>
      <c r="E3387" s="1">
        <v>43700.611805555556</v>
      </c>
      <c r="F3387" s="2">
        <v>43709</v>
      </c>
      <c r="G3387" s="2">
        <v>44844</v>
      </c>
      <c r="H3387" t="s">
        <v>2336</v>
      </c>
      <c r="I3387" t="s">
        <v>2337</v>
      </c>
      <c r="K3387" t="s">
        <v>7484</v>
      </c>
      <c r="L3387" t="s">
        <v>7485</v>
      </c>
      <c r="M3387" t="s">
        <v>24</v>
      </c>
      <c r="N3387" t="s">
        <v>25</v>
      </c>
      <c r="O3387">
        <v>95905</v>
      </c>
      <c r="P3387" t="s">
        <v>7486</v>
      </c>
    </row>
    <row r="3388" spans="1:16" x14ac:dyDescent="0.35">
      <c r="A3388" t="s">
        <v>139</v>
      </c>
      <c r="B3388" t="s">
        <v>258</v>
      </c>
      <c r="C3388" t="s">
        <v>25523</v>
      </c>
      <c r="D3388" t="s">
        <v>105</v>
      </c>
      <c r="E3388" s="1">
        <v>43578.70208333333</v>
      </c>
      <c r="F3388" s="2">
        <v>43586</v>
      </c>
      <c r="G3388" s="2">
        <v>44561</v>
      </c>
      <c r="H3388" t="s">
        <v>260</v>
      </c>
      <c r="I3388" t="s">
        <v>261</v>
      </c>
      <c r="K3388" t="s">
        <v>3042</v>
      </c>
      <c r="L3388" t="s">
        <v>3043</v>
      </c>
      <c r="M3388" t="s">
        <v>24</v>
      </c>
      <c r="N3388" t="s">
        <v>24515</v>
      </c>
      <c r="O3388">
        <v>94250</v>
      </c>
      <c r="P3388" t="s">
        <v>25524</v>
      </c>
    </row>
    <row r="3389" spans="1:16" x14ac:dyDescent="0.35">
      <c r="A3389" t="s">
        <v>16</v>
      </c>
      <c r="B3389" t="s">
        <v>406</v>
      </c>
      <c r="C3389" t="s">
        <v>7491</v>
      </c>
      <c r="D3389" t="s">
        <v>36</v>
      </c>
      <c r="E3389" s="1">
        <v>44155.635416666664</v>
      </c>
      <c r="F3389" s="2">
        <v>44076</v>
      </c>
      <c r="G3389" s="2">
        <v>44805</v>
      </c>
      <c r="H3389" t="s">
        <v>45</v>
      </c>
      <c r="I3389" t="s">
        <v>46</v>
      </c>
      <c r="K3389" t="s">
        <v>7492</v>
      </c>
      <c r="L3389" t="s">
        <v>7493</v>
      </c>
      <c r="M3389" t="s">
        <v>24</v>
      </c>
      <c r="N3389" t="s">
        <v>25</v>
      </c>
      <c r="O3389">
        <v>350380</v>
      </c>
      <c r="P3389" t="s">
        <v>7494</v>
      </c>
    </row>
    <row r="3390" spans="1:16" x14ac:dyDescent="0.35">
      <c r="A3390" t="s">
        <v>16</v>
      </c>
      <c r="B3390" t="s">
        <v>234</v>
      </c>
      <c r="C3390" t="s">
        <v>7498</v>
      </c>
      <c r="D3390" t="s">
        <v>19</v>
      </c>
      <c r="E3390" s="1">
        <v>43566.570833333331</v>
      </c>
      <c r="F3390" s="2">
        <v>43566</v>
      </c>
      <c r="G3390" s="2">
        <v>44297</v>
      </c>
      <c r="H3390" t="s">
        <v>1337</v>
      </c>
      <c r="I3390" t="s">
        <v>1338</v>
      </c>
      <c r="K3390" t="s">
        <v>7499</v>
      </c>
      <c r="L3390" t="s">
        <v>670</v>
      </c>
      <c r="M3390" t="s">
        <v>24</v>
      </c>
      <c r="N3390" t="s">
        <v>25</v>
      </c>
      <c r="P3390" t="s">
        <v>1341</v>
      </c>
    </row>
    <row r="3391" spans="1:16" x14ac:dyDescent="0.35">
      <c r="A3391" t="s">
        <v>16</v>
      </c>
      <c r="B3391" t="s">
        <v>24517</v>
      </c>
      <c r="C3391" t="s">
        <v>24526</v>
      </c>
      <c r="D3391" t="s">
        <v>59</v>
      </c>
      <c r="E3391" s="1">
        <v>43747.378472222219</v>
      </c>
      <c r="F3391" s="2">
        <v>43626</v>
      </c>
      <c r="G3391" s="2">
        <v>44357</v>
      </c>
      <c r="H3391" t="s">
        <v>11080</v>
      </c>
      <c r="I3391" t="s">
        <v>11081</v>
      </c>
      <c r="K3391" t="s">
        <v>24527</v>
      </c>
      <c r="L3391" t="s">
        <v>24528</v>
      </c>
      <c r="M3391" t="s">
        <v>24</v>
      </c>
      <c r="N3391" t="s">
        <v>24512</v>
      </c>
      <c r="O3391">
        <v>218430</v>
      </c>
      <c r="P3391" t="s">
        <v>24529</v>
      </c>
    </row>
    <row r="3392" spans="1:16" x14ac:dyDescent="0.35">
      <c r="A3392" t="s">
        <v>16</v>
      </c>
      <c r="B3392" t="s">
        <v>43</v>
      </c>
      <c r="C3392" t="s">
        <v>7508</v>
      </c>
      <c r="D3392" t="s">
        <v>36</v>
      </c>
      <c r="E3392" s="1">
        <v>43605.671527777777</v>
      </c>
      <c r="F3392" s="2">
        <v>43101</v>
      </c>
      <c r="G3392" s="2">
        <v>44196</v>
      </c>
      <c r="H3392" t="s">
        <v>7509</v>
      </c>
      <c r="I3392" t="s">
        <v>7510</v>
      </c>
      <c r="K3392" t="s">
        <v>462</v>
      </c>
      <c r="L3392" t="s">
        <v>463</v>
      </c>
      <c r="M3392" t="s">
        <v>24</v>
      </c>
      <c r="N3392" t="s">
        <v>25</v>
      </c>
      <c r="O3392">
        <v>94250</v>
      </c>
      <c r="P3392" t="s">
        <v>7511</v>
      </c>
    </row>
    <row r="3393" spans="1:16" x14ac:dyDescent="0.35">
      <c r="A3393" t="s">
        <v>16</v>
      </c>
      <c r="B3393" t="s">
        <v>43</v>
      </c>
      <c r="C3393" t="s">
        <v>7516</v>
      </c>
      <c r="D3393" t="s">
        <v>36</v>
      </c>
      <c r="E3393" s="1">
        <v>44610.45208333333</v>
      </c>
      <c r="F3393" s="2">
        <v>44621</v>
      </c>
      <c r="G3393" s="2">
        <v>44742</v>
      </c>
      <c r="H3393" t="s">
        <v>460</v>
      </c>
      <c r="I3393" t="s">
        <v>461</v>
      </c>
      <c r="K3393" t="s">
        <v>1142</v>
      </c>
      <c r="L3393" t="s">
        <v>1143</v>
      </c>
      <c r="M3393" t="s">
        <v>24</v>
      </c>
      <c r="N3393" t="s">
        <v>25</v>
      </c>
      <c r="O3393">
        <v>612924</v>
      </c>
      <c r="P3393" t="s">
        <v>7517</v>
      </c>
    </row>
    <row r="3394" spans="1:16" x14ac:dyDescent="0.35">
      <c r="A3394" t="s">
        <v>16</v>
      </c>
      <c r="B3394" t="s">
        <v>27</v>
      </c>
      <c r="C3394" t="s">
        <v>7512</v>
      </c>
      <c r="D3394" t="s">
        <v>36</v>
      </c>
      <c r="E3394" s="1">
        <v>44706.363194444442</v>
      </c>
      <c r="F3394" s="2">
        <v>44676</v>
      </c>
      <c r="G3394" s="2">
        <v>48329</v>
      </c>
      <c r="H3394" t="s">
        <v>29</v>
      </c>
      <c r="I3394" t="s">
        <v>30</v>
      </c>
      <c r="K3394" t="s">
        <v>7513</v>
      </c>
      <c r="L3394" t="s">
        <v>7514</v>
      </c>
      <c r="M3394" t="s">
        <v>24</v>
      </c>
      <c r="N3394" t="s">
        <v>25</v>
      </c>
      <c r="O3394">
        <v>612820</v>
      </c>
      <c r="P3394" t="s">
        <v>7515</v>
      </c>
    </row>
    <row r="3395" spans="1:16" x14ac:dyDescent="0.35">
      <c r="A3395" t="s">
        <v>16</v>
      </c>
      <c r="B3395" t="s">
        <v>27</v>
      </c>
      <c r="C3395" t="s">
        <v>7518</v>
      </c>
      <c r="D3395" t="s">
        <v>19</v>
      </c>
      <c r="E3395" s="1">
        <v>44153.453472222223</v>
      </c>
      <c r="F3395" s="2">
        <v>44155</v>
      </c>
      <c r="G3395" s="2">
        <v>47807</v>
      </c>
      <c r="H3395" t="s">
        <v>29</v>
      </c>
      <c r="I3395" t="s">
        <v>30</v>
      </c>
      <c r="K3395" t="s">
        <v>7519</v>
      </c>
      <c r="L3395" t="s">
        <v>7520</v>
      </c>
      <c r="M3395" t="s">
        <v>24</v>
      </c>
      <c r="N3395" t="s">
        <v>25</v>
      </c>
      <c r="P3395" t="s">
        <v>5233</v>
      </c>
    </row>
    <row r="3396" spans="1:16" x14ac:dyDescent="0.35">
      <c r="A3396" t="s">
        <v>16</v>
      </c>
      <c r="B3396" t="s">
        <v>17</v>
      </c>
      <c r="C3396" t="s">
        <v>7761</v>
      </c>
      <c r="D3396" t="s">
        <v>36</v>
      </c>
      <c r="E3396" s="1">
        <v>44328.490277777775</v>
      </c>
      <c r="F3396" s="2">
        <v>44328</v>
      </c>
      <c r="G3396" s="2">
        <v>44530</v>
      </c>
      <c r="H3396" t="s">
        <v>1580</v>
      </c>
      <c r="I3396" t="s">
        <v>1581</v>
      </c>
      <c r="K3396" t="s">
        <v>918</v>
      </c>
      <c r="L3396" t="s">
        <v>919</v>
      </c>
      <c r="M3396" t="s">
        <v>24</v>
      </c>
      <c r="N3396" t="s">
        <v>25</v>
      </c>
      <c r="O3396">
        <v>356113</v>
      </c>
      <c r="P3396" t="s">
        <v>7762</v>
      </c>
    </row>
    <row r="3397" spans="1:16" x14ac:dyDescent="0.35">
      <c r="A3397" t="s">
        <v>16</v>
      </c>
      <c r="B3397" t="s">
        <v>17</v>
      </c>
      <c r="C3397" t="s">
        <v>25525</v>
      </c>
      <c r="D3397" t="s">
        <v>105</v>
      </c>
      <c r="E3397" s="1">
        <v>43965.409722222219</v>
      </c>
      <c r="H3397" t="s">
        <v>93</v>
      </c>
      <c r="I3397" t="s">
        <v>94</v>
      </c>
      <c r="K3397" t="s">
        <v>95</v>
      </c>
      <c r="L3397" t="s">
        <v>96</v>
      </c>
      <c r="M3397" t="s">
        <v>24</v>
      </c>
      <c r="N3397" t="s">
        <v>24512</v>
      </c>
      <c r="P3397" t="s">
        <v>25526</v>
      </c>
    </row>
    <row r="3398" spans="1:16" x14ac:dyDescent="0.35">
      <c r="A3398" t="s">
        <v>16</v>
      </c>
      <c r="B3398" t="s">
        <v>17</v>
      </c>
      <c r="C3398" t="s">
        <v>10772</v>
      </c>
      <c r="D3398" t="s">
        <v>19</v>
      </c>
      <c r="E3398" s="1">
        <v>44092.386111111111</v>
      </c>
      <c r="F3398" s="2">
        <v>44114</v>
      </c>
      <c r="G3398" s="2">
        <v>47766</v>
      </c>
      <c r="H3398" t="s">
        <v>99</v>
      </c>
      <c r="I3398" t="s">
        <v>100</v>
      </c>
      <c r="K3398" t="s">
        <v>10773</v>
      </c>
      <c r="L3398" t="s">
        <v>10774</v>
      </c>
      <c r="M3398" t="s">
        <v>24</v>
      </c>
      <c r="N3398" t="s">
        <v>25</v>
      </c>
      <c r="P3398" t="s">
        <v>103</v>
      </c>
    </row>
    <row r="3399" spans="1:16" x14ac:dyDescent="0.35">
      <c r="A3399" t="s">
        <v>16</v>
      </c>
      <c r="B3399" t="s">
        <v>27</v>
      </c>
      <c r="C3399" t="s">
        <v>10775</v>
      </c>
      <c r="D3399" t="s">
        <v>19</v>
      </c>
      <c r="E3399" s="1">
        <v>44259.490277777775</v>
      </c>
      <c r="F3399" s="2">
        <v>44259</v>
      </c>
      <c r="G3399" s="2">
        <v>47911</v>
      </c>
      <c r="H3399" t="s">
        <v>29</v>
      </c>
      <c r="I3399" t="s">
        <v>30</v>
      </c>
      <c r="K3399" t="s">
        <v>10776</v>
      </c>
      <c r="L3399" t="s">
        <v>10777</v>
      </c>
      <c r="M3399" t="s">
        <v>24</v>
      </c>
      <c r="N3399" t="s">
        <v>25</v>
      </c>
      <c r="P3399" t="s">
        <v>7349</v>
      </c>
    </row>
    <row r="3400" spans="1:16" x14ac:dyDescent="0.35">
      <c r="A3400" t="s">
        <v>16</v>
      </c>
      <c r="B3400" t="s">
        <v>17</v>
      </c>
      <c r="C3400" t="s">
        <v>25527</v>
      </c>
      <c r="D3400" t="s">
        <v>19</v>
      </c>
      <c r="E3400" s="1">
        <v>44524.728472222225</v>
      </c>
      <c r="F3400" s="2">
        <v>44535</v>
      </c>
      <c r="G3400" s="2">
        <v>46361</v>
      </c>
      <c r="H3400" t="s">
        <v>525</v>
      </c>
      <c r="I3400" t="s">
        <v>526</v>
      </c>
      <c r="K3400">
        <v>432705</v>
      </c>
      <c r="L3400" t="s">
        <v>25528</v>
      </c>
      <c r="M3400" t="s">
        <v>24</v>
      </c>
      <c r="N3400" t="s">
        <v>24515</v>
      </c>
    </row>
    <row r="3401" spans="1:16" x14ac:dyDescent="0.35">
      <c r="A3401" t="s">
        <v>16</v>
      </c>
      <c r="B3401" t="s">
        <v>17</v>
      </c>
      <c r="C3401" t="s">
        <v>10782</v>
      </c>
      <c r="D3401" t="s">
        <v>19</v>
      </c>
      <c r="E3401" s="1">
        <v>44390.30972222222</v>
      </c>
      <c r="F3401" s="2">
        <v>44390</v>
      </c>
      <c r="G3401" s="2">
        <v>45120</v>
      </c>
      <c r="H3401" t="s">
        <v>3951</v>
      </c>
      <c r="I3401" t="s">
        <v>3952</v>
      </c>
      <c r="K3401" t="s">
        <v>10783</v>
      </c>
      <c r="L3401" t="s">
        <v>10784</v>
      </c>
      <c r="M3401" t="s">
        <v>24</v>
      </c>
      <c r="N3401" t="s">
        <v>25</v>
      </c>
      <c r="P3401" t="s">
        <v>10785</v>
      </c>
    </row>
    <row r="3402" spans="1:16" x14ac:dyDescent="0.35">
      <c r="A3402" t="s">
        <v>16</v>
      </c>
      <c r="B3402" t="s">
        <v>17</v>
      </c>
      <c r="C3402" t="s">
        <v>10790</v>
      </c>
      <c r="D3402" t="s">
        <v>36</v>
      </c>
      <c r="E3402" s="1">
        <v>43496.676388888889</v>
      </c>
      <c r="F3402" s="2">
        <v>43497</v>
      </c>
      <c r="G3402" s="2">
        <v>44196</v>
      </c>
      <c r="H3402" t="s">
        <v>1813</v>
      </c>
      <c r="I3402" t="s">
        <v>1814</v>
      </c>
      <c r="K3402" t="s">
        <v>3606</v>
      </c>
      <c r="L3402" t="s">
        <v>3607</v>
      </c>
      <c r="M3402" t="s">
        <v>24</v>
      </c>
      <c r="N3402" t="s">
        <v>25</v>
      </c>
      <c r="O3402">
        <v>10049</v>
      </c>
      <c r="P3402" t="s">
        <v>10791</v>
      </c>
    </row>
    <row r="3403" spans="1:16" x14ac:dyDescent="0.35">
      <c r="A3403" t="s">
        <v>56</v>
      </c>
      <c r="B3403" t="s">
        <v>878</v>
      </c>
      <c r="C3403" t="s">
        <v>10797</v>
      </c>
      <c r="D3403" t="s">
        <v>36</v>
      </c>
      <c r="E3403" s="1">
        <v>44489.453472222223</v>
      </c>
      <c r="F3403" s="2">
        <v>44501</v>
      </c>
      <c r="G3403" s="2">
        <v>44865</v>
      </c>
      <c r="H3403" t="s">
        <v>1557</v>
      </c>
      <c r="I3403" t="s">
        <v>1558</v>
      </c>
      <c r="K3403" t="s">
        <v>2100</v>
      </c>
      <c r="L3403" t="s">
        <v>420</v>
      </c>
      <c r="M3403" t="s">
        <v>24</v>
      </c>
      <c r="N3403" t="s">
        <v>25</v>
      </c>
      <c r="O3403">
        <v>743324</v>
      </c>
      <c r="P3403" t="s">
        <v>10798</v>
      </c>
    </row>
    <row r="3404" spans="1:16" x14ac:dyDescent="0.35">
      <c r="A3404" t="s">
        <v>16</v>
      </c>
      <c r="B3404" t="s">
        <v>17</v>
      </c>
      <c r="C3404" t="s">
        <v>10799</v>
      </c>
      <c r="D3404" t="s">
        <v>19</v>
      </c>
      <c r="E3404" s="1">
        <v>44319.381249999999</v>
      </c>
      <c r="F3404" s="2">
        <v>44319</v>
      </c>
      <c r="G3404" s="2">
        <v>44560</v>
      </c>
      <c r="H3404" t="s">
        <v>99</v>
      </c>
      <c r="I3404" t="s">
        <v>100</v>
      </c>
      <c r="K3404" t="s">
        <v>10800</v>
      </c>
      <c r="L3404" t="s">
        <v>10801</v>
      </c>
      <c r="M3404" t="s">
        <v>24</v>
      </c>
      <c r="N3404" t="s">
        <v>25</v>
      </c>
      <c r="P3404" t="s">
        <v>10802</v>
      </c>
    </row>
    <row r="3405" spans="1:16" x14ac:dyDescent="0.35">
      <c r="A3405" t="s">
        <v>16</v>
      </c>
      <c r="B3405" t="s">
        <v>17</v>
      </c>
      <c r="C3405" t="s">
        <v>10806</v>
      </c>
      <c r="D3405" t="s">
        <v>19</v>
      </c>
      <c r="E3405" s="1">
        <v>43676.72152777778</v>
      </c>
      <c r="F3405" s="2">
        <v>43661</v>
      </c>
      <c r="G3405" s="2">
        <v>44104</v>
      </c>
      <c r="H3405" t="s">
        <v>75</v>
      </c>
      <c r="I3405" t="s">
        <v>76</v>
      </c>
      <c r="K3405" t="s">
        <v>10807</v>
      </c>
      <c r="L3405" t="s">
        <v>10808</v>
      </c>
      <c r="M3405" t="s">
        <v>24</v>
      </c>
      <c r="N3405" t="s">
        <v>25</v>
      </c>
      <c r="P3405" t="s">
        <v>10809</v>
      </c>
    </row>
    <row r="3406" spans="1:16" x14ac:dyDescent="0.35">
      <c r="A3406" t="s">
        <v>16</v>
      </c>
      <c r="B3406" t="s">
        <v>17</v>
      </c>
      <c r="C3406" t="s">
        <v>11242</v>
      </c>
      <c r="D3406" t="s">
        <v>19</v>
      </c>
      <c r="E3406" s="1">
        <v>44095.59375</v>
      </c>
      <c r="F3406" s="2">
        <v>44114</v>
      </c>
      <c r="G3406" s="2">
        <v>47766</v>
      </c>
      <c r="H3406" t="s">
        <v>99</v>
      </c>
      <c r="I3406" t="s">
        <v>100</v>
      </c>
      <c r="K3406" t="s">
        <v>11243</v>
      </c>
      <c r="L3406" t="s">
        <v>11244</v>
      </c>
      <c r="M3406" t="s">
        <v>24</v>
      </c>
      <c r="N3406" t="s">
        <v>25</v>
      </c>
      <c r="P3406" t="s">
        <v>103</v>
      </c>
    </row>
    <row r="3407" spans="1:16" x14ac:dyDescent="0.35">
      <c r="A3407" t="s">
        <v>16</v>
      </c>
      <c r="B3407" t="s">
        <v>17</v>
      </c>
      <c r="C3407" t="s">
        <v>11249</v>
      </c>
      <c r="D3407" t="s">
        <v>36</v>
      </c>
      <c r="E3407" s="1">
        <v>44607.466666666667</v>
      </c>
      <c r="F3407" s="2">
        <v>44593</v>
      </c>
      <c r="G3407" s="2">
        <v>44958</v>
      </c>
      <c r="H3407" t="s">
        <v>159</v>
      </c>
      <c r="I3407" t="s">
        <v>160</v>
      </c>
      <c r="K3407" t="s">
        <v>11250</v>
      </c>
      <c r="L3407" t="s">
        <v>11251</v>
      </c>
      <c r="M3407" t="s">
        <v>24</v>
      </c>
      <c r="N3407" t="s">
        <v>25</v>
      </c>
      <c r="O3407">
        <v>358936</v>
      </c>
      <c r="P3407" t="s">
        <v>3388</v>
      </c>
    </row>
    <row r="3408" spans="1:16" x14ac:dyDescent="0.35">
      <c r="A3408" t="s">
        <v>56</v>
      </c>
      <c r="B3408" t="s">
        <v>57</v>
      </c>
      <c r="C3408" t="s">
        <v>58</v>
      </c>
      <c r="D3408" t="s">
        <v>59</v>
      </c>
      <c r="E3408" s="1">
        <v>43955.722222222219</v>
      </c>
      <c r="F3408" s="2">
        <v>43962</v>
      </c>
      <c r="G3408" s="2">
        <v>44327</v>
      </c>
      <c r="H3408" t="s">
        <v>60</v>
      </c>
      <c r="I3408" t="s">
        <v>61</v>
      </c>
      <c r="K3408" t="s">
        <v>62</v>
      </c>
      <c r="L3408" t="s">
        <v>63</v>
      </c>
      <c r="M3408" t="s">
        <v>24</v>
      </c>
      <c r="N3408" t="s">
        <v>64</v>
      </c>
      <c r="O3408">
        <v>357134</v>
      </c>
      <c r="P3408" t="s">
        <v>65</v>
      </c>
    </row>
    <row r="3409" spans="1:16" x14ac:dyDescent="0.35">
      <c r="A3409" t="s">
        <v>16</v>
      </c>
      <c r="B3409" t="s">
        <v>17</v>
      </c>
      <c r="C3409" t="s">
        <v>11252</v>
      </c>
      <c r="D3409" t="s">
        <v>19</v>
      </c>
      <c r="E3409" s="1">
        <v>44719.706944444442</v>
      </c>
      <c r="F3409" s="2">
        <v>44676</v>
      </c>
      <c r="G3409" s="2">
        <v>46502</v>
      </c>
      <c r="H3409" t="s">
        <v>75</v>
      </c>
      <c r="I3409" t="s">
        <v>76</v>
      </c>
      <c r="K3409" t="s">
        <v>11253</v>
      </c>
      <c r="L3409" t="s">
        <v>11254</v>
      </c>
      <c r="M3409" t="s">
        <v>24</v>
      </c>
      <c r="N3409" t="s">
        <v>25</v>
      </c>
      <c r="P3409" t="s">
        <v>1174</v>
      </c>
    </row>
    <row r="3410" spans="1:16" x14ac:dyDescent="0.35">
      <c r="A3410" t="s">
        <v>56</v>
      </c>
      <c r="B3410" t="s">
        <v>66</v>
      </c>
      <c r="C3410" t="s">
        <v>11255</v>
      </c>
      <c r="D3410" t="s">
        <v>19</v>
      </c>
      <c r="E3410" s="1">
        <v>44376.466666666667</v>
      </c>
      <c r="F3410" s="2">
        <v>36922</v>
      </c>
      <c r="G3410" s="2">
        <v>44957</v>
      </c>
      <c r="H3410" t="s">
        <v>149</v>
      </c>
      <c r="I3410" t="s">
        <v>150</v>
      </c>
      <c r="J3410" t="s">
        <v>151</v>
      </c>
      <c r="K3410" t="s">
        <v>152</v>
      </c>
      <c r="L3410" t="s">
        <v>153</v>
      </c>
      <c r="M3410" t="s">
        <v>24</v>
      </c>
      <c r="N3410" t="s">
        <v>41</v>
      </c>
      <c r="P3410" t="s">
        <v>11256</v>
      </c>
    </row>
    <row r="3411" spans="1:16" x14ac:dyDescent="0.35">
      <c r="A3411" t="s">
        <v>16</v>
      </c>
      <c r="B3411" t="s">
        <v>17</v>
      </c>
      <c r="C3411" t="s">
        <v>11263</v>
      </c>
      <c r="D3411" t="s">
        <v>19</v>
      </c>
      <c r="E3411" s="1">
        <v>43507.566666666666</v>
      </c>
      <c r="F3411" s="2">
        <v>44470</v>
      </c>
      <c r="G3411" s="2">
        <v>44470</v>
      </c>
      <c r="H3411" t="s">
        <v>3835</v>
      </c>
      <c r="I3411" t="s">
        <v>3836</v>
      </c>
      <c r="K3411" t="s">
        <v>11264</v>
      </c>
      <c r="L3411" t="s">
        <v>11265</v>
      </c>
      <c r="M3411" t="s">
        <v>24</v>
      </c>
      <c r="N3411" t="s">
        <v>41</v>
      </c>
      <c r="P3411" t="s">
        <v>11266</v>
      </c>
    </row>
    <row r="3412" spans="1:16" x14ac:dyDescent="0.35">
      <c r="A3412" t="s">
        <v>16</v>
      </c>
      <c r="B3412" t="s">
        <v>17</v>
      </c>
      <c r="C3412" t="s">
        <v>11271</v>
      </c>
      <c r="D3412" t="s">
        <v>19</v>
      </c>
      <c r="E3412" s="1">
        <v>44319.378472222219</v>
      </c>
      <c r="F3412" s="2">
        <v>44319</v>
      </c>
      <c r="G3412" s="2">
        <v>44560</v>
      </c>
      <c r="H3412" t="s">
        <v>99</v>
      </c>
      <c r="I3412" t="s">
        <v>100</v>
      </c>
      <c r="K3412" t="s">
        <v>11272</v>
      </c>
      <c r="L3412" t="s">
        <v>11273</v>
      </c>
      <c r="M3412" t="s">
        <v>24</v>
      </c>
      <c r="N3412" t="s">
        <v>25</v>
      </c>
      <c r="P3412" t="s">
        <v>2319</v>
      </c>
    </row>
    <row r="3413" spans="1:16" x14ac:dyDescent="0.35">
      <c r="A3413" t="s">
        <v>16</v>
      </c>
      <c r="B3413" t="s">
        <v>17</v>
      </c>
      <c r="C3413" t="s">
        <v>11274</v>
      </c>
      <c r="D3413" t="s">
        <v>36</v>
      </c>
      <c r="E3413" s="1">
        <v>44466.538888888892</v>
      </c>
      <c r="F3413" s="2">
        <v>44466</v>
      </c>
      <c r="G3413" s="2">
        <v>44561</v>
      </c>
      <c r="H3413" t="s">
        <v>112</v>
      </c>
      <c r="I3413" t="s">
        <v>113</v>
      </c>
      <c r="K3413" t="s">
        <v>11275</v>
      </c>
      <c r="L3413" t="s">
        <v>11276</v>
      </c>
      <c r="M3413" t="s">
        <v>24</v>
      </c>
      <c r="N3413" t="s">
        <v>25</v>
      </c>
      <c r="O3413">
        <v>356113</v>
      </c>
      <c r="P3413" t="s">
        <v>373</v>
      </c>
    </row>
    <row r="3414" spans="1:16" x14ac:dyDescent="0.35">
      <c r="A3414" t="s">
        <v>16</v>
      </c>
      <c r="B3414" t="s">
        <v>27</v>
      </c>
      <c r="C3414" t="s">
        <v>11277</v>
      </c>
      <c r="D3414" t="s">
        <v>19</v>
      </c>
      <c r="E3414" s="1">
        <v>44106.651388888888</v>
      </c>
      <c r="F3414" s="2">
        <v>44106</v>
      </c>
      <c r="G3414" s="2">
        <v>47758</v>
      </c>
      <c r="H3414" t="s">
        <v>29</v>
      </c>
      <c r="I3414" t="s">
        <v>30</v>
      </c>
      <c r="K3414" t="s">
        <v>11278</v>
      </c>
      <c r="L3414" t="s">
        <v>11279</v>
      </c>
      <c r="M3414" t="s">
        <v>24</v>
      </c>
      <c r="N3414" t="s">
        <v>25</v>
      </c>
      <c r="P3414" t="s">
        <v>33</v>
      </c>
    </row>
    <row r="3415" spans="1:16" x14ac:dyDescent="0.35">
      <c r="A3415" t="s">
        <v>16</v>
      </c>
      <c r="B3415" t="s">
        <v>17</v>
      </c>
      <c r="C3415" t="s">
        <v>11280</v>
      </c>
      <c r="D3415" t="s">
        <v>36</v>
      </c>
      <c r="E3415" s="1">
        <v>44371.649305555555</v>
      </c>
      <c r="F3415" s="2">
        <v>44287</v>
      </c>
      <c r="G3415" s="2">
        <v>44560</v>
      </c>
      <c r="H3415" t="s">
        <v>159</v>
      </c>
      <c r="I3415" t="s">
        <v>160</v>
      </c>
      <c r="K3415" t="s">
        <v>7739</v>
      </c>
      <c r="L3415" t="s">
        <v>7740</v>
      </c>
      <c r="M3415" t="s">
        <v>24</v>
      </c>
      <c r="N3415" t="s">
        <v>25</v>
      </c>
      <c r="O3415">
        <v>358936</v>
      </c>
      <c r="P3415" t="s">
        <v>6448</v>
      </c>
    </row>
    <row r="3416" spans="1:16" x14ac:dyDescent="0.35">
      <c r="A3416" t="s">
        <v>16</v>
      </c>
      <c r="B3416" t="s">
        <v>43</v>
      </c>
      <c r="C3416" t="s">
        <v>4877</v>
      </c>
      <c r="D3416" t="s">
        <v>36</v>
      </c>
      <c r="E3416" s="1">
        <v>44713.693055555559</v>
      </c>
      <c r="F3416" s="2">
        <v>44670</v>
      </c>
      <c r="G3416" s="2">
        <v>44834</v>
      </c>
      <c r="H3416" t="s">
        <v>142</v>
      </c>
      <c r="I3416" t="s">
        <v>143</v>
      </c>
      <c r="J3416" t="s">
        <v>144</v>
      </c>
      <c r="K3416" t="s">
        <v>3799</v>
      </c>
      <c r="L3416" t="s">
        <v>3800</v>
      </c>
      <c r="M3416" t="s">
        <v>24</v>
      </c>
      <c r="N3416" t="s">
        <v>25</v>
      </c>
      <c r="O3416">
        <v>356784</v>
      </c>
      <c r="P3416" t="s">
        <v>4878</v>
      </c>
    </row>
    <row r="3417" spans="1:16" x14ac:dyDescent="0.35">
      <c r="A3417" t="s">
        <v>16</v>
      </c>
      <c r="B3417" t="s">
        <v>17</v>
      </c>
      <c r="C3417" t="s">
        <v>11281</v>
      </c>
      <c r="D3417" t="s">
        <v>105</v>
      </c>
      <c r="E3417" s="1">
        <v>43727.675694444442</v>
      </c>
      <c r="F3417" s="2">
        <v>43727</v>
      </c>
      <c r="G3417" s="2">
        <v>43799</v>
      </c>
      <c r="H3417" t="s">
        <v>1097</v>
      </c>
      <c r="I3417" t="s">
        <v>1098</v>
      </c>
      <c r="K3417" t="s">
        <v>6640</v>
      </c>
      <c r="L3417" t="s">
        <v>6641</v>
      </c>
      <c r="M3417" t="s">
        <v>24</v>
      </c>
      <c r="N3417" t="s">
        <v>25</v>
      </c>
      <c r="O3417">
        <v>94257</v>
      </c>
      <c r="P3417" t="s">
        <v>11282</v>
      </c>
    </row>
    <row r="3418" spans="1:16" x14ac:dyDescent="0.35">
      <c r="A3418" t="s">
        <v>16</v>
      </c>
      <c r="B3418" t="s">
        <v>17</v>
      </c>
      <c r="C3418" t="s">
        <v>11283</v>
      </c>
      <c r="D3418" t="s">
        <v>36</v>
      </c>
      <c r="E3418" s="1">
        <v>43495.460416666669</v>
      </c>
      <c r="F3418" s="2">
        <v>43500</v>
      </c>
      <c r="G3418" s="2">
        <v>43921</v>
      </c>
      <c r="H3418" t="s">
        <v>51</v>
      </c>
      <c r="I3418" t="s">
        <v>52</v>
      </c>
      <c r="K3418" t="s">
        <v>11284</v>
      </c>
      <c r="L3418" t="s">
        <v>11285</v>
      </c>
      <c r="M3418" t="s">
        <v>24</v>
      </c>
      <c r="N3418" t="s">
        <v>25</v>
      </c>
      <c r="O3418">
        <v>2140038012</v>
      </c>
      <c r="P3418" t="s">
        <v>55</v>
      </c>
    </row>
    <row r="3419" spans="1:16" x14ac:dyDescent="0.35">
      <c r="A3419" t="s">
        <v>56</v>
      </c>
      <c r="B3419" t="s">
        <v>57</v>
      </c>
      <c r="C3419" t="s">
        <v>58</v>
      </c>
      <c r="D3419" t="s">
        <v>59</v>
      </c>
      <c r="E3419" s="1">
        <v>43955.722222222219</v>
      </c>
      <c r="F3419" s="2">
        <v>43962</v>
      </c>
      <c r="G3419" s="2">
        <v>44327</v>
      </c>
      <c r="H3419" t="s">
        <v>60</v>
      </c>
      <c r="I3419" t="s">
        <v>61</v>
      </c>
      <c r="K3419" t="s">
        <v>62</v>
      </c>
      <c r="L3419" t="s">
        <v>63</v>
      </c>
      <c r="M3419" t="s">
        <v>24</v>
      </c>
      <c r="N3419" t="s">
        <v>64</v>
      </c>
      <c r="O3419">
        <v>780143</v>
      </c>
      <c r="P3419" t="s">
        <v>65</v>
      </c>
    </row>
    <row r="3420" spans="1:16" x14ac:dyDescent="0.35">
      <c r="A3420" t="s">
        <v>16</v>
      </c>
      <c r="B3420" t="s">
        <v>17</v>
      </c>
      <c r="C3420" t="s">
        <v>6361</v>
      </c>
      <c r="D3420" t="s">
        <v>36</v>
      </c>
      <c r="E3420" s="1">
        <v>44372.556250000001</v>
      </c>
      <c r="F3420" s="2">
        <v>44287</v>
      </c>
      <c r="G3420" s="2">
        <v>44560</v>
      </c>
      <c r="H3420" t="s">
        <v>159</v>
      </c>
      <c r="I3420" t="s">
        <v>160</v>
      </c>
      <c r="K3420" t="s">
        <v>6362</v>
      </c>
      <c r="L3420" t="s">
        <v>6363</v>
      </c>
      <c r="M3420" t="s">
        <v>24</v>
      </c>
      <c r="N3420" t="s">
        <v>25</v>
      </c>
      <c r="O3420">
        <v>358936</v>
      </c>
      <c r="P3420" t="s">
        <v>6364</v>
      </c>
    </row>
    <row r="3421" spans="1:16" x14ac:dyDescent="0.35">
      <c r="A3421" t="s">
        <v>16</v>
      </c>
      <c r="B3421" t="s">
        <v>17</v>
      </c>
      <c r="C3421" t="s">
        <v>6365</v>
      </c>
      <c r="D3421" t="s">
        <v>36</v>
      </c>
      <c r="E3421" s="1">
        <v>43495.460416666669</v>
      </c>
      <c r="F3421" s="2">
        <v>43500</v>
      </c>
      <c r="G3421" s="2">
        <v>43921</v>
      </c>
      <c r="H3421" t="s">
        <v>51</v>
      </c>
      <c r="I3421" t="s">
        <v>52</v>
      </c>
      <c r="K3421" t="s">
        <v>6366</v>
      </c>
      <c r="L3421" t="s">
        <v>6367</v>
      </c>
      <c r="M3421" t="s">
        <v>24</v>
      </c>
      <c r="N3421" t="s">
        <v>25</v>
      </c>
      <c r="O3421">
        <v>2140038012</v>
      </c>
      <c r="P3421" t="s">
        <v>55</v>
      </c>
    </row>
    <row r="3422" spans="1:16" x14ac:dyDescent="0.35">
      <c r="A3422" t="s">
        <v>16</v>
      </c>
      <c r="B3422" t="s">
        <v>27</v>
      </c>
      <c r="C3422" t="s">
        <v>6371</v>
      </c>
      <c r="D3422" t="s">
        <v>19</v>
      </c>
      <c r="E3422" s="1">
        <v>44382.601388888892</v>
      </c>
      <c r="F3422" s="2">
        <v>44378</v>
      </c>
      <c r="G3422" s="2">
        <v>48030</v>
      </c>
      <c r="H3422" t="s">
        <v>29</v>
      </c>
      <c r="I3422" t="s">
        <v>30</v>
      </c>
      <c r="K3422" t="s">
        <v>3062</v>
      </c>
      <c r="L3422" t="s">
        <v>3063</v>
      </c>
      <c r="M3422" t="s">
        <v>24</v>
      </c>
      <c r="N3422" t="s">
        <v>25</v>
      </c>
      <c r="P3422" t="s">
        <v>6372</v>
      </c>
    </row>
    <row r="3423" spans="1:16" x14ac:dyDescent="0.35">
      <c r="A3423" t="s">
        <v>16</v>
      </c>
      <c r="B3423" t="s">
        <v>17</v>
      </c>
      <c r="C3423" t="s">
        <v>6373</v>
      </c>
      <c r="D3423" t="s">
        <v>36</v>
      </c>
      <c r="E3423" s="1">
        <v>44711.620833333334</v>
      </c>
      <c r="F3423" s="2">
        <v>44711</v>
      </c>
      <c r="G3423" s="2">
        <v>45076</v>
      </c>
      <c r="H3423" t="s">
        <v>112</v>
      </c>
      <c r="I3423" t="s">
        <v>113</v>
      </c>
      <c r="K3423" t="s">
        <v>6374</v>
      </c>
      <c r="L3423" t="s">
        <v>6375</v>
      </c>
      <c r="M3423" t="s">
        <v>24</v>
      </c>
      <c r="N3423" t="s">
        <v>25</v>
      </c>
      <c r="O3423">
        <v>356113</v>
      </c>
      <c r="P3423" t="s">
        <v>373</v>
      </c>
    </row>
    <row r="3424" spans="1:16" x14ac:dyDescent="0.35">
      <c r="A3424" t="s">
        <v>16</v>
      </c>
      <c r="B3424" t="s">
        <v>17</v>
      </c>
      <c r="C3424" t="s">
        <v>6379</v>
      </c>
      <c r="D3424" t="s">
        <v>105</v>
      </c>
      <c r="E3424" s="1">
        <v>43888.607638888891</v>
      </c>
      <c r="F3424" s="2">
        <v>43888</v>
      </c>
      <c r="G3424" s="2">
        <v>45260</v>
      </c>
      <c r="H3424" t="s">
        <v>6380</v>
      </c>
      <c r="I3424" t="s">
        <v>6381</v>
      </c>
      <c r="K3424" t="s">
        <v>6382</v>
      </c>
      <c r="L3424" t="s">
        <v>5329</v>
      </c>
      <c r="M3424" t="s">
        <v>24</v>
      </c>
      <c r="N3424" t="s">
        <v>25</v>
      </c>
      <c r="O3424">
        <v>186081</v>
      </c>
      <c r="P3424" t="s">
        <v>6383</v>
      </c>
    </row>
    <row r="3425" spans="1:16" x14ac:dyDescent="0.35">
      <c r="A3425" t="s">
        <v>56</v>
      </c>
      <c r="B3425" t="s">
        <v>1394</v>
      </c>
      <c r="C3425" t="s">
        <v>24638</v>
      </c>
      <c r="D3425" t="s">
        <v>59</v>
      </c>
      <c r="E3425" s="1">
        <v>44124.627083333333</v>
      </c>
      <c r="F3425" s="2">
        <v>44089</v>
      </c>
      <c r="G3425" s="2">
        <v>44196</v>
      </c>
      <c r="H3425" t="s">
        <v>1731</v>
      </c>
      <c r="I3425" t="s">
        <v>1732</v>
      </c>
      <c r="K3425" t="s">
        <v>1733</v>
      </c>
      <c r="L3425" t="s">
        <v>1734</v>
      </c>
      <c r="M3425" t="s">
        <v>24</v>
      </c>
      <c r="N3425" t="s">
        <v>24512</v>
      </c>
      <c r="O3425">
        <v>782830</v>
      </c>
      <c r="P3425" t="s">
        <v>24639</v>
      </c>
    </row>
    <row r="3426" spans="1:16" x14ac:dyDescent="0.35">
      <c r="A3426" t="s">
        <v>16</v>
      </c>
      <c r="B3426" t="s">
        <v>17</v>
      </c>
      <c r="C3426" t="s">
        <v>6384</v>
      </c>
      <c r="D3426" t="s">
        <v>36</v>
      </c>
      <c r="E3426" s="1">
        <v>44705.479166666664</v>
      </c>
      <c r="F3426" s="2">
        <v>44652</v>
      </c>
      <c r="G3426" s="2">
        <v>44772</v>
      </c>
      <c r="H3426" t="s">
        <v>1446</v>
      </c>
      <c r="I3426" t="s">
        <v>1447</v>
      </c>
      <c r="K3426" t="s">
        <v>161</v>
      </c>
      <c r="L3426" t="s">
        <v>162</v>
      </c>
      <c r="M3426" t="s">
        <v>24</v>
      </c>
      <c r="N3426" t="s">
        <v>25</v>
      </c>
      <c r="O3426">
        <v>358936</v>
      </c>
      <c r="P3426" t="s">
        <v>6385</v>
      </c>
    </row>
    <row r="3427" spans="1:16" x14ac:dyDescent="0.35">
      <c r="A3427" t="s">
        <v>56</v>
      </c>
      <c r="B3427" t="s">
        <v>66</v>
      </c>
      <c r="C3427" t="s">
        <v>6388</v>
      </c>
      <c r="D3427" t="s">
        <v>105</v>
      </c>
      <c r="E3427" s="1">
        <v>44463.581250000003</v>
      </c>
      <c r="F3427" s="2">
        <v>44440</v>
      </c>
      <c r="G3427" s="2">
        <v>44835</v>
      </c>
      <c r="H3427" t="s">
        <v>460</v>
      </c>
      <c r="I3427" t="s">
        <v>461</v>
      </c>
      <c r="K3427" t="s">
        <v>6389</v>
      </c>
      <c r="L3427" t="s">
        <v>6390</v>
      </c>
      <c r="M3427" t="s">
        <v>24</v>
      </c>
      <c r="N3427" t="s">
        <v>25</v>
      </c>
      <c r="O3427">
        <v>612950</v>
      </c>
      <c r="P3427" t="s">
        <v>6391</v>
      </c>
    </row>
    <row r="3428" spans="1:16" x14ac:dyDescent="0.35">
      <c r="A3428" t="s">
        <v>16</v>
      </c>
      <c r="B3428" t="s">
        <v>17</v>
      </c>
      <c r="C3428" t="s">
        <v>6743</v>
      </c>
      <c r="D3428" t="s">
        <v>19</v>
      </c>
      <c r="E3428" s="1">
        <v>44278.627083333333</v>
      </c>
      <c r="F3428" s="2">
        <v>44287</v>
      </c>
      <c r="G3428" s="2">
        <v>44651</v>
      </c>
      <c r="H3428" t="s">
        <v>316</v>
      </c>
      <c r="I3428" t="s">
        <v>317</v>
      </c>
      <c r="K3428" t="s">
        <v>6744</v>
      </c>
      <c r="L3428" t="s">
        <v>6745</v>
      </c>
      <c r="M3428" t="s">
        <v>24</v>
      </c>
      <c r="N3428" t="s">
        <v>41</v>
      </c>
      <c r="P3428" t="s">
        <v>6746</v>
      </c>
    </row>
    <row r="3429" spans="1:16" x14ac:dyDescent="0.35">
      <c r="A3429" t="s">
        <v>56</v>
      </c>
      <c r="B3429" t="s">
        <v>57</v>
      </c>
      <c r="C3429" t="s">
        <v>58</v>
      </c>
      <c r="D3429" t="s">
        <v>59</v>
      </c>
      <c r="E3429" s="1">
        <v>43955.722222222219</v>
      </c>
      <c r="F3429" s="2">
        <v>43962</v>
      </c>
      <c r="G3429" s="2">
        <v>44327</v>
      </c>
      <c r="H3429" t="s">
        <v>60</v>
      </c>
      <c r="I3429" t="s">
        <v>61</v>
      </c>
      <c r="K3429" t="s">
        <v>62</v>
      </c>
      <c r="L3429" t="s">
        <v>63</v>
      </c>
      <c r="M3429" t="s">
        <v>24</v>
      </c>
      <c r="N3429" t="s">
        <v>64</v>
      </c>
      <c r="O3429">
        <v>357043</v>
      </c>
      <c r="P3429" t="s">
        <v>65</v>
      </c>
    </row>
    <row r="3430" spans="1:16" x14ac:dyDescent="0.35">
      <c r="A3430" t="s">
        <v>16</v>
      </c>
      <c r="B3430" t="s">
        <v>234</v>
      </c>
      <c r="C3430" t="s">
        <v>6758</v>
      </c>
      <c r="D3430" t="s">
        <v>19</v>
      </c>
      <c r="E3430" s="1">
        <v>44123.334722222222</v>
      </c>
      <c r="F3430" s="2">
        <v>44123</v>
      </c>
      <c r="G3430" s="2">
        <v>44853</v>
      </c>
      <c r="H3430" t="s">
        <v>886</v>
      </c>
      <c r="I3430" t="s">
        <v>887</v>
      </c>
      <c r="K3430" t="s">
        <v>6759</v>
      </c>
      <c r="L3430" t="s">
        <v>6760</v>
      </c>
      <c r="M3430" t="s">
        <v>24</v>
      </c>
      <c r="N3430" t="s">
        <v>25</v>
      </c>
      <c r="P3430" t="s">
        <v>3137</v>
      </c>
    </row>
    <row r="3431" spans="1:16" x14ac:dyDescent="0.35">
      <c r="A3431" t="s">
        <v>16</v>
      </c>
      <c r="B3431" t="s">
        <v>43</v>
      </c>
      <c r="C3431" t="s">
        <v>6767</v>
      </c>
      <c r="D3431" t="s">
        <v>36</v>
      </c>
      <c r="E3431" s="1">
        <v>43577.668749999997</v>
      </c>
      <c r="F3431" s="2">
        <v>43549</v>
      </c>
      <c r="G3431" s="2">
        <v>44279</v>
      </c>
      <c r="H3431" t="s">
        <v>51</v>
      </c>
      <c r="I3431" t="s">
        <v>52</v>
      </c>
      <c r="K3431" t="s">
        <v>6768</v>
      </c>
      <c r="L3431" t="s">
        <v>6769</v>
      </c>
      <c r="M3431" t="s">
        <v>24</v>
      </c>
      <c r="N3431" t="s">
        <v>25</v>
      </c>
      <c r="O3431">
        <v>2140038023</v>
      </c>
      <c r="P3431" t="s">
        <v>190</v>
      </c>
    </row>
    <row r="3432" spans="1:16" x14ac:dyDescent="0.35">
      <c r="A3432" t="s">
        <v>56</v>
      </c>
      <c r="B3432" t="s">
        <v>57</v>
      </c>
      <c r="C3432" t="s">
        <v>58</v>
      </c>
      <c r="D3432" t="s">
        <v>59</v>
      </c>
      <c r="E3432" s="1">
        <v>43955.722222222219</v>
      </c>
      <c r="F3432" s="2">
        <v>43962</v>
      </c>
      <c r="G3432" s="2">
        <v>44327</v>
      </c>
      <c r="H3432" t="s">
        <v>60</v>
      </c>
      <c r="I3432" t="s">
        <v>61</v>
      </c>
      <c r="K3432" t="s">
        <v>62</v>
      </c>
      <c r="L3432" t="s">
        <v>63</v>
      </c>
      <c r="M3432" t="s">
        <v>24</v>
      </c>
      <c r="N3432" t="s">
        <v>64</v>
      </c>
      <c r="O3432">
        <v>691632</v>
      </c>
      <c r="P3432" t="s">
        <v>65</v>
      </c>
    </row>
    <row r="3433" spans="1:16" x14ac:dyDescent="0.35">
      <c r="A3433" t="s">
        <v>16</v>
      </c>
      <c r="B3433" t="s">
        <v>43</v>
      </c>
      <c r="C3433" t="s">
        <v>6780</v>
      </c>
      <c r="D3433" t="s">
        <v>19</v>
      </c>
      <c r="E3433" s="1">
        <v>44165.478472222225</v>
      </c>
      <c r="F3433" s="2">
        <v>44155</v>
      </c>
      <c r="G3433" s="2">
        <v>44520</v>
      </c>
      <c r="H3433" t="s">
        <v>142</v>
      </c>
      <c r="I3433" t="s">
        <v>143</v>
      </c>
      <c r="J3433" t="s">
        <v>144</v>
      </c>
      <c r="K3433" t="s">
        <v>145</v>
      </c>
      <c r="L3433" t="s">
        <v>146</v>
      </c>
      <c r="M3433" t="s">
        <v>24</v>
      </c>
      <c r="N3433" t="s">
        <v>25</v>
      </c>
      <c r="P3433" t="s">
        <v>147</v>
      </c>
    </row>
    <row r="3434" spans="1:16" x14ac:dyDescent="0.35">
      <c r="A3434" t="s">
        <v>16</v>
      </c>
      <c r="B3434" t="s">
        <v>17</v>
      </c>
      <c r="C3434" t="s">
        <v>6773</v>
      </c>
      <c r="D3434" t="s">
        <v>19</v>
      </c>
      <c r="E3434" s="1">
        <v>44155.428472222222</v>
      </c>
      <c r="F3434" s="2">
        <v>44155</v>
      </c>
      <c r="G3434" s="2">
        <v>44185</v>
      </c>
      <c r="H3434" t="s">
        <v>93</v>
      </c>
      <c r="I3434" t="s">
        <v>94</v>
      </c>
      <c r="K3434" t="s">
        <v>6774</v>
      </c>
      <c r="L3434" t="s">
        <v>6775</v>
      </c>
      <c r="M3434" t="s">
        <v>24</v>
      </c>
      <c r="N3434" t="s">
        <v>25</v>
      </c>
      <c r="P3434" t="s">
        <v>6776</v>
      </c>
    </row>
    <row r="3435" spans="1:16" x14ac:dyDescent="0.35">
      <c r="A3435" t="s">
        <v>16</v>
      </c>
      <c r="B3435" t="s">
        <v>43</v>
      </c>
      <c r="C3435" t="s">
        <v>6791</v>
      </c>
      <c r="D3435" t="s">
        <v>36</v>
      </c>
      <c r="E3435" s="1">
        <v>44407.488194444442</v>
      </c>
      <c r="F3435" s="2">
        <v>44407</v>
      </c>
      <c r="G3435" s="2">
        <v>46233</v>
      </c>
      <c r="H3435" t="s">
        <v>1597</v>
      </c>
      <c r="I3435" t="s">
        <v>1598</v>
      </c>
      <c r="K3435" t="s">
        <v>5888</v>
      </c>
      <c r="L3435" t="s">
        <v>5889</v>
      </c>
      <c r="M3435" t="s">
        <v>24</v>
      </c>
      <c r="N3435" t="s">
        <v>25</v>
      </c>
      <c r="O3435">
        <v>2140041894</v>
      </c>
      <c r="P3435" t="s">
        <v>6792</v>
      </c>
    </row>
    <row r="3436" spans="1:16" x14ac:dyDescent="0.35">
      <c r="A3436" t="s">
        <v>139</v>
      </c>
      <c r="B3436" t="s">
        <v>258</v>
      </c>
      <c r="C3436" t="s">
        <v>6787</v>
      </c>
      <c r="D3436" t="s">
        <v>36</v>
      </c>
      <c r="E3436" s="1">
        <v>44706.415972222225</v>
      </c>
      <c r="F3436" s="2">
        <v>44684</v>
      </c>
      <c r="G3436" s="2">
        <v>44722</v>
      </c>
      <c r="H3436" t="s">
        <v>529</v>
      </c>
      <c r="I3436" t="s">
        <v>530</v>
      </c>
      <c r="K3436" t="s">
        <v>6788</v>
      </c>
      <c r="L3436" t="s">
        <v>6789</v>
      </c>
      <c r="M3436" t="s">
        <v>24</v>
      </c>
      <c r="N3436" t="s">
        <v>25</v>
      </c>
      <c r="O3436">
        <v>324799</v>
      </c>
      <c r="P3436" t="s">
        <v>6790</v>
      </c>
    </row>
    <row r="3437" spans="1:16" x14ac:dyDescent="0.35">
      <c r="A3437" t="s">
        <v>16</v>
      </c>
      <c r="B3437" t="s">
        <v>27</v>
      </c>
      <c r="C3437" t="s">
        <v>6793</v>
      </c>
      <c r="D3437" t="s">
        <v>19</v>
      </c>
      <c r="E3437" s="1">
        <v>44155.636111111111</v>
      </c>
      <c r="F3437" s="2">
        <v>44155</v>
      </c>
      <c r="G3437" s="2">
        <v>47807</v>
      </c>
      <c r="H3437" t="s">
        <v>29</v>
      </c>
      <c r="I3437" t="s">
        <v>30</v>
      </c>
      <c r="K3437" t="s">
        <v>6794</v>
      </c>
      <c r="L3437" t="s">
        <v>6795</v>
      </c>
      <c r="M3437" t="s">
        <v>24</v>
      </c>
      <c r="N3437" t="s">
        <v>25</v>
      </c>
      <c r="P3437" t="s">
        <v>6796</v>
      </c>
    </row>
    <row r="3438" spans="1:16" x14ac:dyDescent="0.35">
      <c r="A3438" t="s">
        <v>16</v>
      </c>
      <c r="B3438" t="s">
        <v>43</v>
      </c>
      <c r="C3438" t="s">
        <v>6798</v>
      </c>
      <c r="D3438" t="s">
        <v>105</v>
      </c>
      <c r="E3438" s="1">
        <v>44225.577777777777</v>
      </c>
      <c r="F3438" s="2">
        <v>44200</v>
      </c>
      <c r="G3438" s="2">
        <v>44591</v>
      </c>
      <c r="H3438" t="s">
        <v>106</v>
      </c>
      <c r="I3438" t="s">
        <v>107</v>
      </c>
      <c r="K3438" t="s">
        <v>6799</v>
      </c>
      <c r="L3438" t="s">
        <v>6800</v>
      </c>
      <c r="M3438" t="s">
        <v>24</v>
      </c>
      <c r="N3438" t="s">
        <v>25</v>
      </c>
      <c r="O3438">
        <v>94263</v>
      </c>
      <c r="P3438" t="s">
        <v>3473</v>
      </c>
    </row>
    <row r="3439" spans="1:16" x14ac:dyDescent="0.35">
      <c r="A3439" t="s">
        <v>16</v>
      </c>
      <c r="B3439" t="s">
        <v>332</v>
      </c>
      <c r="C3439" t="s">
        <v>7212</v>
      </c>
      <c r="D3439" t="s">
        <v>36</v>
      </c>
      <c r="E3439" s="1">
        <v>43812.508333333331</v>
      </c>
      <c r="F3439" s="2">
        <v>43748</v>
      </c>
      <c r="G3439" s="2">
        <v>43871</v>
      </c>
      <c r="H3439" t="s">
        <v>207</v>
      </c>
      <c r="I3439" t="s">
        <v>213</v>
      </c>
      <c r="J3439" t="s">
        <v>208</v>
      </c>
      <c r="K3439" t="s">
        <v>7213</v>
      </c>
      <c r="L3439" t="s">
        <v>7214</v>
      </c>
      <c r="M3439" t="s">
        <v>24</v>
      </c>
      <c r="N3439" t="s">
        <v>41</v>
      </c>
      <c r="O3439">
        <v>610345</v>
      </c>
      <c r="P3439" t="s">
        <v>7215</v>
      </c>
    </row>
    <row r="3440" spans="1:16" x14ac:dyDescent="0.35">
      <c r="A3440" t="s">
        <v>16</v>
      </c>
      <c r="B3440" t="s">
        <v>43</v>
      </c>
      <c r="C3440" t="s">
        <v>7216</v>
      </c>
      <c r="D3440" t="s">
        <v>19</v>
      </c>
      <c r="E3440" s="1">
        <v>43894.602777777778</v>
      </c>
      <c r="F3440" s="2">
        <v>43830</v>
      </c>
      <c r="G3440" s="2">
        <v>43892</v>
      </c>
      <c r="H3440" t="s">
        <v>37</v>
      </c>
      <c r="I3440" t="s">
        <v>3026</v>
      </c>
      <c r="J3440" t="s">
        <v>38</v>
      </c>
      <c r="K3440" t="s">
        <v>4042</v>
      </c>
      <c r="L3440" t="s">
        <v>4043</v>
      </c>
      <c r="M3440" t="s">
        <v>24</v>
      </c>
      <c r="N3440" t="s">
        <v>41</v>
      </c>
      <c r="P3440" t="s">
        <v>7217</v>
      </c>
    </row>
    <row r="3441" spans="1:16" x14ac:dyDescent="0.35">
      <c r="A3441" t="s">
        <v>16</v>
      </c>
      <c r="B3441" t="s">
        <v>27</v>
      </c>
      <c r="C3441" t="s">
        <v>7218</v>
      </c>
      <c r="D3441" t="s">
        <v>19</v>
      </c>
      <c r="E3441" s="1">
        <v>43893.647916666669</v>
      </c>
      <c r="F3441" s="2">
        <v>43893</v>
      </c>
      <c r="G3441" s="2">
        <v>47545</v>
      </c>
      <c r="H3441" t="s">
        <v>29</v>
      </c>
      <c r="I3441" t="s">
        <v>30</v>
      </c>
      <c r="K3441" t="s">
        <v>7219</v>
      </c>
      <c r="L3441" t="s">
        <v>7220</v>
      </c>
      <c r="M3441" t="s">
        <v>24</v>
      </c>
      <c r="N3441" t="s">
        <v>25</v>
      </c>
      <c r="P3441" t="s">
        <v>1132</v>
      </c>
    </row>
    <row r="3442" spans="1:16" x14ac:dyDescent="0.35">
      <c r="A3442" t="s">
        <v>16</v>
      </c>
      <c r="B3442" t="s">
        <v>43</v>
      </c>
      <c r="C3442" t="s">
        <v>6321</v>
      </c>
      <c r="D3442" t="s">
        <v>59</v>
      </c>
      <c r="E3442" s="1">
        <v>44427.398611111108</v>
      </c>
      <c r="F3442" s="2">
        <v>44427</v>
      </c>
      <c r="G3442" s="2">
        <v>45249</v>
      </c>
      <c r="H3442" t="s">
        <v>186</v>
      </c>
      <c r="I3442" t="s">
        <v>187</v>
      </c>
      <c r="K3442" t="s">
        <v>194</v>
      </c>
      <c r="L3442" t="s">
        <v>195</v>
      </c>
      <c r="M3442" t="s">
        <v>24</v>
      </c>
      <c r="N3442" t="s">
        <v>25</v>
      </c>
      <c r="O3442">
        <v>2140037924</v>
      </c>
      <c r="P3442" t="s">
        <v>6322</v>
      </c>
    </row>
    <row r="3443" spans="1:16" x14ac:dyDescent="0.35">
      <c r="A3443" t="s">
        <v>16</v>
      </c>
      <c r="B3443" t="s">
        <v>17</v>
      </c>
      <c r="C3443" t="s">
        <v>9691</v>
      </c>
      <c r="D3443" t="s">
        <v>19</v>
      </c>
      <c r="E3443" s="1">
        <v>43697.643750000003</v>
      </c>
      <c r="F3443" s="2">
        <v>43813</v>
      </c>
      <c r="G3443" s="2">
        <v>46005</v>
      </c>
      <c r="H3443" t="s">
        <v>1831</v>
      </c>
      <c r="I3443" t="s">
        <v>1832</v>
      </c>
      <c r="K3443">
        <v>20002</v>
      </c>
      <c r="L3443" t="s">
        <v>9692</v>
      </c>
      <c r="M3443" t="s">
        <v>24</v>
      </c>
      <c r="N3443" t="s">
        <v>25</v>
      </c>
    </row>
    <row r="3444" spans="1:16" x14ac:dyDescent="0.35">
      <c r="A3444" t="s">
        <v>16</v>
      </c>
      <c r="B3444" t="s">
        <v>43</v>
      </c>
      <c r="C3444" t="s">
        <v>5569</v>
      </c>
      <c r="D3444" t="s">
        <v>36</v>
      </c>
      <c r="E3444" s="1">
        <v>44168.443749999999</v>
      </c>
      <c r="F3444" s="2">
        <v>44166</v>
      </c>
      <c r="G3444" s="2">
        <v>44409</v>
      </c>
      <c r="H3444" t="s">
        <v>722</v>
      </c>
      <c r="I3444" t="s">
        <v>143</v>
      </c>
      <c r="J3444" t="s">
        <v>723</v>
      </c>
      <c r="K3444" t="s">
        <v>1535</v>
      </c>
      <c r="L3444" t="s">
        <v>1536</v>
      </c>
      <c r="M3444" t="s">
        <v>24</v>
      </c>
      <c r="N3444" t="s">
        <v>41</v>
      </c>
      <c r="O3444">
        <v>324799</v>
      </c>
      <c r="P3444" t="s">
        <v>5570</v>
      </c>
    </row>
    <row r="3445" spans="1:16" x14ac:dyDescent="0.35">
      <c r="A3445" t="s">
        <v>56</v>
      </c>
      <c r="B3445" t="s">
        <v>57</v>
      </c>
      <c r="C3445" t="s">
        <v>58</v>
      </c>
      <c r="D3445" t="s">
        <v>59</v>
      </c>
      <c r="E3445" s="1">
        <v>43955.722222222219</v>
      </c>
      <c r="F3445" s="2">
        <v>43962</v>
      </c>
      <c r="G3445" s="2">
        <v>44327</v>
      </c>
      <c r="H3445" t="s">
        <v>60</v>
      </c>
      <c r="I3445" t="s">
        <v>61</v>
      </c>
      <c r="K3445" t="s">
        <v>62</v>
      </c>
      <c r="L3445" t="s">
        <v>63</v>
      </c>
      <c r="M3445" t="s">
        <v>24</v>
      </c>
      <c r="N3445" t="s">
        <v>64</v>
      </c>
      <c r="O3445">
        <v>357051</v>
      </c>
      <c r="P3445" t="s">
        <v>65</v>
      </c>
    </row>
    <row r="3446" spans="1:16" x14ac:dyDescent="0.35">
      <c r="A3446" t="s">
        <v>56</v>
      </c>
      <c r="B3446" t="s">
        <v>66</v>
      </c>
      <c r="C3446" t="s">
        <v>9696</v>
      </c>
      <c r="D3446" t="s">
        <v>19</v>
      </c>
      <c r="E3446" s="1">
        <v>44182.477777777778</v>
      </c>
      <c r="F3446" s="2">
        <v>44200</v>
      </c>
      <c r="G3446" s="2">
        <v>44561</v>
      </c>
      <c r="H3446" t="s">
        <v>460</v>
      </c>
      <c r="I3446" t="s">
        <v>461</v>
      </c>
      <c r="K3446" t="s">
        <v>9163</v>
      </c>
      <c r="L3446" t="s">
        <v>9164</v>
      </c>
      <c r="M3446" t="s">
        <v>24</v>
      </c>
      <c r="N3446" t="s">
        <v>25</v>
      </c>
      <c r="P3446" t="s">
        <v>9697</v>
      </c>
    </row>
    <row r="3447" spans="1:16" x14ac:dyDescent="0.35">
      <c r="A3447" t="s">
        <v>16</v>
      </c>
      <c r="B3447" t="s">
        <v>17</v>
      </c>
      <c r="C3447" t="s">
        <v>9703</v>
      </c>
      <c r="D3447" t="s">
        <v>36</v>
      </c>
      <c r="E3447" s="1">
        <v>44362.448611111111</v>
      </c>
      <c r="F3447" s="2">
        <v>44378</v>
      </c>
      <c r="G3447" s="2">
        <v>44562</v>
      </c>
      <c r="H3447" t="s">
        <v>835</v>
      </c>
      <c r="I3447" t="s">
        <v>836</v>
      </c>
      <c r="K3447" t="s">
        <v>9704</v>
      </c>
      <c r="L3447" t="s">
        <v>9705</v>
      </c>
      <c r="M3447" t="s">
        <v>24</v>
      </c>
      <c r="N3447" t="s">
        <v>25</v>
      </c>
      <c r="O3447">
        <v>94254</v>
      </c>
      <c r="P3447" t="s">
        <v>9706</v>
      </c>
    </row>
    <row r="3448" spans="1:16" x14ac:dyDescent="0.35">
      <c r="A3448" t="s">
        <v>16</v>
      </c>
      <c r="B3448" t="s">
        <v>17</v>
      </c>
      <c r="C3448" t="s">
        <v>9707</v>
      </c>
      <c r="D3448" t="s">
        <v>36</v>
      </c>
      <c r="E3448" s="1">
        <v>44174.370138888888</v>
      </c>
      <c r="F3448" s="2">
        <v>44136</v>
      </c>
      <c r="G3448" s="2">
        <v>44530</v>
      </c>
      <c r="H3448" t="s">
        <v>704</v>
      </c>
      <c r="I3448" t="s">
        <v>705</v>
      </c>
      <c r="K3448" t="s">
        <v>9708</v>
      </c>
      <c r="L3448" t="s">
        <v>9709</v>
      </c>
      <c r="M3448" t="s">
        <v>24</v>
      </c>
      <c r="N3448" t="s">
        <v>41</v>
      </c>
      <c r="O3448">
        <v>2140038023</v>
      </c>
      <c r="P3448" t="s">
        <v>708</v>
      </c>
    </row>
    <row r="3449" spans="1:16" x14ac:dyDescent="0.35">
      <c r="A3449" t="s">
        <v>56</v>
      </c>
      <c r="B3449" t="s">
        <v>66</v>
      </c>
      <c r="C3449" t="s">
        <v>9710</v>
      </c>
      <c r="D3449" t="s">
        <v>36</v>
      </c>
      <c r="E3449" s="1">
        <v>43584.425000000003</v>
      </c>
      <c r="F3449" s="2">
        <v>43497</v>
      </c>
      <c r="G3449" s="2">
        <v>44959</v>
      </c>
      <c r="H3449" t="s">
        <v>453</v>
      </c>
      <c r="I3449" t="s">
        <v>143</v>
      </c>
      <c r="J3449" t="s">
        <v>455</v>
      </c>
      <c r="K3449" t="s">
        <v>8885</v>
      </c>
      <c r="L3449" t="s">
        <v>4665</v>
      </c>
      <c r="M3449" t="s">
        <v>24</v>
      </c>
      <c r="N3449" t="s">
        <v>25</v>
      </c>
      <c r="O3449">
        <v>2140038016</v>
      </c>
      <c r="P3449" t="s">
        <v>9711</v>
      </c>
    </row>
    <row r="3450" spans="1:16" x14ac:dyDescent="0.35">
      <c r="A3450" t="s">
        <v>16</v>
      </c>
      <c r="B3450" t="s">
        <v>2066</v>
      </c>
      <c r="C3450" t="s">
        <v>4400</v>
      </c>
      <c r="D3450" t="s">
        <v>59</v>
      </c>
      <c r="E3450" s="1">
        <v>44376.626388888886</v>
      </c>
      <c r="F3450" s="2">
        <v>44342</v>
      </c>
      <c r="G3450" s="2">
        <v>44592</v>
      </c>
      <c r="H3450" t="s">
        <v>4401</v>
      </c>
      <c r="I3450" t="s">
        <v>4402</v>
      </c>
      <c r="K3450" t="s">
        <v>4403</v>
      </c>
      <c r="L3450" t="s">
        <v>4404</v>
      </c>
      <c r="M3450" t="s">
        <v>24</v>
      </c>
      <c r="N3450" t="s">
        <v>345</v>
      </c>
      <c r="O3450">
        <v>2140037783</v>
      </c>
      <c r="P3450" t="s">
        <v>4405</v>
      </c>
    </row>
    <row r="3451" spans="1:16" x14ac:dyDescent="0.35">
      <c r="A3451" t="s">
        <v>16</v>
      </c>
      <c r="B3451" t="s">
        <v>17</v>
      </c>
      <c r="C3451" t="s">
        <v>10126</v>
      </c>
      <c r="D3451" t="s">
        <v>19</v>
      </c>
      <c r="E3451" s="1">
        <v>44095.591666666667</v>
      </c>
      <c r="F3451" s="2">
        <v>44114</v>
      </c>
      <c r="G3451" s="2">
        <v>47766</v>
      </c>
      <c r="H3451" t="s">
        <v>99</v>
      </c>
      <c r="I3451" t="s">
        <v>100</v>
      </c>
      <c r="K3451" t="s">
        <v>10127</v>
      </c>
      <c r="L3451" t="s">
        <v>10128</v>
      </c>
      <c r="M3451" t="s">
        <v>24</v>
      </c>
      <c r="N3451" t="s">
        <v>25</v>
      </c>
      <c r="P3451" t="s">
        <v>103</v>
      </c>
    </row>
    <row r="3452" spans="1:16" x14ac:dyDescent="0.35">
      <c r="A3452" t="s">
        <v>16</v>
      </c>
      <c r="B3452" t="s">
        <v>43</v>
      </c>
      <c r="C3452" t="s">
        <v>10131</v>
      </c>
      <c r="D3452" t="s">
        <v>105</v>
      </c>
      <c r="E3452" s="1">
        <v>44727.633333333331</v>
      </c>
      <c r="F3452" s="2">
        <v>44713</v>
      </c>
      <c r="G3452" s="2">
        <v>44803</v>
      </c>
      <c r="H3452" t="s">
        <v>1247</v>
      </c>
      <c r="I3452" t="s">
        <v>1248</v>
      </c>
      <c r="K3452" t="s">
        <v>10132</v>
      </c>
      <c r="L3452" t="s">
        <v>10133</v>
      </c>
      <c r="M3452" t="s">
        <v>24</v>
      </c>
      <c r="N3452" t="s">
        <v>25</v>
      </c>
      <c r="O3452">
        <v>94255</v>
      </c>
      <c r="P3452" t="s">
        <v>10134</v>
      </c>
    </row>
    <row r="3453" spans="1:16" x14ac:dyDescent="0.35">
      <c r="A3453" t="s">
        <v>56</v>
      </c>
      <c r="B3453" t="s">
        <v>57</v>
      </c>
      <c r="C3453" t="s">
        <v>58</v>
      </c>
      <c r="D3453" t="s">
        <v>59</v>
      </c>
      <c r="E3453" s="1">
        <v>43955.722222222219</v>
      </c>
      <c r="F3453" s="2">
        <v>43962</v>
      </c>
      <c r="G3453" s="2">
        <v>44327</v>
      </c>
      <c r="H3453" t="s">
        <v>60</v>
      </c>
      <c r="I3453" t="s">
        <v>61</v>
      </c>
      <c r="K3453" t="s">
        <v>62</v>
      </c>
      <c r="L3453" t="s">
        <v>63</v>
      </c>
      <c r="M3453" t="s">
        <v>24</v>
      </c>
      <c r="N3453" t="s">
        <v>64</v>
      </c>
      <c r="O3453">
        <v>723129</v>
      </c>
      <c r="P3453" t="s">
        <v>65</v>
      </c>
    </row>
    <row r="3454" spans="1:16" x14ac:dyDescent="0.35">
      <c r="A3454" t="s">
        <v>16</v>
      </c>
      <c r="B3454" t="s">
        <v>17</v>
      </c>
      <c r="C3454" t="s">
        <v>10135</v>
      </c>
      <c r="D3454" t="s">
        <v>19</v>
      </c>
      <c r="E3454" s="1">
        <v>43950.706250000003</v>
      </c>
      <c r="F3454" s="2">
        <v>43948</v>
      </c>
      <c r="G3454" s="2">
        <v>44012</v>
      </c>
      <c r="H3454" t="s">
        <v>550</v>
      </c>
      <c r="I3454" t="s">
        <v>551</v>
      </c>
      <c r="K3454" t="s">
        <v>8517</v>
      </c>
      <c r="L3454" t="s">
        <v>8518</v>
      </c>
      <c r="M3454" t="s">
        <v>24</v>
      </c>
      <c r="N3454" t="s">
        <v>25</v>
      </c>
      <c r="P3454" t="s">
        <v>554</v>
      </c>
    </row>
    <row r="3455" spans="1:16" x14ac:dyDescent="0.35">
      <c r="A3455" t="s">
        <v>16</v>
      </c>
      <c r="B3455" t="s">
        <v>17</v>
      </c>
      <c r="C3455" t="s">
        <v>10136</v>
      </c>
      <c r="D3455" t="s">
        <v>19</v>
      </c>
      <c r="E3455" s="1">
        <v>44095.699305555558</v>
      </c>
      <c r="F3455" s="2">
        <v>44114</v>
      </c>
      <c r="G3455" s="2">
        <v>47766</v>
      </c>
      <c r="H3455" t="s">
        <v>99</v>
      </c>
      <c r="I3455" t="s">
        <v>100</v>
      </c>
      <c r="K3455" t="s">
        <v>10137</v>
      </c>
      <c r="L3455" t="s">
        <v>10138</v>
      </c>
      <c r="M3455" t="s">
        <v>24</v>
      </c>
      <c r="N3455" t="s">
        <v>25</v>
      </c>
      <c r="P3455" t="s">
        <v>2934</v>
      </c>
    </row>
    <row r="3456" spans="1:16" x14ac:dyDescent="0.35">
      <c r="A3456" t="s">
        <v>139</v>
      </c>
      <c r="B3456" t="s">
        <v>140</v>
      </c>
      <c r="C3456" t="s">
        <v>10144</v>
      </c>
      <c r="D3456" t="s">
        <v>36</v>
      </c>
      <c r="E3456" s="1">
        <v>43522.479861111111</v>
      </c>
      <c r="F3456" s="2">
        <v>43391</v>
      </c>
      <c r="G3456" s="2">
        <v>43747</v>
      </c>
      <c r="H3456" t="s">
        <v>529</v>
      </c>
      <c r="I3456" t="s">
        <v>143</v>
      </c>
      <c r="J3456" t="s">
        <v>530</v>
      </c>
      <c r="K3456" t="s">
        <v>1606</v>
      </c>
      <c r="L3456" t="s">
        <v>1607</v>
      </c>
      <c r="M3456" t="s">
        <v>24</v>
      </c>
      <c r="N3456" t="s">
        <v>41</v>
      </c>
      <c r="O3456">
        <v>612720</v>
      </c>
      <c r="P3456" t="s">
        <v>10145</v>
      </c>
    </row>
    <row r="3457" spans="1:16" x14ac:dyDescent="0.35">
      <c r="A3457" t="s">
        <v>16</v>
      </c>
      <c r="B3457" t="s">
        <v>43</v>
      </c>
      <c r="C3457" t="s">
        <v>10153</v>
      </c>
      <c r="D3457" t="s">
        <v>105</v>
      </c>
      <c r="E3457" s="1">
        <v>44508.788194444445</v>
      </c>
      <c r="F3457" s="2">
        <v>44508</v>
      </c>
      <c r="G3457" s="2">
        <v>44920</v>
      </c>
      <c r="H3457" t="s">
        <v>106</v>
      </c>
      <c r="I3457" t="s">
        <v>107</v>
      </c>
      <c r="K3457" t="s">
        <v>10154</v>
      </c>
      <c r="L3457" t="s">
        <v>10155</v>
      </c>
      <c r="M3457" t="s">
        <v>24</v>
      </c>
      <c r="N3457" t="s">
        <v>25</v>
      </c>
      <c r="O3457">
        <v>94263</v>
      </c>
      <c r="P3457" t="s">
        <v>257</v>
      </c>
    </row>
    <row r="3458" spans="1:16" x14ac:dyDescent="0.35">
      <c r="A3458" t="s">
        <v>16</v>
      </c>
      <c r="B3458" t="s">
        <v>17</v>
      </c>
      <c r="C3458" t="s">
        <v>25529</v>
      </c>
      <c r="D3458" t="s">
        <v>36</v>
      </c>
      <c r="E3458" s="1">
        <v>44735.458333333336</v>
      </c>
      <c r="F3458" s="2">
        <v>44739</v>
      </c>
      <c r="G3458" s="2">
        <v>45104</v>
      </c>
      <c r="H3458" t="s">
        <v>75</v>
      </c>
      <c r="I3458" t="s">
        <v>76</v>
      </c>
      <c r="K3458" t="s">
        <v>2832</v>
      </c>
      <c r="L3458" t="s">
        <v>2833</v>
      </c>
      <c r="M3458" t="s">
        <v>24</v>
      </c>
      <c r="N3458" t="s">
        <v>24515</v>
      </c>
      <c r="O3458">
        <v>776255</v>
      </c>
      <c r="P3458" t="s">
        <v>25530</v>
      </c>
    </row>
    <row r="3459" spans="1:16" x14ac:dyDescent="0.35">
      <c r="A3459" t="s">
        <v>16</v>
      </c>
      <c r="B3459" t="s">
        <v>17</v>
      </c>
      <c r="C3459" t="s">
        <v>25531</v>
      </c>
      <c r="D3459" t="s">
        <v>36</v>
      </c>
      <c r="E3459" s="1">
        <v>44140.758333333331</v>
      </c>
      <c r="F3459" s="2">
        <v>44075</v>
      </c>
      <c r="G3459" s="2">
        <v>44135</v>
      </c>
      <c r="H3459" t="s">
        <v>2090</v>
      </c>
      <c r="I3459" t="s">
        <v>2091</v>
      </c>
      <c r="K3459" t="s">
        <v>25532</v>
      </c>
      <c r="L3459" t="s">
        <v>25533</v>
      </c>
      <c r="M3459" t="s">
        <v>24</v>
      </c>
      <c r="N3459" t="s">
        <v>24515</v>
      </c>
      <c r="O3459">
        <v>89516</v>
      </c>
      <c r="P3459" t="s">
        <v>25534</v>
      </c>
    </row>
    <row r="3460" spans="1:16" x14ac:dyDescent="0.35">
      <c r="A3460" t="s">
        <v>16</v>
      </c>
      <c r="B3460" t="s">
        <v>43</v>
      </c>
      <c r="C3460" t="s">
        <v>10171</v>
      </c>
      <c r="D3460" t="s">
        <v>36</v>
      </c>
      <c r="E3460" s="1">
        <v>44462.381944444445</v>
      </c>
      <c r="F3460" s="2">
        <v>44456</v>
      </c>
      <c r="G3460" s="2">
        <v>44820</v>
      </c>
      <c r="H3460" t="s">
        <v>186</v>
      </c>
      <c r="I3460" t="s">
        <v>187</v>
      </c>
      <c r="K3460" t="s">
        <v>10172</v>
      </c>
      <c r="L3460" t="s">
        <v>10173</v>
      </c>
      <c r="M3460" t="s">
        <v>24</v>
      </c>
      <c r="N3460" t="s">
        <v>25</v>
      </c>
      <c r="O3460">
        <v>2140038017</v>
      </c>
      <c r="P3460" t="s">
        <v>366</v>
      </c>
    </row>
    <row r="3461" spans="1:16" x14ac:dyDescent="0.35">
      <c r="A3461" t="s">
        <v>56</v>
      </c>
      <c r="B3461" t="s">
        <v>66</v>
      </c>
      <c r="C3461" t="s">
        <v>10176</v>
      </c>
      <c r="D3461" t="s">
        <v>36</v>
      </c>
      <c r="E3461" s="1">
        <v>44336.630555555559</v>
      </c>
      <c r="F3461" s="2">
        <v>44302</v>
      </c>
      <c r="G3461" s="2">
        <v>44667</v>
      </c>
      <c r="H3461" t="s">
        <v>37</v>
      </c>
      <c r="I3461" t="s">
        <v>213</v>
      </c>
      <c r="J3461" t="s">
        <v>38</v>
      </c>
      <c r="K3461" t="s">
        <v>6950</v>
      </c>
      <c r="L3461" t="s">
        <v>6951</v>
      </c>
      <c r="M3461" t="s">
        <v>248</v>
      </c>
      <c r="N3461" t="s">
        <v>25</v>
      </c>
      <c r="O3461">
        <v>2140038000</v>
      </c>
      <c r="P3461" t="s">
        <v>10177</v>
      </c>
    </row>
    <row r="3462" spans="1:16" x14ac:dyDescent="0.35">
      <c r="A3462" t="s">
        <v>16</v>
      </c>
      <c r="B3462" t="s">
        <v>27</v>
      </c>
      <c r="C3462" t="s">
        <v>10175</v>
      </c>
      <c r="D3462" t="s">
        <v>36</v>
      </c>
      <c r="E3462" s="1">
        <v>44363.612500000003</v>
      </c>
      <c r="F3462" s="2">
        <v>44363</v>
      </c>
      <c r="G3462" s="2">
        <v>48015</v>
      </c>
      <c r="H3462" t="s">
        <v>29</v>
      </c>
      <c r="I3462" t="s">
        <v>30</v>
      </c>
      <c r="K3462">
        <v>422984</v>
      </c>
      <c r="L3462" t="s">
        <v>1019</v>
      </c>
      <c r="M3462" t="s">
        <v>24</v>
      </c>
      <c r="N3462" t="s">
        <v>25</v>
      </c>
      <c r="O3462">
        <v>612820</v>
      </c>
      <c r="P3462" t="s">
        <v>6428</v>
      </c>
    </row>
    <row r="3463" spans="1:16" x14ac:dyDescent="0.35">
      <c r="A3463" t="s">
        <v>56</v>
      </c>
      <c r="B3463" t="s">
        <v>66</v>
      </c>
      <c r="C3463" t="s">
        <v>8961</v>
      </c>
      <c r="D3463" t="s">
        <v>36</v>
      </c>
      <c r="E3463" s="1">
        <v>44531.703472222223</v>
      </c>
      <c r="F3463" s="2">
        <v>44531</v>
      </c>
      <c r="G3463" s="2">
        <v>45017</v>
      </c>
      <c r="H3463" t="s">
        <v>142</v>
      </c>
      <c r="I3463" t="s">
        <v>143</v>
      </c>
      <c r="J3463" t="s">
        <v>144</v>
      </c>
      <c r="K3463" t="s">
        <v>8962</v>
      </c>
      <c r="L3463" t="s">
        <v>8963</v>
      </c>
      <c r="M3463" t="s">
        <v>24</v>
      </c>
      <c r="N3463" t="s">
        <v>25</v>
      </c>
      <c r="O3463">
        <v>324799</v>
      </c>
      <c r="P3463" t="s">
        <v>8964</v>
      </c>
    </row>
    <row r="3464" spans="1:16" x14ac:dyDescent="0.35">
      <c r="A3464" t="s">
        <v>139</v>
      </c>
      <c r="B3464" t="s">
        <v>140</v>
      </c>
      <c r="C3464" t="s">
        <v>8965</v>
      </c>
      <c r="D3464" t="s">
        <v>19</v>
      </c>
      <c r="E3464" s="1">
        <v>43700.475694444445</v>
      </c>
      <c r="F3464" s="2">
        <v>44066</v>
      </c>
      <c r="G3464" s="2">
        <v>44430</v>
      </c>
      <c r="H3464" t="s">
        <v>37</v>
      </c>
      <c r="I3464" t="s">
        <v>652</v>
      </c>
      <c r="J3464" t="s">
        <v>38</v>
      </c>
      <c r="K3464" t="s">
        <v>1929</v>
      </c>
      <c r="L3464" t="s">
        <v>1930</v>
      </c>
      <c r="M3464" t="s">
        <v>24</v>
      </c>
      <c r="N3464" t="s">
        <v>25</v>
      </c>
      <c r="P3464" t="s">
        <v>1931</v>
      </c>
    </row>
    <row r="3465" spans="1:16" x14ac:dyDescent="0.35">
      <c r="A3465" t="s">
        <v>16</v>
      </c>
      <c r="B3465" t="s">
        <v>27</v>
      </c>
      <c r="C3465" t="s">
        <v>8966</v>
      </c>
      <c r="D3465" t="s">
        <v>19</v>
      </c>
      <c r="E3465" s="1">
        <v>44134.48333333333</v>
      </c>
      <c r="F3465" s="2">
        <v>44134</v>
      </c>
      <c r="G3465" s="2">
        <v>47786</v>
      </c>
      <c r="H3465" t="s">
        <v>29</v>
      </c>
      <c r="I3465" t="s">
        <v>30</v>
      </c>
      <c r="K3465" t="s">
        <v>8967</v>
      </c>
      <c r="L3465" t="s">
        <v>8968</v>
      </c>
      <c r="M3465" t="s">
        <v>24</v>
      </c>
      <c r="N3465" t="s">
        <v>25</v>
      </c>
      <c r="P3465" t="s">
        <v>8969</v>
      </c>
    </row>
    <row r="3466" spans="1:16" x14ac:dyDescent="0.35">
      <c r="A3466" t="s">
        <v>16</v>
      </c>
      <c r="B3466" t="s">
        <v>17</v>
      </c>
      <c r="C3466" t="s">
        <v>8970</v>
      </c>
      <c r="D3466" t="s">
        <v>105</v>
      </c>
      <c r="E3466" s="1">
        <v>44383.834027777775</v>
      </c>
      <c r="F3466" s="2">
        <v>44409</v>
      </c>
      <c r="G3466" s="2">
        <v>44806</v>
      </c>
      <c r="H3466" t="s">
        <v>2230</v>
      </c>
      <c r="I3466" t="s">
        <v>2231</v>
      </c>
      <c r="K3466" t="s">
        <v>1728</v>
      </c>
      <c r="L3466" t="s">
        <v>71</v>
      </c>
      <c r="M3466" t="s">
        <v>24</v>
      </c>
      <c r="N3466" t="s">
        <v>25</v>
      </c>
      <c r="O3466">
        <v>94254</v>
      </c>
      <c r="P3466" t="s">
        <v>8971</v>
      </c>
    </row>
    <row r="3467" spans="1:16" x14ac:dyDescent="0.35">
      <c r="A3467" t="s">
        <v>56</v>
      </c>
      <c r="B3467" t="s">
        <v>57</v>
      </c>
      <c r="C3467" t="s">
        <v>58</v>
      </c>
      <c r="D3467" t="s">
        <v>59</v>
      </c>
      <c r="E3467" s="1">
        <v>43955.722222222219</v>
      </c>
      <c r="F3467" s="2">
        <v>43962</v>
      </c>
      <c r="G3467" s="2">
        <v>44327</v>
      </c>
      <c r="H3467" t="s">
        <v>60</v>
      </c>
      <c r="I3467" t="s">
        <v>61</v>
      </c>
      <c r="K3467" t="s">
        <v>62</v>
      </c>
      <c r="L3467" t="s">
        <v>63</v>
      </c>
      <c r="M3467" t="s">
        <v>24</v>
      </c>
      <c r="N3467" t="s">
        <v>64</v>
      </c>
      <c r="O3467">
        <v>691273</v>
      </c>
      <c r="P3467" t="s">
        <v>65</v>
      </c>
    </row>
    <row r="3468" spans="1:16" x14ac:dyDescent="0.35">
      <c r="A3468" t="s">
        <v>16</v>
      </c>
      <c r="B3468" t="s">
        <v>17</v>
      </c>
      <c r="C3468" t="s">
        <v>8976</v>
      </c>
      <c r="D3468" t="s">
        <v>36</v>
      </c>
      <c r="E3468" s="1">
        <v>44099.709027777775</v>
      </c>
      <c r="F3468" s="2">
        <v>44099</v>
      </c>
      <c r="G3468" s="2">
        <v>44165</v>
      </c>
      <c r="H3468" t="s">
        <v>1097</v>
      </c>
      <c r="I3468" t="s">
        <v>1098</v>
      </c>
      <c r="K3468" t="s">
        <v>8977</v>
      </c>
      <c r="L3468" t="s">
        <v>8978</v>
      </c>
      <c r="M3468" t="s">
        <v>24</v>
      </c>
      <c r="N3468" t="s">
        <v>25</v>
      </c>
      <c r="O3468">
        <v>686269</v>
      </c>
      <c r="P3468" t="s">
        <v>8979</v>
      </c>
    </row>
    <row r="3469" spans="1:16" x14ac:dyDescent="0.35">
      <c r="A3469" t="s">
        <v>16</v>
      </c>
      <c r="B3469" t="s">
        <v>17</v>
      </c>
      <c r="C3469" t="s">
        <v>8980</v>
      </c>
      <c r="D3469" t="s">
        <v>19</v>
      </c>
      <c r="E3469" s="1">
        <v>44337.661805555559</v>
      </c>
      <c r="F3469" s="2">
        <v>44346</v>
      </c>
      <c r="G3469" s="2">
        <v>46172</v>
      </c>
      <c r="H3469" t="s">
        <v>525</v>
      </c>
      <c r="I3469" t="s">
        <v>526</v>
      </c>
      <c r="K3469">
        <v>421703</v>
      </c>
      <c r="L3469" t="s">
        <v>8981</v>
      </c>
      <c r="M3469" t="s">
        <v>24</v>
      </c>
      <c r="N3469" t="s">
        <v>25</v>
      </c>
    </row>
    <row r="3470" spans="1:16" x14ac:dyDescent="0.35">
      <c r="A3470" t="s">
        <v>16</v>
      </c>
      <c r="B3470" t="s">
        <v>406</v>
      </c>
      <c r="C3470" t="s">
        <v>9497</v>
      </c>
      <c r="D3470" t="s">
        <v>36</v>
      </c>
      <c r="E3470" s="1">
        <v>44231.573611111111</v>
      </c>
      <c r="F3470" s="2">
        <v>44231</v>
      </c>
      <c r="G3470" s="2">
        <v>44988</v>
      </c>
      <c r="H3470" t="s">
        <v>166</v>
      </c>
      <c r="I3470" t="s">
        <v>167</v>
      </c>
      <c r="K3470" t="s">
        <v>1061</v>
      </c>
      <c r="L3470" t="s">
        <v>1062</v>
      </c>
      <c r="M3470" t="s">
        <v>24</v>
      </c>
      <c r="N3470" t="s">
        <v>25</v>
      </c>
      <c r="O3470">
        <v>94259</v>
      </c>
      <c r="P3470" t="s">
        <v>9498</v>
      </c>
    </row>
    <row r="3471" spans="1:16" x14ac:dyDescent="0.35">
      <c r="A3471" t="s">
        <v>56</v>
      </c>
      <c r="B3471" t="s">
        <v>878</v>
      </c>
      <c r="C3471" t="s">
        <v>9499</v>
      </c>
      <c r="D3471" t="s">
        <v>36</v>
      </c>
      <c r="E3471" s="1">
        <v>44396.447222222225</v>
      </c>
      <c r="F3471" s="2">
        <v>44409</v>
      </c>
      <c r="G3471" s="2">
        <v>44651</v>
      </c>
      <c r="H3471" t="s">
        <v>880</v>
      </c>
      <c r="I3471" t="s">
        <v>881</v>
      </c>
      <c r="K3471" t="s">
        <v>9500</v>
      </c>
      <c r="L3471" t="s">
        <v>9501</v>
      </c>
      <c r="M3471" t="s">
        <v>24</v>
      </c>
      <c r="N3471" t="s">
        <v>25</v>
      </c>
      <c r="O3471">
        <v>351031</v>
      </c>
      <c r="P3471" t="s">
        <v>9502</v>
      </c>
    </row>
    <row r="3472" spans="1:16" x14ac:dyDescent="0.35">
      <c r="A3472" t="s">
        <v>56</v>
      </c>
      <c r="B3472" t="s">
        <v>57</v>
      </c>
      <c r="C3472" t="s">
        <v>58</v>
      </c>
      <c r="D3472" t="s">
        <v>59</v>
      </c>
      <c r="E3472" s="1">
        <v>43955.722222222219</v>
      </c>
      <c r="F3472" s="2">
        <v>43962</v>
      </c>
      <c r="G3472" s="2">
        <v>44327</v>
      </c>
      <c r="H3472" t="s">
        <v>60</v>
      </c>
      <c r="I3472" t="s">
        <v>61</v>
      </c>
      <c r="K3472" t="s">
        <v>62</v>
      </c>
      <c r="L3472" t="s">
        <v>63</v>
      </c>
      <c r="M3472" t="s">
        <v>24</v>
      </c>
      <c r="N3472" t="s">
        <v>64</v>
      </c>
      <c r="O3472">
        <v>357248</v>
      </c>
      <c r="P3472" t="s">
        <v>65</v>
      </c>
    </row>
    <row r="3473" spans="1:16" x14ac:dyDescent="0.35">
      <c r="A3473" t="s">
        <v>56</v>
      </c>
      <c r="B3473" t="s">
        <v>511</v>
      </c>
      <c r="C3473" t="s">
        <v>9510</v>
      </c>
      <c r="D3473" t="s">
        <v>36</v>
      </c>
      <c r="E3473" s="1">
        <v>44279.611111111109</v>
      </c>
      <c r="F3473" s="2">
        <v>44228</v>
      </c>
      <c r="G3473" s="2">
        <v>44561</v>
      </c>
      <c r="H3473" t="s">
        <v>1706</v>
      </c>
      <c r="I3473" t="s">
        <v>1707</v>
      </c>
      <c r="K3473" t="s">
        <v>9511</v>
      </c>
      <c r="L3473" t="s">
        <v>9512</v>
      </c>
      <c r="M3473" t="s">
        <v>24</v>
      </c>
      <c r="N3473" t="s">
        <v>25</v>
      </c>
      <c r="O3473">
        <v>351031</v>
      </c>
      <c r="P3473" t="s">
        <v>9513</v>
      </c>
    </row>
    <row r="3474" spans="1:16" x14ac:dyDescent="0.35">
      <c r="A3474" t="s">
        <v>16</v>
      </c>
      <c r="B3474" t="s">
        <v>164</v>
      </c>
      <c r="C3474" t="s">
        <v>9514</v>
      </c>
      <c r="D3474" t="s">
        <v>36</v>
      </c>
      <c r="E3474" s="1">
        <v>44712.70208333333</v>
      </c>
      <c r="F3474" s="2">
        <v>44325</v>
      </c>
      <c r="G3474" s="2">
        <v>44926</v>
      </c>
      <c r="H3474" t="s">
        <v>4609</v>
      </c>
      <c r="I3474" t="s">
        <v>4610</v>
      </c>
      <c r="K3474" t="s">
        <v>9515</v>
      </c>
      <c r="L3474" t="s">
        <v>9516</v>
      </c>
      <c r="M3474" t="s">
        <v>24</v>
      </c>
      <c r="N3474" t="s">
        <v>25</v>
      </c>
      <c r="O3474">
        <v>612720</v>
      </c>
      <c r="P3474" t="s">
        <v>9517</v>
      </c>
    </row>
    <row r="3475" spans="1:16" x14ac:dyDescent="0.35">
      <c r="A3475" t="s">
        <v>16</v>
      </c>
      <c r="B3475" t="s">
        <v>234</v>
      </c>
      <c r="C3475" t="s">
        <v>9522</v>
      </c>
      <c r="D3475" t="s">
        <v>105</v>
      </c>
      <c r="E3475" s="1">
        <v>44630.404166666667</v>
      </c>
      <c r="F3475" s="2">
        <v>44562</v>
      </c>
      <c r="G3475" s="2">
        <v>45291</v>
      </c>
      <c r="H3475" t="s">
        <v>118</v>
      </c>
      <c r="I3475" t="s">
        <v>119</v>
      </c>
      <c r="K3475" t="s">
        <v>571</v>
      </c>
      <c r="L3475" t="s">
        <v>572</v>
      </c>
      <c r="M3475" t="s">
        <v>24</v>
      </c>
      <c r="N3475" t="s">
        <v>25</v>
      </c>
      <c r="O3475">
        <v>94255</v>
      </c>
      <c r="P3475" t="s">
        <v>9523</v>
      </c>
    </row>
    <row r="3476" spans="1:16" x14ac:dyDescent="0.35">
      <c r="A3476" t="s">
        <v>16</v>
      </c>
      <c r="B3476" t="s">
        <v>43</v>
      </c>
      <c r="C3476" t="s">
        <v>6488</v>
      </c>
      <c r="D3476" t="s">
        <v>105</v>
      </c>
      <c r="E3476" s="1">
        <v>43963.42083333333</v>
      </c>
      <c r="F3476" s="2">
        <v>43963</v>
      </c>
      <c r="G3476" s="2">
        <v>44737</v>
      </c>
      <c r="H3476" t="s">
        <v>106</v>
      </c>
      <c r="I3476" t="s">
        <v>107</v>
      </c>
      <c r="K3476" t="s">
        <v>6489</v>
      </c>
      <c r="L3476" t="s">
        <v>6490</v>
      </c>
      <c r="M3476" t="s">
        <v>24</v>
      </c>
      <c r="N3476" t="s">
        <v>25</v>
      </c>
      <c r="O3476">
        <v>94263</v>
      </c>
      <c r="P3476" t="s">
        <v>671</v>
      </c>
    </row>
    <row r="3477" spans="1:16" x14ac:dyDescent="0.35">
      <c r="A3477" t="s">
        <v>16</v>
      </c>
      <c r="B3477" t="s">
        <v>17</v>
      </c>
      <c r="C3477" t="s">
        <v>9518</v>
      </c>
      <c r="D3477" t="s">
        <v>105</v>
      </c>
      <c r="E3477" s="1">
        <v>44449.411111111112</v>
      </c>
      <c r="F3477" s="2">
        <v>44449</v>
      </c>
      <c r="G3477" s="2">
        <v>44814</v>
      </c>
      <c r="H3477" t="s">
        <v>835</v>
      </c>
      <c r="I3477" t="s">
        <v>836</v>
      </c>
      <c r="K3477" t="s">
        <v>9519</v>
      </c>
      <c r="L3477" t="s">
        <v>9520</v>
      </c>
      <c r="M3477" t="s">
        <v>24</v>
      </c>
      <c r="N3477" t="s">
        <v>25</v>
      </c>
      <c r="O3477">
        <v>94254</v>
      </c>
      <c r="P3477" t="s">
        <v>9521</v>
      </c>
    </row>
    <row r="3478" spans="1:16" x14ac:dyDescent="0.35">
      <c r="A3478" t="s">
        <v>56</v>
      </c>
      <c r="B3478" t="s">
        <v>66</v>
      </c>
      <c r="C3478" t="s">
        <v>9530</v>
      </c>
      <c r="D3478" t="s">
        <v>36</v>
      </c>
      <c r="E3478" s="1">
        <v>44706.609027777777</v>
      </c>
      <c r="F3478" s="2">
        <v>44682</v>
      </c>
      <c r="G3478" s="2">
        <v>44896</v>
      </c>
      <c r="H3478" t="s">
        <v>460</v>
      </c>
      <c r="I3478" t="s">
        <v>461</v>
      </c>
      <c r="K3478" t="s">
        <v>9531</v>
      </c>
      <c r="L3478" t="s">
        <v>9532</v>
      </c>
      <c r="M3478" t="s">
        <v>24</v>
      </c>
      <c r="N3478" t="s">
        <v>25</v>
      </c>
      <c r="O3478">
        <v>358936</v>
      </c>
      <c r="P3478" t="s">
        <v>9533</v>
      </c>
    </row>
    <row r="3479" spans="1:16" x14ac:dyDescent="0.35">
      <c r="A3479" t="s">
        <v>16</v>
      </c>
      <c r="B3479" t="s">
        <v>234</v>
      </c>
      <c r="C3479" t="s">
        <v>9538</v>
      </c>
      <c r="D3479" t="s">
        <v>19</v>
      </c>
      <c r="E3479" s="1">
        <v>43545.683333333334</v>
      </c>
      <c r="F3479" s="2">
        <v>43545</v>
      </c>
      <c r="G3479" s="2">
        <v>43911</v>
      </c>
      <c r="H3479" t="s">
        <v>1337</v>
      </c>
      <c r="I3479" t="s">
        <v>1338</v>
      </c>
      <c r="K3479" t="s">
        <v>9539</v>
      </c>
      <c r="L3479" t="s">
        <v>9540</v>
      </c>
      <c r="M3479" t="s">
        <v>24</v>
      </c>
      <c r="N3479" t="s">
        <v>25</v>
      </c>
      <c r="P3479" t="s">
        <v>1943</v>
      </c>
    </row>
    <row r="3480" spans="1:16" x14ac:dyDescent="0.35">
      <c r="A3480" t="s">
        <v>16</v>
      </c>
      <c r="B3480" t="s">
        <v>43</v>
      </c>
      <c r="C3480" t="s">
        <v>9541</v>
      </c>
      <c r="D3480" t="s">
        <v>36</v>
      </c>
      <c r="E3480" s="1">
        <v>43622.486111111109</v>
      </c>
      <c r="F3480" s="2">
        <v>43619</v>
      </c>
      <c r="G3480" s="2">
        <v>43711</v>
      </c>
      <c r="H3480" t="s">
        <v>207</v>
      </c>
      <c r="I3480" t="s">
        <v>143</v>
      </c>
      <c r="J3480" t="s">
        <v>208</v>
      </c>
      <c r="K3480" t="s">
        <v>9542</v>
      </c>
      <c r="L3480" t="s">
        <v>9543</v>
      </c>
      <c r="M3480" t="s">
        <v>24</v>
      </c>
      <c r="N3480" t="s">
        <v>41</v>
      </c>
      <c r="O3480">
        <v>350422</v>
      </c>
      <c r="P3480" t="s">
        <v>9544</v>
      </c>
    </row>
    <row r="3481" spans="1:16" x14ac:dyDescent="0.35">
      <c r="A3481" t="s">
        <v>16</v>
      </c>
      <c r="B3481" t="s">
        <v>43</v>
      </c>
      <c r="C3481" t="s">
        <v>9615</v>
      </c>
      <c r="D3481" t="s">
        <v>36</v>
      </c>
      <c r="E3481" s="1">
        <v>43742.649305555555</v>
      </c>
      <c r="F3481" s="2">
        <v>43720</v>
      </c>
      <c r="G3481" s="2">
        <v>44085</v>
      </c>
      <c r="H3481" t="s">
        <v>51</v>
      </c>
      <c r="I3481" t="s">
        <v>52</v>
      </c>
      <c r="K3481" t="s">
        <v>9616</v>
      </c>
      <c r="L3481" t="s">
        <v>9617</v>
      </c>
      <c r="M3481" t="s">
        <v>24</v>
      </c>
      <c r="N3481" t="s">
        <v>25</v>
      </c>
      <c r="O3481">
        <v>2140038017</v>
      </c>
      <c r="P3481" t="s">
        <v>55</v>
      </c>
    </row>
    <row r="3482" spans="1:16" x14ac:dyDescent="0.35">
      <c r="A3482" t="s">
        <v>16</v>
      </c>
      <c r="B3482" t="s">
        <v>17</v>
      </c>
      <c r="C3482" t="s">
        <v>9620</v>
      </c>
      <c r="D3482" t="s">
        <v>19</v>
      </c>
      <c r="E3482" s="1">
        <v>44334.661111111112</v>
      </c>
      <c r="F3482" s="2">
        <v>44291</v>
      </c>
      <c r="G3482" s="2">
        <v>44358</v>
      </c>
      <c r="H3482" t="s">
        <v>550</v>
      </c>
      <c r="I3482" t="s">
        <v>551</v>
      </c>
      <c r="K3482" t="s">
        <v>9621</v>
      </c>
      <c r="L3482" t="s">
        <v>9622</v>
      </c>
      <c r="M3482" t="s">
        <v>24</v>
      </c>
      <c r="N3482" t="s">
        <v>25</v>
      </c>
      <c r="P3482" t="s">
        <v>9623</v>
      </c>
    </row>
    <row r="3483" spans="1:16" x14ac:dyDescent="0.35">
      <c r="A3483" t="s">
        <v>16</v>
      </c>
      <c r="B3483" t="s">
        <v>17</v>
      </c>
      <c r="C3483" t="s">
        <v>9624</v>
      </c>
      <c r="D3483" t="s">
        <v>19</v>
      </c>
      <c r="E3483" s="1">
        <v>44705.657638888886</v>
      </c>
      <c r="F3483" s="2">
        <v>44662</v>
      </c>
      <c r="G3483" s="2">
        <v>44957</v>
      </c>
      <c r="H3483" t="s">
        <v>316</v>
      </c>
      <c r="I3483" t="s">
        <v>317</v>
      </c>
      <c r="K3483" t="s">
        <v>9625</v>
      </c>
      <c r="L3483" t="s">
        <v>9626</v>
      </c>
      <c r="M3483" t="s">
        <v>24</v>
      </c>
      <c r="N3483" t="s">
        <v>25</v>
      </c>
      <c r="P3483" t="s">
        <v>9627</v>
      </c>
    </row>
    <row r="3484" spans="1:16" x14ac:dyDescent="0.35">
      <c r="A3484" t="s">
        <v>139</v>
      </c>
      <c r="B3484" t="s">
        <v>140</v>
      </c>
      <c r="C3484" t="s">
        <v>9630</v>
      </c>
      <c r="D3484" t="s">
        <v>105</v>
      </c>
      <c r="E3484" s="1">
        <v>43741.434027777781</v>
      </c>
      <c r="F3484" s="2">
        <v>43705</v>
      </c>
      <c r="G3484" s="2">
        <v>44071</v>
      </c>
      <c r="H3484" t="s">
        <v>266</v>
      </c>
      <c r="I3484" t="s">
        <v>213</v>
      </c>
      <c r="J3484" t="s">
        <v>267</v>
      </c>
      <c r="K3484" t="s">
        <v>4759</v>
      </c>
      <c r="L3484" t="s">
        <v>4760</v>
      </c>
      <c r="M3484" t="s">
        <v>24</v>
      </c>
      <c r="N3484" t="s">
        <v>41</v>
      </c>
      <c r="O3484">
        <v>353614</v>
      </c>
      <c r="P3484" t="s">
        <v>4761</v>
      </c>
    </row>
    <row r="3485" spans="1:16" x14ac:dyDescent="0.35">
      <c r="A3485" t="s">
        <v>56</v>
      </c>
      <c r="B3485" t="s">
        <v>66</v>
      </c>
      <c r="C3485" t="s">
        <v>7224</v>
      </c>
      <c r="D3485" t="s">
        <v>19</v>
      </c>
      <c r="E3485" s="1">
        <v>43697.43472222222</v>
      </c>
      <c r="F3485" s="2">
        <v>43691</v>
      </c>
      <c r="G3485" s="2">
        <v>44057</v>
      </c>
      <c r="H3485" t="s">
        <v>37</v>
      </c>
      <c r="I3485" t="s">
        <v>652</v>
      </c>
      <c r="J3485" t="s">
        <v>38</v>
      </c>
      <c r="K3485" t="s">
        <v>7225</v>
      </c>
      <c r="L3485" t="s">
        <v>7226</v>
      </c>
      <c r="M3485" t="s">
        <v>24</v>
      </c>
      <c r="N3485" t="s">
        <v>41</v>
      </c>
      <c r="P3485" t="s">
        <v>7227</v>
      </c>
    </row>
    <row r="3486" spans="1:16" x14ac:dyDescent="0.35">
      <c r="A3486" t="s">
        <v>16</v>
      </c>
      <c r="B3486" t="s">
        <v>43</v>
      </c>
      <c r="C3486" t="s">
        <v>25535</v>
      </c>
      <c r="D3486" t="s">
        <v>36</v>
      </c>
      <c r="E3486" s="1">
        <v>43623.427777777775</v>
      </c>
      <c r="F3486" s="2">
        <v>43466</v>
      </c>
      <c r="G3486" s="2">
        <v>55153</v>
      </c>
      <c r="H3486" t="s">
        <v>5754</v>
      </c>
      <c r="I3486" t="s">
        <v>5755</v>
      </c>
      <c r="K3486" t="s">
        <v>462</v>
      </c>
      <c r="L3486" t="s">
        <v>463</v>
      </c>
      <c r="M3486" t="s">
        <v>24</v>
      </c>
      <c r="N3486" t="s">
        <v>24515</v>
      </c>
      <c r="O3486">
        <v>350946</v>
      </c>
      <c r="P3486" t="s">
        <v>25536</v>
      </c>
    </row>
    <row r="3487" spans="1:16" x14ac:dyDescent="0.35">
      <c r="A3487" t="s">
        <v>16</v>
      </c>
      <c r="B3487" t="s">
        <v>43</v>
      </c>
      <c r="C3487" t="s">
        <v>7232</v>
      </c>
      <c r="D3487" t="s">
        <v>36</v>
      </c>
      <c r="E3487" s="1">
        <v>43537.705555555556</v>
      </c>
      <c r="F3487" s="2">
        <v>43532</v>
      </c>
      <c r="G3487" s="2">
        <v>43677</v>
      </c>
      <c r="H3487" t="s">
        <v>957</v>
      </c>
      <c r="I3487" t="s">
        <v>958</v>
      </c>
      <c r="K3487" t="s">
        <v>7233</v>
      </c>
      <c r="L3487" t="s">
        <v>7234</v>
      </c>
      <c r="M3487" t="s">
        <v>24</v>
      </c>
      <c r="N3487" t="s">
        <v>25</v>
      </c>
      <c r="O3487">
        <v>2140038017</v>
      </c>
      <c r="P3487" t="s">
        <v>55</v>
      </c>
    </row>
    <row r="3488" spans="1:16" x14ac:dyDescent="0.35">
      <c r="A3488" t="s">
        <v>16</v>
      </c>
      <c r="B3488" t="s">
        <v>43</v>
      </c>
      <c r="C3488" t="s">
        <v>7241</v>
      </c>
      <c r="D3488" t="s">
        <v>36</v>
      </c>
      <c r="E3488" s="1">
        <v>44333.709027777775</v>
      </c>
      <c r="F3488" s="2">
        <v>44344</v>
      </c>
      <c r="G3488" s="2">
        <v>44439</v>
      </c>
      <c r="H3488" t="s">
        <v>37</v>
      </c>
      <c r="I3488" t="s">
        <v>143</v>
      </c>
      <c r="J3488" t="s">
        <v>38</v>
      </c>
      <c r="K3488" t="s">
        <v>1501</v>
      </c>
      <c r="L3488" t="s">
        <v>1502</v>
      </c>
      <c r="M3488" t="s">
        <v>24</v>
      </c>
      <c r="N3488" t="s">
        <v>41</v>
      </c>
      <c r="O3488">
        <v>356784</v>
      </c>
      <c r="P3488" t="s">
        <v>7242</v>
      </c>
    </row>
    <row r="3489" spans="1:16" x14ac:dyDescent="0.35">
      <c r="A3489" t="s">
        <v>16</v>
      </c>
      <c r="B3489" t="s">
        <v>17</v>
      </c>
      <c r="C3489" t="s">
        <v>25537</v>
      </c>
      <c r="D3489" t="s">
        <v>36</v>
      </c>
      <c r="E3489" s="1">
        <v>44011.434027777781</v>
      </c>
      <c r="F3489" s="2">
        <v>44027</v>
      </c>
      <c r="G3489" s="2">
        <v>44391</v>
      </c>
      <c r="H3489" t="s">
        <v>987</v>
      </c>
      <c r="I3489" t="s">
        <v>988</v>
      </c>
      <c r="K3489" t="s">
        <v>21821</v>
      </c>
      <c r="L3489" t="s">
        <v>21822</v>
      </c>
      <c r="M3489" t="s">
        <v>24</v>
      </c>
      <c r="N3489" t="s">
        <v>24515</v>
      </c>
      <c r="O3489">
        <v>2140037977</v>
      </c>
      <c r="P3489" t="s">
        <v>25538</v>
      </c>
    </row>
    <row r="3490" spans="1:16" x14ac:dyDescent="0.35">
      <c r="A3490" t="s">
        <v>16</v>
      </c>
      <c r="B3490" t="s">
        <v>17</v>
      </c>
      <c r="C3490" t="s">
        <v>7243</v>
      </c>
      <c r="D3490" t="s">
        <v>19</v>
      </c>
      <c r="E3490" s="1">
        <v>44145.529166666667</v>
      </c>
      <c r="F3490" s="2">
        <v>44155</v>
      </c>
      <c r="G3490" s="2">
        <v>47807</v>
      </c>
      <c r="H3490" t="s">
        <v>99</v>
      </c>
      <c r="I3490" t="s">
        <v>100</v>
      </c>
      <c r="K3490" t="s">
        <v>7244</v>
      </c>
      <c r="L3490" t="s">
        <v>7245</v>
      </c>
      <c r="M3490" t="s">
        <v>24</v>
      </c>
      <c r="N3490" t="s">
        <v>25</v>
      </c>
      <c r="P3490" t="s">
        <v>103</v>
      </c>
    </row>
    <row r="3491" spans="1:16" x14ac:dyDescent="0.35">
      <c r="A3491" t="s">
        <v>16</v>
      </c>
      <c r="B3491" t="s">
        <v>27</v>
      </c>
      <c r="C3491" t="s">
        <v>7246</v>
      </c>
      <c r="D3491" t="s">
        <v>19</v>
      </c>
      <c r="E3491" s="1">
        <v>44055.686111111114</v>
      </c>
      <c r="F3491" s="2">
        <v>44055</v>
      </c>
      <c r="G3491" s="2">
        <v>47707</v>
      </c>
      <c r="H3491" t="s">
        <v>29</v>
      </c>
      <c r="I3491" t="s">
        <v>30</v>
      </c>
      <c r="K3491" t="s">
        <v>7247</v>
      </c>
      <c r="L3491" t="s">
        <v>7248</v>
      </c>
      <c r="M3491" t="s">
        <v>24</v>
      </c>
      <c r="N3491" t="s">
        <v>25</v>
      </c>
      <c r="P3491" t="s">
        <v>1782</v>
      </c>
    </row>
    <row r="3492" spans="1:16" x14ac:dyDescent="0.35">
      <c r="A3492" t="s">
        <v>16</v>
      </c>
      <c r="B3492" t="s">
        <v>17</v>
      </c>
      <c r="C3492" t="s">
        <v>7260</v>
      </c>
      <c r="D3492" t="s">
        <v>19</v>
      </c>
      <c r="E3492" s="1">
        <v>44488.374305555553</v>
      </c>
      <c r="F3492" s="2">
        <v>44490</v>
      </c>
      <c r="G3492" s="2">
        <v>46316</v>
      </c>
      <c r="H3492" t="s">
        <v>99</v>
      </c>
      <c r="I3492" t="s">
        <v>100</v>
      </c>
      <c r="K3492" t="s">
        <v>7261</v>
      </c>
      <c r="L3492" t="s">
        <v>7262</v>
      </c>
      <c r="M3492" t="s">
        <v>24</v>
      </c>
      <c r="N3492" t="s">
        <v>25</v>
      </c>
      <c r="P3492" t="s">
        <v>427</v>
      </c>
    </row>
    <row r="3493" spans="1:16" x14ac:dyDescent="0.35">
      <c r="A3493" t="s">
        <v>16</v>
      </c>
      <c r="B3493" t="s">
        <v>27</v>
      </c>
      <c r="C3493" t="s">
        <v>7263</v>
      </c>
      <c r="D3493" t="s">
        <v>19</v>
      </c>
      <c r="E3493" s="1">
        <v>44706.616666666669</v>
      </c>
      <c r="F3493" s="2">
        <v>44640</v>
      </c>
      <c r="G3493" s="2">
        <v>48293</v>
      </c>
      <c r="H3493" t="s">
        <v>765</v>
      </c>
      <c r="I3493" t="s">
        <v>766</v>
      </c>
      <c r="K3493" t="s">
        <v>7264</v>
      </c>
      <c r="L3493" t="s">
        <v>7265</v>
      </c>
      <c r="M3493" t="s">
        <v>24</v>
      </c>
      <c r="N3493" t="s">
        <v>25</v>
      </c>
      <c r="P3493" t="s">
        <v>769</v>
      </c>
    </row>
    <row r="3494" spans="1:16" x14ac:dyDescent="0.35">
      <c r="A3494" t="s">
        <v>16</v>
      </c>
      <c r="B3494" t="s">
        <v>27</v>
      </c>
      <c r="C3494" t="s">
        <v>7266</v>
      </c>
      <c r="D3494" t="s">
        <v>36</v>
      </c>
      <c r="E3494" s="1">
        <v>44361.62222222222</v>
      </c>
      <c r="F3494" s="2">
        <v>44361</v>
      </c>
      <c r="G3494" s="2">
        <v>48013</v>
      </c>
      <c r="H3494" t="s">
        <v>29</v>
      </c>
      <c r="I3494" t="s">
        <v>30</v>
      </c>
      <c r="K3494" t="s">
        <v>7267</v>
      </c>
      <c r="L3494" t="s">
        <v>7268</v>
      </c>
      <c r="M3494" t="s">
        <v>24</v>
      </c>
      <c r="N3494" t="s">
        <v>25</v>
      </c>
      <c r="O3494">
        <v>612820</v>
      </c>
      <c r="P3494" t="s">
        <v>7269</v>
      </c>
    </row>
    <row r="3495" spans="1:16" x14ac:dyDescent="0.35">
      <c r="A3495" t="s">
        <v>16</v>
      </c>
      <c r="B3495" t="s">
        <v>17</v>
      </c>
      <c r="C3495" t="s">
        <v>7639</v>
      </c>
      <c r="D3495" t="s">
        <v>19</v>
      </c>
      <c r="E3495" s="1">
        <v>43943.661805555559</v>
      </c>
      <c r="F3495" s="2">
        <v>43943</v>
      </c>
      <c r="G3495" s="2">
        <v>44187</v>
      </c>
      <c r="H3495" t="s">
        <v>93</v>
      </c>
      <c r="I3495" t="s">
        <v>94</v>
      </c>
      <c r="K3495" t="s">
        <v>5103</v>
      </c>
      <c r="L3495" t="s">
        <v>5104</v>
      </c>
      <c r="M3495" t="s">
        <v>24</v>
      </c>
      <c r="N3495" t="s">
        <v>25</v>
      </c>
      <c r="P3495" t="s">
        <v>7640</v>
      </c>
    </row>
    <row r="3496" spans="1:16" x14ac:dyDescent="0.35">
      <c r="A3496" t="s">
        <v>16</v>
      </c>
      <c r="B3496" t="s">
        <v>17</v>
      </c>
      <c r="C3496" t="s">
        <v>7641</v>
      </c>
      <c r="D3496" t="s">
        <v>36</v>
      </c>
      <c r="E3496" s="1">
        <v>44442.580555555556</v>
      </c>
      <c r="F3496" s="2">
        <v>44440</v>
      </c>
      <c r="G3496" s="2">
        <v>44561</v>
      </c>
      <c r="H3496" t="s">
        <v>112</v>
      </c>
      <c r="I3496" t="s">
        <v>113</v>
      </c>
      <c r="K3496" t="s">
        <v>7642</v>
      </c>
      <c r="L3496" t="s">
        <v>7643</v>
      </c>
      <c r="M3496" t="s">
        <v>24</v>
      </c>
      <c r="N3496" t="s">
        <v>25</v>
      </c>
      <c r="O3496">
        <v>356113</v>
      </c>
      <c r="P3496" t="s">
        <v>373</v>
      </c>
    </row>
    <row r="3497" spans="1:16" x14ac:dyDescent="0.35">
      <c r="A3497" t="s">
        <v>16</v>
      </c>
      <c r="B3497" t="s">
        <v>17</v>
      </c>
      <c r="C3497" t="s">
        <v>7665</v>
      </c>
      <c r="D3497" t="s">
        <v>36</v>
      </c>
      <c r="E3497" s="1">
        <v>43704.657638888886</v>
      </c>
      <c r="F3497" s="2">
        <v>43717</v>
      </c>
      <c r="G3497" s="2">
        <v>43951</v>
      </c>
      <c r="H3497" t="s">
        <v>550</v>
      </c>
      <c r="I3497" t="s">
        <v>551</v>
      </c>
      <c r="K3497" t="s">
        <v>4250</v>
      </c>
      <c r="L3497" t="s">
        <v>4251</v>
      </c>
      <c r="M3497" t="s">
        <v>24</v>
      </c>
      <c r="N3497" t="s">
        <v>41</v>
      </c>
      <c r="O3497">
        <v>201329</v>
      </c>
      <c r="P3497" t="s">
        <v>7666</v>
      </c>
    </row>
    <row r="3498" spans="1:16" x14ac:dyDescent="0.35">
      <c r="A3498" t="s">
        <v>16</v>
      </c>
      <c r="B3498" t="s">
        <v>43</v>
      </c>
      <c r="C3498" t="s">
        <v>7670</v>
      </c>
      <c r="D3498" t="s">
        <v>36</v>
      </c>
      <c r="E3498" s="1">
        <v>43858.325694444444</v>
      </c>
      <c r="F3498" s="2">
        <v>43818</v>
      </c>
      <c r="G3498" s="2">
        <v>44085</v>
      </c>
      <c r="H3498" t="s">
        <v>186</v>
      </c>
      <c r="I3498" t="s">
        <v>187</v>
      </c>
      <c r="K3498" t="s">
        <v>7671</v>
      </c>
      <c r="L3498" t="s">
        <v>7672</v>
      </c>
      <c r="M3498" t="s">
        <v>24</v>
      </c>
      <c r="N3498" t="s">
        <v>25</v>
      </c>
      <c r="O3498">
        <v>2140038023</v>
      </c>
      <c r="P3498" t="s">
        <v>55</v>
      </c>
    </row>
    <row r="3499" spans="1:16" x14ac:dyDescent="0.35">
      <c r="A3499" t="s">
        <v>16</v>
      </c>
      <c r="B3499" t="s">
        <v>17</v>
      </c>
      <c r="C3499" t="s">
        <v>7676</v>
      </c>
      <c r="D3499" t="s">
        <v>19</v>
      </c>
      <c r="E3499" s="1">
        <v>44146.425000000003</v>
      </c>
      <c r="F3499" s="2">
        <v>44197</v>
      </c>
      <c r="G3499" s="2">
        <v>46356</v>
      </c>
      <c r="H3499" t="s">
        <v>75</v>
      </c>
      <c r="I3499" t="s">
        <v>76</v>
      </c>
      <c r="K3499" t="s">
        <v>924</v>
      </c>
      <c r="L3499" t="s">
        <v>925</v>
      </c>
      <c r="M3499" t="s">
        <v>24</v>
      </c>
      <c r="N3499" t="s">
        <v>25</v>
      </c>
      <c r="P3499" t="s">
        <v>7677</v>
      </c>
    </row>
    <row r="3500" spans="1:16" x14ac:dyDescent="0.35">
      <c r="A3500" t="s">
        <v>16</v>
      </c>
      <c r="B3500" t="s">
        <v>17</v>
      </c>
      <c r="C3500" t="s">
        <v>7678</v>
      </c>
      <c r="D3500" t="s">
        <v>19</v>
      </c>
      <c r="E3500" s="1">
        <v>44348.501388888886</v>
      </c>
      <c r="F3500" s="2">
        <v>44363</v>
      </c>
      <c r="G3500" s="2">
        <v>44408</v>
      </c>
      <c r="H3500" t="s">
        <v>316</v>
      </c>
      <c r="I3500" t="s">
        <v>317</v>
      </c>
      <c r="K3500" t="s">
        <v>7679</v>
      </c>
      <c r="L3500" t="s">
        <v>7680</v>
      </c>
      <c r="M3500" t="s">
        <v>24</v>
      </c>
      <c r="N3500" t="s">
        <v>41</v>
      </c>
      <c r="P3500" t="s">
        <v>7681</v>
      </c>
    </row>
    <row r="3501" spans="1:16" x14ac:dyDescent="0.35">
      <c r="A3501" t="s">
        <v>16</v>
      </c>
      <c r="B3501" t="s">
        <v>43</v>
      </c>
      <c r="C3501" t="s">
        <v>7682</v>
      </c>
      <c r="D3501" t="s">
        <v>105</v>
      </c>
      <c r="E3501" s="1">
        <v>44267.618055555555</v>
      </c>
      <c r="F3501" s="2">
        <v>44267</v>
      </c>
      <c r="G3501" s="2">
        <v>45010</v>
      </c>
      <c r="H3501" t="s">
        <v>106</v>
      </c>
      <c r="I3501" t="s">
        <v>107</v>
      </c>
      <c r="K3501" t="s">
        <v>7683</v>
      </c>
      <c r="L3501" t="s">
        <v>7684</v>
      </c>
      <c r="M3501" t="s">
        <v>24</v>
      </c>
      <c r="N3501" t="s">
        <v>25</v>
      </c>
      <c r="O3501">
        <v>94263</v>
      </c>
      <c r="P3501" t="s">
        <v>257</v>
      </c>
    </row>
    <row r="3502" spans="1:16" x14ac:dyDescent="0.35">
      <c r="A3502" t="s">
        <v>16</v>
      </c>
      <c r="B3502" t="s">
        <v>17</v>
      </c>
      <c r="C3502" t="s">
        <v>8150</v>
      </c>
      <c r="D3502" t="s">
        <v>19</v>
      </c>
      <c r="E3502" s="1">
        <v>44361.380555555559</v>
      </c>
      <c r="F3502" s="2">
        <v>44363</v>
      </c>
      <c r="G3502" s="2">
        <v>46189</v>
      </c>
      <c r="H3502" t="s">
        <v>99</v>
      </c>
      <c r="I3502" t="s">
        <v>100</v>
      </c>
      <c r="K3502" t="s">
        <v>4171</v>
      </c>
      <c r="L3502" t="s">
        <v>4172</v>
      </c>
      <c r="M3502" t="s">
        <v>24</v>
      </c>
      <c r="N3502" t="s">
        <v>25</v>
      </c>
      <c r="P3502" t="s">
        <v>427</v>
      </c>
    </row>
    <row r="3503" spans="1:16" x14ac:dyDescent="0.35">
      <c r="A3503" t="s">
        <v>56</v>
      </c>
      <c r="B3503" t="s">
        <v>57</v>
      </c>
      <c r="C3503" t="s">
        <v>58</v>
      </c>
      <c r="D3503" t="s">
        <v>59</v>
      </c>
      <c r="E3503" s="1">
        <v>43955.722222222219</v>
      </c>
      <c r="F3503" s="2">
        <v>43962</v>
      </c>
      <c r="G3503" s="2">
        <v>44327</v>
      </c>
      <c r="H3503" t="s">
        <v>60</v>
      </c>
      <c r="I3503" t="s">
        <v>61</v>
      </c>
      <c r="K3503" t="s">
        <v>62</v>
      </c>
      <c r="L3503" t="s">
        <v>63</v>
      </c>
      <c r="M3503" t="s">
        <v>24</v>
      </c>
      <c r="N3503" t="s">
        <v>64</v>
      </c>
      <c r="O3503">
        <v>364173</v>
      </c>
      <c r="P3503" t="s">
        <v>65</v>
      </c>
    </row>
    <row r="3504" spans="1:16" x14ac:dyDescent="0.35">
      <c r="A3504" t="s">
        <v>16</v>
      </c>
      <c r="B3504" t="s">
        <v>17</v>
      </c>
      <c r="C3504" t="s">
        <v>8158</v>
      </c>
      <c r="D3504" t="s">
        <v>105</v>
      </c>
      <c r="E3504" s="1">
        <v>43584.413194444445</v>
      </c>
      <c r="F3504" s="2">
        <v>43647</v>
      </c>
      <c r="G3504" s="2">
        <v>44803</v>
      </c>
      <c r="H3504" t="s">
        <v>75</v>
      </c>
      <c r="I3504" t="s">
        <v>76</v>
      </c>
      <c r="K3504" t="s">
        <v>7574</v>
      </c>
      <c r="L3504" t="s">
        <v>7575</v>
      </c>
      <c r="M3504" t="s">
        <v>24</v>
      </c>
      <c r="N3504" t="s">
        <v>25</v>
      </c>
      <c r="O3504">
        <v>95905</v>
      </c>
      <c r="P3504" t="s">
        <v>8159</v>
      </c>
    </row>
    <row r="3505" spans="1:16" x14ac:dyDescent="0.35">
      <c r="A3505" t="s">
        <v>16</v>
      </c>
      <c r="B3505" t="s">
        <v>43</v>
      </c>
      <c r="C3505" t="s">
        <v>8155</v>
      </c>
      <c r="D3505" t="s">
        <v>36</v>
      </c>
      <c r="E3505" s="1">
        <v>44138.518055555556</v>
      </c>
      <c r="F3505" s="2">
        <v>44117</v>
      </c>
      <c r="G3505" s="2">
        <v>44482</v>
      </c>
      <c r="H3505" t="s">
        <v>186</v>
      </c>
      <c r="I3505" t="s">
        <v>187</v>
      </c>
      <c r="K3505" t="s">
        <v>8156</v>
      </c>
      <c r="L3505" t="s">
        <v>8157</v>
      </c>
      <c r="M3505" t="s">
        <v>24</v>
      </c>
      <c r="N3505" t="s">
        <v>25</v>
      </c>
      <c r="O3505">
        <v>2140038017</v>
      </c>
      <c r="P3505" t="s">
        <v>750</v>
      </c>
    </row>
    <row r="3506" spans="1:16" x14ac:dyDescent="0.35">
      <c r="A3506" t="s">
        <v>56</v>
      </c>
      <c r="B3506" t="s">
        <v>57</v>
      </c>
      <c r="C3506" t="s">
        <v>58</v>
      </c>
      <c r="D3506" t="s">
        <v>59</v>
      </c>
      <c r="E3506" s="1">
        <v>43955.722222222219</v>
      </c>
      <c r="F3506" s="2">
        <v>43962</v>
      </c>
      <c r="G3506" s="2">
        <v>44327</v>
      </c>
      <c r="H3506" t="s">
        <v>60</v>
      </c>
      <c r="I3506" t="s">
        <v>61</v>
      </c>
      <c r="K3506" t="s">
        <v>62</v>
      </c>
      <c r="L3506" t="s">
        <v>63</v>
      </c>
      <c r="M3506" t="s">
        <v>24</v>
      </c>
      <c r="N3506" t="s">
        <v>64</v>
      </c>
      <c r="O3506">
        <v>189730</v>
      </c>
      <c r="P3506" t="s">
        <v>65</v>
      </c>
    </row>
    <row r="3507" spans="1:16" x14ac:dyDescent="0.35">
      <c r="A3507" t="s">
        <v>16</v>
      </c>
      <c r="B3507" t="s">
        <v>17</v>
      </c>
      <c r="C3507" t="s">
        <v>11299</v>
      </c>
      <c r="D3507" t="s">
        <v>19</v>
      </c>
      <c r="E3507" s="1">
        <v>44484.445138888892</v>
      </c>
      <c r="F3507" s="2">
        <v>44487</v>
      </c>
      <c r="G3507" s="2">
        <v>46313</v>
      </c>
      <c r="H3507" t="s">
        <v>99</v>
      </c>
      <c r="I3507" t="s">
        <v>100</v>
      </c>
      <c r="K3507" t="s">
        <v>11300</v>
      </c>
      <c r="L3507" t="s">
        <v>11301</v>
      </c>
      <c r="M3507" t="s">
        <v>24</v>
      </c>
      <c r="N3507" t="s">
        <v>25</v>
      </c>
      <c r="P3507" t="s">
        <v>427</v>
      </c>
    </row>
    <row r="3508" spans="1:16" x14ac:dyDescent="0.35">
      <c r="A3508" t="s">
        <v>16</v>
      </c>
      <c r="B3508" t="s">
        <v>27</v>
      </c>
      <c r="C3508" t="s">
        <v>11304</v>
      </c>
      <c r="D3508" t="s">
        <v>19</v>
      </c>
      <c r="E3508" s="1">
        <v>43859.652083333334</v>
      </c>
      <c r="F3508" s="2">
        <v>43862</v>
      </c>
      <c r="G3508" s="2">
        <v>47515</v>
      </c>
      <c r="H3508" t="s">
        <v>29</v>
      </c>
      <c r="I3508" t="s">
        <v>30</v>
      </c>
      <c r="K3508" t="s">
        <v>11305</v>
      </c>
      <c r="L3508" t="s">
        <v>11306</v>
      </c>
      <c r="M3508" t="s">
        <v>24</v>
      </c>
      <c r="N3508" t="s">
        <v>25</v>
      </c>
      <c r="P3508" t="s">
        <v>11307</v>
      </c>
    </row>
    <row r="3509" spans="1:16" x14ac:dyDescent="0.35">
      <c r="A3509" t="s">
        <v>16</v>
      </c>
      <c r="B3509" t="s">
        <v>17</v>
      </c>
      <c r="C3509" t="s">
        <v>11316</v>
      </c>
      <c r="D3509" t="s">
        <v>19</v>
      </c>
      <c r="E3509" s="1">
        <v>43615.634027777778</v>
      </c>
      <c r="F3509" s="2">
        <v>43586</v>
      </c>
      <c r="G3509" s="2">
        <v>45260</v>
      </c>
      <c r="H3509" t="s">
        <v>192</v>
      </c>
      <c r="I3509" t="s">
        <v>193</v>
      </c>
      <c r="K3509" t="s">
        <v>6382</v>
      </c>
      <c r="L3509" t="s">
        <v>5329</v>
      </c>
      <c r="M3509" t="s">
        <v>24</v>
      </c>
      <c r="N3509" t="s">
        <v>25</v>
      </c>
      <c r="P3509" t="s">
        <v>11317</v>
      </c>
    </row>
    <row r="3510" spans="1:16" x14ac:dyDescent="0.35">
      <c r="A3510" t="s">
        <v>16</v>
      </c>
      <c r="B3510" t="s">
        <v>17</v>
      </c>
      <c r="C3510" t="s">
        <v>8074</v>
      </c>
      <c r="D3510" t="s">
        <v>19</v>
      </c>
      <c r="E3510" s="1">
        <v>44405.64166666667</v>
      </c>
      <c r="F3510" s="2">
        <v>44405</v>
      </c>
      <c r="G3510" s="2">
        <v>44925</v>
      </c>
      <c r="H3510" t="s">
        <v>550</v>
      </c>
      <c r="I3510" t="s">
        <v>551</v>
      </c>
      <c r="K3510" t="s">
        <v>8075</v>
      </c>
      <c r="L3510" t="s">
        <v>8076</v>
      </c>
      <c r="M3510" t="s">
        <v>24</v>
      </c>
      <c r="N3510" t="s">
        <v>25</v>
      </c>
      <c r="P3510" t="s">
        <v>8077</v>
      </c>
    </row>
    <row r="3511" spans="1:16" x14ac:dyDescent="0.35">
      <c r="A3511" t="s">
        <v>56</v>
      </c>
      <c r="B3511" t="s">
        <v>57</v>
      </c>
      <c r="C3511" t="s">
        <v>58</v>
      </c>
      <c r="D3511" t="s">
        <v>59</v>
      </c>
      <c r="E3511" s="1">
        <v>43955.722222222219</v>
      </c>
      <c r="F3511" s="2">
        <v>43962</v>
      </c>
      <c r="G3511" s="2">
        <v>44327</v>
      </c>
      <c r="H3511" t="s">
        <v>60</v>
      </c>
      <c r="I3511" t="s">
        <v>61</v>
      </c>
      <c r="K3511" t="s">
        <v>62</v>
      </c>
      <c r="L3511" t="s">
        <v>63</v>
      </c>
      <c r="M3511" t="s">
        <v>24</v>
      </c>
      <c r="N3511" t="s">
        <v>64</v>
      </c>
      <c r="O3511">
        <v>357058</v>
      </c>
      <c r="P3511" t="s">
        <v>65</v>
      </c>
    </row>
    <row r="3512" spans="1:16" x14ac:dyDescent="0.35">
      <c r="A3512" t="s">
        <v>16</v>
      </c>
      <c r="B3512" t="s">
        <v>27</v>
      </c>
      <c r="C3512" t="s">
        <v>8092</v>
      </c>
      <c r="D3512" t="s">
        <v>19</v>
      </c>
      <c r="E3512" s="1">
        <v>44519.372916666667</v>
      </c>
      <c r="F3512" s="2">
        <v>44519</v>
      </c>
      <c r="G3512" s="2">
        <v>48171</v>
      </c>
      <c r="H3512" t="s">
        <v>29</v>
      </c>
      <c r="I3512" t="s">
        <v>30</v>
      </c>
      <c r="K3512" t="s">
        <v>2055</v>
      </c>
      <c r="L3512" t="s">
        <v>2056</v>
      </c>
      <c r="M3512" t="s">
        <v>24</v>
      </c>
      <c r="N3512" t="s">
        <v>25</v>
      </c>
      <c r="P3512" t="s">
        <v>8093</v>
      </c>
    </row>
    <row r="3513" spans="1:16" x14ac:dyDescent="0.35">
      <c r="A3513" t="s">
        <v>16</v>
      </c>
      <c r="B3513" t="s">
        <v>17</v>
      </c>
      <c r="C3513" t="s">
        <v>8097</v>
      </c>
      <c r="D3513" t="s">
        <v>19</v>
      </c>
      <c r="E3513" s="1">
        <v>44095.620138888888</v>
      </c>
      <c r="F3513" s="2">
        <v>44114</v>
      </c>
      <c r="G3513" s="2">
        <v>47766</v>
      </c>
      <c r="H3513" t="s">
        <v>99</v>
      </c>
      <c r="I3513" t="s">
        <v>100</v>
      </c>
      <c r="K3513" t="s">
        <v>8098</v>
      </c>
      <c r="L3513" t="s">
        <v>8099</v>
      </c>
      <c r="M3513" t="s">
        <v>24</v>
      </c>
      <c r="N3513" t="s">
        <v>25</v>
      </c>
      <c r="P3513" t="s">
        <v>103</v>
      </c>
    </row>
    <row r="3514" spans="1:16" x14ac:dyDescent="0.35">
      <c r="A3514" t="s">
        <v>16</v>
      </c>
      <c r="B3514" t="s">
        <v>234</v>
      </c>
      <c r="C3514" t="s">
        <v>25539</v>
      </c>
      <c r="D3514" t="s">
        <v>19</v>
      </c>
      <c r="E3514" s="1">
        <v>43880.56527777778</v>
      </c>
      <c r="F3514" s="2">
        <v>43880</v>
      </c>
      <c r="G3514" s="2">
        <v>44611</v>
      </c>
      <c r="H3514" t="s">
        <v>886</v>
      </c>
      <c r="I3514" t="s">
        <v>887</v>
      </c>
      <c r="K3514" t="s">
        <v>25540</v>
      </c>
      <c r="L3514" t="s">
        <v>25541</v>
      </c>
      <c r="M3514" t="s">
        <v>24</v>
      </c>
      <c r="N3514" t="s">
        <v>24512</v>
      </c>
      <c r="P3514" t="s">
        <v>3137</v>
      </c>
    </row>
    <row r="3515" spans="1:16" x14ac:dyDescent="0.35">
      <c r="A3515" t="s">
        <v>56</v>
      </c>
      <c r="B3515" t="s">
        <v>12828</v>
      </c>
      <c r="C3515" t="s">
        <v>25542</v>
      </c>
      <c r="D3515" t="s">
        <v>36</v>
      </c>
      <c r="E3515" s="1">
        <v>44172.744444444441</v>
      </c>
      <c r="F3515" s="2">
        <v>44228</v>
      </c>
      <c r="G3515" s="2">
        <v>44561</v>
      </c>
      <c r="H3515" t="s">
        <v>14575</v>
      </c>
      <c r="I3515" t="s">
        <v>14576</v>
      </c>
      <c r="K3515" t="s">
        <v>25543</v>
      </c>
      <c r="L3515" t="s">
        <v>25544</v>
      </c>
      <c r="M3515" t="s">
        <v>24</v>
      </c>
      <c r="N3515" t="s">
        <v>24515</v>
      </c>
      <c r="O3515">
        <v>201186</v>
      </c>
      <c r="P3515" t="s">
        <v>25545</v>
      </c>
    </row>
    <row r="3516" spans="1:16" x14ac:dyDescent="0.35">
      <c r="A3516" t="s">
        <v>16</v>
      </c>
      <c r="B3516" t="s">
        <v>43</v>
      </c>
      <c r="C3516" t="s">
        <v>8982</v>
      </c>
      <c r="D3516" t="s">
        <v>36</v>
      </c>
      <c r="E3516" s="1">
        <v>44144.739583333336</v>
      </c>
      <c r="F3516" s="2">
        <v>44117</v>
      </c>
      <c r="G3516" s="2">
        <v>44482</v>
      </c>
      <c r="H3516" t="s">
        <v>186</v>
      </c>
      <c r="I3516" t="s">
        <v>187</v>
      </c>
      <c r="K3516" t="s">
        <v>8983</v>
      </c>
      <c r="L3516" t="s">
        <v>8984</v>
      </c>
      <c r="M3516" t="s">
        <v>24</v>
      </c>
      <c r="N3516" t="s">
        <v>25</v>
      </c>
      <c r="O3516">
        <v>2140038017</v>
      </c>
      <c r="P3516" t="s">
        <v>55</v>
      </c>
    </row>
    <row r="3517" spans="1:16" x14ac:dyDescent="0.35">
      <c r="A3517" t="s">
        <v>16</v>
      </c>
      <c r="B3517" t="s">
        <v>43</v>
      </c>
      <c r="C3517" t="s">
        <v>8985</v>
      </c>
      <c r="D3517" t="s">
        <v>36</v>
      </c>
      <c r="E3517" s="1">
        <v>43871.39166666667</v>
      </c>
      <c r="F3517" s="2">
        <v>43859</v>
      </c>
      <c r="G3517" s="2">
        <v>43919</v>
      </c>
      <c r="H3517" t="s">
        <v>207</v>
      </c>
      <c r="I3517" t="s">
        <v>213</v>
      </c>
      <c r="J3517" t="s">
        <v>208</v>
      </c>
      <c r="K3517" t="s">
        <v>8986</v>
      </c>
      <c r="L3517" t="s">
        <v>8987</v>
      </c>
      <c r="M3517" t="s">
        <v>248</v>
      </c>
      <c r="N3517" t="s">
        <v>41</v>
      </c>
      <c r="O3517">
        <v>2140037979</v>
      </c>
      <c r="P3517" t="s">
        <v>8988</v>
      </c>
    </row>
    <row r="3518" spans="1:16" x14ac:dyDescent="0.35">
      <c r="A3518" t="s">
        <v>16</v>
      </c>
      <c r="B3518" t="s">
        <v>43</v>
      </c>
      <c r="C3518" t="s">
        <v>8998</v>
      </c>
      <c r="D3518" t="s">
        <v>36</v>
      </c>
      <c r="E3518" s="1">
        <v>44328.445138888892</v>
      </c>
      <c r="F3518" s="2">
        <v>44287</v>
      </c>
      <c r="G3518" s="2">
        <v>45382</v>
      </c>
      <c r="H3518" t="s">
        <v>453</v>
      </c>
      <c r="I3518" t="s">
        <v>143</v>
      </c>
      <c r="J3518" t="s">
        <v>455</v>
      </c>
      <c r="K3518" t="s">
        <v>8999</v>
      </c>
      <c r="L3518" t="s">
        <v>1196</v>
      </c>
      <c r="M3518" t="s">
        <v>24</v>
      </c>
      <c r="N3518" t="s">
        <v>25</v>
      </c>
      <c r="O3518">
        <v>353857</v>
      </c>
      <c r="P3518" t="s">
        <v>9000</v>
      </c>
    </row>
    <row r="3519" spans="1:16" x14ac:dyDescent="0.35">
      <c r="A3519" t="s">
        <v>16</v>
      </c>
      <c r="B3519" t="s">
        <v>17</v>
      </c>
      <c r="C3519" t="s">
        <v>25546</v>
      </c>
      <c r="D3519" t="s">
        <v>36</v>
      </c>
      <c r="E3519" s="1">
        <v>44742.5</v>
      </c>
      <c r="F3519" s="2">
        <v>44742</v>
      </c>
      <c r="G3519" s="2">
        <v>45015</v>
      </c>
      <c r="H3519" t="s">
        <v>1446</v>
      </c>
      <c r="I3519" t="s">
        <v>1447</v>
      </c>
      <c r="K3519" t="s">
        <v>4274</v>
      </c>
      <c r="L3519" t="s">
        <v>4275</v>
      </c>
      <c r="M3519" t="s">
        <v>24</v>
      </c>
      <c r="N3519" t="s">
        <v>24515</v>
      </c>
      <c r="O3519">
        <v>358936</v>
      </c>
      <c r="P3519" t="s">
        <v>25547</v>
      </c>
    </row>
    <row r="3520" spans="1:16" x14ac:dyDescent="0.35">
      <c r="A3520" t="s">
        <v>16</v>
      </c>
      <c r="B3520" t="s">
        <v>234</v>
      </c>
      <c r="C3520" t="s">
        <v>9001</v>
      </c>
      <c r="D3520" t="s">
        <v>19</v>
      </c>
      <c r="E3520" s="1">
        <v>44237.336111111108</v>
      </c>
      <c r="F3520" s="2">
        <v>44237</v>
      </c>
      <c r="G3520" s="2">
        <v>44967</v>
      </c>
      <c r="H3520" t="s">
        <v>886</v>
      </c>
      <c r="I3520" t="s">
        <v>887</v>
      </c>
      <c r="K3520" t="s">
        <v>9002</v>
      </c>
      <c r="L3520" t="s">
        <v>9003</v>
      </c>
      <c r="M3520" t="s">
        <v>24</v>
      </c>
      <c r="N3520" t="s">
        <v>25</v>
      </c>
      <c r="P3520" t="s">
        <v>3137</v>
      </c>
    </row>
    <row r="3521" spans="1:16" x14ac:dyDescent="0.35">
      <c r="A3521" t="s">
        <v>16</v>
      </c>
      <c r="B3521" t="s">
        <v>43</v>
      </c>
      <c r="C3521" t="s">
        <v>9014</v>
      </c>
      <c r="D3521" t="s">
        <v>36</v>
      </c>
      <c r="E3521" s="1">
        <v>43521.705555555556</v>
      </c>
      <c r="F3521" s="2">
        <v>43516</v>
      </c>
      <c r="G3521" s="2">
        <v>43677</v>
      </c>
      <c r="H3521" t="s">
        <v>957</v>
      </c>
      <c r="I3521" t="s">
        <v>958</v>
      </c>
      <c r="K3521" t="s">
        <v>9015</v>
      </c>
      <c r="L3521" t="s">
        <v>9016</v>
      </c>
      <c r="M3521" t="s">
        <v>24</v>
      </c>
      <c r="N3521" t="s">
        <v>25</v>
      </c>
      <c r="O3521">
        <v>2140038017</v>
      </c>
      <c r="P3521" t="s">
        <v>55</v>
      </c>
    </row>
    <row r="3522" spans="1:16" x14ac:dyDescent="0.35">
      <c r="A3522" t="s">
        <v>16</v>
      </c>
      <c r="B3522" t="s">
        <v>17</v>
      </c>
      <c r="C3522" t="s">
        <v>9017</v>
      </c>
      <c r="D3522" t="s">
        <v>105</v>
      </c>
      <c r="E3522" s="1">
        <v>44231.634027777778</v>
      </c>
      <c r="F3522" s="2">
        <v>44256</v>
      </c>
      <c r="G3522" s="2">
        <v>44469</v>
      </c>
      <c r="H3522" t="s">
        <v>118</v>
      </c>
      <c r="I3522" t="s">
        <v>119</v>
      </c>
      <c r="K3522" t="s">
        <v>9018</v>
      </c>
      <c r="L3522" t="s">
        <v>9019</v>
      </c>
      <c r="M3522" t="s">
        <v>24</v>
      </c>
      <c r="N3522" t="s">
        <v>25</v>
      </c>
      <c r="O3522">
        <v>94254</v>
      </c>
      <c r="P3522" t="s">
        <v>9020</v>
      </c>
    </row>
    <row r="3523" spans="1:16" x14ac:dyDescent="0.35">
      <c r="A3523" t="s">
        <v>16</v>
      </c>
      <c r="B3523" t="s">
        <v>17</v>
      </c>
      <c r="C3523" t="s">
        <v>9023</v>
      </c>
      <c r="D3523" t="s">
        <v>36</v>
      </c>
      <c r="E3523" s="1">
        <v>43760.796527777777</v>
      </c>
      <c r="F3523" s="2">
        <v>43760</v>
      </c>
      <c r="G3523" s="2">
        <v>44165</v>
      </c>
      <c r="H3523" t="s">
        <v>2543</v>
      </c>
      <c r="I3523" t="s">
        <v>2544</v>
      </c>
      <c r="K3523" t="s">
        <v>9024</v>
      </c>
      <c r="L3523" t="s">
        <v>9025</v>
      </c>
      <c r="M3523" t="s">
        <v>24</v>
      </c>
      <c r="N3523" t="s">
        <v>25</v>
      </c>
      <c r="O3523">
        <v>369928</v>
      </c>
      <c r="P3523" t="s">
        <v>9026</v>
      </c>
    </row>
    <row r="3524" spans="1:16" x14ac:dyDescent="0.35">
      <c r="A3524" t="s">
        <v>16</v>
      </c>
      <c r="B3524" t="s">
        <v>17</v>
      </c>
      <c r="C3524" t="s">
        <v>25548</v>
      </c>
      <c r="D3524" t="s">
        <v>19</v>
      </c>
      <c r="E3524" s="1">
        <v>44746.4375</v>
      </c>
      <c r="F3524" s="2">
        <v>44746</v>
      </c>
      <c r="G3524" s="2">
        <v>44899</v>
      </c>
      <c r="H3524" t="s">
        <v>93</v>
      </c>
      <c r="I3524" t="s">
        <v>94</v>
      </c>
      <c r="K3524" t="s">
        <v>25549</v>
      </c>
      <c r="L3524" t="s">
        <v>25550</v>
      </c>
      <c r="M3524" t="s">
        <v>24</v>
      </c>
      <c r="N3524" t="s">
        <v>24512</v>
      </c>
      <c r="P3524" t="s">
        <v>25551</v>
      </c>
    </row>
    <row r="3525" spans="1:16" x14ac:dyDescent="0.35">
      <c r="A3525" t="s">
        <v>16</v>
      </c>
      <c r="B3525" t="s">
        <v>17</v>
      </c>
      <c r="C3525" t="s">
        <v>9031</v>
      </c>
      <c r="D3525" t="s">
        <v>19</v>
      </c>
      <c r="E3525" s="1">
        <v>43950.729166666664</v>
      </c>
      <c r="F3525" s="2">
        <v>43948</v>
      </c>
      <c r="G3525" s="2">
        <v>44012</v>
      </c>
      <c r="H3525" t="s">
        <v>550</v>
      </c>
      <c r="I3525" t="s">
        <v>551</v>
      </c>
      <c r="K3525" t="s">
        <v>4058</v>
      </c>
      <c r="L3525" t="s">
        <v>4059</v>
      </c>
      <c r="M3525" t="s">
        <v>24</v>
      </c>
      <c r="N3525" t="s">
        <v>25</v>
      </c>
      <c r="P3525" t="s">
        <v>554</v>
      </c>
    </row>
    <row r="3526" spans="1:16" x14ac:dyDescent="0.35">
      <c r="A3526" t="s">
        <v>16</v>
      </c>
      <c r="B3526" t="s">
        <v>43</v>
      </c>
      <c r="C3526" t="s">
        <v>9038</v>
      </c>
      <c r="D3526" t="s">
        <v>36</v>
      </c>
      <c r="E3526" s="1">
        <v>44138.881944444445</v>
      </c>
      <c r="F3526" s="2">
        <v>44117</v>
      </c>
      <c r="G3526" s="2">
        <v>44482</v>
      </c>
      <c r="H3526" t="s">
        <v>186</v>
      </c>
      <c r="I3526" t="s">
        <v>187</v>
      </c>
      <c r="K3526" t="s">
        <v>9039</v>
      </c>
      <c r="L3526" t="s">
        <v>9040</v>
      </c>
      <c r="M3526" t="s">
        <v>24</v>
      </c>
      <c r="N3526" t="s">
        <v>25</v>
      </c>
      <c r="O3526">
        <v>2140038017</v>
      </c>
      <c r="P3526" t="s">
        <v>750</v>
      </c>
    </row>
    <row r="3527" spans="1:16" x14ac:dyDescent="0.35">
      <c r="A3527" t="s">
        <v>16</v>
      </c>
      <c r="B3527" t="s">
        <v>17</v>
      </c>
      <c r="C3527" t="s">
        <v>9041</v>
      </c>
      <c r="D3527" t="s">
        <v>36</v>
      </c>
      <c r="E3527" s="1">
        <v>44308.838888888888</v>
      </c>
      <c r="F3527" s="2">
        <v>44317</v>
      </c>
      <c r="G3527" s="2">
        <v>44925</v>
      </c>
      <c r="H3527" t="s">
        <v>2230</v>
      </c>
      <c r="I3527" t="s">
        <v>2231</v>
      </c>
      <c r="K3527" t="s">
        <v>161</v>
      </c>
      <c r="L3527" t="s">
        <v>162</v>
      </c>
      <c r="M3527" t="s">
        <v>24</v>
      </c>
      <c r="N3527" t="s">
        <v>25</v>
      </c>
      <c r="O3527">
        <v>352010</v>
      </c>
      <c r="P3527" t="s">
        <v>9042</v>
      </c>
    </row>
    <row r="3528" spans="1:16" x14ac:dyDescent="0.35">
      <c r="A3528" t="s">
        <v>139</v>
      </c>
      <c r="B3528" t="s">
        <v>258</v>
      </c>
      <c r="C3528" t="s">
        <v>9545</v>
      </c>
      <c r="D3528" t="s">
        <v>105</v>
      </c>
      <c r="E3528" s="1">
        <v>43578.433333333334</v>
      </c>
      <c r="F3528" s="2">
        <v>43586</v>
      </c>
      <c r="G3528" s="2">
        <v>44561</v>
      </c>
      <c r="H3528" t="s">
        <v>260</v>
      </c>
      <c r="I3528" t="s">
        <v>261</v>
      </c>
      <c r="K3528" t="s">
        <v>9546</v>
      </c>
      <c r="L3528" t="s">
        <v>263</v>
      </c>
      <c r="M3528" t="s">
        <v>24</v>
      </c>
      <c r="N3528" t="s">
        <v>25</v>
      </c>
      <c r="O3528">
        <v>94250</v>
      </c>
      <c r="P3528" t="s">
        <v>9547</v>
      </c>
    </row>
    <row r="3529" spans="1:16" x14ac:dyDescent="0.35">
      <c r="A3529" t="s">
        <v>16</v>
      </c>
      <c r="B3529" t="s">
        <v>43</v>
      </c>
      <c r="C3529" t="s">
        <v>9238</v>
      </c>
      <c r="D3529" t="s">
        <v>36</v>
      </c>
      <c r="E3529" s="1">
        <v>43669.727777777778</v>
      </c>
      <c r="F3529" s="2">
        <v>43678</v>
      </c>
      <c r="G3529" s="2">
        <v>44377</v>
      </c>
      <c r="H3529" t="s">
        <v>51</v>
      </c>
      <c r="I3529" t="s">
        <v>52</v>
      </c>
      <c r="K3529" t="s">
        <v>9239</v>
      </c>
      <c r="L3529" t="s">
        <v>9240</v>
      </c>
      <c r="M3529" t="s">
        <v>24</v>
      </c>
      <c r="N3529" t="s">
        <v>25</v>
      </c>
      <c r="O3529">
        <v>2140038017</v>
      </c>
      <c r="P3529" t="s">
        <v>55</v>
      </c>
    </row>
    <row r="3530" spans="1:16" x14ac:dyDescent="0.35">
      <c r="A3530" t="s">
        <v>16</v>
      </c>
      <c r="B3530" t="s">
        <v>27</v>
      </c>
      <c r="C3530" t="s">
        <v>9241</v>
      </c>
      <c r="D3530" t="s">
        <v>36</v>
      </c>
      <c r="E3530" s="1">
        <v>44384.599305555559</v>
      </c>
      <c r="F3530" s="2">
        <v>44387</v>
      </c>
      <c r="G3530" s="2">
        <v>48039</v>
      </c>
      <c r="H3530" t="s">
        <v>29</v>
      </c>
      <c r="I3530" t="s">
        <v>30</v>
      </c>
      <c r="K3530" t="s">
        <v>3436</v>
      </c>
      <c r="L3530" t="s">
        <v>3437</v>
      </c>
      <c r="M3530" t="s">
        <v>24</v>
      </c>
      <c r="N3530" t="s">
        <v>25</v>
      </c>
      <c r="O3530">
        <v>612820</v>
      </c>
      <c r="P3530" t="s">
        <v>9242</v>
      </c>
    </row>
    <row r="3531" spans="1:16" x14ac:dyDescent="0.35">
      <c r="A3531" t="s">
        <v>56</v>
      </c>
      <c r="B3531" t="s">
        <v>66</v>
      </c>
      <c r="C3531" t="s">
        <v>347</v>
      </c>
      <c r="D3531" t="s">
        <v>59</v>
      </c>
      <c r="E3531" s="1">
        <v>44721.356944444444</v>
      </c>
      <c r="F3531" s="2">
        <v>44656</v>
      </c>
      <c r="G3531" s="2">
        <v>45021</v>
      </c>
      <c r="H3531" t="s">
        <v>348</v>
      </c>
      <c r="I3531" t="s">
        <v>349</v>
      </c>
      <c r="K3531" t="s">
        <v>350</v>
      </c>
      <c r="L3531" t="s">
        <v>351</v>
      </c>
      <c r="M3531" t="s">
        <v>24</v>
      </c>
      <c r="N3531" t="s">
        <v>64</v>
      </c>
      <c r="O3531">
        <v>602791</v>
      </c>
      <c r="P3531" t="s">
        <v>352</v>
      </c>
    </row>
    <row r="3532" spans="1:16" x14ac:dyDescent="0.35">
      <c r="A3532" t="s">
        <v>16</v>
      </c>
      <c r="B3532" t="s">
        <v>17</v>
      </c>
      <c r="C3532" t="s">
        <v>9246</v>
      </c>
      <c r="D3532" t="s">
        <v>19</v>
      </c>
      <c r="E3532" s="1">
        <v>44091.536111111112</v>
      </c>
      <c r="F3532" s="2">
        <v>44114</v>
      </c>
      <c r="G3532" s="2">
        <v>47766</v>
      </c>
      <c r="H3532" t="s">
        <v>99</v>
      </c>
      <c r="I3532" t="s">
        <v>100</v>
      </c>
      <c r="K3532" t="s">
        <v>9247</v>
      </c>
      <c r="L3532" t="s">
        <v>9248</v>
      </c>
      <c r="M3532" t="s">
        <v>24</v>
      </c>
      <c r="N3532" t="s">
        <v>25</v>
      </c>
      <c r="P3532" t="s">
        <v>103</v>
      </c>
    </row>
    <row r="3533" spans="1:16" x14ac:dyDescent="0.35">
      <c r="A3533" t="s">
        <v>16</v>
      </c>
      <c r="B3533" t="s">
        <v>43</v>
      </c>
      <c r="C3533" t="s">
        <v>9253</v>
      </c>
      <c r="D3533" t="s">
        <v>36</v>
      </c>
      <c r="E3533" s="1">
        <v>44138.429861111108</v>
      </c>
      <c r="F3533" s="2">
        <v>44138</v>
      </c>
      <c r="G3533" s="2">
        <v>44138</v>
      </c>
      <c r="H3533" t="s">
        <v>186</v>
      </c>
      <c r="I3533" t="s">
        <v>187</v>
      </c>
      <c r="K3533" t="s">
        <v>9254</v>
      </c>
      <c r="L3533" t="s">
        <v>9255</v>
      </c>
      <c r="M3533" t="s">
        <v>24</v>
      </c>
      <c r="N3533" t="s">
        <v>345</v>
      </c>
      <c r="O3533">
        <v>2140038017</v>
      </c>
      <c r="P3533" t="s">
        <v>1962</v>
      </c>
    </row>
    <row r="3534" spans="1:16" x14ac:dyDescent="0.35">
      <c r="A3534" t="s">
        <v>16</v>
      </c>
      <c r="B3534" t="s">
        <v>17</v>
      </c>
      <c r="C3534" t="s">
        <v>9260</v>
      </c>
      <c r="D3534" t="s">
        <v>105</v>
      </c>
      <c r="E3534" s="1">
        <v>44489.708333333336</v>
      </c>
      <c r="F3534" s="2">
        <v>44508</v>
      </c>
      <c r="G3534" s="2">
        <v>44528</v>
      </c>
      <c r="H3534" t="s">
        <v>2410</v>
      </c>
      <c r="I3534" t="s">
        <v>2411</v>
      </c>
      <c r="K3534" t="s">
        <v>7598</v>
      </c>
      <c r="L3534" t="s">
        <v>7599</v>
      </c>
      <c r="M3534" t="s">
        <v>24</v>
      </c>
      <c r="N3534" t="s">
        <v>25</v>
      </c>
      <c r="O3534">
        <v>94250</v>
      </c>
      <c r="P3534" t="s">
        <v>9261</v>
      </c>
    </row>
    <row r="3535" spans="1:16" x14ac:dyDescent="0.35">
      <c r="A3535" t="s">
        <v>56</v>
      </c>
      <c r="B3535" t="s">
        <v>1999</v>
      </c>
      <c r="C3535" t="s">
        <v>9262</v>
      </c>
      <c r="D3535" t="s">
        <v>36</v>
      </c>
      <c r="E3535" s="1">
        <v>44438.469444444447</v>
      </c>
      <c r="F3535" s="2">
        <v>41995</v>
      </c>
      <c r="G3535" s="2">
        <v>44620</v>
      </c>
      <c r="H3535" t="s">
        <v>9263</v>
      </c>
      <c r="I3535" t="s">
        <v>9264</v>
      </c>
      <c r="K3535" t="s">
        <v>9265</v>
      </c>
      <c r="L3535" t="s">
        <v>9266</v>
      </c>
      <c r="M3535" t="s">
        <v>24</v>
      </c>
      <c r="N3535" t="s">
        <v>25</v>
      </c>
      <c r="O3535">
        <v>355947</v>
      </c>
      <c r="P3535" t="s">
        <v>9267</v>
      </c>
    </row>
    <row r="3536" spans="1:16" x14ac:dyDescent="0.35">
      <c r="A3536" t="s">
        <v>16</v>
      </c>
      <c r="B3536" t="s">
        <v>17</v>
      </c>
      <c r="C3536" t="s">
        <v>9268</v>
      </c>
      <c r="D3536" t="s">
        <v>36</v>
      </c>
      <c r="E3536" s="1">
        <v>44126.626388888886</v>
      </c>
      <c r="F3536" s="2">
        <v>44105</v>
      </c>
      <c r="G3536" s="2">
        <v>44561</v>
      </c>
      <c r="H3536" t="s">
        <v>159</v>
      </c>
      <c r="I3536" t="s">
        <v>160</v>
      </c>
      <c r="K3536" t="s">
        <v>9269</v>
      </c>
      <c r="L3536" t="s">
        <v>9270</v>
      </c>
      <c r="M3536" t="s">
        <v>24</v>
      </c>
      <c r="N3536" t="s">
        <v>25</v>
      </c>
      <c r="O3536">
        <v>356113</v>
      </c>
      <c r="P3536" t="s">
        <v>1393</v>
      </c>
    </row>
    <row r="3537" spans="1:16" x14ac:dyDescent="0.35">
      <c r="A3537" t="s">
        <v>16</v>
      </c>
      <c r="B3537" t="s">
        <v>43</v>
      </c>
      <c r="C3537" t="s">
        <v>9271</v>
      </c>
      <c r="D3537" t="s">
        <v>36</v>
      </c>
      <c r="E3537" s="1">
        <v>43815.618055555555</v>
      </c>
      <c r="F3537" s="2">
        <v>43810</v>
      </c>
      <c r="G3537" s="2">
        <v>44176</v>
      </c>
      <c r="H3537" t="s">
        <v>483</v>
      </c>
      <c r="I3537" t="s">
        <v>143</v>
      </c>
      <c r="J3537" t="s">
        <v>484</v>
      </c>
      <c r="K3537" t="s">
        <v>3285</v>
      </c>
      <c r="L3537" t="s">
        <v>3286</v>
      </c>
      <c r="M3537" t="s">
        <v>24</v>
      </c>
      <c r="N3537" t="s">
        <v>41</v>
      </c>
      <c r="O3537">
        <v>777136</v>
      </c>
      <c r="P3537" t="s">
        <v>9272</v>
      </c>
    </row>
    <row r="3538" spans="1:16" x14ac:dyDescent="0.35">
      <c r="A3538" t="s">
        <v>16</v>
      </c>
      <c r="B3538" t="s">
        <v>27</v>
      </c>
      <c r="C3538" t="s">
        <v>25552</v>
      </c>
      <c r="D3538" t="s">
        <v>19</v>
      </c>
      <c r="E3538" s="1">
        <v>43766.481944444444</v>
      </c>
      <c r="F3538" s="2">
        <v>43619</v>
      </c>
      <c r="G3538" s="2">
        <v>47272</v>
      </c>
      <c r="H3538" t="s">
        <v>29</v>
      </c>
      <c r="I3538" t="s">
        <v>30</v>
      </c>
      <c r="K3538" t="s">
        <v>25553</v>
      </c>
      <c r="L3538" t="s">
        <v>25554</v>
      </c>
      <c r="M3538" t="s">
        <v>24</v>
      </c>
      <c r="N3538" t="s">
        <v>24515</v>
      </c>
      <c r="P3538" t="s">
        <v>25555</v>
      </c>
    </row>
    <row r="3539" spans="1:16" x14ac:dyDescent="0.35">
      <c r="A3539" t="s">
        <v>16</v>
      </c>
      <c r="B3539" t="s">
        <v>17</v>
      </c>
      <c r="C3539" t="s">
        <v>9282</v>
      </c>
      <c r="D3539" t="s">
        <v>19</v>
      </c>
      <c r="E3539" s="1">
        <v>44145.50277777778</v>
      </c>
      <c r="F3539" s="2">
        <v>44155</v>
      </c>
      <c r="G3539" s="2">
        <v>47807</v>
      </c>
      <c r="H3539" t="s">
        <v>99</v>
      </c>
      <c r="I3539" t="s">
        <v>100</v>
      </c>
      <c r="K3539" t="s">
        <v>9283</v>
      </c>
      <c r="L3539" t="s">
        <v>9284</v>
      </c>
      <c r="M3539" t="s">
        <v>24</v>
      </c>
      <c r="N3539" t="s">
        <v>25</v>
      </c>
      <c r="P3539" t="s">
        <v>103</v>
      </c>
    </row>
    <row r="3540" spans="1:16" x14ac:dyDescent="0.35">
      <c r="A3540" t="s">
        <v>16</v>
      </c>
      <c r="B3540" t="s">
        <v>1297</v>
      </c>
      <c r="C3540" t="s">
        <v>25556</v>
      </c>
      <c r="D3540" t="s">
        <v>19</v>
      </c>
      <c r="E3540" s="1">
        <v>43734.613194444442</v>
      </c>
      <c r="F3540" s="2">
        <v>43714</v>
      </c>
      <c r="G3540" s="2">
        <v>45541</v>
      </c>
      <c r="H3540" t="s">
        <v>3877</v>
      </c>
      <c r="I3540" t="s">
        <v>3878</v>
      </c>
      <c r="K3540" t="s">
        <v>25557</v>
      </c>
      <c r="L3540" t="s">
        <v>25558</v>
      </c>
      <c r="M3540" t="s">
        <v>24</v>
      </c>
      <c r="N3540" t="s">
        <v>25097</v>
      </c>
      <c r="P3540" t="s">
        <v>17043</v>
      </c>
    </row>
    <row r="3541" spans="1:16" x14ac:dyDescent="0.35">
      <c r="A3541" t="s">
        <v>16</v>
      </c>
      <c r="B3541" t="s">
        <v>17</v>
      </c>
      <c r="C3541" t="s">
        <v>4517</v>
      </c>
      <c r="D3541" t="s">
        <v>105</v>
      </c>
      <c r="E3541" s="1">
        <v>44390.568055555559</v>
      </c>
      <c r="F3541" s="2">
        <v>44452</v>
      </c>
      <c r="G3541" s="2">
        <v>45290</v>
      </c>
      <c r="H3541" t="s">
        <v>4518</v>
      </c>
      <c r="I3541" t="s">
        <v>4519</v>
      </c>
      <c r="K3541" t="s">
        <v>4520</v>
      </c>
      <c r="L3541" t="s">
        <v>4521</v>
      </c>
      <c r="M3541" t="s">
        <v>24</v>
      </c>
      <c r="N3541" t="s">
        <v>25</v>
      </c>
      <c r="O3541">
        <v>94262</v>
      </c>
      <c r="P3541" t="s">
        <v>4522</v>
      </c>
    </row>
    <row r="3542" spans="1:16" x14ac:dyDescent="0.35">
      <c r="A3542" t="s">
        <v>16</v>
      </c>
      <c r="B3542" t="s">
        <v>27</v>
      </c>
      <c r="C3542" t="s">
        <v>9288</v>
      </c>
      <c r="D3542" t="s">
        <v>19</v>
      </c>
      <c r="E3542" s="1">
        <v>44434.453472222223</v>
      </c>
      <c r="F3542" s="2">
        <v>44434</v>
      </c>
      <c r="G3542" s="2">
        <v>48086</v>
      </c>
      <c r="H3542" t="s">
        <v>29</v>
      </c>
      <c r="I3542" t="s">
        <v>30</v>
      </c>
      <c r="K3542" t="s">
        <v>9289</v>
      </c>
      <c r="L3542" t="s">
        <v>9290</v>
      </c>
      <c r="M3542" t="s">
        <v>24</v>
      </c>
      <c r="N3542" t="s">
        <v>25</v>
      </c>
      <c r="P3542" t="s">
        <v>5422</v>
      </c>
    </row>
    <row r="3543" spans="1:16" x14ac:dyDescent="0.35">
      <c r="A3543" t="s">
        <v>16</v>
      </c>
      <c r="B3543" t="s">
        <v>73</v>
      </c>
      <c r="C3543" t="s">
        <v>9291</v>
      </c>
      <c r="D3543" t="s">
        <v>19</v>
      </c>
      <c r="E3543" s="1">
        <v>43619.770833333336</v>
      </c>
      <c r="F3543" s="2">
        <v>43619</v>
      </c>
      <c r="G3543" s="2">
        <v>44350</v>
      </c>
      <c r="H3543" t="s">
        <v>20</v>
      </c>
      <c r="I3543" t="s">
        <v>21</v>
      </c>
      <c r="K3543" t="s">
        <v>8033</v>
      </c>
      <c r="L3543" t="s">
        <v>8034</v>
      </c>
      <c r="M3543" t="s">
        <v>24</v>
      </c>
      <c r="N3543" t="s">
        <v>25</v>
      </c>
      <c r="P3543" t="s">
        <v>26</v>
      </c>
    </row>
    <row r="3544" spans="1:16" x14ac:dyDescent="0.35">
      <c r="A3544" t="s">
        <v>16</v>
      </c>
      <c r="B3544" t="s">
        <v>43</v>
      </c>
      <c r="C3544" t="s">
        <v>9292</v>
      </c>
      <c r="D3544" t="s">
        <v>36</v>
      </c>
      <c r="E3544" s="1">
        <v>44138.652777777781</v>
      </c>
      <c r="F3544" s="2">
        <v>44117</v>
      </c>
      <c r="G3544" s="2">
        <v>44482</v>
      </c>
      <c r="H3544" t="s">
        <v>186</v>
      </c>
      <c r="I3544" t="s">
        <v>187</v>
      </c>
      <c r="K3544" t="s">
        <v>9293</v>
      </c>
      <c r="L3544" t="s">
        <v>9294</v>
      </c>
      <c r="M3544" t="s">
        <v>24</v>
      </c>
      <c r="N3544" t="s">
        <v>25</v>
      </c>
      <c r="O3544">
        <v>2140038017</v>
      </c>
      <c r="P3544" t="s">
        <v>750</v>
      </c>
    </row>
    <row r="3545" spans="1:16" x14ac:dyDescent="0.35">
      <c r="A3545" t="s">
        <v>16</v>
      </c>
      <c r="B3545" t="s">
        <v>17</v>
      </c>
      <c r="C3545" t="s">
        <v>9301</v>
      </c>
      <c r="D3545" t="s">
        <v>36</v>
      </c>
      <c r="E3545" s="1">
        <v>44047.490972222222</v>
      </c>
      <c r="F3545" s="2">
        <v>44047</v>
      </c>
      <c r="G3545" s="2">
        <v>44196</v>
      </c>
      <c r="H3545" t="s">
        <v>3553</v>
      </c>
      <c r="I3545" t="s">
        <v>3554</v>
      </c>
      <c r="K3545" t="s">
        <v>9302</v>
      </c>
      <c r="L3545" t="s">
        <v>9303</v>
      </c>
      <c r="M3545" t="s">
        <v>24</v>
      </c>
      <c r="N3545" t="s">
        <v>25</v>
      </c>
      <c r="O3545">
        <v>751597</v>
      </c>
      <c r="P3545" t="s">
        <v>9304</v>
      </c>
    </row>
    <row r="3546" spans="1:16" x14ac:dyDescent="0.35">
      <c r="A3546" t="s">
        <v>16</v>
      </c>
      <c r="B3546" t="s">
        <v>17</v>
      </c>
      <c r="C3546" t="s">
        <v>9305</v>
      </c>
      <c r="D3546" t="s">
        <v>36</v>
      </c>
      <c r="E3546" s="1">
        <v>44036.595138888886</v>
      </c>
      <c r="F3546" s="2">
        <v>44044</v>
      </c>
      <c r="G3546" s="2">
        <v>44409</v>
      </c>
      <c r="H3546" t="s">
        <v>207</v>
      </c>
      <c r="I3546" t="s">
        <v>150</v>
      </c>
      <c r="J3546" t="s">
        <v>208</v>
      </c>
      <c r="K3546" t="s">
        <v>9306</v>
      </c>
      <c r="L3546" t="s">
        <v>9307</v>
      </c>
      <c r="M3546" t="s">
        <v>24</v>
      </c>
      <c r="N3546" t="s">
        <v>41</v>
      </c>
      <c r="O3546">
        <v>368157</v>
      </c>
      <c r="P3546" t="s">
        <v>9308</v>
      </c>
    </row>
    <row r="3547" spans="1:16" x14ac:dyDescent="0.35">
      <c r="A3547" t="s">
        <v>2199</v>
      </c>
      <c r="B3547" t="s">
        <v>2200</v>
      </c>
      <c r="C3547" t="s">
        <v>9920</v>
      </c>
      <c r="D3547" t="s">
        <v>36</v>
      </c>
      <c r="E3547" s="1">
        <v>43494.38958333333</v>
      </c>
      <c r="F3547" s="2">
        <v>43497</v>
      </c>
      <c r="G3547" s="2">
        <v>43862</v>
      </c>
      <c r="H3547" t="s">
        <v>266</v>
      </c>
      <c r="I3547" t="s">
        <v>150</v>
      </c>
      <c r="J3547" t="s">
        <v>267</v>
      </c>
      <c r="K3547" t="s">
        <v>504</v>
      </c>
      <c r="L3547" t="s">
        <v>505</v>
      </c>
      <c r="M3547" t="s">
        <v>24</v>
      </c>
      <c r="N3547" t="s">
        <v>41</v>
      </c>
      <c r="O3547">
        <v>324715</v>
      </c>
      <c r="P3547" t="s">
        <v>9921</v>
      </c>
    </row>
    <row r="3548" spans="1:16" x14ac:dyDescent="0.35">
      <c r="A3548" t="s">
        <v>16</v>
      </c>
      <c r="B3548" t="s">
        <v>17</v>
      </c>
      <c r="C3548" t="s">
        <v>25559</v>
      </c>
      <c r="D3548" t="s">
        <v>105</v>
      </c>
      <c r="E3548" s="1">
        <v>44251.373611111114</v>
      </c>
      <c r="F3548" s="2">
        <v>44264</v>
      </c>
      <c r="G3548" s="2">
        <v>44276</v>
      </c>
      <c r="H3548" t="s">
        <v>2410</v>
      </c>
      <c r="I3548" t="s">
        <v>2411</v>
      </c>
      <c r="K3548" t="s">
        <v>24954</v>
      </c>
      <c r="L3548" t="s">
        <v>24955</v>
      </c>
      <c r="M3548" t="s">
        <v>24</v>
      </c>
      <c r="N3548" t="s">
        <v>24515</v>
      </c>
      <c r="O3548">
        <v>94250</v>
      </c>
      <c r="P3548" t="s">
        <v>25560</v>
      </c>
    </row>
    <row r="3549" spans="1:16" x14ac:dyDescent="0.35">
      <c r="A3549" t="s">
        <v>16</v>
      </c>
      <c r="B3549" t="s">
        <v>43</v>
      </c>
      <c r="C3549" t="s">
        <v>9937</v>
      </c>
      <c r="D3549" t="s">
        <v>105</v>
      </c>
      <c r="E3549" s="1">
        <v>43584.686805555553</v>
      </c>
      <c r="F3549" s="2">
        <v>43610</v>
      </c>
      <c r="G3549" s="2">
        <v>44591</v>
      </c>
      <c r="H3549" t="s">
        <v>987</v>
      </c>
      <c r="I3549" t="s">
        <v>988</v>
      </c>
      <c r="K3549" t="s">
        <v>9938</v>
      </c>
      <c r="L3549" t="s">
        <v>9939</v>
      </c>
      <c r="M3549" t="s">
        <v>24</v>
      </c>
      <c r="N3549" t="s">
        <v>25</v>
      </c>
      <c r="O3549">
        <v>94263</v>
      </c>
      <c r="P3549" t="e" cm="1">
        <f t="array" ref="P3549">- MANUTENÇÃO</f>
        <v>#NAME?</v>
      </c>
    </row>
    <row r="3550" spans="1:16" x14ac:dyDescent="0.35">
      <c r="A3550" t="s">
        <v>16</v>
      </c>
      <c r="B3550" t="s">
        <v>17</v>
      </c>
      <c r="C3550" t="s">
        <v>10672</v>
      </c>
      <c r="D3550" t="s">
        <v>36</v>
      </c>
      <c r="E3550" s="1">
        <v>44537.365972222222</v>
      </c>
      <c r="F3550" s="2">
        <v>44470</v>
      </c>
      <c r="G3550" s="2">
        <v>44834</v>
      </c>
      <c r="H3550" t="s">
        <v>159</v>
      </c>
      <c r="I3550" t="s">
        <v>160</v>
      </c>
      <c r="K3550" t="s">
        <v>10673</v>
      </c>
      <c r="L3550" t="s">
        <v>10674</v>
      </c>
      <c r="M3550" t="s">
        <v>24</v>
      </c>
      <c r="N3550" t="s">
        <v>25</v>
      </c>
      <c r="O3550">
        <v>358936</v>
      </c>
      <c r="P3550" t="s">
        <v>5694</v>
      </c>
    </row>
    <row r="3551" spans="1:16" x14ac:dyDescent="0.35">
      <c r="A3551" t="s">
        <v>139</v>
      </c>
      <c r="B3551" t="s">
        <v>475</v>
      </c>
      <c r="C3551" t="s">
        <v>10676</v>
      </c>
      <c r="D3551" t="s">
        <v>105</v>
      </c>
      <c r="E3551" s="1">
        <v>44340.351388888892</v>
      </c>
      <c r="F3551" s="2">
        <v>44348</v>
      </c>
      <c r="G3551" s="2">
        <v>44551</v>
      </c>
      <c r="H3551" t="s">
        <v>2506</v>
      </c>
      <c r="I3551" t="s">
        <v>2507</v>
      </c>
      <c r="K3551" t="s">
        <v>10677</v>
      </c>
      <c r="L3551" t="s">
        <v>10678</v>
      </c>
      <c r="M3551" t="s">
        <v>24</v>
      </c>
      <c r="N3551" t="s">
        <v>25</v>
      </c>
      <c r="O3551">
        <v>94250</v>
      </c>
      <c r="P3551" t="s">
        <v>10679</v>
      </c>
    </row>
    <row r="3552" spans="1:16" x14ac:dyDescent="0.35">
      <c r="A3552" t="s">
        <v>2199</v>
      </c>
      <c r="B3552" t="s">
        <v>2200</v>
      </c>
      <c r="C3552" t="s">
        <v>10680</v>
      </c>
      <c r="D3552" t="s">
        <v>36</v>
      </c>
      <c r="E3552" s="1">
        <v>43584.555555555555</v>
      </c>
      <c r="F3552" s="2">
        <v>43497</v>
      </c>
      <c r="G3552" s="2">
        <v>44228</v>
      </c>
      <c r="H3552" t="s">
        <v>453</v>
      </c>
      <c r="I3552" t="s">
        <v>143</v>
      </c>
      <c r="J3552" t="s">
        <v>455</v>
      </c>
      <c r="K3552" t="s">
        <v>8885</v>
      </c>
      <c r="L3552" t="s">
        <v>4665</v>
      </c>
      <c r="M3552" t="s">
        <v>24</v>
      </c>
      <c r="N3552" t="s">
        <v>25</v>
      </c>
      <c r="O3552">
        <v>736123</v>
      </c>
      <c r="P3552" t="s">
        <v>10681</v>
      </c>
    </row>
    <row r="3553" spans="1:16" x14ac:dyDescent="0.35">
      <c r="A3553" t="s">
        <v>56</v>
      </c>
      <c r="B3553" t="s">
        <v>66</v>
      </c>
      <c r="C3553" t="s">
        <v>10685</v>
      </c>
      <c r="D3553" t="s">
        <v>19</v>
      </c>
      <c r="E3553" s="1">
        <v>43782.279861111114</v>
      </c>
      <c r="F3553" s="2">
        <v>43787</v>
      </c>
      <c r="G3553" s="2">
        <v>44517</v>
      </c>
      <c r="H3553" t="s">
        <v>37</v>
      </c>
      <c r="I3553" t="s">
        <v>38</v>
      </c>
      <c r="J3553" t="s">
        <v>38</v>
      </c>
      <c r="K3553" t="s">
        <v>2590</v>
      </c>
      <c r="L3553" t="s">
        <v>2591</v>
      </c>
      <c r="M3553" t="s">
        <v>24</v>
      </c>
      <c r="N3553" t="s">
        <v>25</v>
      </c>
      <c r="P3553" t="s">
        <v>1201</v>
      </c>
    </row>
    <row r="3554" spans="1:16" x14ac:dyDescent="0.35">
      <c r="A3554" t="s">
        <v>16</v>
      </c>
      <c r="B3554" t="s">
        <v>27</v>
      </c>
      <c r="C3554" t="s">
        <v>10689</v>
      </c>
      <c r="D3554" t="s">
        <v>19</v>
      </c>
      <c r="E3554" s="1">
        <v>44144.623611111114</v>
      </c>
      <c r="F3554" s="2">
        <v>44144</v>
      </c>
      <c r="G3554" s="2">
        <v>47796</v>
      </c>
      <c r="H3554" t="s">
        <v>29</v>
      </c>
      <c r="I3554" t="s">
        <v>30</v>
      </c>
      <c r="K3554" t="s">
        <v>10690</v>
      </c>
      <c r="L3554" t="s">
        <v>10691</v>
      </c>
      <c r="M3554" t="s">
        <v>24</v>
      </c>
      <c r="N3554" t="s">
        <v>25</v>
      </c>
      <c r="P3554" t="s">
        <v>1514</v>
      </c>
    </row>
    <row r="3555" spans="1:16" x14ac:dyDescent="0.35">
      <c r="A3555" t="s">
        <v>56</v>
      </c>
      <c r="B3555" t="s">
        <v>57</v>
      </c>
      <c r="C3555" t="s">
        <v>58</v>
      </c>
      <c r="D3555" t="s">
        <v>59</v>
      </c>
      <c r="E3555" s="1">
        <v>43955.722222222219</v>
      </c>
      <c r="F3555" s="2">
        <v>43962</v>
      </c>
      <c r="G3555" s="2">
        <v>44327</v>
      </c>
      <c r="H3555" t="s">
        <v>60</v>
      </c>
      <c r="I3555" t="s">
        <v>61</v>
      </c>
      <c r="K3555" t="s">
        <v>62</v>
      </c>
      <c r="L3555" t="s">
        <v>63</v>
      </c>
      <c r="M3555" t="s">
        <v>24</v>
      </c>
      <c r="N3555" t="s">
        <v>64</v>
      </c>
      <c r="O3555">
        <v>725306</v>
      </c>
      <c r="P3555" t="s">
        <v>65</v>
      </c>
    </row>
    <row r="3556" spans="1:16" x14ac:dyDescent="0.35">
      <c r="A3556" t="s">
        <v>16</v>
      </c>
      <c r="B3556" t="s">
        <v>17</v>
      </c>
      <c r="C3556" t="s">
        <v>10692</v>
      </c>
      <c r="D3556" t="s">
        <v>19</v>
      </c>
      <c r="E3556" s="1">
        <v>44097.46597222222</v>
      </c>
      <c r="F3556" s="2">
        <v>44084</v>
      </c>
      <c r="G3556" s="2">
        <v>47766</v>
      </c>
      <c r="H3556" t="s">
        <v>99</v>
      </c>
      <c r="I3556" t="s">
        <v>100</v>
      </c>
      <c r="K3556" t="s">
        <v>10693</v>
      </c>
      <c r="L3556" t="s">
        <v>10694</v>
      </c>
      <c r="M3556" t="s">
        <v>24</v>
      </c>
      <c r="N3556" t="s">
        <v>25</v>
      </c>
      <c r="P3556" t="s">
        <v>103</v>
      </c>
    </row>
    <row r="3557" spans="1:16" x14ac:dyDescent="0.35">
      <c r="A3557" t="s">
        <v>16</v>
      </c>
      <c r="B3557" t="s">
        <v>17</v>
      </c>
      <c r="C3557" t="s">
        <v>10695</v>
      </c>
      <c r="D3557" t="s">
        <v>36</v>
      </c>
      <c r="E3557" s="1">
        <v>43900.686111111114</v>
      </c>
      <c r="F3557" s="2">
        <v>43892</v>
      </c>
      <c r="G3557" s="2">
        <v>44265</v>
      </c>
      <c r="H3557" t="s">
        <v>159</v>
      </c>
      <c r="I3557" t="s">
        <v>160</v>
      </c>
      <c r="K3557" t="s">
        <v>10696</v>
      </c>
      <c r="L3557" t="s">
        <v>10697</v>
      </c>
      <c r="M3557" t="s">
        <v>24</v>
      </c>
      <c r="N3557" t="s">
        <v>25</v>
      </c>
      <c r="O3557">
        <v>356113</v>
      </c>
      <c r="P3557" t="s">
        <v>431</v>
      </c>
    </row>
    <row r="3558" spans="1:16" x14ac:dyDescent="0.35">
      <c r="A3558" t="s">
        <v>16</v>
      </c>
      <c r="B3558" t="s">
        <v>17</v>
      </c>
      <c r="C3558" t="s">
        <v>10698</v>
      </c>
      <c r="D3558" t="s">
        <v>36</v>
      </c>
      <c r="E3558" s="1">
        <v>44333.570833333331</v>
      </c>
      <c r="F3558" s="2">
        <v>44306</v>
      </c>
      <c r="G3558" s="2">
        <v>54898</v>
      </c>
      <c r="H3558" t="s">
        <v>483</v>
      </c>
      <c r="I3558" t="s">
        <v>150</v>
      </c>
      <c r="J3558" t="s">
        <v>484</v>
      </c>
      <c r="K3558" t="s">
        <v>10699</v>
      </c>
      <c r="L3558" t="s">
        <v>10700</v>
      </c>
      <c r="M3558" t="s">
        <v>248</v>
      </c>
      <c r="N3558" t="s">
        <v>25</v>
      </c>
      <c r="O3558">
        <v>358853</v>
      </c>
      <c r="P3558" t="s">
        <v>10701</v>
      </c>
    </row>
    <row r="3559" spans="1:16" x14ac:dyDescent="0.35">
      <c r="A3559" t="s">
        <v>16</v>
      </c>
      <c r="B3559" t="s">
        <v>43</v>
      </c>
      <c r="C3559" t="s">
        <v>3840</v>
      </c>
      <c r="D3559" t="s">
        <v>105</v>
      </c>
      <c r="E3559" s="1">
        <v>43978.464583333334</v>
      </c>
      <c r="F3559" s="2">
        <v>43978</v>
      </c>
      <c r="G3559" s="2">
        <v>45077</v>
      </c>
      <c r="H3559" t="s">
        <v>106</v>
      </c>
      <c r="I3559" t="s">
        <v>107</v>
      </c>
      <c r="K3559" t="s">
        <v>3841</v>
      </c>
      <c r="L3559" t="s">
        <v>3842</v>
      </c>
      <c r="M3559" t="s">
        <v>24</v>
      </c>
      <c r="N3559" t="s">
        <v>25</v>
      </c>
      <c r="O3559">
        <v>94263</v>
      </c>
      <c r="P3559" t="s">
        <v>3843</v>
      </c>
    </row>
    <row r="3560" spans="1:16" x14ac:dyDescent="0.35">
      <c r="A3560" t="s">
        <v>16</v>
      </c>
      <c r="B3560" t="s">
        <v>43</v>
      </c>
      <c r="C3560" t="s">
        <v>10703</v>
      </c>
      <c r="D3560" t="s">
        <v>36</v>
      </c>
      <c r="E3560" s="1">
        <v>44292.332638888889</v>
      </c>
      <c r="F3560" s="2">
        <v>44311</v>
      </c>
      <c r="G3560" s="2">
        <v>44675</v>
      </c>
      <c r="H3560" t="s">
        <v>51</v>
      </c>
      <c r="I3560" t="s">
        <v>52</v>
      </c>
      <c r="K3560" t="s">
        <v>10704</v>
      </c>
      <c r="L3560" t="s">
        <v>10705</v>
      </c>
      <c r="M3560" t="s">
        <v>24</v>
      </c>
      <c r="N3560" t="s">
        <v>25</v>
      </c>
      <c r="O3560">
        <v>2140037977</v>
      </c>
      <c r="P3560" t="s">
        <v>10706</v>
      </c>
    </row>
    <row r="3561" spans="1:16" x14ac:dyDescent="0.35">
      <c r="A3561" t="s">
        <v>16</v>
      </c>
      <c r="B3561" t="s">
        <v>17</v>
      </c>
      <c r="C3561" t="s">
        <v>11117</v>
      </c>
      <c r="D3561" t="s">
        <v>19</v>
      </c>
      <c r="E3561" s="1">
        <v>44258.515972222223</v>
      </c>
      <c r="F3561" s="2">
        <v>44265</v>
      </c>
      <c r="G3561" s="2">
        <v>46091</v>
      </c>
      <c r="H3561" t="s">
        <v>525</v>
      </c>
      <c r="I3561" t="s">
        <v>526</v>
      </c>
      <c r="K3561">
        <v>20442</v>
      </c>
      <c r="L3561" t="s">
        <v>11118</v>
      </c>
      <c r="M3561" t="s">
        <v>24</v>
      </c>
      <c r="N3561" t="s">
        <v>25</v>
      </c>
    </row>
    <row r="3562" spans="1:16" x14ac:dyDescent="0.35">
      <c r="A3562" t="s">
        <v>16</v>
      </c>
      <c r="B3562" t="s">
        <v>43</v>
      </c>
      <c r="C3562" t="s">
        <v>11119</v>
      </c>
      <c r="D3562" t="s">
        <v>36</v>
      </c>
      <c r="E3562" s="1">
        <v>43497.701388888891</v>
      </c>
      <c r="F3562" s="2">
        <v>43497</v>
      </c>
      <c r="G3562" s="2">
        <v>43861</v>
      </c>
      <c r="H3562" t="s">
        <v>440</v>
      </c>
      <c r="I3562" t="s">
        <v>1203</v>
      </c>
      <c r="J3562" t="s">
        <v>441</v>
      </c>
      <c r="K3562" t="s">
        <v>11120</v>
      </c>
      <c r="L3562" t="s">
        <v>11121</v>
      </c>
      <c r="M3562" t="s">
        <v>24</v>
      </c>
      <c r="N3562" t="s">
        <v>41</v>
      </c>
      <c r="O3562">
        <v>33604</v>
      </c>
      <c r="P3562" t="s">
        <v>11122</v>
      </c>
    </row>
    <row r="3563" spans="1:16" x14ac:dyDescent="0.35">
      <c r="A3563" t="s">
        <v>56</v>
      </c>
      <c r="B3563" t="s">
        <v>66</v>
      </c>
      <c r="C3563" t="s">
        <v>11123</v>
      </c>
      <c r="D3563" t="s">
        <v>36</v>
      </c>
      <c r="E3563" s="1">
        <v>43726.627083333333</v>
      </c>
      <c r="F3563" s="2">
        <v>43709</v>
      </c>
      <c r="G3563" s="2">
        <v>44196</v>
      </c>
      <c r="H3563" t="s">
        <v>558</v>
      </c>
      <c r="I3563" t="s">
        <v>559</v>
      </c>
      <c r="K3563" t="s">
        <v>6026</v>
      </c>
      <c r="L3563" t="s">
        <v>6027</v>
      </c>
      <c r="M3563" t="s">
        <v>24</v>
      </c>
      <c r="N3563" t="s">
        <v>25</v>
      </c>
      <c r="O3563">
        <v>358936</v>
      </c>
      <c r="P3563" t="s">
        <v>11124</v>
      </c>
    </row>
    <row r="3564" spans="1:16" x14ac:dyDescent="0.35">
      <c r="A3564" t="s">
        <v>16</v>
      </c>
      <c r="B3564" t="s">
        <v>17</v>
      </c>
      <c r="C3564" t="s">
        <v>11132</v>
      </c>
      <c r="D3564" t="s">
        <v>36</v>
      </c>
      <c r="E3564" s="1">
        <v>44537.737500000003</v>
      </c>
      <c r="F3564" s="2">
        <v>44470</v>
      </c>
      <c r="G3564" s="2">
        <v>44834</v>
      </c>
      <c r="H3564" t="s">
        <v>159</v>
      </c>
      <c r="I3564" t="s">
        <v>160</v>
      </c>
      <c r="K3564" t="s">
        <v>11133</v>
      </c>
      <c r="L3564" t="s">
        <v>11134</v>
      </c>
      <c r="M3564" t="s">
        <v>24</v>
      </c>
      <c r="N3564" t="s">
        <v>25</v>
      </c>
      <c r="O3564">
        <v>358936</v>
      </c>
      <c r="P3564" t="s">
        <v>5694</v>
      </c>
    </row>
    <row r="3565" spans="1:16" x14ac:dyDescent="0.35">
      <c r="A3565" t="s">
        <v>56</v>
      </c>
      <c r="B3565" t="s">
        <v>914</v>
      </c>
      <c r="C3565" t="s">
        <v>11135</v>
      </c>
      <c r="D3565" t="s">
        <v>36</v>
      </c>
      <c r="E3565" s="1">
        <v>44356.583333333336</v>
      </c>
      <c r="F3565" s="2">
        <v>44399</v>
      </c>
      <c r="G3565" s="2">
        <v>44461</v>
      </c>
      <c r="H3565" t="s">
        <v>2490</v>
      </c>
      <c r="I3565" t="s">
        <v>2491</v>
      </c>
      <c r="K3565" t="s">
        <v>11136</v>
      </c>
      <c r="L3565" t="s">
        <v>11137</v>
      </c>
      <c r="M3565" t="s">
        <v>24</v>
      </c>
      <c r="N3565" t="s">
        <v>25</v>
      </c>
      <c r="O3565">
        <v>358531</v>
      </c>
      <c r="P3565" t="s">
        <v>11138</v>
      </c>
    </row>
    <row r="3566" spans="1:16" x14ac:dyDescent="0.35">
      <c r="A3566" t="s">
        <v>56</v>
      </c>
      <c r="B3566" t="s">
        <v>57</v>
      </c>
      <c r="C3566" t="s">
        <v>58</v>
      </c>
      <c r="D3566" t="s">
        <v>59</v>
      </c>
      <c r="E3566" s="1">
        <v>43955.722222222219</v>
      </c>
      <c r="F3566" s="2">
        <v>43962</v>
      </c>
      <c r="G3566" s="2">
        <v>44327</v>
      </c>
      <c r="H3566" t="s">
        <v>60</v>
      </c>
      <c r="I3566" t="s">
        <v>61</v>
      </c>
      <c r="K3566" t="s">
        <v>62</v>
      </c>
      <c r="L3566" t="s">
        <v>63</v>
      </c>
      <c r="M3566" t="s">
        <v>24</v>
      </c>
      <c r="N3566" t="s">
        <v>64</v>
      </c>
      <c r="O3566">
        <v>691375</v>
      </c>
      <c r="P3566" t="s">
        <v>65</v>
      </c>
    </row>
    <row r="3567" spans="1:16" x14ac:dyDescent="0.35">
      <c r="A3567" t="s">
        <v>56</v>
      </c>
      <c r="B3567" t="s">
        <v>57</v>
      </c>
      <c r="C3567" t="s">
        <v>58</v>
      </c>
      <c r="D3567" t="s">
        <v>59</v>
      </c>
      <c r="E3567" s="1">
        <v>43955.722222222219</v>
      </c>
      <c r="F3567" s="2">
        <v>43962</v>
      </c>
      <c r="G3567" s="2">
        <v>44327</v>
      </c>
      <c r="H3567" t="s">
        <v>60</v>
      </c>
      <c r="I3567" t="s">
        <v>61</v>
      </c>
      <c r="K3567" t="s">
        <v>62</v>
      </c>
      <c r="L3567" t="s">
        <v>63</v>
      </c>
      <c r="M3567" t="s">
        <v>24</v>
      </c>
      <c r="N3567" t="s">
        <v>64</v>
      </c>
      <c r="O3567">
        <v>357146</v>
      </c>
      <c r="P3567" t="s">
        <v>65</v>
      </c>
    </row>
    <row r="3568" spans="1:16" x14ac:dyDescent="0.35">
      <c r="A3568" t="s">
        <v>16</v>
      </c>
      <c r="B3568" t="s">
        <v>17</v>
      </c>
      <c r="C3568" t="s">
        <v>11139</v>
      </c>
      <c r="D3568" t="s">
        <v>19</v>
      </c>
      <c r="E3568" s="1">
        <v>43655.671527777777</v>
      </c>
      <c r="F3568" s="2">
        <v>43678</v>
      </c>
      <c r="G3568" s="2">
        <v>45535</v>
      </c>
      <c r="H3568" t="s">
        <v>2477</v>
      </c>
      <c r="I3568" t="s">
        <v>2478</v>
      </c>
      <c r="K3568" t="s">
        <v>7200</v>
      </c>
      <c r="L3568" t="s">
        <v>7201</v>
      </c>
      <c r="M3568" t="s">
        <v>24</v>
      </c>
      <c r="N3568" t="s">
        <v>25</v>
      </c>
      <c r="P3568" t="s">
        <v>11140</v>
      </c>
    </row>
    <row r="3569" spans="1:16" x14ac:dyDescent="0.35">
      <c r="A3569" t="s">
        <v>16</v>
      </c>
      <c r="B3569" t="s">
        <v>17</v>
      </c>
      <c r="C3569" t="s">
        <v>25561</v>
      </c>
      <c r="D3569" t="s">
        <v>19</v>
      </c>
      <c r="E3569" s="1">
        <v>44050.390277777777</v>
      </c>
      <c r="F3569" s="2">
        <v>44050</v>
      </c>
      <c r="G3569" s="2">
        <v>47848</v>
      </c>
      <c r="H3569" t="s">
        <v>3553</v>
      </c>
      <c r="I3569" t="s">
        <v>3554</v>
      </c>
      <c r="K3569" t="s">
        <v>23959</v>
      </c>
      <c r="L3569" t="s">
        <v>23960</v>
      </c>
      <c r="M3569" t="s">
        <v>24</v>
      </c>
      <c r="N3569" t="s">
        <v>24515</v>
      </c>
      <c r="P3569" t="s">
        <v>3557</v>
      </c>
    </row>
    <row r="3570" spans="1:16" x14ac:dyDescent="0.35">
      <c r="A3570" t="s">
        <v>16</v>
      </c>
      <c r="B3570" t="s">
        <v>43</v>
      </c>
      <c r="C3570" t="s">
        <v>11150</v>
      </c>
      <c r="D3570" t="s">
        <v>36</v>
      </c>
      <c r="E3570" s="1">
        <v>43608.59375</v>
      </c>
      <c r="F3570" s="2">
        <v>43252</v>
      </c>
      <c r="G3570" s="2">
        <v>44520</v>
      </c>
      <c r="H3570" t="s">
        <v>2374</v>
      </c>
      <c r="I3570" t="s">
        <v>1203</v>
      </c>
      <c r="K3570" t="s">
        <v>11151</v>
      </c>
      <c r="L3570" t="s">
        <v>11152</v>
      </c>
      <c r="M3570" t="s">
        <v>24</v>
      </c>
      <c r="N3570" t="s">
        <v>41</v>
      </c>
      <c r="O3570">
        <v>358384</v>
      </c>
      <c r="P3570" t="s">
        <v>11153</v>
      </c>
    </row>
    <row r="3571" spans="1:16" x14ac:dyDescent="0.35">
      <c r="A3571" t="s">
        <v>56</v>
      </c>
      <c r="B3571" t="s">
        <v>17296</v>
      </c>
      <c r="C3571" t="s">
        <v>25562</v>
      </c>
      <c r="D3571" t="s">
        <v>36</v>
      </c>
      <c r="E3571" s="1">
        <v>44711.48333333333</v>
      </c>
      <c r="H3571" t="s">
        <v>3744</v>
      </c>
      <c r="I3571" t="s">
        <v>150</v>
      </c>
      <c r="K3571" t="s">
        <v>17629</v>
      </c>
      <c r="L3571" t="s">
        <v>17630</v>
      </c>
      <c r="M3571" t="s">
        <v>24</v>
      </c>
      <c r="N3571" t="s">
        <v>24512</v>
      </c>
      <c r="P3571" t="s">
        <v>25563</v>
      </c>
    </row>
    <row r="3572" spans="1:16" x14ac:dyDescent="0.35">
      <c r="A3572" t="s">
        <v>16</v>
      </c>
      <c r="B3572" t="s">
        <v>17</v>
      </c>
      <c r="C3572" t="s">
        <v>11648</v>
      </c>
      <c r="D3572" t="s">
        <v>19</v>
      </c>
      <c r="E3572" s="1">
        <v>43910.414583333331</v>
      </c>
      <c r="F3572" s="2">
        <v>43920</v>
      </c>
      <c r="G3572" s="2">
        <v>45746</v>
      </c>
      <c r="H3572" t="s">
        <v>3413</v>
      </c>
      <c r="I3572" t="s">
        <v>3414</v>
      </c>
      <c r="K3572" t="s">
        <v>7200</v>
      </c>
      <c r="L3572" t="s">
        <v>7201</v>
      </c>
      <c r="M3572" t="s">
        <v>24</v>
      </c>
      <c r="N3572" t="s">
        <v>25</v>
      </c>
      <c r="P3572" t="s">
        <v>11649</v>
      </c>
    </row>
    <row r="3573" spans="1:16" x14ac:dyDescent="0.35">
      <c r="A3573" t="s">
        <v>16</v>
      </c>
      <c r="B3573" t="s">
        <v>17</v>
      </c>
      <c r="C3573" t="s">
        <v>11650</v>
      </c>
      <c r="D3573" t="s">
        <v>19</v>
      </c>
      <c r="E3573" s="1">
        <v>44714.681944444441</v>
      </c>
      <c r="F3573" s="2">
        <v>44714</v>
      </c>
      <c r="G3573" s="2">
        <v>44897</v>
      </c>
      <c r="H3573" t="s">
        <v>93</v>
      </c>
      <c r="I3573" t="s">
        <v>94</v>
      </c>
      <c r="K3573" t="s">
        <v>11651</v>
      </c>
      <c r="L3573" t="s">
        <v>11652</v>
      </c>
      <c r="M3573" t="s">
        <v>24</v>
      </c>
      <c r="N3573" t="s">
        <v>25</v>
      </c>
      <c r="P3573" t="s">
        <v>11653</v>
      </c>
    </row>
    <row r="3574" spans="1:16" x14ac:dyDescent="0.35">
      <c r="A3574" t="s">
        <v>16</v>
      </c>
      <c r="B3574" t="s">
        <v>27</v>
      </c>
      <c r="C3574" t="s">
        <v>11660</v>
      </c>
      <c r="D3574" t="s">
        <v>19</v>
      </c>
      <c r="E3574" s="1">
        <v>43766.638888888891</v>
      </c>
      <c r="F3574" s="2">
        <v>43619</v>
      </c>
      <c r="G3574" s="2">
        <v>47272</v>
      </c>
      <c r="H3574" t="s">
        <v>29</v>
      </c>
      <c r="I3574" t="s">
        <v>30</v>
      </c>
      <c r="K3574" t="s">
        <v>85</v>
      </c>
      <c r="L3574" t="s">
        <v>86</v>
      </c>
      <c r="M3574" t="s">
        <v>24</v>
      </c>
      <c r="N3574" t="s">
        <v>25</v>
      </c>
      <c r="P3574" t="s">
        <v>11661</v>
      </c>
    </row>
    <row r="3575" spans="1:16" x14ac:dyDescent="0.35">
      <c r="A3575" t="s">
        <v>16</v>
      </c>
      <c r="B3575" t="s">
        <v>17</v>
      </c>
      <c r="C3575" t="s">
        <v>11662</v>
      </c>
      <c r="D3575" t="s">
        <v>19</v>
      </c>
      <c r="E3575" s="1">
        <v>43473.591666666667</v>
      </c>
      <c r="F3575" s="2">
        <v>43473</v>
      </c>
      <c r="G3575" s="2">
        <v>45299</v>
      </c>
      <c r="H3575" t="s">
        <v>716</v>
      </c>
      <c r="I3575" t="s">
        <v>717</v>
      </c>
      <c r="K3575" t="s">
        <v>11663</v>
      </c>
      <c r="L3575" t="s">
        <v>11664</v>
      </c>
      <c r="M3575" t="s">
        <v>24</v>
      </c>
      <c r="N3575" t="s">
        <v>25</v>
      </c>
      <c r="P3575" t="s">
        <v>11665</v>
      </c>
    </row>
    <row r="3576" spans="1:16" x14ac:dyDescent="0.35">
      <c r="A3576" t="s">
        <v>16</v>
      </c>
      <c r="B3576" t="s">
        <v>43</v>
      </c>
      <c r="C3576" t="s">
        <v>25564</v>
      </c>
      <c r="D3576" t="s">
        <v>19</v>
      </c>
      <c r="E3576" s="1">
        <v>44747.447916666664</v>
      </c>
      <c r="F3576" s="2">
        <v>44774</v>
      </c>
      <c r="G3576" s="2">
        <v>45139</v>
      </c>
      <c r="H3576" t="s">
        <v>9658</v>
      </c>
      <c r="I3576" t="s">
        <v>150</v>
      </c>
      <c r="J3576" t="s">
        <v>9659</v>
      </c>
      <c r="K3576" t="s">
        <v>25565</v>
      </c>
      <c r="L3576" t="s">
        <v>25566</v>
      </c>
      <c r="M3576" t="s">
        <v>24</v>
      </c>
      <c r="N3576" t="s">
        <v>24515</v>
      </c>
      <c r="P3576" t="s">
        <v>25567</v>
      </c>
    </row>
    <row r="3577" spans="1:16" x14ac:dyDescent="0.35">
      <c r="A3577" t="s">
        <v>139</v>
      </c>
      <c r="B3577" t="s">
        <v>140</v>
      </c>
      <c r="C3577" t="s">
        <v>11673</v>
      </c>
      <c r="D3577" t="s">
        <v>36</v>
      </c>
      <c r="E3577" s="1">
        <v>44715.404166666667</v>
      </c>
      <c r="F3577" s="2">
        <v>44652</v>
      </c>
      <c r="G3577" s="2">
        <v>44957</v>
      </c>
      <c r="H3577" t="s">
        <v>1071</v>
      </c>
      <c r="I3577" t="s">
        <v>1072</v>
      </c>
      <c r="K3577" t="s">
        <v>2416</v>
      </c>
      <c r="L3577" t="s">
        <v>2417</v>
      </c>
      <c r="M3577" t="s">
        <v>24</v>
      </c>
      <c r="N3577" t="s">
        <v>25</v>
      </c>
      <c r="O3577">
        <v>358936</v>
      </c>
      <c r="P3577" t="s">
        <v>2761</v>
      </c>
    </row>
    <row r="3578" spans="1:16" x14ac:dyDescent="0.35">
      <c r="A3578" t="s">
        <v>16</v>
      </c>
      <c r="B3578" t="s">
        <v>17</v>
      </c>
      <c r="C3578" t="s">
        <v>8502</v>
      </c>
      <c r="D3578" t="s">
        <v>19</v>
      </c>
      <c r="E3578" s="1">
        <v>44145.384027777778</v>
      </c>
      <c r="F3578" s="2">
        <v>44155</v>
      </c>
      <c r="G3578" s="2">
        <v>47807</v>
      </c>
      <c r="H3578" t="s">
        <v>99</v>
      </c>
      <c r="I3578" t="s">
        <v>100</v>
      </c>
      <c r="K3578" t="s">
        <v>8503</v>
      </c>
      <c r="L3578" t="s">
        <v>8504</v>
      </c>
      <c r="M3578" t="s">
        <v>24</v>
      </c>
      <c r="N3578" t="s">
        <v>25</v>
      </c>
      <c r="P3578" t="s">
        <v>103</v>
      </c>
    </row>
    <row r="3579" spans="1:16" x14ac:dyDescent="0.35">
      <c r="A3579" t="s">
        <v>16</v>
      </c>
      <c r="B3579" t="s">
        <v>17</v>
      </c>
      <c r="C3579" t="s">
        <v>8499</v>
      </c>
      <c r="D3579" t="s">
        <v>19</v>
      </c>
      <c r="E3579" s="1">
        <v>44096.604861111111</v>
      </c>
      <c r="F3579" s="2">
        <v>44114</v>
      </c>
      <c r="G3579" s="2">
        <v>47766</v>
      </c>
      <c r="H3579" t="s">
        <v>99</v>
      </c>
      <c r="I3579" t="s">
        <v>100</v>
      </c>
      <c r="K3579" t="s">
        <v>8500</v>
      </c>
      <c r="L3579" t="s">
        <v>8501</v>
      </c>
      <c r="M3579" t="s">
        <v>24</v>
      </c>
      <c r="N3579" t="s">
        <v>25</v>
      </c>
      <c r="P3579" t="s">
        <v>103</v>
      </c>
    </row>
    <row r="3580" spans="1:16" x14ac:dyDescent="0.35">
      <c r="A3580" t="s">
        <v>16</v>
      </c>
      <c r="B3580" t="s">
        <v>27</v>
      </c>
      <c r="C3580" t="s">
        <v>8575</v>
      </c>
      <c r="D3580" t="s">
        <v>19</v>
      </c>
      <c r="E3580" s="1">
        <v>44005.477083333331</v>
      </c>
      <c r="F3580" s="2">
        <v>44005</v>
      </c>
      <c r="G3580" s="2">
        <v>47657</v>
      </c>
      <c r="H3580" t="s">
        <v>29</v>
      </c>
      <c r="I3580" t="s">
        <v>30</v>
      </c>
      <c r="K3580" t="s">
        <v>8576</v>
      </c>
      <c r="L3580" t="s">
        <v>8577</v>
      </c>
      <c r="M3580" t="s">
        <v>24</v>
      </c>
      <c r="N3580" t="s">
        <v>25</v>
      </c>
      <c r="P3580" t="s">
        <v>5422</v>
      </c>
    </row>
    <row r="3581" spans="1:16" x14ac:dyDescent="0.35">
      <c r="A3581" t="s">
        <v>16</v>
      </c>
      <c r="B3581" t="s">
        <v>17</v>
      </c>
      <c r="C3581" t="s">
        <v>8516</v>
      </c>
      <c r="D3581" t="s">
        <v>19</v>
      </c>
      <c r="E3581" s="1">
        <v>44026.474999999999</v>
      </c>
      <c r="F3581" s="2">
        <v>44032</v>
      </c>
      <c r="G3581" s="2">
        <v>45858</v>
      </c>
      <c r="H3581" t="s">
        <v>75</v>
      </c>
      <c r="I3581" t="s">
        <v>76</v>
      </c>
      <c r="K3581" t="s">
        <v>8517</v>
      </c>
      <c r="L3581" t="s">
        <v>8518</v>
      </c>
      <c r="M3581" t="s">
        <v>24</v>
      </c>
      <c r="N3581" t="s">
        <v>25</v>
      </c>
      <c r="P3581" t="s">
        <v>2276</v>
      </c>
    </row>
    <row r="3582" spans="1:16" x14ac:dyDescent="0.35">
      <c r="A3582" t="s">
        <v>16</v>
      </c>
      <c r="B3582" t="s">
        <v>43</v>
      </c>
      <c r="C3582" t="s">
        <v>24798</v>
      </c>
      <c r="D3582" t="s">
        <v>59</v>
      </c>
      <c r="E3582" s="1">
        <v>44343.736805555556</v>
      </c>
      <c r="F3582" s="2">
        <v>44343</v>
      </c>
      <c r="G3582" s="2">
        <v>45291</v>
      </c>
      <c r="H3582" t="s">
        <v>186</v>
      </c>
      <c r="I3582" t="s">
        <v>187</v>
      </c>
      <c r="K3582" t="s">
        <v>194</v>
      </c>
      <c r="L3582" t="s">
        <v>195</v>
      </c>
      <c r="M3582" t="s">
        <v>24</v>
      </c>
      <c r="N3582" t="s">
        <v>24512</v>
      </c>
      <c r="O3582">
        <v>2140037956</v>
      </c>
      <c r="P3582" t="s">
        <v>24799</v>
      </c>
    </row>
    <row r="3583" spans="1:16" x14ac:dyDescent="0.35">
      <c r="A3583" t="s">
        <v>16</v>
      </c>
      <c r="B3583" t="s">
        <v>17</v>
      </c>
      <c r="C3583" t="s">
        <v>8588</v>
      </c>
      <c r="D3583" t="s">
        <v>19</v>
      </c>
      <c r="E3583" s="1">
        <v>43753.496527777781</v>
      </c>
      <c r="F3583" s="2">
        <v>43753</v>
      </c>
      <c r="G3583" s="2">
        <v>44484</v>
      </c>
      <c r="H3583" t="s">
        <v>20</v>
      </c>
      <c r="I3583" t="s">
        <v>21</v>
      </c>
      <c r="K3583" t="s">
        <v>8589</v>
      </c>
      <c r="L3583" t="s">
        <v>8590</v>
      </c>
      <c r="M3583" t="s">
        <v>24</v>
      </c>
      <c r="N3583" t="s">
        <v>25</v>
      </c>
      <c r="P3583" t="s">
        <v>1638</v>
      </c>
    </row>
    <row r="3584" spans="1:16" x14ac:dyDescent="0.35">
      <c r="A3584" t="s">
        <v>16</v>
      </c>
      <c r="B3584" t="s">
        <v>17</v>
      </c>
      <c r="C3584" t="s">
        <v>8591</v>
      </c>
      <c r="D3584" t="s">
        <v>19</v>
      </c>
      <c r="E3584" s="1">
        <v>43654.438194444447</v>
      </c>
      <c r="F3584" s="2">
        <v>43635</v>
      </c>
      <c r="G3584" s="2">
        <v>43952</v>
      </c>
      <c r="H3584" t="s">
        <v>75</v>
      </c>
      <c r="I3584" t="s">
        <v>76</v>
      </c>
      <c r="K3584" t="s">
        <v>8592</v>
      </c>
      <c r="L3584" t="s">
        <v>8593</v>
      </c>
      <c r="M3584" t="s">
        <v>24</v>
      </c>
      <c r="N3584" t="s">
        <v>25</v>
      </c>
      <c r="P3584" t="s">
        <v>8594</v>
      </c>
    </row>
    <row r="3585" spans="1:16" x14ac:dyDescent="0.35">
      <c r="A3585" t="s">
        <v>56</v>
      </c>
      <c r="B3585" t="s">
        <v>66</v>
      </c>
      <c r="C3585" t="s">
        <v>2892</v>
      </c>
      <c r="D3585" t="s">
        <v>36</v>
      </c>
      <c r="E3585" s="1">
        <v>43964.60833333333</v>
      </c>
      <c r="F3585" s="2">
        <v>43964</v>
      </c>
      <c r="G3585" s="2">
        <v>46022</v>
      </c>
      <c r="H3585" t="s">
        <v>466</v>
      </c>
      <c r="I3585" t="s">
        <v>467</v>
      </c>
      <c r="K3585" t="s">
        <v>2893</v>
      </c>
      <c r="L3585" t="s">
        <v>2894</v>
      </c>
      <c r="M3585" t="s">
        <v>24</v>
      </c>
      <c r="N3585" t="s">
        <v>25</v>
      </c>
      <c r="O3585">
        <v>2140041894</v>
      </c>
      <c r="P3585" t="s">
        <v>2753</v>
      </c>
    </row>
    <row r="3586" spans="1:16" x14ac:dyDescent="0.35">
      <c r="A3586" t="s">
        <v>16</v>
      </c>
      <c r="B3586" t="s">
        <v>17</v>
      </c>
      <c r="C3586" t="s">
        <v>8595</v>
      </c>
      <c r="D3586" t="s">
        <v>19</v>
      </c>
      <c r="E3586" s="1">
        <v>44305.50277777778</v>
      </c>
      <c r="F3586" s="2">
        <v>44270</v>
      </c>
      <c r="G3586" s="2">
        <v>46095</v>
      </c>
      <c r="H3586" t="s">
        <v>1283</v>
      </c>
      <c r="I3586" t="s">
        <v>1284</v>
      </c>
      <c r="K3586" t="s">
        <v>8596</v>
      </c>
      <c r="L3586" t="s">
        <v>8597</v>
      </c>
      <c r="M3586" t="s">
        <v>24</v>
      </c>
      <c r="N3586" t="s">
        <v>25</v>
      </c>
      <c r="P3586" t="s">
        <v>8598</v>
      </c>
    </row>
    <row r="3587" spans="1:16" x14ac:dyDescent="0.35">
      <c r="A3587" t="s">
        <v>139</v>
      </c>
      <c r="B3587" t="s">
        <v>948</v>
      </c>
      <c r="C3587" t="s">
        <v>25568</v>
      </c>
      <c r="D3587" t="s">
        <v>19</v>
      </c>
      <c r="E3587" s="1">
        <v>44463.488888888889</v>
      </c>
      <c r="F3587" s="2">
        <v>44470</v>
      </c>
      <c r="G3587" s="2">
        <v>44926</v>
      </c>
      <c r="H3587" t="s">
        <v>18367</v>
      </c>
      <c r="I3587" t="s">
        <v>18368</v>
      </c>
      <c r="K3587" t="s">
        <v>25569</v>
      </c>
      <c r="L3587" t="s">
        <v>25570</v>
      </c>
      <c r="M3587" t="s">
        <v>24</v>
      </c>
      <c r="N3587" t="s">
        <v>24515</v>
      </c>
      <c r="P3587" t="s">
        <v>25571</v>
      </c>
    </row>
    <row r="3588" spans="1:16" x14ac:dyDescent="0.35">
      <c r="A3588" t="s">
        <v>56</v>
      </c>
      <c r="B3588" t="s">
        <v>57</v>
      </c>
      <c r="C3588" t="s">
        <v>58</v>
      </c>
      <c r="D3588" t="s">
        <v>59</v>
      </c>
      <c r="E3588" s="1">
        <v>43955.722222222219</v>
      </c>
      <c r="F3588" s="2">
        <v>43962</v>
      </c>
      <c r="G3588" s="2">
        <v>44327</v>
      </c>
      <c r="H3588" t="s">
        <v>60</v>
      </c>
      <c r="I3588" t="s">
        <v>61</v>
      </c>
      <c r="K3588" t="s">
        <v>62</v>
      </c>
      <c r="L3588" t="s">
        <v>63</v>
      </c>
      <c r="M3588" t="s">
        <v>24</v>
      </c>
      <c r="N3588" t="s">
        <v>64</v>
      </c>
      <c r="O3588">
        <v>691349</v>
      </c>
      <c r="P3588" t="s">
        <v>65</v>
      </c>
    </row>
    <row r="3589" spans="1:16" x14ac:dyDescent="0.35">
      <c r="A3589" t="s">
        <v>16</v>
      </c>
      <c r="B3589" t="s">
        <v>17</v>
      </c>
      <c r="C3589" t="s">
        <v>8610</v>
      </c>
      <c r="D3589" t="s">
        <v>36</v>
      </c>
      <c r="E3589" s="1">
        <v>44602.707638888889</v>
      </c>
      <c r="F3589" s="2">
        <v>44602</v>
      </c>
      <c r="G3589" s="2">
        <v>44967</v>
      </c>
      <c r="H3589" t="s">
        <v>112</v>
      </c>
      <c r="I3589" t="s">
        <v>113</v>
      </c>
      <c r="K3589" t="s">
        <v>8611</v>
      </c>
      <c r="L3589" t="s">
        <v>3669</v>
      </c>
      <c r="M3589" t="s">
        <v>24</v>
      </c>
      <c r="N3589" t="s">
        <v>25</v>
      </c>
      <c r="O3589">
        <v>356113</v>
      </c>
      <c r="P3589" t="s">
        <v>373</v>
      </c>
    </row>
    <row r="3590" spans="1:16" x14ac:dyDescent="0.35">
      <c r="A3590" t="s">
        <v>16</v>
      </c>
      <c r="B3590" t="s">
        <v>27</v>
      </c>
      <c r="C3590" t="s">
        <v>8612</v>
      </c>
      <c r="D3590" t="s">
        <v>19</v>
      </c>
      <c r="E3590" s="1">
        <v>44706.676388888889</v>
      </c>
      <c r="F3590" s="2">
        <v>44682</v>
      </c>
      <c r="G3590" s="2">
        <v>48335</v>
      </c>
      <c r="H3590" t="s">
        <v>765</v>
      </c>
      <c r="I3590" t="s">
        <v>766</v>
      </c>
      <c r="K3590" t="s">
        <v>7513</v>
      </c>
      <c r="L3590" t="s">
        <v>7514</v>
      </c>
      <c r="M3590" t="s">
        <v>24</v>
      </c>
      <c r="N3590" t="s">
        <v>25</v>
      </c>
      <c r="P3590" t="s">
        <v>8613</v>
      </c>
    </row>
    <row r="3591" spans="1:16" x14ac:dyDescent="0.35">
      <c r="A3591" t="s">
        <v>16</v>
      </c>
      <c r="B3591" t="s">
        <v>43</v>
      </c>
      <c r="C3591" t="s">
        <v>8614</v>
      </c>
      <c r="D3591" t="s">
        <v>36</v>
      </c>
      <c r="E3591" s="1">
        <v>44462.461111111108</v>
      </c>
      <c r="F3591" s="2">
        <v>44456</v>
      </c>
      <c r="G3591" s="2">
        <v>44820</v>
      </c>
      <c r="H3591" t="s">
        <v>186</v>
      </c>
      <c r="I3591" t="s">
        <v>187</v>
      </c>
      <c r="K3591" t="s">
        <v>8615</v>
      </c>
      <c r="L3591" t="s">
        <v>8616</v>
      </c>
      <c r="M3591" t="s">
        <v>24</v>
      </c>
      <c r="N3591" t="s">
        <v>25</v>
      </c>
      <c r="O3591">
        <v>2140038017</v>
      </c>
      <c r="P3591" t="s">
        <v>220</v>
      </c>
    </row>
    <row r="3592" spans="1:16" x14ac:dyDescent="0.35">
      <c r="A3592" t="s">
        <v>56</v>
      </c>
      <c r="B3592" t="s">
        <v>57</v>
      </c>
      <c r="C3592" t="s">
        <v>58</v>
      </c>
      <c r="D3592" t="s">
        <v>59</v>
      </c>
      <c r="E3592" s="1">
        <v>43955.722222222219</v>
      </c>
      <c r="F3592" s="2">
        <v>43962</v>
      </c>
      <c r="G3592" s="2">
        <v>44327</v>
      </c>
      <c r="H3592" t="s">
        <v>60</v>
      </c>
      <c r="I3592" t="s">
        <v>61</v>
      </c>
      <c r="K3592" t="s">
        <v>62</v>
      </c>
      <c r="L3592" t="s">
        <v>63</v>
      </c>
      <c r="M3592" t="s">
        <v>24</v>
      </c>
      <c r="N3592" t="s">
        <v>64</v>
      </c>
      <c r="O3592">
        <v>190504</v>
      </c>
      <c r="P3592" t="s">
        <v>65</v>
      </c>
    </row>
    <row r="3593" spans="1:16" x14ac:dyDescent="0.35">
      <c r="A3593" t="s">
        <v>16</v>
      </c>
      <c r="B3593" t="s">
        <v>24517</v>
      </c>
      <c r="C3593" t="s">
        <v>24518</v>
      </c>
      <c r="D3593" t="s">
        <v>59</v>
      </c>
      <c r="E3593" s="1">
        <v>44103.575694444444</v>
      </c>
      <c r="F3593" s="2">
        <v>44035</v>
      </c>
      <c r="G3593" s="2">
        <v>45127</v>
      </c>
      <c r="H3593" t="s">
        <v>24519</v>
      </c>
      <c r="I3593" t="s">
        <v>24520</v>
      </c>
      <c r="K3593" t="s">
        <v>62</v>
      </c>
      <c r="L3593" t="s">
        <v>63</v>
      </c>
      <c r="M3593" t="s">
        <v>24</v>
      </c>
      <c r="N3593" t="s">
        <v>24512</v>
      </c>
      <c r="O3593">
        <v>799960</v>
      </c>
      <c r="P3593" t="s">
        <v>24521</v>
      </c>
    </row>
    <row r="3594" spans="1:16" x14ac:dyDescent="0.35">
      <c r="A3594" t="s">
        <v>16</v>
      </c>
      <c r="B3594" t="s">
        <v>17</v>
      </c>
      <c r="C3594" t="s">
        <v>9635</v>
      </c>
      <c r="D3594" t="s">
        <v>19</v>
      </c>
      <c r="E3594" s="1">
        <v>43719.729166666664</v>
      </c>
      <c r="F3594" s="2">
        <v>43717</v>
      </c>
      <c r="G3594" s="2">
        <v>44448</v>
      </c>
      <c r="H3594" t="s">
        <v>20</v>
      </c>
      <c r="I3594" t="s">
        <v>21</v>
      </c>
      <c r="K3594" t="s">
        <v>3135</v>
      </c>
      <c r="L3594" t="s">
        <v>3136</v>
      </c>
      <c r="M3594" t="s">
        <v>24</v>
      </c>
      <c r="N3594" t="s">
        <v>25</v>
      </c>
      <c r="P3594" t="s">
        <v>26</v>
      </c>
    </row>
    <row r="3595" spans="1:16" x14ac:dyDescent="0.35">
      <c r="A3595" t="s">
        <v>16</v>
      </c>
      <c r="B3595" t="s">
        <v>27</v>
      </c>
      <c r="C3595" t="s">
        <v>9636</v>
      </c>
      <c r="D3595" t="s">
        <v>19</v>
      </c>
      <c r="E3595" s="1">
        <v>44146.625694444447</v>
      </c>
      <c r="F3595" s="2">
        <v>44146</v>
      </c>
      <c r="G3595" s="2">
        <v>47798</v>
      </c>
      <c r="H3595" t="s">
        <v>29</v>
      </c>
      <c r="I3595" t="s">
        <v>30</v>
      </c>
      <c r="K3595" t="s">
        <v>9637</v>
      </c>
      <c r="L3595" t="s">
        <v>9638</v>
      </c>
      <c r="M3595" t="s">
        <v>24</v>
      </c>
      <c r="N3595" t="s">
        <v>25</v>
      </c>
      <c r="P3595" t="s">
        <v>33</v>
      </c>
    </row>
    <row r="3596" spans="1:16" x14ac:dyDescent="0.35">
      <c r="A3596" t="s">
        <v>16</v>
      </c>
      <c r="B3596" t="s">
        <v>406</v>
      </c>
      <c r="C3596" t="s">
        <v>9639</v>
      </c>
      <c r="D3596" t="s">
        <v>36</v>
      </c>
      <c r="E3596" s="1">
        <v>44179.399305555555</v>
      </c>
      <c r="F3596" s="2">
        <v>44137</v>
      </c>
      <c r="G3596" s="2">
        <v>45597</v>
      </c>
      <c r="H3596" t="s">
        <v>166</v>
      </c>
      <c r="I3596" t="s">
        <v>167</v>
      </c>
      <c r="K3596" t="s">
        <v>9640</v>
      </c>
      <c r="L3596" t="s">
        <v>9641</v>
      </c>
      <c r="M3596" t="s">
        <v>24</v>
      </c>
      <c r="N3596" t="s">
        <v>25</v>
      </c>
      <c r="O3596">
        <v>1131466</v>
      </c>
      <c r="P3596" t="s">
        <v>9642</v>
      </c>
    </row>
    <row r="3597" spans="1:16" x14ac:dyDescent="0.35">
      <c r="A3597" t="s">
        <v>16</v>
      </c>
      <c r="B3597" t="s">
        <v>43</v>
      </c>
      <c r="C3597" t="s">
        <v>9643</v>
      </c>
      <c r="D3597" t="s">
        <v>105</v>
      </c>
      <c r="E3597" s="1">
        <v>44294.382638888892</v>
      </c>
      <c r="F3597" s="2">
        <v>44293</v>
      </c>
      <c r="G3597" s="2">
        <v>45046</v>
      </c>
      <c r="H3597" t="s">
        <v>106</v>
      </c>
      <c r="I3597" t="s">
        <v>107</v>
      </c>
      <c r="K3597" t="s">
        <v>9644</v>
      </c>
      <c r="L3597" t="s">
        <v>9645</v>
      </c>
      <c r="M3597" t="s">
        <v>24</v>
      </c>
      <c r="N3597" t="s">
        <v>25</v>
      </c>
      <c r="O3597">
        <v>94263</v>
      </c>
      <c r="P3597" t="s">
        <v>257</v>
      </c>
    </row>
    <row r="3598" spans="1:16" x14ac:dyDescent="0.35">
      <c r="A3598" t="s">
        <v>16</v>
      </c>
      <c r="B3598" t="s">
        <v>43</v>
      </c>
      <c r="C3598" t="s">
        <v>24798</v>
      </c>
      <c r="D3598" t="s">
        <v>59</v>
      </c>
      <c r="E3598" s="1">
        <v>44343.736805555556</v>
      </c>
      <c r="F3598" s="2">
        <v>44343</v>
      </c>
      <c r="G3598" s="2">
        <v>45291</v>
      </c>
      <c r="H3598" t="s">
        <v>186</v>
      </c>
      <c r="I3598" t="s">
        <v>187</v>
      </c>
      <c r="K3598" t="s">
        <v>194</v>
      </c>
      <c r="L3598" t="s">
        <v>195</v>
      </c>
      <c r="M3598" t="s">
        <v>24</v>
      </c>
      <c r="N3598" t="s">
        <v>24512</v>
      </c>
      <c r="O3598">
        <v>2140037797</v>
      </c>
      <c r="P3598" t="s">
        <v>24799</v>
      </c>
    </row>
    <row r="3599" spans="1:16" x14ac:dyDescent="0.35">
      <c r="A3599" t="s">
        <v>16</v>
      </c>
      <c r="B3599" t="s">
        <v>27</v>
      </c>
      <c r="C3599" t="s">
        <v>9649</v>
      </c>
      <c r="D3599" t="s">
        <v>19</v>
      </c>
      <c r="E3599" s="1">
        <v>43577.688194444447</v>
      </c>
      <c r="F3599" s="2">
        <v>43500</v>
      </c>
      <c r="G3599" s="2">
        <v>47153</v>
      </c>
      <c r="H3599" t="s">
        <v>895</v>
      </c>
      <c r="I3599" t="s">
        <v>896</v>
      </c>
      <c r="K3599" t="s">
        <v>9650</v>
      </c>
      <c r="L3599" t="s">
        <v>9651</v>
      </c>
      <c r="M3599" t="s">
        <v>24</v>
      </c>
      <c r="N3599" t="s">
        <v>25</v>
      </c>
      <c r="P3599" t="s">
        <v>9652</v>
      </c>
    </row>
    <row r="3600" spans="1:16" x14ac:dyDescent="0.35">
      <c r="A3600" t="s">
        <v>16</v>
      </c>
      <c r="B3600" t="s">
        <v>17</v>
      </c>
      <c r="C3600" t="s">
        <v>9663</v>
      </c>
      <c r="D3600" t="s">
        <v>19</v>
      </c>
      <c r="E3600" s="1">
        <v>44351.486111111109</v>
      </c>
      <c r="F3600" s="2">
        <v>44256</v>
      </c>
      <c r="G3600" s="2">
        <v>44560</v>
      </c>
      <c r="H3600" t="s">
        <v>75</v>
      </c>
      <c r="I3600" t="s">
        <v>76</v>
      </c>
      <c r="K3600" t="s">
        <v>9664</v>
      </c>
      <c r="L3600" t="s">
        <v>9665</v>
      </c>
      <c r="M3600" t="s">
        <v>24</v>
      </c>
      <c r="N3600" t="s">
        <v>25</v>
      </c>
      <c r="P3600" t="s">
        <v>9666</v>
      </c>
    </row>
    <row r="3601" spans="1:16" x14ac:dyDescent="0.35">
      <c r="A3601" t="s">
        <v>16</v>
      </c>
      <c r="B3601" t="s">
        <v>17</v>
      </c>
      <c r="C3601" t="s">
        <v>9671</v>
      </c>
      <c r="D3601" t="s">
        <v>105</v>
      </c>
      <c r="E3601" s="1">
        <v>43767.720833333333</v>
      </c>
      <c r="F3601" s="2">
        <v>43891</v>
      </c>
      <c r="G3601" s="2">
        <v>44986</v>
      </c>
      <c r="H3601" t="s">
        <v>75</v>
      </c>
      <c r="I3601" t="s">
        <v>76</v>
      </c>
      <c r="K3601" t="s">
        <v>3790</v>
      </c>
      <c r="L3601" t="s">
        <v>3791</v>
      </c>
      <c r="M3601" t="s">
        <v>24</v>
      </c>
      <c r="N3601" t="s">
        <v>25</v>
      </c>
      <c r="O3601">
        <v>95905</v>
      </c>
      <c r="P3601" t="s">
        <v>9672</v>
      </c>
    </row>
    <row r="3602" spans="1:16" x14ac:dyDescent="0.35">
      <c r="A3602" t="s">
        <v>16</v>
      </c>
      <c r="B3602" t="s">
        <v>17</v>
      </c>
      <c r="C3602" t="s">
        <v>9667</v>
      </c>
      <c r="D3602" t="s">
        <v>105</v>
      </c>
      <c r="E3602" s="1">
        <v>44284.578472222223</v>
      </c>
      <c r="F3602" s="2">
        <v>44287</v>
      </c>
      <c r="G3602" s="2">
        <v>44530</v>
      </c>
      <c r="H3602" t="s">
        <v>75</v>
      </c>
      <c r="I3602" t="s">
        <v>76</v>
      </c>
      <c r="K3602" t="s">
        <v>9668</v>
      </c>
      <c r="L3602" t="s">
        <v>9669</v>
      </c>
      <c r="M3602" t="s">
        <v>24</v>
      </c>
      <c r="N3602" t="s">
        <v>25</v>
      </c>
      <c r="O3602">
        <v>94260</v>
      </c>
      <c r="P3602" t="s">
        <v>9670</v>
      </c>
    </row>
    <row r="3603" spans="1:16" x14ac:dyDescent="0.35">
      <c r="A3603" t="s">
        <v>16</v>
      </c>
      <c r="B3603" t="s">
        <v>17</v>
      </c>
      <c r="C3603" t="s">
        <v>25572</v>
      </c>
      <c r="D3603" t="s">
        <v>19</v>
      </c>
      <c r="E3603" s="1">
        <v>43770.593055555553</v>
      </c>
      <c r="F3603" s="2">
        <v>43770</v>
      </c>
      <c r="G3603" s="2">
        <v>45597</v>
      </c>
      <c r="H3603" t="s">
        <v>2767</v>
      </c>
      <c r="I3603" t="s">
        <v>2768</v>
      </c>
      <c r="K3603" t="s">
        <v>9786</v>
      </c>
      <c r="L3603" t="s">
        <v>9787</v>
      </c>
      <c r="M3603" t="s">
        <v>24</v>
      </c>
      <c r="N3603" t="s">
        <v>24512</v>
      </c>
      <c r="P3603" t="s">
        <v>25573</v>
      </c>
    </row>
    <row r="3604" spans="1:16" x14ac:dyDescent="0.35">
      <c r="A3604" t="s">
        <v>139</v>
      </c>
      <c r="B3604" t="s">
        <v>140</v>
      </c>
      <c r="C3604" t="s">
        <v>9985</v>
      </c>
      <c r="D3604" t="s">
        <v>36</v>
      </c>
      <c r="E3604" s="1">
        <v>43572.681944444441</v>
      </c>
      <c r="F3604" s="2">
        <v>42188</v>
      </c>
      <c r="G3604" s="2">
        <v>44015</v>
      </c>
      <c r="H3604" t="s">
        <v>3370</v>
      </c>
      <c r="I3604" t="s">
        <v>143</v>
      </c>
      <c r="K3604" t="s">
        <v>9986</v>
      </c>
      <c r="L3604" t="s">
        <v>5776</v>
      </c>
      <c r="M3604" t="s">
        <v>24</v>
      </c>
      <c r="N3604" t="s">
        <v>41</v>
      </c>
      <c r="O3604">
        <v>324716</v>
      </c>
      <c r="P3604" t="s">
        <v>9987</v>
      </c>
    </row>
    <row r="3605" spans="1:16" x14ac:dyDescent="0.35">
      <c r="A3605" t="s">
        <v>16</v>
      </c>
      <c r="B3605" t="s">
        <v>27</v>
      </c>
      <c r="C3605" t="s">
        <v>9988</v>
      </c>
      <c r="D3605" t="s">
        <v>36</v>
      </c>
      <c r="E3605" s="1">
        <v>43914.463194444441</v>
      </c>
      <c r="F3605" s="2">
        <v>42695</v>
      </c>
      <c r="G3605" s="2">
        <v>44521</v>
      </c>
      <c r="H3605" t="s">
        <v>29</v>
      </c>
      <c r="I3605" t="s">
        <v>30</v>
      </c>
      <c r="K3605">
        <v>400903</v>
      </c>
      <c r="L3605" t="s">
        <v>9989</v>
      </c>
      <c r="M3605" t="s">
        <v>24</v>
      </c>
      <c r="N3605" t="s">
        <v>25</v>
      </c>
      <c r="O3605">
        <v>612820</v>
      </c>
      <c r="P3605" t="s">
        <v>8665</v>
      </c>
    </row>
    <row r="3606" spans="1:16" x14ac:dyDescent="0.35">
      <c r="A3606" t="s">
        <v>16</v>
      </c>
      <c r="B3606" t="s">
        <v>17</v>
      </c>
      <c r="C3606" t="s">
        <v>9992</v>
      </c>
      <c r="D3606" t="s">
        <v>105</v>
      </c>
      <c r="E3606" s="1">
        <v>44511.467361111114</v>
      </c>
      <c r="F3606" s="2">
        <v>44511</v>
      </c>
      <c r="G3606" s="2">
        <v>44845</v>
      </c>
      <c r="H3606" t="s">
        <v>792</v>
      </c>
      <c r="I3606" t="s">
        <v>793</v>
      </c>
      <c r="K3606" t="s">
        <v>1974</v>
      </c>
      <c r="L3606" t="s">
        <v>1975</v>
      </c>
      <c r="M3606" t="s">
        <v>24</v>
      </c>
      <c r="N3606" t="s">
        <v>25</v>
      </c>
      <c r="O3606">
        <v>88725</v>
      </c>
      <c r="P3606" t="s">
        <v>9993</v>
      </c>
    </row>
    <row r="3607" spans="1:16" x14ac:dyDescent="0.35">
      <c r="A3607" t="s">
        <v>16</v>
      </c>
      <c r="B3607" t="s">
        <v>43</v>
      </c>
      <c r="C3607" t="s">
        <v>9994</v>
      </c>
      <c r="D3607" t="s">
        <v>105</v>
      </c>
      <c r="E3607" s="1">
        <v>43790.427083333336</v>
      </c>
      <c r="F3607" s="2">
        <v>43709</v>
      </c>
      <c r="G3607" s="2">
        <v>44464</v>
      </c>
      <c r="H3607" t="s">
        <v>2773</v>
      </c>
      <c r="I3607" t="s">
        <v>2774</v>
      </c>
      <c r="K3607" t="s">
        <v>9995</v>
      </c>
      <c r="L3607" t="s">
        <v>9996</v>
      </c>
      <c r="M3607" t="s">
        <v>24</v>
      </c>
      <c r="N3607" t="s">
        <v>25</v>
      </c>
      <c r="O3607">
        <v>94263</v>
      </c>
      <c r="P3607" t="s">
        <v>9997</v>
      </c>
    </row>
    <row r="3608" spans="1:16" x14ac:dyDescent="0.35">
      <c r="A3608" t="s">
        <v>56</v>
      </c>
      <c r="B3608" t="s">
        <v>4099</v>
      </c>
      <c r="C3608" t="s">
        <v>9998</v>
      </c>
      <c r="D3608" t="s">
        <v>19</v>
      </c>
      <c r="E3608" s="1">
        <v>44586.617361111108</v>
      </c>
      <c r="F3608" s="2">
        <v>44500</v>
      </c>
      <c r="G3608" s="2">
        <v>45230</v>
      </c>
      <c r="H3608" t="s">
        <v>149</v>
      </c>
      <c r="I3608" t="s">
        <v>150</v>
      </c>
      <c r="J3608" t="s">
        <v>151</v>
      </c>
      <c r="K3608" t="s">
        <v>9999</v>
      </c>
      <c r="L3608" t="s">
        <v>10000</v>
      </c>
      <c r="M3608" t="s">
        <v>24</v>
      </c>
      <c r="N3608" t="s">
        <v>25</v>
      </c>
      <c r="P3608" t="s">
        <v>10001</v>
      </c>
    </row>
    <row r="3609" spans="1:16" x14ac:dyDescent="0.35">
      <c r="A3609" t="s">
        <v>16</v>
      </c>
      <c r="B3609" t="s">
        <v>24517</v>
      </c>
      <c r="C3609" t="s">
        <v>24518</v>
      </c>
      <c r="D3609" t="s">
        <v>59</v>
      </c>
      <c r="E3609" s="1">
        <v>44103.575694444444</v>
      </c>
      <c r="F3609" s="2">
        <v>44035</v>
      </c>
      <c r="G3609" s="2">
        <v>45127</v>
      </c>
      <c r="H3609" t="s">
        <v>24519</v>
      </c>
      <c r="I3609" t="s">
        <v>24520</v>
      </c>
      <c r="K3609" t="s">
        <v>62</v>
      </c>
      <c r="L3609" t="s">
        <v>63</v>
      </c>
      <c r="M3609" t="s">
        <v>24</v>
      </c>
      <c r="N3609" t="s">
        <v>24512</v>
      </c>
      <c r="O3609">
        <v>849531</v>
      </c>
      <c r="P3609" t="s">
        <v>24521</v>
      </c>
    </row>
    <row r="3610" spans="1:16" x14ac:dyDescent="0.35">
      <c r="A3610" t="s">
        <v>56</v>
      </c>
      <c r="B3610" t="s">
        <v>57</v>
      </c>
      <c r="C3610" t="s">
        <v>58</v>
      </c>
      <c r="D3610" t="s">
        <v>59</v>
      </c>
      <c r="E3610" s="1">
        <v>43955.722222222219</v>
      </c>
      <c r="F3610" s="2">
        <v>43962</v>
      </c>
      <c r="G3610" s="2">
        <v>44327</v>
      </c>
      <c r="H3610" t="s">
        <v>60</v>
      </c>
      <c r="I3610" t="s">
        <v>61</v>
      </c>
      <c r="K3610" t="s">
        <v>62</v>
      </c>
      <c r="L3610" t="s">
        <v>63</v>
      </c>
      <c r="M3610" t="s">
        <v>24</v>
      </c>
      <c r="N3610" t="s">
        <v>64</v>
      </c>
      <c r="O3610">
        <v>704681</v>
      </c>
      <c r="P3610" t="s">
        <v>65</v>
      </c>
    </row>
    <row r="3611" spans="1:16" x14ac:dyDescent="0.35">
      <c r="A3611" t="s">
        <v>16</v>
      </c>
      <c r="B3611" t="s">
        <v>43</v>
      </c>
      <c r="C3611" t="s">
        <v>25574</v>
      </c>
      <c r="D3611" t="s">
        <v>19</v>
      </c>
      <c r="E3611" s="1">
        <v>44098.591666666667</v>
      </c>
      <c r="F3611" s="2">
        <v>44104</v>
      </c>
      <c r="G3611" s="2">
        <v>51409</v>
      </c>
      <c r="H3611" t="s">
        <v>24555</v>
      </c>
      <c r="I3611" t="s">
        <v>24556</v>
      </c>
      <c r="K3611" t="s">
        <v>25575</v>
      </c>
      <c r="L3611" t="s">
        <v>25576</v>
      </c>
      <c r="M3611" t="s">
        <v>24</v>
      </c>
      <c r="N3611" t="s">
        <v>24515</v>
      </c>
      <c r="P3611" t="s">
        <v>25577</v>
      </c>
    </row>
    <row r="3612" spans="1:16" x14ac:dyDescent="0.35">
      <c r="A3612" t="s">
        <v>16</v>
      </c>
      <c r="B3612" t="s">
        <v>27</v>
      </c>
      <c r="C3612" t="s">
        <v>10013</v>
      </c>
      <c r="D3612" t="s">
        <v>19</v>
      </c>
      <c r="E3612" s="1">
        <v>43880.429861111108</v>
      </c>
      <c r="F3612" s="2">
        <v>43880</v>
      </c>
      <c r="G3612" s="2">
        <v>47533</v>
      </c>
      <c r="H3612" t="s">
        <v>29</v>
      </c>
      <c r="I3612" t="s">
        <v>30</v>
      </c>
      <c r="K3612" t="s">
        <v>10014</v>
      </c>
      <c r="L3612" t="s">
        <v>10015</v>
      </c>
      <c r="M3612" t="s">
        <v>24</v>
      </c>
      <c r="N3612" t="s">
        <v>25</v>
      </c>
      <c r="P3612" t="s">
        <v>1132</v>
      </c>
    </row>
    <row r="3613" spans="1:16" x14ac:dyDescent="0.35">
      <c r="A3613" t="s">
        <v>16</v>
      </c>
      <c r="B3613" t="s">
        <v>27</v>
      </c>
      <c r="C3613" t="s">
        <v>10021</v>
      </c>
      <c r="D3613" t="s">
        <v>19</v>
      </c>
      <c r="E3613" s="1">
        <v>44519.37777777778</v>
      </c>
      <c r="F3613" s="2">
        <v>44519</v>
      </c>
      <c r="G3613" s="2">
        <v>48171</v>
      </c>
      <c r="H3613" t="s">
        <v>29</v>
      </c>
      <c r="I3613" t="s">
        <v>30</v>
      </c>
      <c r="K3613" t="s">
        <v>10022</v>
      </c>
      <c r="L3613" t="s">
        <v>10023</v>
      </c>
      <c r="M3613" t="s">
        <v>24</v>
      </c>
      <c r="N3613" t="s">
        <v>25</v>
      </c>
      <c r="P3613" t="s">
        <v>10024</v>
      </c>
    </row>
    <row r="3614" spans="1:16" x14ac:dyDescent="0.35">
      <c r="A3614" t="s">
        <v>16</v>
      </c>
      <c r="B3614" t="s">
        <v>24517</v>
      </c>
      <c r="C3614" t="s">
        <v>24526</v>
      </c>
      <c r="D3614" t="s">
        <v>59</v>
      </c>
      <c r="E3614" s="1">
        <v>43747.378472222219</v>
      </c>
      <c r="F3614" s="2">
        <v>43626</v>
      </c>
      <c r="G3614" s="2">
        <v>44357</v>
      </c>
      <c r="H3614" t="s">
        <v>11080</v>
      </c>
      <c r="I3614" t="s">
        <v>11081</v>
      </c>
      <c r="K3614" t="s">
        <v>24527</v>
      </c>
      <c r="L3614" t="s">
        <v>24528</v>
      </c>
      <c r="M3614" t="s">
        <v>24</v>
      </c>
      <c r="N3614" t="s">
        <v>24512</v>
      </c>
      <c r="O3614">
        <v>800253</v>
      </c>
      <c r="P3614" t="s">
        <v>24529</v>
      </c>
    </row>
    <row r="3615" spans="1:16" x14ac:dyDescent="0.35">
      <c r="A3615" t="s">
        <v>16</v>
      </c>
      <c r="B3615" t="s">
        <v>17</v>
      </c>
      <c r="C3615" t="s">
        <v>7764</v>
      </c>
      <c r="D3615" t="s">
        <v>19</v>
      </c>
      <c r="E3615" s="1">
        <v>43676.675694444442</v>
      </c>
      <c r="F3615" s="2">
        <v>43654</v>
      </c>
      <c r="G3615" s="2">
        <v>43809</v>
      </c>
      <c r="H3615" t="s">
        <v>550</v>
      </c>
      <c r="I3615" t="s">
        <v>551</v>
      </c>
      <c r="K3615" t="s">
        <v>7765</v>
      </c>
      <c r="L3615" t="s">
        <v>7766</v>
      </c>
      <c r="M3615" t="s">
        <v>24</v>
      </c>
      <c r="N3615" t="s">
        <v>25</v>
      </c>
      <c r="P3615" t="s">
        <v>7767</v>
      </c>
    </row>
    <row r="3616" spans="1:16" x14ac:dyDescent="0.35">
      <c r="A3616" t="s">
        <v>56</v>
      </c>
      <c r="B3616" t="s">
        <v>66</v>
      </c>
      <c r="C3616" t="s">
        <v>7768</v>
      </c>
      <c r="D3616" t="s">
        <v>36</v>
      </c>
      <c r="E3616" s="1">
        <v>43864.71597222222</v>
      </c>
      <c r="F3616" s="2">
        <v>43825</v>
      </c>
      <c r="G3616" s="2">
        <v>44556</v>
      </c>
      <c r="H3616" t="s">
        <v>663</v>
      </c>
      <c r="I3616" t="s">
        <v>213</v>
      </c>
      <c r="J3616" t="s">
        <v>664</v>
      </c>
      <c r="K3616" t="s">
        <v>7769</v>
      </c>
      <c r="L3616" t="s">
        <v>7770</v>
      </c>
      <c r="M3616" t="s">
        <v>24</v>
      </c>
      <c r="N3616" t="s">
        <v>41</v>
      </c>
      <c r="O3616">
        <v>324647</v>
      </c>
      <c r="P3616" t="s">
        <v>7771</v>
      </c>
    </row>
    <row r="3617" spans="1:16" x14ac:dyDescent="0.35">
      <c r="A3617" t="s">
        <v>16</v>
      </c>
      <c r="B3617" t="s">
        <v>43</v>
      </c>
      <c r="C3617" t="s">
        <v>7772</v>
      </c>
      <c r="D3617" t="s">
        <v>19</v>
      </c>
      <c r="E3617" s="1">
        <v>44301.616666666669</v>
      </c>
      <c r="F3617" s="2">
        <v>44667</v>
      </c>
      <c r="G3617" s="2">
        <v>45032</v>
      </c>
      <c r="H3617" t="s">
        <v>453</v>
      </c>
      <c r="I3617" t="s">
        <v>150</v>
      </c>
      <c r="J3617" t="s">
        <v>455</v>
      </c>
      <c r="K3617" t="s">
        <v>604</v>
      </c>
      <c r="L3617" t="s">
        <v>605</v>
      </c>
      <c r="M3617" t="s">
        <v>248</v>
      </c>
      <c r="N3617" t="s">
        <v>25</v>
      </c>
      <c r="P3617" t="s">
        <v>7773</v>
      </c>
    </row>
    <row r="3618" spans="1:16" x14ac:dyDescent="0.35">
      <c r="A3618" t="s">
        <v>16</v>
      </c>
      <c r="B3618" t="s">
        <v>406</v>
      </c>
      <c r="C3618" t="s">
        <v>7784</v>
      </c>
      <c r="D3618" t="s">
        <v>36</v>
      </c>
      <c r="E3618" s="1">
        <v>43858.378472222219</v>
      </c>
      <c r="F3618" s="2">
        <v>43678</v>
      </c>
      <c r="G3618" s="2">
        <v>44044</v>
      </c>
      <c r="H3618" t="s">
        <v>3744</v>
      </c>
      <c r="I3618" t="s">
        <v>150</v>
      </c>
      <c r="K3618" t="s">
        <v>7785</v>
      </c>
      <c r="L3618" t="s">
        <v>7786</v>
      </c>
      <c r="M3618" t="s">
        <v>24</v>
      </c>
      <c r="N3618" t="s">
        <v>41</v>
      </c>
      <c r="O3618">
        <v>94259</v>
      </c>
      <c r="P3618" t="s">
        <v>7787</v>
      </c>
    </row>
    <row r="3619" spans="1:16" x14ac:dyDescent="0.35">
      <c r="A3619" t="s">
        <v>16</v>
      </c>
      <c r="B3619" t="s">
        <v>43</v>
      </c>
      <c r="C3619" t="s">
        <v>25578</v>
      </c>
      <c r="D3619" t="s">
        <v>59</v>
      </c>
      <c r="E3619" s="1">
        <v>43655.411805555559</v>
      </c>
      <c r="F3619" s="2">
        <v>43549</v>
      </c>
      <c r="G3619" s="2">
        <v>44280</v>
      </c>
      <c r="H3619" t="s">
        <v>957</v>
      </c>
      <c r="I3619" t="s">
        <v>958</v>
      </c>
      <c r="K3619" t="s">
        <v>194</v>
      </c>
      <c r="L3619" t="s">
        <v>195</v>
      </c>
      <c r="M3619" t="s">
        <v>24</v>
      </c>
      <c r="N3619" t="s">
        <v>24512</v>
      </c>
      <c r="O3619">
        <v>2140038023</v>
      </c>
      <c r="P3619" t="s">
        <v>25579</v>
      </c>
    </row>
    <row r="3620" spans="1:16" x14ac:dyDescent="0.35">
      <c r="A3620" t="s">
        <v>139</v>
      </c>
      <c r="B3620" t="s">
        <v>140</v>
      </c>
      <c r="C3620" t="s">
        <v>7788</v>
      </c>
      <c r="D3620" t="s">
        <v>36</v>
      </c>
      <c r="E3620" s="1">
        <v>44617.692361111112</v>
      </c>
      <c r="F3620" s="2">
        <v>44621</v>
      </c>
      <c r="G3620" s="2">
        <v>45352</v>
      </c>
      <c r="H3620" t="s">
        <v>453</v>
      </c>
      <c r="I3620" t="s">
        <v>143</v>
      </c>
      <c r="J3620" t="s">
        <v>455</v>
      </c>
      <c r="K3620" t="s">
        <v>6682</v>
      </c>
      <c r="L3620" t="s">
        <v>6683</v>
      </c>
      <c r="M3620" t="s">
        <v>24</v>
      </c>
      <c r="N3620" t="s">
        <v>25</v>
      </c>
      <c r="O3620">
        <v>358936</v>
      </c>
      <c r="P3620" t="s">
        <v>7789</v>
      </c>
    </row>
    <row r="3621" spans="1:16" x14ac:dyDescent="0.35">
      <c r="A3621" t="s">
        <v>16</v>
      </c>
      <c r="B3621" t="s">
        <v>24517</v>
      </c>
      <c r="C3621" t="s">
        <v>24518</v>
      </c>
      <c r="D3621" t="s">
        <v>59</v>
      </c>
      <c r="E3621" s="1">
        <v>44103.575694444444</v>
      </c>
      <c r="F3621" s="2">
        <v>44035</v>
      </c>
      <c r="G3621" s="2">
        <v>45127</v>
      </c>
      <c r="H3621" t="s">
        <v>24519</v>
      </c>
      <c r="I3621" t="s">
        <v>24520</v>
      </c>
      <c r="K3621" t="s">
        <v>62</v>
      </c>
      <c r="L3621" t="s">
        <v>63</v>
      </c>
      <c r="M3621" t="s">
        <v>24</v>
      </c>
      <c r="N3621" t="s">
        <v>24512</v>
      </c>
      <c r="O3621">
        <v>212715</v>
      </c>
      <c r="P3621" t="s">
        <v>24521</v>
      </c>
    </row>
    <row r="3622" spans="1:16" x14ac:dyDescent="0.35">
      <c r="A3622" t="s">
        <v>16</v>
      </c>
      <c r="B3622" t="s">
        <v>17</v>
      </c>
      <c r="C3622" t="s">
        <v>8194</v>
      </c>
      <c r="D3622" t="s">
        <v>19</v>
      </c>
      <c r="E3622" s="1">
        <v>44133.703472222223</v>
      </c>
      <c r="F3622" s="2">
        <v>44133</v>
      </c>
      <c r="G3622" s="2">
        <v>44863</v>
      </c>
      <c r="H3622" t="s">
        <v>118</v>
      </c>
      <c r="I3622" t="s">
        <v>119</v>
      </c>
      <c r="K3622" t="s">
        <v>8195</v>
      </c>
      <c r="L3622" t="s">
        <v>8196</v>
      </c>
      <c r="M3622" t="s">
        <v>24</v>
      </c>
      <c r="N3622" t="s">
        <v>25</v>
      </c>
      <c r="P3622" t="s">
        <v>8197</v>
      </c>
    </row>
    <row r="3623" spans="1:16" x14ac:dyDescent="0.35">
      <c r="A3623" t="s">
        <v>16</v>
      </c>
      <c r="B3623" t="s">
        <v>234</v>
      </c>
      <c r="C3623" t="s">
        <v>8198</v>
      </c>
      <c r="D3623" t="s">
        <v>19</v>
      </c>
      <c r="E3623" s="1">
        <v>43546.600694444445</v>
      </c>
      <c r="F3623" s="2">
        <v>43546</v>
      </c>
      <c r="G3623" s="2">
        <v>44277</v>
      </c>
      <c r="H3623" t="s">
        <v>1337</v>
      </c>
      <c r="I3623" t="s">
        <v>1338</v>
      </c>
      <c r="K3623" t="s">
        <v>8199</v>
      </c>
      <c r="L3623" t="s">
        <v>8200</v>
      </c>
      <c r="M3623" t="s">
        <v>24</v>
      </c>
      <c r="N3623" t="s">
        <v>25</v>
      </c>
      <c r="P3623" t="s">
        <v>1341</v>
      </c>
    </row>
    <row r="3624" spans="1:16" x14ac:dyDescent="0.35">
      <c r="A3624" t="s">
        <v>139</v>
      </c>
      <c r="B3624" t="s">
        <v>140</v>
      </c>
      <c r="C3624" t="s">
        <v>8203</v>
      </c>
      <c r="D3624" t="s">
        <v>36</v>
      </c>
      <c r="E3624" s="1">
        <v>43808.486805555556</v>
      </c>
      <c r="F3624" s="2">
        <v>43160</v>
      </c>
      <c r="G3624" s="2">
        <v>43926</v>
      </c>
      <c r="H3624" t="s">
        <v>3744</v>
      </c>
      <c r="I3624" t="s">
        <v>150</v>
      </c>
      <c r="K3624" t="s">
        <v>8204</v>
      </c>
      <c r="L3624" t="s">
        <v>8205</v>
      </c>
      <c r="M3624" t="s">
        <v>24</v>
      </c>
      <c r="N3624" t="s">
        <v>41</v>
      </c>
      <c r="O3624">
        <v>2140038003</v>
      </c>
      <c r="P3624" t="s">
        <v>8206</v>
      </c>
    </row>
    <row r="3625" spans="1:16" x14ac:dyDescent="0.35">
      <c r="A3625" t="s">
        <v>16</v>
      </c>
      <c r="B3625" t="s">
        <v>43</v>
      </c>
      <c r="C3625" t="s">
        <v>25030</v>
      </c>
      <c r="D3625" t="s">
        <v>59</v>
      </c>
      <c r="E3625" s="1">
        <v>44735.519444444442</v>
      </c>
      <c r="F3625" s="2">
        <v>44713</v>
      </c>
      <c r="G3625" s="2">
        <v>45444</v>
      </c>
      <c r="H3625" t="s">
        <v>186</v>
      </c>
      <c r="I3625" t="s">
        <v>187</v>
      </c>
      <c r="K3625" t="s">
        <v>194</v>
      </c>
      <c r="L3625" t="s">
        <v>195</v>
      </c>
      <c r="M3625" t="s">
        <v>24</v>
      </c>
      <c r="N3625" t="s">
        <v>24512</v>
      </c>
      <c r="O3625">
        <v>2140037966</v>
      </c>
      <c r="P3625" t="s">
        <v>25031</v>
      </c>
    </row>
    <row r="3626" spans="1:16" x14ac:dyDescent="0.35">
      <c r="A3626" t="s">
        <v>56</v>
      </c>
      <c r="B3626" t="s">
        <v>57</v>
      </c>
      <c r="C3626" t="s">
        <v>58</v>
      </c>
      <c r="D3626" t="s">
        <v>59</v>
      </c>
      <c r="E3626" s="1">
        <v>43955.722222222219</v>
      </c>
      <c r="F3626" s="2">
        <v>43962</v>
      </c>
      <c r="G3626" s="2">
        <v>44327</v>
      </c>
      <c r="H3626" t="s">
        <v>60</v>
      </c>
      <c r="I3626" t="s">
        <v>61</v>
      </c>
      <c r="K3626" t="s">
        <v>62</v>
      </c>
      <c r="L3626" t="s">
        <v>63</v>
      </c>
      <c r="M3626" t="s">
        <v>24</v>
      </c>
      <c r="N3626" t="s">
        <v>64</v>
      </c>
      <c r="O3626">
        <v>691603</v>
      </c>
      <c r="P3626" t="s">
        <v>65</v>
      </c>
    </row>
    <row r="3627" spans="1:16" x14ac:dyDescent="0.35">
      <c r="A3627" t="s">
        <v>139</v>
      </c>
      <c r="B3627" t="s">
        <v>258</v>
      </c>
      <c r="C3627" t="s">
        <v>8223</v>
      </c>
      <c r="D3627" t="s">
        <v>36</v>
      </c>
      <c r="E3627" s="1">
        <v>44312.443749999999</v>
      </c>
      <c r="F3627" s="2">
        <v>44312</v>
      </c>
      <c r="G3627" s="2">
        <v>44677</v>
      </c>
      <c r="H3627" t="s">
        <v>529</v>
      </c>
      <c r="I3627" t="s">
        <v>530</v>
      </c>
      <c r="K3627" t="s">
        <v>8224</v>
      </c>
      <c r="L3627" t="s">
        <v>7535</v>
      </c>
      <c r="M3627" t="s">
        <v>24</v>
      </c>
      <c r="N3627" t="s">
        <v>25</v>
      </c>
      <c r="O3627">
        <v>749806</v>
      </c>
      <c r="P3627" t="s">
        <v>8225</v>
      </c>
    </row>
    <row r="3628" spans="1:16" x14ac:dyDescent="0.35">
      <c r="A3628" t="s">
        <v>16</v>
      </c>
      <c r="B3628" t="s">
        <v>17</v>
      </c>
      <c r="C3628" t="s">
        <v>8226</v>
      </c>
      <c r="D3628" t="s">
        <v>105</v>
      </c>
      <c r="E3628" s="1">
        <v>44603.613194444442</v>
      </c>
      <c r="F3628" s="2">
        <v>44603</v>
      </c>
      <c r="G3628" s="2">
        <v>45016</v>
      </c>
      <c r="H3628" t="s">
        <v>8227</v>
      </c>
      <c r="I3628" t="s">
        <v>8228</v>
      </c>
      <c r="K3628" t="s">
        <v>8229</v>
      </c>
      <c r="L3628" t="s">
        <v>8230</v>
      </c>
      <c r="M3628" t="s">
        <v>24</v>
      </c>
      <c r="N3628" t="s">
        <v>25</v>
      </c>
      <c r="O3628">
        <v>2140038023</v>
      </c>
      <c r="P3628" t="s">
        <v>8231</v>
      </c>
    </row>
    <row r="3629" spans="1:16" x14ac:dyDescent="0.35">
      <c r="A3629" t="s">
        <v>16</v>
      </c>
      <c r="B3629" t="s">
        <v>43</v>
      </c>
      <c r="C3629" t="s">
        <v>8235</v>
      </c>
      <c r="D3629" t="s">
        <v>19</v>
      </c>
      <c r="E3629" s="1">
        <v>43759.482638888891</v>
      </c>
      <c r="F3629" s="2">
        <v>43739</v>
      </c>
      <c r="G3629" s="2">
        <v>44165</v>
      </c>
      <c r="H3629" t="s">
        <v>142</v>
      </c>
      <c r="I3629" t="s">
        <v>143</v>
      </c>
      <c r="J3629" t="s">
        <v>144</v>
      </c>
      <c r="K3629" t="s">
        <v>904</v>
      </c>
      <c r="L3629" t="s">
        <v>905</v>
      </c>
      <c r="M3629" t="s">
        <v>24</v>
      </c>
      <c r="N3629" t="s">
        <v>41</v>
      </c>
      <c r="P3629" t="s">
        <v>655</v>
      </c>
    </row>
    <row r="3630" spans="1:16" x14ac:dyDescent="0.35">
      <c r="A3630" t="s">
        <v>16</v>
      </c>
      <c r="B3630" t="s">
        <v>43</v>
      </c>
      <c r="C3630" t="s">
        <v>25580</v>
      </c>
      <c r="D3630" t="s">
        <v>19</v>
      </c>
      <c r="E3630" s="1">
        <v>43888.661805555559</v>
      </c>
      <c r="F3630" s="2">
        <v>43888</v>
      </c>
      <c r="G3630" s="2">
        <v>44254</v>
      </c>
      <c r="H3630" t="s">
        <v>24596</v>
      </c>
      <c r="I3630" t="s">
        <v>24597</v>
      </c>
      <c r="K3630" t="s">
        <v>25581</v>
      </c>
      <c r="L3630" t="s">
        <v>25582</v>
      </c>
      <c r="M3630" t="s">
        <v>24</v>
      </c>
      <c r="N3630" t="s">
        <v>24515</v>
      </c>
      <c r="P3630" t="s">
        <v>25583</v>
      </c>
    </row>
    <row r="3631" spans="1:16" x14ac:dyDescent="0.35">
      <c r="A3631" t="s">
        <v>16</v>
      </c>
      <c r="B3631" t="s">
        <v>17</v>
      </c>
      <c r="C3631" t="s">
        <v>8243</v>
      </c>
      <c r="D3631" t="s">
        <v>19</v>
      </c>
      <c r="E3631" s="1">
        <v>44372.388194444444</v>
      </c>
      <c r="F3631" s="2">
        <v>44377</v>
      </c>
      <c r="G3631" s="2">
        <v>46203</v>
      </c>
      <c r="H3631" t="s">
        <v>99</v>
      </c>
      <c r="I3631" t="s">
        <v>100</v>
      </c>
      <c r="K3631" t="s">
        <v>8244</v>
      </c>
      <c r="L3631" t="s">
        <v>8245</v>
      </c>
      <c r="M3631" t="s">
        <v>24</v>
      </c>
      <c r="N3631" t="s">
        <v>25</v>
      </c>
      <c r="P3631" t="s">
        <v>427</v>
      </c>
    </row>
    <row r="3632" spans="1:16" x14ac:dyDescent="0.35">
      <c r="A3632" t="s">
        <v>16</v>
      </c>
      <c r="B3632" t="s">
        <v>43</v>
      </c>
      <c r="C3632" t="s">
        <v>24860</v>
      </c>
      <c r="D3632" t="s">
        <v>59</v>
      </c>
      <c r="E3632" s="1">
        <v>43503.42291666667</v>
      </c>
      <c r="F3632" s="2">
        <v>43425</v>
      </c>
      <c r="G3632" s="2">
        <v>43820</v>
      </c>
      <c r="H3632" t="s">
        <v>957</v>
      </c>
      <c r="I3632" t="s">
        <v>958</v>
      </c>
      <c r="K3632" t="s">
        <v>194</v>
      </c>
      <c r="L3632" t="s">
        <v>195</v>
      </c>
      <c r="M3632" t="s">
        <v>24</v>
      </c>
      <c r="N3632" t="s">
        <v>24512</v>
      </c>
      <c r="O3632">
        <v>2140038019</v>
      </c>
      <c r="P3632" t="s">
        <v>24861</v>
      </c>
    </row>
    <row r="3633" spans="1:16" x14ac:dyDescent="0.35">
      <c r="A3633" t="s">
        <v>16</v>
      </c>
      <c r="B3633" t="s">
        <v>17</v>
      </c>
      <c r="C3633" t="s">
        <v>24624</v>
      </c>
      <c r="D3633" t="s">
        <v>59</v>
      </c>
      <c r="E3633" s="1">
        <v>44358.404861111114</v>
      </c>
      <c r="F3633" s="2">
        <v>44256</v>
      </c>
      <c r="G3633" s="2">
        <v>45717</v>
      </c>
      <c r="H3633" t="s">
        <v>704</v>
      </c>
      <c r="I3633" t="s">
        <v>705</v>
      </c>
      <c r="K3633">
        <v>422742</v>
      </c>
      <c r="L3633" t="s">
        <v>24625</v>
      </c>
      <c r="M3633" t="s">
        <v>24</v>
      </c>
      <c r="N3633" t="s">
        <v>24512</v>
      </c>
      <c r="O3633">
        <v>2140038004</v>
      </c>
      <c r="P3633" t="s">
        <v>24626</v>
      </c>
    </row>
    <row r="3634" spans="1:16" x14ac:dyDescent="0.35">
      <c r="A3634" t="s">
        <v>16</v>
      </c>
      <c r="B3634" t="s">
        <v>234</v>
      </c>
      <c r="C3634" t="s">
        <v>8439</v>
      </c>
      <c r="D3634" t="s">
        <v>19</v>
      </c>
      <c r="E3634" s="1">
        <v>43867.684027777781</v>
      </c>
      <c r="F3634" s="2">
        <v>43867</v>
      </c>
      <c r="G3634" s="2">
        <v>44598</v>
      </c>
      <c r="H3634" t="s">
        <v>886</v>
      </c>
      <c r="I3634" t="s">
        <v>887</v>
      </c>
      <c r="K3634" t="s">
        <v>8440</v>
      </c>
      <c r="L3634" t="s">
        <v>8441</v>
      </c>
      <c r="M3634" t="s">
        <v>24</v>
      </c>
      <c r="N3634" t="s">
        <v>25</v>
      </c>
      <c r="P3634" t="s">
        <v>890</v>
      </c>
    </row>
    <row r="3635" spans="1:16" x14ac:dyDescent="0.35">
      <c r="A3635" t="s">
        <v>56</v>
      </c>
      <c r="B3635" t="s">
        <v>57</v>
      </c>
      <c r="C3635" t="s">
        <v>58</v>
      </c>
      <c r="D3635" t="s">
        <v>59</v>
      </c>
      <c r="E3635" s="1">
        <v>43955.722222222219</v>
      </c>
      <c r="F3635" s="2">
        <v>43962</v>
      </c>
      <c r="G3635" s="2">
        <v>44327</v>
      </c>
      <c r="H3635" t="s">
        <v>60</v>
      </c>
      <c r="I3635" t="s">
        <v>61</v>
      </c>
      <c r="K3635" t="s">
        <v>62</v>
      </c>
      <c r="L3635" t="s">
        <v>63</v>
      </c>
      <c r="M3635" t="s">
        <v>24</v>
      </c>
      <c r="N3635" t="s">
        <v>64</v>
      </c>
      <c r="O3635">
        <v>609387</v>
      </c>
      <c r="P3635" t="s">
        <v>65</v>
      </c>
    </row>
    <row r="3636" spans="1:16" x14ac:dyDescent="0.35">
      <c r="A3636" t="s">
        <v>16</v>
      </c>
      <c r="B3636" t="s">
        <v>27</v>
      </c>
      <c r="C3636" t="s">
        <v>8166</v>
      </c>
      <c r="D3636" t="s">
        <v>19</v>
      </c>
      <c r="E3636" s="1">
        <v>43964.522916666669</v>
      </c>
      <c r="F3636" s="2">
        <v>43964</v>
      </c>
      <c r="G3636" s="2">
        <v>47616</v>
      </c>
      <c r="H3636" t="s">
        <v>29</v>
      </c>
      <c r="I3636" t="s">
        <v>30</v>
      </c>
      <c r="K3636" t="s">
        <v>8167</v>
      </c>
      <c r="L3636" t="s">
        <v>8168</v>
      </c>
      <c r="M3636" t="s">
        <v>24</v>
      </c>
      <c r="N3636" t="s">
        <v>25</v>
      </c>
      <c r="P3636" t="s">
        <v>3712</v>
      </c>
    </row>
    <row r="3637" spans="1:16" x14ac:dyDescent="0.35">
      <c r="A3637" t="s">
        <v>16</v>
      </c>
      <c r="B3637" t="s">
        <v>43</v>
      </c>
      <c r="C3637" t="s">
        <v>21001</v>
      </c>
      <c r="D3637" t="s">
        <v>19</v>
      </c>
      <c r="E3637" s="1">
        <v>43907.692361111112</v>
      </c>
      <c r="F3637" s="2">
        <v>43905</v>
      </c>
      <c r="G3637" s="2">
        <v>44089</v>
      </c>
      <c r="H3637" t="s">
        <v>453</v>
      </c>
      <c r="I3637" t="s">
        <v>143</v>
      </c>
      <c r="J3637" t="s">
        <v>455</v>
      </c>
      <c r="K3637" t="s">
        <v>1443</v>
      </c>
      <c r="L3637" t="s">
        <v>24553</v>
      </c>
      <c r="M3637" t="s">
        <v>24</v>
      </c>
      <c r="N3637" t="s">
        <v>41</v>
      </c>
      <c r="P3637" t="s">
        <v>10476</v>
      </c>
    </row>
    <row r="3638" spans="1:16" x14ac:dyDescent="0.35">
      <c r="A3638" t="s">
        <v>56</v>
      </c>
      <c r="B3638" t="s">
        <v>57</v>
      </c>
      <c r="C3638" t="s">
        <v>58</v>
      </c>
      <c r="D3638" t="s">
        <v>59</v>
      </c>
      <c r="E3638" s="1">
        <v>43955.722222222219</v>
      </c>
      <c r="F3638" s="2">
        <v>43962</v>
      </c>
      <c r="G3638" s="2">
        <v>44327</v>
      </c>
      <c r="H3638" t="s">
        <v>60</v>
      </c>
      <c r="I3638" t="s">
        <v>61</v>
      </c>
      <c r="K3638" t="s">
        <v>62</v>
      </c>
      <c r="L3638" t="s">
        <v>63</v>
      </c>
      <c r="M3638" t="s">
        <v>24</v>
      </c>
      <c r="N3638" t="s">
        <v>64</v>
      </c>
      <c r="O3638">
        <v>691292</v>
      </c>
      <c r="P3638" t="s">
        <v>65</v>
      </c>
    </row>
    <row r="3639" spans="1:16" x14ac:dyDescent="0.35">
      <c r="A3639" t="s">
        <v>56</v>
      </c>
      <c r="B3639" t="s">
        <v>57</v>
      </c>
      <c r="C3639" t="s">
        <v>58</v>
      </c>
      <c r="D3639" t="s">
        <v>59</v>
      </c>
      <c r="E3639" s="1">
        <v>43955.722222222219</v>
      </c>
      <c r="F3639" s="2">
        <v>43962</v>
      </c>
      <c r="G3639" s="2">
        <v>44327</v>
      </c>
      <c r="H3639" t="s">
        <v>60</v>
      </c>
      <c r="I3639" t="s">
        <v>61</v>
      </c>
      <c r="K3639" t="s">
        <v>62</v>
      </c>
      <c r="L3639" t="s">
        <v>63</v>
      </c>
      <c r="M3639" t="s">
        <v>24</v>
      </c>
      <c r="N3639" t="s">
        <v>64</v>
      </c>
      <c r="O3639">
        <v>357229</v>
      </c>
      <c r="P3639" t="s">
        <v>65</v>
      </c>
    </row>
    <row r="3640" spans="1:16" x14ac:dyDescent="0.35">
      <c r="A3640" t="s">
        <v>16</v>
      </c>
      <c r="B3640" t="s">
        <v>17</v>
      </c>
      <c r="C3640" t="s">
        <v>25584</v>
      </c>
      <c r="D3640" t="s">
        <v>36</v>
      </c>
      <c r="E3640" s="1">
        <v>44715.662499999999</v>
      </c>
      <c r="F3640" s="2">
        <v>44715</v>
      </c>
      <c r="G3640" s="2">
        <v>45080</v>
      </c>
      <c r="H3640" t="s">
        <v>112</v>
      </c>
      <c r="I3640" t="s">
        <v>113</v>
      </c>
      <c r="K3640" t="s">
        <v>25585</v>
      </c>
      <c r="L3640" t="s">
        <v>25586</v>
      </c>
      <c r="M3640" t="s">
        <v>24</v>
      </c>
      <c r="N3640" t="s">
        <v>24515</v>
      </c>
      <c r="O3640">
        <v>356113</v>
      </c>
      <c r="P3640" t="s">
        <v>373</v>
      </c>
    </row>
    <row r="3641" spans="1:16" x14ac:dyDescent="0.35">
      <c r="A3641" t="s">
        <v>16</v>
      </c>
      <c r="B3641" t="s">
        <v>17</v>
      </c>
      <c r="C3641" t="s">
        <v>25587</v>
      </c>
      <c r="D3641" t="s">
        <v>36</v>
      </c>
      <c r="E3641" s="1">
        <v>44739.466666666667</v>
      </c>
      <c r="F3641" s="2">
        <v>44743</v>
      </c>
      <c r="G3641" s="2">
        <v>44926</v>
      </c>
      <c r="H3641" t="s">
        <v>1446</v>
      </c>
      <c r="I3641" t="s">
        <v>1447</v>
      </c>
      <c r="K3641" t="s">
        <v>1239</v>
      </c>
      <c r="L3641" t="s">
        <v>1240</v>
      </c>
      <c r="M3641" t="s">
        <v>24</v>
      </c>
      <c r="N3641" t="s">
        <v>24515</v>
      </c>
      <c r="O3641">
        <v>358936</v>
      </c>
      <c r="P3641" t="s">
        <v>25588</v>
      </c>
    </row>
    <row r="3642" spans="1:16" x14ac:dyDescent="0.35">
      <c r="A3642" t="s">
        <v>16</v>
      </c>
      <c r="B3642" t="s">
        <v>43</v>
      </c>
      <c r="C3642" t="s">
        <v>6321</v>
      </c>
      <c r="D3642" t="s">
        <v>59</v>
      </c>
      <c r="E3642" s="1">
        <v>44427.398611111108</v>
      </c>
      <c r="F3642" s="2">
        <v>44427</v>
      </c>
      <c r="G3642" s="2">
        <v>45249</v>
      </c>
      <c r="H3642" t="s">
        <v>186</v>
      </c>
      <c r="I3642" t="s">
        <v>187</v>
      </c>
      <c r="K3642" t="s">
        <v>194</v>
      </c>
      <c r="L3642" t="s">
        <v>195</v>
      </c>
      <c r="M3642" t="s">
        <v>24</v>
      </c>
      <c r="N3642" t="s">
        <v>25</v>
      </c>
      <c r="O3642">
        <v>2140038019</v>
      </c>
      <c r="P3642" t="s">
        <v>6322</v>
      </c>
    </row>
    <row r="3643" spans="1:16" x14ac:dyDescent="0.35">
      <c r="A3643" t="s">
        <v>16</v>
      </c>
      <c r="B3643" t="s">
        <v>17</v>
      </c>
      <c r="C3643" t="s">
        <v>8183</v>
      </c>
      <c r="D3643" t="s">
        <v>19</v>
      </c>
      <c r="E3643" s="1">
        <v>43473.676388888889</v>
      </c>
      <c r="F3643" s="2">
        <v>43486</v>
      </c>
      <c r="G3643" s="2">
        <v>43646</v>
      </c>
      <c r="H3643" t="s">
        <v>316</v>
      </c>
      <c r="I3643" t="s">
        <v>317</v>
      </c>
      <c r="K3643" t="s">
        <v>8184</v>
      </c>
      <c r="L3643" t="s">
        <v>8185</v>
      </c>
      <c r="M3643" t="s">
        <v>24</v>
      </c>
      <c r="N3643" t="s">
        <v>41</v>
      </c>
      <c r="P3643" t="s">
        <v>320</v>
      </c>
    </row>
    <row r="3644" spans="1:16" x14ac:dyDescent="0.35">
      <c r="A3644" t="s">
        <v>16</v>
      </c>
      <c r="B3644" t="s">
        <v>17</v>
      </c>
      <c r="C3644" t="s">
        <v>25589</v>
      </c>
      <c r="D3644" t="s">
        <v>19</v>
      </c>
      <c r="E3644" s="1">
        <v>43880.642361111109</v>
      </c>
      <c r="F3644" s="2">
        <v>43880</v>
      </c>
      <c r="G3644" s="2">
        <v>44247</v>
      </c>
      <c r="H3644" t="s">
        <v>24596</v>
      </c>
      <c r="I3644" t="s">
        <v>24597</v>
      </c>
      <c r="K3644" t="s">
        <v>2842</v>
      </c>
      <c r="L3644" t="s">
        <v>2843</v>
      </c>
      <c r="M3644" t="s">
        <v>24</v>
      </c>
      <c r="N3644" t="s">
        <v>24515</v>
      </c>
      <c r="P3644" t="s">
        <v>25590</v>
      </c>
    </row>
    <row r="3645" spans="1:16" x14ac:dyDescent="0.35">
      <c r="A3645" t="s">
        <v>16</v>
      </c>
      <c r="B3645" t="s">
        <v>17</v>
      </c>
      <c r="C3645" t="s">
        <v>8186</v>
      </c>
      <c r="D3645" t="s">
        <v>36</v>
      </c>
      <c r="E3645" s="1">
        <v>43627.79791666667</v>
      </c>
      <c r="F3645" s="2">
        <v>43466</v>
      </c>
      <c r="G3645" s="2">
        <v>47838</v>
      </c>
      <c r="H3645" t="s">
        <v>7185</v>
      </c>
      <c r="I3645" t="s">
        <v>7186</v>
      </c>
      <c r="K3645" t="s">
        <v>495</v>
      </c>
      <c r="L3645" t="s">
        <v>463</v>
      </c>
      <c r="M3645" t="s">
        <v>24</v>
      </c>
      <c r="N3645" t="s">
        <v>25</v>
      </c>
      <c r="O3645">
        <v>350946</v>
      </c>
      <c r="P3645" t="s">
        <v>8187</v>
      </c>
    </row>
    <row r="3646" spans="1:16" x14ac:dyDescent="0.35">
      <c r="A3646" t="s">
        <v>16</v>
      </c>
      <c r="B3646" t="s">
        <v>17</v>
      </c>
      <c r="C3646" t="s">
        <v>8758</v>
      </c>
      <c r="D3646" t="s">
        <v>19</v>
      </c>
      <c r="E3646" s="1">
        <v>44007.696527777778</v>
      </c>
      <c r="F3646" s="2">
        <v>44011</v>
      </c>
      <c r="G3646" s="2">
        <v>45106</v>
      </c>
      <c r="H3646" t="s">
        <v>75</v>
      </c>
      <c r="I3646" t="s">
        <v>76</v>
      </c>
      <c r="K3646" t="s">
        <v>8759</v>
      </c>
      <c r="L3646" t="s">
        <v>8760</v>
      </c>
      <c r="M3646" t="s">
        <v>24</v>
      </c>
      <c r="N3646" t="s">
        <v>25</v>
      </c>
      <c r="P3646" t="s">
        <v>8761</v>
      </c>
    </row>
    <row r="3647" spans="1:16" x14ac:dyDescent="0.35">
      <c r="A3647" t="s">
        <v>16</v>
      </c>
      <c r="B3647" t="s">
        <v>17</v>
      </c>
      <c r="C3647" t="s">
        <v>8762</v>
      </c>
      <c r="D3647" t="s">
        <v>19</v>
      </c>
      <c r="E3647" s="1">
        <v>44096.578472222223</v>
      </c>
      <c r="F3647" s="2">
        <v>44114</v>
      </c>
      <c r="G3647" s="2">
        <v>47766</v>
      </c>
      <c r="H3647" t="s">
        <v>99</v>
      </c>
      <c r="I3647" t="s">
        <v>100</v>
      </c>
      <c r="K3647" t="s">
        <v>8763</v>
      </c>
      <c r="L3647" t="s">
        <v>8764</v>
      </c>
      <c r="M3647" t="s">
        <v>24</v>
      </c>
      <c r="N3647" t="s">
        <v>25</v>
      </c>
      <c r="P3647" t="s">
        <v>103</v>
      </c>
    </row>
    <row r="3648" spans="1:16" x14ac:dyDescent="0.35">
      <c r="A3648" t="s">
        <v>16</v>
      </c>
      <c r="B3648" t="s">
        <v>24517</v>
      </c>
      <c r="C3648" t="s">
        <v>24518</v>
      </c>
      <c r="D3648" t="s">
        <v>59</v>
      </c>
      <c r="E3648" s="1">
        <v>44103.575694444444</v>
      </c>
      <c r="F3648" s="2">
        <v>44035</v>
      </c>
      <c r="G3648" s="2">
        <v>45127</v>
      </c>
      <c r="H3648" t="s">
        <v>24519</v>
      </c>
      <c r="I3648" t="s">
        <v>24520</v>
      </c>
      <c r="K3648" t="s">
        <v>62</v>
      </c>
      <c r="L3648" t="s">
        <v>63</v>
      </c>
      <c r="M3648" t="s">
        <v>24</v>
      </c>
      <c r="N3648" t="s">
        <v>24512</v>
      </c>
      <c r="O3648">
        <v>199084</v>
      </c>
      <c r="P3648" t="s">
        <v>24521</v>
      </c>
    </row>
    <row r="3649" spans="1:16" x14ac:dyDescent="0.35">
      <c r="A3649" t="s">
        <v>16</v>
      </c>
      <c r="B3649" t="s">
        <v>17</v>
      </c>
      <c r="C3649" t="s">
        <v>8779</v>
      </c>
      <c r="D3649" t="s">
        <v>19</v>
      </c>
      <c r="E3649" s="1">
        <v>43629.606249999997</v>
      </c>
      <c r="F3649" s="2">
        <v>43646</v>
      </c>
      <c r="G3649" s="2">
        <v>44742</v>
      </c>
      <c r="H3649" t="s">
        <v>1831</v>
      </c>
      <c r="I3649" t="s">
        <v>1832</v>
      </c>
      <c r="K3649">
        <v>365570</v>
      </c>
      <c r="L3649" t="s">
        <v>8780</v>
      </c>
      <c r="M3649" t="s">
        <v>24</v>
      </c>
      <c r="N3649" t="s">
        <v>25</v>
      </c>
    </row>
    <row r="3650" spans="1:16" x14ac:dyDescent="0.35">
      <c r="A3650" t="s">
        <v>16</v>
      </c>
      <c r="B3650" t="s">
        <v>27</v>
      </c>
      <c r="C3650" t="s">
        <v>8784</v>
      </c>
      <c r="D3650" t="s">
        <v>19</v>
      </c>
      <c r="E3650" s="1">
        <v>44046.657638888886</v>
      </c>
      <c r="F3650" s="2">
        <v>44046</v>
      </c>
      <c r="G3650" s="2">
        <v>47698</v>
      </c>
      <c r="H3650" t="s">
        <v>29</v>
      </c>
      <c r="I3650" t="s">
        <v>30</v>
      </c>
      <c r="K3650" t="s">
        <v>8785</v>
      </c>
      <c r="L3650" t="s">
        <v>8786</v>
      </c>
      <c r="M3650" t="s">
        <v>24</v>
      </c>
      <c r="N3650" t="s">
        <v>25</v>
      </c>
      <c r="P3650" t="s">
        <v>820</v>
      </c>
    </row>
    <row r="3651" spans="1:16" x14ac:dyDescent="0.35">
      <c r="A3651" t="s">
        <v>16</v>
      </c>
      <c r="B3651" t="s">
        <v>17</v>
      </c>
      <c r="C3651" t="s">
        <v>25591</v>
      </c>
      <c r="D3651" t="s">
        <v>36</v>
      </c>
      <c r="E3651" s="1">
        <v>44267.472916666666</v>
      </c>
      <c r="F3651" s="2">
        <v>44267</v>
      </c>
      <c r="G3651" s="2">
        <v>44632</v>
      </c>
      <c r="H3651" t="s">
        <v>159</v>
      </c>
      <c r="I3651" t="s">
        <v>160</v>
      </c>
      <c r="K3651" t="s">
        <v>25592</v>
      </c>
      <c r="L3651" t="s">
        <v>25593</v>
      </c>
      <c r="M3651" t="s">
        <v>24</v>
      </c>
      <c r="N3651" t="s">
        <v>24515</v>
      </c>
      <c r="O3651">
        <v>356113</v>
      </c>
      <c r="P3651" t="s">
        <v>25594</v>
      </c>
    </row>
    <row r="3652" spans="1:16" x14ac:dyDescent="0.35">
      <c r="A3652" t="s">
        <v>16</v>
      </c>
      <c r="B3652" t="s">
        <v>27</v>
      </c>
      <c r="C3652" t="s">
        <v>8798</v>
      </c>
      <c r="D3652" t="s">
        <v>19</v>
      </c>
      <c r="E3652" s="1">
        <v>44706.632638888892</v>
      </c>
      <c r="F3652" s="2">
        <v>44677</v>
      </c>
      <c r="G3652" s="2">
        <v>46503</v>
      </c>
      <c r="H3652" t="s">
        <v>765</v>
      </c>
      <c r="I3652" t="s">
        <v>766</v>
      </c>
      <c r="K3652" t="s">
        <v>8799</v>
      </c>
      <c r="L3652" t="s">
        <v>8800</v>
      </c>
      <c r="M3652" t="s">
        <v>24</v>
      </c>
      <c r="N3652" t="s">
        <v>25</v>
      </c>
      <c r="P3652" t="s">
        <v>8801</v>
      </c>
    </row>
    <row r="3653" spans="1:16" x14ac:dyDescent="0.35">
      <c r="A3653" t="s">
        <v>56</v>
      </c>
      <c r="B3653" t="s">
        <v>66</v>
      </c>
      <c r="C3653" t="s">
        <v>8808</v>
      </c>
      <c r="D3653" t="s">
        <v>36</v>
      </c>
      <c r="E3653" s="1">
        <v>44711.625694444447</v>
      </c>
      <c r="F3653" s="2">
        <v>44634</v>
      </c>
      <c r="G3653" s="2">
        <v>44999</v>
      </c>
      <c r="H3653" t="s">
        <v>453</v>
      </c>
      <c r="I3653" t="s">
        <v>143</v>
      </c>
      <c r="J3653" t="s">
        <v>455</v>
      </c>
      <c r="K3653" t="s">
        <v>8809</v>
      </c>
      <c r="L3653" t="s">
        <v>8810</v>
      </c>
      <c r="M3653" t="s">
        <v>24</v>
      </c>
      <c r="N3653" t="s">
        <v>25</v>
      </c>
      <c r="O3653">
        <v>603075</v>
      </c>
      <c r="P3653" t="s">
        <v>8811</v>
      </c>
    </row>
    <row r="3654" spans="1:16" x14ac:dyDescent="0.35">
      <c r="A3654" t="s">
        <v>16</v>
      </c>
      <c r="B3654" t="s">
        <v>17</v>
      </c>
      <c r="C3654" t="s">
        <v>8819</v>
      </c>
      <c r="D3654" t="s">
        <v>36</v>
      </c>
      <c r="E3654" s="1">
        <v>44330.571527777778</v>
      </c>
      <c r="F3654" s="2">
        <v>44330</v>
      </c>
      <c r="G3654" s="2">
        <v>44529</v>
      </c>
      <c r="H3654" t="s">
        <v>1580</v>
      </c>
      <c r="I3654" t="s">
        <v>1581</v>
      </c>
      <c r="K3654" t="s">
        <v>8820</v>
      </c>
      <c r="L3654" t="s">
        <v>8821</v>
      </c>
      <c r="M3654" t="s">
        <v>24</v>
      </c>
      <c r="N3654" t="s">
        <v>25</v>
      </c>
      <c r="O3654">
        <v>356113</v>
      </c>
      <c r="P3654" t="s">
        <v>8822</v>
      </c>
    </row>
    <row r="3655" spans="1:16" x14ac:dyDescent="0.35">
      <c r="A3655" t="s">
        <v>16</v>
      </c>
      <c r="B3655" t="s">
        <v>17</v>
      </c>
      <c r="C3655" t="s">
        <v>9370</v>
      </c>
      <c r="D3655" t="s">
        <v>105</v>
      </c>
      <c r="E3655" s="1">
        <v>43872.740972222222</v>
      </c>
      <c r="F3655" s="2">
        <v>43900</v>
      </c>
      <c r="G3655" s="2">
        <v>44995</v>
      </c>
      <c r="H3655" t="s">
        <v>75</v>
      </c>
      <c r="I3655" t="s">
        <v>76</v>
      </c>
      <c r="K3655" t="s">
        <v>7574</v>
      </c>
      <c r="L3655" t="s">
        <v>7575</v>
      </c>
      <c r="M3655" t="s">
        <v>24</v>
      </c>
      <c r="N3655" t="s">
        <v>25</v>
      </c>
      <c r="O3655">
        <v>94250</v>
      </c>
      <c r="P3655" t="s">
        <v>9371</v>
      </c>
    </row>
    <row r="3656" spans="1:16" x14ac:dyDescent="0.35">
      <c r="A3656" t="s">
        <v>16</v>
      </c>
      <c r="B3656" t="s">
        <v>1469</v>
      </c>
      <c r="C3656" t="s">
        <v>9384</v>
      </c>
      <c r="D3656" t="s">
        <v>19</v>
      </c>
      <c r="E3656" s="1">
        <v>43782.469444444447</v>
      </c>
      <c r="F3656" s="2">
        <v>43739</v>
      </c>
      <c r="G3656" s="2">
        <v>44470</v>
      </c>
      <c r="H3656" t="s">
        <v>1471</v>
      </c>
      <c r="I3656" t="s">
        <v>1472</v>
      </c>
      <c r="K3656" t="s">
        <v>5328</v>
      </c>
      <c r="L3656" t="s">
        <v>5329</v>
      </c>
      <c r="M3656" t="s">
        <v>24</v>
      </c>
      <c r="N3656" t="s">
        <v>25</v>
      </c>
      <c r="P3656" t="s">
        <v>9385</v>
      </c>
    </row>
    <row r="3657" spans="1:16" x14ac:dyDescent="0.35">
      <c r="A3657" t="s">
        <v>139</v>
      </c>
      <c r="B3657" t="s">
        <v>140</v>
      </c>
      <c r="C3657" t="s">
        <v>9386</v>
      </c>
      <c r="D3657" t="s">
        <v>36</v>
      </c>
      <c r="E3657" s="1">
        <v>44469.582638888889</v>
      </c>
      <c r="F3657" s="2">
        <v>44468</v>
      </c>
      <c r="G3657" s="2">
        <v>44833</v>
      </c>
      <c r="H3657" t="s">
        <v>207</v>
      </c>
      <c r="I3657" t="s">
        <v>150</v>
      </c>
      <c r="J3657" t="s">
        <v>208</v>
      </c>
      <c r="K3657" t="s">
        <v>5295</v>
      </c>
      <c r="L3657" t="s">
        <v>5296</v>
      </c>
      <c r="M3657" t="s">
        <v>24</v>
      </c>
      <c r="N3657" t="s">
        <v>25</v>
      </c>
      <c r="O3657">
        <v>744586</v>
      </c>
      <c r="P3657" t="s">
        <v>5297</v>
      </c>
    </row>
    <row r="3658" spans="1:16" x14ac:dyDescent="0.35">
      <c r="A3658" t="s">
        <v>16</v>
      </c>
      <c r="B3658" t="s">
        <v>43</v>
      </c>
      <c r="C3658" t="s">
        <v>10174</v>
      </c>
      <c r="D3658" t="s">
        <v>36</v>
      </c>
      <c r="E3658" s="1">
        <v>44463.407638888886</v>
      </c>
      <c r="F3658" s="2">
        <v>44456</v>
      </c>
      <c r="G3658" s="2">
        <v>44820</v>
      </c>
      <c r="H3658" t="s">
        <v>186</v>
      </c>
      <c r="I3658" t="s">
        <v>187</v>
      </c>
      <c r="K3658" t="s">
        <v>748</v>
      </c>
      <c r="L3658" t="s">
        <v>749</v>
      </c>
      <c r="M3658" t="s">
        <v>24</v>
      </c>
      <c r="N3658" t="s">
        <v>25</v>
      </c>
      <c r="O3658">
        <v>2140038017</v>
      </c>
      <c r="P3658" t="s">
        <v>366</v>
      </c>
    </row>
    <row r="3659" spans="1:16" x14ac:dyDescent="0.35">
      <c r="A3659" t="s">
        <v>16</v>
      </c>
      <c r="B3659" t="s">
        <v>17</v>
      </c>
      <c r="C3659" t="s">
        <v>25595</v>
      </c>
      <c r="D3659" t="s">
        <v>19</v>
      </c>
      <c r="E3659" s="1">
        <v>44607.451388888891</v>
      </c>
      <c r="F3659" s="2">
        <v>44606</v>
      </c>
      <c r="G3659" s="2">
        <v>44915</v>
      </c>
      <c r="H3659" t="s">
        <v>75</v>
      </c>
      <c r="I3659" t="s">
        <v>76</v>
      </c>
      <c r="K3659" t="s">
        <v>120</v>
      </c>
      <c r="L3659" t="s">
        <v>121</v>
      </c>
      <c r="M3659" t="s">
        <v>24</v>
      </c>
      <c r="N3659" t="s">
        <v>24512</v>
      </c>
      <c r="P3659" t="s">
        <v>1174</v>
      </c>
    </row>
    <row r="3660" spans="1:16" x14ac:dyDescent="0.35">
      <c r="A3660" t="s">
        <v>56</v>
      </c>
      <c r="B3660" t="s">
        <v>57</v>
      </c>
      <c r="C3660" t="s">
        <v>58</v>
      </c>
      <c r="D3660" t="s">
        <v>59</v>
      </c>
      <c r="E3660" s="1">
        <v>43955.722222222219</v>
      </c>
      <c r="F3660" s="2">
        <v>43962</v>
      </c>
      <c r="G3660" s="2">
        <v>44327</v>
      </c>
      <c r="H3660" t="s">
        <v>60</v>
      </c>
      <c r="I3660" t="s">
        <v>61</v>
      </c>
      <c r="K3660" t="s">
        <v>62</v>
      </c>
      <c r="L3660" t="s">
        <v>63</v>
      </c>
      <c r="M3660" t="s">
        <v>24</v>
      </c>
      <c r="N3660" t="s">
        <v>64</v>
      </c>
      <c r="O3660">
        <v>218762</v>
      </c>
      <c r="P3660" t="s">
        <v>65</v>
      </c>
    </row>
    <row r="3661" spans="1:16" x14ac:dyDescent="0.35">
      <c r="A3661" t="s">
        <v>16</v>
      </c>
      <c r="B3661" t="s">
        <v>43</v>
      </c>
      <c r="C3661" t="s">
        <v>10623</v>
      </c>
      <c r="D3661" t="s">
        <v>19</v>
      </c>
      <c r="E3661" s="1">
        <v>43811.382638888892</v>
      </c>
      <c r="F3661" s="2">
        <v>43794</v>
      </c>
      <c r="G3661" s="2">
        <v>44160</v>
      </c>
      <c r="H3661" t="s">
        <v>3744</v>
      </c>
      <c r="I3661" t="s">
        <v>150</v>
      </c>
      <c r="K3661" t="s">
        <v>2518</v>
      </c>
      <c r="L3661" t="s">
        <v>2519</v>
      </c>
      <c r="M3661" t="s">
        <v>24</v>
      </c>
      <c r="N3661" t="s">
        <v>41</v>
      </c>
      <c r="P3661" t="s">
        <v>10624</v>
      </c>
    </row>
    <row r="3662" spans="1:16" x14ac:dyDescent="0.35">
      <c r="A3662" t="s">
        <v>16</v>
      </c>
      <c r="B3662" t="s">
        <v>17</v>
      </c>
      <c r="C3662" t="s">
        <v>10629</v>
      </c>
      <c r="D3662" t="s">
        <v>105</v>
      </c>
      <c r="E3662" s="1">
        <v>43949.570138888892</v>
      </c>
      <c r="F3662" s="2">
        <v>43831</v>
      </c>
      <c r="G3662" s="2">
        <v>46752</v>
      </c>
      <c r="H3662" t="s">
        <v>159</v>
      </c>
      <c r="I3662" t="s">
        <v>160</v>
      </c>
      <c r="K3662" t="s">
        <v>2912</v>
      </c>
      <c r="L3662" t="s">
        <v>2913</v>
      </c>
      <c r="M3662" t="s">
        <v>24</v>
      </c>
      <c r="N3662" t="s">
        <v>25</v>
      </c>
      <c r="O3662">
        <v>356113</v>
      </c>
      <c r="P3662" t="s">
        <v>2914</v>
      </c>
    </row>
    <row r="3663" spans="1:16" x14ac:dyDescent="0.35">
      <c r="A3663" t="s">
        <v>16</v>
      </c>
      <c r="B3663" t="s">
        <v>17</v>
      </c>
      <c r="C3663" t="s">
        <v>10630</v>
      </c>
      <c r="D3663" t="s">
        <v>36</v>
      </c>
      <c r="E3663" s="1">
        <v>44265.719444444447</v>
      </c>
      <c r="F3663" s="2">
        <v>44228</v>
      </c>
      <c r="G3663" s="2">
        <v>44773</v>
      </c>
      <c r="H3663" t="s">
        <v>704</v>
      </c>
      <c r="I3663" t="s">
        <v>705</v>
      </c>
      <c r="K3663" t="s">
        <v>10631</v>
      </c>
      <c r="L3663" t="s">
        <v>10632</v>
      </c>
      <c r="M3663" t="s">
        <v>24</v>
      </c>
      <c r="N3663" t="s">
        <v>25</v>
      </c>
      <c r="O3663">
        <v>2140038023</v>
      </c>
      <c r="P3663" t="s">
        <v>1084</v>
      </c>
    </row>
    <row r="3664" spans="1:16" x14ac:dyDescent="0.35">
      <c r="A3664" t="s">
        <v>56</v>
      </c>
      <c r="B3664" t="s">
        <v>57</v>
      </c>
      <c r="C3664" t="s">
        <v>1794</v>
      </c>
      <c r="D3664" t="s">
        <v>59</v>
      </c>
      <c r="E3664" s="1">
        <v>44574.457638888889</v>
      </c>
      <c r="F3664" s="2">
        <v>44580</v>
      </c>
      <c r="G3664" s="2">
        <v>44945</v>
      </c>
      <c r="H3664" t="s">
        <v>1795</v>
      </c>
      <c r="I3664" t="s">
        <v>1796</v>
      </c>
      <c r="K3664" t="s">
        <v>62</v>
      </c>
      <c r="L3664" t="s">
        <v>63</v>
      </c>
      <c r="M3664" t="s">
        <v>24</v>
      </c>
      <c r="N3664" t="s">
        <v>64</v>
      </c>
      <c r="O3664">
        <v>703484</v>
      </c>
      <c r="P3664" t="s">
        <v>1797</v>
      </c>
    </row>
    <row r="3665" spans="1:16" x14ac:dyDescent="0.35">
      <c r="A3665" t="s">
        <v>16</v>
      </c>
      <c r="B3665" t="s">
        <v>43</v>
      </c>
      <c r="C3665" t="s">
        <v>10647</v>
      </c>
      <c r="D3665" t="s">
        <v>36</v>
      </c>
      <c r="E3665" s="1">
        <v>43717.376388888886</v>
      </c>
      <c r="F3665" s="2">
        <v>43678</v>
      </c>
      <c r="G3665" s="2">
        <v>43830</v>
      </c>
      <c r="H3665" t="s">
        <v>186</v>
      </c>
      <c r="I3665" t="s">
        <v>187</v>
      </c>
      <c r="K3665" t="s">
        <v>10648</v>
      </c>
      <c r="L3665" t="s">
        <v>10649</v>
      </c>
      <c r="M3665" t="s">
        <v>24</v>
      </c>
      <c r="N3665" t="s">
        <v>25</v>
      </c>
      <c r="O3665">
        <v>2140038017</v>
      </c>
      <c r="P3665" t="s">
        <v>190</v>
      </c>
    </row>
    <row r="3666" spans="1:16" x14ac:dyDescent="0.35">
      <c r="A3666" t="s">
        <v>16</v>
      </c>
      <c r="B3666" t="s">
        <v>24517</v>
      </c>
      <c r="C3666" t="s">
        <v>24518</v>
      </c>
      <c r="D3666" t="s">
        <v>59</v>
      </c>
      <c r="E3666" s="1">
        <v>44103.575694444444</v>
      </c>
      <c r="F3666" s="2">
        <v>44035</v>
      </c>
      <c r="G3666" s="2">
        <v>45127</v>
      </c>
      <c r="H3666" t="s">
        <v>24519</v>
      </c>
      <c r="I3666" t="s">
        <v>24520</v>
      </c>
      <c r="K3666" t="s">
        <v>62</v>
      </c>
      <c r="L3666" t="s">
        <v>63</v>
      </c>
      <c r="M3666" t="s">
        <v>24</v>
      </c>
      <c r="N3666" t="s">
        <v>24512</v>
      </c>
      <c r="O3666">
        <v>799903</v>
      </c>
      <c r="P3666" t="s">
        <v>24521</v>
      </c>
    </row>
    <row r="3667" spans="1:16" x14ac:dyDescent="0.35">
      <c r="A3667" t="s">
        <v>16</v>
      </c>
      <c r="B3667" t="s">
        <v>234</v>
      </c>
      <c r="C3667" t="s">
        <v>25596</v>
      </c>
      <c r="D3667" t="s">
        <v>19</v>
      </c>
      <c r="E3667" s="1">
        <v>44267.566666666666</v>
      </c>
      <c r="F3667" s="2">
        <v>44267</v>
      </c>
      <c r="G3667" s="2">
        <v>44997</v>
      </c>
      <c r="H3667" t="s">
        <v>886</v>
      </c>
      <c r="I3667" t="s">
        <v>887</v>
      </c>
      <c r="K3667" t="s">
        <v>25597</v>
      </c>
      <c r="L3667" t="s">
        <v>25598</v>
      </c>
      <c r="M3667" t="s">
        <v>24</v>
      </c>
      <c r="N3667" t="s">
        <v>24512</v>
      </c>
      <c r="P3667" t="s">
        <v>6804</v>
      </c>
    </row>
    <row r="3668" spans="1:16" x14ac:dyDescent="0.35">
      <c r="A3668" t="s">
        <v>16</v>
      </c>
      <c r="B3668" t="s">
        <v>17</v>
      </c>
      <c r="C3668" t="s">
        <v>10654</v>
      </c>
      <c r="D3668" t="s">
        <v>19</v>
      </c>
      <c r="E3668" s="1">
        <v>44175.462500000001</v>
      </c>
      <c r="F3668" s="2">
        <v>44175</v>
      </c>
      <c r="G3668" s="2">
        <v>44237</v>
      </c>
      <c r="H3668" t="s">
        <v>93</v>
      </c>
      <c r="I3668" t="s">
        <v>94</v>
      </c>
      <c r="K3668" t="s">
        <v>1614</v>
      </c>
      <c r="L3668" t="s">
        <v>1615</v>
      </c>
      <c r="M3668" t="s">
        <v>24</v>
      </c>
      <c r="N3668" t="s">
        <v>25</v>
      </c>
      <c r="P3668" t="s">
        <v>10655</v>
      </c>
    </row>
    <row r="3669" spans="1:16" x14ac:dyDescent="0.35">
      <c r="A3669" t="s">
        <v>16</v>
      </c>
      <c r="B3669" t="s">
        <v>43</v>
      </c>
      <c r="C3669" t="s">
        <v>10660</v>
      </c>
      <c r="D3669" t="s">
        <v>36</v>
      </c>
      <c r="E3669" s="1">
        <v>43656.479166666664</v>
      </c>
      <c r="F3669" s="2">
        <v>43648</v>
      </c>
      <c r="G3669" s="2">
        <v>43738</v>
      </c>
      <c r="H3669" t="s">
        <v>558</v>
      </c>
      <c r="I3669" t="s">
        <v>559</v>
      </c>
      <c r="K3669" t="s">
        <v>10661</v>
      </c>
      <c r="L3669" t="s">
        <v>10662</v>
      </c>
      <c r="M3669" t="s">
        <v>24</v>
      </c>
      <c r="N3669" t="s">
        <v>25</v>
      </c>
      <c r="O3669">
        <v>358936</v>
      </c>
      <c r="P3669" t="s">
        <v>10663</v>
      </c>
    </row>
    <row r="3670" spans="1:16" x14ac:dyDescent="0.35">
      <c r="A3670" t="s">
        <v>56</v>
      </c>
      <c r="B3670" t="s">
        <v>1999</v>
      </c>
      <c r="C3670" t="s">
        <v>11064</v>
      </c>
      <c r="D3670" t="s">
        <v>105</v>
      </c>
      <c r="E3670" s="1">
        <v>44438.708333333336</v>
      </c>
      <c r="F3670" s="2">
        <v>42795</v>
      </c>
      <c r="G3670" s="2">
        <v>44985</v>
      </c>
      <c r="H3670" t="s">
        <v>2001</v>
      </c>
      <c r="I3670" t="s">
        <v>2002</v>
      </c>
      <c r="K3670" t="s">
        <v>11065</v>
      </c>
      <c r="L3670" t="s">
        <v>11066</v>
      </c>
      <c r="M3670" t="s">
        <v>24</v>
      </c>
      <c r="N3670" t="s">
        <v>25</v>
      </c>
      <c r="O3670">
        <v>94250</v>
      </c>
      <c r="P3670" t="s">
        <v>11067</v>
      </c>
    </row>
    <row r="3671" spans="1:16" x14ac:dyDescent="0.35">
      <c r="A3671" t="s">
        <v>16</v>
      </c>
      <c r="B3671" t="s">
        <v>27</v>
      </c>
      <c r="C3671" t="s">
        <v>11068</v>
      </c>
      <c r="D3671" t="s">
        <v>19</v>
      </c>
      <c r="E3671" s="1">
        <v>44005.479861111111</v>
      </c>
      <c r="F3671" s="2">
        <v>44005</v>
      </c>
      <c r="G3671" s="2">
        <v>47657</v>
      </c>
      <c r="H3671" t="s">
        <v>29</v>
      </c>
      <c r="I3671" t="s">
        <v>30</v>
      </c>
      <c r="K3671" t="s">
        <v>11069</v>
      </c>
      <c r="L3671" t="s">
        <v>11070</v>
      </c>
      <c r="M3671" t="s">
        <v>24</v>
      </c>
      <c r="N3671" t="s">
        <v>25</v>
      </c>
      <c r="P3671" t="s">
        <v>5422</v>
      </c>
    </row>
    <row r="3672" spans="1:16" x14ac:dyDescent="0.35">
      <c r="A3672" t="s">
        <v>16</v>
      </c>
      <c r="B3672" t="s">
        <v>43</v>
      </c>
      <c r="C3672" t="s">
        <v>11071</v>
      </c>
      <c r="D3672" t="s">
        <v>36</v>
      </c>
      <c r="E3672" s="1">
        <v>44144.688888888886</v>
      </c>
      <c r="F3672" s="2">
        <v>44117</v>
      </c>
      <c r="G3672" s="2">
        <v>44482</v>
      </c>
      <c r="H3672" t="s">
        <v>186</v>
      </c>
      <c r="I3672" t="s">
        <v>187</v>
      </c>
      <c r="K3672" t="s">
        <v>11072</v>
      </c>
      <c r="L3672" t="s">
        <v>11073</v>
      </c>
      <c r="M3672" t="s">
        <v>24</v>
      </c>
      <c r="N3672" t="s">
        <v>25</v>
      </c>
      <c r="O3672">
        <v>2140038017</v>
      </c>
      <c r="P3672" t="s">
        <v>55</v>
      </c>
    </row>
    <row r="3673" spans="1:16" x14ac:dyDescent="0.35">
      <c r="A3673" t="s">
        <v>16</v>
      </c>
      <c r="B3673" t="s">
        <v>43</v>
      </c>
      <c r="C3673" t="s">
        <v>11079</v>
      </c>
      <c r="D3673" t="s">
        <v>105</v>
      </c>
      <c r="E3673" s="1">
        <v>43815.633333333331</v>
      </c>
      <c r="F3673" s="2">
        <v>43832</v>
      </c>
      <c r="G3673" s="2">
        <v>45291</v>
      </c>
      <c r="H3673" t="s">
        <v>11080</v>
      </c>
      <c r="I3673" t="s">
        <v>11081</v>
      </c>
      <c r="K3673" t="s">
        <v>669</v>
      </c>
      <c r="L3673" t="s">
        <v>670</v>
      </c>
      <c r="M3673" t="s">
        <v>24</v>
      </c>
      <c r="N3673" t="s">
        <v>25</v>
      </c>
      <c r="O3673">
        <v>94255</v>
      </c>
      <c r="P3673" t="s">
        <v>11082</v>
      </c>
    </row>
    <row r="3674" spans="1:16" x14ac:dyDescent="0.35">
      <c r="A3674" t="s">
        <v>16</v>
      </c>
      <c r="B3674" t="s">
        <v>27</v>
      </c>
      <c r="C3674" t="s">
        <v>11083</v>
      </c>
      <c r="D3674" t="s">
        <v>36</v>
      </c>
      <c r="E3674" s="1">
        <v>44484.63958333333</v>
      </c>
      <c r="F3674" s="2">
        <v>44484</v>
      </c>
      <c r="G3674" s="2">
        <v>48136</v>
      </c>
      <c r="H3674" t="s">
        <v>29</v>
      </c>
      <c r="I3674" t="s">
        <v>30</v>
      </c>
      <c r="K3674" t="s">
        <v>11084</v>
      </c>
      <c r="L3674" t="s">
        <v>11085</v>
      </c>
      <c r="M3674" t="s">
        <v>24</v>
      </c>
      <c r="N3674" t="s">
        <v>25</v>
      </c>
      <c r="O3674">
        <v>612820</v>
      </c>
      <c r="P3674" t="s">
        <v>11086</v>
      </c>
    </row>
    <row r="3675" spans="1:16" x14ac:dyDescent="0.35">
      <c r="A3675" t="s">
        <v>56</v>
      </c>
      <c r="B3675" t="s">
        <v>57</v>
      </c>
      <c r="C3675" t="s">
        <v>58</v>
      </c>
      <c r="D3675" t="s">
        <v>59</v>
      </c>
      <c r="E3675" s="1">
        <v>43955.722222222219</v>
      </c>
      <c r="F3675" s="2">
        <v>43962</v>
      </c>
      <c r="G3675" s="2">
        <v>44327</v>
      </c>
      <c r="H3675" t="s">
        <v>60</v>
      </c>
      <c r="I3675" t="s">
        <v>61</v>
      </c>
      <c r="K3675" t="s">
        <v>62</v>
      </c>
      <c r="L3675" t="s">
        <v>63</v>
      </c>
      <c r="M3675" t="s">
        <v>24</v>
      </c>
      <c r="N3675" t="s">
        <v>64</v>
      </c>
      <c r="O3675">
        <v>691615</v>
      </c>
      <c r="P3675" t="s">
        <v>65</v>
      </c>
    </row>
    <row r="3676" spans="1:16" x14ac:dyDescent="0.35">
      <c r="A3676" t="s">
        <v>16</v>
      </c>
      <c r="B3676" t="s">
        <v>27</v>
      </c>
      <c r="C3676" t="s">
        <v>11096</v>
      </c>
      <c r="D3676" t="s">
        <v>19</v>
      </c>
      <c r="E3676" s="1">
        <v>44085.453472222223</v>
      </c>
      <c r="F3676" s="2">
        <v>44085</v>
      </c>
      <c r="G3676" s="2">
        <v>47737</v>
      </c>
      <c r="H3676" t="s">
        <v>29</v>
      </c>
      <c r="I3676" t="s">
        <v>30</v>
      </c>
      <c r="K3676" t="s">
        <v>11097</v>
      </c>
      <c r="L3676" t="s">
        <v>11098</v>
      </c>
      <c r="M3676" t="s">
        <v>24</v>
      </c>
      <c r="N3676" t="s">
        <v>25</v>
      </c>
      <c r="P3676" t="s">
        <v>820</v>
      </c>
    </row>
    <row r="3677" spans="1:16" x14ac:dyDescent="0.35">
      <c r="A3677" t="s">
        <v>16</v>
      </c>
      <c r="B3677" t="s">
        <v>17</v>
      </c>
      <c r="C3677" t="s">
        <v>11099</v>
      </c>
      <c r="D3677" t="s">
        <v>19</v>
      </c>
      <c r="E3677" s="1">
        <v>44452.584027777775</v>
      </c>
      <c r="F3677" s="2">
        <v>44459</v>
      </c>
      <c r="G3677" s="2">
        <v>44651</v>
      </c>
      <c r="H3677" t="s">
        <v>316</v>
      </c>
      <c r="I3677" t="s">
        <v>317</v>
      </c>
      <c r="K3677" t="s">
        <v>8608</v>
      </c>
      <c r="L3677" t="s">
        <v>8609</v>
      </c>
      <c r="M3677" t="s">
        <v>24</v>
      </c>
      <c r="N3677" t="s">
        <v>41</v>
      </c>
      <c r="P3677" t="s">
        <v>9777</v>
      </c>
    </row>
    <row r="3678" spans="1:16" x14ac:dyDescent="0.35">
      <c r="A3678" t="s">
        <v>56</v>
      </c>
      <c r="B3678" t="s">
        <v>1021</v>
      </c>
      <c r="C3678" t="s">
        <v>1022</v>
      </c>
      <c r="D3678" t="s">
        <v>59</v>
      </c>
      <c r="E3678" s="1">
        <v>43755.4375</v>
      </c>
      <c r="F3678" s="2">
        <v>43466</v>
      </c>
      <c r="G3678" s="2">
        <v>43830</v>
      </c>
      <c r="H3678" t="s">
        <v>1023</v>
      </c>
      <c r="I3678" t="s">
        <v>1024</v>
      </c>
      <c r="K3678" t="s">
        <v>343</v>
      </c>
      <c r="L3678" t="s">
        <v>344</v>
      </c>
      <c r="M3678" t="s">
        <v>24</v>
      </c>
      <c r="N3678" t="s">
        <v>345</v>
      </c>
      <c r="O3678">
        <v>315507</v>
      </c>
      <c r="P3678" t="s">
        <v>1025</v>
      </c>
    </row>
    <row r="3679" spans="1:16" x14ac:dyDescent="0.35">
      <c r="A3679" t="s">
        <v>56</v>
      </c>
      <c r="B3679" t="s">
        <v>279</v>
      </c>
      <c r="C3679" t="s">
        <v>11103</v>
      </c>
      <c r="D3679" t="s">
        <v>36</v>
      </c>
      <c r="E3679" s="1">
        <v>43524.690972222219</v>
      </c>
      <c r="F3679" s="2">
        <v>43525</v>
      </c>
      <c r="G3679" s="2">
        <v>43891</v>
      </c>
      <c r="H3679" t="s">
        <v>3056</v>
      </c>
      <c r="I3679" t="s">
        <v>3057</v>
      </c>
      <c r="K3679" t="s">
        <v>5951</v>
      </c>
      <c r="L3679" t="s">
        <v>5952</v>
      </c>
      <c r="M3679" t="s">
        <v>24</v>
      </c>
      <c r="N3679" t="s">
        <v>25</v>
      </c>
      <c r="O3679">
        <v>2140038002</v>
      </c>
      <c r="P3679" t="s">
        <v>11104</v>
      </c>
    </row>
    <row r="3680" spans="1:16" x14ac:dyDescent="0.35">
      <c r="A3680" t="s">
        <v>16</v>
      </c>
      <c r="B3680" t="s">
        <v>17</v>
      </c>
      <c r="C3680" t="s">
        <v>9940</v>
      </c>
      <c r="D3680" t="s">
        <v>105</v>
      </c>
      <c r="E3680" s="1">
        <v>43627.613194444442</v>
      </c>
      <c r="F3680" s="2">
        <v>43647</v>
      </c>
      <c r="G3680" s="2">
        <v>44196</v>
      </c>
      <c r="H3680" t="s">
        <v>159</v>
      </c>
      <c r="I3680" t="s">
        <v>160</v>
      </c>
      <c r="K3680" t="s">
        <v>9941</v>
      </c>
      <c r="L3680" t="s">
        <v>7166</v>
      </c>
      <c r="M3680" t="s">
        <v>24</v>
      </c>
      <c r="N3680" t="s">
        <v>25</v>
      </c>
      <c r="O3680">
        <v>94254</v>
      </c>
      <c r="P3680" t="s">
        <v>9942</v>
      </c>
    </row>
    <row r="3681" spans="1:16" x14ac:dyDescent="0.35">
      <c r="A3681" t="s">
        <v>16</v>
      </c>
      <c r="B3681" t="s">
        <v>17</v>
      </c>
      <c r="C3681" t="s">
        <v>25599</v>
      </c>
      <c r="D3681" t="s">
        <v>19</v>
      </c>
      <c r="E3681" s="1">
        <v>43626.392361111109</v>
      </c>
      <c r="F3681" s="2">
        <v>43626</v>
      </c>
      <c r="G3681" s="2">
        <v>44357</v>
      </c>
      <c r="H3681" t="s">
        <v>20</v>
      </c>
      <c r="I3681" t="s">
        <v>21</v>
      </c>
      <c r="K3681" t="s">
        <v>25600</v>
      </c>
      <c r="L3681" t="s">
        <v>25601</v>
      </c>
      <c r="M3681" t="s">
        <v>24</v>
      </c>
      <c r="N3681" t="s">
        <v>24515</v>
      </c>
      <c r="P3681" t="s">
        <v>26</v>
      </c>
    </row>
    <row r="3682" spans="1:16" x14ac:dyDescent="0.35">
      <c r="A3682" t="s">
        <v>16</v>
      </c>
      <c r="B3682" t="s">
        <v>164</v>
      </c>
      <c r="C3682" t="s">
        <v>9952</v>
      </c>
      <c r="D3682" t="s">
        <v>19</v>
      </c>
      <c r="E3682" s="1">
        <v>44125.413888888892</v>
      </c>
      <c r="F3682" s="2">
        <v>44013</v>
      </c>
      <c r="G3682" s="2">
        <v>44378</v>
      </c>
      <c r="H3682" t="s">
        <v>6619</v>
      </c>
      <c r="I3682" t="s">
        <v>3365</v>
      </c>
      <c r="K3682" t="s">
        <v>9953</v>
      </c>
      <c r="L3682" t="s">
        <v>9954</v>
      </c>
      <c r="M3682" t="s">
        <v>24</v>
      </c>
      <c r="N3682" t="s">
        <v>25</v>
      </c>
      <c r="P3682" t="s">
        <v>9955</v>
      </c>
    </row>
    <row r="3683" spans="1:16" x14ac:dyDescent="0.35">
      <c r="A3683" t="s">
        <v>56</v>
      </c>
      <c r="B3683" t="s">
        <v>57</v>
      </c>
      <c r="C3683" t="s">
        <v>58</v>
      </c>
      <c r="D3683" t="s">
        <v>59</v>
      </c>
      <c r="E3683" s="1">
        <v>43955.722222222219</v>
      </c>
      <c r="F3683" s="2">
        <v>43962</v>
      </c>
      <c r="G3683" s="2">
        <v>44327</v>
      </c>
      <c r="H3683" t="s">
        <v>60</v>
      </c>
      <c r="I3683" t="s">
        <v>61</v>
      </c>
      <c r="K3683" t="s">
        <v>62</v>
      </c>
      <c r="L3683" t="s">
        <v>63</v>
      </c>
      <c r="M3683" t="s">
        <v>24</v>
      </c>
      <c r="N3683" t="s">
        <v>64</v>
      </c>
      <c r="O3683">
        <v>165258</v>
      </c>
      <c r="P3683" t="s">
        <v>65</v>
      </c>
    </row>
    <row r="3684" spans="1:16" x14ac:dyDescent="0.35">
      <c r="A3684" t="s">
        <v>16</v>
      </c>
      <c r="B3684" t="s">
        <v>43</v>
      </c>
      <c r="C3684" t="s">
        <v>4926</v>
      </c>
      <c r="D3684" t="s">
        <v>105</v>
      </c>
      <c r="E3684" s="1">
        <v>44601.363194444442</v>
      </c>
      <c r="F3684" s="2">
        <v>44601</v>
      </c>
      <c r="G3684" s="2">
        <v>45076</v>
      </c>
      <c r="H3684" t="s">
        <v>106</v>
      </c>
      <c r="I3684" t="s">
        <v>107</v>
      </c>
      <c r="K3684" t="s">
        <v>4927</v>
      </c>
      <c r="L3684" t="s">
        <v>4928</v>
      </c>
      <c r="M3684" t="s">
        <v>24</v>
      </c>
      <c r="N3684" t="s">
        <v>25</v>
      </c>
      <c r="O3684">
        <v>690950</v>
      </c>
      <c r="P3684" t="s">
        <v>2381</v>
      </c>
    </row>
    <row r="3685" spans="1:16" x14ac:dyDescent="0.35">
      <c r="A3685" t="s">
        <v>16</v>
      </c>
      <c r="B3685" t="s">
        <v>43</v>
      </c>
      <c r="C3685" t="s">
        <v>9971</v>
      </c>
      <c r="D3685" t="s">
        <v>36</v>
      </c>
      <c r="E3685" s="1">
        <v>44144.724305555559</v>
      </c>
      <c r="F3685" s="2">
        <v>44117</v>
      </c>
      <c r="G3685" s="2">
        <v>44482</v>
      </c>
      <c r="H3685" t="s">
        <v>186</v>
      </c>
      <c r="I3685" t="s">
        <v>187</v>
      </c>
      <c r="K3685" t="s">
        <v>9972</v>
      </c>
      <c r="L3685" t="s">
        <v>9973</v>
      </c>
      <c r="M3685" t="s">
        <v>24</v>
      </c>
      <c r="N3685" t="s">
        <v>25</v>
      </c>
      <c r="O3685">
        <v>2140038017</v>
      </c>
      <c r="P3685" t="s">
        <v>190</v>
      </c>
    </row>
    <row r="3686" spans="1:16" x14ac:dyDescent="0.35">
      <c r="A3686" t="s">
        <v>16</v>
      </c>
      <c r="B3686" t="s">
        <v>17</v>
      </c>
      <c r="C3686" t="s">
        <v>10081</v>
      </c>
      <c r="D3686" t="s">
        <v>19</v>
      </c>
      <c r="E3686" s="1">
        <v>44439.484722222223</v>
      </c>
      <c r="F3686" s="2">
        <v>44452</v>
      </c>
      <c r="G3686" s="2">
        <v>44561</v>
      </c>
      <c r="H3686" t="s">
        <v>316</v>
      </c>
      <c r="I3686" t="s">
        <v>317</v>
      </c>
      <c r="K3686" t="s">
        <v>6741</v>
      </c>
      <c r="L3686" t="s">
        <v>6742</v>
      </c>
      <c r="M3686" t="s">
        <v>24</v>
      </c>
      <c r="N3686" t="s">
        <v>41</v>
      </c>
      <c r="P3686" t="s">
        <v>10082</v>
      </c>
    </row>
    <row r="3687" spans="1:16" x14ac:dyDescent="0.35">
      <c r="A3687" t="s">
        <v>16</v>
      </c>
      <c r="B3687" t="s">
        <v>43</v>
      </c>
      <c r="C3687" t="s">
        <v>10083</v>
      </c>
      <c r="D3687" t="s">
        <v>36</v>
      </c>
      <c r="E3687" s="1">
        <v>44715.398611111108</v>
      </c>
      <c r="F3687" s="2">
        <v>44652</v>
      </c>
      <c r="G3687" s="2">
        <v>44957</v>
      </c>
      <c r="H3687" t="s">
        <v>1071</v>
      </c>
      <c r="I3687" t="s">
        <v>1072</v>
      </c>
      <c r="K3687" t="s">
        <v>2416</v>
      </c>
      <c r="L3687" t="s">
        <v>2417</v>
      </c>
      <c r="M3687" t="s">
        <v>24</v>
      </c>
      <c r="N3687" t="s">
        <v>25</v>
      </c>
      <c r="O3687">
        <v>358936</v>
      </c>
      <c r="P3687" t="s">
        <v>2761</v>
      </c>
    </row>
    <row r="3688" spans="1:16" x14ac:dyDescent="0.35">
      <c r="A3688" t="s">
        <v>16</v>
      </c>
      <c r="B3688" t="s">
        <v>24517</v>
      </c>
      <c r="C3688" t="s">
        <v>24526</v>
      </c>
      <c r="D3688" t="s">
        <v>59</v>
      </c>
      <c r="E3688" s="1">
        <v>43747.378472222219</v>
      </c>
      <c r="F3688" s="2">
        <v>43626</v>
      </c>
      <c r="G3688" s="2">
        <v>44357</v>
      </c>
      <c r="H3688" t="s">
        <v>11080</v>
      </c>
      <c r="I3688" t="s">
        <v>11081</v>
      </c>
      <c r="K3688" t="s">
        <v>24527</v>
      </c>
      <c r="L3688" t="s">
        <v>24528</v>
      </c>
      <c r="M3688" t="s">
        <v>24</v>
      </c>
      <c r="N3688" t="s">
        <v>24512</v>
      </c>
      <c r="O3688">
        <v>610153</v>
      </c>
      <c r="P3688" t="s">
        <v>24529</v>
      </c>
    </row>
    <row r="3689" spans="1:16" x14ac:dyDescent="0.35">
      <c r="A3689" t="s">
        <v>16</v>
      </c>
      <c r="B3689" t="s">
        <v>17</v>
      </c>
      <c r="C3689" t="s">
        <v>25602</v>
      </c>
      <c r="D3689" t="s">
        <v>19</v>
      </c>
      <c r="E3689" s="1">
        <v>43626.652083333334</v>
      </c>
      <c r="F3689" s="2">
        <v>43634</v>
      </c>
      <c r="G3689" s="2">
        <v>44561</v>
      </c>
      <c r="H3689" t="s">
        <v>25603</v>
      </c>
      <c r="I3689" t="s">
        <v>25604</v>
      </c>
      <c r="K3689" t="s">
        <v>25605</v>
      </c>
      <c r="L3689" t="s">
        <v>25606</v>
      </c>
      <c r="M3689" t="s">
        <v>24</v>
      </c>
      <c r="N3689" t="s">
        <v>24515</v>
      </c>
      <c r="P3689" t="s">
        <v>25607</v>
      </c>
    </row>
    <row r="3690" spans="1:16" x14ac:dyDescent="0.35">
      <c r="A3690" t="s">
        <v>16</v>
      </c>
      <c r="B3690" t="s">
        <v>27</v>
      </c>
      <c r="C3690" t="s">
        <v>10086</v>
      </c>
      <c r="D3690" t="s">
        <v>19</v>
      </c>
      <c r="E3690" s="1">
        <v>44706.594444444447</v>
      </c>
      <c r="F3690" s="2">
        <v>44671</v>
      </c>
      <c r="G3690" s="2">
        <v>48324</v>
      </c>
      <c r="H3690" t="s">
        <v>29</v>
      </c>
      <c r="I3690" t="s">
        <v>30</v>
      </c>
      <c r="K3690" t="s">
        <v>10087</v>
      </c>
      <c r="L3690" t="s">
        <v>10088</v>
      </c>
      <c r="M3690" t="s">
        <v>24</v>
      </c>
      <c r="N3690" t="s">
        <v>25</v>
      </c>
      <c r="P3690" t="s">
        <v>2255</v>
      </c>
    </row>
    <row r="3691" spans="1:16" x14ac:dyDescent="0.35">
      <c r="A3691" t="s">
        <v>16</v>
      </c>
      <c r="B3691" t="s">
        <v>332</v>
      </c>
      <c r="C3691" t="s">
        <v>10084</v>
      </c>
      <c r="D3691" t="s">
        <v>19</v>
      </c>
      <c r="E3691" s="1">
        <v>43655.757638888892</v>
      </c>
      <c r="F3691" s="2">
        <v>43655</v>
      </c>
      <c r="G3691" s="2">
        <v>44021</v>
      </c>
      <c r="H3691" t="s">
        <v>334</v>
      </c>
      <c r="I3691" t="s">
        <v>335</v>
      </c>
      <c r="K3691" t="s">
        <v>7213</v>
      </c>
      <c r="L3691" t="s">
        <v>7214</v>
      </c>
      <c r="M3691" t="s">
        <v>24</v>
      </c>
      <c r="N3691" t="s">
        <v>25</v>
      </c>
      <c r="P3691" t="s">
        <v>10085</v>
      </c>
    </row>
    <row r="3692" spans="1:16" x14ac:dyDescent="0.35">
      <c r="A3692" t="s">
        <v>16</v>
      </c>
      <c r="B3692" t="s">
        <v>17</v>
      </c>
      <c r="C3692" t="s">
        <v>10093</v>
      </c>
      <c r="D3692" t="s">
        <v>19</v>
      </c>
      <c r="E3692" s="1">
        <v>44097.368750000001</v>
      </c>
      <c r="F3692" s="2">
        <v>44114</v>
      </c>
      <c r="G3692" s="2">
        <v>47766</v>
      </c>
      <c r="H3692" t="s">
        <v>99</v>
      </c>
      <c r="I3692" t="s">
        <v>100</v>
      </c>
      <c r="K3692" t="s">
        <v>10094</v>
      </c>
      <c r="L3692" t="s">
        <v>10095</v>
      </c>
      <c r="M3692" t="s">
        <v>24</v>
      </c>
      <c r="N3692" t="s">
        <v>25</v>
      </c>
      <c r="P3692" t="s">
        <v>103</v>
      </c>
    </row>
    <row r="3693" spans="1:16" x14ac:dyDescent="0.35">
      <c r="A3693" t="s">
        <v>16</v>
      </c>
      <c r="B3693" t="s">
        <v>43</v>
      </c>
      <c r="C3693" t="s">
        <v>10097</v>
      </c>
      <c r="D3693" t="s">
        <v>36</v>
      </c>
      <c r="E3693" s="1">
        <v>43920.673611111109</v>
      </c>
      <c r="F3693" s="2">
        <v>44012</v>
      </c>
      <c r="G3693" s="2">
        <v>44499</v>
      </c>
      <c r="H3693" t="s">
        <v>51</v>
      </c>
      <c r="I3693" t="s">
        <v>52</v>
      </c>
      <c r="K3693" t="s">
        <v>8949</v>
      </c>
      <c r="L3693" t="s">
        <v>8950</v>
      </c>
      <c r="M3693" t="s">
        <v>24</v>
      </c>
      <c r="N3693" t="s">
        <v>25</v>
      </c>
      <c r="O3693">
        <v>2140037944</v>
      </c>
      <c r="P3693" t="s">
        <v>405</v>
      </c>
    </row>
    <row r="3694" spans="1:16" x14ac:dyDescent="0.35">
      <c r="A3694" t="s">
        <v>139</v>
      </c>
      <c r="B3694" t="s">
        <v>258</v>
      </c>
      <c r="C3694" t="s">
        <v>10099</v>
      </c>
      <c r="D3694" t="s">
        <v>36</v>
      </c>
      <c r="E3694" s="1">
        <v>43551.40902777778</v>
      </c>
      <c r="F3694" s="2">
        <v>43586</v>
      </c>
      <c r="G3694" s="2">
        <v>44319</v>
      </c>
      <c r="H3694" t="s">
        <v>529</v>
      </c>
      <c r="I3694" t="s">
        <v>530</v>
      </c>
      <c r="K3694" t="s">
        <v>10100</v>
      </c>
      <c r="L3694" t="s">
        <v>10101</v>
      </c>
      <c r="M3694" t="s">
        <v>24</v>
      </c>
      <c r="N3694" t="s">
        <v>25</v>
      </c>
      <c r="O3694">
        <v>675075</v>
      </c>
      <c r="P3694" t="s">
        <v>10102</v>
      </c>
    </row>
    <row r="3695" spans="1:16" x14ac:dyDescent="0.35">
      <c r="A3695" t="s">
        <v>2199</v>
      </c>
      <c r="B3695" t="s">
        <v>2200</v>
      </c>
      <c r="C3695" t="s">
        <v>10105</v>
      </c>
      <c r="D3695" t="s">
        <v>36</v>
      </c>
      <c r="E3695" s="1">
        <v>43649.693749999999</v>
      </c>
      <c r="F3695" s="2">
        <v>43649</v>
      </c>
      <c r="G3695" s="2">
        <v>44196</v>
      </c>
      <c r="H3695" t="s">
        <v>466</v>
      </c>
      <c r="I3695" t="s">
        <v>467</v>
      </c>
      <c r="K3695" t="s">
        <v>468</v>
      </c>
      <c r="L3695" t="s">
        <v>469</v>
      </c>
      <c r="M3695" t="s">
        <v>24</v>
      </c>
      <c r="N3695" t="s">
        <v>25</v>
      </c>
      <c r="O3695">
        <v>1208</v>
      </c>
      <c r="P3695" t="s">
        <v>10106</v>
      </c>
    </row>
    <row r="3696" spans="1:16" x14ac:dyDescent="0.35">
      <c r="A3696" t="s">
        <v>16</v>
      </c>
      <c r="B3696" t="s">
        <v>27</v>
      </c>
      <c r="C3696" t="s">
        <v>7635</v>
      </c>
      <c r="D3696" t="s">
        <v>19</v>
      </c>
      <c r="E3696" s="1">
        <v>44257.40347222222</v>
      </c>
      <c r="F3696" s="2">
        <v>44257</v>
      </c>
      <c r="G3696" s="2">
        <v>47909</v>
      </c>
      <c r="H3696" t="s">
        <v>29</v>
      </c>
      <c r="I3696" t="s">
        <v>30</v>
      </c>
      <c r="K3696" t="s">
        <v>7636</v>
      </c>
      <c r="L3696" t="s">
        <v>7637</v>
      </c>
      <c r="M3696" t="s">
        <v>24</v>
      </c>
      <c r="N3696" t="s">
        <v>25</v>
      </c>
      <c r="P3696" t="s">
        <v>7638</v>
      </c>
    </row>
    <row r="3697" spans="1:16" x14ac:dyDescent="0.35">
      <c r="A3697" t="s">
        <v>16</v>
      </c>
      <c r="B3697" t="s">
        <v>24517</v>
      </c>
      <c r="C3697" t="s">
        <v>24518</v>
      </c>
      <c r="D3697" t="s">
        <v>59</v>
      </c>
      <c r="E3697" s="1">
        <v>44103.575694444444</v>
      </c>
      <c r="F3697" s="2">
        <v>44035</v>
      </c>
      <c r="G3697" s="2">
        <v>45127</v>
      </c>
      <c r="H3697" t="s">
        <v>24519</v>
      </c>
      <c r="I3697" t="s">
        <v>24520</v>
      </c>
      <c r="K3697" t="s">
        <v>62</v>
      </c>
      <c r="L3697" t="s">
        <v>63</v>
      </c>
      <c r="M3697" t="s">
        <v>24</v>
      </c>
      <c r="N3697" t="s">
        <v>24512</v>
      </c>
      <c r="O3697">
        <v>781009</v>
      </c>
      <c r="P3697" t="s">
        <v>24521</v>
      </c>
    </row>
    <row r="3698" spans="1:16" x14ac:dyDescent="0.35">
      <c r="A3698" t="s">
        <v>16</v>
      </c>
      <c r="B3698" t="s">
        <v>17</v>
      </c>
      <c r="C3698" t="s">
        <v>7807</v>
      </c>
      <c r="D3698" t="s">
        <v>36</v>
      </c>
      <c r="E3698" s="1">
        <v>44336.602777777778</v>
      </c>
      <c r="F3698" s="2">
        <v>44336</v>
      </c>
      <c r="G3698" s="2">
        <v>44560</v>
      </c>
      <c r="H3698" t="s">
        <v>1580</v>
      </c>
      <c r="I3698" t="s">
        <v>1581</v>
      </c>
      <c r="K3698" t="s">
        <v>7808</v>
      </c>
      <c r="L3698" t="s">
        <v>7809</v>
      </c>
      <c r="M3698" t="s">
        <v>24</v>
      </c>
      <c r="N3698" t="s">
        <v>25</v>
      </c>
      <c r="O3698">
        <v>356113</v>
      </c>
      <c r="P3698" t="s">
        <v>7810</v>
      </c>
    </row>
    <row r="3699" spans="1:16" x14ac:dyDescent="0.35">
      <c r="A3699" t="s">
        <v>16</v>
      </c>
      <c r="B3699" t="s">
        <v>43</v>
      </c>
      <c r="C3699" t="s">
        <v>7814</v>
      </c>
      <c r="D3699" t="s">
        <v>36</v>
      </c>
      <c r="E3699" s="1">
        <v>44462.495138888888</v>
      </c>
      <c r="F3699" s="2">
        <v>44456</v>
      </c>
      <c r="G3699" s="2">
        <v>44820</v>
      </c>
      <c r="H3699" t="s">
        <v>186</v>
      </c>
      <c r="I3699" t="s">
        <v>187</v>
      </c>
      <c r="K3699" t="s">
        <v>7815</v>
      </c>
      <c r="L3699" t="s">
        <v>7816</v>
      </c>
      <c r="M3699" t="s">
        <v>24</v>
      </c>
      <c r="N3699" t="s">
        <v>25</v>
      </c>
      <c r="O3699">
        <v>2140038017</v>
      </c>
      <c r="P3699" t="s">
        <v>366</v>
      </c>
    </row>
    <row r="3700" spans="1:16" x14ac:dyDescent="0.35">
      <c r="A3700" t="s">
        <v>16</v>
      </c>
      <c r="B3700" t="s">
        <v>17</v>
      </c>
      <c r="C3700" t="s">
        <v>7825</v>
      </c>
      <c r="D3700" t="s">
        <v>19</v>
      </c>
      <c r="E3700" s="1">
        <v>44022.71597222222</v>
      </c>
      <c r="F3700" s="2">
        <v>44020</v>
      </c>
      <c r="G3700" s="2">
        <v>44750</v>
      </c>
      <c r="H3700" t="s">
        <v>7826</v>
      </c>
      <c r="I3700" t="s">
        <v>7827</v>
      </c>
      <c r="K3700" t="s">
        <v>7828</v>
      </c>
      <c r="L3700" t="s">
        <v>7829</v>
      </c>
      <c r="M3700" t="s">
        <v>24</v>
      </c>
      <c r="N3700" t="s">
        <v>345</v>
      </c>
      <c r="P3700" t="s">
        <v>7830</v>
      </c>
    </row>
    <row r="3701" spans="1:16" x14ac:dyDescent="0.35">
      <c r="A3701" t="s">
        <v>56</v>
      </c>
      <c r="B3701" t="s">
        <v>339</v>
      </c>
      <c r="C3701" t="s">
        <v>7837</v>
      </c>
      <c r="D3701" t="s">
        <v>36</v>
      </c>
      <c r="E3701" s="1">
        <v>43871.693055555559</v>
      </c>
      <c r="F3701" s="2">
        <v>43871</v>
      </c>
      <c r="G3701" s="2">
        <v>44603</v>
      </c>
      <c r="H3701" t="s">
        <v>341</v>
      </c>
      <c r="I3701" t="s">
        <v>342</v>
      </c>
      <c r="K3701" t="s">
        <v>7838</v>
      </c>
      <c r="L3701" t="s">
        <v>7839</v>
      </c>
      <c r="M3701" t="s">
        <v>24</v>
      </c>
      <c r="N3701" t="s">
        <v>25</v>
      </c>
      <c r="O3701">
        <v>192308</v>
      </c>
      <c r="P3701" t="s">
        <v>7840</v>
      </c>
    </row>
    <row r="3702" spans="1:16" x14ac:dyDescent="0.35">
      <c r="A3702" t="s">
        <v>16</v>
      </c>
      <c r="B3702" t="s">
        <v>43</v>
      </c>
      <c r="C3702" t="s">
        <v>25608</v>
      </c>
      <c r="D3702" t="s">
        <v>19</v>
      </c>
      <c r="E3702" s="1">
        <v>44483.65</v>
      </c>
      <c r="F3702" s="2">
        <v>44470</v>
      </c>
      <c r="G3702" s="2">
        <v>44865</v>
      </c>
      <c r="H3702" t="s">
        <v>8083</v>
      </c>
      <c r="I3702" t="s">
        <v>8084</v>
      </c>
      <c r="K3702" t="s">
        <v>25609</v>
      </c>
      <c r="L3702" t="s">
        <v>25610</v>
      </c>
      <c r="M3702" t="s">
        <v>24</v>
      </c>
      <c r="N3702" t="s">
        <v>24515</v>
      </c>
      <c r="P3702" t="s">
        <v>25611</v>
      </c>
    </row>
    <row r="3703" spans="1:16" x14ac:dyDescent="0.35">
      <c r="A3703" t="s">
        <v>16</v>
      </c>
      <c r="B3703" t="s">
        <v>43</v>
      </c>
      <c r="C3703" t="s">
        <v>11164</v>
      </c>
      <c r="D3703" t="s">
        <v>36</v>
      </c>
      <c r="E3703" s="1">
        <v>44462.454861111109</v>
      </c>
      <c r="F3703" s="2">
        <v>44456</v>
      </c>
      <c r="G3703" s="2">
        <v>44820</v>
      </c>
      <c r="H3703" t="s">
        <v>186</v>
      </c>
      <c r="I3703" t="s">
        <v>187</v>
      </c>
      <c r="K3703" t="s">
        <v>11165</v>
      </c>
      <c r="L3703" t="s">
        <v>11166</v>
      </c>
      <c r="M3703" t="s">
        <v>24</v>
      </c>
      <c r="N3703" t="s">
        <v>25</v>
      </c>
      <c r="O3703">
        <v>2140038017</v>
      </c>
      <c r="P3703" t="s">
        <v>220</v>
      </c>
    </row>
    <row r="3704" spans="1:16" x14ac:dyDescent="0.35">
      <c r="A3704" t="s">
        <v>56</v>
      </c>
      <c r="B3704" t="s">
        <v>57</v>
      </c>
      <c r="C3704" t="s">
        <v>58</v>
      </c>
      <c r="D3704" t="s">
        <v>59</v>
      </c>
      <c r="E3704" s="1">
        <v>43955.722222222219</v>
      </c>
      <c r="F3704" s="2">
        <v>43962</v>
      </c>
      <c r="G3704" s="2">
        <v>44327</v>
      </c>
      <c r="H3704" t="s">
        <v>60</v>
      </c>
      <c r="I3704" t="s">
        <v>61</v>
      </c>
      <c r="K3704" t="s">
        <v>62</v>
      </c>
      <c r="L3704" t="s">
        <v>63</v>
      </c>
      <c r="M3704" t="s">
        <v>24</v>
      </c>
      <c r="N3704" t="s">
        <v>64</v>
      </c>
      <c r="O3704">
        <v>684091</v>
      </c>
      <c r="P3704" t="s">
        <v>65</v>
      </c>
    </row>
    <row r="3705" spans="1:16" x14ac:dyDescent="0.35">
      <c r="A3705" t="s">
        <v>16</v>
      </c>
      <c r="B3705" t="s">
        <v>17</v>
      </c>
      <c r="C3705" t="s">
        <v>11558</v>
      </c>
      <c r="D3705" t="s">
        <v>19</v>
      </c>
      <c r="E3705" s="1">
        <v>43881.70208333333</v>
      </c>
      <c r="F3705" s="2">
        <v>43860</v>
      </c>
      <c r="G3705" s="2">
        <v>44956</v>
      </c>
      <c r="H3705" t="s">
        <v>75</v>
      </c>
      <c r="I3705" t="s">
        <v>76</v>
      </c>
      <c r="K3705" t="s">
        <v>11559</v>
      </c>
      <c r="L3705" t="s">
        <v>11560</v>
      </c>
      <c r="M3705" t="s">
        <v>24</v>
      </c>
      <c r="N3705" t="s">
        <v>25</v>
      </c>
      <c r="P3705" t="s">
        <v>11561</v>
      </c>
    </row>
    <row r="3706" spans="1:16" x14ac:dyDescent="0.35">
      <c r="A3706" t="s">
        <v>16</v>
      </c>
      <c r="B3706" t="s">
        <v>43</v>
      </c>
      <c r="C3706" t="s">
        <v>11563</v>
      </c>
      <c r="D3706" t="s">
        <v>36</v>
      </c>
      <c r="E3706" s="1">
        <v>44313.669444444444</v>
      </c>
      <c r="F3706" s="2">
        <v>44256</v>
      </c>
      <c r="G3706" s="2">
        <v>45431</v>
      </c>
      <c r="H3706" t="s">
        <v>663</v>
      </c>
      <c r="I3706" t="s">
        <v>213</v>
      </c>
      <c r="J3706" t="s">
        <v>664</v>
      </c>
      <c r="K3706" t="s">
        <v>11564</v>
      </c>
      <c r="L3706" t="s">
        <v>11565</v>
      </c>
      <c r="M3706" t="s">
        <v>248</v>
      </c>
      <c r="N3706" t="s">
        <v>25</v>
      </c>
      <c r="O3706">
        <v>94263</v>
      </c>
      <c r="P3706" t="s">
        <v>11566</v>
      </c>
    </row>
    <row r="3707" spans="1:16" x14ac:dyDescent="0.35">
      <c r="A3707" t="s">
        <v>16</v>
      </c>
      <c r="B3707" t="s">
        <v>43</v>
      </c>
      <c r="C3707" t="s">
        <v>11576</v>
      </c>
      <c r="D3707" t="s">
        <v>36</v>
      </c>
      <c r="E3707" s="1">
        <v>43748.569444444445</v>
      </c>
      <c r="F3707" s="2">
        <v>43748</v>
      </c>
      <c r="G3707" s="2">
        <v>45291</v>
      </c>
      <c r="H3707" t="s">
        <v>466</v>
      </c>
      <c r="I3707" t="s">
        <v>467</v>
      </c>
      <c r="K3707" t="s">
        <v>1179</v>
      </c>
      <c r="L3707" t="s">
        <v>1180</v>
      </c>
      <c r="M3707" t="s">
        <v>24</v>
      </c>
      <c r="N3707" t="s">
        <v>25</v>
      </c>
      <c r="O3707">
        <v>2140041894</v>
      </c>
      <c r="P3707" t="s">
        <v>1181</v>
      </c>
    </row>
    <row r="3708" spans="1:16" x14ac:dyDescent="0.35">
      <c r="A3708" t="s">
        <v>139</v>
      </c>
      <c r="B3708" t="s">
        <v>140</v>
      </c>
      <c r="C3708" t="s">
        <v>11577</v>
      </c>
      <c r="D3708" t="s">
        <v>19</v>
      </c>
      <c r="E3708" s="1">
        <v>43766.426388888889</v>
      </c>
      <c r="F3708" s="2">
        <v>43739</v>
      </c>
      <c r="G3708" s="2">
        <v>44165</v>
      </c>
      <c r="H3708" t="s">
        <v>142</v>
      </c>
      <c r="I3708" t="s">
        <v>143</v>
      </c>
      <c r="J3708" t="s">
        <v>144</v>
      </c>
      <c r="K3708" t="s">
        <v>4959</v>
      </c>
      <c r="L3708" t="s">
        <v>4960</v>
      </c>
      <c r="M3708" t="s">
        <v>24</v>
      </c>
      <c r="N3708" t="s">
        <v>41</v>
      </c>
      <c r="P3708" t="s">
        <v>655</v>
      </c>
    </row>
    <row r="3709" spans="1:16" x14ac:dyDescent="0.35">
      <c r="A3709" t="s">
        <v>16</v>
      </c>
      <c r="B3709" t="s">
        <v>43</v>
      </c>
      <c r="C3709" t="s">
        <v>25612</v>
      </c>
      <c r="D3709" t="s">
        <v>105</v>
      </c>
      <c r="E3709" s="1">
        <v>44083.625694444447</v>
      </c>
      <c r="F3709" s="2">
        <v>44083</v>
      </c>
      <c r="G3709" s="2">
        <v>44469</v>
      </c>
      <c r="H3709" t="s">
        <v>1247</v>
      </c>
      <c r="I3709" t="s">
        <v>1248</v>
      </c>
      <c r="K3709" t="s">
        <v>25613</v>
      </c>
      <c r="L3709" t="s">
        <v>25614</v>
      </c>
      <c r="M3709" t="s">
        <v>24</v>
      </c>
      <c r="N3709" t="s">
        <v>24512</v>
      </c>
      <c r="O3709">
        <v>94263</v>
      </c>
      <c r="P3709" t="s">
        <v>25615</v>
      </c>
    </row>
    <row r="3710" spans="1:16" x14ac:dyDescent="0.35">
      <c r="A3710" t="s">
        <v>56</v>
      </c>
      <c r="B3710" t="s">
        <v>3235</v>
      </c>
      <c r="C3710" t="s">
        <v>11578</v>
      </c>
      <c r="D3710" t="s">
        <v>36</v>
      </c>
      <c r="E3710" s="1">
        <v>44340.504166666666</v>
      </c>
      <c r="F3710" s="2">
        <v>44348</v>
      </c>
      <c r="G3710" s="2">
        <v>44713</v>
      </c>
      <c r="H3710" t="s">
        <v>453</v>
      </c>
      <c r="I3710" t="s">
        <v>150</v>
      </c>
      <c r="J3710" t="s">
        <v>455</v>
      </c>
      <c r="K3710" t="s">
        <v>11579</v>
      </c>
      <c r="L3710" t="s">
        <v>11580</v>
      </c>
      <c r="M3710" t="s">
        <v>24</v>
      </c>
      <c r="N3710" t="s">
        <v>25</v>
      </c>
      <c r="O3710">
        <v>190123</v>
      </c>
      <c r="P3710" t="s">
        <v>11581</v>
      </c>
    </row>
    <row r="3711" spans="1:16" x14ac:dyDescent="0.35">
      <c r="A3711" t="s">
        <v>16</v>
      </c>
      <c r="B3711" t="s">
        <v>17</v>
      </c>
      <c r="C3711" t="s">
        <v>7906</v>
      </c>
      <c r="D3711" t="s">
        <v>19</v>
      </c>
      <c r="E3711" s="1">
        <v>44095.587500000001</v>
      </c>
      <c r="F3711" s="2">
        <v>44114</v>
      </c>
      <c r="G3711" s="2">
        <v>47766</v>
      </c>
      <c r="H3711" t="s">
        <v>99</v>
      </c>
      <c r="I3711" t="s">
        <v>100</v>
      </c>
      <c r="K3711" t="s">
        <v>7907</v>
      </c>
      <c r="L3711" t="s">
        <v>7908</v>
      </c>
      <c r="M3711" t="s">
        <v>24</v>
      </c>
      <c r="N3711" t="s">
        <v>25</v>
      </c>
      <c r="P3711" t="s">
        <v>103</v>
      </c>
    </row>
    <row r="3712" spans="1:16" x14ac:dyDescent="0.35">
      <c r="A3712" t="s">
        <v>16</v>
      </c>
      <c r="B3712" t="s">
        <v>43</v>
      </c>
      <c r="C3712" t="s">
        <v>7909</v>
      </c>
      <c r="D3712" t="s">
        <v>105</v>
      </c>
      <c r="E3712" s="1">
        <v>43560.468055555553</v>
      </c>
      <c r="F3712" s="2">
        <v>43556</v>
      </c>
      <c r="G3712" s="2">
        <v>43585</v>
      </c>
      <c r="H3712" t="s">
        <v>987</v>
      </c>
      <c r="I3712" t="s">
        <v>988</v>
      </c>
      <c r="K3712" t="s">
        <v>7910</v>
      </c>
      <c r="L3712" t="s">
        <v>7911</v>
      </c>
      <c r="M3712" t="s">
        <v>24</v>
      </c>
      <c r="N3712" t="s">
        <v>25</v>
      </c>
      <c r="O3712">
        <v>94255</v>
      </c>
      <c r="P3712" t="e" cm="1">
        <f t="array" ref="P3712">- TREINAMENTO ARQUIVO - FAP</f>
        <v>#NAME?</v>
      </c>
    </row>
    <row r="3713" spans="1:16" x14ac:dyDescent="0.35">
      <c r="A3713" t="s">
        <v>16</v>
      </c>
      <c r="B3713" t="s">
        <v>17</v>
      </c>
      <c r="C3713" t="s">
        <v>7915</v>
      </c>
      <c r="D3713" t="s">
        <v>19</v>
      </c>
      <c r="E3713" s="1">
        <v>43592.593055555553</v>
      </c>
      <c r="F3713" s="2">
        <v>43592</v>
      </c>
      <c r="G3713" s="2">
        <v>44323</v>
      </c>
      <c r="H3713" t="s">
        <v>20</v>
      </c>
      <c r="I3713" t="s">
        <v>21</v>
      </c>
      <c r="K3713" t="s">
        <v>7916</v>
      </c>
      <c r="L3713" t="s">
        <v>7917</v>
      </c>
      <c r="M3713" t="s">
        <v>24</v>
      </c>
      <c r="N3713" t="s">
        <v>25</v>
      </c>
      <c r="P3713" t="s">
        <v>1638</v>
      </c>
    </row>
    <row r="3714" spans="1:16" x14ac:dyDescent="0.35">
      <c r="A3714" t="s">
        <v>16</v>
      </c>
      <c r="B3714" t="s">
        <v>43</v>
      </c>
      <c r="C3714" t="s">
        <v>7918</v>
      </c>
      <c r="D3714" t="s">
        <v>19</v>
      </c>
      <c r="E3714" s="1">
        <v>43521.700694444444</v>
      </c>
      <c r="F3714" s="2">
        <v>43515</v>
      </c>
      <c r="G3714" s="2">
        <v>45341</v>
      </c>
      <c r="H3714" t="s">
        <v>716</v>
      </c>
      <c r="I3714" t="s">
        <v>717</v>
      </c>
      <c r="K3714" t="s">
        <v>7919</v>
      </c>
      <c r="L3714" t="s">
        <v>4241</v>
      </c>
      <c r="M3714" t="s">
        <v>24</v>
      </c>
      <c r="N3714" t="s">
        <v>25</v>
      </c>
      <c r="P3714" t="s">
        <v>7920</v>
      </c>
    </row>
    <row r="3715" spans="1:16" x14ac:dyDescent="0.35">
      <c r="A3715" t="s">
        <v>16</v>
      </c>
      <c r="B3715" t="s">
        <v>17</v>
      </c>
      <c r="C3715" t="s">
        <v>7921</v>
      </c>
      <c r="D3715" t="s">
        <v>105</v>
      </c>
      <c r="E3715" s="1">
        <v>43584.451388888891</v>
      </c>
      <c r="F3715" s="2">
        <v>43646</v>
      </c>
      <c r="G3715" s="2">
        <v>43829</v>
      </c>
      <c r="H3715" t="s">
        <v>1813</v>
      </c>
      <c r="I3715" t="s">
        <v>1814</v>
      </c>
      <c r="K3715" t="s">
        <v>4642</v>
      </c>
      <c r="L3715" t="s">
        <v>4643</v>
      </c>
      <c r="M3715" t="s">
        <v>24</v>
      </c>
      <c r="N3715" t="s">
        <v>25</v>
      </c>
      <c r="O3715">
        <v>94262</v>
      </c>
      <c r="P3715" t="s">
        <v>7922</v>
      </c>
    </row>
    <row r="3716" spans="1:16" x14ac:dyDescent="0.35">
      <c r="A3716" t="s">
        <v>139</v>
      </c>
      <c r="B3716" t="s">
        <v>1668</v>
      </c>
      <c r="C3716" t="s">
        <v>24581</v>
      </c>
      <c r="D3716" t="s">
        <v>59</v>
      </c>
      <c r="E3716" s="1">
        <v>43937.71597222222</v>
      </c>
      <c r="F3716" s="2">
        <v>43878</v>
      </c>
      <c r="G3716" s="2">
        <v>44561</v>
      </c>
      <c r="H3716" t="s">
        <v>24582</v>
      </c>
      <c r="I3716" t="s">
        <v>24583</v>
      </c>
      <c r="K3716" t="s">
        <v>24536</v>
      </c>
      <c r="L3716" t="s">
        <v>24537</v>
      </c>
      <c r="M3716" t="s">
        <v>24</v>
      </c>
      <c r="N3716" t="s">
        <v>24512</v>
      </c>
      <c r="O3716">
        <v>780219</v>
      </c>
      <c r="P3716" t="s">
        <v>24584</v>
      </c>
    </row>
    <row r="3717" spans="1:16" x14ac:dyDescent="0.35">
      <c r="A3717" t="s">
        <v>16</v>
      </c>
      <c r="B3717" t="s">
        <v>43</v>
      </c>
      <c r="C3717" t="s">
        <v>8256</v>
      </c>
      <c r="D3717" t="s">
        <v>36</v>
      </c>
      <c r="E3717" s="1">
        <v>43742.649305555555</v>
      </c>
      <c r="F3717" s="2">
        <v>43720</v>
      </c>
      <c r="G3717" s="2">
        <v>44085</v>
      </c>
      <c r="H3717" t="s">
        <v>51</v>
      </c>
      <c r="I3717" t="s">
        <v>52</v>
      </c>
      <c r="K3717" t="s">
        <v>8257</v>
      </c>
      <c r="L3717" t="s">
        <v>8258</v>
      </c>
      <c r="M3717" t="s">
        <v>24</v>
      </c>
      <c r="N3717" t="s">
        <v>25</v>
      </c>
      <c r="O3717">
        <v>2140038017</v>
      </c>
      <c r="P3717" t="s">
        <v>55</v>
      </c>
    </row>
    <row r="3718" spans="1:16" x14ac:dyDescent="0.35">
      <c r="A3718" t="s">
        <v>16</v>
      </c>
      <c r="B3718" t="s">
        <v>17</v>
      </c>
      <c r="C3718" t="s">
        <v>8266</v>
      </c>
      <c r="D3718" t="s">
        <v>19</v>
      </c>
      <c r="E3718" s="1">
        <v>43879.633333333331</v>
      </c>
      <c r="F3718" s="2">
        <v>43891</v>
      </c>
      <c r="G3718" s="2">
        <v>44104</v>
      </c>
      <c r="H3718" t="s">
        <v>316</v>
      </c>
      <c r="I3718" t="s">
        <v>317</v>
      </c>
      <c r="K3718" t="s">
        <v>4294</v>
      </c>
      <c r="L3718" t="s">
        <v>4295</v>
      </c>
      <c r="M3718" t="s">
        <v>24</v>
      </c>
      <c r="N3718" t="s">
        <v>41</v>
      </c>
      <c r="P3718" t="s">
        <v>414</v>
      </c>
    </row>
    <row r="3719" spans="1:16" x14ac:dyDescent="0.35">
      <c r="A3719" t="s">
        <v>16</v>
      </c>
      <c r="B3719" t="s">
        <v>17</v>
      </c>
      <c r="C3719" t="s">
        <v>8267</v>
      </c>
      <c r="D3719" t="s">
        <v>105</v>
      </c>
      <c r="E3719" s="1">
        <v>44631.895833333336</v>
      </c>
      <c r="F3719" s="2">
        <v>44631</v>
      </c>
      <c r="G3719" s="2">
        <v>47553</v>
      </c>
      <c r="H3719" t="s">
        <v>792</v>
      </c>
      <c r="I3719" t="s">
        <v>793</v>
      </c>
      <c r="K3719" t="s">
        <v>8268</v>
      </c>
      <c r="L3719" t="s">
        <v>8269</v>
      </c>
      <c r="M3719" t="s">
        <v>24</v>
      </c>
      <c r="N3719" t="s">
        <v>25</v>
      </c>
      <c r="O3719">
        <v>94250</v>
      </c>
      <c r="P3719" t="s">
        <v>8270</v>
      </c>
    </row>
    <row r="3720" spans="1:16" x14ac:dyDescent="0.35">
      <c r="A3720" t="s">
        <v>16</v>
      </c>
      <c r="B3720" t="s">
        <v>17</v>
      </c>
      <c r="C3720" t="s">
        <v>8277</v>
      </c>
      <c r="D3720" t="s">
        <v>36</v>
      </c>
      <c r="E3720" s="1">
        <v>44292.584722222222</v>
      </c>
      <c r="F3720" s="2">
        <v>44305</v>
      </c>
      <c r="G3720" s="2">
        <v>45107</v>
      </c>
      <c r="H3720" t="s">
        <v>3835</v>
      </c>
      <c r="I3720" t="s">
        <v>3836</v>
      </c>
      <c r="K3720" t="s">
        <v>8278</v>
      </c>
      <c r="L3720" t="s">
        <v>8279</v>
      </c>
      <c r="M3720" t="s">
        <v>24</v>
      </c>
      <c r="N3720" t="s">
        <v>25</v>
      </c>
      <c r="O3720">
        <v>324539</v>
      </c>
      <c r="P3720" t="s">
        <v>8280</v>
      </c>
    </row>
    <row r="3721" spans="1:16" x14ac:dyDescent="0.35">
      <c r="A3721" t="s">
        <v>16</v>
      </c>
      <c r="B3721" t="s">
        <v>43</v>
      </c>
      <c r="C3721" t="s">
        <v>8284</v>
      </c>
      <c r="D3721" t="s">
        <v>36</v>
      </c>
      <c r="E3721" s="1">
        <v>43741.387499999997</v>
      </c>
      <c r="F3721" s="2">
        <v>43720</v>
      </c>
      <c r="G3721" s="2">
        <v>44085</v>
      </c>
      <c r="H3721" t="s">
        <v>51</v>
      </c>
      <c r="I3721" t="s">
        <v>52</v>
      </c>
      <c r="K3721" t="s">
        <v>8285</v>
      </c>
      <c r="L3721" t="s">
        <v>8286</v>
      </c>
      <c r="M3721" t="s">
        <v>24</v>
      </c>
      <c r="N3721" t="s">
        <v>25</v>
      </c>
      <c r="O3721">
        <v>2140038017</v>
      </c>
      <c r="P3721" t="s">
        <v>55</v>
      </c>
    </row>
    <row r="3722" spans="1:16" x14ac:dyDescent="0.35">
      <c r="A3722" t="s">
        <v>16</v>
      </c>
      <c r="B3722" t="s">
        <v>43</v>
      </c>
      <c r="C3722" t="s">
        <v>8281</v>
      </c>
      <c r="D3722" t="s">
        <v>36</v>
      </c>
      <c r="E3722" s="1">
        <v>44144.75277777778</v>
      </c>
      <c r="F3722" s="2">
        <v>44117</v>
      </c>
      <c r="G3722" s="2">
        <v>44482</v>
      </c>
      <c r="H3722" t="s">
        <v>186</v>
      </c>
      <c r="I3722" t="s">
        <v>187</v>
      </c>
      <c r="K3722" t="s">
        <v>8282</v>
      </c>
      <c r="L3722" t="s">
        <v>8283</v>
      </c>
      <c r="M3722" t="s">
        <v>24</v>
      </c>
      <c r="N3722" t="s">
        <v>25</v>
      </c>
      <c r="O3722">
        <v>2140038017</v>
      </c>
      <c r="P3722" t="s">
        <v>190</v>
      </c>
    </row>
    <row r="3723" spans="1:16" x14ac:dyDescent="0.35">
      <c r="A3723" t="s">
        <v>16</v>
      </c>
      <c r="B3723" t="s">
        <v>27</v>
      </c>
      <c r="C3723" t="s">
        <v>9552</v>
      </c>
      <c r="D3723" t="s">
        <v>19</v>
      </c>
      <c r="E3723" s="1">
        <v>43893.65625</v>
      </c>
      <c r="F3723" s="2">
        <v>43893</v>
      </c>
      <c r="G3723" s="2">
        <v>47545</v>
      </c>
      <c r="H3723" t="s">
        <v>29</v>
      </c>
      <c r="I3723" t="s">
        <v>30</v>
      </c>
      <c r="K3723" t="s">
        <v>9553</v>
      </c>
      <c r="L3723" t="s">
        <v>9554</v>
      </c>
      <c r="M3723" t="s">
        <v>24</v>
      </c>
      <c r="N3723" t="s">
        <v>25</v>
      </c>
      <c r="P3723" t="s">
        <v>1132</v>
      </c>
    </row>
    <row r="3724" spans="1:16" x14ac:dyDescent="0.35">
      <c r="A3724" t="s">
        <v>16</v>
      </c>
      <c r="B3724" t="s">
        <v>234</v>
      </c>
      <c r="C3724" t="s">
        <v>9555</v>
      </c>
      <c r="D3724" t="s">
        <v>19</v>
      </c>
      <c r="E3724" s="1">
        <v>44326.615277777775</v>
      </c>
      <c r="F3724" s="2">
        <v>44326</v>
      </c>
      <c r="G3724" s="2">
        <v>45056</v>
      </c>
      <c r="H3724" t="s">
        <v>886</v>
      </c>
      <c r="I3724" t="s">
        <v>887</v>
      </c>
      <c r="K3724" t="s">
        <v>9556</v>
      </c>
      <c r="L3724" t="s">
        <v>9557</v>
      </c>
      <c r="M3724" t="s">
        <v>24</v>
      </c>
      <c r="N3724" t="s">
        <v>25</v>
      </c>
      <c r="P3724" t="s">
        <v>890</v>
      </c>
    </row>
    <row r="3725" spans="1:16" x14ac:dyDescent="0.35">
      <c r="A3725" t="s">
        <v>16</v>
      </c>
      <c r="B3725" t="s">
        <v>43</v>
      </c>
      <c r="C3725" t="s">
        <v>9563</v>
      </c>
      <c r="D3725" t="s">
        <v>36</v>
      </c>
      <c r="E3725" s="1">
        <v>43741.387499999997</v>
      </c>
      <c r="F3725" s="2">
        <v>43720</v>
      </c>
      <c r="G3725" s="2">
        <v>44085</v>
      </c>
      <c r="H3725" t="s">
        <v>51</v>
      </c>
      <c r="I3725" t="s">
        <v>52</v>
      </c>
      <c r="K3725" t="s">
        <v>9564</v>
      </c>
      <c r="L3725" t="s">
        <v>9565</v>
      </c>
      <c r="M3725" t="s">
        <v>24</v>
      </c>
      <c r="N3725" t="s">
        <v>25</v>
      </c>
      <c r="O3725">
        <v>2140038017</v>
      </c>
      <c r="P3725" t="s">
        <v>55</v>
      </c>
    </row>
    <row r="3726" spans="1:16" x14ac:dyDescent="0.35">
      <c r="A3726" t="s">
        <v>16</v>
      </c>
      <c r="B3726" t="s">
        <v>17</v>
      </c>
      <c r="C3726" t="s">
        <v>9560</v>
      </c>
      <c r="D3726" t="s">
        <v>36</v>
      </c>
      <c r="E3726" s="1">
        <v>43495.459722222222</v>
      </c>
      <c r="F3726" s="2">
        <v>43500</v>
      </c>
      <c r="G3726" s="2">
        <v>43921</v>
      </c>
      <c r="H3726" t="s">
        <v>51</v>
      </c>
      <c r="I3726" t="s">
        <v>52</v>
      </c>
      <c r="K3726" t="s">
        <v>9561</v>
      </c>
      <c r="L3726" t="s">
        <v>9562</v>
      </c>
      <c r="M3726" t="s">
        <v>24</v>
      </c>
      <c r="N3726" t="s">
        <v>25</v>
      </c>
      <c r="O3726">
        <v>2140038012</v>
      </c>
      <c r="P3726" t="s">
        <v>55</v>
      </c>
    </row>
    <row r="3727" spans="1:16" x14ac:dyDescent="0.35">
      <c r="A3727" t="s">
        <v>56</v>
      </c>
      <c r="B3727" t="s">
        <v>3235</v>
      </c>
      <c r="C3727" t="s">
        <v>9566</v>
      </c>
      <c r="D3727" t="s">
        <v>105</v>
      </c>
      <c r="E3727" s="1">
        <v>44070.754861111112</v>
      </c>
      <c r="F3727" s="2">
        <v>44075</v>
      </c>
      <c r="G3727" s="2">
        <v>44805</v>
      </c>
      <c r="H3727" t="s">
        <v>9567</v>
      </c>
      <c r="I3727" t="s">
        <v>9568</v>
      </c>
      <c r="K3727" t="s">
        <v>9569</v>
      </c>
      <c r="L3727" t="s">
        <v>9570</v>
      </c>
      <c r="M3727" t="s">
        <v>24</v>
      </c>
      <c r="N3727" t="s">
        <v>41</v>
      </c>
      <c r="O3727">
        <v>94250</v>
      </c>
      <c r="P3727" t="s">
        <v>9571</v>
      </c>
    </row>
    <row r="3728" spans="1:16" x14ac:dyDescent="0.35">
      <c r="A3728" t="s">
        <v>16</v>
      </c>
      <c r="B3728" t="s">
        <v>43</v>
      </c>
      <c r="C3728" t="s">
        <v>9576</v>
      </c>
      <c r="D3728" t="s">
        <v>36</v>
      </c>
      <c r="E3728" s="1">
        <v>44467.71875</v>
      </c>
      <c r="F3728" s="2">
        <v>44466</v>
      </c>
      <c r="G3728" s="2">
        <v>44496</v>
      </c>
      <c r="H3728" t="s">
        <v>207</v>
      </c>
      <c r="I3728" t="s">
        <v>150</v>
      </c>
      <c r="J3728" t="s">
        <v>208</v>
      </c>
      <c r="K3728" t="s">
        <v>8212</v>
      </c>
      <c r="L3728" t="s">
        <v>8213</v>
      </c>
      <c r="M3728" t="s">
        <v>248</v>
      </c>
      <c r="N3728" t="s">
        <v>41</v>
      </c>
      <c r="O3728">
        <v>351031</v>
      </c>
      <c r="P3728" t="s">
        <v>9577</v>
      </c>
    </row>
    <row r="3729" spans="1:16" x14ac:dyDescent="0.35">
      <c r="A3729" t="s">
        <v>16</v>
      </c>
      <c r="B3729" t="s">
        <v>43</v>
      </c>
      <c r="C3729" t="s">
        <v>9594</v>
      </c>
      <c r="D3729" t="s">
        <v>36</v>
      </c>
      <c r="E3729" s="1">
        <v>43795.706250000003</v>
      </c>
      <c r="F3729" s="2">
        <v>43770</v>
      </c>
      <c r="G3729" s="2">
        <v>44135</v>
      </c>
      <c r="H3729" t="s">
        <v>51</v>
      </c>
      <c r="I3729" t="s">
        <v>52</v>
      </c>
      <c r="K3729" t="s">
        <v>9595</v>
      </c>
      <c r="L3729" t="s">
        <v>9596</v>
      </c>
      <c r="M3729" t="s">
        <v>24</v>
      </c>
      <c r="N3729" t="s">
        <v>25</v>
      </c>
      <c r="O3729">
        <v>2140038018</v>
      </c>
      <c r="P3729" t="s">
        <v>55</v>
      </c>
    </row>
    <row r="3730" spans="1:16" x14ac:dyDescent="0.35">
      <c r="A3730" t="s">
        <v>56</v>
      </c>
      <c r="B3730" t="s">
        <v>4099</v>
      </c>
      <c r="C3730" t="s">
        <v>25616</v>
      </c>
      <c r="D3730" t="s">
        <v>19</v>
      </c>
      <c r="E3730" s="1">
        <v>44586.586805555555</v>
      </c>
      <c r="F3730" s="2">
        <v>44500</v>
      </c>
      <c r="G3730" s="2">
        <v>45230</v>
      </c>
      <c r="H3730" t="s">
        <v>149</v>
      </c>
      <c r="I3730" t="s">
        <v>150</v>
      </c>
      <c r="J3730" t="s">
        <v>151</v>
      </c>
      <c r="K3730" t="s">
        <v>9999</v>
      </c>
      <c r="L3730" t="s">
        <v>10000</v>
      </c>
      <c r="M3730" t="s">
        <v>24</v>
      </c>
      <c r="N3730" t="s">
        <v>24515</v>
      </c>
      <c r="P3730" t="s">
        <v>22455</v>
      </c>
    </row>
    <row r="3731" spans="1:16" x14ac:dyDescent="0.35">
      <c r="A3731" t="s">
        <v>16</v>
      </c>
      <c r="B3731" t="s">
        <v>43</v>
      </c>
      <c r="C3731" t="s">
        <v>4751</v>
      </c>
      <c r="D3731" t="s">
        <v>36</v>
      </c>
      <c r="E3731" s="1">
        <v>44279.385416666664</v>
      </c>
      <c r="F3731" s="2">
        <v>44285</v>
      </c>
      <c r="G3731" s="2">
        <v>44438</v>
      </c>
      <c r="H3731" t="s">
        <v>142</v>
      </c>
      <c r="I3731" t="s">
        <v>143</v>
      </c>
      <c r="J3731" t="s">
        <v>144</v>
      </c>
      <c r="K3731" t="s">
        <v>1501</v>
      </c>
      <c r="L3731" t="s">
        <v>1502</v>
      </c>
      <c r="M3731" t="s">
        <v>24</v>
      </c>
      <c r="N3731" t="s">
        <v>41</v>
      </c>
      <c r="O3731">
        <v>324799</v>
      </c>
      <c r="P3731" t="s">
        <v>4752</v>
      </c>
    </row>
    <row r="3732" spans="1:16" x14ac:dyDescent="0.35">
      <c r="A3732" t="s">
        <v>16</v>
      </c>
      <c r="B3732" t="s">
        <v>27</v>
      </c>
      <c r="C3732" t="s">
        <v>9603</v>
      </c>
      <c r="D3732" t="s">
        <v>19</v>
      </c>
      <c r="E3732" s="1">
        <v>43838.655555555553</v>
      </c>
      <c r="F3732" s="2">
        <v>43845</v>
      </c>
      <c r="G3732" s="2">
        <v>47498</v>
      </c>
      <c r="H3732" t="s">
        <v>29</v>
      </c>
      <c r="I3732" t="s">
        <v>30</v>
      </c>
      <c r="K3732" t="s">
        <v>9604</v>
      </c>
      <c r="L3732" t="s">
        <v>9605</v>
      </c>
      <c r="M3732" t="s">
        <v>24</v>
      </c>
      <c r="N3732" t="s">
        <v>25</v>
      </c>
      <c r="P3732" t="s">
        <v>9606</v>
      </c>
    </row>
    <row r="3733" spans="1:16" x14ac:dyDescent="0.35">
      <c r="A3733" t="s">
        <v>16</v>
      </c>
      <c r="B3733" t="s">
        <v>43</v>
      </c>
      <c r="C3733" t="s">
        <v>4733</v>
      </c>
      <c r="D3733" t="s">
        <v>105</v>
      </c>
      <c r="E3733" s="1">
        <v>44509.620138888888</v>
      </c>
      <c r="F3733" s="2">
        <v>44509</v>
      </c>
      <c r="G3733" s="2">
        <v>44926</v>
      </c>
      <c r="H3733" t="s">
        <v>106</v>
      </c>
      <c r="I3733" t="s">
        <v>107</v>
      </c>
      <c r="K3733" t="s">
        <v>4734</v>
      </c>
      <c r="L3733" t="s">
        <v>4735</v>
      </c>
      <c r="M3733" t="s">
        <v>24</v>
      </c>
      <c r="N3733" t="s">
        <v>25</v>
      </c>
      <c r="O3733">
        <v>94255</v>
      </c>
      <c r="P3733" t="s">
        <v>4736</v>
      </c>
    </row>
    <row r="3734" spans="1:16" x14ac:dyDescent="0.35">
      <c r="A3734" t="s">
        <v>16</v>
      </c>
      <c r="B3734" t="s">
        <v>27</v>
      </c>
      <c r="C3734" t="s">
        <v>10032</v>
      </c>
      <c r="D3734" t="s">
        <v>19</v>
      </c>
      <c r="E3734" s="1">
        <v>44148.309027777781</v>
      </c>
      <c r="F3734" s="2">
        <v>44148</v>
      </c>
      <c r="G3734" s="2">
        <v>47800</v>
      </c>
      <c r="H3734" t="s">
        <v>29</v>
      </c>
      <c r="I3734" t="s">
        <v>30</v>
      </c>
      <c r="K3734" t="s">
        <v>10033</v>
      </c>
      <c r="L3734" t="s">
        <v>10034</v>
      </c>
      <c r="M3734" t="s">
        <v>24</v>
      </c>
      <c r="N3734" t="s">
        <v>25</v>
      </c>
      <c r="P3734" t="s">
        <v>33</v>
      </c>
    </row>
    <row r="3735" spans="1:16" x14ac:dyDescent="0.35">
      <c r="A3735" t="s">
        <v>16</v>
      </c>
      <c r="B3735" t="s">
        <v>17</v>
      </c>
      <c r="C3735" t="s">
        <v>10035</v>
      </c>
      <c r="D3735" t="s">
        <v>36</v>
      </c>
      <c r="E3735" s="1">
        <v>44333.63958333333</v>
      </c>
      <c r="F3735" s="2">
        <v>44333</v>
      </c>
      <c r="G3735" s="2">
        <v>44530</v>
      </c>
      <c r="H3735" t="s">
        <v>1580</v>
      </c>
      <c r="I3735" t="s">
        <v>1581</v>
      </c>
      <c r="K3735" t="s">
        <v>10036</v>
      </c>
      <c r="L3735" t="s">
        <v>10037</v>
      </c>
      <c r="M3735" t="s">
        <v>24</v>
      </c>
      <c r="N3735" t="s">
        <v>25</v>
      </c>
      <c r="O3735">
        <v>356113</v>
      </c>
      <c r="P3735" t="s">
        <v>10038</v>
      </c>
    </row>
    <row r="3736" spans="1:16" x14ac:dyDescent="0.35">
      <c r="A3736" t="s">
        <v>16</v>
      </c>
      <c r="B3736" t="s">
        <v>43</v>
      </c>
      <c r="C3736" t="s">
        <v>10047</v>
      </c>
      <c r="D3736" t="s">
        <v>105</v>
      </c>
      <c r="E3736" s="1">
        <v>43698.368750000001</v>
      </c>
      <c r="F3736" s="2">
        <v>43490</v>
      </c>
      <c r="G3736" s="2">
        <v>44767</v>
      </c>
      <c r="H3736" t="s">
        <v>106</v>
      </c>
      <c r="I3736" t="s">
        <v>107</v>
      </c>
      <c r="K3736" t="s">
        <v>10048</v>
      </c>
      <c r="L3736" t="s">
        <v>10049</v>
      </c>
      <c r="M3736" t="s">
        <v>24</v>
      </c>
      <c r="N3736" t="s">
        <v>25</v>
      </c>
      <c r="O3736">
        <v>94263</v>
      </c>
      <c r="P3736" t="s">
        <v>257</v>
      </c>
    </row>
    <row r="3737" spans="1:16" x14ac:dyDescent="0.35">
      <c r="A3737" t="s">
        <v>56</v>
      </c>
      <c r="B3737" t="s">
        <v>57</v>
      </c>
      <c r="C3737" t="s">
        <v>58</v>
      </c>
      <c r="D3737" t="s">
        <v>59</v>
      </c>
      <c r="E3737" s="1">
        <v>43955.722222222219</v>
      </c>
      <c r="F3737" s="2">
        <v>43962</v>
      </c>
      <c r="G3737" s="2">
        <v>44327</v>
      </c>
      <c r="H3737" t="s">
        <v>60</v>
      </c>
      <c r="I3737" t="s">
        <v>61</v>
      </c>
      <c r="K3737" t="s">
        <v>62</v>
      </c>
      <c r="L3737" t="s">
        <v>63</v>
      </c>
      <c r="M3737" t="s">
        <v>24</v>
      </c>
      <c r="N3737" t="s">
        <v>64</v>
      </c>
      <c r="O3737">
        <v>744140</v>
      </c>
      <c r="P3737" t="s">
        <v>65</v>
      </c>
    </row>
    <row r="3738" spans="1:16" x14ac:dyDescent="0.35">
      <c r="A3738" t="s">
        <v>16</v>
      </c>
      <c r="B3738" t="s">
        <v>17</v>
      </c>
      <c r="C3738" t="s">
        <v>10051</v>
      </c>
      <c r="D3738" t="s">
        <v>19</v>
      </c>
      <c r="E3738" s="1">
        <v>43860.74722222222</v>
      </c>
      <c r="F3738" s="2">
        <v>43839</v>
      </c>
      <c r="G3738" s="2">
        <v>44195</v>
      </c>
      <c r="H3738" t="s">
        <v>75</v>
      </c>
      <c r="I3738" t="s">
        <v>76</v>
      </c>
      <c r="K3738" t="s">
        <v>10052</v>
      </c>
      <c r="L3738" t="s">
        <v>10053</v>
      </c>
      <c r="M3738" t="s">
        <v>24</v>
      </c>
      <c r="N3738" t="s">
        <v>25</v>
      </c>
      <c r="P3738" t="s">
        <v>763</v>
      </c>
    </row>
    <row r="3739" spans="1:16" x14ac:dyDescent="0.35">
      <c r="A3739" t="s">
        <v>56</v>
      </c>
      <c r="B3739" t="s">
        <v>57</v>
      </c>
      <c r="C3739" t="s">
        <v>58</v>
      </c>
      <c r="D3739" t="s">
        <v>59</v>
      </c>
      <c r="E3739" s="1">
        <v>43955.722222222219</v>
      </c>
      <c r="F3739" s="2">
        <v>43962</v>
      </c>
      <c r="G3739" s="2">
        <v>44327</v>
      </c>
      <c r="H3739" t="s">
        <v>60</v>
      </c>
      <c r="I3739" t="s">
        <v>61</v>
      </c>
      <c r="K3739" t="s">
        <v>62</v>
      </c>
      <c r="L3739" t="s">
        <v>63</v>
      </c>
      <c r="M3739" t="s">
        <v>24</v>
      </c>
      <c r="N3739" t="s">
        <v>64</v>
      </c>
      <c r="O3739">
        <v>193182</v>
      </c>
      <c r="P3739" t="s">
        <v>65</v>
      </c>
    </row>
    <row r="3740" spans="1:16" x14ac:dyDescent="0.35">
      <c r="A3740" t="s">
        <v>16</v>
      </c>
      <c r="B3740" t="s">
        <v>43</v>
      </c>
      <c r="C3740" t="s">
        <v>10064</v>
      </c>
      <c r="D3740" t="s">
        <v>36</v>
      </c>
      <c r="E3740" s="1">
        <v>44631.600694444445</v>
      </c>
      <c r="F3740" s="2">
        <v>44621</v>
      </c>
      <c r="G3740" s="2">
        <v>44743</v>
      </c>
      <c r="H3740" t="s">
        <v>460</v>
      </c>
      <c r="I3740" t="s">
        <v>461</v>
      </c>
      <c r="K3740" t="s">
        <v>10065</v>
      </c>
      <c r="L3740" t="s">
        <v>10066</v>
      </c>
      <c r="M3740" t="s">
        <v>24</v>
      </c>
      <c r="N3740" t="s">
        <v>25</v>
      </c>
      <c r="O3740">
        <v>207517</v>
      </c>
      <c r="P3740" t="s">
        <v>10067</v>
      </c>
    </row>
    <row r="3741" spans="1:16" x14ac:dyDescent="0.35">
      <c r="A3741" t="s">
        <v>56</v>
      </c>
      <c r="B3741" t="s">
        <v>57</v>
      </c>
      <c r="C3741" t="s">
        <v>58</v>
      </c>
      <c r="D3741" t="s">
        <v>59</v>
      </c>
      <c r="E3741" s="1">
        <v>43955.722222222219</v>
      </c>
      <c r="F3741" s="2">
        <v>43962</v>
      </c>
      <c r="G3741" s="2">
        <v>44327</v>
      </c>
      <c r="H3741" t="s">
        <v>60</v>
      </c>
      <c r="I3741" t="s">
        <v>61</v>
      </c>
      <c r="K3741" t="s">
        <v>62</v>
      </c>
      <c r="L3741" t="s">
        <v>63</v>
      </c>
      <c r="M3741" t="s">
        <v>24</v>
      </c>
      <c r="N3741" t="s">
        <v>64</v>
      </c>
      <c r="O3741">
        <v>160690</v>
      </c>
      <c r="P3741" t="s">
        <v>65</v>
      </c>
    </row>
    <row r="3742" spans="1:16" x14ac:dyDescent="0.35">
      <c r="A3742" t="s">
        <v>56</v>
      </c>
      <c r="B3742" t="s">
        <v>57</v>
      </c>
      <c r="C3742" t="s">
        <v>58</v>
      </c>
      <c r="D3742" t="s">
        <v>59</v>
      </c>
      <c r="E3742" s="1">
        <v>43955.722222222219</v>
      </c>
      <c r="F3742" s="2">
        <v>43962</v>
      </c>
      <c r="G3742" s="2">
        <v>44327</v>
      </c>
      <c r="H3742" t="s">
        <v>60</v>
      </c>
      <c r="I3742" t="s">
        <v>61</v>
      </c>
      <c r="K3742" t="s">
        <v>62</v>
      </c>
      <c r="L3742" t="s">
        <v>63</v>
      </c>
      <c r="M3742" t="s">
        <v>24</v>
      </c>
      <c r="N3742" t="s">
        <v>64</v>
      </c>
      <c r="O3742">
        <v>691254</v>
      </c>
      <c r="P3742" t="s">
        <v>65</v>
      </c>
    </row>
    <row r="3743" spans="1:16" x14ac:dyDescent="0.35">
      <c r="A3743" t="s">
        <v>56</v>
      </c>
      <c r="B3743" t="s">
        <v>10068</v>
      </c>
      <c r="C3743" t="s">
        <v>10069</v>
      </c>
      <c r="D3743" t="s">
        <v>105</v>
      </c>
      <c r="E3743" s="1">
        <v>43587.42083333333</v>
      </c>
      <c r="F3743" s="2">
        <v>43556</v>
      </c>
      <c r="G3743" s="2">
        <v>44561</v>
      </c>
      <c r="H3743" t="s">
        <v>10070</v>
      </c>
      <c r="I3743" t="s">
        <v>10071</v>
      </c>
      <c r="K3743" t="s">
        <v>10072</v>
      </c>
      <c r="L3743" t="s">
        <v>10073</v>
      </c>
      <c r="M3743" t="s">
        <v>24</v>
      </c>
      <c r="N3743" t="s">
        <v>25</v>
      </c>
      <c r="O3743">
        <v>94250</v>
      </c>
      <c r="P3743" t="s">
        <v>10074</v>
      </c>
    </row>
    <row r="3744" spans="1:16" x14ac:dyDescent="0.35">
      <c r="A3744" t="s">
        <v>16</v>
      </c>
      <c r="B3744" t="s">
        <v>27</v>
      </c>
      <c r="C3744" t="s">
        <v>8617</v>
      </c>
      <c r="D3744" t="s">
        <v>19</v>
      </c>
      <c r="E3744" s="1">
        <v>43790.502083333333</v>
      </c>
      <c r="F3744" s="2">
        <v>43790</v>
      </c>
      <c r="G3744" s="2">
        <v>45617</v>
      </c>
      <c r="H3744" t="s">
        <v>29</v>
      </c>
      <c r="I3744" t="s">
        <v>30</v>
      </c>
      <c r="K3744">
        <v>179689347</v>
      </c>
      <c r="L3744" t="s">
        <v>8618</v>
      </c>
      <c r="M3744" t="s">
        <v>24</v>
      </c>
      <c r="N3744" t="s">
        <v>25</v>
      </c>
      <c r="P3744" t="s">
        <v>8619</v>
      </c>
    </row>
    <row r="3745" spans="1:16" x14ac:dyDescent="0.35">
      <c r="A3745" t="s">
        <v>56</v>
      </c>
      <c r="B3745" t="s">
        <v>9106</v>
      </c>
      <c r="C3745" t="s">
        <v>9107</v>
      </c>
      <c r="D3745" t="s">
        <v>36</v>
      </c>
      <c r="E3745" s="1">
        <v>44321.432638888888</v>
      </c>
      <c r="F3745" s="2">
        <v>44326</v>
      </c>
      <c r="G3745" s="2">
        <v>45421</v>
      </c>
      <c r="H3745" t="s">
        <v>483</v>
      </c>
      <c r="I3745" t="s">
        <v>150</v>
      </c>
      <c r="J3745" t="s">
        <v>484</v>
      </c>
      <c r="K3745" t="s">
        <v>9108</v>
      </c>
      <c r="L3745" t="s">
        <v>9109</v>
      </c>
      <c r="M3745" t="s">
        <v>248</v>
      </c>
      <c r="N3745" t="s">
        <v>25</v>
      </c>
      <c r="O3745">
        <v>17100</v>
      </c>
      <c r="P3745" t="s">
        <v>9110</v>
      </c>
    </row>
    <row r="3746" spans="1:16" x14ac:dyDescent="0.35">
      <c r="A3746" t="s">
        <v>16</v>
      </c>
      <c r="B3746" t="s">
        <v>17</v>
      </c>
      <c r="C3746" t="s">
        <v>9104</v>
      </c>
      <c r="D3746" t="s">
        <v>105</v>
      </c>
      <c r="E3746" s="1">
        <v>43567.694444444445</v>
      </c>
      <c r="F3746" s="2">
        <v>43617</v>
      </c>
      <c r="G3746" s="2">
        <v>45139</v>
      </c>
      <c r="H3746" t="s">
        <v>75</v>
      </c>
      <c r="I3746" t="s">
        <v>76</v>
      </c>
      <c r="K3746" t="s">
        <v>7574</v>
      </c>
      <c r="L3746" t="s">
        <v>7575</v>
      </c>
      <c r="M3746" t="s">
        <v>24</v>
      </c>
      <c r="N3746" t="s">
        <v>25</v>
      </c>
      <c r="O3746">
        <v>94260</v>
      </c>
      <c r="P3746" t="s">
        <v>9105</v>
      </c>
    </row>
    <row r="3747" spans="1:16" x14ac:dyDescent="0.35">
      <c r="A3747" t="s">
        <v>56</v>
      </c>
      <c r="B3747" t="s">
        <v>339</v>
      </c>
      <c r="C3747" t="s">
        <v>2815</v>
      </c>
      <c r="D3747" t="s">
        <v>59</v>
      </c>
      <c r="E3747" s="1">
        <v>44714.62777777778</v>
      </c>
      <c r="F3747" s="2">
        <v>44714</v>
      </c>
      <c r="G3747" s="2">
        <v>45079</v>
      </c>
      <c r="H3747" t="s">
        <v>2816</v>
      </c>
      <c r="I3747" t="s">
        <v>2817</v>
      </c>
      <c r="K3747" t="s">
        <v>343</v>
      </c>
      <c r="L3747" t="s">
        <v>344</v>
      </c>
      <c r="M3747" t="s">
        <v>24</v>
      </c>
      <c r="N3747" t="s">
        <v>345</v>
      </c>
      <c r="O3747">
        <v>2140037783</v>
      </c>
      <c r="P3747" t="s">
        <v>2818</v>
      </c>
    </row>
    <row r="3748" spans="1:16" x14ac:dyDescent="0.35">
      <c r="A3748" t="s">
        <v>16</v>
      </c>
      <c r="B3748" t="s">
        <v>17</v>
      </c>
      <c r="C3748" t="s">
        <v>9119</v>
      </c>
      <c r="D3748" t="s">
        <v>19</v>
      </c>
      <c r="E3748" s="1">
        <v>44207.655555555553</v>
      </c>
      <c r="F3748" s="2">
        <v>44207</v>
      </c>
      <c r="G3748" s="2">
        <v>44937</v>
      </c>
      <c r="H3748" t="s">
        <v>629</v>
      </c>
      <c r="I3748" t="s">
        <v>630</v>
      </c>
      <c r="K3748" t="s">
        <v>2479</v>
      </c>
      <c r="L3748" t="s">
        <v>2480</v>
      </c>
      <c r="M3748" t="s">
        <v>24</v>
      </c>
      <c r="N3748" t="s">
        <v>25</v>
      </c>
      <c r="P3748" t="s">
        <v>3095</v>
      </c>
    </row>
    <row r="3749" spans="1:16" x14ac:dyDescent="0.35">
      <c r="A3749" t="s">
        <v>56</v>
      </c>
      <c r="B3749" t="s">
        <v>57</v>
      </c>
      <c r="C3749" t="s">
        <v>58</v>
      </c>
      <c r="D3749" t="s">
        <v>59</v>
      </c>
      <c r="E3749" s="1">
        <v>43955.722222222219</v>
      </c>
      <c r="F3749" s="2">
        <v>43962</v>
      </c>
      <c r="G3749" s="2">
        <v>44327</v>
      </c>
      <c r="H3749" t="s">
        <v>60</v>
      </c>
      <c r="I3749" t="s">
        <v>61</v>
      </c>
      <c r="K3749" t="s">
        <v>62</v>
      </c>
      <c r="L3749" t="s">
        <v>63</v>
      </c>
      <c r="M3749" t="s">
        <v>24</v>
      </c>
      <c r="N3749" t="s">
        <v>64</v>
      </c>
      <c r="O3749">
        <v>357172</v>
      </c>
      <c r="P3749" t="s">
        <v>65</v>
      </c>
    </row>
    <row r="3750" spans="1:16" x14ac:dyDescent="0.35">
      <c r="A3750" t="s">
        <v>16</v>
      </c>
      <c r="B3750" t="s">
        <v>17</v>
      </c>
      <c r="C3750" t="s">
        <v>9120</v>
      </c>
      <c r="D3750" t="s">
        <v>19</v>
      </c>
      <c r="E3750" s="1">
        <v>44362.9</v>
      </c>
      <c r="F3750" s="2">
        <v>44362</v>
      </c>
      <c r="G3750" s="2">
        <v>44423</v>
      </c>
      <c r="H3750" t="s">
        <v>93</v>
      </c>
      <c r="I3750" t="s">
        <v>94</v>
      </c>
      <c r="K3750" t="s">
        <v>9121</v>
      </c>
      <c r="L3750" t="s">
        <v>9122</v>
      </c>
      <c r="M3750" t="s">
        <v>24</v>
      </c>
      <c r="N3750" t="s">
        <v>25</v>
      </c>
      <c r="P3750" t="s">
        <v>9123</v>
      </c>
    </row>
    <row r="3751" spans="1:16" x14ac:dyDescent="0.35">
      <c r="A3751" t="s">
        <v>16</v>
      </c>
      <c r="B3751" t="s">
        <v>17</v>
      </c>
      <c r="C3751" t="s">
        <v>9127</v>
      </c>
      <c r="D3751" t="s">
        <v>36</v>
      </c>
      <c r="E3751" s="1">
        <v>43514.597916666666</v>
      </c>
      <c r="F3751" s="2">
        <v>43511</v>
      </c>
      <c r="G3751" s="2">
        <v>44651</v>
      </c>
      <c r="H3751" t="s">
        <v>440</v>
      </c>
      <c r="I3751" t="s">
        <v>143</v>
      </c>
      <c r="J3751" t="s">
        <v>441</v>
      </c>
      <c r="K3751" t="s">
        <v>9128</v>
      </c>
      <c r="L3751" t="s">
        <v>9129</v>
      </c>
      <c r="M3751" t="s">
        <v>24</v>
      </c>
      <c r="N3751" t="s">
        <v>25</v>
      </c>
      <c r="O3751">
        <v>357000</v>
      </c>
      <c r="P3751" t="s">
        <v>9130</v>
      </c>
    </row>
    <row r="3752" spans="1:16" x14ac:dyDescent="0.35">
      <c r="A3752" t="s">
        <v>16</v>
      </c>
      <c r="B3752" t="s">
        <v>43</v>
      </c>
      <c r="C3752" t="s">
        <v>9135</v>
      </c>
      <c r="D3752" t="s">
        <v>105</v>
      </c>
      <c r="E3752" s="1">
        <v>44120.397916666669</v>
      </c>
      <c r="F3752" s="2">
        <v>44120</v>
      </c>
      <c r="G3752" s="2">
        <v>44920</v>
      </c>
      <c r="H3752" t="s">
        <v>3010</v>
      </c>
      <c r="I3752" t="s">
        <v>3011</v>
      </c>
      <c r="K3752" t="s">
        <v>9136</v>
      </c>
      <c r="L3752" t="s">
        <v>9137</v>
      </c>
      <c r="M3752" t="s">
        <v>24</v>
      </c>
      <c r="N3752" t="s">
        <v>25</v>
      </c>
      <c r="O3752">
        <v>94263</v>
      </c>
      <c r="P3752" t="s">
        <v>3004</v>
      </c>
    </row>
    <row r="3753" spans="1:16" x14ac:dyDescent="0.35">
      <c r="A3753" t="s">
        <v>16</v>
      </c>
      <c r="B3753" t="s">
        <v>17</v>
      </c>
      <c r="C3753" t="s">
        <v>9131</v>
      </c>
      <c r="D3753" t="s">
        <v>105</v>
      </c>
      <c r="E3753" s="1">
        <v>43626.443055555559</v>
      </c>
      <c r="F3753" s="2">
        <v>43560</v>
      </c>
      <c r="G3753" s="2">
        <v>44195</v>
      </c>
      <c r="H3753" t="s">
        <v>2477</v>
      </c>
      <c r="I3753" t="s">
        <v>2478</v>
      </c>
      <c r="K3753" t="s">
        <v>9132</v>
      </c>
      <c r="L3753" t="s">
        <v>9133</v>
      </c>
      <c r="M3753" t="s">
        <v>24</v>
      </c>
      <c r="N3753" t="s">
        <v>25</v>
      </c>
      <c r="O3753">
        <v>94254</v>
      </c>
      <c r="P3753" t="s">
        <v>9134</v>
      </c>
    </row>
    <row r="3754" spans="1:16" x14ac:dyDescent="0.35">
      <c r="A3754" t="s">
        <v>16</v>
      </c>
      <c r="B3754" t="s">
        <v>17</v>
      </c>
      <c r="C3754" t="s">
        <v>9141</v>
      </c>
      <c r="D3754" t="s">
        <v>105</v>
      </c>
      <c r="E3754" s="1">
        <v>43557.681944444441</v>
      </c>
      <c r="F3754" s="2">
        <v>43556</v>
      </c>
      <c r="G3754" s="2">
        <v>44925</v>
      </c>
      <c r="H3754" t="s">
        <v>550</v>
      </c>
      <c r="I3754" t="s">
        <v>551</v>
      </c>
      <c r="K3754" t="s">
        <v>9142</v>
      </c>
      <c r="L3754" t="s">
        <v>9143</v>
      </c>
      <c r="M3754" t="s">
        <v>24</v>
      </c>
      <c r="N3754" t="s">
        <v>25</v>
      </c>
      <c r="O3754">
        <v>94260</v>
      </c>
      <c r="P3754" t="s">
        <v>9144</v>
      </c>
    </row>
    <row r="3755" spans="1:16" x14ac:dyDescent="0.35">
      <c r="A3755" t="s">
        <v>16</v>
      </c>
      <c r="B3755" t="s">
        <v>27</v>
      </c>
      <c r="C3755" t="s">
        <v>9153</v>
      </c>
      <c r="D3755" t="s">
        <v>19</v>
      </c>
      <c r="E3755" s="1">
        <v>43558.40347222222</v>
      </c>
      <c r="F3755" s="2">
        <v>43507</v>
      </c>
      <c r="G3755" s="2">
        <v>47160</v>
      </c>
      <c r="H3755" t="s">
        <v>895</v>
      </c>
      <c r="I3755" t="s">
        <v>896</v>
      </c>
      <c r="K3755" t="s">
        <v>9154</v>
      </c>
      <c r="L3755" t="s">
        <v>9155</v>
      </c>
      <c r="M3755" t="s">
        <v>24</v>
      </c>
      <c r="N3755" t="s">
        <v>25</v>
      </c>
      <c r="P3755" t="s">
        <v>9156</v>
      </c>
    </row>
    <row r="3756" spans="1:16" x14ac:dyDescent="0.35">
      <c r="A3756" t="s">
        <v>16</v>
      </c>
      <c r="B3756" t="s">
        <v>27</v>
      </c>
      <c r="C3756" t="s">
        <v>9157</v>
      </c>
      <c r="D3756" t="s">
        <v>19</v>
      </c>
      <c r="E3756" s="1">
        <v>44074.527083333334</v>
      </c>
      <c r="F3756" s="2">
        <v>44074</v>
      </c>
      <c r="G3756" s="2">
        <v>47726</v>
      </c>
      <c r="H3756" t="s">
        <v>29</v>
      </c>
      <c r="I3756" t="s">
        <v>30</v>
      </c>
      <c r="K3756" t="s">
        <v>9158</v>
      </c>
      <c r="L3756" t="s">
        <v>9159</v>
      </c>
      <c r="M3756" t="s">
        <v>24</v>
      </c>
      <c r="N3756" t="s">
        <v>25</v>
      </c>
      <c r="P3756" t="s">
        <v>820</v>
      </c>
    </row>
    <row r="3757" spans="1:16" x14ac:dyDescent="0.35">
      <c r="A3757" t="s">
        <v>16</v>
      </c>
      <c r="B3757" t="s">
        <v>43</v>
      </c>
      <c r="C3757" t="s">
        <v>9160</v>
      </c>
      <c r="D3757" t="s">
        <v>36</v>
      </c>
      <c r="E3757" s="1">
        <v>44537.468055555553</v>
      </c>
      <c r="F3757" s="2">
        <v>44531</v>
      </c>
      <c r="G3757" s="2">
        <v>44896</v>
      </c>
      <c r="H3757" t="s">
        <v>4015</v>
      </c>
      <c r="I3757" t="s">
        <v>4016</v>
      </c>
      <c r="K3757" t="s">
        <v>2445</v>
      </c>
      <c r="L3757" t="s">
        <v>2446</v>
      </c>
      <c r="M3757" t="s">
        <v>24</v>
      </c>
      <c r="N3757" t="s">
        <v>25</v>
      </c>
      <c r="O3757">
        <v>356799</v>
      </c>
      <c r="P3757" t="s">
        <v>9161</v>
      </c>
    </row>
    <row r="3758" spans="1:16" x14ac:dyDescent="0.35">
      <c r="A3758" t="s">
        <v>16</v>
      </c>
      <c r="B3758" t="s">
        <v>27</v>
      </c>
      <c r="C3758" t="s">
        <v>9327</v>
      </c>
      <c r="D3758" t="s">
        <v>19</v>
      </c>
      <c r="E3758" s="1">
        <v>43880.4</v>
      </c>
      <c r="F3758" s="2">
        <v>43880</v>
      </c>
      <c r="G3758" s="2">
        <v>47533</v>
      </c>
      <c r="H3758" t="s">
        <v>29</v>
      </c>
      <c r="I3758" t="s">
        <v>30</v>
      </c>
      <c r="K3758" t="s">
        <v>9328</v>
      </c>
      <c r="L3758" t="s">
        <v>9329</v>
      </c>
      <c r="M3758" t="s">
        <v>24</v>
      </c>
      <c r="N3758" t="s">
        <v>25</v>
      </c>
      <c r="P3758" t="s">
        <v>1132</v>
      </c>
    </row>
    <row r="3759" spans="1:16" x14ac:dyDescent="0.35">
      <c r="A3759" t="s">
        <v>16</v>
      </c>
      <c r="B3759" t="s">
        <v>27</v>
      </c>
      <c r="C3759" t="s">
        <v>9330</v>
      </c>
      <c r="D3759" t="s">
        <v>19</v>
      </c>
      <c r="E3759" s="1">
        <v>44154.673611111109</v>
      </c>
      <c r="F3759" s="2">
        <v>44155</v>
      </c>
      <c r="G3759" s="2">
        <v>47807</v>
      </c>
      <c r="H3759" t="s">
        <v>29</v>
      </c>
      <c r="I3759" t="s">
        <v>30</v>
      </c>
      <c r="K3759" t="s">
        <v>3464</v>
      </c>
      <c r="L3759" t="s">
        <v>3465</v>
      </c>
      <c r="M3759" t="s">
        <v>24</v>
      </c>
      <c r="N3759" t="s">
        <v>25</v>
      </c>
      <c r="P3759" t="s">
        <v>9331</v>
      </c>
    </row>
    <row r="3760" spans="1:16" x14ac:dyDescent="0.35">
      <c r="A3760" t="s">
        <v>139</v>
      </c>
      <c r="B3760" t="s">
        <v>258</v>
      </c>
      <c r="C3760" t="s">
        <v>9332</v>
      </c>
      <c r="D3760" t="s">
        <v>19</v>
      </c>
      <c r="E3760" s="1">
        <v>43692.489583333336</v>
      </c>
      <c r="F3760" s="2">
        <v>43692</v>
      </c>
      <c r="G3760" s="2">
        <v>45519</v>
      </c>
      <c r="H3760" t="s">
        <v>529</v>
      </c>
      <c r="I3760" t="s">
        <v>530</v>
      </c>
      <c r="K3760" t="s">
        <v>3753</v>
      </c>
      <c r="L3760" t="s">
        <v>3754</v>
      </c>
      <c r="M3760" t="s">
        <v>24</v>
      </c>
      <c r="N3760" t="s">
        <v>64</v>
      </c>
      <c r="P3760" t="s">
        <v>9333</v>
      </c>
    </row>
    <row r="3761" spans="1:16" x14ac:dyDescent="0.35">
      <c r="A3761" t="s">
        <v>16</v>
      </c>
      <c r="B3761" t="s">
        <v>43</v>
      </c>
      <c r="C3761" t="s">
        <v>6400</v>
      </c>
      <c r="D3761" t="s">
        <v>105</v>
      </c>
      <c r="E3761" s="1">
        <v>44606.609722222223</v>
      </c>
      <c r="F3761" s="2">
        <v>44606</v>
      </c>
      <c r="G3761" s="2">
        <v>44648</v>
      </c>
      <c r="H3761" t="s">
        <v>1247</v>
      </c>
      <c r="I3761" t="s">
        <v>1248</v>
      </c>
      <c r="K3761" t="s">
        <v>6401</v>
      </c>
      <c r="L3761" t="s">
        <v>6402</v>
      </c>
      <c r="M3761" t="s">
        <v>24</v>
      </c>
      <c r="N3761" t="s">
        <v>25</v>
      </c>
      <c r="O3761">
        <v>94255</v>
      </c>
      <c r="P3761" t="s">
        <v>6403</v>
      </c>
    </row>
    <row r="3762" spans="1:16" x14ac:dyDescent="0.35">
      <c r="A3762" t="s">
        <v>16</v>
      </c>
      <c r="B3762" t="s">
        <v>43</v>
      </c>
      <c r="C3762" t="s">
        <v>290</v>
      </c>
      <c r="D3762" t="s">
        <v>105</v>
      </c>
      <c r="E3762" s="1">
        <v>43731.407638888886</v>
      </c>
      <c r="F3762" s="2">
        <v>43731</v>
      </c>
      <c r="G3762" s="2">
        <v>48329</v>
      </c>
      <c r="H3762" t="s">
        <v>106</v>
      </c>
      <c r="I3762" t="s">
        <v>107</v>
      </c>
      <c r="K3762" t="s">
        <v>291</v>
      </c>
      <c r="L3762" t="s">
        <v>292</v>
      </c>
      <c r="M3762" t="s">
        <v>24</v>
      </c>
      <c r="N3762" t="s">
        <v>25</v>
      </c>
      <c r="O3762">
        <v>690950</v>
      </c>
      <c r="P3762" t="s">
        <v>293</v>
      </c>
    </row>
    <row r="3763" spans="1:16" x14ac:dyDescent="0.35">
      <c r="A3763" t="s">
        <v>16</v>
      </c>
      <c r="B3763" t="s">
        <v>17</v>
      </c>
      <c r="C3763" t="s">
        <v>25617</v>
      </c>
      <c r="D3763" t="s">
        <v>19</v>
      </c>
      <c r="E3763" s="1">
        <v>44714.484027777777</v>
      </c>
      <c r="F3763" s="2">
        <v>44676</v>
      </c>
      <c r="G3763" s="2">
        <v>54908</v>
      </c>
      <c r="H3763" t="s">
        <v>16788</v>
      </c>
      <c r="I3763" t="s">
        <v>16789</v>
      </c>
      <c r="K3763" t="s">
        <v>2826</v>
      </c>
      <c r="L3763" t="s">
        <v>2827</v>
      </c>
      <c r="M3763" t="s">
        <v>24</v>
      </c>
      <c r="N3763" t="s">
        <v>24515</v>
      </c>
      <c r="P3763" t="s">
        <v>25618</v>
      </c>
    </row>
    <row r="3764" spans="1:16" x14ac:dyDescent="0.35">
      <c r="A3764" t="s">
        <v>56</v>
      </c>
      <c r="B3764" t="s">
        <v>66</v>
      </c>
      <c r="C3764" t="s">
        <v>9343</v>
      </c>
      <c r="D3764" t="s">
        <v>36</v>
      </c>
      <c r="E3764" s="1">
        <v>43684.362500000003</v>
      </c>
      <c r="F3764" s="2">
        <v>43497</v>
      </c>
      <c r="G3764" s="2">
        <v>43770</v>
      </c>
      <c r="H3764" t="s">
        <v>68</v>
      </c>
      <c r="I3764" t="s">
        <v>69</v>
      </c>
      <c r="K3764" t="s">
        <v>9344</v>
      </c>
      <c r="L3764" t="s">
        <v>9345</v>
      </c>
      <c r="M3764" t="s">
        <v>24</v>
      </c>
      <c r="N3764" t="s">
        <v>25</v>
      </c>
      <c r="O3764">
        <v>358936</v>
      </c>
      <c r="P3764" t="s">
        <v>9346</v>
      </c>
    </row>
    <row r="3765" spans="1:16" x14ac:dyDescent="0.35">
      <c r="A3765" t="s">
        <v>16</v>
      </c>
      <c r="B3765" t="s">
        <v>17</v>
      </c>
      <c r="C3765" t="s">
        <v>24663</v>
      </c>
      <c r="D3765" t="s">
        <v>59</v>
      </c>
      <c r="E3765" s="1">
        <v>44236.765972222223</v>
      </c>
      <c r="F3765" s="2">
        <v>44214</v>
      </c>
      <c r="G3765" s="2">
        <v>45290</v>
      </c>
      <c r="H3765" t="s">
        <v>3835</v>
      </c>
      <c r="I3765" t="s">
        <v>3836</v>
      </c>
      <c r="K3765" t="s">
        <v>152</v>
      </c>
      <c r="L3765" t="s">
        <v>153</v>
      </c>
      <c r="M3765" t="s">
        <v>24</v>
      </c>
      <c r="N3765" t="s">
        <v>24512</v>
      </c>
      <c r="O3765">
        <v>800397</v>
      </c>
      <c r="P3765" t="s">
        <v>24664</v>
      </c>
    </row>
    <row r="3766" spans="1:16" x14ac:dyDescent="0.35">
      <c r="A3766" t="s">
        <v>16</v>
      </c>
      <c r="B3766" t="s">
        <v>17</v>
      </c>
      <c r="C3766" t="s">
        <v>8449</v>
      </c>
      <c r="D3766" t="s">
        <v>19</v>
      </c>
      <c r="E3766" s="1">
        <v>44092.577777777777</v>
      </c>
      <c r="F3766" s="2">
        <v>44114</v>
      </c>
      <c r="G3766" s="2">
        <v>47766</v>
      </c>
      <c r="H3766" t="s">
        <v>99</v>
      </c>
      <c r="I3766" t="s">
        <v>100</v>
      </c>
      <c r="K3766" t="s">
        <v>8450</v>
      </c>
      <c r="L3766" t="s">
        <v>8451</v>
      </c>
      <c r="M3766" t="s">
        <v>24</v>
      </c>
      <c r="N3766" t="s">
        <v>25</v>
      </c>
      <c r="P3766" t="s">
        <v>103</v>
      </c>
    </row>
    <row r="3767" spans="1:16" x14ac:dyDescent="0.35">
      <c r="A3767" t="s">
        <v>56</v>
      </c>
      <c r="B3767" t="s">
        <v>57</v>
      </c>
      <c r="C3767" t="s">
        <v>58</v>
      </c>
      <c r="D3767" t="s">
        <v>59</v>
      </c>
      <c r="E3767" s="1">
        <v>43955.722222222219</v>
      </c>
      <c r="F3767" s="2">
        <v>43962</v>
      </c>
      <c r="G3767" s="2">
        <v>44327</v>
      </c>
      <c r="H3767" t="s">
        <v>60</v>
      </c>
      <c r="I3767" t="s">
        <v>61</v>
      </c>
      <c r="K3767" t="s">
        <v>62</v>
      </c>
      <c r="L3767" t="s">
        <v>63</v>
      </c>
      <c r="M3767" t="s">
        <v>24</v>
      </c>
      <c r="N3767" t="s">
        <v>64</v>
      </c>
      <c r="O3767">
        <v>691394</v>
      </c>
      <c r="P3767" t="s">
        <v>65</v>
      </c>
    </row>
    <row r="3768" spans="1:16" x14ac:dyDescent="0.35">
      <c r="A3768" t="s">
        <v>16</v>
      </c>
      <c r="B3768" t="s">
        <v>17</v>
      </c>
      <c r="C3768" t="s">
        <v>8455</v>
      </c>
      <c r="D3768" t="s">
        <v>19</v>
      </c>
      <c r="E3768" s="1">
        <v>44315.692361111112</v>
      </c>
      <c r="F3768" s="2">
        <v>44316</v>
      </c>
      <c r="G3768" s="2">
        <v>44560</v>
      </c>
      <c r="H3768" t="s">
        <v>99</v>
      </c>
      <c r="I3768" t="s">
        <v>100</v>
      </c>
      <c r="K3768" t="s">
        <v>8456</v>
      </c>
      <c r="L3768" t="s">
        <v>8457</v>
      </c>
      <c r="M3768" t="s">
        <v>24</v>
      </c>
      <c r="N3768" t="s">
        <v>25</v>
      </c>
      <c r="P3768" t="s">
        <v>2319</v>
      </c>
    </row>
    <row r="3769" spans="1:16" x14ac:dyDescent="0.35">
      <c r="A3769" t="s">
        <v>56</v>
      </c>
      <c r="B3769" t="s">
        <v>279</v>
      </c>
      <c r="C3769" t="s">
        <v>8461</v>
      </c>
      <c r="D3769" t="s">
        <v>36</v>
      </c>
      <c r="E3769" s="1">
        <v>43860.408333333333</v>
      </c>
      <c r="F3769" s="2">
        <v>43739</v>
      </c>
      <c r="G3769" s="2">
        <v>44196</v>
      </c>
      <c r="H3769" t="s">
        <v>710</v>
      </c>
      <c r="I3769" t="s">
        <v>711</v>
      </c>
      <c r="K3769" t="s">
        <v>8462</v>
      </c>
      <c r="L3769" t="s">
        <v>71</v>
      </c>
      <c r="M3769" t="s">
        <v>24</v>
      </c>
      <c r="N3769" t="s">
        <v>41</v>
      </c>
      <c r="O3769">
        <v>2140037938</v>
      </c>
      <c r="P3769" t="s">
        <v>4965</v>
      </c>
    </row>
    <row r="3770" spans="1:16" x14ac:dyDescent="0.35">
      <c r="A3770" t="s">
        <v>16</v>
      </c>
      <c r="B3770" t="s">
        <v>164</v>
      </c>
      <c r="C3770" t="s">
        <v>8468</v>
      </c>
      <c r="D3770" t="s">
        <v>36</v>
      </c>
      <c r="E3770" s="1">
        <v>44372.611805555556</v>
      </c>
      <c r="F3770" s="2">
        <v>44409</v>
      </c>
      <c r="G3770" s="2">
        <v>44774</v>
      </c>
      <c r="H3770" t="s">
        <v>453</v>
      </c>
      <c r="I3770" t="s">
        <v>150</v>
      </c>
      <c r="J3770" t="s">
        <v>455</v>
      </c>
      <c r="K3770" t="s">
        <v>8469</v>
      </c>
      <c r="L3770" t="s">
        <v>8470</v>
      </c>
      <c r="M3770" t="s">
        <v>24</v>
      </c>
      <c r="N3770" t="s">
        <v>25</v>
      </c>
      <c r="O3770">
        <v>192308</v>
      </c>
      <c r="P3770" t="s">
        <v>8471</v>
      </c>
    </row>
    <row r="3771" spans="1:16" x14ac:dyDescent="0.35">
      <c r="A3771" t="s">
        <v>56</v>
      </c>
      <c r="B3771" t="s">
        <v>279</v>
      </c>
      <c r="C3771" t="s">
        <v>8472</v>
      </c>
      <c r="D3771" t="s">
        <v>36</v>
      </c>
      <c r="E3771" s="1">
        <v>43522.432638888888</v>
      </c>
      <c r="F3771" s="2">
        <v>43497</v>
      </c>
      <c r="G3771" s="2">
        <v>45717</v>
      </c>
      <c r="H3771" t="s">
        <v>3056</v>
      </c>
      <c r="I3771" t="s">
        <v>3057</v>
      </c>
      <c r="K3771" t="s">
        <v>3058</v>
      </c>
      <c r="L3771" t="s">
        <v>3059</v>
      </c>
      <c r="M3771" t="s">
        <v>24</v>
      </c>
      <c r="N3771" t="s">
        <v>25</v>
      </c>
      <c r="O3771">
        <v>740561</v>
      </c>
      <c r="P3771" t="s">
        <v>8473</v>
      </c>
    </row>
    <row r="3772" spans="1:16" x14ac:dyDescent="0.35">
      <c r="A3772" t="s">
        <v>56</v>
      </c>
      <c r="B3772" t="s">
        <v>57</v>
      </c>
      <c r="C3772" t="s">
        <v>58</v>
      </c>
      <c r="D3772" t="s">
        <v>59</v>
      </c>
      <c r="E3772" s="1">
        <v>43955.722222222219</v>
      </c>
      <c r="F3772" s="2">
        <v>43962</v>
      </c>
      <c r="G3772" s="2">
        <v>44327</v>
      </c>
      <c r="H3772" t="s">
        <v>60</v>
      </c>
      <c r="I3772" t="s">
        <v>61</v>
      </c>
      <c r="K3772" t="s">
        <v>62</v>
      </c>
      <c r="L3772" t="s">
        <v>63</v>
      </c>
      <c r="M3772" t="s">
        <v>24</v>
      </c>
      <c r="N3772" t="s">
        <v>64</v>
      </c>
      <c r="O3772">
        <v>357127</v>
      </c>
      <c r="P3772" t="s">
        <v>65</v>
      </c>
    </row>
    <row r="3773" spans="1:16" x14ac:dyDescent="0.35">
      <c r="A3773" t="s">
        <v>16</v>
      </c>
      <c r="B3773" t="s">
        <v>43</v>
      </c>
      <c r="C3773" t="s">
        <v>8521</v>
      </c>
      <c r="D3773" t="s">
        <v>36</v>
      </c>
      <c r="E3773" s="1">
        <v>43742.649305555555</v>
      </c>
      <c r="F3773" s="2">
        <v>43720</v>
      </c>
      <c r="G3773" s="2">
        <v>44085</v>
      </c>
      <c r="H3773" t="s">
        <v>51</v>
      </c>
      <c r="I3773" t="s">
        <v>52</v>
      </c>
      <c r="K3773" t="s">
        <v>8522</v>
      </c>
      <c r="L3773" t="s">
        <v>8523</v>
      </c>
      <c r="M3773" t="s">
        <v>24</v>
      </c>
      <c r="N3773" t="s">
        <v>25</v>
      </c>
      <c r="O3773">
        <v>2140038017</v>
      </c>
      <c r="P3773" t="s">
        <v>55</v>
      </c>
    </row>
    <row r="3774" spans="1:16" x14ac:dyDescent="0.35">
      <c r="A3774" t="s">
        <v>16</v>
      </c>
      <c r="B3774" t="s">
        <v>17</v>
      </c>
      <c r="C3774" t="s">
        <v>8527</v>
      </c>
      <c r="D3774" t="s">
        <v>19</v>
      </c>
      <c r="E3774" s="1">
        <v>44120.476388888892</v>
      </c>
      <c r="F3774" s="2">
        <v>44120</v>
      </c>
      <c r="G3774" s="2">
        <v>44181</v>
      </c>
      <c r="H3774" t="s">
        <v>93</v>
      </c>
      <c r="I3774" t="s">
        <v>94</v>
      </c>
      <c r="K3774">
        <v>117084261</v>
      </c>
      <c r="L3774" t="s">
        <v>8528</v>
      </c>
      <c r="M3774" t="s">
        <v>24</v>
      </c>
      <c r="N3774" t="s">
        <v>25</v>
      </c>
      <c r="P3774" t="s">
        <v>8529</v>
      </c>
    </row>
    <row r="3775" spans="1:16" x14ac:dyDescent="0.35">
      <c r="A3775" t="s">
        <v>16</v>
      </c>
      <c r="B3775" t="s">
        <v>17</v>
      </c>
      <c r="C3775" t="s">
        <v>8530</v>
      </c>
      <c r="D3775" t="s">
        <v>36</v>
      </c>
      <c r="E3775" s="1">
        <v>44376.428472222222</v>
      </c>
      <c r="F3775" s="2">
        <v>44376</v>
      </c>
      <c r="G3775" s="2">
        <v>44439</v>
      </c>
      <c r="H3775" t="s">
        <v>922</v>
      </c>
      <c r="I3775" t="s">
        <v>923</v>
      </c>
      <c r="K3775" t="s">
        <v>8531</v>
      </c>
      <c r="L3775" t="s">
        <v>8532</v>
      </c>
      <c r="M3775" t="s">
        <v>24</v>
      </c>
      <c r="N3775" t="s">
        <v>25</v>
      </c>
      <c r="O3775">
        <v>689859</v>
      </c>
      <c r="P3775" t="s">
        <v>8533</v>
      </c>
    </row>
    <row r="3776" spans="1:16" x14ac:dyDescent="0.35">
      <c r="A3776" t="s">
        <v>16</v>
      </c>
      <c r="B3776" t="s">
        <v>17</v>
      </c>
      <c r="C3776" t="s">
        <v>8543</v>
      </c>
      <c r="D3776" t="s">
        <v>19</v>
      </c>
      <c r="E3776" s="1">
        <v>44539.384027777778</v>
      </c>
      <c r="F3776" s="2">
        <v>44531</v>
      </c>
      <c r="G3776" s="2">
        <v>46709</v>
      </c>
      <c r="H3776" t="s">
        <v>75</v>
      </c>
      <c r="I3776" t="s">
        <v>76</v>
      </c>
      <c r="K3776" t="s">
        <v>6295</v>
      </c>
      <c r="L3776" t="s">
        <v>6296</v>
      </c>
      <c r="M3776" t="s">
        <v>24</v>
      </c>
      <c r="N3776" t="s">
        <v>25</v>
      </c>
      <c r="P3776" t="s">
        <v>8544</v>
      </c>
    </row>
    <row r="3777" spans="1:16" x14ac:dyDescent="0.35">
      <c r="A3777" t="s">
        <v>16</v>
      </c>
      <c r="B3777" t="s">
        <v>17</v>
      </c>
      <c r="C3777" t="s">
        <v>8545</v>
      </c>
      <c r="D3777" t="s">
        <v>19</v>
      </c>
      <c r="E3777" s="1">
        <v>44368.654861111114</v>
      </c>
      <c r="F3777" s="2">
        <v>44368</v>
      </c>
      <c r="G3777" s="2">
        <v>44551</v>
      </c>
      <c r="H3777" t="s">
        <v>93</v>
      </c>
      <c r="I3777" t="s">
        <v>94</v>
      </c>
      <c r="K3777" t="s">
        <v>1524</v>
      </c>
      <c r="L3777" t="s">
        <v>263</v>
      </c>
      <c r="M3777" t="s">
        <v>24</v>
      </c>
      <c r="N3777" t="s">
        <v>25</v>
      </c>
      <c r="P3777" t="s">
        <v>8107</v>
      </c>
    </row>
    <row r="3778" spans="1:16" x14ac:dyDescent="0.35">
      <c r="A3778" t="s">
        <v>16</v>
      </c>
      <c r="B3778" t="s">
        <v>17</v>
      </c>
      <c r="C3778" t="s">
        <v>8546</v>
      </c>
      <c r="D3778" t="s">
        <v>19</v>
      </c>
      <c r="E3778" s="1">
        <v>44356.623611111114</v>
      </c>
      <c r="F3778" s="2">
        <v>44356</v>
      </c>
      <c r="G3778" s="2">
        <v>44417</v>
      </c>
      <c r="H3778" t="s">
        <v>93</v>
      </c>
      <c r="I3778" t="s">
        <v>94</v>
      </c>
      <c r="K3778">
        <v>422499</v>
      </c>
      <c r="L3778" t="s">
        <v>8547</v>
      </c>
      <c r="M3778" t="s">
        <v>24</v>
      </c>
      <c r="N3778" t="s">
        <v>25</v>
      </c>
      <c r="P3778" t="s">
        <v>8548</v>
      </c>
    </row>
    <row r="3779" spans="1:16" x14ac:dyDescent="0.35">
      <c r="A3779" t="s">
        <v>139</v>
      </c>
      <c r="B3779" t="s">
        <v>258</v>
      </c>
      <c r="C3779" t="s">
        <v>8553</v>
      </c>
      <c r="D3779" t="s">
        <v>105</v>
      </c>
      <c r="E3779" s="1">
        <v>43619.465277777781</v>
      </c>
      <c r="F3779" s="2">
        <v>43630</v>
      </c>
      <c r="G3779" s="2">
        <v>43935</v>
      </c>
      <c r="H3779" t="s">
        <v>529</v>
      </c>
      <c r="I3779" t="s">
        <v>530</v>
      </c>
      <c r="K3779" t="s">
        <v>8554</v>
      </c>
      <c r="L3779" t="s">
        <v>8555</v>
      </c>
      <c r="M3779" t="s">
        <v>24</v>
      </c>
      <c r="N3779" t="s">
        <v>25</v>
      </c>
      <c r="O3779">
        <v>743343</v>
      </c>
      <c r="P3779" t="s">
        <v>5752</v>
      </c>
    </row>
    <row r="3780" spans="1:16" x14ac:dyDescent="0.35">
      <c r="A3780" t="s">
        <v>16</v>
      </c>
      <c r="B3780" t="s">
        <v>17</v>
      </c>
      <c r="C3780" t="s">
        <v>8556</v>
      </c>
      <c r="D3780" t="s">
        <v>19</v>
      </c>
      <c r="E3780" s="1">
        <v>44169.60833333333</v>
      </c>
      <c r="F3780" s="2">
        <v>44169</v>
      </c>
      <c r="G3780" s="2">
        <v>44200</v>
      </c>
      <c r="H3780" t="s">
        <v>93</v>
      </c>
      <c r="I3780" t="s">
        <v>94</v>
      </c>
      <c r="K3780" t="s">
        <v>8557</v>
      </c>
      <c r="L3780" t="s">
        <v>8558</v>
      </c>
      <c r="M3780" t="s">
        <v>24</v>
      </c>
      <c r="N3780" t="s">
        <v>25</v>
      </c>
      <c r="P3780" t="s">
        <v>1362</v>
      </c>
    </row>
    <row r="3781" spans="1:16" x14ac:dyDescent="0.35">
      <c r="A3781" t="s">
        <v>16</v>
      </c>
      <c r="B3781" t="s">
        <v>43</v>
      </c>
      <c r="C3781" t="s">
        <v>8571</v>
      </c>
      <c r="D3781" t="s">
        <v>36</v>
      </c>
      <c r="E3781" s="1">
        <v>44138.634027777778</v>
      </c>
      <c r="F3781" s="2">
        <v>44117</v>
      </c>
      <c r="G3781" s="2">
        <v>44482</v>
      </c>
      <c r="H3781" t="s">
        <v>186</v>
      </c>
      <c r="I3781" t="s">
        <v>187</v>
      </c>
      <c r="K3781" t="s">
        <v>8572</v>
      </c>
      <c r="L3781" t="s">
        <v>8573</v>
      </c>
      <c r="M3781" t="s">
        <v>24</v>
      </c>
      <c r="N3781" t="s">
        <v>25</v>
      </c>
      <c r="O3781">
        <v>2140038017</v>
      </c>
      <c r="P3781" t="s">
        <v>750</v>
      </c>
    </row>
    <row r="3782" spans="1:16" x14ac:dyDescent="0.35">
      <c r="A3782" t="s">
        <v>16</v>
      </c>
      <c r="B3782" t="s">
        <v>43</v>
      </c>
      <c r="C3782" t="s">
        <v>8574</v>
      </c>
      <c r="D3782" t="s">
        <v>36</v>
      </c>
      <c r="E3782" s="1">
        <v>44138.536111111112</v>
      </c>
      <c r="F3782" s="2">
        <v>44117</v>
      </c>
      <c r="G3782" s="2">
        <v>44482</v>
      </c>
      <c r="H3782" t="s">
        <v>186</v>
      </c>
      <c r="I3782" t="s">
        <v>187</v>
      </c>
      <c r="K3782" t="s">
        <v>1960</v>
      </c>
      <c r="L3782" t="s">
        <v>1961</v>
      </c>
      <c r="M3782" t="s">
        <v>24</v>
      </c>
      <c r="N3782" t="s">
        <v>25</v>
      </c>
      <c r="O3782">
        <v>2140038017</v>
      </c>
      <c r="P3782" t="s">
        <v>750</v>
      </c>
    </row>
    <row r="3783" spans="1:16" x14ac:dyDescent="0.35">
      <c r="A3783" t="s">
        <v>16</v>
      </c>
      <c r="B3783" t="s">
        <v>17</v>
      </c>
      <c r="C3783" t="s">
        <v>9427</v>
      </c>
      <c r="D3783" t="s">
        <v>36</v>
      </c>
      <c r="E3783" s="1">
        <v>44141.636805555558</v>
      </c>
      <c r="F3783" s="2">
        <v>44105</v>
      </c>
      <c r="G3783" s="2">
        <v>44506</v>
      </c>
      <c r="H3783" t="s">
        <v>159</v>
      </c>
      <c r="I3783" t="s">
        <v>160</v>
      </c>
      <c r="K3783" t="s">
        <v>9428</v>
      </c>
      <c r="L3783" t="s">
        <v>9429</v>
      </c>
      <c r="M3783" t="s">
        <v>24</v>
      </c>
      <c r="N3783" t="s">
        <v>25</v>
      </c>
      <c r="O3783">
        <v>356113</v>
      </c>
      <c r="P3783" t="s">
        <v>1393</v>
      </c>
    </row>
    <row r="3784" spans="1:16" x14ac:dyDescent="0.35">
      <c r="A3784" t="s">
        <v>56</v>
      </c>
      <c r="B3784" t="s">
        <v>66</v>
      </c>
      <c r="C3784" t="s">
        <v>9430</v>
      </c>
      <c r="D3784" t="s">
        <v>19</v>
      </c>
      <c r="E3784" s="1">
        <v>44201.63958333333</v>
      </c>
      <c r="F3784" s="2">
        <v>44197</v>
      </c>
      <c r="G3784" s="2">
        <v>44926</v>
      </c>
      <c r="H3784" t="s">
        <v>453</v>
      </c>
      <c r="I3784" t="s">
        <v>150</v>
      </c>
      <c r="J3784" t="s">
        <v>455</v>
      </c>
      <c r="K3784" t="s">
        <v>8535</v>
      </c>
      <c r="L3784" t="s">
        <v>8536</v>
      </c>
      <c r="M3784" t="s">
        <v>248</v>
      </c>
      <c r="N3784" t="s">
        <v>25</v>
      </c>
      <c r="P3784" t="s">
        <v>9431</v>
      </c>
    </row>
    <row r="3785" spans="1:16" x14ac:dyDescent="0.35">
      <c r="A3785" t="s">
        <v>16</v>
      </c>
      <c r="B3785" t="s">
        <v>43</v>
      </c>
      <c r="C3785" t="s">
        <v>9432</v>
      </c>
      <c r="D3785" t="s">
        <v>36</v>
      </c>
      <c r="E3785" s="1">
        <v>43741.387499999997</v>
      </c>
      <c r="F3785" s="2">
        <v>43720</v>
      </c>
      <c r="G3785" s="2">
        <v>44085</v>
      </c>
      <c r="H3785" t="s">
        <v>51</v>
      </c>
      <c r="I3785" t="s">
        <v>52</v>
      </c>
      <c r="K3785" t="s">
        <v>9433</v>
      </c>
      <c r="L3785" t="s">
        <v>9434</v>
      </c>
      <c r="M3785" t="s">
        <v>24</v>
      </c>
      <c r="N3785" t="s">
        <v>41</v>
      </c>
      <c r="O3785">
        <v>2140038017</v>
      </c>
      <c r="P3785" t="s">
        <v>55</v>
      </c>
    </row>
    <row r="3786" spans="1:16" x14ac:dyDescent="0.35">
      <c r="A3786" t="s">
        <v>139</v>
      </c>
      <c r="B3786" t="s">
        <v>140</v>
      </c>
      <c r="C3786" t="s">
        <v>9435</v>
      </c>
      <c r="D3786" t="s">
        <v>105</v>
      </c>
      <c r="E3786" s="1">
        <v>43791.456944444442</v>
      </c>
      <c r="F3786" s="2">
        <v>43831</v>
      </c>
      <c r="G3786" s="2">
        <v>44926</v>
      </c>
      <c r="H3786" t="s">
        <v>812</v>
      </c>
      <c r="I3786" t="s">
        <v>813</v>
      </c>
      <c r="K3786" t="s">
        <v>9436</v>
      </c>
      <c r="L3786" t="s">
        <v>9437</v>
      </c>
      <c r="M3786" t="s">
        <v>24</v>
      </c>
      <c r="N3786" t="s">
        <v>25</v>
      </c>
      <c r="O3786">
        <v>744154</v>
      </c>
      <c r="P3786" t="s">
        <v>9438</v>
      </c>
    </row>
    <row r="3787" spans="1:16" x14ac:dyDescent="0.35">
      <c r="A3787" t="s">
        <v>139</v>
      </c>
      <c r="B3787" t="s">
        <v>321</v>
      </c>
      <c r="C3787" t="s">
        <v>9347</v>
      </c>
      <c r="D3787" t="s">
        <v>36</v>
      </c>
      <c r="E3787" s="1">
        <v>43808.581944444442</v>
      </c>
      <c r="F3787" s="2">
        <v>43798</v>
      </c>
      <c r="G3787" s="2">
        <v>44377</v>
      </c>
      <c r="H3787" t="s">
        <v>142</v>
      </c>
      <c r="I3787" t="s">
        <v>143</v>
      </c>
      <c r="J3787" t="s">
        <v>144</v>
      </c>
      <c r="K3787" t="s">
        <v>515</v>
      </c>
      <c r="L3787" t="s">
        <v>516</v>
      </c>
      <c r="M3787" t="s">
        <v>24</v>
      </c>
      <c r="N3787" t="s">
        <v>41</v>
      </c>
      <c r="O3787">
        <v>370136</v>
      </c>
      <c r="P3787" t="s">
        <v>9348</v>
      </c>
    </row>
    <row r="3788" spans="1:16" x14ac:dyDescent="0.35">
      <c r="A3788" t="s">
        <v>139</v>
      </c>
      <c r="B3788" t="s">
        <v>258</v>
      </c>
      <c r="C3788" t="s">
        <v>9351</v>
      </c>
      <c r="D3788" t="s">
        <v>105</v>
      </c>
      <c r="E3788" s="1">
        <v>43578.410416666666</v>
      </c>
      <c r="F3788" s="2">
        <v>43586</v>
      </c>
      <c r="G3788" s="2">
        <v>44561</v>
      </c>
      <c r="H3788" t="s">
        <v>260</v>
      </c>
      <c r="I3788" t="s">
        <v>261</v>
      </c>
      <c r="K3788" t="s">
        <v>262</v>
      </c>
      <c r="L3788" t="s">
        <v>263</v>
      </c>
      <c r="M3788" t="s">
        <v>24</v>
      </c>
      <c r="N3788" t="s">
        <v>25</v>
      </c>
      <c r="O3788">
        <v>94250</v>
      </c>
      <c r="P3788" t="s">
        <v>9352</v>
      </c>
    </row>
    <row r="3789" spans="1:16" x14ac:dyDescent="0.35">
      <c r="A3789" t="s">
        <v>56</v>
      </c>
      <c r="B3789" t="s">
        <v>1394</v>
      </c>
      <c r="C3789" t="s">
        <v>24638</v>
      </c>
      <c r="D3789" t="s">
        <v>59</v>
      </c>
      <c r="E3789" s="1">
        <v>44124.627083333333</v>
      </c>
      <c r="F3789" s="2">
        <v>44089</v>
      </c>
      <c r="G3789" s="2">
        <v>44196</v>
      </c>
      <c r="H3789" t="s">
        <v>1731</v>
      </c>
      <c r="I3789" t="s">
        <v>1732</v>
      </c>
      <c r="K3789" t="s">
        <v>1733</v>
      </c>
      <c r="L3789" t="s">
        <v>1734</v>
      </c>
      <c r="M3789" t="s">
        <v>24</v>
      </c>
      <c r="N3789" t="s">
        <v>24512</v>
      </c>
      <c r="O3789">
        <v>782829</v>
      </c>
      <c r="P3789" t="s">
        <v>24639</v>
      </c>
    </row>
    <row r="3790" spans="1:16" x14ac:dyDescent="0.35">
      <c r="A3790" t="s">
        <v>139</v>
      </c>
      <c r="B3790" t="s">
        <v>140</v>
      </c>
      <c r="C3790" t="s">
        <v>9362</v>
      </c>
      <c r="D3790" t="s">
        <v>36</v>
      </c>
      <c r="E3790" s="1">
        <v>44130.396527777775</v>
      </c>
      <c r="F3790" s="2">
        <v>44197</v>
      </c>
      <c r="G3790" s="2">
        <v>44681</v>
      </c>
      <c r="H3790" t="s">
        <v>1795</v>
      </c>
      <c r="I3790" t="s">
        <v>1796</v>
      </c>
      <c r="K3790" t="s">
        <v>2510</v>
      </c>
      <c r="L3790" t="s">
        <v>2511</v>
      </c>
      <c r="M3790" t="s">
        <v>24</v>
      </c>
      <c r="N3790" t="s">
        <v>25</v>
      </c>
      <c r="O3790">
        <v>2140037938</v>
      </c>
      <c r="P3790" t="s">
        <v>2512</v>
      </c>
    </row>
    <row r="3791" spans="1:16" x14ac:dyDescent="0.35">
      <c r="A3791" t="s">
        <v>16</v>
      </c>
      <c r="B3791" t="s">
        <v>17</v>
      </c>
      <c r="C3791" t="s">
        <v>9363</v>
      </c>
      <c r="D3791" t="s">
        <v>19</v>
      </c>
      <c r="E3791" s="1">
        <v>44092.535416666666</v>
      </c>
      <c r="F3791" s="2">
        <v>44114</v>
      </c>
      <c r="G3791" s="2">
        <v>47766</v>
      </c>
      <c r="H3791" t="s">
        <v>99</v>
      </c>
      <c r="I3791" t="s">
        <v>100</v>
      </c>
      <c r="K3791" t="s">
        <v>9364</v>
      </c>
      <c r="L3791" t="s">
        <v>9365</v>
      </c>
      <c r="M3791" t="s">
        <v>24</v>
      </c>
      <c r="N3791" t="s">
        <v>25</v>
      </c>
      <c r="P3791" t="s">
        <v>103</v>
      </c>
    </row>
    <row r="3792" spans="1:16" x14ac:dyDescent="0.35">
      <c r="A3792" t="s">
        <v>16</v>
      </c>
      <c r="B3792" t="s">
        <v>43</v>
      </c>
      <c r="C3792" t="s">
        <v>9770</v>
      </c>
      <c r="D3792" t="s">
        <v>36</v>
      </c>
      <c r="E3792" s="1">
        <v>44574.707638888889</v>
      </c>
      <c r="F3792" s="2">
        <v>44564</v>
      </c>
      <c r="G3792" s="2">
        <v>44926</v>
      </c>
      <c r="H3792" t="s">
        <v>460</v>
      </c>
      <c r="I3792" t="s">
        <v>461</v>
      </c>
      <c r="K3792" t="s">
        <v>200</v>
      </c>
      <c r="L3792" t="s">
        <v>201</v>
      </c>
      <c r="M3792" t="s">
        <v>24</v>
      </c>
      <c r="N3792" t="s">
        <v>25</v>
      </c>
      <c r="O3792">
        <v>358936</v>
      </c>
      <c r="P3792" t="s">
        <v>9771</v>
      </c>
    </row>
    <row r="3793" spans="1:16" x14ac:dyDescent="0.35">
      <c r="A3793" t="s">
        <v>16</v>
      </c>
      <c r="B3793" t="s">
        <v>17</v>
      </c>
      <c r="C3793" t="s">
        <v>9772</v>
      </c>
      <c r="D3793" t="s">
        <v>36</v>
      </c>
      <c r="E3793" s="1">
        <v>44705.693749999999</v>
      </c>
      <c r="F3793" s="2">
        <v>44607</v>
      </c>
      <c r="G3793" s="2">
        <v>44742</v>
      </c>
      <c r="H3793" t="s">
        <v>1446</v>
      </c>
      <c r="I3793" t="s">
        <v>1447</v>
      </c>
      <c r="K3793" t="s">
        <v>2348</v>
      </c>
      <c r="L3793" t="s">
        <v>2349</v>
      </c>
      <c r="M3793" t="s">
        <v>24</v>
      </c>
      <c r="N3793" t="s">
        <v>25</v>
      </c>
      <c r="O3793">
        <v>358936</v>
      </c>
      <c r="P3793" t="s">
        <v>2350</v>
      </c>
    </row>
    <row r="3794" spans="1:16" x14ac:dyDescent="0.35">
      <c r="A3794" t="s">
        <v>16</v>
      </c>
      <c r="B3794" t="s">
        <v>17</v>
      </c>
      <c r="C3794" t="s">
        <v>9773</v>
      </c>
      <c r="D3794" t="s">
        <v>36</v>
      </c>
      <c r="E3794" s="1">
        <v>44264.640277777777</v>
      </c>
      <c r="F3794" s="2">
        <v>44256</v>
      </c>
      <c r="G3794" s="2">
        <v>44806</v>
      </c>
      <c r="H3794" t="s">
        <v>704</v>
      </c>
      <c r="I3794" t="s">
        <v>705</v>
      </c>
      <c r="K3794" t="s">
        <v>9774</v>
      </c>
      <c r="L3794" t="s">
        <v>9775</v>
      </c>
      <c r="M3794" t="s">
        <v>24</v>
      </c>
      <c r="N3794" t="s">
        <v>25</v>
      </c>
      <c r="O3794">
        <v>2140038023</v>
      </c>
      <c r="P3794" t="s">
        <v>1084</v>
      </c>
    </row>
    <row r="3795" spans="1:16" x14ac:dyDescent="0.35">
      <c r="A3795" t="s">
        <v>16</v>
      </c>
      <c r="B3795" t="s">
        <v>17</v>
      </c>
      <c r="C3795" t="s">
        <v>9778</v>
      </c>
      <c r="D3795" t="s">
        <v>19</v>
      </c>
      <c r="E3795" s="1">
        <v>44004.715277777781</v>
      </c>
      <c r="F3795" s="2">
        <v>44004</v>
      </c>
      <c r="G3795" s="2">
        <v>44187</v>
      </c>
      <c r="H3795" t="s">
        <v>93</v>
      </c>
      <c r="I3795" t="s">
        <v>94</v>
      </c>
      <c r="K3795" t="s">
        <v>9779</v>
      </c>
      <c r="L3795" t="s">
        <v>9780</v>
      </c>
      <c r="M3795" t="s">
        <v>24</v>
      </c>
      <c r="N3795" t="s">
        <v>25</v>
      </c>
      <c r="P3795" t="s">
        <v>9781</v>
      </c>
    </row>
    <row r="3796" spans="1:16" x14ac:dyDescent="0.35">
      <c r="A3796" t="s">
        <v>16</v>
      </c>
      <c r="B3796" t="s">
        <v>27</v>
      </c>
      <c r="C3796" t="s">
        <v>9782</v>
      </c>
      <c r="D3796" t="s">
        <v>19</v>
      </c>
      <c r="E3796" s="1">
        <v>44146.634722222225</v>
      </c>
      <c r="F3796" s="2">
        <v>44146</v>
      </c>
      <c r="G3796" s="2">
        <v>47798</v>
      </c>
      <c r="H3796" t="s">
        <v>29</v>
      </c>
      <c r="I3796" t="s">
        <v>30</v>
      </c>
      <c r="K3796" t="s">
        <v>9783</v>
      </c>
      <c r="L3796" t="s">
        <v>9784</v>
      </c>
      <c r="M3796" t="s">
        <v>24</v>
      </c>
      <c r="N3796" t="s">
        <v>25</v>
      </c>
      <c r="P3796" t="s">
        <v>33</v>
      </c>
    </row>
    <row r="3797" spans="1:16" x14ac:dyDescent="0.35">
      <c r="A3797" t="s">
        <v>16</v>
      </c>
      <c r="B3797" t="s">
        <v>17</v>
      </c>
      <c r="C3797" t="s">
        <v>9785</v>
      </c>
      <c r="D3797" t="s">
        <v>19</v>
      </c>
      <c r="E3797" s="1">
        <v>43720.469444444447</v>
      </c>
      <c r="F3797" s="2">
        <v>43720</v>
      </c>
      <c r="G3797" s="2">
        <v>44451</v>
      </c>
      <c r="H3797" t="s">
        <v>20</v>
      </c>
      <c r="I3797" t="s">
        <v>21</v>
      </c>
      <c r="K3797" t="s">
        <v>9786</v>
      </c>
      <c r="L3797" t="s">
        <v>9787</v>
      </c>
      <c r="M3797" t="s">
        <v>24</v>
      </c>
      <c r="N3797" t="s">
        <v>25</v>
      </c>
      <c r="P3797" t="s">
        <v>26</v>
      </c>
    </row>
    <row r="3798" spans="1:16" x14ac:dyDescent="0.35">
      <c r="A3798" t="s">
        <v>16</v>
      </c>
      <c r="B3798" t="s">
        <v>43</v>
      </c>
      <c r="C3798" t="s">
        <v>3001</v>
      </c>
      <c r="D3798" t="s">
        <v>105</v>
      </c>
      <c r="E3798" s="1">
        <v>43692.443055555559</v>
      </c>
      <c r="F3798" s="2">
        <v>43692</v>
      </c>
      <c r="G3798" s="2">
        <v>45535</v>
      </c>
      <c r="H3798" t="s">
        <v>106</v>
      </c>
      <c r="I3798" t="s">
        <v>107</v>
      </c>
      <c r="K3798" t="s">
        <v>3002</v>
      </c>
      <c r="L3798" t="s">
        <v>3003</v>
      </c>
      <c r="M3798" t="s">
        <v>24</v>
      </c>
      <c r="N3798" t="s">
        <v>25</v>
      </c>
      <c r="O3798">
        <v>2140041883</v>
      </c>
      <c r="P3798" t="s">
        <v>3004</v>
      </c>
    </row>
    <row r="3799" spans="1:16" x14ac:dyDescent="0.35">
      <c r="A3799" t="s">
        <v>16</v>
      </c>
      <c r="B3799" t="s">
        <v>43</v>
      </c>
      <c r="C3799" t="s">
        <v>9792</v>
      </c>
      <c r="D3799" t="s">
        <v>36</v>
      </c>
      <c r="E3799" s="1">
        <v>43577.665972222225</v>
      </c>
      <c r="F3799" s="2">
        <v>43549</v>
      </c>
      <c r="G3799" s="2">
        <v>44279</v>
      </c>
      <c r="H3799" t="s">
        <v>51</v>
      </c>
      <c r="I3799" t="s">
        <v>52</v>
      </c>
      <c r="K3799" t="s">
        <v>7132</v>
      </c>
      <c r="L3799" t="s">
        <v>7133</v>
      </c>
      <c r="M3799" t="s">
        <v>24</v>
      </c>
      <c r="N3799" t="s">
        <v>25</v>
      </c>
      <c r="O3799">
        <v>2140038023</v>
      </c>
      <c r="P3799" t="s">
        <v>190</v>
      </c>
    </row>
    <row r="3800" spans="1:16" x14ac:dyDescent="0.35">
      <c r="A3800" t="s">
        <v>56</v>
      </c>
      <c r="B3800" t="s">
        <v>57</v>
      </c>
      <c r="C3800" t="s">
        <v>1794</v>
      </c>
      <c r="D3800" t="s">
        <v>59</v>
      </c>
      <c r="E3800" s="1">
        <v>44574.457638888889</v>
      </c>
      <c r="F3800" s="2">
        <v>44580</v>
      </c>
      <c r="G3800" s="2">
        <v>44945</v>
      </c>
      <c r="H3800" t="s">
        <v>1795</v>
      </c>
      <c r="I3800" t="s">
        <v>1796</v>
      </c>
      <c r="K3800" t="s">
        <v>62</v>
      </c>
      <c r="L3800" t="s">
        <v>63</v>
      </c>
      <c r="M3800" t="s">
        <v>24</v>
      </c>
      <c r="N3800" t="s">
        <v>64</v>
      </c>
      <c r="O3800">
        <v>800519</v>
      </c>
      <c r="P3800" t="s">
        <v>1797</v>
      </c>
    </row>
    <row r="3801" spans="1:16" x14ac:dyDescent="0.35">
      <c r="A3801" t="s">
        <v>16</v>
      </c>
      <c r="B3801" t="s">
        <v>17</v>
      </c>
      <c r="C3801" t="s">
        <v>9793</v>
      </c>
      <c r="D3801" t="s">
        <v>36</v>
      </c>
      <c r="E3801" s="1">
        <v>44432.432638888888</v>
      </c>
      <c r="F3801" s="2">
        <v>44348</v>
      </c>
      <c r="G3801" s="2">
        <v>44712</v>
      </c>
      <c r="H3801" t="s">
        <v>159</v>
      </c>
      <c r="I3801" t="s">
        <v>160</v>
      </c>
      <c r="K3801" t="s">
        <v>6579</v>
      </c>
      <c r="L3801" t="s">
        <v>6580</v>
      </c>
      <c r="M3801" t="s">
        <v>24</v>
      </c>
      <c r="N3801" t="s">
        <v>25</v>
      </c>
      <c r="O3801">
        <v>358936</v>
      </c>
      <c r="P3801" t="s">
        <v>5694</v>
      </c>
    </row>
    <row r="3802" spans="1:16" x14ac:dyDescent="0.35">
      <c r="A3802" t="s">
        <v>16</v>
      </c>
      <c r="B3802" t="s">
        <v>17</v>
      </c>
      <c r="C3802" t="s">
        <v>9800</v>
      </c>
      <c r="D3802" t="s">
        <v>19</v>
      </c>
      <c r="E3802" s="1">
        <v>43557.423611111109</v>
      </c>
      <c r="F3802" s="2">
        <v>43585</v>
      </c>
      <c r="G3802" s="2">
        <v>45412</v>
      </c>
      <c r="H3802" t="s">
        <v>1831</v>
      </c>
      <c r="I3802" t="s">
        <v>1832</v>
      </c>
      <c r="K3802">
        <v>366795</v>
      </c>
      <c r="L3802" t="s">
        <v>9801</v>
      </c>
      <c r="M3802" t="s">
        <v>24</v>
      </c>
      <c r="N3802" t="s">
        <v>25</v>
      </c>
    </row>
    <row r="3803" spans="1:16" x14ac:dyDescent="0.35">
      <c r="A3803" t="s">
        <v>16</v>
      </c>
      <c r="B3803" t="s">
        <v>17</v>
      </c>
      <c r="C3803" t="s">
        <v>9798</v>
      </c>
      <c r="D3803" t="s">
        <v>19</v>
      </c>
      <c r="E3803" s="1">
        <v>44118.631249999999</v>
      </c>
      <c r="F3803" s="2">
        <v>44124</v>
      </c>
      <c r="G3803" s="2">
        <v>45950</v>
      </c>
      <c r="H3803" t="s">
        <v>525</v>
      </c>
      <c r="I3803" t="s">
        <v>526</v>
      </c>
      <c r="K3803">
        <v>408423</v>
      </c>
      <c r="L3803" t="s">
        <v>9799</v>
      </c>
      <c r="M3803" t="s">
        <v>24</v>
      </c>
      <c r="N3803" t="s">
        <v>25</v>
      </c>
    </row>
    <row r="3804" spans="1:16" x14ac:dyDescent="0.35">
      <c r="A3804" t="s">
        <v>16</v>
      </c>
      <c r="B3804" t="s">
        <v>17</v>
      </c>
      <c r="C3804" t="s">
        <v>25619</v>
      </c>
      <c r="D3804" t="s">
        <v>105</v>
      </c>
      <c r="E3804" s="1">
        <v>43480.411111111112</v>
      </c>
      <c r="F3804" s="2">
        <v>41981</v>
      </c>
      <c r="G3804" s="2">
        <v>44561</v>
      </c>
      <c r="H3804" t="s">
        <v>629</v>
      </c>
      <c r="I3804" t="s">
        <v>630</v>
      </c>
      <c r="K3804" t="s">
        <v>25620</v>
      </c>
      <c r="L3804" t="s">
        <v>25621</v>
      </c>
      <c r="M3804" t="s">
        <v>24</v>
      </c>
      <c r="N3804" t="s">
        <v>24515</v>
      </c>
      <c r="O3804">
        <v>742</v>
      </c>
      <c r="P3804" t="s">
        <v>25622</v>
      </c>
    </row>
    <row r="3805" spans="1:16" x14ac:dyDescent="0.35">
      <c r="A3805" t="s">
        <v>16</v>
      </c>
      <c r="B3805" t="s">
        <v>27</v>
      </c>
      <c r="C3805" t="s">
        <v>9815</v>
      </c>
      <c r="D3805" t="s">
        <v>19</v>
      </c>
      <c r="E3805" s="1">
        <v>44587.614583333336</v>
      </c>
      <c r="F3805" s="2">
        <v>44593</v>
      </c>
      <c r="G3805" s="2">
        <v>48245</v>
      </c>
      <c r="H3805" t="s">
        <v>29</v>
      </c>
      <c r="I3805" t="s">
        <v>30</v>
      </c>
      <c r="K3805" t="s">
        <v>9816</v>
      </c>
      <c r="L3805" t="s">
        <v>9817</v>
      </c>
      <c r="M3805" t="s">
        <v>24</v>
      </c>
      <c r="N3805" t="s">
        <v>25</v>
      </c>
      <c r="P3805" t="s">
        <v>843</v>
      </c>
    </row>
    <row r="3806" spans="1:16" x14ac:dyDescent="0.35">
      <c r="A3806" t="s">
        <v>139</v>
      </c>
      <c r="B3806" t="s">
        <v>140</v>
      </c>
      <c r="C3806" t="s">
        <v>10294</v>
      </c>
      <c r="D3806" t="s">
        <v>36</v>
      </c>
      <c r="E3806" s="1">
        <v>43945.625694444447</v>
      </c>
      <c r="F3806" s="2">
        <v>43891</v>
      </c>
      <c r="G3806" s="2">
        <v>44042</v>
      </c>
      <c r="H3806" t="s">
        <v>207</v>
      </c>
      <c r="I3806" t="s">
        <v>213</v>
      </c>
      <c r="J3806" t="s">
        <v>208</v>
      </c>
      <c r="K3806" t="s">
        <v>6682</v>
      </c>
      <c r="L3806" t="s">
        <v>6683</v>
      </c>
      <c r="M3806" t="s">
        <v>24</v>
      </c>
      <c r="N3806" t="s">
        <v>41</v>
      </c>
      <c r="O3806">
        <v>358936</v>
      </c>
      <c r="P3806" t="s">
        <v>10295</v>
      </c>
    </row>
    <row r="3807" spans="1:16" x14ac:dyDescent="0.35">
      <c r="A3807" t="s">
        <v>56</v>
      </c>
      <c r="B3807" t="s">
        <v>57</v>
      </c>
      <c r="C3807" t="s">
        <v>58</v>
      </c>
      <c r="D3807" t="s">
        <v>59</v>
      </c>
      <c r="E3807" s="1">
        <v>43955.722222222219</v>
      </c>
      <c r="F3807" s="2">
        <v>43962</v>
      </c>
      <c r="G3807" s="2">
        <v>44327</v>
      </c>
      <c r="H3807" t="s">
        <v>60</v>
      </c>
      <c r="I3807" t="s">
        <v>61</v>
      </c>
      <c r="K3807" t="s">
        <v>62</v>
      </c>
      <c r="L3807" t="s">
        <v>63</v>
      </c>
      <c r="M3807" t="s">
        <v>24</v>
      </c>
      <c r="N3807" t="s">
        <v>64</v>
      </c>
      <c r="O3807">
        <v>357108</v>
      </c>
      <c r="P3807" t="s">
        <v>65</v>
      </c>
    </row>
    <row r="3808" spans="1:16" x14ac:dyDescent="0.35">
      <c r="A3808" t="s">
        <v>16</v>
      </c>
      <c r="B3808" t="s">
        <v>27</v>
      </c>
      <c r="C3808" t="s">
        <v>10296</v>
      </c>
      <c r="D3808" t="s">
        <v>19</v>
      </c>
      <c r="E3808" s="1">
        <v>44706.473611111112</v>
      </c>
      <c r="F3808" s="2">
        <v>44671</v>
      </c>
      <c r="G3808" s="2">
        <v>48324</v>
      </c>
      <c r="H3808" t="s">
        <v>29</v>
      </c>
      <c r="I3808" t="s">
        <v>30</v>
      </c>
      <c r="K3808">
        <v>441906</v>
      </c>
      <c r="L3808" t="s">
        <v>10297</v>
      </c>
      <c r="M3808" t="s">
        <v>24</v>
      </c>
      <c r="N3808" t="s">
        <v>25</v>
      </c>
      <c r="P3808" t="s">
        <v>2255</v>
      </c>
    </row>
    <row r="3809" spans="1:16" x14ac:dyDescent="0.35">
      <c r="A3809" t="s">
        <v>16</v>
      </c>
      <c r="B3809" t="s">
        <v>17</v>
      </c>
      <c r="C3809" t="s">
        <v>9387</v>
      </c>
      <c r="D3809" t="s">
        <v>36</v>
      </c>
      <c r="E3809" s="1">
        <v>44482.484722222223</v>
      </c>
      <c r="F3809" s="2">
        <v>44440</v>
      </c>
      <c r="G3809" s="2">
        <v>44803</v>
      </c>
      <c r="H3809" t="s">
        <v>159</v>
      </c>
      <c r="I3809" t="s">
        <v>160</v>
      </c>
      <c r="K3809" t="s">
        <v>8419</v>
      </c>
      <c r="L3809" t="s">
        <v>8420</v>
      </c>
      <c r="M3809" t="s">
        <v>24</v>
      </c>
      <c r="N3809" t="s">
        <v>25</v>
      </c>
      <c r="O3809">
        <v>358936</v>
      </c>
      <c r="P3809" t="s">
        <v>5694</v>
      </c>
    </row>
    <row r="3810" spans="1:16" x14ac:dyDescent="0.35">
      <c r="A3810" t="s">
        <v>56</v>
      </c>
      <c r="B3810" t="s">
        <v>4099</v>
      </c>
      <c r="C3810" t="s">
        <v>9388</v>
      </c>
      <c r="D3810" t="s">
        <v>36</v>
      </c>
      <c r="E3810" s="1">
        <v>44042.632638888892</v>
      </c>
      <c r="F3810" s="2">
        <v>43494</v>
      </c>
      <c r="G3810" s="2">
        <v>44926</v>
      </c>
      <c r="H3810" t="s">
        <v>266</v>
      </c>
      <c r="I3810" t="s">
        <v>150</v>
      </c>
      <c r="J3810" t="s">
        <v>267</v>
      </c>
      <c r="K3810" t="s">
        <v>2631</v>
      </c>
      <c r="L3810" t="s">
        <v>2632</v>
      </c>
      <c r="M3810" t="s">
        <v>2070</v>
      </c>
      <c r="N3810" t="s">
        <v>25</v>
      </c>
      <c r="O3810">
        <v>358936</v>
      </c>
      <c r="P3810" t="s">
        <v>9389</v>
      </c>
    </row>
    <row r="3811" spans="1:16" x14ac:dyDescent="0.35">
      <c r="A3811" t="s">
        <v>16</v>
      </c>
      <c r="B3811" t="s">
        <v>234</v>
      </c>
      <c r="C3811" t="s">
        <v>9395</v>
      </c>
      <c r="D3811" t="s">
        <v>19</v>
      </c>
      <c r="E3811" s="1">
        <v>43871.723611111112</v>
      </c>
      <c r="F3811" s="2">
        <v>43871</v>
      </c>
      <c r="G3811" s="2">
        <v>44602</v>
      </c>
      <c r="H3811" t="s">
        <v>886</v>
      </c>
      <c r="I3811" t="s">
        <v>887</v>
      </c>
      <c r="K3811" t="s">
        <v>9396</v>
      </c>
      <c r="L3811" t="s">
        <v>9397</v>
      </c>
      <c r="M3811" t="s">
        <v>24</v>
      </c>
      <c r="N3811" t="s">
        <v>25</v>
      </c>
      <c r="P3811" t="s">
        <v>930</v>
      </c>
    </row>
    <row r="3812" spans="1:16" x14ac:dyDescent="0.35">
      <c r="A3812" t="s">
        <v>16</v>
      </c>
      <c r="B3812" t="s">
        <v>24517</v>
      </c>
      <c r="C3812" t="s">
        <v>24518</v>
      </c>
      <c r="D3812" t="s">
        <v>59</v>
      </c>
      <c r="E3812" s="1">
        <v>44103.575694444444</v>
      </c>
      <c r="F3812" s="2">
        <v>44035</v>
      </c>
      <c r="G3812" s="2">
        <v>45127</v>
      </c>
      <c r="H3812" t="s">
        <v>24519</v>
      </c>
      <c r="I3812" t="s">
        <v>24520</v>
      </c>
      <c r="K3812" t="s">
        <v>62</v>
      </c>
      <c r="L3812" t="s">
        <v>63</v>
      </c>
      <c r="M3812" t="s">
        <v>24</v>
      </c>
      <c r="N3812" t="s">
        <v>24512</v>
      </c>
      <c r="O3812">
        <v>334008</v>
      </c>
      <c r="P3812" t="s">
        <v>24521</v>
      </c>
    </row>
    <row r="3813" spans="1:16" x14ac:dyDescent="0.35">
      <c r="A3813" t="s">
        <v>16</v>
      </c>
      <c r="B3813" t="s">
        <v>17</v>
      </c>
      <c r="C3813" t="s">
        <v>9400</v>
      </c>
      <c r="D3813" t="s">
        <v>19</v>
      </c>
      <c r="E3813" s="1">
        <v>44441.747916666667</v>
      </c>
      <c r="F3813" s="2">
        <v>44417</v>
      </c>
      <c r="G3813" s="2">
        <v>46243</v>
      </c>
      <c r="H3813" t="s">
        <v>550</v>
      </c>
      <c r="I3813" t="s">
        <v>551</v>
      </c>
      <c r="K3813" t="s">
        <v>9401</v>
      </c>
      <c r="L3813" t="s">
        <v>9402</v>
      </c>
      <c r="M3813" t="s">
        <v>24</v>
      </c>
      <c r="N3813" t="s">
        <v>25</v>
      </c>
      <c r="P3813" t="s">
        <v>1823</v>
      </c>
    </row>
    <row r="3814" spans="1:16" x14ac:dyDescent="0.35">
      <c r="A3814" t="s">
        <v>16</v>
      </c>
      <c r="B3814" t="s">
        <v>17</v>
      </c>
      <c r="C3814" t="s">
        <v>9403</v>
      </c>
      <c r="D3814" t="s">
        <v>19</v>
      </c>
      <c r="E3814" s="1">
        <v>44181.690972222219</v>
      </c>
      <c r="F3814" s="2">
        <v>44181</v>
      </c>
      <c r="G3814" s="2">
        <v>45276</v>
      </c>
      <c r="H3814" t="s">
        <v>75</v>
      </c>
      <c r="I3814" t="s">
        <v>76</v>
      </c>
      <c r="K3814" t="s">
        <v>9404</v>
      </c>
      <c r="L3814" t="s">
        <v>9405</v>
      </c>
      <c r="M3814" t="s">
        <v>24</v>
      </c>
      <c r="N3814" t="s">
        <v>25</v>
      </c>
      <c r="P3814" t="s">
        <v>1823</v>
      </c>
    </row>
    <row r="3815" spans="1:16" x14ac:dyDescent="0.35">
      <c r="A3815" t="s">
        <v>16</v>
      </c>
      <c r="B3815" t="s">
        <v>406</v>
      </c>
      <c r="C3815" t="s">
        <v>9414</v>
      </c>
      <c r="D3815" t="s">
        <v>36</v>
      </c>
      <c r="E3815" s="1">
        <v>43615.708333333336</v>
      </c>
      <c r="F3815" s="2">
        <v>43556</v>
      </c>
      <c r="G3815" s="2">
        <v>44002</v>
      </c>
      <c r="H3815" t="s">
        <v>3744</v>
      </c>
      <c r="I3815" t="s">
        <v>150</v>
      </c>
      <c r="K3815" t="s">
        <v>9415</v>
      </c>
      <c r="L3815" t="s">
        <v>9416</v>
      </c>
      <c r="M3815" t="s">
        <v>24</v>
      </c>
      <c r="N3815" t="s">
        <v>41</v>
      </c>
      <c r="O3815">
        <v>94259</v>
      </c>
      <c r="P3815" t="s">
        <v>9417</v>
      </c>
    </row>
    <row r="3816" spans="1:16" x14ac:dyDescent="0.35">
      <c r="A3816" t="s">
        <v>16</v>
      </c>
      <c r="B3816" t="s">
        <v>43</v>
      </c>
      <c r="C3816" t="s">
        <v>9418</v>
      </c>
      <c r="D3816" t="s">
        <v>36</v>
      </c>
      <c r="E3816" s="1">
        <v>44138.843055555553</v>
      </c>
      <c r="F3816" s="2">
        <v>44117</v>
      </c>
      <c r="G3816" s="2">
        <v>44482</v>
      </c>
      <c r="H3816" t="s">
        <v>186</v>
      </c>
      <c r="I3816" t="s">
        <v>187</v>
      </c>
      <c r="K3816" t="s">
        <v>9419</v>
      </c>
      <c r="L3816" t="s">
        <v>9420</v>
      </c>
      <c r="M3816" t="s">
        <v>24</v>
      </c>
      <c r="N3816" t="s">
        <v>25</v>
      </c>
      <c r="O3816">
        <v>2140038017</v>
      </c>
      <c r="P3816" t="s">
        <v>750</v>
      </c>
    </row>
    <row r="3817" spans="1:16" x14ac:dyDescent="0.35">
      <c r="A3817" t="s">
        <v>16</v>
      </c>
      <c r="B3817" t="s">
        <v>24517</v>
      </c>
      <c r="C3817" t="s">
        <v>24518</v>
      </c>
      <c r="D3817" t="s">
        <v>59</v>
      </c>
      <c r="E3817" s="1">
        <v>44103.575694444444</v>
      </c>
      <c r="F3817" s="2">
        <v>44035</v>
      </c>
      <c r="G3817" s="2">
        <v>45127</v>
      </c>
      <c r="H3817" t="s">
        <v>24519</v>
      </c>
      <c r="I3817" t="s">
        <v>24520</v>
      </c>
      <c r="K3817" t="s">
        <v>62</v>
      </c>
      <c r="L3817" t="s">
        <v>63</v>
      </c>
      <c r="M3817" t="s">
        <v>24</v>
      </c>
      <c r="N3817" t="s">
        <v>24512</v>
      </c>
      <c r="O3817">
        <v>325860</v>
      </c>
      <c r="P3817" t="s">
        <v>24521</v>
      </c>
    </row>
    <row r="3818" spans="1:16" x14ac:dyDescent="0.35">
      <c r="A3818" t="s">
        <v>16</v>
      </c>
      <c r="B3818" t="s">
        <v>17</v>
      </c>
      <c r="C3818" t="s">
        <v>9421</v>
      </c>
      <c r="D3818" t="s">
        <v>19</v>
      </c>
      <c r="E3818" s="1">
        <v>44298.405555555553</v>
      </c>
      <c r="F3818" s="2">
        <v>44298</v>
      </c>
      <c r="G3818" s="2">
        <v>46124</v>
      </c>
      <c r="H3818" t="s">
        <v>75</v>
      </c>
      <c r="I3818" t="s">
        <v>76</v>
      </c>
      <c r="K3818" t="s">
        <v>9422</v>
      </c>
      <c r="L3818" t="s">
        <v>9423</v>
      </c>
      <c r="M3818" t="s">
        <v>24</v>
      </c>
      <c r="N3818" t="s">
        <v>25</v>
      </c>
      <c r="P3818" t="s">
        <v>9424</v>
      </c>
    </row>
    <row r="3819" spans="1:16" x14ac:dyDescent="0.35">
      <c r="A3819" t="s">
        <v>16</v>
      </c>
      <c r="B3819" t="s">
        <v>17</v>
      </c>
      <c r="C3819" t="s">
        <v>9818</v>
      </c>
      <c r="D3819" t="s">
        <v>19</v>
      </c>
      <c r="E3819" s="1">
        <v>44483.609722222223</v>
      </c>
      <c r="F3819" s="2">
        <v>44484</v>
      </c>
      <c r="G3819" s="2">
        <v>46310</v>
      </c>
      <c r="H3819" t="s">
        <v>99</v>
      </c>
      <c r="I3819" t="s">
        <v>100</v>
      </c>
      <c r="K3819" t="s">
        <v>9819</v>
      </c>
      <c r="L3819" t="s">
        <v>9820</v>
      </c>
      <c r="M3819" t="s">
        <v>24</v>
      </c>
      <c r="N3819" t="s">
        <v>25</v>
      </c>
      <c r="P3819" t="s">
        <v>427</v>
      </c>
    </row>
    <row r="3820" spans="1:16" x14ac:dyDescent="0.35">
      <c r="A3820" t="s">
        <v>16</v>
      </c>
      <c r="B3820" t="s">
        <v>17</v>
      </c>
      <c r="C3820" t="s">
        <v>9824</v>
      </c>
      <c r="D3820" t="s">
        <v>36</v>
      </c>
      <c r="E3820" s="1">
        <v>43524.352083333331</v>
      </c>
      <c r="F3820" s="2">
        <v>43521</v>
      </c>
      <c r="G3820" s="2">
        <v>44253</v>
      </c>
      <c r="H3820" t="s">
        <v>453</v>
      </c>
      <c r="I3820" t="s">
        <v>143</v>
      </c>
      <c r="J3820" t="s">
        <v>455</v>
      </c>
      <c r="K3820" t="s">
        <v>9825</v>
      </c>
      <c r="L3820" t="s">
        <v>9826</v>
      </c>
      <c r="M3820" t="s">
        <v>24</v>
      </c>
      <c r="N3820" t="s">
        <v>41</v>
      </c>
      <c r="O3820">
        <v>358936</v>
      </c>
      <c r="P3820" t="s">
        <v>9827</v>
      </c>
    </row>
    <row r="3821" spans="1:16" x14ac:dyDescent="0.35">
      <c r="A3821" t="s">
        <v>16</v>
      </c>
      <c r="B3821" t="s">
        <v>27</v>
      </c>
      <c r="C3821" t="s">
        <v>9832</v>
      </c>
      <c r="D3821" t="s">
        <v>19</v>
      </c>
      <c r="E3821" s="1">
        <v>44384.609722222223</v>
      </c>
      <c r="F3821" s="2">
        <v>44387</v>
      </c>
      <c r="G3821" s="2">
        <v>48039</v>
      </c>
      <c r="H3821" t="s">
        <v>29</v>
      </c>
      <c r="I3821" t="s">
        <v>30</v>
      </c>
      <c r="K3821" t="s">
        <v>1153</v>
      </c>
      <c r="L3821" t="s">
        <v>1154</v>
      </c>
      <c r="M3821" t="s">
        <v>24</v>
      </c>
      <c r="N3821" t="s">
        <v>25</v>
      </c>
      <c r="P3821" t="s">
        <v>8366</v>
      </c>
    </row>
    <row r="3822" spans="1:16" x14ac:dyDescent="0.35">
      <c r="A3822" t="s">
        <v>16</v>
      </c>
      <c r="B3822" t="s">
        <v>17</v>
      </c>
      <c r="C3822" t="s">
        <v>9833</v>
      </c>
      <c r="D3822" t="s">
        <v>36</v>
      </c>
      <c r="E3822" s="1">
        <v>44371.679166666669</v>
      </c>
      <c r="F3822" s="2">
        <v>44287</v>
      </c>
      <c r="G3822" s="2">
        <v>44560</v>
      </c>
      <c r="H3822" t="s">
        <v>159</v>
      </c>
      <c r="I3822" t="s">
        <v>160</v>
      </c>
      <c r="K3822" t="s">
        <v>5388</v>
      </c>
      <c r="L3822" t="s">
        <v>5389</v>
      </c>
      <c r="M3822" t="s">
        <v>24</v>
      </c>
      <c r="N3822" t="s">
        <v>25</v>
      </c>
      <c r="O3822">
        <v>358936</v>
      </c>
      <c r="P3822" t="s">
        <v>6038</v>
      </c>
    </row>
    <row r="3823" spans="1:16" x14ac:dyDescent="0.35">
      <c r="A3823" t="s">
        <v>16</v>
      </c>
      <c r="B3823" t="s">
        <v>17</v>
      </c>
      <c r="C3823" t="s">
        <v>9839</v>
      </c>
      <c r="D3823" t="s">
        <v>36</v>
      </c>
      <c r="E3823" s="1">
        <v>43936.711111111108</v>
      </c>
      <c r="F3823" s="2">
        <v>43922</v>
      </c>
      <c r="G3823" s="2">
        <v>44196</v>
      </c>
      <c r="H3823" t="s">
        <v>51</v>
      </c>
      <c r="I3823" t="s">
        <v>52</v>
      </c>
      <c r="K3823" t="s">
        <v>9840</v>
      </c>
      <c r="L3823" t="s">
        <v>9841</v>
      </c>
      <c r="M3823" t="s">
        <v>24</v>
      </c>
      <c r="N3823" t="s">
        <v>25</v>
      </c>
      <c r="O3823">
        <v>2140038023</v>
      </c>
      <c r="P3823" t="s">
        <v>55</v>
      </c>
    </row>
    <row r="3824" spans="1:16" x14ac:dyDescent="0.35">
      <c r="A3824" t="s">
        <v>56</v>
      </c>
      <c r="B3824" t="s">
        <v>57</v>
      </c>
      <c r="C3824" t="s">
        <v>58</v>
      </c>
      <c r="D3824" t="s">
        <v>59</v>
      </c>
      <c r="E3824" s="1">
        <v>43955.722222222219</v>
      </c>
      <c r="F3824" s="2">
        <v>43962</v>
      </c>
      <c r="G3824" s="2">
        <v>44327</v>
      </c>
      <c r="H3824" t="s">
        <v>60</v>
      </c>
      <c r="I3824" t="s">
        <v>61</v>
      </c>
      <c r="K3824" t="s">
        <v>62</v>
      </c>
      <c r="L3824" t="s">
        <v>63</v>
      </c>
      <c r="M3824" t="s">
        <v>24</v>
      </c>
      <c r="N3824" t="s">
        <v>64</v>
      </c>
      <c r="O3824">
        <v>357165</v>
      </c>
      <c r="P3824" t="s">
        <v>65</v>
      </c>
    </row>
    <row r="3825" spans="1:16" x14ac:dyDescent="0.35">
      <c r="A3825" t="s">
        <v>16</v>
      </c>
      <c r="B3825" t="s">
        <v>17</v>
      </c>
      <c r="C3825" t="s">
        <v>9842</v>
      </c>
      <c r="D3825" t="s">
        <v>19</v>
      </c>
      <c r="E3825" s="1">
        <v>44376.502083333333</v>
      </c>
      <c r="F3825" s="2">
        <v>44379</v>
      </c>
      <c r="G3825" s="2">
        <v>46205</v>
      </c>
      <c r="H3825" t="s">
        <v>99</v>
      </c>
      <c r="I3825" t="s">
        <v>100</v>
      </c>
      <c r="K3825" t="s">
        <v>9843</v>
      </c>
      <c r="L3825" t="s">
        <v>9844</v>
      </c>
      <c r="M3825" t="s">
        <v>24</v>
      </c>
      <c r="N3825" t="s">
        <v>25</v>
      </c>
      <c r="P3825" t="s">
        <v>427</v>
      </c>
    </row>
    <row r="3826" spans="1:16" x14ac:dyDescent="0.35">
      <c r="A3826" t="s">
        <v>16</v>
      </c>
      <c r="B3826" t="s">
        <v>43</v>
      </c>
      <c r="C3826" t="s">
        <v>9848</v>
      </c>
      <c r="D3826" t="s">
        <v>36</v>
      </c>
      <c r="E3826" s="1">
        <v>43741.387499999997</v>
      </c>
      <c r="F3826" s="2">
        <v>43720</v>
      </c>
      <c r="G3826" s="2">
        <v>44085</v>
      </c>
      <c r="H3826" t="s">
        <v>51</v>
      </c>
      <c r="I3826" t="s">
        <v>52</v>
      </c>
      <c r="K3826" t="s">
        <v>9849</v>
      </c>
      <c r="L3826" t="s">
        <v>9850</v>
      </c>
      <c r="M3826" t="s">
        <v>24</v>
      </c>
      <c r="N3826" t="s">
        <v>25</v>
      </c>
      <c r="O3826">
        <v>2140038017</v>
      </c>
      <c r="P3826" t="s">
        <v>55</v>
      </c>
    </row>
    <row r="3827" spans="1:16" x14ac:dyDescent="0.35">
      <c r="A3827" t="s">
        <v>16</v>
      </c>
      <c r="B3827" t="s">
        <v>43</v>
      </c>
      <c r="C3827" t="s">
        <v>24681</v>
      </c>
      <c r="D3827" t="s">
        <v>59</v>
      </c>
      <c r="E3827" s="1">
        <v>43816.59097222222</v>
      </c>
      <c r="F3827" s="2">
        <v>43831</v>
      </c>
      <c r="G3827" s="2">
        <v>44934</v>
      </c>
      <c r="H3827" t="s">
        <v>11080</v>
      </c>
      <c r="I3827" t="s">
        <v>11081</v>
      </c>
      <c r="K3827" t="s">
        <v>735</v>
      </c>
      <c r="L3827" t="s">
        <v>736</v>
      </c>
      <c r="M3827" t="s">
        <v>24</v>
      </c>
      <c r="N3827" t="s">
        <v>24512</v>
      </c>
      <c r="O3827">
        <v>778519</v>
      </c>
      <c r="P3827" t="s">
        <v>24682</v>
      </c>
    </row>
    <row r="3828" spans="1:16" x14ac:dyDescent="0.35">
      <c r="A3828" t="s">
        <v>16</v>
      </c>
      <c r="B3828" t="s">
        <v>17</v>
      </c>
      <c r="C3828" t="s">
        <v>9854</v>
      </c>
      <c r="D3828" t="s">
        <v>105</v>
      </c>
      <c r="E3828" s="1">
        <v>44468.372916666667</v>
      </c>
      <c r="F3828" s="2">
        <v>44470</v>
      </c>
      <c r="G3828" s="2">
        <v>44926</v>
      </c>
      <c r="H3828" t="s">
        <v>75</v>
      </c>
      <c r="I3828" t="s">
        <v>76</v>
      </c>
      <c r="K3828" t="s">
        <v>5467</v>
      </c>
      <c r="L3828" t="s">
        <v>5468</v>
      </c>
      <c r="M3828" t="s">
        <v>24</v>
      </c>
      <c r="N3828" t="s">
        <v>25</v>
      </c>
      <c r="O3828">
        <v>94260</v>
      </c>
      <c r="P3828" t="s">
        <v>9855</v>
      </c>
    </row>
    <row r="3829" spans="1:16" x14ac:dyDescent="0.35">
      <c r="A3829" t="s">
        <v>16</v>
      </c>
      <c r="B3829" t="s">
        <v>27</v>
      </c>
      <c r="C3829" t="s">
        <v>9856</v>
      </c>
      <c r="D3829" t="s">
        <v>36</v>
      </c>
      <c r="E3829" s="1">
        <v>44382.634722222225</v>
      </c>
      <c r="F3829" s="2">
        <v>44378</v>
      </c>
      <c r="G3829" s="2">
        <v>48030</v>
      </c>
      <c r="H3829" t="s">
        <v>29</v>
      </c>
      <c r="I3829" t="s">
        <v>30</v>
      </c>
      <c r="K3829" t="s">
        <v>1316</v>
      </c>
      <c r="L3829" t="s">
        <v>1317</v>
      </c>
      <c r="M3829" t="s">
        <v>24</v>
      </c>
      <c r="N3829" t="s">
        <v>25</v>
      </c>
      <c r="O3829">
        <v>612820</v>
      </c>
      <c r="P3829" t="s">
        <v>4098</v>
      </c>
    </row>
    <row r="3830" spans="1:16" x14ac:dyDescent="0.35">
      <c r="A3830" t="s">
        <v>16</v>
      </c>
      <c r="B3830" t="s">
        <v>27</v>
      </c>
      <c r="C3830" t="s">
        <v>10449</v>
      </c>
      <c r="D3830" t="s">
        <v>19</v>
      </c>
      <c r="E3830" s="1">
        <v>43880.37222222222</v>
      </c>
      <c r="F3830" s="2">
        <v>43880</v>
      </c>
      <c r="G3830" s="2">
        <v>47533</v>
      </c>
      <c r="H3830" t="s">
        <v>29</v>
      </c>
      <c r="I3830" t="s">
        <v>30</v>
      </c>
      <c r="K3830" t="s">
        <v>7219</v>
      </c>
      <c r="L3830" t="s">
        <v>7220</v>
      </c>
      <c r="M3830" t="s">
        <v>24</v>
      </c>
      <c r="N3830" t="s">
        <v>25</v>
      </c>
      <c r="P3830" t="s">
        <v>184</v>
      </c>
    </row>
    <row r="3831" spans="1:16" x14ac:dyDescent="0.35">
      <c r="A3831" t="s">
        <v>56</v>
      </c>
      <c r="B3831" t="s">
        <v>279</v>
      </c>
      <c r="C3831" t="s">
        <v>25623</v>
      </c>
      <c r="D3831" t="s">
        <v>36</v>
      </c>
      <c r="E3831" s="1">
        <v>44732.46875</v>
      </c>
      <c r="F3831" s="2">
        <v>44743</v>
      </c>
      <c r="G3831" s="2">
        <v>44990</v>
      </c>
      <c r="H3831" t="s">
        <v>281</v>
      </c>
      <c r="I3831" t="s">
        <v>282</v>
      </c>
      <c r="K3831" t="s">
        <v>25624</v>
      </c>
      <c r="L3831" t="s">
        <v>25625</v>
      </c>
      <c r="M3831" t="s">
        <v>24</v>
      </c>
      <c r="N3831" t="s">
        <v>24515</v>
      </c>
      <c r="O3831">
        <v>610345</v>
      </c>
      <c r="P3831" t="s">
        <v>25626</v>
      </c>
    </row>
    <row r="3832" spans="1:16" x14ac:dyDescent="0.35">
      <c r="A3832" t="s">
        <v>16</v>
      </c>
      <c r="B3832" t="s">
        <v>17</v>
      </c>
      <c r="C3832" t="s">
        <v>10458</v>
      </c>
      <c r="D3832" t="s">
        <v>105</v>
      </c>
      <c r="E3832" s="1">
        <v>44377.450694444444</v>
      </c>
      <c r="F3832" s="2">
        <v>44378</v>
      </c>
      <c r="G3832" s="2">
        <v>44407</v>
      </c>
      <c r="H3832" t="s">
        <v>2410</v>
      </c>
      <c r="I3832" t="s">
        <v>2411</v>
      </c>
      <c r="K3832" t="s">
        <v>1494</v>
      </c>
      <c r="L3832" t="s">
        <v>1495</v>
      </c>
      <c r="M3832" t="s">
        <v>24</v>
      </c>
      <c r="N3832" t="s">
        <v>25</v>
      </c>
      <c r="O3832">
        <v>94250</v>
      </c>
      <c r="P3832" t="s">
        <v>10459</v>
      </c>
    </row>
    <row r="3833" spans="1:16" x14ac:dyDescent="0.35">
      <c r="A3833" t="s">
        <v>16</v>
      </c>
      <c r="B3833" t="s">
        <v>43</v>
      </c>
      <c r="C3833" t="s">
        <v>24681</v>
      </c>
      <c r="D3833" t="s">
        <v>59</v>
      </c>
      <c r="E3833" s="1">
        <v>43816.59097222222</v>
      </c>
      <c r="F3833" s="2">
        <v>43831</v>
      </c>
      <c r="G3833" s="2">
        <v>44934</v>
      </c>
      <c r="H3833" t="s">
        <v>11080</v>
      </c>
      <c r="I3833" t="s">
        <v>11081</v>
      </c>
      <c r="K3833" t="s">
        <v>735</v>
      </c>
      <c r="L3833" t="s">
        <v>736</v>
      </c>
      <c r="M3833" t="s">
        <v>24</v>
      </c>
      <c r="N3833" t="s">
        <v>24512</v>
      </c>
      <c r="O3833">
        <v>704779</v>
      </c>
      <c r="P3833" t="s">
        <v>24682</v>
      </c>
    </row>
    <row r="3834" spans="1:16" x14ac:dyDescent="0.35">
      <c r="A3834" t="s">
        <v>16</v>
      </c>
      <c r="B3834" t="s">
        <v>43</v>
      </c>
      <c r="C3834" t="s">
        <v>10460</v>
      </c>
      <c r="D3834" t="s">
        <v>59</v>
      </c>
      <c r="E3834" s="1">
        <v>44322.681944444441</v>
      </c>
      <c r="F3834" s="2">
        <v>44271</v>
      </c>
      <c r="G3834" s="2">
        <v>44636</v>
      </c>
      <c r="H3834" t="s">
        <v>704</v>
      </c>
      <c r="I3834" t="s">
        <v>705</v>
      </c>
      <c r="K3834" t="s">
        <v>62</v>
      </c>
      <c r="L3834" t="s">
        <v>63</v>
      </c>
      <c r="M3834" t="s">
        <v>24</v>
      </c>
      <c r="N3834" t="s">
        <v>345</v>
      </c>
      <c r="O3834">
        <v>2140037981</v>
      </c>
      <c r="P3834" t="s">
        <v>10461</v>
      </c>
    </row>
    <row r="3835" spans="1:16" x14ac:dyDescent="0.35">
      <c r="A3835" t="s">
        <v>16</v>
      </c>
      <c r="B3835" t="s">
        <v>27</v>
      </c>
      <c r="C3835" t="s">
        <v>10464</v>
      </c>
      <c r="D3835" t="s">
        <v>36</v>
      </c>
      <c r="E3835" s="1">
        <v>44519.69027777778</v>
      </c>
      <c r="F3835" s="2">
        <v>44520</v>
      </c>
      <c r="G3835" s="2">
        <v>48172</v>
      </c>
      <c r="H3835" t="s">
        <v>29</v>
      </c>
      <c r="I3835" t="s">
        <v>30</v>
      </c>
      <c r="K3835" t="s">
        <v>4537</v>
      </c>
      <c r="L3835" t="s">
        <v>4538</v>
      </c>
      <c r="M3835" t="s">
        <v>24</v>
      </c>
      <c r="N3835" t="s">
        <v>25</v>
      </c>
      <c r="O3835">
        <v>612820</v>
      </c>
      <c r="P3835" t="s">
        <v>10465</v>
      </c>
    </row>
    <row r="3836" spans="1:16" x14ac:dyDescent="0.35">
      <c r="A3836" t="s">
        <v>16</v>
      </c>
      <c r="B3836" t="s">
        <v>17</v>
      </c>
      <c r="C3836" t="s">
        <v>25627</v>
      </c>
      <c r="D3836" t="s">
        <v>36</v>
      </c>
      <c r="E3836" s="1">
        <v>44344.45416666667</v>
      </c>
      <c r="F3836" s="2">
        <v>44491</v>
      </c>
      <c r="G3836" s="2">
        <v>45045</v>
      </c>
      <c r="H3836" t="s">
        <v>835</v>
      </c>
      <c r="I3836" t="s">
        <v>836</v>
      </c>
      <c r="K3836" t="s">
        <v>6806</v>
      </c>
      <c r="L3836" t="s">
        <v>6807</v>
      </c>
      <c r="M3836" t="s">
        <v>24</v>
      </c>
      <c r="N3836" t="s">
        <v>24515</v>
      </c>
      <c r="O3836">
        <v>94254</v>
      </c>
      <c r="P3836" t="s">
        <v>25628</v>
      </c>
    </row>
    <row r="3837" spans="1:16" x14ac:dyDescent="0.35">
      <c r="A3837" t="s">
        <v>56</v>
      </c>
      <c r="B3837" t="s">
        <v>4099</v>
      </c>
      <c r="C3837" t="s">
        <v>25629</v>
      </c>
      <c r="D3837" t="s">
        <v>36</v>
      </c>
      <c r="E3837" s="1">
        <v>44314.656944444447</v>
      </c>
      <c r="F3837" s="2">
        <v>44317</v>
      </c>
      <c r="G3837" s="2">
        <v>44681</v>
      </c>
      <c r="H3837" t="s">
        <v>15419</v>
      </c>
      <c r="I3837" t="s">
        <v>15420</v>
      </c>
      <c r="K3837" t="s">
        <v>25630</v>
      </c>
      <c r="L3837" t="s">
        <v>25631</v>
      </c>
      <c r="M3837" t="s">
        <v>24</v>
      </c>
      <c r="N3837" t="s">
        <v>24515</v>
      </c>
      <c r="O3837">
        <v>207517</v>
      </c>
      <c r="P3837" t="s">
        <v>25632</v>
      </c>
    </row>
    <row r="3838" spans="1:16" x14ac:dyDescent="0.35">
      <c r="A3838" t="s">
        <v>56</v>
      </c>
      <c r="B3838" t="s">
        <v>66</v>
      </c>
      <c r="C3838" t="s">
        <v>6150</v>
      </c>
      <c r="D3838" t="s">
        <v>36</v>
      </c>
      <c r="E3838" s="1">
        <v>44552.390972222223</v>
      </c>
      <c r="F3838" s="2">
        <v>44552</v>
      </c>
      <c r="G3838" s="2">
        <v>44711</v>
      </c>
      <c r="H3838" t="s">
        <v>142</v>
      </c>
      <c r="I3838" t="s">
        <v>143</v>
      </c>
      <c r="J3838" t="s">
        <v>144</v>
      </c>
      <c r="K3838" t="s">
        <v>6151</v>
      </c>
      <c r="L3838" t="s">
        <v>6152</v>
      </c>
      <c r="M3838" t="s">
        <v>24</v>
      </c>
      <c r="N3838" t="s">
        <v>25</v>
      </c>
      <c r="O3838">
        <v>356784</v>
      </c>
      <c r="P3838" t="s">
        <v>6153</v>
      </c>
    </row>
    <row r="3839" spans="1:16" x14ac:dyDescent="0.35">
      <c r="A3839" t="s">
        <v>16</v>
      </c>
      <c r="B3839" t="s">
        <v>43</v>
      </c>
      <c r="C3839" t="s">
        <v>8114</v>
      </c>
      <c r="D3839" t="s">
        <v>36</v>
      </c>
      <c r="E3839" s="1">
        <v>43861.62777777778</v>
      </c>
      <c r="F3839" s="2">
        <v>43840</v>
      </c>
      <c r="G3839" s="2">
        <v>43900</v>
      </c>
      <c r="H3839" t="s">
        <v>207</v>
      </c>
      <c r="I3839" t="s">
        <v>213</v>
      </c>
      <c r="J3839" t="s">
        <v>208</v>
      </c>
      <c r="K3839" t="s">
        <v>8115</v>
      </c>
      <c r="L3839" t="s">
        <v>8116</v>
      </c>
      <c r="M3839" t="s">
        <v>248</v>
      </c>
      <c r="N3839" t="s">
        <v>41</v>
      </c>
      <c r="O3839">
        <v>610345</v>
      </c>
      <c r="P3839" t="s">
        <v>8117</v>
      </c>
    </row>
    <row r="3840" spans="1:16" x14ac:dyDescent="0.35">
      <c r="A3840" t="s">
        <v>16</v>
      </c>
      <c r="B3840" t="s">
        <v>164</v>
      </c>
      <c r="C3840" t="s">
        <v>8124</v>
      </c>
      <c r="D3840" t="s">
        <v>36</v>
      </c>
      <c r="E3840" s="1">
        <v>43803.48541666667</v>
      </c>
      <c r="F3840" s="2">
        <v>43831</v>
      </c>
      <c r="G3840" s="2">
        <v>44561</v>
      </c>
      <c r="H3840" t="s">
        <v>1499</v>
      </c>
      <c r="I3840" t="s">
        <v>38</v>
      </c>
      <c r="J3840" t="s">
        <v>1500</v>
      </c>
      <c r="K3840" t="s">
        <v>3371</v>
      </c>
      <c r="L3840" t="s">
        <v>3372</v>
      </c>
      <c r="M3840" t="s">
        <v>24</v>
      </c>
      <c r="N3840" t="s">
        <v>41</v>
      </c>
      <c r="O3840">
        <v>356784</v>
      </c>
      <c r="P3840" t="s">
        <v>8125</v>
      </c>
    </row>
    <row r="3841" spans="1:16" x14ac:dyDescent="0.35">
      <c r="A3841" t="s">
        <v>56</v>
      </c>
      <c r="B3841" t="s">
        <v>5587</v>
      </c>
      <c r="C3841" t="s">
        <v>8126</v>
      </c>
      <c r="D3841" t="s">
        <v>36</v>
      </c>
      <c r="E3841" s="1">
        <v>44456.625</v>
      </c>
      <c r="F3841" s="2">
        <v>44496</v>
      </c>
      <c r="G3841" s="2">
        <v>45591</v>
      </c>
      <c r="H3841" t="s">
        <v>5672</v>
      </c>
      <c r="I3841" t="s">
        <v>454</v>
      </c>
      <c r="J3841" t="s">
        <v>5673</v>
      </c>
      <c r="K3841" t="s">
        <v>2469</v>
      </c>
      <c r="L3841" t="s">
        <v>2470</v>
      </c>
      <c r="M3841" t="s">
        <v>24</v>
      </c>
      <c r="N3841" t="s">
        <v>25</v>
      </c>
      <c r="O3841">
        <v>324778</v>
      </c>
      <c r="P3841" t="s">
        <v>8127</v>
      </c>
    </row>
    <row r="3842" spans="1:16" x14ac:dyDescent="0.35">
      <c r="A3842" t="s">
        <v>16</v>
      </c>
      <c r="B3842" t="s">
        <v>43</v>
      </c>
      <c r="C3842" t="s">
        <v>8131</v>
      </c>
      <c r="D3842" t="s">
        <v>105</v>
      </c>
      <c r="E3842" s="1">
        <v>43559.635416666664</v>
      </c>
      <c r="F3842" s="2">
        <v>43549</v>
      </c>
      <c r="G3842" s="2">
        <v>44772</v>
      </c>
      <c r="H3842" t="s">
        <v>987</v>
      </c>
      <c r="I3842" t="s">
        <v>988</v>
      </c>
      <c r="K3842" t="s">
        <v>8132</v>
      </c>
      <c r="L3842" t="s">
        <v>5956</v>
      </c>
      <c r="M3842" t="s">
        <v>24</v>
      </c>
      <c r="N3842" t="s">
        <v>25</v>
      </c>
      <c r="O3842">
        <v>94263</v>
      </c>
      <c r="P3842" t="e" cm="1">
        <f t="array" ref="P3842">- LICENÇA DE USO</f>
        <v>#NAME?</v>
      </c>
    </row>
    <row r="3843" spans="1:16" x14ac:dyDescent="0.35">
      <c r="A3843" t="s">
        <v>16</v>
      </c>
      <c r="B3843" t="s">
        <v>24517</v>
      </c>
      <c r="C3843" t="s">
        <v>24518</v>
      </c>
      <c r="D3843" t="s">
        <v>59</v>
      </c>
      <c r="E3843" s="1">
        <v>44103.575694444444</v>
      </c>
      <c r="F3843" s="2">
        <v>44035</v>
      </c>
      <c r="G3843" s="2">
        <v>45127</v>
      </c>
      <c r="H3843" t="s">
        <v>24519</v>
      </c>
      <c r="I3843" t="s">
        <v>24520</v>
      </c>
      <c r="K3843" t="s">
        <v>62</v>
      </c>
      <c r="L3843" t="s">
        <v>63</v>
      </c>
      <c r="M3843" t="s">
        <v>24</v>
      </c>
      <c r="N3843" t="s">
        <v>24512</v>
      </c>
      <c r="O3843">
        <v>851694</v>
      </c>
      <c r="P3843" t="s">
        <v>24521</v>
      </c>
    </row>
    <row r="3844" spans="1:16" x14ac:dyDescent="0.35">
      <c r="A3844" t="s">
        <v>16</v>
      </c>
      <c r="B3844" t="s">
        <v>164</v>
      </c>
      <c r="C3844" t="s">
        <v>8133</v>
      </c>
      <c r="D3844" t="s">
        <v>36</v>
      </c>
      <c r="E3844" s="1">
        <v>44099.570833333331</v>
      </c>
      <c r="F3844" s="2">
        <v>44075</v>
      </c>
      <c r="G3844" s="2">
        <v>44255</v>
      </c>
      <c r="H3844" t="s">
        <v>663</v>
      </c>
      <c r="I3844" t="s">
        <v>143</v>
      </c>
      <c r="J3844" t="s">
        <v>664</v>
      </c>
      <c r="K3844" t="s">
        <v>8134</v>
      </c>
      <c r="L3844" t="s">
        <v>8135</v>
      </c>
      <c r="M3844" t="s">
        <v>24</v>
      </c>
      <c r="N3844" t="s">
        <v>41</v>
      </c>
      <c r="O3844">
        <v>778954</v>
      </c>
      <c r="P3844" t="s">
        <v>8136</v>
      </c>
    </row>
    <row r="3845" spans="1:16" x14ac:dyDescent="0.35">
      <c r="A3845" t="s">
        <v>16</v>
      </c>
      <c r="B3845" t="s">
        <v>17</v>
      </c>
      <c r="C3845" t="s">
        <v>8137</v>
      </c>
      <c r="D3845" t="s">
        <v>19</v>
      </c>
      <c r="E3845" s="1">
        <v>43950.695833333331</v>
      </c>
      <c r="F3845" s="2">
        <v>43948</v>
      </c>
      <c r="G3845" s="2">
        <v>44012</v>
      </c>
      <c r="H3845" t="s">
        <v>550</v>
      </c>
      <c r="I3845" t="s">
        <v>551</v>
      </c>
      <c r="K3845" t="s">
        <v>8138</v>
      </c>
      <c r="L3845" t="s">
        <v>8139</v>
      </c>
      <c r="M3845" t="s">
        <v>24</v>
      </c>
      <c r="N3845" t="s">
        <v>25</v>
      </c>
      <c r="P3845" t="s">
        <v>554</v>
      </c>
    </row>
    <row r="3846" spans="1:16" x14ac:dyDescent="0.35">
      <c r="A3846" t="s">
        <v>16</v>
      </c>
      <c r="B3846" t="s">
        <v>17</v>
      </c>
      <c r="C3846" t="s">
        <v>8140</v>
      </c>
      <c r="D3846" t="s">
        <v>19</v>
      </c>
      <c r="E3846" s="1">
        <v>43970.577777777777</v>
      </c>
      <c r="F3846" s="2">
        <v>43970</v>
      </c>
      <c r="G3846" s="2">
        <v>44184</v>
      </c>
      <c r="H3846" t="s">
        <v>93</v>
      </c>
      <c r="I3846" t="s">
        <v>94</v>
      </c>
      <c r="K3846">
        <v>402686</v>
      </c>
      <c r="L3846" t="s">
        <v>8141</v>
      </c>
      <c r="M3846" t="s">
        <v>24</v>
      </c>
      <c r="N3846" t="s">
        <v>25</v>
      </c>
      <c r="P3846" t="s">
        <v>8142</v>
      </c>
    </row>
    <row r="3847" spans="1:16" x14ac:dyDescent="0.35">
      <c r="A3847" t="s">
        <v>16</v>
      </c>
      <c r="B3847" t="s">
        <v>27</v>
      </c>
      <c r="C3847" t="s">
        <v>8143</v>
      </c>
      <c r="D3847" t="s">
        <v>19</v>
      </c>
      <c r="E3847" s="1">
        <v>44014.472222222219</v>
      </c>
      <c r="F3847" s="2">
        <v>44014</v>
      </c>
      <c r="G3847" s="2">
        <v>47666</v>
      </c>
      <c r="H3847" t="s">
        <v>29</v>
      </c>
      <c r="I3847" t="s">
        <v>30</v>
      </c>
      <c r="K3847" t="s">
        <v>8144</v>
      </c>
      <c r="L3847" t="s">
        <v>8145</v>
      </c>
      <c r="M3847" t="s">
        <v>24</v>
      </c>
      <c r="N3847" t="s">
        <v>25</v>
      </c>
      <c r="P3847" t="s">
        <v>5422</v>
      </c>
    </row>
    <row r="3848" spans="1:16" x14ac:dyDescent="0.35">
      <c r="A3848" t="s">
        <v>16</v>
      </c>
      <c r="B3848" t="s">
        <v>43</v>
      </c>
      <c r="C3848" t="s">
        <v>8631</v>
      </c>
      <c r="D3848" t="s">
        <v>36</v>
      </c>
      <c r="E3848" s="1">
        <v>44463.44027777778</v>
      </c>
      <c r="F3848" s="2">
        <v>44456</v>
      </c>
      <c r="G3848" s="2">
        <v>44820</v>
      </c>
      <c r="H3848" t="s">
        <v>186</v>
      </c>
      <c r="I3848" t="s">
        <v>187</v>
      </c>
      <c r="K3848" t="s">
        <v>8632</v>
      </c>
      <c r="L3848" t="s">
        <v>8633</v>
      </c>
      <c r="M3848" t="s">
        <v>24</v>
      </c>
      <c r="N3848" t="s">
        <v>25</v>
      </c>
      <c r="O3848">
        <v>2140038017</v>
      </c>
      <c r="P3848" t="s">
        <v>220</v>
      </c>
    </row>
    <row r="3849" spans="1:16" x14ac:dyDescent="0.35">
      <c r="A3849" t="s">
        <v>16</v>
      </c>
      <c r="B3849" t="s">
        <v>17</v>
      </c>
      <c r="C3849" t="s">
        <v>8634</v>
      </c>
      <c r="D3849" t="s">
        <v>19</v>
      </c>
      <c r="E3849" s="1">
        <v>44316.368750000001</v>
      </c>
      <c r="F3849" s="2">
        <v>44316</v>
      </c>
      <c r="G3849" s="2">
        <v>44560</v>
      </c>
      <c r="H3849" t="s">
        <v>99</v>
      </c>
      <c r="I3849" t="s">
        <v>100</v>
      </c>
      <c r="K3849" t="s">
        <v>8635</v>
      </c>
      <c r="L3849" t="s">
        <v>8636</v>
      </c>
      <c r="M3849" t="s">
        <v>24</v>
      </c>
      <c r="N3849" t="s">
        <v>25</v>
      </c>
      <c r="P3849" t="s">
        <v>2319</v>
      </c>
    </row>
    <row r="3850" spans="1:16" x14ac:dyDescent="0.35">
      <c r="A3850" t="s">
        <v>16</v>
      </c>
      <c r="B3850" t="s">
        <v>17</v>
      </c>
      <c r="C3850" t="s">
        <v>8640</v>
      </c>
      <c r="D3850" t="s">
        <v>36</v>
      </c>
      <c r="E3850" s="1">
        <v>43707.643055555556</v>
      </c>
      <c r="F3850" s="2">
        <v>43709</v>
      </c>
      <c r="G3850" s="2">
        <v>44134</v>
      </c>
      <c r="H3850" t="s">
        <v>2543</v>
      </c>
      <c r="I3850" t="s">
        <v>2544</v>
      </c>
      <c r="K3850" t="s">
        <v>8641</v>
      </c>
      <c r="L3850" t="s">
        <v>8642</v>
      </c>
      <c r="M3850" t="s">
        <v>24</v>
      </c>
      <c r="N3850" t="s">
        <v>25</v>
      </c>
      <c r="O3850">
        <v>370390</v>
      </c>
      <c r="P3850" t="s">
        <v>8643</v>
      </c>
    </row>
    <row r="3851" spans="1:16" x14ac:dyDescent="0.35">
      <c r="A3851" t="s">
        <v>16</v>
      </c>
      <c r="B3851" t="s">
        <v>17</v>
      </c>
      <c r="C3851" t="s">
        <v>7176</v>
      </c>
      <c r="D3851" t="s">
        <v>36</v>
      </c>
      <c r="E3851" s="1">
        <v>44379.637499999997</v>
      </c>
      <c r="F3851" s="2">
        <v>44287</v>
      </c>
      <c r="G3851" s="2">
        <v>44560</v>
      </c>
      <c r="H3851" t="s">
        <v>159</v>
      </c>
      <c r="I3851" t="s">
        <v>160</v>
      </c>
      <c r="K3851" t="s">
        <v>7177</v>
      </c>
      <c r="L3851" t="s">
        <v>7178</v>
      </c>
      <c r="M3851" t="s">
        <v>24</v>
      </c>
      <c r="N3851" t="s">
        <v>25</v>
      </c>
      <c r="O3851">
        <v>358936</v>
      </c>
      <c r="P3851" t="s">
        <v>7179</v>
      </c>
    </row>
    <row r="3852" spans="1:16" x14ac:dyDescent="0.35">
      <c r="A3852" t="s">
        <v>16</v>
      </c>
      <c r="B3852" t="s">
        <v>24517</v>
      </c>
      <c r="C3852" t="s">
        <v>24518</v>
      </c>
      <c r="D3852" t="s">
        <v>59</v>
      </c>
      <c r="E3852" s="1">
        <v>44103.575694444444</v>
      </c>
      <c r="F3852" s="2">
        <v>44035</v>
      </c>
      <c r="G3852" s="2">
        <v>45127</v>
      </c>
      <c r="H3852" t="s">
        <v>24519</v>
      </c>
      <c r="I3852" t="s">
        <v>24520</v>
      </c>
      <c r="K3852" t="s">
        <v>62</v>
      </c>
      <c r="L3852" t="s">
        <v>63</v>
      </c>
      <c r="M3852" t="s">
        <v>24</v>
      </c>
      <c r="N3852" t="s">
        <v>24512</v>
      </c>
      <c r="O3852">
        <v>333939</v>
      </c>
      <c r="P3852" t="s">
        <v>24521</v>
      </c>
    </row>
    <row r="3853" spans="1:16" x14ac:dyDescent="0.35">
      <c r="A3853" t="s">
        <v>16</v>
      </c>
      <c r="B3853" t="s">
        <v>43</v>
      </c>
      <c r="C3853" t="s">
        <v>7192</v>
      </c>
      <c r="D3853" t="s">
        <v>36</v>
      </c>
      <c r="E3853" s="1">
        <v>43689.367361111108</v>
      </c>
      <c r="F3853" s="2">
        <v>43525</v>
      </c>
      <c r="G3853" s="2">
        <v>45411</v>
      </c>
      <c r="H3853" t="s">
        <v>3744</v>
      </c>
      <c r="I3853" t="s">
        <v>150</v>
      </c>
      <c r="K3853" t="s">
        <v>7193</v>
      </c>
      <c r="L3853" t="s">
        <v>7194</v>
      </c>
      <c r="M3853" t="s">
        <v>24</v>
      </c>
      <c r="N3853" t="s">
        <v>25</v>
      </c>
      <c r="O3853">
        <v>2140037979</v>
      </c>
      <c r="P3853" t="s">
        <v>7195</v>
      </c>
    </row>
    <row r="3854" spans="1:16" x14ac:dyDescent="0.35">
      <c r="A3854" t="s">
        <v>16</v>
      </c>
      <c r="B3854" t="s">
        <v>17</v>
      </c>
      <c r="C3854" t="s">
        <v>7196</v>
      </c>
      <c r="D3854" t="s">
        <v>36</v>
      </c>
      <c r="E3854" s="1">
        <v>43936.708333333336</v>
      </c>
      <c r="F3854" s="2">
        <v>43922</v>
      </c>
      <c r="G3854" s="2">
        <v>44196</v>
      </c>
      <c r="H3854" t="s">
        <v>51</v>
      </c>
      <c r="I3854" t="s">
        <v>52</v>
      </c>
      <c r="K3854" t="s">
        <v>7197</v>
      </c>
      <c r="L3854" t="s">
        <v>7198</v>
      </c>
      <c r="M3854" t="s">
        <v>24</v>
      </c>
      <c r="N3854" t="s">
        <v>25</v>
      </c>
      <c r="O3854">
        <v>2140038023</v>
      </c>
      <c r="P3854" t="s">
        <v>55</v>
      </c>
    </row>
    <row r="3855" spans="1:16" x14ac:dyDescent="0.35">
      <c r="A3855" t="s">
        <v>56</v>
      </c>
      <c r="B3855" t="s">
        <v>66</v>
      </c>
      <c r="C3855" t="s">
        <v>4000</v>
      </c>
      <c r="D3855" t="s">
        <v>36</v>
      </c>
      <c r="E3855" s="1">
        <v>44120.660416666666</v>
      </c>
      <c r="F3855" s="2">
        <v>43146</v>
      </c>
      <c r="G3855" s="2">
        <v>44562</v>
      </c>
      <c r="H3855" t="s">
        <v>4001</v>
      </c>
      <c r="I3855" t="s">
        <v>213</v>
      </c>
      <c r="J3855" t="s">
        <v>4002</v>
      </c>
      <c r="K3855" t="s">
        <v>4003</v>
      </c>
      <c r="L3855" t="s">
        <v>4004</v>
      </c>
      <c r="M3855" t="s">
        <v>24</v>
      </c>
      <c r="N3855" t="s">
        <v>41</v>
      </c>
      <c r="O3855">
        <v>2140041896</v>
      </c>
      <c r="P3855" t="s">
        <v>4005</v>
      </c>
    </row>
    <row r="3856" spans="1:16" x14ac:dyDescent="0.35">
      <c r="A3856" t="s">
        <v>16</v>
      </c>
      <c r="B3856" t="s">
        <v>17</v>
      </c>
      <c r="C3856" t="s">
        <v>7199</v>
      </c>
      <c r="D3856" t="s">
        <v>19</v>
      </c>
      <c r="E3856" s="1">
        <v>43634.364583333336</v>
      </c>
      <c r="F3856" s="2">
        <v>44188</v>
      </c>
      <c r="G3856" s="2">
        <v>44561</v>
      </c>
      <c r="H3856" t="s">
        <v>3413</v>
      </c>
      <c r="I3856" t="s">
        <v>3414</v>
      </c>
      <c r="K3856" t="s">
        <v>7200</v>
      </c>
      <c r="L3856" t="s">
        <v>7201</v>
      </c>
      <c r="M3856" t="s">
        <v>24</v>
      </c>
      <c r="N3856" t="s">
        <v>25</v>
      </c>
      <c r="P3856" t="s">
        <v>7202</v>
      </c>
    </row>
    <row r="3857" spans="1:16" x14ac:dyDescent="0.35">
      <c r="A3857" t="s">
        <v>16</v>
      </c>
      <c r="B3857" t="s">
        <v>27</v>
      </c>
      <c r="C3857" t="s">
        <v>7203</v>
      </c>
      <c r="D3857" t="s">
        <v>19</v>
      </c>
      <c r="E3857" s="1">
        <v>44146.663194444445</v>
      </c>
      <c r="F3857" s="2">
        <v>44146</v>
      </c>
      <c r="G3857" s="2">
        <v>47798</v>
      </c>
      <c r="H3857" t="s">
        <v>29</v>
      </c>
      <c r="I3857" t="s">
        <v>30</v>
      </c>
      <c r="K3857" t="s">
        <v>7204</v>
      </c>
      <c r="L3857" t="s">
        <v>7205</v>
      </c>
      <c r="M3857" t="s">
        <v>24</v>
      </c>
      <c r="N3857" t="s">
        <v>25</v>
      </c>
      <c r="P3857" t="s">
        <v>33</v>
      </c>
    </row>
    <row r="3858" spans="1:16" x14ac:dyDescent="0.35">
      <c r="A3858" t="s">
        <v>16</v>
      </c>
      <c r="B3858" t="s">
        <v>43</v>
      </c>
      <c r="C3858" t="s">
        <v>7206</v>
      </c>
      <c r="D3858" t="s">
        <v>36</v>
      </c>
      <c r="E3858" s="1">
        <v>43581.45</v>
      </c>
      <c r="F3858" s="2">
        <v>43571</v>
      </c>
      <c r="G3858" s="2">
        <v>43677</v>
      </c>
      <c r="H3858" t="s">
        <v>957</v>
      </c>
      <c r="I3858" t="s">
        <v>958</v>
      </c>
      <c r="K3858" t="s">
        <v>7207</v>
      </c>
      <c r="L3858" t="s">
        <v>7208</v>
      </c>
      <c r="M3858" t="s">
        <v>24</v>
      </c>
      <c r="N3858" t="s">
        <v>25</v>
      </c>
      <c r="O3858">
        <v>2140038017</v>
      </c>
      <c r="P3858" t="s">
        <v>55</v>
      </c>
    </row>
    <row r="3859" spans="1:16" x14ac:dyDescent="0.35">
      <c r="A3859" t="s">
        <v>56</v>
      </c>
      <c r="B3859" t="s">
        <v>57</v>
      </c>
      <c r="C3859" t="s">
        <v>58</v>
      </c>
      <c r="D3859" t="s">
        <v>59</v>
      </c>
      <c r="E3859" s="1">
        <v>43955.722222222219</v>
      </c>
      <c r="F3859" s="2">
        <v>43962</v>
      </c>
      <c r="G3859" s="2">
        <v>44327</v>
      </c>
      <c r="H3859" t="s">
        <v>60</v>
      </c>
      <c r="I3859" t="s">
        <v>61</v>
      </c>
      <c r="K3859" t="s">
        <v>62</v>
      </c>
      <c r="L3859" t="s">
        <v>63</v>
      </c>
      <c r="M3859" t="s">
        <v>24</v>
      </c>
      <c r="N3859" t="s">
        <v>64</v>
      </c>
      <c r="O3859">
        <v>357298</v>
      </c>
      <c r="P3859" t="s">
        <v>65</v>
      </c>
    </row>
    <row r="3860" spans="1:16" x14ac:dyDescent="0.35">
      <c r="A3860" t="s">
        <v>56</v>
      </c>
      <c r="B3860" t="s">
        <v>57</v>
      </c>
      <c r="C3860" t="s">
        <v>58</v>
      </c>
      <c r="D3860" t="s">
        <v>59</v>
      </c>
      <c r="E3860" s="1">
        <v>43955.722222222219</v>
      </c>
      <c r="F3860" s="2">
        <v>43962</v>
      </c>
      <c r="G3860" s="2">
        <v>44327</v>
      </c>
      <c r="H3860" t="s">
        <v>60</v>
      </c>
      <c r="I3860" t="s">
        <v>61</v>
      </c>
      <c r="K3860" t="s">
        <v>62</v>
      </c>
      <c r="L3860" t="s">
        <v>63</v>
      </c>
      <c r="M3860" t="s">
        <v>24</v>
      </c>
      <c r="N3860" t="s">
        <v>64</v>
      </c>
      <c r="O3860">
        <v>691380</v>
      </c>
      <c r="P3860" t="s">
        <v>65</v>
      </c>
    </row>
    <row r="3861" spans="1:16" x14ac:dyDescent="0.35">
      <c r="A3861" t="s">
        <v>16</v>
      </c>
      <c r="B3861" t="s">
        <v>27</v>
      </c>
      <c r="C3861" t="s">
        <v>7936</v>
      </c>
      <c r="D3861" t="s">
        <v>19</v>
      </c>
      <c r="E3861" s="1">
        <v>44230.61041666667</v>
      </c>
      <c r="F3861" s="2">
        <v>44230</v>
      </c>
      <c r="G3861" s="2">
        <v>47882</v>
      </c>
      <c r="H3861" t="s">
        <v>29</v>
      </c>
      <c r="I3861" t="s">
        <v>30</v>
      </c>
      <c r="K3861" t="s">
        <v>7937</v>
      </c>
      <c r="L3861" t="s">
        <v>7938</v>
      </c>
      <c r="M3861" t="s">
        <v>24</v>
      </c>
      <c r="N3861" t="s">
        <v>25</v>
      </c>
      <c r="P3861" t="s">
        <v>2710</v>
      </c>
    </row>
    <row r="3862" spans="1:16" x14ac:dyDescent="0.35">
      <c r="A3862" t="s">
        <v>16</v>
      </c>
      <c r="B3862" t="s">
        <v>406</v>
      </c>
      <c r="C3862" t="s">
        <v>7939</v>
      </c>
      <c r="D3862" t="s">
        <v>36</v>
      </c>
      <c r="E3862" s="1">
        <v>44711.577777777777</v>
      </c>
      <c r="F3862" s="2">
        <v>44621</v>
      </c>
      <c r="G3862" s="2">
        <v>45350</v>
      </c>
      <c r="H3862" t="s">
        <v>4609</v>
      </c>
      <c r="I3862" t="s">
        <v>4610</v>
      </c>
      <c r="K3862" t="s">
        <v>7940</v>
      </c>
      <c r="L3862" t="s">
        <v>7941</v>
      </c>
      <c r="M3862" t="s">
        <v>24</v>
      </c>
      <c r="N3862" t="s">
        <v>25</v>
      </c>
      <c r="O3862">
        <v>94259</v>
      </c>
      <c r="P3862" t="s">
        <v>7942</v>
      </c>
    </row>
    <row r="3863" spans="1:16" x14ac:dyDescent="0.35">
      <c r="A3863" t="s">
        <v>56</v>
      </c>
      <c r="B3863" t="s">
        <v>17296</v>
      </c>
      <c r="C3863" t="s">
        <v>25633</v>
      </c>
      <c r="D3863" t="s">
        <v>19</v>
      </c>
      <c r="E3863" s="1">
        <v>44704.476388888892</v>
      </c>
      <c r="F3863" s="2">
        <v>44608</v>
      </c>
      <c r="G3863" s="2">
        <v>54835</v>
      </c>
      <c r="H3863" t="s">
        <v>13243</v>
      </c>
      <c r="I3863" t="s">
        <v>13244</v>
      </c>
      <c r="J3863" t="s">
        <v>13244</v>
      </c>
      <c r="K3863" t="s">
        <v>25634</v>
      </c>
      <c r="L3863" t="s">
        <v>25635</v>
      </c>
      <c r="M3863" t="s">
        <v>24</v>
      </c>
      <c r="N3863" t="s">
        <v>24515</v>
      </c>
      <c r="P3863" t="s">
        <v>25636</v>
      </c>
    </row>
    <row r="3864" spans="1:16" x14ac:dyDescent="0.35">
      <c r="A3864" t="s">
        <v>56</v>
      </c>
      <c r="B3864" t="s">
        <v>731</v>
      </c>
      <c r="C3864" t="s">
        <v>2683</v>
      </c>
      <c r="D3864" t="s">
        <v>59</v>
      </c>
      <c r="E3864" s="1">
        <v>44300.622916666667</v>
      </c>
      <c r="F3864" s="2">
        <v>43735</v>
      </c>
      <c r="G3864" s="2">
        <v>44677</v>
      </c>
      <c r="H3864" t="s">
        <v>1825</v>
      </c>
      <c r="I3864" t="s">
        <v>1826</v>
      </c>
      <c r="K3864" t="s">
        <v>1827</v>
      </c>
      <c r="L3864" t="s">
        <v>1828</v>
      </c>
      <c r="M3864" t="s">
        <v>24</v>
      </c>
      <c r="N3864" t="s">
        <v>345</v>
      </c>
      <c r="O3864">
        <v>849372</v>
      </c>
      <c r="P3864" t="s">
        <v>2684</v>
      </c>
    </row>
    <row r="3865" spans="1:16" x14ac:dyDescent="0.35">
      <c r="A3865" t="s">
        <v>56</v>
      </c>
      <c r="B3865" t="s">
        <v>57</v>
      </c>
      <c r="C3865" t="s">
        <v>7952</v>
      </c>
      <c r="D3865" t="s">
        <v>105</v>
      </c>
      <c r="E3865" s="1">
        <v>44545.719444444447</v>
      </c>
      <c r="F3865" s="2">
        <v>44564</v>
      </c>
      <c r="G3865" s="2">
        <v>45291</v>
      </c>
      <c r="H3865" t="s">
        <v>1795</v>
      </c>
      <c r="I3865" t="s">
        <v>1796</v>
      </c>
      <c r="K3865" t="s">
        <v>669</v>
      </c>
      <c r="L3865" t="s">
        <v>670</v>
      </c>
      <c r="M3865" t="s">
        <v>24</v>
      </c>
      <c r="N3865" t="s">
        <v>25</v>
      </c>
      <c r="O3865">
        <v>135158</v>
      </c>
      <c r="P3865" t="s">
        <v>7953</v>
      </c>
    </row>
    <row r="3866" spans="1:16" x14ac:dyDescent="0.35">
      <c r="A3866" t="s">
        <v>16</v>
      </c>
      <c r="B3866" t="s">
        <v>17</v>
      </c>
      <c r="C3866" t="s">
        <v>7954</v>
      </c>
      <c r="D3866" t="s">
        <v>19</v>
      </c>
      <c r="E3866" s="1">
        <v>44096.375</v>
      </c>
      <c r="F3866" s="2">
        <v>44114</v>
      </c>
      <c r="G3866" s="2">
        <v>47766</v>
      </c>
      <c r="H3866" t="s">
        <v>99</v>
      </c>
      <c r="I3866" t="s">
        <v>100</v>
      </c>
      <c r="K3866" t="s">
        <v>7955</v>
      </c>
      <c r="L3866" t="s">
        <v>7956</v>
      </c>
      <c r="M3866" t="s">
        <v>24</v>
      </c>
      <c r="N3866" t="s">
        <v>25</v>
      </c>
      <c r="P3866" t="s">
        <v>103</v>
      </c>
    </row>
    <row r="3867" spans="1:16" x14ac:dyDescent="0.35">
      <c r="A3867" t="s">
        <v>16</v>
      </c>
      <c r="B3867" t="s">
        <v>43</v>
      </c>
      <c r="C3867" t="s">
        <v>7957</v>
      </c>
      <c r="D3867" t="s">
        <v>105</v>
      </c>
      <c r="E3867" s="1">
        <v>43580.709027777775</v>
      </c>
      <c r="F3867" s="2">
        <v>43580</v>
      </c>
      <c r="G3867" s="2">
        <v>43946</v>
      </c>
      <c r="H3867" t="s">
        <v>106</v>
      </c>
      <c r="I3867" t="s">
        <v>107</v>
      </c>
      <c r="K3867">
        <v>351616</v>
      </c>
      <c r="L3867" t="s">
        <v>7958</v>
      </c>
      <c r="M3867" t="s">
        <v>24</v>
      </c>
      <c r="N3867" t="s">
        <v>25</v>
      </c>
      <c r="O3867">
        <v>2140041883</v>
      </c>
      <c r="P3867" t="s">
        <v>7959</v>
      </c>
    </row>
    <row r="3868" spans="1:16" x14ac:dyDescent="0.35">
      <c r="A3868" t="s">
        <v>16</v>
      </c>
      <c r="B3868" t="s">
        <v>17</v>
      </c>
      <c r="C3868" t="s">
        <v>7962</v>
      </c>
      <c r="D3868" t="s">
        <v>19</v>
      </c>
      <c r="E3868" s="1">
        <v>44390.365277777775</v>
      </c>
      <c r="F3868" s="2">
        <v>44390</v>
      </c>
      <c r="G3868" s="2">
        <v>44452</v>
      </c>
      <c r="H3868" t="s">
        <v>93</v>
      </c>
      <c r="I3868" t="s">
        <v>94</v>
      </c>
      <c r="K3868" t="s">
        <v>7963</v>
      </c>
      <c r="L3868" t="s">
        <v>7964</v>
      </c>
      <c r="M3868" t="s">
        <v>24</v>
      </c>
      <c r="N3868" t="s">
        <v>25</v>
      </c>
      <c r="P3868" t="s">
        <v>7965</v>
      </c>
    </row>
    <row r="3869" spans="1:16" x14ac:dyDescent="0.35">
      <c r="A3869" t="s">
        <v>16</v>
      </c>
      <c r="B3869" t="s">
        <v>43</v>
      </c>
      <c r="C3869" t="s">
        <v>7966</v>
      </c>
      <c r="D3869" t="s">
        <v>36</v>
      </c>
      <c r="E3869" s="1">
        <v>44138.792361111111</v>
      </c>
      <c r="F3869" s="2">
        <v>44117</v>
      </c>
      <c r="G3869" s="2">
        <v>44482</v>
      </c>
      <c r="H3869" t="s">
        <v>186</v>
      </c>
      <c r="I3869" t="s">
        <v>187</v>
      </c>
      <c r="K3869" t="s">
        <v>7967</v>
      </c>
      <c r="L3869" t="s">
        <v>7968</v>
      </c>
      <c r="M3869" t="s">
        <v>24</v>
      </c>
      <c r="N3869" t="s">
        <v>25</v>
      </c>
      <c r="O3869">
        <v>2140038017</v>
      </c>
      <c r="P3869" t="s">
        <v>750</v>
      </c>
    </row>
    <row r="3870" spans="1:16" x14ac:dyDescent="0.35">
      <c r="A3870" t="s">
        <v>16</v>
      </c>
      <c r="B3870" t="s">
        <v>27</v>
      </c>
      <c r="C3870" t="s">
        <v>7969</v>
      </c>
      <c r="D3870" t="s">
        <v>19</v>
      </c>
      <c r="E3870" s="1">
        <v>44312.598611111112</v>
      </c>
      <c r="F3870" s="2">
        <v>44312</v>
      </c>
      <c r="G3870" s="2">
        <v>47964</v>
      </c>
      <c r="H3870" t="s">
        <v>29</v>
      </c>
      <c r="I3870" t="s">
        <v>30</v>
      </c>
      <c r="K3870">
        <v>420339</v>
      </c>
      <c r="L3870" t="s">
        <v>7970</v>
      </c>
      <c r="M3870" t="s">
        <v>24</v>
      </c>
      <c r="N3870" t="s">
        <v>25</v>
      </c>
      <c r="P3870" t="s">
        <v>7971</v>
      </c>
    </row>
    <row r="3871" spans="1:16" x14ac:dyDescent="0.35">
      <c r="A3871" t="s">
        <v>16</v>
      </c>
      <c r="B3871" t="s">
        <v>43</v>
      </c>
      <c r="C3871" t="s">
        <v>8302</v>
      </c>
      <c r="D3871" t="s">
        <v>36</v>
      </c>
      <c r="E3871" s="1">
        <v>44462.49722222222</v>
      </c>
      <c r="F3871" s="2">
        <v>44456</v>
      </c>
      <c r="G3871" s="2">
        <v>44820</v>
      </c>
      <c r="H3871" t="s">
        <v>186</v>
      </c>
      <c r="I3871" t="s">
        <v>187</v>
      </c>
      <c r="K3871" t="s">
        <v>8303</v>
      </c>
      <c r="L3871" t="s">
        <v>8304</v>
      </c>
      <c r="M3871" t="s">
        <v>24</v>
      </c>
      <c r="N3871" t="s">
        <v>25</v>
      </c>
      <c r="O3871">
        <v>2140038017</v>
      </c>
      <c r="P3871" t="s">
        <v>220</v>
      </c>
    </row>
    <row r="3872" spans="1:16" x14ac:dyDescent="0.35">
      <c r="A3872" t="s">
        <v>16</v>
      </c>
      <c r="B3872" t="s">
        <v>17</v>
      </c>
      <c r="C3872" t="s">
        <v>25637</v>
      </c>
      <c r="D3872" t="s">
        <v>36</v>
      </c>
      <c r="E3872" s="1">
        <v>44748.375</v>
      </c>
      <c r="F3872" s="2">
        <v>44753</v>
      </c>
      <c r="G3872" s="2">
        <v>44937</v>
      </c>
      <c r="H3872" t="s">
        <v>207</v>
      </c>
      <c r="I3872" t="s">
        <v>150</v>
      </c>
      <c r="J3872" t="s">
        <v>208</v>
      </c>
      <c r="K3872" t="s">
        <v>508</v>
      </c>
      <c r="L3872" t="s">
        <v>509</v>
      </c>
      <c r="M3872" t="s">
        <v>24</v>
      </c>
      <c r="N3872" t="s">
        <v>24515</v>
      </c>
      <c r="O3872">
        <v>687575</v>
      </c>
      <c r="P3872" t="s">
        <v>25638</v>
      </c>
    </row>
    <row r="3873" spans="1:16" x14ac:dyDescent="0.35">
      <c r="A3873" t="s">
        <v>56</v>
      </c>
      <c r="B3873" t="s">
        <v>339</v>
      </c>
      <c r="C3873" t="s">
        <v>7835</v>
      </c>
      <c r="D3873" t="s">
        <v>36</v>
      </c>
      <c r="E3873" s="1">
        <v>43696.738888888889</v>
      </c>
      <c r="F3873" s="2">
        <v>43709</v>
      </c>
      <c r="G3873" s="2">
        <v>43830</v>
      </c>
      <c r="H3873" t="s">
        <v>1499</v>
      </c>
      <c r="I3873" t="s">
        <v>1500</v>
      </c>
      <c r="J3873" t="s">
        <v>1500</v>
      </c>
      <c r="K3873" t="s">
        <v>2076</v>
      </c>
      <c r="L3873" t="s">
        <v>2077</v>
      </c>
      <c r="M3873" t="s">
        <v>24</v>
      </c>
      <c r="N3873" t="s">
        <v>41</v>
      </c>
      <c r="O3873">
        <v>324799</v>
      </c>
      <c r="P3873" t="s">
        <v>7836</v>
      </c>
    </row>
    <row r="3874" spans="1:16" x14ac:dyDescent="0.35">
      <c r="A3874" t="s">
        <v>16</v>
      </c>
      <c r="B3874" t="s">
        <v>43</v>
      </c>
      <c r="C3874" t="s">
        <v>7841</v>
      </c>
      <c r="D3874" t="s">
        <v>36</v>
      </c>
      <c r="E3874" s="1">
        <v>44138.746527777781</v>
      </c>
      <c r="F3874" s="2">
        <v>44117</v>
      </c>
      <c r="G3874" s="2">
        <v>44482</v>
      </c>
      <c r="H3874" t="s">
        <v>186</v>
      </c>
      <c r="I3874" t="s">
        <v>187</v>
      </c>
      <c r="K3874" t="s">
        <v>7842</v>
      </c>
      <c r="L3874" t="s">
        <v>7843</v>
      </c>
      <c r="M3874" t="s">
        <v>24</v>
      </c>
      <c r="N3874" t="s">
        <v>25</v>
      </c>
      <c r="O3874">
        <v>2140038017</v>
      </c>
      <c r="P3874" t="s">
        <v>750</v>
      </c>
    </row>
    <row r="3875" spans="1:16" x14ac:dyDescent="0.35">
      <c r="A3875" t="s">
        <v>16</v>
      </c>
      <c r="B3875" t="s">
        <v>24517</v>
      </c>
      <c r="C3875" t="s">
        <v>24518</v>
      </c>
      <c r="D3875" t="s">
        <v>59</v>
      </c>
      <c r="E3875" s="1">
        <v>44103.575694444444</v>
      </c>
      <c r="F3875" s="2">
        <v>44035</v>
      </c>
      <c r="G3875" s="2">
        <v>45127</v>
      </c>
      <c r="H3875" t="s">
        <v>24519</v>
      </c>
      <c r="I3875" t="s">
        <v>24520</v>
      </c>
      <c r="K3875" t="s">
        <v>62</v>
      </c>
      <c r="L3875" t="s">
        <v>63</v>
      </c>
      <c r="M3875" t="s">
        <v>24</v>
      </c>
      <c r="N3875" t="s">
        <v>24512</v>
      </c>
      <c r="O3875">
        <v>799948</v>
      </c>
      <c r="P3875" t="s">
        <v>24521</v>
      </c>
    </row>
    <row r="3876" spans="1:16" x14ac:dyDescent="0.35">
      <c r="A3876" t="s">
        <v>16</v>
      </c>
      <c r="B3876" t="s">
        <v>27</v>
      </c>
      <c r="C3876" t="s">
        <v>7847</v>
      </c>
      <c r="D3876" t="s">
        <v>19</v>
      </c>
      <c r="E3876" s="1">
        <v>44384.611805555556</v>
      </c>
      <c r="F3876" s="2">
        <v>44387</v>
      </c>
      <c r="G3876" s="2">
        <v>48039</v>
      </c>
      <c r="H3876" t="s">
        <v>29</v>
      </c>
      <c r="I3876" t="s">
        <v>30</v>
      </c>
      <c r="K3876" t="s">
        <v>7848</v>
      </c>
      <c r="L3876" t="s">
        <v>7849</v>
      </c>
      <c r="M3876" t="s">
        <v>24</v>
      </c>
      <c r="N3876" t="s">
        <v>25</v>
      </c>
      <c r="P3876" t="s">
        <v>6669</v>
      </c>
    </row>
    <row r="3877" spans="1:16" x14ac:dyDescent="0.35">
      <c r="A3877" t="s">
        <v>56</v>
      </c>
      <c r="B3877" t="s">
        <v>66</v>
      </c>
      <c r="C3877" t="s">
        <v>347</v>
      </c>
      <c r="D3877" t="s">
        <v>59</v>
      </c>
      <c r="E3877" s="1">
        <v>44721.356944444444</v>
      </c>
      <c r="F3877" s="2">
        <v>44656</v>
      </c>
      <c r="G3877" s="2">
        <v>45021</v>
      </c>
      <c r="H3877" t="s">
        <v>348</v>
      </c>
      <c r="I3877" t="s">
        <v>349</v>
      </c>
      <c r="K3877" t="s">
        <v>350</v>
      </c>
      <c r="L3877" t="s">
        <v>351</v>
      </c>
      <c r="M3877" t="s">
        <v>24</v>
      </c>
      <c r="N3877" t="s">
        <v>64</v>
      </c>
      <c r="O3877">
        <v>602817</v>
      </c>
      <c r="P3877" t="s">
        <v>352</v>
      </c>
    </row>
    <row r="3878" spans="1:16" x14ac:dyDescent="0.35">
      <c r="A3878" t="s">
        <v>16</v>
      </c>
      <c r="B3878" t="s">
        <v>17</v>
      </c>
      <c r="C3878" t="s">
        <v>7850</v>
      </c>
      <c r="D3878" t="s">
        <v>19</v>
      </c>
      <c r="E3878" s="1">
        <v>43950.63958333333</v>
      </c>
      <c r="F3878" s="2">
        <v>43948</v>
      </c>
      <c r="G3878" s="2">
        <v>44012</v>
      </c>
      <c r="H3878" t="s">
        <v>550</v>
      </c>
      <c r="I3878" t="s">
        <v>551</v>
      </c>
      <c r="K3878" t="s">
        <v>7851</v>
      </c>
      <c r="L3878" t="s">
        <v>7852</v>
      </c>
      <c r="M3878" t="s">
        <v>24</v>
      </c>
      <c r="N3878" t="s">
        <v>25</v>
      </c>
      <c r="P3878" t="s">
        <v>554</v>
      </c>
    </row>
    <row r="3879" spans="1:16" x14ac:dyDescent="0.35">
      <c r="A3879" t="s">
        <v>16</v>
      </c>
      <c r="B3879" t="s">
        <v>27</v>
      </c>
      <c r="C3879" t="s">
        <v>7857</v>
      </c>
      <c r="D3879" t="s">
        <v>19</v>
      </c>
      <c r="E3879" s="1">
        <v>44061.577777777777</v>
      </c>
      <c r="F3879" s="2">
        <v>44061</v>
      </c>
      <c r="G3879" s="2">
        <v>47713</v>
      </c>
      <c r="H3879" t="s">
        <v>29</v>
      </c>
      <c r="I3879" t="s">
        <v>30</v>
      </c>
      <c r="K3879" t="s">
        <v>7858</v>
      </c>
      <c r="L3879" t="s">
        <v>7859</v>
      </c>
      <c r="M3879" t="s">
        <v>24</v>
      </c>
      <c r="N3879" t="s">
        <v>25</v>
      </c>
      <c r="P3879" t="s">
        <v>7860</v>
      </c>
    </row>
    <row r="3880" spans="1:16" x14ac:dyDescent="0.35">
      <c r="A3880" t="s">
        <v>56</v>
      </c>
      <c r="B3880" t="s">
        <v>57</v>
      </c>
      <c r="C3880" t="s">
        <v>58</v>
      </c>
      <c r="D3880" t="s">
        <v>59</v>
      </c>
      <c r="E3880" s="1">
        <v>43955.722222222219</v>
      </c>
      <c r="F3880" s="2">
        <v>43962</v>
      </c>
      <c r="G3880" s="2">
        <v>44327</v>
      </c>
      <c r="H3880" t="s">
        <v>60</v>
      </c>
      <c r="I3880" t="s">
        <v>61</v>
      </c>
      <c r="K3880" t="s">
        <v>62</v>
      </c>
      <c r="L3880" t="s">
        <v>63</v>
      </c>
      <c r="M3880" t="s">
        <v>24</v>
      </c>
      <c r="N3880" t="s">
        <v>64</v>
      </c>
      <c r="O3880">
        <v>609539</v>
      </c>
      <c r="P3880" t="s">
        <v>65</v>
      </c>
    </row>
    <row r="3881" spans="1:16" x14ac:dyDescent="0.35">
      <c r="A3881" t="s">
        <v>16</v>
      </c>
      <c r="B3881" t="s">
        <v>43</v>
      </c>
      <c r="C3881" t="s">
        <v>8362</v>
      </c>
      <c r="D3881" t="s">
        <v>36</v>
      </c>
      <c r="E3881" s="1">
        <v>43742.648611111108</v>
      </c>
      <c r="F3881" s="2">
        <v>43720</v>
      </c>
      <c r="G3881" s="2">
        <v>44085</v>
      </c>
      <c r="H3881" t="s">
        <v>51</v>
      </c>
      <c r="I3881" t="s">
        <v>52</v>
      </c>
      <c r="K3881" t="s">
        <v>8363</v>
      </c>
      <c r="L3881" t="s">
        <v>8364</v>
      </c>
      <c r="M3881" t="s">
        <v>24</v>
      </c>
      <c r="N3881" t="s">
        <v>25</v>
      </c>
      <c r="O3881">
        <v>2140038017</v>
      </c>
      <c r="P3881" t="s">
        <v>55</v>
      </c>
    </row>
    <row r="3882" spans="1:16" x14ac:dyDescent="0.35">
      <c r="A3882" t="s">
        <v>16</v>
      </c>
      <c r="B3882" t="s">
        <v>27</v>
      </c>
      <c r="C3882" t="s">
        <v>8365</v>
      </c>
      <c r="D3882" t="s">
        <v>19</v>
      </c>
      <c r="E3882" s="1">
        <v>44384.60833333333</v>
      </c>
      <c r="F3882" s="2">
        <v>44387</v>
      </c>
      <c r="G3882" s="2">
        <v>48039</v>
      </c>
      <c r="H3882" t="s">
        <v>29</v>
      </c>
      <c r="I3882" t="s">
        <v>30</v>
      </c>
      <c r="K3882" t="s">
        <v>3436</v>
      </c>
      <c r="L3882" t="s">
        <v>3437</v>
      </c>
      <c r="M3882" t="s">
        <v>24</v>
      </c>
      <c r="N3882" t="s">
        <v>25</v>
      </c>
      <c r="P3882" t="s">
        <v>8366</v>
      </c>
    </row>
    <row r="3883" spans="1:16" x14ac:dyDescent="0.35">
      <c r="A3883" t="s">
        <v>16</v>
      </c>
      <c r="B3883" t="s">
        <v>17</v>
      </c>
      <c r="C3883" t="s">
        <v>24841</v>
      </c>
      <c r="D3883" t="s">
        <v>59</v>
      </c>
      <c r="E3883" s="1">
        <v>44357.467361111114</v>
      </c>
      <c r="F3883" s="2">
        <v>44357</v>
      </c>
      <c r="G3883" s="2">
        <v>44834</v>
      </c>
      <c r="H3883" t="s">
        <v>704</v>
      </c>
      <c r="I3883" t="s">
        <v>705</v>
      </c>
      <c r="K3883">
        <v>422704</v>
      </c>
      <c r="L3883" t="s">
        <v>24842</v>
      </c>
      <c r="M3883" t="s">
        <v>24</v>
      </c>
      <c r="N3883" t="s">
        <v>24512</v>
      </c>
      <c r="O3883">
        <v>2140037968</v>
      </c>
      <c r="P3883" t="s">
        <v>24843</v>
      </c>
    </row>
    <row r="3884" spans="1:16" x14ac:dyDescent="0.35">
      <c r="A3884" t="s">
        <v>16</v>
      </c>
      <c r="B3884" t="s">
        <v>17</v>
      </c>
      <c r="C3884" t="s">
        <v>8373</v>
      </c>
      <c r="D3884" t="s">
        <v>19</v>
      </c>
      <c r="E3884" s="1">
        <v>44120.464583333334</v>
      </c>
      <c r="F3884" s="2">
        <v>44120</v>
      </c>
      <c r="G3884" s="2">
        <v>44151</v>
      </c>
      <c r="H3884" t="s">
        <v>93</v>
      </c>
      <c r="I3884" t="s">
        <v>94</v>
      </c>
      <c r="K3884" t="s">
        <v>8374</v>
      </c>
      <c r="L3884" t="s">
        <v>8375</v>
      </c>
      <c r="M3884" t="s">
        <v>24</v>
      </c>
      <c r="N3884" t="s">
        <v>25</v>
      </c>
      <c r="P3884" t="s">
        <v>8376</v>
      </c>
    </row>
    <row r="3885" spans="1:16" x14ac:dyDescent="0.35">
      <c r="A3885" t="s">
        <v>16</v>
      </c>
      <c r="B3885" t="s">
        <v>43</v>
      </c>
      <c r="C3885" t="s">
        <v>8377</v>
      </c>
      <c r="D3885" t="s">
        <v>36</v>
      </c>
      <c r="E3885" s="1">
        <v>44138.65</v>
      </c>
      <c r="F3885" s="2">
        <v>44117</v>
      </c>
      <c r="G3885" s="2">
        <v>44482</v>
      </c>
      <c r="H3885" t="s">
        <v>186</v>
      </c>
      <c r="I3885" t="s">
        <v>187</v>
      </c>
      <c r="K3885" t="s">
        <v>8378</v>
      </c>
      <c r="L3885" t="s">
        <v>8379</v>
      </c>
      <c r="M3885" t="s">
        <v>24</v>
      </c>
      <c r="N3885" t="s">
        <v>25</v>
      </c>
      <c r="O3885">
        <v>2140038017</v>
      </c>
      <c r="P3885" t="s">
        <v>750</v>
      </c>
    </row>
    <row r="3886" spans="1:16" x14ac:dyDescent="0.35">
      <c r="A3886" t="s">
        <v>16</v>
      </c>
      <c r="B3886" t="s">
        <v>17</v>
      </c>
      <c r="C3886" t="s">
        <v>8386</v>
      </c>
      <c r="D3886" t="s">
        <v>19</v>
      </c>
      <c r="E3886" s="1">
        <v>43755.576388888891</v>
      </c>
      <c r="F3886" s="2">
        <v>43768</v>
      </c>
      <c r="G3886" s="2">
        <v>45595</v>
      </c>
      <c r="H3886" t="s">
        <v>1831</v>
      </c>
      <c r="I3886" t="s">
        <v>1832</v>
      </c>
      <c r="K3886">
        <v>117246374</v>
      </c>
      <c r="L3886" t="s">
        <v>8387</v>
      </c>
      <c r="M3886" t="s">
        <v>24</v>
      </c>
      <c r="N3886" t="s">
        <v>25</v>
      </c>
    </row>
    <row r="3887" spans="1:16" x14ac:dyDescent="0.35">
      <c r="A3887" t="s">
        <v>16</v>
      </c>
      <c r="B3887" t="s">
        <v>43</v>
      </c>
      <c r="C3887" t="s">
        <v>8393</v>
      </c>
      <c r="D3887" t="s">
        <v>36</v>
      </c>
      <c r="E3887" s="1">
        <v>43707.577777777777</v>
      </c>
      <c r="F3887" s="2">
        <v>43678</v>
      </c>
      <c r="G3887" s="2">
        <v>45138</v>
      </c>
      <c r="H3887" t="s">
        <v>987</v>
      </c>
      <c r="I3887" t="s">
        <v>988</v>
      </c>
      <c r="K3887" t="s">
        <v>8394</v>
      </c>
      <c r="L3887" t="s">
        <v>8395</v>
      </c>
      <c r="M3887" t="s">
        <v>24</v>
      </c>
      <c r="N3887" t="s">
        <v>25</v>
      </c>
      <c r="O3887">
        <v>90721</v>
      </c>
      <c r="P3887" t="s">
        <v>8396</v>
      </c>
    </row>
    <row r="3888" spans="1:16" x14ac:dyDescent="0.35">
      <c r="A3888" t="s">
        <v>56</v>
      </c>
      <c r="B3888" t="s">
        <v>57</v>
      </c>
      <c r="C3888" t="s">
        <v>58</v>
      </c>
      <c r="D3888" t="s">
        <v>59</v>
      </c>
      <c r="E3888" s="1">
        <v>43955.722222222219</v>
      </c>
      <c r="F3888" s="2">
        <v>43962</v>
      </c>
      <c r="G3888" s="2">
        <v>44327</v>
      </c>
      <c r="H3888" t="s">
        <v>60</v>
      </c>
      <c r="I3888" t="s">
        <v>61</v>
      </c>
      <c r="K3888" t="s">
        <v>62</v>
      </c>
      <c r="L3888" t="s">
        <v>63</v>
      </c>
      <c r="M3888" t="s">
        <v>24</v>
      </c>
      <c r="N3888" t="s">
        <v>64</v>
      </c>
      <c r="O3888">
        <v>691660</v>
      </c>
      <c r="P3888" t="s">
        <v>65</v>
      </c>
    </row>
    <row r="3889" spans="1:16" x14ac:dyDescent="0.35">
      <c r="A3889" t="s">
        <v>16</v>
      </c>
      <c r="B3889" t="s">
        <v>17</v>
      </c>
      <c r="C3889" t="s">
        <v>8400</v>
      </c>
      <c r="D3889" t="s">
        <v>36</v>
      </c>
      <c r="E3889" s="1">
        <v>44330.636805555558</v>
      </c>
      <c r="F3889" s="2">
        <v>44330</v>
      </c>
      <c r="G3889" s="2">
        <v>44501</v>
      </c>
      <c r="H3889" t="s">
        <v>1580</v>
      </c>
      <c r="I3889" t="s">
        <v>1581</v>
      </c>
      <c r="K3889" t="s">
        <v>8401</v>
      </c>
      <c r="L3889" t="s">
        <v>8402</v>
      </c>
      <c r="M3889" t="s">
        <v>24</v>
      </c>
      <c r="N3889" t="s">
        <v>25</v>
      </c>
      <c r="O3889">
        <v>356113</v>
      </c>
      <c r="P3889" t="s">
        <v>8403</v>
      </c>
    </row>
    <row r="3890" spans="1:16" x14ac:dyDescent="0.35">
      <c r="A3890" t="s">
        <v>16</v>
      </c>
      <c r="B3890" t="s">
        <v>43</v>
      </c>
      <c r="C3890" t="s">
        <v>8404</v>
      </c>
      <c r="D3890" t="s">
        <v>36</v>
      </c>
      <c r="E3890" s="1">
        <v>44540.744444444441</v>
      </c>
      <c r="F3890" s="2">
        <v>44533</v>
      </c>
      <c r="G3890" s="2">
        <v>46359</v>
      </c>
      <c r="H3890" t="s">
        <v>642</v>
      </c>
      <c r="I3890" t="s">
        <v>643</v>
      </c>
      <c r="K3890" t="s">
        <v>644</v>
      </c>
      <c r="L3890" t="s">
        <v>645</v>
      </c>
      <c r="M3890" t="s">
        <v>24</v>
      </c>
      <c r="N3890" t="s">
        <v>25</v>
      </c>
      <c r="O3890">
        <v>2140038000</v>
      </c>
      <c r="P3890" t="s">
        <v>8405</v>
      </c>
    </row>
    <row r="3891" spans="1:16" x14ac:dyDescent="0.35">
      <c r="A3891" t="s">
        <v>139</v>
      </c>
      <c r="B3891" t="s">
        <v>258</v>
      </c>
      <c r="C3891" t="s">
        <v>8406</v>
      </c>
      <c r="D3891" t="s">
        <v>36</v>
      </c>
      <c r="E3891" s="1">
        <v>44236.704861111109</v>
      </c>
      <c r="F3891" s="2">
        <v>44256</v>
      </c>
      <c r="G3891" s="2">
        <v>44561</v>
      </c>
      <c r="H3891" t="s">
        <v>260</v>
      </c>
      <c r="I3891" t="s">
        <v>261</v>
      </c>
      <c r="K3891" t="s">
        <v>8407</v>
      </c>
      <c r="L3891" t="s">
        <v>8408</v>
      </c>
      <c r="M3891" t="s">
        <v>24</v>
      </c>
      <c r="N3891" t="s">
        <v>25</v>
      </c>
      <c r="O3891">
        <v>750897</v>
      </c>
      <c r="P3891" t="s">
        <v>8409</v>
      </c>
    </row>
    <row r="3892" spans="1:16" x14ac:dyDescent="0.35">
      <c r="A3892" t="s">
        <v>16</v>
      </c>
      <c r="B3892" t="s">
        <v>27</v>
      </c>
      <c r="C3892" t="s">
        <v>8415</v>
      </c>
      <c r="D3892" t="s">
        <v>19</v>
      </c>
      <c r="E3892" s="1">
        <v>44384.631249999999</v>
      </c>
      <c r="F3892" s="2">
        <v>44387</v>
      </c>
      <c r="G3892" s="2">
        <v>48039</v>
      </c>
      <c r="H3892" t="s">
        <v>29</v>
      </c>
      <c r="I3892" t="s">
        <v>30</v>
      </c>
      <c r="K3892" t="s">
        <v>8416</v>
      </c>
      <c r="L3892" t="s">
        <v>8417</v>
      </c>
      <c r="M3892" t="s">
        <v>24</v>
      </c>
      <c r="N3892" t="s">
        <v>25</v>
      </c>
      <c r="P3892" t="s">
        <v>1345</v>
      </c>
    </row>
    <row r="3893" spans="1:16" x14ac:dyDescent="0.35">
      <c r="A3893" t="s">
        <v>16</v>
      </c>
      <c r="B3893" t="s">
        <v>17</v>
      </c>
      <c r="C3893" t="s">
        <v>8418</v>
      </c>
      <c r="D3893" t="s">
        <v>36</v>
      </c>
      <c r="E3893" s="1">
        <v>44722.519444444442</v>
      </c>
      <c r="F3893" s="2">
        <v>44713</v>
      </c>
      <c r="G3893" s="2">
        <v>44926</v>
      </c>
      <c r="H3893" t="s">
        <v>1446</v>
      </c>
      <c r="I3893" t="s">
        <v>1447</v>
      </c>
      <c r="K3893" t="s">
        <v>8419</v>
      </c>
      <c r="L3893" t="s">
        <v>8420</v>
      </c>
      <c r="M3893" t="s">
        <v>24</v>
      </c>
      <c r="N3893" t="s">
        <v>25</v>
      </c>
      <c r="O3893">
        <v>358936</v>
      </c>
      <c r="P3893" t="s">
        <v>8421</v>
      </c>
    </row>
    <row r="3894" spans="1:16" x14ac:dyDescent="0.35">
      <c r="A3894" t="s">
        <v>16</v>
      </c>
      <c r="B3894" t="s">
        <v>43</v>
      </c>
      <c r="C3894" t="s">
        <v>5709</v>
      </c>
      <c r="D3894" t="s">
        <v>36</v>
      </c>
      <c r="E3894" s="1">
        <v>43473.684027777781</v>
      </c>
      <c r="F3894" s="2">
        <v>43266</v>
      </c>
      <c r="G3894" s="2">
        <v>45218</v>
      </c>
      <c r="H3894" t="s">
        <v>2374</v>
      </c>
      <c r="I3894" t="s">
        <v>1203</v>
      </c>
      <c r="K3894" t="s">
        <v>2469</v>
      </c>
      <c r="L3894" t="s">
        <v>2470</v>
      </c>
      <c r="M3894" t="s">
        <v>24</v>
      </c>
      <c r="N3894" t="s">
        <v>25</v>
      </c>
      <c r="O3894">
        <v>219049</v>
      </c>
      <c r="P3894" t="s">
        <v>5710</v>
      </c>
    </row>
    <row r="3895" spans="1:16" x14ac:dyDescent="0.35">
      <c r="A3895" t="s">
        <v>56</v>
      </c>
      <c r="B3895" t="s">
        <v>511</v>
      </c>
      <c r="C3895" t="s">
        <v>10075</v>
      </c>
      <c r="D3895" t="s">
        <v>105</v>
      </c>
      <c r="E3895" s="1">
        <v>44272.578472222223</v>
      </c>
      <c r="F3895" s="2">
        <v>44302</v>
      </c>
      <c r="G3895" s="2">
        <v>44546</v>
      </c>
      <c r="H3895" t="s">
        <v>1706</v>
      </c>
      <c r="I3895" t="s">
        <v>1707</v>
      </c>
      <c r="K3895" t="s">
        <v>600</v>
      </c>
      <c r="L3895" t="s">
        <v>601</v>
      </c>
      <c r="M3895" t="s">
        <v>24</v>
      </c>
      <c r="N3895" t="s">
        <v>25</v>
      </c>
      <c r="O3895">
        <v>350946</v>
      </c>
      <c r="P3895" t="s">
        <v>10076</v>
      </c>
    </row>
    <row r="3896" spans="1:16" x14ac:dyDescent="0.35">
      <c r="A3896" t="s">
        <v>16</v>
      </c>
      <c r="B3896" t="s">
        <v>43</v>
      </c>
      <c r="C3896" t="s">
        <v>10077</v>
      </c>
      <c r="D3896" t="s">
        <v>36</v>
      </c>
      <c r="E3896" s="1">
        <v>44578.451388888891</v>
      </c>
      <c r="F3896" s="2">
        <v>44575</v>
      </c>
      <c r="G3896" s="2">
        <v>46401</v>
      </c>
      <c r="H3896" t="s">
        <v>440</v>
      </c>
      <c r="I3896" t="s">
        <v>143</v>
      </c>
      <c r="J3896" t="s">
        <v>441</v>
      </c>
      <c r="K3896" t="s">
        <v>10078</v>
      </c>
      <c r="L3896" t="s">
        <v>10079</v>
      </c>
      <c r="M3896" t="s">
        <v>24</v>
      </c>
      <c r="N3896" t="s">
        <v>25</v>
      </c>
      <c r="O3896">
        <v>800738</v>
      </c>
      <c r="P3896" t="s">
        <v>10080</v>
      </c>
    </row>
    <row r="3897" spans="1:16" x14ac:dyDescent="0.35">
      <c r="A3897" t="s">
        <v>16</v>
      </c>
      <c r="B3897" t="s">
        <v>17</v>
      </c>
      <c r="C3897" t="s">
        <v>10488</v>
      </c>
      <c r="D3897" t="s">
        <v>19</v>
      </c>
      <c r="E3897" s="1">
        <v>44020.722222222219</v>
      </c>
      <c r="F3897" s="2">
        <v>44020</v>
      </c>
      <c r="G3897" s="2">
        <v>44051</v>
      </c>
      <c r="H3897" t="s">
        <v>93</v>
      </c>
      <c r="I3897" t="s">
        <v>94</v>
      </c>
      <c r="K3897" t="s">
        <v>7389</v>
      </c>
      <c r="L3897" t="s">
        <v>7390</v>
      </c>
      <c r="M3897" t="s">
        <v>24</v>
      </c>
      <c r="N3897" t="s">
        <v>25</v>
      </c>
      <c r="P3897" t="s">
        <v>8807</v>
      </c>
    </row>
    <row r="3898" spans="1:16" x14ac:dyDescent="0.35">
      <c r="A3898" t="s">
        <v>16</v>
      </c>
      <c r="B3898" t="s">
        <v>24517</v>
      </c>
      <c r="C3898" t="s">
        <v>24526</v>
      </c>
      <c r="D3898" t="s">
        <v>59</v>
      </c>
      <c r="E3898" s="1">
        <v>43747.378472222219</v>
      </c>
      <c r="F3898" s="2">
        <v>43626</v>
      </c>
      <c r="G3898" s="2">
        <v>44357</v>
      </c>
      <c r="H3898" t="s">
        <v>11080</v>
      </c>
      <c r="I3898" t="s">
        <v>11081</v>
      </c>
      <c r="K3898" t="s">
        <v>24527</v>
      </c>
      <c r="L3898" t="s">
        <v>24528</v>
      </c>
      <c r="M3898" t="s">
        <v>24</v>
      </c>
      <c r="N3898" t="s">
        <v>24512</v>
      </c>
      <c r="O3898">
        <v>610115</v>
      </c>
      <c r="P3898" t="s">
        <v>24529</v>
      </c>
    </row>
    <row r="3899" spans="1:16" x14ac:dyDescent="0.35">
      <c r="A3899" t="s">
        <v>16</v>
      </c>
      <c r="B3899" t="s">
        <v>43</v>
      </c>
      <c r="C3899" t="s">
        <v>24869</v>
      </c>
      <c r="D3899" t="s">
        <v>59</v>
      </c>
      <c r="E3899" s="1">
        <v>43600.47152777778</v>
      </c>
      <c r="F3899" s="2">
        <v>43591</v>
      </c>
      <c r="G3899" s="2">
        <v>43957</v>
      </c>
      <c r="H3899" t="s">
        <v>957</v>
      </c>
      <c r="I3899" t="s">
        <v>958</v>
      </c>
      <c r="K3899" t="s">
        <v>194</v>
      </c>
      <c r="L3899" t="s">
        <v>195</v>
      </c>
      <c r="M3899" t="s">
        <v>24</v>
      </c>
      <c r="N3899" t="s">
        <v>24512</v>
      </c>
      <c r="O3899">
        <v>2140037963</v>
      </c>
      <c r="P3899" t="s">
        <v>24870</v>
      </c>
    </row>
    <row r="3900" spans="1:16" x14ac:dyDescent="0.35">
      <c r="A3900" t="s">
        <v>56</v>
      </c>
      <c r="B3900" t="s">
        <v>10503</v>
      </c>
      <c r="C3900" t="s">
        <v>10504</v>
      </c>
      <c r="D3900" t="s">
        <v>36</v>
      </c>
      <c r="E3900" s="1">
        <v>44476.640277777777</v>
      </c>
      <c r="F3900" s="2">
        <v>44317</v>
      </c>
      <c r="G3900" s="2">
        <v>45047</v>
      </c>
      <c r="H3900" t="s">
        <v>453</v>
      </c>
      <c r="I3900" t="s">
        <v>150</v>
      </c>
      <c r="J3900" t="s">
        <v>455</v>
      </c>
      <c r="K3900" t="s">
        <v>10505</v>
      </c>
      <c r="L3900" t="s">
        <v>10506</v>
      </c>
      <c r="M3900" t="s">
        <v>24</v>
      </c>
      <c r="N3900" t="s">
        <v>25</v>
      </c>
      <c r="O3900">
        <v>613197</v>
      </c>
      <c r="P3900" t="s">
        <v>10507</v>
      </c>
    </row>
    <row r="3901" spans="1:16" x14ac:dyDescent="0.35">
      <c r="A3901" t="s">
        <v>16</v>
      </c>
      <c r="B3901" t="s">
        <v>332</v>
      </c>
      <c r="C3901" t="s">
        <v>25639</v>
      </c>
      <c r="D3901" t="s">
        <v>19</v>
      </c>
      <c r="E3901" s="1">
        <v>43579.657638888886</v>
      </c>
      <c r="F3901" s="2">
        <v>43577</v>
      </c>
      <c r="G3901" s="2">
        <v>44672</v>
      </c>
      <c r="H3901" t="s">
        <v>14071</v>
      </c>
      <c r="I3901" t="s">
        <v>14072</v>
      </c>
      <c r="K3901" t="s">
        <v>16561</v>
      </c>
      <c r="L3901" t="s">
        <v>16562</v>
      </c>
      <c r="M3901" t="s">
        <v>24</v>
      </c>
      <c r="N3901" t="s">
        <v>24515</v>
      </c>
      <c r="P3901" t="s">
        <v>25640</v>
      </c>
    </row>
    <row r="3902" spans="1:16" x14ac:dyDescent="0.35">
      <c r="A3902" t="s">
        <v>16</v>
      </c>
      <c r="B3902" t="s">
        <v>17</v>
      </c>
      <c r="C3902" t="s">
        <v>10508</v>
      </c>
      <c r="D3902" t="s">
        <v>19</v>
      </c>
      <c r="E3902" s="1">
        <v>44455.456944444442</v>
      </c>
      <c r="F3902" s="2">
        <v>44455</v>
      </c>
      <c r="G3902" s="2">
        <v>44546</v>
      </c>
      <c r="H3902" t="s">
        <v>93</v>
      </c>
      <c r="I3902" t="s">
        <v>94</v>
      </c>
      <c r="K3902" t="s">
        <v>10509</v>
      </c>
      <c r="L3902" t="s">
        <v>10510</v>
      </c>
      <c r="M3902" t="s">
        <v>24</v>
      </c>
      <c r="N3902" t="s">
        <v>25</v>
      </c>
      <c r="P3902" t="s">
        <v>10511</v>
      </c>
    </row>
    <row r="3903" spans="1:16" x14ac:dyDescent="0.35">
      <c r="A3903" t="s">
        <v>16</v>
      </c>
      <c r="B3903" t="s">
        <v>17</v>
      </c>
      <c r="C3903" t="s">
        <v>10512</v>
      </c>
      <c r="D3903" t="s">
        <v>19</v>
      </c>
      <c r="E3903" s="1">
        <v>44155.441666666666</v>
      </c>
      <c r="F3903" s="2">
        <v>44155</v>
      </c>
      <c r="G3903" s="2">
        <v>44185</v>
      </c>
      <c r="H3903" t="s">
        <v>93</v>
      </c>
      <c r="I3903" t="s">
        <v>94</v>
      </c>
      <c r="K3903" t="s">
        <v>10513</v>
      </c>
      <c r="L3903" t="s">
        <v>10514</v>
      </c>
      <c r="M3903" t="s">
        <v>24</v>
      </c>
      <c r="N3903" t="s">
        <v>25</v>
      </c>
      <c r="P3903" t="s">
        <v>10515</v>
      </c>
    </row>
    <row r="3904" spans="1:16" x14ac:dyDescent="0.35">
      <c r="A3904" t="s">
        <v>56</v>
      </c>
      <c r="B3904" t="s">
        <v>878</v>
      </c>
      <c r="C3904" t="s">
        <v>10516</v>
      </c>
      <c r="D3904" t="s">
        <v>19</v>
      </c>
      <c r="E3904" s="1">
        <v>44531.856944444444</v>
      </c>
      <c r="F3904" s="2">
        <v>43374</v>
      </c>
      <c r="G3904" s="2">
        <v>44835</v>
      </c>
      <c r="H3904" t="s">
        <v>149</v>
      </c>
      <c r="I3904" t="s">
        <v>150</v>
      </c>
      <c r="J3904" t="s">
        <v>151</v>
      </c>
      <c r="K3904" t="s">
        <v>223</v>
      </c>
      <c r="L3904" t="s">
        <v>224</v>
      </c>
      <c r="M3904" t="s">
        <v>24</v>
      </c>
      <c r="N3904" t="s">
        <v>25</v>
      </c>
      <c r="P3904" t="s">
        <v>10517</v>
      </c>
    </row>
    <row r="3905" spans="1:16" x14ac:dyDescent="0.35">
      <c r="A3905" t="s">
        <v>16</v>
      </c>
      <c r="B3905" t="s">
        <v>34</v>
      </c>
      <c r="C3905" t="s">
        <v>10522</v>
      </c>
      <c r="D3905" t="s">
        <v>105</v>
      </c>
      <c r="E3905" s="1">
        <v>43892.5</v>
      </c>
      <c r="F3905" s="2">
        <v>43900</v>
      </c>
      <c r="G3905" s="2">
        <v>44560</v>
      </c>
      <c r="H3905" t="s">
        <v>75</v>
      </c>
      <c r="I3905" t="s">
        <v>76</v>
      </c>
      <c r="K3905" t="s">
        <v>3180</v>
      </c>
      <c r="L3905" t="s">
        <v>3181</v>
      </c>
      <c r="M3905" t="s">
        <v>24</v>
      </c>
      <c r="N3905" t="s">
        <v>25</v>
      </c>
      <c r="O3905">
        <v>94262</v>
      </c>
      <c r="P3905" t="s">
        <v>10523</v>
      </c>
    </row>
    <row r="3906" spans="1:16" x14ac:dyDescent="0.35">
      <c r="A3906" t="s">
        <v>16</v>
      </c>
      <c r="B3906" t="s">
        <v>43</v>
      </c>
      <c r="C3906" t="s">
        <v>10524</v>
      </c>
      <c r="D3906" t="s">
        <v>36</v>
      </c>
      <c r="E3906" s="1">
        <v>44342.636111111111</v>
      </c>
      <c r="F3906" s="2">
        <v>44342</v>
      </c>
      <c r="G3906" s="2">
        <v>45072</v>
      </c>
      <c r="H3906" t="s">
        <v>483</v>
      </c>
      <c r="I3906" t="s">
        <v>143</v>
      </c>
      <c r="J3906" t="s">
        <v>484</v>
      </c>
      <c r="K3906" t="s">
        <v>3261</v>
      </c>
      <c r="L3906" t="s">
        <v>3262</v>
      </c>
      <c r="M3906" t="s">
        <v>24</v>
      </c>
      <c r="N3906" t="s">
        <v>25</v>
      </c>
      <c r="O3906">
        <v>743305</v>
      </c>
      <c r="P3906" t="s">
        <v>10525</v>
      </c>
    </row>
    <row r="3907" spans="1:16" x14ac:dyDescent="0.35">
      <c r="A3907" t="s">
        <v>16</v>
      </c>
      <c r="B3907" t="s">
        <v>27</v>
      </c>
      <c r="C3907" t="s">
        <v>10526</v>
      </c>
      <c r="D3907" t="s">
        <v>19</v>
      </c>
      <c r="E3907" s="1">
        <v>44091.597222222219</v>
      </c>
      <c r="F3907" s="2">
        <v>44091</v>
      </c>
      <c r="G3907" s="2">
        <v>47743</v>
      </c>
      <c r="H3907" t="s">
        <v>29</v>
      </c>
      <c r="I3907" t="s">
        <v>30</v>
      </c>
      <c r="K3907" t="s">
        <v>10527</v>
      </c>
      <c r="L3907" t="s">
        <v>10528</v>
      </c>
      <c r="M3907" t="s">
        <v>24</v>
      </c>
      <c r="N3907" t="s">
        <v>25</v>
      </c>
      <c r="P3907" t="s">
        <v>10529</v>
      </c>
    </row>
    <row r="3908" spans="1:16" x14ac:dyDescent="0.35">
      <c r="A3908" t="s">
        <v>16</v>
      </c>
      <c r="B3908" t="s">
        <v>27</v>
      </c>
      <c r="C3908" t="s">
        <v>10537</v>
      </c>
      <c r="D3908" t="s">
        <v>19</v>
      </c>
      <c r="E3908" s="1">
        <v>44144.620138888888</v>
      </c>
      <c r="F3908" s="2">
        <v>44144</v>
      </c>
      <c r="G3908" s="2">
        <v>47796</v>
      </c>
      <c r="H3908" t="s">
        <v>29</v>
      </c>
      <c r="I3908" t="s">
        <v>30</v>
      </c>
      <c r="K3908" t="s">
        <v>10538</v>
      </c>
      <c r="L3908" t="s">
        <v>10539</v>
      </c>
      <c r="M3908" t="s">
        <v>24</v>
      </c>
      <c r="N3908" t="s">
        <v>25</v>
      </c>
      <c r="P3908" t="s">
        <v>33</v>
      </c>
    </row>
    <row r="3909" spans="1:16" x14ac:dyDescent="0.35">
      <c r="A3909" t="s">
        <v>16</v>
      </c>
      <c r="B3909" t="s">
        <v>43</v>
      </c>
      <c r="C3909" t="s">
        <v>10862</v>
      </c>
      <c r="D3909" t="s">
        <v>36</v>
      </c>
      <c r="E3909" s="1">
        <v>43641.465277777781</v>
      </c>
      <c r="F3909" s="2">
        <v>43635</v>
      </c>
      <c r="G3909" s="2">
        <v>44001</v>
      </c>
      <c r="H3909" t="s">
        <v>615</v>
      </c>
      <c r="I3909" t="s">
        <v>213</v>
      </c>
      <c r="J3909" t="s">
        <v>616</v>
      </c>
      <c r="K3909" t="s">
        <v>3261</v>
      </c>
      <c r="L3909" t="s">
        <v>3262</v>
      </c>
      <c r="M3909" t="s">
        <v>248</v>
      </c>
      <c r="N3909" t="s">
        <v>41</v>
      </c>
      <c r="O3909">
        <v>684832</v>
      </c>
      <c r="P3909" t="s">
        <v>10863</v>
      </c>
    </row>
    <row r="3910" spans="1:16" x14ac:dyDescent="0.35">
      <c r="A3910" t="s">
        <v>16</v>
      </c>
      <c r="B3910" t="s">
        <v>27</v>
      </c>
      <c r="C3910" t="s">
        <v>10864</v>
      </c>
      <c r="D3910" t="s">
        <v>19</v>
      </c>
      <c r="E3910" s="1">
        <v>43843.713888888888</v>
      </c>
      <c r="F3910" s="2">
        <v>43845</v>
      </c>
      <c r="G3910" s="2">
        <v>47498</v>
      </c>
      <c r="H3910" t="s">
        <v>29</v>
      </c>
      <c r="I3910" t="s">
        <v>30</v>
      </c>
      <c r="K3910" t="s">
        <v>10865</v>
      </c>
      <c r="L3910" t="s">
        <v>10866</v>
      </c>
      <c r="M3910" t="s">
        <v>24</v>
      </c>
      <c r="N3910" t="s">
        <v>25</v>
      </c>
      <c r="P3910" t="s">
        <v>10867</v>
      </c>
    </row>
    <row r="3911" spans="1:16" x14ac:dyDescent="0.35">
      <c r="A3911" t="s">
        <v>16</v>
      </c>
      <c r="B3911" t="s">
        <v>27</v>
      </c>
      <c r="C3911" t="s">
        <v>10868</v>
      </c>
      <c r="D3911" t="s">
        <v>19</v>
      </c>
      <c r="E3911" s="1">
        <v>44246.478472222225</v>
      </c>
      <c r="F3911" s="2">
        <v>44247</v>
      </c>
      <c r="G3911" s="2">
        <v>47899</v>
      </c>
      <c r="H3911" t="s">
        <v>29</v>
      </c>
      <c r="I3911" t="s">
        <v>30</v>
      </c>
      <c r="K3911" t="s">
        <v>10869</v>
      </c>
      <c r="L3911" t="s">
        <v>10870</v>
      </c>
      <c r="M3911" t="s">
        <v>24</v>
      </c>
      <c r="N3911" t="s">
        <v>25</v>
      </c>
      <c r="P3911" t="s">
        <v>10871</v>
      </c>
    </row>
    <row r="3912" spans="1:16" x14ac:dyDescent="0.35">
      <c r="A3912" t="s">
        <v>139</v>
      </c>
      <c r="B3912" t="s">
        <v>140</v>
      </c>
      <c r="C3912" t="s">
        <v>10872</v>
      </c>
      <c r="D3912" t="s">
        <v>36</v>
      </c>
      <c r="E3912" s="1">
        <v>43945.474999999999</v>
      </c>
      <c r="F3912" s="2">
        <v>43952</v>
      </c>
      <c r="G3912" s="2">
        <v>45077</v>
      </c>
      <c r="H3912" t="s">
        <v>466</v>
      </c>
      <c r="I3912" t="s">
        <v>467</v>
      </c>
      <c r="K3912" t="s">
        <v>2751</v>
      </c>
      <c r="L3912" t="s">
        <v>2752</v>
      </c>
      <c r="M3912" t="s">
        <v>24</v>
      </c>
      <c r="N3912" t="s">
        <v>25</v>
      </c>
      <c r="O3912">
        <v>2140041894</v>
      </c>
      <c r="P3912" t="s">
        <v>2753</v>
      </c>
    </row>
    <row r="3913" spans="1:16" x14ac:dyDescent="0.35">
      <c r="A3913" t="s">
        <v>16</v>
      </c>
      <c r="B3913" t="s">
        <v>17</v>
      </c>
      <c r="C3913" t="s">
        <v>10875</v>
      </c>
      <c r="D3913" t="s">
        <v>36</v>
      </c>
      <c r="E3913" s="1">
        <v>44333.646527777775</v>
      </c>
      <c r="F3913" s="2">
        <v>44333</v>
      </c>
      <c r="G3913" s="2">
        <v>44530</v>
      </c>
      <c r="H3913" t="s">
        <v>1580</v>
      </c>
      <c r="I3913" t="s">
        <v>1581</v>
      </c>
      <c r="K3913" t="s">
        <v>10876</v>
      </c>
      <c r="L3913" t="s">
        <v>10877</v>
      </c>
      <c r="M3913" t="s">
        <v>24</v>
      </c>
      <c r="N3913" t="s">
        <v>25</v>
      </c>
      <c r="O3913">
        <v>356113</v>
      </c>
      <c r="P3913" t="s">
        <v>10878</v>
      </c>
    </row>
    <row r="3914" spans="1:16" x14ac:dyDescent="0.35">
      <c r="A3914" t="s">
        <v>16</v>
      </c>
      <c r="B3914" t="s">
        <v>43</v>
      </c>
      <c r="C3914" t="s">
        <v>10883</v>
      </c>
      <c r="D3914" t="s">
        <v>36</v>
      </c>
      <c r="E3914" s="1">
        <v>44138.465277777781</v>
      </c>
      <c r="F3914" s="2">
        <v>44117</v>
      </c>
      <c r="G3914" s="2">
        <v>44543</v>
      </c>
      <c r="H3914" t="s">
        <v>186</v>
      </c>
      <c r="I3914" t="s">
        <v>187</v>
      </c>
      <c r="K3914" t="s">
        <v>10884</v>
      </c>
      <c r="L3914" t="s">
        <v>10885</v>
      </c>
      <c r="M3914" t="s">
        <v>24</v>
      </c>
      <c r="N3914" t="s">
        <v>25</v>
      </c>
      <c r="O3914">
        <v>2140038017</v>
      </c>
      <c r="P3914" t="s">
        <v>750</v>
      </c>
    </row>
    <row r="3915" spans="1:16" x14ac:dyDescent="0.35">
      <c r="A3915" t="s">
        <v>16</v>
      </c>
      <c r="B3915" t="s">
        <v>43</v>
      </c>
      <c r="C3915" t="s">
        <v>10888</v>
      </c>
      <c r="D3915" t="s">
        <v>105</v>
      </c>
      <c r="E3915" s="1">
        <v>44224.39166666667</v>
      </c>
      <c r="F3915" s="2">
        <v>44224</v>
      </c>
      <c r="G3915" s="2">
        <v>45437</v>
      </c>
      <c r="H3915" t="s">
        <v>106</v>
      </c>
      <c r="I3915" t="s">
        <v>107</v>
      </c>
      <c r="K3915" t="s">
        <v>10889</v>
      </c>
      <c r="L3915" t="s">
        <v>6072</v>
      </c>
      <c r="M3915" t="s">
        <v>24</v>
      </c>
      <c r="N3915" t="s">
        <v>25</v>
      </c>
      <c r="O3915">
        <v>94263</v>
      </c>
      <c r="P3915" t="s">
        <v>257</v>
      </c>
    </row>
    <row r="3916" spans="1:16" x14ac:dyDescent="0.35">
      <c r="A3916" t="s">
        <v>16</v>
      </c>
      <c r="B3916" t="s">
        <v>27</v>
      </c>
      <c r="C3916" t="s">
        <v>10890</v>
      </c>
      <c r="D3916" t="s">
        <v>19</v>
      </c>
      <c r="E3916" s="1">
        <v>44258.648611111108</v>
      </c>
      <c r="F3916" s="2">
        <v>44258</v>
      </c>
      <c r="G3916" s="2">
        <v>47910</v>
      </c>
      <c r="H3916" t="s">
        <v>29</v>
      </c>
      <c r="I3916" t="s">
        <v>30</v>
      </c>
      <c r="K3916" t="s">
        <v>10891</v>
      </c>
      <c r="L3916" t="s">
        <v>10892</v>
      </c>
      <c r="M3916" t="s">
        <v>24</v>
      </c>
      <c r="N3916" t="s">
        <v>25</v>
      </c>
      <c r="P3916" t="s">
        <v>2061</v>
      </c>
    </row>
    <row r="3917" spans="1:16" x14ac:dyDescent="0.35">
      <c r="A3917" t="s">
        <v>56</v>
      </c>
      <c r="B3917" t="s">
        <v>511</v>
      </c>
      <c r="C3917" t="s">
        <v>8287</v>
      </c>
      <c r="D3917" t="s">
        <v>36</v>
      </c>
      <c r="E3917" s="1">
        <v>44285.615277777775</v>
      </c>
      <c r="F3917" s="2">
        <v>44197</v>
      </c>
      <c r="G3917" s="2">
        <v>44926</v>
      </c>
      <c r="H3917" t="s">
        <v>1706</v>
      </c>
      <c r="I3917" t="s">
        <v>1707</v>
      </c>
      <c r="K3917" t="s">
        <v>8288</v>
      </c>
      <c r="L3917" t="s">
        <v>8289</v>
      </c>
      <c r="M3917" t="s">
        <v>24</v>
      </c>
      <c r="N3917" t="s">
        <v>25</v>
      </c>
      <c r="O3917">
        <v>351031</v>
      </c>
      <c r="P3917" t="s">
        <v>8290</v>
      </c>
    </row>
    <row r="3918" spans="1:16" x14ac:dyDescent="0.35">
      <c r="A3918" t="s">
        <v>16</v>
      </c>
      <c r="B3918" t="s">
        <v>17</v>
      </c>
      <c r="C3918" t="s">
        <v>8294</v>
      </c>
      <c r="D3918" t="s">
        <v>36</v>
      </c>
      <c r="E3918" s="1">
        <v>44475.371527777781</v>
      </c>
      <c r="F3918" s="2">
        <v>44475</v>
      </c>
      <c r="G3918" s="2">
        <v>44561</v>
      </c>
      <c r="H3918" t="s">
        <v>112</v>
      </c>
      <c r="I3918" t="s">
        <v>113</v>
      </c>
      <c r="K3918" t="s">
        <v>8295</v>
      </c>
      <c r="L3918" t="s">
        <v>8296</v>
      </c>
      <c r="M3918" t="s">
        <v>24</v>
      </c>
      <c r="N3918" t="s">
        <v>25</v>
      </c>
      <c r="O3918">
        <v>356113</v>
      </c>
      <c r="P3918" t="s">
        <v>373</v>
      </c>
    </row>
    <row r="3919" spans="1:16" x14ac:dyDescent="0.35">
      <c r="A3919" t="s">
        <v>16</v>
      </c>
      <c r="B3919" t="s">
        <v>43</v>
      </c>
      <c r="C3919" t="s">
        <v>8297</v>
      </c>
      <c r="D3919" t="s">
        <v>105</v>
      </c>
      <c r="E3919" s="1">
        <v>43549.380555555559</v>
      </c>
      <c r="F3919" s="2">
        <v>43521</v>
      </c>
      <c r="G3919" s="2">
        <v>43824</v>
      </c>
      <c r="H3919" t="s">
        <v>987</v>
      </c>
      <c r="I3919" t="s">
        <v>988</v>
      </c>
      <c r="K3919" t="s">
        <v>6799</v>
      </c>
      <c r="L3919" t="s">
        <v>6800</v>
      </c>
      <c r="M3919" t="s">
        <v>24</v>
      </c>
      <c r="N3919" t="s">
        <v>41</v>
      </c>
      <c r="O3919">
        <v>94263</v>
      </c>
      <c r="P3919" t="e" cm="1">
        <f t="array" ref="P3919">- MANUTENÇÃO</f>
        <v>#NAME?</v>
      </c>
    </row>
    <row r="3920" spans="1:16" x14ac:dyDescent="0.35">
      <c r="A3920" t="s">
        <v>16</v>
      </c>
      <c r="B3920" t="s">
        <v>17</v>
      </c>
      <c r="C3920" t="s">
        <v>8708</v>
      </c>
      <c r="D3920" t="s">
        <v>19</v>
      </c>
      <c r="E3920" s="1">
        <v>44706.395138888889</v>
      </c>
      <c r="F3920" s="2">
        <v>44683</v>
      </c>
      <c r="G3920" s="2">
        <v>44897</v>
      </c>
      <c r="H3920" t="s">
        <v>93</v>
      </c>
      <c r="I3920" t="s">
        <v>94</v>
      </c>
      <c r="K3920" t="s">
        <v>2992</v>
      </c>
      <c r="L3920" t="s">
        <v>2993</v>
      </c>
      <c r="M3920" t="s">
        <v>24</v>
      </c>
      <c r="N3920" t="s">
        <v>25</v>
      </c>
      <c r="P3920" t="s">
        <v>8709</v>
      </c>
    </row>
    <row r="3921" spans="1:16" x14ac:dyDescent="0.35">
      <c r="A3921" t="s">
        <v>16</v>
      </c>
      <c r="B3921" t="s">
        <v>17</v>
      </c>
      <c r="C3921" t="s">
        <v>8723</v>
      </c>
      <c r="D3921" t="s">
        <v>36</v>
      </c>
      <c r="E3921" s="1">
        <v>44324.711111111108</v>
      </c>
      <c r="F3921" s="2">
        <v>44317</v>
      </c>
      <c r="G3921" s="2">
        <v>44351</v>
      </c>
      <c r="H3921" t="s">
        <v>358</v>
      </c>
      <c r="I3921" t="s">
        <v>359</v>
      </c>
      <c r="K3921" t="s">
        <v>8724</v>
      </c>
      <c r="L3921" t="s">
        <v>8725</v>
      </c>
      <c r="M3921" t="s">
        <v>24</v>
      </c>
      <c r="N3921" t="s">
        <v>25</v>
      </c>
      <c r="O3921">
        <v>94254</v>
      </c>
      <c r="P3921" t="s">
        <v>8726</v>
      </c>
    </row>
    <row r="3922" spans="1:16" x14ac:dyDescent="0.35">
      <c r="A3922" t="s">
        <v>16</v>
      </c>
      <c r="B3922" t="s">
        <v>24517</v>
      </c>
      <c r="C3922" t="s">
        <v>24518</v>
      </c>
      <c r="D3922" t="s">
        <v>59</v>
      </c>
      <c r="E3922" s="1">
        <v>44103.575694444444</v>
      </c>
      <c r="F3922" s="2">
        <v>44035</v>
      </c>
      <c r="G3922" s="2">
        <v>45127</v>
      </c>
      <c r="H3922" t="s">
        <v>24519</v>
      </c>
      <c r="I3922" t="s">
        <v>24520</v>
      </c>
      <c r="K3922" t="s">
        <v>62</v>
      </c>
      <c r="L3922" t="s">
        <v>63</v>
      </c>
      <c r="M3922" t="s">
        <v>24</v>
      </c>
      <c r="N3922" t="s">
        <v>24512</v>
      </c>
      <c r="O3922">
        <v>799917</v>
      </c>
      <c r="P3922" t="s">
        <v>24521</v>
      </c>
    </row>
    <row r="3923" spans="1:16" x14ac:dyDescent="0.35">
      <c r="A3923" t="s">
        <v>16</v>
      </c>
      <c r="B3923" t="s">
        <v>27</v>
      </c>
      <c r="C3923" t="s">
        <v>8727</v>
      </c>
      <c r="D3923" t="s">
        <v>19</v>
      </c>
      <c r="E3923" s="1">
        <v>43957.67083333333</v>
      </c>
      <c r="F3923" s="2">
        <v>43957</v>
      </c>
      <c r="G3923" s="2">
        <v>47609</v>
      </c>
      <c r="H3923" t="s">
        <v>29</v>
      </c>
      <c r="I3923" t="s">
        <v>30</v>
      </c>
      <c r="K3923" t="s">
        <v>5575</v>
      </c>
      <c r="L3923" t="s">
        <v>5576</v>
      </c>
      <c r="M3923" t="s">
        <v>24</v>
      </c>
      <c r="N3923" t="s">
        <v>25</v>
      </c>
      <c r="P3923" t="s">
        <v>8728</v>
      </c>
    </row>
    <row r="3924" spans="1:16" x14ac:dyDescent="0.35">
      <c r="A3924" t="s">
        <v>16</v>
      </c>
      <c r="B3924" t="s">
        <v>43</v>
      </c>
      <c r="C3924" t="s">
        <v>5140</v>
      </c>
      <c r="D3924" t="s">
        <v>36</v>
      </c>
      <c r="E3924" s="1">
        <v>44462.602083333331</v>
      </c>
      <c r="F3924" s="2">
        <v>44460</v>
      </c>
      <c r="G3924" s="2">
        <v>44561</v>
      </c>
      <c r="H3924" t="s">
        <v>37</v>
      </c>
      <c r="I3924" t="s">
        <v>143</v>
      </c>
      <c r="J3924" t="s">
        <v>38</v>
      </c>
      <c r="K3924" t="s">
        <v>3125</v>
      </c>
      <c r="L3924" t="s">
        <v>3126</v>
      </c>
      <c r="M3924" t="s">
        <v>24</v>
      </c>
      <c r="N3924" t="s">
        <v>25</v>
      </c>
      <c r="O3924">
        <v>356784</v>
      </c>
      <c r="P3924" t="s">
        <v>5141</v>
      </c>
    </row>
    <row r="3925" spans="1:16" x14ac:dyDescent="0.35">
      <c r="A3925" t="s">
        <v>139</v>
      </c>
      <c r="B3925" t="s">
        <v>258</v>
      </c>
      <c r="C3925" t="s">
        <v>8732</v>
      </c>
      <c r="D3925" t="s">
        <v>19</v>
      </c>
      <c r="E3925" s="1">
        <v>43909.547222222223</v>
      </c>
      <c r="F3925" s="2">
        <v>43586</v>
      </c>
      <c r="G3925" s="2">
        <v>45413</v>
      </c>
      <c r="H3925" t="s">
        <v>260</v>
      </c>
      <c r="I3925" t="s">
        <v>261</v>
      </c>
      <c r="K3925" t="s">
        <v>1259</v>
      </c>
      <c r="L3925" t="s">
        <v>56</v>
      </c>
      <c r="M3925" t="s">
        <v>24</v>
      </c>
      <c r="N3925" t="s">
        <v>345</v>
      </c>
      <c r="P3925" t="s">
        <v>8733</v>
      </c>
    </row>
    <row r="3926" spans="1:16" x14ac:dyDescent="0.35">
      <c r="A3926" t="s">
        <v>16</v>
      </c>
      <c r="B3926" t="s">
        <v>43</v>
      </c>
      <c r="C3926" t="s">
        <v>8735</v>
      </c>
      <c r="D3926" t="s">
        <v>36</v>
      </c>
      <c r="E3926" s="1">
        <v>44138.429861111108</v>
      </c>
      <c r="F3926" s="2">
        <v>44138</v>
      </c>
      <c r="G3926" s="2">
        <v>44138</v>
      </c>
      <c r="H3926" t="s">
        <v>186</v>
      </c>
      <c r="I3926" t="s">
        <v>187</v>
      </c>
      <c r="K3926" t="s">
        <v>6353</v>
      </c>
      <c r="L3926" t="s">
        <v>6354</v>
      </c>
      <c r="M3926" t="s">
        <v>24</v>
      </c>
      <c r="N3926" t="s">
        <v>345</v>
      </c>
      <c r="O3926">
        <v>2140038017</v>
      </c>
      <c r="P3926" t="s">
        <v>1962</v>
      </c>
    </row>
    <row r="3927" spans="1:16" x14ac:dyDescent="0.35">
      <c r="A3927" t="s">
        <v>56</v>
      </c>
      <c r="B3927" t="s">
        <v>66</v>
      </c>
      <c r="C3927" t="s">
        <v>8736</v>
      </c>
      <c r="D3927" t="s">
        <v>19</v>
      </c>
      <c r="E3927" s="1">
        <v>44168.60833333333</v>
      </c>
      <c r="F3927" s="2">
        <v>44155</v>
      </c>
      <c r="G3927" s="2">
        <v>44520</v>
      </c>
      <c r="H3927" t="s">
        <v>142</v>
      </c>
      <c r="I3927" t="s">
        <v>150</v>
      </c>
      <c r="J3927" t="s">
        <v>144</v>
      </c>
      <c r="K3927" t="s">
        <v>4959</v>
      </c>
      <c r="L3927" t="s">
        <v>4960</v>
      </c>
      <c r="M3927" t="s">
        <v>24</v>
      </c>
      <c r="N3927" t="s">
        <v>25</v>
      </c>
      <c r="P3927" t="s">
        <v>8737</v>
      </c>
    </row>
    <row r="3928" spans="1:16" x14ac:dyDescent="0.35">
      <c r="A3928" t="s">
        <v>16</v>
      </c>
      <c r="B3928" t="s">
        <v>17</v>
      </c>
      <c r="C3928" t="s">
        <v>8738</v>
      </c>
      <c r="D3928" t="s">
        <v>36</v>
      </c>
      <c r="E3928" s="1">
        <v>44202.402083333334</v>
      </c>
      <c r="F3928" s="2">
        <v>44197</v>
      </c>
      <c r="G3928" s="2">
        <v>45291</v>
      </c>
      <c r="H3928" t="s">
        <v>37</v>
      </c>
      <c r="I3928" t="s">
        <v>150</v>
      </c>
      <c r="J3928" t="s">
        <v>38</v>
      </c>
      <c r="K3928" t="s">
        <v>8739</v>
      </c>
      <c r="L3928" t="s">
        <v>8740</v>
      </c>
      <c r="M3928" t="s">
        <v>248</v>
      </c>
      <c r="N3928" t="s">
        <v>25</v>
      </c>
      <c r="O3928">
        <v>685721</v>
      </c>
      <c r="P3928" t="s">
        <v>8741</v>
      </c>
    </row>
    <row r="3929" spans="1:16" x14ac:dyDescent="0.35">
      <c r="A3929" t="s">
        <v>16</v>
      </c>
      <c r="B3929" t="s">
        <v>17</v>
      </c>
      <c r="C3929" t="s">
        <v>8742</v>
      </c>
      <c r="D3929" t="s">
        <v>19</v>
      </c>
      <c r="E3929" s="1">
        <v>44432.652083333334</v>
      </c>
      <c r="F3929" s="2">
        <v>44432</v>
      </c>
      <c r="G3929" s="2">
        <v>44554</v>
      </c>
      <c r="H3929" t="s">
        <v>93</v>
      </c>
      <c r="I3929" t="s">
        <v>94</v>
      </c>
      <c r="K3929" t="s">
        <v>8743</v>
      </c>
      <c r="L3929" t="s">
        <v>8744</v>
      </c>
      <c r="M3929" t="s">
        <v>24</v>
      </c>
      <c r="N3929" t="s">
        <v>25</v>
      </c>
      <c r="P3929" t="s">
        <v>8745</v>
      </c>
    </row>
    <row r="3930" spans="1:16" x14ac:dyDescent="0.35">
      <c r="A3930" t="s">
        <v>139</v>
      </c>
      <c r="B3930" t="s">
        <v>1668</v>
      </c>
      <c r="C3930" t="s">
        <v>24581</v>
      </c>
      <c r="D3930" t="s">
        <v>59</v>
      </c>
      <c r="E3930" s="1">
        <v>43937.71597222222</v>
      </c>
      <c r="F3930" s="2">
        <v>43878</v>
      </c>
      <c r="G3930" s="2">
        <v>44561</v>
      </c>
      <c r="H3930" t="s">
        <v>24582</v>
      </c>
      <c r="I3930" t="s">
        <v>24583</v>
      </c>
      <c r="K3930" t="s">
        <v>24536</v>
      </c>
      <c r="L3930" t="s">
        <v>24537</v>
      </c>
      <c r="M3930" t="s">
        <v>24</v>
      </c>
      <c r="N3930" t="s">
        <v>24512</v>
      </c>
      <c r="O3930">
        <v>710427</v>
      </c>
      <c r="P3930" t="s">
        <v>24584</v>
      </c>
    </row>
    <row r="3931" spans="1:16" x14ac:dyDescent="0.35">
      <c r="A3931" t="s">
        <v>16</v>
      </c>
      <c r="B3931" t="s">
        <v>43</v>
      </c>
      <c r="C3931" t="s">
        <v>8753</v>
      </c>
      <c r="D3931" t="s">
        <v>105</v>
      </c>
      <c r="E3931" s="1">
        <v>43941.607638888891</v>
      </c>
      <c r="F3931" s="2">
        <v>43831</v>
      </c>
      <c r="G3931" s="2">
        <v>43921</v>
      </c>
      <c r="H3931" t="s">
        <v>5866</v>
      </c>
      <c r="I3931" t="s">
        <v>150</v>
      </c>
      <c r="J3931" t="s">
        <v>5867</v>
      </c>
      <c r="K3931" t="s">
        <v>3042</v>
      </c>
      <c r="L3931" t="s">
        <v>3043</v>
      </c>
      <c r="M3931" t="s">
        <v>24</v>
      </c>
      <c r="N3931" t="s">
        <v>41</v>
      </c>
      <c r="O3931">
        <v>94262</v>
      </c>
      <c r="P3931" t="s">
        <v>8754</v>
      </c>
    </row>
    <row r="3932" spans="1:16" x14ac:dyDescent="0.35">
      <c r="A3932" t="s">
        <v>16</v>
      </c>
      <c r="B3932" t="s">
        <v>43</v>
      </c>
      <c r="C3932" t="s">
        <v>9166</v>
      </c>
      <c r="D3932" t="s">
        <v>36</v>
      </c>
      <c r="E3932" s="1">
        <v>44603.59652777778</v>
      </c>
      <c r="F3932" s="2">
        <v>44602</v>
      </c>
      <c r="G3932" s="2">
        <v>44819</v>
      </c>
      <c r="H3932" t="s">
        <v>186</v>
      </c>
      <c r="I3932" t="s">
        <v>187</v>
      </c>
      <c r="K3932" t="s">
        <v>9167</v>
      </c>
      <c r="L3932" t="s">
        <v>9168</v>
      </c>
      <c r="M3932" t="s">
        <v>24</v>
      </c>
      <c r="N3932" t="s">
        <v>25</v>
      </c>
      <c r="O3932">
        <v>2140038017</v>
      </c>
      <c r="P3932" t="s">
        <v>366</v>
      </c>
    </row>
    <row r="3933" spans="1:16" x14ac:dyDescent="0.35">
      <c r="A3933" t="s">
        <v>56</v>
      </c>
      <c r="B3933" t="s">
        <v>57</v>
      </c>
      <c r="C3933" t="s">
        <v>58</v>
      </c>
      <c r="D3933" t="s">
        <v>59</v>
      </c>
      <c r="E3933" s="1">
        <v>43955.722222222219</v>
      </c>
      <c r="F3933" s="2">
        <v>43962</v>
      </c>
      <c r="G3933" s="2">
        <v>44327</v>
      </c>
      <c r="H3933" t="s">
        <v>60</v>
      </c>
      <c r="I3933" t="s">
        <v>61</v>
      </c>
      <c r="K3933" t="s">
        <v>62</v>
      </c>
      <c r="L3933" t="s">
        <v>63</v>
      </c>
      <c r="M3933" t="s">
        <v>24</v>
      </c>
      <c r="N3933" t="s">
        <v>64</v>
      </c>
      <c r="O3933">
        <v>691285</v>
      </c>
      <c r="P3933" t="s">
        <v>65</v>
      </c>
    </row>
    <row r="3934" spans="1:16" x14ac:dyDescent="0.35">
      <c r="A3934" t="s">
        <v>16</v>
      </c>
      <c r="B3934" t="s">
        <v>43</v>
      </c>
      <c r="C3934" t="s">
        <v>25641</v>
      </c>
      <c r="D3934" t="s">
        <v>19</v>
      </c>
      <c r="E3934" s="1">
        <v>43780.418749999997</v>
      </c>
      <c r="F3934" s="2">
        <v>43780</v>
      </c>
      <c r="G3934" s="2">
        <v>44511</v>
      </c>
      <c r="H3934" t="s">
        <v>611</v>
      </c>
      <c r="I3934" t="s">
        <v>612</v>
      </c>
      <c r="K3934" t="s">
        <v>25642</v>
      </c>
      <c r="L3934" t="s">
        <v>25643</v>
      </c>
      <c r="M3934" t="s">
        <v>24</v>
      </c>
      <c r="N3934" t="s">
        <v>25097</v>
      </c>
      <c r="P3934" t="s">
        <v>25644</v>
      </c>
    </row>
    <row r="3935" spans="1:16" x14ac:dyDescent="0.35">
      <c r="A3935" t="s">
        <v>16</v>
      </c>
      <c r="B3935" t="s">
        <v>17</v>
      </c>
      <c r="C3935" t="s">
        <v>25645</v>
      </c>
      <c r="D3935" t="s">
        <v>19</v>
      </c>
      <c r="E3935" s="1">
        <v>44726.675694444442</v>
      </c>
      <c r="F3935" s="2">
        <v>44732</v>
      </c>
      <c r="G3935" s="2">
        <v>46752</v>
      </c>
      <c r="H3935" t="s">
        <v>99</v>
      </c>
      <c r="I3935" t="s">
        <v>100</v>
      </c>
      <c r="K3935" t="s">
        <v>669</v>
      </c>
      <c r="L3935" t="s">
        <v>670</v>
      </c>
      <c r="M3935" t="s">
        <v>24</v>
      </c>
      <c r="N3935" t="s">
        <v>24512</v>
      </c>
      <c r="P3935" t="s">
        <v>25646</v>
      </c>
    </row>
    <row r="3936" spans="1:16" x14ac:dyDescent="0.35">
      <c r="A3936" t="s">
        <v>16</v>
      </c>
      <c r="B3936" t="s">
        <v>17</v>
      </c>
      <c r="C3936" t="s">
        <v>25647</v>
      </c>
      <c r="D3936" t="s">
        <v>36</v>
      </c>
      <c r="E3936" s="1">
        <v>44260.640277777777</v>
      </c>
      <c r="F3936" s="2">
        <v>44118</v>
      </c>
      <c r="G3936" s="2">
        <v>44561</v>
      </c>
      <c r="H3936" t="s">
        <v>159</v>
      </c>
      <c r="I3936" t="s">
        <v>160</v>
      </c>
      <c r="K3936" t="s">
        <v>25648</v>
      </c>
      <c r="L3936" t="s">
        <v>25649</v>
      </c>
      <c r="M3936" t="s">
        <v>24</v>
      </c>
      <c r="N3936" t="s">
        <v>24515</v>
      </c>
      <c r="O3936">
        <v>356113</v>
      </c>
      <c r="P3936" t="s">
        <v>25650</v>
      </c>
    </row>
    <row r="3937" spans="1:16" x14ac:dyDescent="0.35">
      <c r="A3937" t="s">
        <v>16</v>
      </c>
      <c r="B3937" t="s">
        <v>17</v>
      </c>
      <c r="C3937" t="s">
        <v>9174</v>
      </c>
      <c r="D3937" t="s">
        <v>105</v>
      </c>
      <c r="E3937" s="1">
        <v>44132.888194444444</v>
      </c>
      <c r="F3937" s="2">
        <v>44134</v>
      </c>
      <c r="G3937" s="2">
        <v>46325</v>
      </c>
      <c r="H3937" t="s">
        <v>792</v>
      </c>
      <c r="I3937" t="s">
        <v>793</v>
      </c>
      <c r="K3937" t="s">
        <v>9175</v>
      </c>
      <c r="L3937" t="s">
        <v>9176</v>
      </c>
      <c r="M3937" t="s">
        <v>24</v>
      </c>
      <c r="N3937" t="s">
        <v>25</v>
      </c>
      <c r="O3937">
        <v>94250</v>
      </c>
      <c r="P3937" t="s">
        <v>9177</v>
      </c>
    </row>
    <row r="3938" spans="1:16" x14ac:dyDescent="0.35">
      <c r="A3938" t="s">
        <v>16</v>
      </c>
      <c r="B3938" t="s">
        <v>27</v>
      </c>
      <c r="C3938" t="s">
        <v>9180</v>
      </c>
      <c r="D3938" t="s">
        <v>36</v>
      </c>
      <c r="E3938" s="1">
        <v>44335.430555555555</v>
      </c>
      <c r="F3938" s="2">
        <v>43238</v>
      </c>
      <c r="G3938" s="2">
        <v>45291</v>
      </c>
      <c r="H3938" t="s">
        <v>29</v>
      </c>
      <c r="I3938" t="s">
        <v>30</v>
      </c>
      <c r="K3938" t="s">
        <v>9181</v>
      </c>
      <c r="L3938" t="s">
        <v>9182</v>
      </c>
      <c r="M3938" t="s">
        <v>24</v>
      </c>
      <c r="N3938" t="s">
        <v>25</v>
      </c>
      <c r="O3938">
        <v>612820</v>
      </c>
      <c r="P3938" t="s">
        <v>4746</v>
      </c>
    </row>
    <row r="3939" spans="1:16" x14ac:dyDescent="0.35">
      <c r="A3939" t="s">
        <v>16</v>
      </c>
      <c r="B3939" t="s">
        <v>17</v>
      </c>
      <c r="C3939" t="s">
        <v>10893</v>
      </c>
      <c r="D3939" t="s">
        <v>105</v>
      </c>
      <c r="E3939" s="1">
        <v>43892.370833333334</v>
      </c>
      <c r="F3939" s="2">
        <v>43899</v>
      </c>
      <c r="G3939" s="2">
        <v>45291</v>
      </c>
      <c r="H3939" t="s">
        <v>75</v>
      </c>
      <c r="I3939" t="s">
        <v>76</v>
      </c>
      <c r="K3939" t="s">
        <v>10894</v>
      </c>
      <c r="L3939" t="s">
        <v>10895</v>
      </c>
      <c r="M3939" t="s">
        <v>24</v>
      </c>
      <c r="N3939" t="s">
        <v>25</v>
      </c>
      <c r="O3939">
        <v>94250</v>
      </c>
      <c r="P3939" t="s">
        <v>10896</v>
      </c>
    </row>
    <row r="3940" spans="1:16" x14ac:dyDescent="0.35">
      <c r="A3940" t="s">
        <v>16</v>
      </c>
      <c r="B3940" t="s">
        <v>164</v>
      </c>
      <c r="C3940" t="s">
        <v>10899</v>
      </c>
      <c r="D3940" t="s">
        <v>19</v>
      </c>
      <c r="E3940" s="1">
        <v>44126.598611111112</v>
      </c>
      <c r="F3940" s="2">
        <v>44013</v>
      </c>
      <c r="G3940" s="2">
        <v>44408</v>
      </c>
      <c r="H3940" t="s">
        <v>2804</v>
      </c>
      <c r="I3940" t="s">
        <v>3365</v>
      </c>
      <c r="J3940" t="s">
        <v>2805</v>
      </c>
      <c r="K3940" t="s">
        <v>10900</v>
      </c>
      <c r="L3940" t="s">
        <v>10901</v>
      </c>
      <c r="M3940" t="s">
        <v>24</v>
      </c>
      <c r="N3940" t="s">
        <v>25</v>
      </c>
      <c r="P3940" t="s">
        <v>10902</v>
      </c>
    </row>
    <row r="3941" spans="1:16" x14ac:dyDescent="0.35">
      <c r="A3941" t="s">
        <v>56</v>
      </c>
      <c r="B3941" t="s">
        <v>878</v>
      </c>
      <c r="C3941" t="s">
        <v>25651</v>
      </c>
      <c r="D3941" t="s">
        <v>36</v>
      </c>
      <c r="E3941" s="1">
        <v>44494.624305555553</v>
      </c>
      <c r="F3941" s="2">
        <v>44593</v>
      </c>
      <c r="G3941" s="2">
        <v>44926</v>
      </c>
      <c r="H3941" t="s">
        <v>880</v>
      </c>
      <c r="I3941" t="s">
        <v>881</v>
      </c>
      <c r="K3941" t="s">
        <v>25652</v>
      </c>
      <c r="L3941" t="s">
        <v>25653</v>
      </c>
      <c r="M3941" t="s">
        <v>24</v>
      </c>
      <c r="N3941" t="s">
        <v>24515</v>
      </c>
      <c r="O3941">
        <v>351031</v>
      </c>
      <c r="P3941" t="s">
        <v>25654</v>
      </c>
    </row>
    <row r="3942" spans="1:16" x14ac:dyDescent="0.35">
      <c r="A3942" t="s">
        <v>56</v>
      </c>
      <c r="B3942" t="s">
        <v>57</v>
      </c>
      <c r="C3942" t="s">
        <v>58</v>
      </c>
      <c r="D3942" t="s">
        <v>59</v>
      </c>
      <c r="E3942" s="1">
        <v>43955.722222222219</v>
      </c>
      <c r="F3942" s="2">
        <v>43962</v>
      </c>
      <c r="G3942" s="2">
        <v>44327</v>
      </c>
      <c r="H3942" t="s">
        <v>60</v>
      </c>
      <c r="I3942" t="s">
        <v>61</v>
      </c>
      <c r="K3942" t="s">
        <v>62</v>
      </c>
      <c r="L3942" t="s">
        <v>63</v>
      </c>
      <c r="M3942" t="s">
        <v>24</v>
      </c>
      <c r="N3942" t="s">
        <v>64</v>
      </c>
      <c r="O3942">
        <v>357203</v>
      </c>
      <c r="P3942" t="s">
        <v>65</v>
      </c>
    </row>
    <row r="3943" spans="1:16" x14ac:dyDescent="0.35">
      <c r="A3943" t="s">
        <v>16</v>
      </c>
      <c r="B3943" t="s">
        <v>43</v>
      </c>
      <c r="C3943" t="s">
        <v>25655</v>
      </c>
      <c r="D3943" t="s">
        <v>36</v>
      </c>
      <c r="E3943" s="1">
        <v>44343.732638888891</v>
      </c>
      <c r="H3943" t="s">
        <v>186</v>
      </c>
      <c r="I3943" t="s">
        <v>187</v>
      </c>
      <c r="K3943" t="s">
        <v>194</v>
      </c>
      <c r="L3943" t="s">
        <v>195</v>
      </c>
      <c r="M3943" t="s">
        <v>24</v>
      </c>
      <c r="N3943" t="s">
        <v>24512</v>
      </c>
      <c r="P3943" t="s">
        <v>24799</v>
      </c>
    </row>
    <row r="3944" spans="1:16" x14ac:dyDescent="0.35">
      <c r="A3944" t="s">
        <v>16</v>
      </c>
      <c r="B3944" t="s">
        <v>24517</v>
      </c>
      <c r="C3944" t="s">
        <v>24518</v>
      </c>
      <c r="D3944" t="s">
        <v>59</v>
      </c>
      <c r="E3944" s="1">
        <v>44103.575694444444</v>
      </c>
      <c r="F3944" s="2">
        <v>44035</v>
      </c>
      <c r="G3944" s="2">
        <v>45127</v>
      </c>
      <c r="H3944" t="s">
        <v>24519</v>
      </c>
      <c r="I3944" t="s">
        <v>24520</v>
      </c>
      <c r="K3944" t="s">
        <v>62</v>
      </c>
      <c r="L3944" t="s">
        <v>63</v>
      </c>
      <c r="M3944" t="s">
        <v>24</v>
      </c>
      <c r="N3944" t="s">
        <v>24512</v>
      </c>
      <c r="O3944">
        <v>212720</v>
      </c>
      <c r="P3944" t="s">
        <v>24521</v>
      </c>
    </row>
    <row r="3945" spans="1:16" x14ac:dyDescent="0.35">
      <c r="A3945" t="s">
        <v>56</v>
      </c>
      <c r="B3945" t="s">
        <v>8036</v>
      </c>
      <c r="C3945" t="s">
        <v>25656</v>
      </c>
      <c r="D3945" t="s">
        <v>36</v>
      </c>
      <c r="E3945" s="1">
        <v>44551.686111111114</v>
      </c>
      <c r="F3945" s="2">
        <v>44551</v>
      </c>
      <c r="G3945" s="2">
        <v>44916</v>
      </c>
      <c r="H3945" t="s">
        <v>13243</v>
      </c>
      <c r="I3945" t="s">
        <v>13244</v>
      </c>
      <c r="J3945" t="s">
        <v>13244</v>
      </c>
      <c r="K3945" t="s">
        <v>25657</v>
      </c>
      <c r="L3945" t="s">
        <v>25658</v>
      </c>
      <c r="M3945" t="s">
        <v>24</v>
      </c>
      <c r="N3945" t="s">
        <v>24515</v>
      </c>
      <c r="O3945">
        <v>192361</v>
      </c>
      <c r="P3945" t="s">
        <v>25659</v>
      </c>
    </row>
    <row r="3946" spans="1:16" x14ac:dyDescent="0.35">
      <c r="A3946" t="s">
        <v>16</v>
      </c>
      <c r="B3946" t="s">
        <v>17</v>
      </c>
      <c r="C3946" t="s">
        <v>11294</v>
      </c>
      <c r="D3946" t="s">
        <v>36</v>
      </c>
      <c r="E3946" s="1">
        <v>44376.544444444444</v>
      </c>
      <c r="F3946" s="2">
        <v>44378</v>
      </c>
      <c r="G3946" s="2">
        <v>44440</v>
      </c>
      <c r="H3946" t="s">
        <v>7645</v>
      </c>
      <c r="I3946" t="s">
        <v>7646</v>
      </c>
      <c r="K3946" t="s">
        <v>11295</v>
      </c>
      <c r="L3946" t="s">
        <v>11296</v>
      </c>
      <c r="M3946" t="s">
        <v>24</v>
      </c>
      <c r="N3946" t="s">
        <v>25</v>
      </c>
      <c r="O3946">
        <v>94255</v>
      </c>
      <c r="P3946" t="s">
        <v>11297</v>
      </c>
    </row>
    <row r="3947" spans="1:16" x14ac:dyDescent="0.35">
      <c r="A3947" t="s">
        <v>56</v>
      </c>
      <c r="B3947" t="s">
        <v>66</v>
      </c>
      <c r="C3947" t="s">
        <v>11302</v>
      </c>
      <c r="D3947" t="s">
        <v>19</v>
      </c>
      <c r="E3947" s="1">
        <v>44435.575694444444</v>
      </c>
      <c r="F3947" s="2">
        <v>44440</v>
      </c>
      <c r="G3947" s="2">
        <v>45170</v>
      </c>
      <c r="H3947" t="s">
        <v>453</v>
      </c>
      <c r="I3947" t="s">
        <v>454</v>
      </c>
      <c r="J3947" t="s">
        <v>455</v>
      </c>
      <c r="K3947" t="s">
        <v>456</v>
      </c>
      <c r="L3947" t="s">
        <v>457</v>
      </c>
      <c r="M3947" t="s">
        <v>24</v>
      </c>
      <c r="N3947" t="s">
        <v>25</v>
      </c>
      <c r="P3947" t="s">
        <v>11303</v>
      </c>
    </row>
    <row r="3948" spans="1:16" x14ac:dyDescent="0.35">
      <c r="A3948" t="s">
        <v>16</v>
      </c>
      <c r="B3948" t="s">
        <v>17</v>
      </c>
      <c r="C3948" t="s">
        <v>11308</v>
      </c>
      <c r="D3948" t="s">
        <v>19</v>
      </c>
      <c r="E3948" s="1">
        <v>44145.363194444442</v>
      </c>
      <c r="F3948" s="2">
        <v>44155</v>
      </c>
      <c r="G3948" s="2">
        <v>47807</v>
      </c>
      <c r="H3948" t="s">
        <v>99</v>
      </c>
      <c r="I3948" t="s">
        <v>100</v>
      </c>
      <c r="K3948" t="s">
        <v>11309</v>
      </c>
      <c r="L3948" t="s">
        <v>11310</v>
      </c>
      <c r="M3948" t="s">
        <v>24</v>
      </c>
      <c r="N3948" t="s">
        <v>25</v>
      </c>
      <c r="P3948" t="s">
        <v>103</v>
      </c>
    </row>
    <row r="3949" spans="1:16" x14ac:dyDescent="0.35">
      <c r="A3949" t="s">
        <v>56</v>
      </c>
      <c r="B3949" t="s">
        <v>66</v>
      </c>
      <c r="C3949" t="s">
        <v>11311</v>
      </c>
      <c r="D3949" t="s">
        <v>19</v>
      </c>
      <c r="E3949" s="1">
        <v>44354.654861111114</v>
      </c>
      <c r="F3949" s="2">
        <v>43265</v>
      </c>
      <c r="G3949" s="2">
        <v>44726</v>
      </c>
      <c r="H3949" t="s">
        <v>149</v>
      </c>
      <c r="I3949" t="s">
        <v>213</v>
      </c>
      <c r="J3949" t="s">
        <v>151</v>
      </c>
      <c r="K3949" t="s">
        <v>6034</v>
      </c>
      <c r="L3949" t="s">
        <v>6035</v>
      </c>
      <c r="M3949" t="s">
        <v>24</v>
      </c>
      <c r="N3949" t="s">
        <v>25</v>
      </c>
      <c r="P3949" t="s">
        <v>11312</v>
      </c>
    </row>
    <row r="3950" spans="1:16" x14ac:dyDescent="0.35">
      <c r="A3950" t="s">
        <v>16</v>
      </c>
      <c r="B3950" t="s">
        <v>17</v>
      </c>
      <c r="C3950" t="s">
        <v>11313</v>
      </c>
      <c r="D3950" t="s">
        <v>105</v>
      </c>
      <c r="E3950" s="1">
        <v>43917.616666666669</v>
      </c>
      <c r="F3950" s="2">
        <v>43944</v>
      </c>
      <c r="G3950" s="2">
        <v>44620</v>
      </c>
      <c r="H3950" t="s">
        <v>1430</v>
      </c>
      <c r="I3950" t="s">
        <v>1431</v>
      </c>
      <c r="K3950" t="s">
        <v>11314</v>
      </c>
      <c r="L3950" t="s">
        <v>11315</v>
      </c>
      <c r="M3950" t="s">
        <v>24</v>
      </c>
      <c r="N3950" t="s">
        <v>25</v>
      </c>
      <c r="O3950">
        <v>94254</v>
      </c>
      <c r="P3950" t="s">
        <v>2049</v>
      </c>
    </row>
    <row r="3951" spans="1:16" x14ac:dyDescent="0.35">
      <c r="A3951" t="s">
        <v>139</v>
      </c>
      <c r="B3951" t="s">
        <v>948</v>
      </c>
      <c r="C3951" t="s">
        <v>7299</v>
      </c>
      <c r="D3951" t="s">
        <v>36</v>
      </c>
      <c r="E3951" s="1">
        <v>44222.669444444444</v>
      </c>
      <c r="F3951" s="2">
        <v>44193</v>
      </c>
      <c r="G3951" s="2">
        <v>44497</v>
      </c>
      <c r="H3951" t="s">
        <v>722</v>
      </c>
      <c r="I3951" t="s">
        <v>213</v>
      </c>
      <c r="J3951" t="s">
        <v>723</v>
      </c>
      <c r="K3951" t="s">
        <v>7300</v>
      </c>
      <c r="L3951" t="s">
        <v>7301</v>
      </c>
      <c r="M3951" t="s">
        <v>24</v>
      </c>
      <c r="N3951" t="s">
        <v>41</v>
      </c>
      <c r="O3951">
        <v>356784</v>
      </c>
      <c r="P3951" t="s">
        <v>7302</v>
      </c>
    </row>
    <row r="3952" spans="1:16" x14ac:dyDescent="0.35">
      <c r="A3952" t="s">
        <v>16</v>
      </c>
      <c r="B3952" t="s">
        <v>17</v>
      </c>
      <c r="C3952" t="s">
        <v>11318</v>
      </c>
      <c r="D3952" t="s">
        <v>19</v>
      </c>
      <c r="E3952" s="1">
        <v>43726.612500000003</v>
      </c>
      <c r="F3952" s="2">
        <v>43731</v>
      </c>
      <c r="G3952" s="2">
        <v>44462</v>
      </c>
      <c r="H3952" t="s">
        <v>4627</v>
      </c>
      <c r="I3952" t="s">
        <v>4628</v>
      </c>
      <c r="K3952" t="s">
        <v>11319</v>
      </c>
      <c r="L3952" t="s">
        <v>11320</v>
      </c>
      <c r="M3952" t="s">
        <v>24</v>
      </c>
      <c r="N3952" t="s">
        <v>25</v>
      </c>
      <c r="P3952" t="s">
        <v>11321</v>
      </c>
    </row>
    <row r="3953" spans="1:16" x14ac:dyDescent="0.35">
      <c r="A3953" t="s">
        <v>56</v>
      </c>
      <c r="B3953" t="s">
        <v>66</v>
      </c>
      <c r="C3953" t="s">
        <v>11322</v>
      </c>
      <c r="D3953" t="s">
        <v>19</v>
      </c>
      <c r="E3953" s="1">
        <v>44707.711805555555</v>
      </c>
      <c r="F3953" s="2">
        <v>44662</v>
      </c>
      <c r="G3953" s="2">
        <v>45027</v>
      </c>
      <c r="H3953" t="s">
        <v>207</v>
      </c>
      <c r="I3953" t="s">
        <v>150</v>
      </c>
      <c r="J3953" t="s">
        <v>208</v>
      </c>
      <c r="K3953" t="s">
        <v>7705</v>
      </c>
      <c r="L3953" t="s">
        <v>7706</v>
      </c>
      <c r="M3953" t="s">
        <v>24</v>
      </c>
      <c r="N3953" t="s">
        <v>25</v>
      </c>
      <c r="P3953" t="s">
        <v>7707</v>
      </c>
    </row>
    <row r="3954" spans="1:16" x14ac:dyDescent="0.35">
      <c r="A3954" t="s">
        <v>139</v>
      </c>
      <c r="B3954" t="s">
        <v>140</v>
      </c>
      <c r="C3954" t="s">
        <v>11323</v>
      </c>
      <c r="D3954" t="s">
        <v>36</v>
      </c>
      <c r="E3954" s="1">
        <v>43503.773611111108</v>
      </c>
      <c r="F3954" s="2">
        <v>43544</v>
      </c>
      <c r="G3954" s="2">
        <v>45605</v>
      </c>
      <c r="H3954" t="s">
        <v>2374</v>
      </c>
      <c r="I3954" t="s">
        <v>1203</v>
      </c>
      <c r="K3954" t="s">
        <v>7151</v>
      </c>
      <c r="L3954" t="s">
        <v>7152</v>
      </c>
      <c r="M3954" t="s">
        <v>24</v>
      </c>
      <c r="N3954" t="s">
        <v>25</v>
      </c>
      <c r="O3954">
        <v>192081</v>
      </c>
      <c r="P3954" t="s">
        <v>7423</v>
      </c>
    </row>
    <row r="3955" spans="1:16" x14ac:dyDescent="0.35">
      <c r="A3955" t="s">
        <v>56</v>
      </c>
      <c r="B3955" t="s">
        <v>57</v>
      </c>
      <c r="C3955" t="s">
        <v>58</v>
      </c>
      <c r="D3955" t="s">
        <v>59</v>
      </c>
      <c r="E3955" s="1">
        <v>43955.722222222219</v>
      </c>
      <c r="F3955" s="2">
        <v>43962</v>
      </c>
      <c r="G3955" s="2">
        <v>44327</v>
      </c>
      <c r="H3955" t="s">
        <v>60</v>
      </c>
      <c r="I3955" t="s">
        <v>61</v>
      </c>
      <c r="K3955" t="s">
        <v>62</v>
      </c>
      <c r="L3955" t="s">
        <v>63</v>
      </c>
      <c r="M3955" t="s">
        <v>24</v>
      </c>
      <c r="N3955" t="s">
        <v>64</v>
      </c>
      <c r="O3955">
        <v>365697</v>
      </c>
      <c r="P3955" t="s">
        <v>65</v>
      </c>
    </row>
    <row r="3956" spans="1:16" x14ac:dyDescent="0.35">
      <c r="A3956" t="s">
        <v>16</v>
      </c>
      <c r="B3956" t="s">
        <v>17</v>
      </c>
      <c r="C3956" t="s">
        <v>11329</v>
      </c>
      <c r="D3956" t="s">
        <v>19</v>
      </c>
      <c r="E3956" s="1">
        <v>44034.697222222225</v>
      </c>
      <c r="F3956" s="2">
        <v>44034</v>
      </c>
      <c r="G3956" s="2">
        <v>45860</v>
      </c>
      <c r="H3956" t="s">
        <v>716</v>
      </c>
      <c r="I3956" t="s">
        <v>717</v>
      </c>
      <c r="K3956" t="s">
        <v>11330</v>
      </c>
      <c r="L3956" t="s">
        <v>11331</v>
      </c>
      <c r="M3956" t="s">
        <v>24</v>
      </c>
      <c r="N3956" t="s">
        <v>25</v>
      </c>
      <c r="P3956" t="s">
        <v>11332</v>
      </c>
    </row>
    <row r="3957" spans="1:16" x14ac:dyDescent="0.35">
      <c r="A3957" t="s">
        <v>16</v>
      </c>
      <c r="B3957" t="s">
        <v>17</v>
      </c>
      <c r="C3957" t="s">
        <v>11333</v>
      </c>
      <c r="D3957" t="s">
        <v>19</v>
      </c>
      <c r="E3957" s="1">
        <v>44362.429861111108</v>
      </c>
      <c r="F3957" s="2">
        <v>44367</v>
      </c>
      <c r="G3957" s="2">
        <v>46193</v>
      </c>
      <c r="H3957" t="s">
        <v>99</v>
      </c>
      <c r="I3957" t="s">
        <v>100</v>
      </c>
      <c r="K3957" t="s">
        <v>11334</v>
      </c>
      <c r="L3957" t="s">
        <v>11335</v>
      </c>
      <c r="M3957" t="s">
        <v>24</v>
      </c>
      <c r="N3957" t="s">
        <v>25</v>
      </c>
      <c r="P3957" t="s">
        <v>427</v>
      </c>
    </row>
    <row r="3958" spans="1:16" x14ac:dyDescent="0.35">
      <c r="A3958" t="s">
        <v>16</v>
      </c>
      <c r="B3958" t="s">
        <v>17</v>
      </c>
      <c r="C3958" t="s">
        <v>11704</v>
      </c>
      <c r="D3958" t="s">
        <v>36</v>
      </c>
      <c r="E3958" s="1">
        <v>43714.383333333331</v>
      </c>
      <c r="F3958" s="2">
        <v>43720</v>
      </c>
      <c r="G3958" s="2">
        <v>44818</v>
      </c>
      <c r="H3958" t="s">
        <v>266</v>
      </c>
      <c r="I3958" t="s">
        <v>150</v>
      </c>
      <c r="J3958" t="s">
        <v>267</v>
      </c>
      <c r="K3958" t="s">
        <v>11705</v>
      </c>
      <c r="L3958" t="s">
        <v>11706</v>
      </c>
      <c r="M3958" t="s">
        <v>24</v>
      </c>
      <c r="N3958" t="s">
        <v>25</v>
      </c>
      <c r="O3958">
        <v>749945</v>
      </c>
      <c r="P3958" t="s">
        <v>11707</v>
      </c>
    </row>
    <row r="3959" spans="1:16" x14ac:dyDescent="0.35">
      <c r="A3959" t="s">
        <v>16</v>
      </c>
      <c r="B3959" t="s">
        <v>43</v>
      </c>
      <c r="C3959" t="s">
        <v>11713</v>
      </c>
      <c r="D3959" t="s">
        <v>36</v>
      </c>
      <c r="E3959" s="1">
        <v>43895.740972222222</v>
      </c>
      <c r="F3959" s="2">
        <v>43813</v>
      </c>
      <c r="G3959" s="2">
        <v>44988</v>
      </c>
      <c r="H3959" t="s">
        <v>453</v>
      </c>
      <c r="I3959" t="s">
        <v>213</v>
      </c>
      <c r="J3959" t="s">
        <v>455</v>
      </c>
      <c r="K3959" t="s">
        <v>11714</v>
      </c>
      <c r="L3959" t="s">
        <v>11715</v>
      </c>
      <c r="M3959" t="s">
        <v>24</v>
      </c>
      <c r="N3959" t="s">
        <v>25</v>
      </c>
      <c r="O3959">
        <v>33604</v>
      </c>
      <c r="P3959" t="s">
        <v>11716</v>
      </c>
    </row>
    <row r="3960" spans="1:16" x14ac:dyDescent="0.35">
      <c r="A3960" t="s">
        <v>56</v>
      </c>
      <c r="B3960" t="s">
        <v>66</v>
      </c>
      <c r="C3960" t="s">
        <v>8644</v>
      </c>
      <c r="D3960" t="s">
        <v>36</v>
      </c>
      <c r="E3960" s="1">
        <v>43774.438888888886</v>
      </c>
      <c r="F3960" s="2">
        <v>43767</v>
      </c>
      <c r="G3960" s="2">
        <v>44499</v>
      </c>
      <c r="H3960" t="s">
        <v>1672</v>
      </c>
      <c r="I3960" t="s">
        <v>213</v>
      </c>
      <c r="K3960" t="s">
        <v>1989</v>
      </c>
      <c r="L3960" t="s">
        <v>1990</v>
      </c>
      <c r="M3960" t="s">
        <v>24</v>
      </c>
      <c r="N3960" t="s">
        <v>41</v>
      </c>
      <c r="O3960">
        <v>685721</v>
      </c>
      <c r="P3960" t="s">
        <v>8645</v>
      </c>
    </row>
    <row r="3961" spans="1:16" x14ac:dyDescent="0.35">
      <c r="A3961" t="s">
        <v>56</v>
      </c>
      <c r="B3961" t="s">
        <v>279</v>
      </c>
      <c r="C3961" t="s">
        <v>8653</v>
      </c>
      <c r="D3961" t="s">
        <v>36</v>
      </c>
      <c r="E3961" s="1">
        <v>44209.593055555553</v>
      </c>
      <c r="F3961" s="2">
        <v>44197</v>
      </c>
      <c r="G3961" s="2">
        <v>46387</v>
      </c>
      <c r="H3961" t="s">
        <v>453</v>
      </c>
      <c r="I3961" t="s">
        <v>150</v>
      </c>
      <c r="J3961" t="s">
        <v>455</v>
      </c>
      <c r="K3961" t="s">
        <v>8654</v>
      </c>
      <c r="L3961" t="s">
        <v>8655</v>
      </c>
      <c r="M3961" t="s">
        <v>248</v>
      </c>
      <c r="N3961" t="s">
        <v>25</v>
      </c>
      <c r="O3961">
        <v>358936</v>
      </c>
      <c r="P3961" t="s">
        <v>8656</v>
      </c>
    </row>
    <row r="3962" spans="1:16" x14ac:dyDescent="0.35">
      <c r="A3962" t="s">
        <v>16</v>
      </c>
      <c r="B3962" t="s">
        <v>73</v>
      </c>
      <c r="C3962" t="s">
        <v>8668</v>
      </c>
      <c r="D3962" t="s">
        <v>36</v>
      </c>
      <c r="E3962" s="1">
        <v>43539.671527777777</v>
      </c>
      <c r="F3962" s="2">
        <v>43539</v>
      </c>
      <c r="G3962" s="2">
        <v>43646</v>
      </c>
      <c r="H3962" t="s">
        <v>1277</v>
      </c>
      <c r="I3962" t="s">
        <v>1278</v>
      </c>
      <c r="K3962" t="s">
        <v>8669</v>
      </c>
      <c r="L3962" t="s">
        <v>8670</v>
      </c>
      <c r="M3962" t="s">
        <v>24</v>
      </c>
      <c r="N3962" t="s">
        <v>25</v>
      </c>
      <c r="O3962">
        <v>113582</v>
      </c>
      <c r="P3962" t="s">
        <v>8671</v>
      </c>
    </row>
    <row r="3963" spans="1:16" x14ac:dyDescent="0.35">
      <c r="A3963" t="s">
        <v>56</v>
      </c>
      <c r="B3963" t="s">
        <v>8682</v>
      </c>
      <c r="C3963" t="s">
        <v>8683</v>
      </c>
      <c r="D3963" t="s">
        <v>36</v>
      </c>
      <c r="E3963" s="1">
        <v>43903.59097222222</v>
      </c>
      <c r="F3963" s="2">
        <v>43903</v>
      </c>
      <c r="G3963" s="2">
        <v>44178</v>
      </c>
      <c r="H3963" t="s">
        <v>722</v>
      </c>
      <c r="I3963" t="s">
        <v>723</v>
      </c>
      <c r="J3963" t="s">
        <v>723</v>
      </c>
      <c r="K3963" t="s">
        <v>6302</v>
      </c>
      <c r="L3963" t="s">
        <v>6303</v>
      </c>
      <c r="M3963" t="s">
        <v>24</v>
      </c>
      <c r="N3963" t="s">
        <v>41</v>
      </c>
      <c r="O3963">
        <v>356784</v>
      </c>
      <c r="P3963" t="s">
        <v>8684</v>
      </c>
    </row>
    <row r="3964" spans="1:16" x14ac:dyDescent="0.35">
      <c r="A3964" t="s">
        <v>56</v>
      </c>
      <c r="B3964" t="s">
        <v>57</v>
      </c>
      <c r="C3964" t="s">
        <v>58</v>
      </c>
      <c r="D3964" t="s">
        <v>59</v>
      </c>
      <c r="E3964" s="1">
        <v>43955.722222222219</v>
      </c>
      <c r="F3964" s="2">
        <v>43962</v>
      </c>
      <c r="G3964" s="2">
        <v>44327</v>
      </c>
      <c r="H3964" t="s">
        <v>60</v>
      </c>
      <c r="I3964" t="s">
        <v>61</v>
      </c>
      <c r="K3964" t="s">
        <v>62</v>
      </c>
      <c r="L3964" t="s">
        <v>63</v>
      </c>
      <c r="M3964" t="s">
        <v>24</v>
      </c>
      <c r="N3964" t="s">
        <v>64</v>
      </c>
      <c r="O3964">
        <v>354995</v>
      </c>
      <c r="P3964" t="s">
        <v>65</v>
      </c>
    </row>
    <row r="3965" spans="1:16" x14ac:dyDescent="0.35">
      <c r="A3965" t="s">
        <v>16</v>
      </c>
      <c r="B3965" t="s">
        <v>43</v>
      </c>
      <c r="C3965" t="s">
        <v>2436</v>
      </c>
      <c r="D3965" t="s">
        <v>105</v>
      </c>
      <c r="E3965" s="1">
        <v>43997.472916666666</v>
      </c>
      <c r="F3965" s="2">
        <v>44013</v>
      </c>
      <c r="G3965" s="2">
        <v>45107</v>
      </c>
      <c r="H3965" t="s">
        <v>106</v>
      </c>
      <c r="I3965" t="s">
        <v>107</v>
      </c>
      <c r="K3965" t="s">
        <v>2437</v>
      </c>
      <c r="L3965" t="s">
        <v>2438</v>
      </c>
      <c r="M3965" t="s">
        <v>24</v>
      </c>
      <c r="N3965" t="s">
        <v>25</v>
      </c>
      <c r="O3965">
        <v>94255</v>
      </c>
      <c r="P3965" t="s">
        <v>257</v>
      </c>
    </row>
    <row r="3966" spans="1:16" x14ac:dyDescent="0.35">
      <c r="A3966" t="s">
        <v>16</v>
      </c>
      <c r="B3966" t="s">
        <v>17</v>
      </c>
      <c r="C3966" t="s">
        <v>8830</v>
      </c>
      <c r="D3966" t="s">
        <v>36</v>
      </c>
      <c r="E3966" s="1">
        <v>44706.59652777778</v>
      </c>
      <c r="F3966" s="2">
        <v>44562</v>
      </c>
      <c r="G3966" s="2">
        <v>44742</v>
      </c>
      <c r="H3966" t="s">
        <v>1446</v>
      </c>
      <c r="I3966" t="s">
        <v>1447</v>
      </c>
      <c r="K3966" t="s">
        <v>8831</v>
      </c>
      <c r="L3966" t="s">
        <v>8832</v>
      </c>
      <c r="M3966" t="s">
        <v>24</v>
      </c>
      <c r="N3966" t="s">
        <v>25</v>
      </c>
      <c r="O3966">
        <v>358936</v>
      </c>
      <c r="P3966" t="s">
        <v>8833</v>
      </c>
    </row>
    <row r="3967" spans="1:16" x14ac:dyDescent="0.35">
      <c r="A3967" t="s">
        <v>56</v>
      </c>
      <c r="B3967" t="s">
        <v>57</v>
      </c>
      <c r="C3967" t="s">
        <v>58</v>
      </c>
      <c r="D3967" t="s">
        <v>59</v>
      </c>
      <c r="E3967" s="1">
        <v>43955.722222222219</v>
      </c>
      <c r="F3967" s="2">
        <v>43962</v>
      </c>
      <c r="G3967" s="2">
        <v>44327</v>
      </c>
      <c r="H3967" t="s">
        <v>60</v>
      </c>
      <c r="I3967" t="s">
        <v>61</v>
      </c>
      <c r="K3967" t="s">
        <v>62</v>
      </c>
      <c r="L3967" t="s">
        <v>63</v>
      </c>
      <c r="M3967" t="s">
        <v>24</v>
      </c>
      <c r="N3967" t="s">
        <v>64</v>
      </c>
      <c r="O3967">
        <v>190390</v>
      </c>
      <c r="P3967" t="s">
        <v>65</v>
      </c>
    </row>
    <row r="3968" spans="1:16" x14ac:dyDescent="0.35">
      <c r="A3968" t="s">
        <v>16</v>
      </c>
      <c r="B3968" t="s">
        <v>17</v>
      </c>
      <c r="C3968" t="s">
        <v>8840</v>
      </c>
      <c r="D3968" t="s">
        <v>105</v>
      </c>
      <c r="E3968" s="1">
        <v>43847.450694444444</v>
      </c>
      <c r="F3968" s="2">
        <v>43891</v>
      </c>
      <c r="G3968" s="2">
        <v>46022</v>
      </c>
      <c r="H3968" t="s">
        <v>550</v>
      </c>
      <c r="I3968" t="s">
        <v>551</v>
      </c>
      <c r="K3968" t="s">
        <v>8841</v>
      </c>
      <c r="L3968" t="s">
        <v>3791</v>
      </c>
      <c r="M3968" t="s">
        <v>24</v>
      </c>
      <c r="N3968" t="s">
        <v>25</v>
      </c>
      <c r="O3968">
        <v>95905</v>
      </c>
      <c r="P3968" t="s">
        <v>8842</v>
      </c>
    </row>
    <row r="3969" spans="1:16" x14ac:dyDescent="0.35">
      <c r="A3969" t="s">
        <v>16</v>
      </c>
      <c r="B3969" t="s">
        <v>43</v>
      </c>
      <c r="C3969" t="s">
        <v>8837</v>
      </c>
      <c r="D3969" t="s">
        <v>36</v>
      </c>
      <c r="E3969" s="1">
        <v>43956.474999999999</v>
      </c>
      <c r="F3969" s="2">
        <v>43922</v>
      </c>
      <c r="G3969" s="2">
        <v>44085</v>
      </c>
      <c r="H3969" t="s">
        <v>186</v>
      </c>
      <c r="I3969" t="s">
        <v>187</v>
      </c>
      <c r="K3969" t="s">
        <v>8838</v>
      </c>
      <c r="L3969" t="s">
        <v>8839</v>
      </c>
      <c r="M3969" t="s">
        <v>24</v>
      </c>
      <c r="N3969" t="s">
        <v>25</v>
      </c>
      <c r="O3969">
        <v>2140038017</v>
      </c>
      <c r="P3969" t="s">
        <v>366</v>
      </c>
    </row>
    <row r="3970" spans="1:16" x14ac:dyDescent="0.35">
      <c r="A3970" t="s">
        <v>56</v>
      </c>
      <c r="B3970" t="s">
        <v>57</v>
      </c>
      <c r="C3970" t="s">
        <v>58</v>
      </c>
      <c r="D3970" t="s">
        <v>59</v>
      </c>
      <c r="E3970" s="1">
        <v>43955.722222222219</v>
      </c>
      <c r="F3970" s="2">
        <v>43962</v>
      </c>
      <c r="G3970" s="2">
        <v>44327</v>
      </c>
      <c r="H3970" t="s">
        <v>60</v>
      </c>
      <c r="I3970" t="s">
        <v>61</v>
      </c>
      <c r="K3970" t="s">
        <v>62</v>
      </c>
      <c r="L3970" t="s">
        <v>63</v>
      </c>
      <c r="M3970" t="s">
        <v>24</v>
      </c>
      <c r="N3970" t="s">
        <v>64</v>
      </c>
      <c r="O3970">
        <v>357039</v>
      </c>
      <c r="P3970" t="s">
        <v>65</v>
      </c>
    </row>
    <row r="3971" spans="1:16" x14ac:dyDescent="0.35">
      <c r="A3971" t="s">
        <v>16</v>
      </c>
      <c r="B3971" t="s">
        <v>17</v>
      </c>
      <c r="C3971" t="s">
        <v>8847</v>
      </c>
      <c r="D3971" t="s">
        <v>105</v>
      </c>
      <c r="E3971" s="1">
        <v>43521.472916666666</v>
      </c>
      <c r="F3971" s="2">
        <v>43525</v>
      </c>
      <c r="G3971" s="2">
        <v>44407</v>
      </c>
      <c r="H3971" t="s">
        <v>550</v>
      </c>
      <c r="I3971" t="s">
        <v>551</v>
      </c>
      <c r="K3971" t="s">
        <v>8052</v>
      </c>
      <c r="L3971" t="s">
        <v>8053</v>
      </c>
      <c r="M3971" t="s">
        <v>24</v>
      </c>
      <c r="N3971" t="s">
        <v>25</v>
      </c>
      <c r="O3971">
        <v>94260</v>
      </c>
      <c r="P3971" t="s">
        <v>8848</v>
      </c>
    </row>
    <row r="3972" spans="1:16" x14ac:dyDescent="0.35">
      <c r="A3972" t="s">
        <v>16</v>
      </c>
      <c r="B3972" t="s">
        <v>17</v>
      </c>
      <c r="C3972" t="s">
        <v>8851</v>
      </c>
      <c r="D3972" t="s">
        <v>19</v>
      </c>
      <c r="E3972" s="1">
        <v>44498.557638888888</v>
      </c>
      <c r="F3972" s="2">
        <v>44503</v>
      </c>
      <c r="G3972" s="2">
        <v>46329</v>
      </c>
      <c r="H3972" t="s">
        <v>99</v>
      </c>
      <c r="I3972" t="s">
        <v>100</v>
      </c>
      <c r="K3972" t="s">
        <v>8852</v>
      </c>
      <c r="L3972" t="s">
        <v>8853</v>
      </c>
      <c r="M3972" t="s">
        <v>24</v>
      </c>
      <c r="N3972" t="s">
        <v>25</v>
      </c>
      <c r="P3972" t="s">
        <v>1917</v>
      </c>
    </row>
    <row r="3973" spans="1:16" x14ac:dyDescent="0.35">
      <c r="A3973" t="s">
        <v>16</v>
      </c>
      <c r="B3973" t="s">
        <v>27</v>
      </c>
      <c r="C3973" t="s">
        <v>8854</v>
      </c>
      <c r="D3973" t="s">
        <v>19</v>
      </c>
      <c r="E3973" s="1">
        <v>44585.597222222219</v>
      </c>
      <c r="F3973" s="2">
        <v>44581</v>
      </c>
      <c r="G3973" s="2">
        <v>48233</v>
      </c>
      <c r="H3973" t="s">
        <v>29</v>
      </c>
      <c r="I3973" t="s">
        <v>30</v>
      </c>
      <c r="K3973" t="s">
        <v>2920</v>
      </c>
      <c r="L3973" t="s">
        <v>2921</v>
      </c>
      <c r="M3973" t="s">
        <v>24</v>
      </c>
      <c r="N3973" t="s">
        <v>25</v>
      </c>
      <c r="P3973" t="s">
        <v>650</v>
      </c>
    </row>
    <row r="3974" spans="1:16" x14ac:dyDescent="0.35">
      <c r="A3974" t="s">
        <v>16</v>
      </c>
      <c r="B3974" t="s">
        <v>43</v>
      </c>
      <c r="C3974" t="s">
        <v>8855</v>
      </c>
      <c r="D3974" t="s">
        <v>19</v>
      </c>
      <c r="E3974" s="1">
        <v>44529.380555555559</v>
      </c>
      <c r="F3974" s="2">
        <v>44200</v>
      </c>
      <c r="G3974" s="2">
        <v>45630</v>
      </c>
      <c r="H3974" t="s">
        <v>3951</v>
      </c>
      <c r="I3974" t="s">
        <v>3952</v>
      </c>
      <c r="K3974" t="s">
        <v>8856</v>
      </c>
      <c r="L3974" t="s">
        <v>8857</v>
      </c>
      <c r="M3974" t="s">
        <v>24</v>
      </c>
      <c r="N3974" t="s">
        <v>25</v>
      </c>
      <c r="P3974" t="s">
        <v>8858</v>
      </c>
    </row>
    <row r="3975" spans="1:16" x14ac:dyDescent="0.35">
      <c r="A3975" t="s">
        <v>56</v>
      </c>
      <c r="B3975" t="s">
        <v>279</v>
      </c>
      <c r="C3975" t="s">
        <v>8849</v>
      </c>
      <c r="D3975" t="s">
        <v>19</v>
      </c>
      <c r="E3975" s="1">
        <v>43858.452777777777</v>
      </c>
      <c r="F3975" s="2">
        <v>43857</v>
      </c>
      <c r="G3975" s="2">
        <v>44070</v>
      </c>
      <c r="H3975" t="s">
        <v>3744</v>
      </c>
      <c r="I3975" t="s">
        <v>150</v>
      </c>
      <c r="K3975" t="s">
        <v>3425</v>
      </c>
      <c r="L3975" t="s">
        <v>3426</v>
      </c>
      <c r="M3975" t="s">
        <v>24</v>
      </c>
      <c r="N3975" t="s">
        <v>41</v>
      </c>
      <c r="P3975" t="s">
        <v>8850</v>
      </c>
    </row>
    <row r="3976" spans="1:16" x14ac:dyDescent="0.35">
      <c r="A3976" t="s">
        <v>56</v>
      </c>
      <c r="B3976" t="s">
        <v>66</v>
      </c>
      <c r="C3976" t="s">
        <v>8862</v>
      </c>
      <c r="D3976" t="s">
        <v>36</v>
      </c>
      <c r="E3976" s="1">
        <v>44551.570833333331</v>
      </c>
      <c r="F3976" s="2">
        <v>44551</v>
      </c>
      <c r="G3976" s="2">
        <v>44711</v>
      </c>
      <c r="H3976" t="s">
        <v>142</v>
      </c>
      <c r="I3976" t="s">
        <v>143</v>
      </c>
      <c r="J3976" t="s">
        <v>144</v>
      </c>
      <c r="K3976" t="s">
        <v>8863</v>
      </c>
      <c r="L3976" t="s">
        <v>8864</v>
      </c>
      <c r="M3976" t="s">
        <v>24</v>
      </c>
      <c r="N3976" t="s">
        <v>25</v>
      </c>
      <c r="O3976">
        <v>324799</v>
      </c>
      <c r="P3976" t="s">
        <v>8865</v>
      </c>
    </row>
    <row r="3977" spans="1:16" x14ac:dyDescent="0.35">
      <c r="A3977" t="s">
        <v>16</v>
      </c>
      <c r="B3977" t="s">
        <v>43</v>
      </c>
      <c r="C3977" t="s">
        <v>25660</v>
      </c>
      <c r="D3977" t="s">
        <v>36</v>
      </c>
      <c r="E3977" s="1">
        <v>44747.356249999997</v>
      </c>
      <c r="F3977" s="2">
        <v>44743</v>
      </c>
      <c r="G3977" s="2">
        <v>44925</v>
      </c>
      <c r="H3977" t="s">
        <v>460</v>
      </c>
      <c r="I3977" t="s">
        <v>461</v>
      </c>
      <c r="K3977" t="s">
        <v>2473</v>
      </c>
      <c r="L3977" t="s">
        <v>2474</v>
      </c>
      <c r="M3977" t="s">
        <v>24</v>
      </c>
      <c r="N3977" t="s">
        <v>24515</v>
      </c>
      <c r="O3977">
        <v>612924</v>
      </c>
      <c r="P3977" t="s">
        <v>24769</v>
      </c>
    </row>
    <row r="3978" spans="1:16" x14ac:dyDescent="0.35">
      <c r="A3978" t="s">
        <v>16</v>
      </c>
      <c r="B3978" t="s">
        <v>17</v>
      </c>
      <c r="C3978" t="s">
        <v>8873</v>
      </c>
      <c r="D3978" t="s">
        <v>36</v>
      </c>
      <c r="E3978" s="1">
        <v>44494.88958333333</v>
      </c>
      <c r="F3978" s="2">
        <v>44440</v>
      </c>
      <c r="G3978" s="2">
        <v>44804</v>
      </c>
      <c r="H3978" t="s">
        <v>159</v>
      </c>
      <c r="I3978" t="s">
        <v>160</v>
      </c>
      <c r="K3978" t="s">
        <v>6229</v>
      </c>
      <c r="L3978" t="s">
        <v>6230</v>
      </c>
      <c r="M3978" t="s">
        <v>24</v>
      </c>
      <c r="N3978" t="s">
        <v>25</v>
      </c>
      <c r="O3978">
        <v>358936</v>
      </c>
      <c r="P3978" t="s">
        <v>6231</v>
      </c>
    </row>
    <row r="3979" spans="1:16" x14ac:dyDescent="0.35">
      <c r="A3979" t="s">
        <v>16</v>
      </c>
      <c r="B3979" t="s">
        <v>43</v>
      </c>
      <c r="C3979" t="s">
        <v>8874</v>
      </c>
      <c r="D3979" t="s">
        <v>36</v>
      </c>
      <c r="E3979" s="1">
        <v>44034.484722222223</v>
      </c>
      <c r="F3979" s="2">
        <v>44124</v>
      </c>
      <c r="G3979" s="2">
        <v>44488</v>
      </c>
      <c r="H3979" t="s">
        <v>51</v>
      </c>
      <c r="I3979" t="s">
        <v>52</v>
      </c>
      <c r="K3979" t="s">
        <v>5271</v>
      </c>
      <c r="L3979" t="s">
        <v>5272</v>
      </c>
      <c r="M3979" t="s">
        <v>24</v>
      </c>
      <c r="N3979" t="s">
        <v>25</v>
      </c>
      <c r="O3979">
        <v>2140037944</v>
      </c>
      <c r="P3979" t="s">
        <v>8875</v>
      </c>
    </row>
    <row r="3980" spans="1:16" x14ac:dyDescent="0.35">
      <c r="A3980" t="s">
        <v>16</v>
      </c>
      <c r="B3980" t="s">
        <v>43</v>
      </c>
      <c r="C3980" t="s">
        <v>8933</v>
      </c>
      <c r="D3980" t="s">
        <v>36</v>
      </c>
      <c r="E3980" s="1">
        <v>44462.45</v>
      </c>
      <c r="F3980" s="2">
        <v>44456</v>
      </c>
      <c r="G3980" s="2">
        <v>44820</v>
      </c>
      <c r="H3980" t="s">
        <v>186</v>
      </c>
      <c r="I3980" t="s">
        <v>187</v>
      </c>
      <c r="K3980" t="s">
        <v>1859</v>
      </c>
      <c r="L3980" t="s">
        <v>1860</v>
      </c>
      <c r="M3980" t="s">
        <v>24</v>
      </c>
      <c r="N3980" t="s">
        <v>25</v>
      </c>
      <c r="O3980">
        <v>2140038017</v>
      </c>
      <c r="P3980" t="s">
        <v>366</v>
      </c>
    </row>
    <row r="3981" spans="1:16" x14ac:dyDescent="0.35">
      <c r="A3981" t="s">
        <v>56</v>
      </c>
      <c r="B3981" t="s">
        <v>57</v>
      </c>
      <c r="C3981" t="s">
        <v>58</v>
      </c>
      <c r="D3981" t="s">
        <v>59</v>
      </c>
      <c r="E3981" s="1">
        <v>43955.722222222219</v>
      </c>
      <c r="F3981" s="2">
        <v>43962</v>
      </c>
      <c r="G3981" s="2">
        <v>44327</v>
      </c>
      <c r="H3981" t="s">
        <v>60</v>
      </c>
      <c r="I3981" t="s">
        <v>61</v>
      </c>
      <c r="K3981" t="s">
        <v>62</v>
      </c>
      <c r="L3981" t="s">
        <v>63</v>
      </c>
      <c r="M3981" t="s">
        <v>24</v>
      </c>
      <c r="N3981" t="s">
        <v>64</v>
      </c>
      <c r="O3981">
        <v>686997</v>
      </c>
      <c r="P3981" t="s">
        <v>65</v>
      </c>
    </row>
    <row r="3982" spans="1:16" x14ac:dyDescent="0.35">
      <c r="A3982" t="s">
        <v>16</v>
      </c>
      <c r="B3982" t="s">
        <v>17</v>
      </c>
      <c r="C3982" t="s">
        <v>9442</v>
      </c>
      <c r="D3982" t="s">
        <v>105</v>
      </c>
      <c r="E3982" s="1">
        <v>43551.59652777778</v>
      </c>
      <c r="F3982" s="2">
        <v>43563</v>
      </c>
      <c r="G3982" s="2">
        <v>43654</v>
      </c>
      <c r="H3982" t="s">
        <v>922</v>
      </c>
      <c r="I3982" t="s">
        <v>923</v>
      </c>
      <c r="K3982" t="s">
        <v>9443</v>
      </c>
      <c r="L3982" t="s">
        <v>9444</v>
      </c>
      <c r="M3982" t="s">
        <v>24</v>
      </c>
      <c r="N3982" t="s">
        <v>41</v>
      </c>
      <c r="O3982">
        <v>352010</v>
      </c>
      <c r="P3982" t="s">
        <v>9445</v>
      </c>
    </row>
    <row r="3983" spans="1:16" x14ac:dyDescent="0.35">
      <c r="A3983" t="s">
        <v>56</v>
      </c>
      <c r="B3983" t="s">
        <v>66</v>
      </c>
      <c r="C3983" t="s">
        <v>9446</v>
      </c>
      <c r="D3983" t="s">
        <v>19</v>
      </c>
      <c r="E3983" s="1">
        <v>44140.394444444442</v>
      </c>
      <c r="F3983" s="2">
        <v>44151</v>
      </c>
      <c r="G3983" s="2">
        <v>44561</v>
      </c>
      <c r="H3983" t="s">
        <v>812</v>
      </c>
      <c r="I3983" t="s">
        <v>813</v>
      </c>
      <c r="K3983" t="s">
        <v>9447</v>
      </c>
      <c r="L3983" t="s">
        <v>9448</v>
      </c>
      <c r="M3983" t="s">
        <v>24</v>
      </c>
      <c r="N3983" t="s">
        <v>25</v>
      </c>
      <c r="P3983" t="s">
        <v>9449</v>
      </c>
    </row>
    <row r="3984" spans="1:16" x14ac:dyDescent="0.35">
      <c r="A3984" t="s">
        <v>16</v>
      </c>
      <c r="B3984" t="s">
        <v>43</v>
      </c>
      <c r="C3984" t="s">
        <v>3705</v>
      </c>
      <c r="D3984" t="s">
        <v>36</v>
      </c>
      <c r="E3984" s="1">
        <v>43917.666666666664</v>
      </c>
      <c r="F3984" s="2">
        <v>43917</v>
      </c>
      <c r="G3984" s="2">
        <v>44282</v>
      </c>
      <c r="H3984" t="s">
        <v>453</v>
      </c>
      <c r="I3984" t="s">
        <v>150</v>
      </c>
      <c r="J3984" t="s">
        <v>455</v>
      </c>
      <c r="K3984" t="s">
        <v>3210</v>
      </c>
      <c r="L3984" t="s">
        <v>3211</v>
      </c>
      <c r="M3984" t="s">
        <v>24</v>
      </c>
      <c r="N3984" t="s">
        <v>41</v>
      </c>
      <c r="O3984">
        <v>89516</v>
      </c>
      <c r="P3984" t="s">
        <v>3212</v>
      </c>
    </row>
    <row r="3985" spans="1:16" x14ac:dyDescent="0.35">
      <c r="A3985" t="s">
        <v>16</v>
      </c>
      <c r="B3985" t="s">
        <v>17</v>
      </c>
      <c r="C3985" t="s">
        <v>9456</v>
      </c>
      <c r="D3985" t="s">
        <v>36</v>
      </c>
      <c r="E3985" s="1">
        <v>44602.70416666667</v>
      </c>
      <c r="F3985" s="2">
        <v>44593</v>
      </c>
      <c r="G3985" s="2">
        <v>44957</v>
      </c>
      <c r="H3985" t="s">
        <v>1972</v>
      </c>
      <c r="I3985" t="s">
        <v>1973</v>
      </c>
      <c r="K3985" t="s">
        <v>9457</v>
      </c>
      <c r="L3985" t="s">
        <v>9458</v>
      </c>
      <c r="M3985" t="s">
        <v>24</v>
      </c>
      <c r="N3985" t="s">
        <v>25</v>
      </c>
      <c r="O3985">
        <v>749904</v>
      </c>
      <c r="P3985" t="s">
        <v>9459</v>
      </c>
    </row>
    <row r="3986" spans="1:16" x14ac:dyDescent="0.35">
      <c r="A3986" t="s">
        <v>56</v>
      </c>
      <c r="B3986" t="s">
        <v>12315</v>
      </c>
      <c r="C3986" t="s">
        <v>25661</v>
      </c>
      <c r="D3986" t="s">
        <v>105</v>
      </c>
      <c r="E3986" s="1">
        <v>43868.476388888892</v>
      </c>
      <c r="F3986" s="2">
        <v>43831</v>
      </c>
      <c r="G3986" s="2">
        <v>44196</v>
      </c>
      <c r="H3986" t="s">
        <v>710</v>
      </c>
      <c r="I3986" t="s">
        <v>711</v>
      </c>
      <c r="K3986" t="s">
        <v>25662</v>
      </c>
      <c r="L3986" t="s">
        <v>25663</v>
      </c>
      <c r="M3986" t="s">
        <v>24</v>
      </c>
      <c r="N3986" t="s">
        <v>24515</v>
      </c>
      <c r="O3986">
        <v>94250</v>
      </c>
      <c r="P3986" t="s">
        <v>25664</v>
      </c>
    </row>
    <row r="3987" spans="1:16" x14ac:dyDescent="0.35">
      <c r="A3987" t="s">
        <v>16</v>
      </c>
      <c r="B3987" t="s">
        <v>43</v>
      </c>
      <c r="C3987" t="s">
        <v>9464</v>
      </c>
      <c r="D3987" t="s">
        <v>36</v>
      </c>
      <c r="E3987" s="1">
        <v>43594.684027777781</v>
      </c>
      <c r="F3987" s="2">
        <v>43556</v>
      </c>
      <c r="G3987" s="2">
        <v>43983</v>
      </c>
      <c r="H3987" t="s">
        <v>207</v>
      </c>
      <c r="I3987" t="s">
        <v>143</v>
      </c>
      <c r="J3987" t="s">
        <v>208</v>
      </c>
      <c r="K3987" t="s">
        <v>9465</v>
      </c>
      <c r="L3987" t="s">
        <v>9466</v>
      </c>
      <c r="M3987" t="s">
        <v>24</v>
      </c>
      <c r="N3987" t="s">
        <v>41</v>
      </c>
      <c r="O3987">
        <v>2140037990</v>
      </c>
      <c r="P3987" t="s">
        <v>9467</v>
      </c>
    </row>
    <row r="3988" spans="1:16" x14ac:dyDescent="0.35">
      <c r="A3988" t="s">
        <v>16</v>
      </c>
      <c r="B3988" t="s">
        <v>17</v>
      </c>
      <c r="C3988" t="s">
        <v>9476</v>
      </c>
      <c r="D3988" t="s">
        <v>105</v>
      </c>
      <c r="E3988" s="1">
        <v>44132.474999999999</v>
      </c>
      <c r="F3988" s="2">
        <v>44134</v>
      </c>
      <c r="G3988" s="2">
        <v>45960</v>
      </c>
      <c r="H3988" t="s">
        <v>792</v>
      </c>
      <c r="I3988" t="s">
        <v>793</v>
      </c>
      <c r="K3988" t="s">
        <v>4835</v>
      </c>
      <c r="L3988" t="s">
        <v>4836</v>
      </c>
      <c r="M3988" t="s">
        <v>24</v>
      </c>
      <c r="N3988" t="s">
        <v>25</v>
      </c>
      <c r="O3988">
        <v>94250</v>
      </c>
      <c r="P3988" t="s">
        <v>9477</v>
      </c>
    </row>
    <row r="3989" spans="1:16" x14ac:dyDescent="0.35">
      <c r="A3989" t="s">
        <v>16</v>
      </c>
      <c r="B3989" t="s">
        <v>27</v>
      </c>
      <c r="C3989" t="s">
        <v>9873</v>
      </c>
      <c r="D3989" t="s">
        <v>19</v>
      </c>
      <c r="E3989" s="1">
        <v>44154.670138888891</v>
      </c>
      <c r="F3989" s="2">
        <v>44155</v>
      </c>
      <c r="G3989" s="2">
        <v>47807</v>
      </c>
      <c r="H3989" t="s">
        <v>29</v>
      </c>
      <c r="I3989" t="s">
        <v>30</v>
      </c>
      <c r="K3989" t="s">
        <v>9874</v>
      </c>
      <c r="L3989" t="s">
        <v>9875</v>
      </c>
      <c r="M3989" t="s">
        <v>24</v>
      </c>
      <c r="N3989" t="s">
        <v>25</v>
      </c>
      <c r="P3989" t="s">
        <v>2061</v>
      </c>
    </row>
    <row r="3990" spans="1:16" x14ac:dyDescent="0.35">
      <c r="A3990" t="s">
        <v>16</v>
      </c>
      <c r="B3990" t="s">
        <v>1297</v>
      </c>
      <c r="C3990" t="s">
        <v>9876</v>
      </c>
      <c r="D3990" t="s">
        <v>19</v>
      </c>
      <c r="E3990" s="1">
        <v>43627.392361111109</v>
      </c>
      <c r="F3990" s="2">
        <v>43627</v>
      </c>
      <c r="G3990" s="2">
        <v>44358</v>
      </c>
      <c r="H3990" t="s">
        <v>20</v>
      </c>
      <c r="I3990" t="s">
        <v>21</v>
      </c>
      <c r="K3990" t="s">
        <v>9877</v>
      </c>
      <c r="L3990" t="s">
        <v>9878</v>
      </c>
      <c r="M3990" t="s">
        <v>24</v>
      </c>
      <c r="N3990" t="s">
        <v>41</v>
      </c>
      <c r="P3990" t="s">
        <v>1638</v>
      </c>
    </row>
    <row r="3991" spans="1:16" x14ac:dyDescent="0.35">
      <c r="A3991" t="s">
        <v>56</v>
      </c>
      <c r="B3991" t="s">
        <v>279</v>
      </c>
      <c r="C3991" t="s">
        <v>9881</v>
      </c>
      <c r="D3991" t="s">
        <v>36</v>
      </c>
      <c r="E3991" s="1">
        <v>43860.40625</v>
      </c>
      <c r="F3991" s="2">
        <v>43739</v>
      </c>
      <c r="G3991" s="2">
        <v>44196</v>
      </c>
      <c r="H3991" t="s">
        <v>710</v>
      </c>
      <c r="I3991" t="s">
        <v>711</v>
      </c>
      <c r="K3991" t="s">
        <v>9882</v>
      </c>
      <c r="L3991" t="s">
        <v>9883</v>
      </c>
      <c r="M3991" t="s">
        <v>24</v>
      </c>
      <c r="N3991" t="s">
        <v>41</v>
      </c>
      <c r="O3991">
        <v>2140037938</v>
      </c>
      <c r="P3991" t="s">
        <v>4965</v>
      </c>
    </row>
    <row r="3992" spans="1:16" x14ac:dyDescent="0.35">
      <c r="A3992" t="s">
        <v>16</v>
      </c>
      <c r="B3992" t="s">
        <v>17</v>
      </c>
      <c r="C3992" t="s">
        <v>9889</v>
      </c>
      <c r="D3992" t="s">
        <v>19</v>
      </c>
      <c r="E3992" s="1">
        <v>43950.674305555556</v>
      </c>
      <c r="F3992" s="2">
        <v>43948</v>
      </c>
      <c r="G3992" s="2">
        <v>44012</v>
      </c>
      <c r="H3992" t="s">
        <v>550</v>
      </c>
      <c r="I3992" t="s">
        <v>551</v>
      </c>
      <c r="K3992" t="s">
        <v>3066</v>
      </c>
      <c r="L3992" t="s">
        <v>3067</v>
      </c>
      <c r="M3992" t="s">
        <v>24</v>
      </c>
      <c r="N3992" t="s">
        <v>25</v>
      </c>
      <c r="P3992" t="s">
        <v>554</v>
      </c>
    </row>
    <row r="3993" spans="1:16" x14ac:dyDescent="0.35">
      <c r="A3993" t="s">
        <v>16</v>
      </c>
      <c r="B3993" t="s">
        <v>17</v>
      </c>
      <c r="C3993" t="s">
        <v>9887</v>
      </c>
      <c r="D3993" t="s">
        <v>19</v>
      </c>
      <c r="E3993" s="1">
        <v>44046.597916666666</v>
      </c>
      <c r="F3993" s="2">
        <v>44046</v>
      </c>
      <c r="G3993" s="2">
        <v>44560</v>
      </c>
      <c r="H3993" t="s">
        <v>1097</v>
      </c>
      <c r="I3993" t="s">
        <v>1098</v>
      </c>
      <c r="K3993" t="s">
        <v>8085</v>
      </c>
      <c r="L3993" t="s">
        <v>8086</v>
      </c>
      <c r="M3993" t="s">
        <v>24</v>
      </c>
      <c r="N3993" t="s">
        <v>25</v>
      </c>
      <c r="P3993" t="s">
        <v>9888</v>
      </c>
    </row>
    <row r="3994" spans="1:16" x14ac:dyDescent="0.35">
      <c r="A3994" t="s">
        <v>16</v>
      </c>
      <c r="B3994" t="s">
        <v>73</v>
      </c>
      <c r="C3994" t="s">
        <v>25665</v>
      </c>
      <c r="D3994" t="s">
        <v>19</v>
      </c>
      <c r="E3994" s="1">
        <v>43724.592361111114</v>
      </c>
      <c r="F3994" s="2">
        <v>43719</v>
      </c>
      <c r="G3994" s="2">
        <v>44450</v>
      </c>
      <c r="H3994" t="s">
        <v>20</v>
      </c>
      <c r="I3994" t="s">
        <v>21</v>
      </c>
      <c r="K3994" t="s">
        <v>25666</v>
      </c>
      <c r="L3994" t="s">
        <v>25667</v>
      </c>
      <c r="M3994" t="s">
        <v>24</v>
      </c>
      <c r="N3994" t="s">
        <v>24512</v>
      </c>
      <c r="P3994" t="s">
        <v>2105</v>
      </c>
    </row>
    <row r="3995" spans="1:16" x14ac:dyDescent="0.35">
      <c r="A3995" t="s">
        <v>16</v>
      </c>
      <c r="B3995" t="s">
        <v>43</v>
      </c>
      <c r="C3995" t="s">
        <v>9909</v>
      </c>
      <c r="D3995" t="s">
        <v>36</v>
      </c>
      <c r="E3995" s="1">
        <v>44138.560416666667</v>
      </c>
      <c r="F3995" s="2">
        <v>44117</v>
      </c>
      <c r="G3995" s="2">
        <v>44482</v>
      </c>
      <c r="H3995" t="s">
        <v>186</v>
      </c>
      <c r="I3995" t="s">
        <v>187</v>
      </c>
      <c r="K3995" t="s">
        <v>3224</v>
      </c>
      <c r="L3995" t="s">
        <v>3225</v>
      </c>
      <c r="M3995" t="s">
        <v>24</v>
      </c>
      <c r="N3995" t="s">
        <v>25</v>
      </c>
      <c r="O3995">
        <v>2140038017</v>
      </c>
      <c r="P3995" t="s">
        <v>750</v>
      </c>
    </row>
    <row r="3996" spans="1:16" x14ac:dyDescent="0.35">
      <c r="A3996" t="s">
        <v>16</v>
      </c>
      <c r="B3996" t="s">
        <v>17</v>
      </c>
      <c r="C3996" t="s">
        <v>9912</v>
      </c>
      <c r="D3996" t="s">
        <v>19</v>
      </c>
      <c r="E3996" s="1">
        <v>44173.399305555555</v>
      </c>
      <c r="F3996" s="2">
        <v>44173</v>
      </c>
      <c r="G3996" s="2">
        <v>44204</v>
      </c>
      <c r="H3996" t="s">
        <v>93</v>
      </c>
      <c r="I3996" t="s">
        <v>94</v>
      </c>
      <c r="K3996">
        <v>410689</v>
      </c>
      <c r="L3996" t="s">
        <v>9913</v>
      </c>
      <c r="M3996" t="s">
        <v>24</v>
      </c>
      <c r="N3996" t="s">
        <v>25</v>
      </c>
      <c r="P3996" t="s">
        <v>9914</v>
      </c>
    </row>
    <row r="3997" spans="1:16" x14ac:dyDescent="0.35">
      <c r="A3997" t="s">
        <v>56</v>
      </c>
      <c r="B3997" t="s">
        <v>57</v>
      </c>
      <c r="C3997" t="s">
        <v>58</v>
      </c>
      <c r="D3997" t="s">
        <v>59</v>
      </c>
      <c r="E3997" s="1">
        <v>43955.722222222219</v>
      </c>
      <c r="F3997" s="2">
        <v>43962</v>
      </c>
      <c r="G3997" s="2">
        <v>44327</v>
      </c>
      <c r="H3997" t="s">
        <v>60</v>
      </c>
      <c r="I3997" t="s">
        <v>61</v>
      </c>
      <c r="K3997" t="s">
        <v>62</v>
      </c>
      <c r="L3997" t="s">
        <v>63</v>
      </c>
      <c r="M3997" t="s">
        <v>24</v>
      </c>
      <c r="N3997" t="s">
        <v>64</v>
      </c>
      <c r="O3997">
        <v>357063</v>
      </c>
      <c r="P3997" t="s">
        <v>65</v>
      </c>
    </row>
    <row r="3998" spans="1:16" x14ac:dyDescent="0.35">
      <c r="A3998" t="s">
        <v>16</v>
      </c>
      <c r="B3998" t="s">
        <v>43</v>
      </c>
      <c r="C3998" t="s">
        <v>10390</v>
      </c>
      <c r="D3998" t="s">
        <v>36</v>
      </c>
      <c r="E3998" s="1">
        <v>44138.788194444445</v>
      </c>
      <c r="F3998" s="2">
        <v>44117</v>
      </c>
      <c r="G3998" s="2">
        <v>44482</v>
      </c>
      <c r="H3998" t="s">
        <v>186</v>
      </c>
      <c r="I3998" t="s">
        <v>187</v>
      </c>
      <c r="K3998" t="s">
        <v>10391</v>
      </c>
      <c r="L3998" t="s">
        <v>10392</v>
      </c>
      <c r="M3998" t="s">
        <v>24</v>
      </c>
      <c r="N3998" t="s">
        <v>25</v>
      </c>
      <c r="O3998">
        <v>2140038017</v>
      </c>
      <c r="P3998" t="s">
        <v>750</v>
      </c>
    </row>
    <row r="3999" spans="1:16" x14ac:dyDescent="0.35">
      <c r="A3999" t="s">
        <v>16</v>
      </c>
      <c r="B3999" t="s">
        <v>34</v>
      </c>
      <c r="C3999" t="s">
        <v>25668</v>
      </c>
      <c r="D3999" t="s">
        <v>19</v>
      </c>
      <c r="E3999" s="1">
        <v>44734.446527777778</v>
      </c>
      <c r="F3999" s="2">
        <v>44562</v>
      </c>
      <c r="G3999" s="2">
        <v>55153</v>
      </c>
      <c r="H3999" t="s">
        <v>118</v>
      </c>
      <c r="I3999" t="s">
        <v>119</v>
      </c>
      <c r="K3999" t="s">
        <v>1937</v>
      </c>
      <c r="L3999" t="s">
        <v>1938</v>
      </c>
      <c r="M3999" t="s">
        <v>24</v>
      </c>
      <c r="N3999" t="s">
        <v>24515</v>
      </c>
      <c r="P3999" t="s">
        <v>15448</v>
      </c>
    </row>
    <row r="4000" spans="1:16" x14ac:dyDescent="0.35">
      <c r="A4000" t="s">
        <v>16</v>
      </c>
      <c r="B4000" t="s">
        <v>17</v>
      </c>
      <c r="C4000" t="s">
        <v>10398</v>
      </c>
      <c r="D4000" t="s">
        <v>36</v>
      </c>
      <c r="E4000" s="1">
        <v>44333.795138888891</v>
      </c>
      <c r="F4000" s="2">
        <v>44333</v>
      </c>
      <c r="G4000" s="2">
        <v>44530</v>
      </c>
      <c r="H4000" t="s">
        <v>1580</v>
      </c>
      <c r="I4000" t="s">
        <v>1581</v>
      </c>
      <c r="K4000" t="s">
        <v>10399</v>
      </c>
      <c r="L4000" t="s">
        <v>10400</v>
      </c>
      <c r="M4000" t="s">
        <v>24</v>
      </c>
      <c r="N4000" t="s">
        <v>25</v>
      </c>
      <c r="O4000">
        <v>356113</v>
      </c>
      <c r="P4000" t="s">
        <v>10401</v>
      </c>
    </row>
    <row r="4001" spans="1:16" x14ac:dyDescent="0.35">
      <c r="A4001" t="s">
        <v>56</v>
      </c>
      <c r="B4001" t="s">
        <v>878</v>
      </c>
      <c r="C4001" t="s">
        <v>10404</v>
      </c>
      <c r="D4001" t="s">
        <v>36</v>
      </c>
      <c r="E4001" s="1">
        <v>44396.387499999997</v>
      </c>
      <c r="F4001" s="2">
        <v>44409</v>
      </c>
      <c r="G4001" s="2">
        <v>44926</v>
      </c>
      <c r="H4001" t="s">
        <v>880</v>
      </c>
      <c r="I4001" t="s">
        <v>881</v>
      </c>
      <c r="K4001" t="s">
        <v>10405</v>
      </c>
      <c r="L4001" t="s">
        <v>10406</v>
      </c>
      <c r="M4001" t="s">
        <v>24</v>
      </c>
      <c r="N4001" t="s">
        <v>25</v>
      </c>
      <c r="O4001">
        <v>351031</v>
      </c>
      <c r="P4001" t="s">
        <v>10407</v>
      </c>
    </row>
    <row r="4002" spans="1:16" x14ac:dyDescent="0.35">
      <c r="A4002" t="s">
        <v>16</v>
      </c>
      <c r="B4002" t="s">
        <v>43</v>
      </c>
      <c r="C4002" t="s">
        <v>10408</v>
      </c>
      <c r="D4002" t="s">
        <v>36</v>
      </c>
      <c r="E4002" s="1">
        <v>44392.675000000003</v>
      </c>
      <c r="F4002" s="2">
        <v>44392</v>
      </c>
      <c r="G4002" s="2">
        <v>44757</v>
      </c>
      <c r="H4002" t="s">
        <v>207</v>
      </c>
      <c r="I4002" t="s">
        <v>143</v>
      </c>
      <c r="J4002" t="s">
        <v>208</v>
      </c>
      <c r="K4002" t="s">
        <v>5180</v>
      </c>
      <c r="L4002" t="s">
        <v>5181</v>
      </c>
      <c r="M4002" t="s">
        <v>24</v>
      </c>
      <c r="N4002" t="s">
        <v>25</v>
      </c>
      <c r="O4002">
        <v>847785</v>
      </c>
      <c r="P4002" t="s">
        <v>10409</v>
      </c>
    </row>
    <row r="4003" spans="1:16" x14ac:dyDescent="0.35">
      <c r="A4003" t="s">
        <v>56</v>
      </c>
      <c r="B4003" t="s">
        <v>731</v>
      </c>
      <c r="C4003" t="s">
        <v>2683</v>
      </c>
      <c r="D4003" t="s">
        <v>59</v>
      </c>
      <c r="E4003" s="1">
        <v>44300.622916666667</v>
      </c>
      <c r="F4003" s="2">
        <v>43735</v>
      </c>
      <c r="G4003" s="2">
        <v>44677</v>
      </c>
      <c r="H4003" t="s">
        <v>1825</v>
      </c>
      <c r="I4003" t="s">
        <v>1826</v>
      </c>
      <c r="K4003" t="s">
        <v>1827</v>
      </c>
      <c r="L4003" t="s">
        <v>1828</v>
      </c>
      <c r="M4003" t="s">
        <v>24</v>
      </c>
      <c r="N4003" t="s">
        <v>345</v>
      </c>
      <c r="O4003">
        <v>849365</v>
      </c>
      <c r="P4003" t="s">
        <v>2684</v>
      </c>
    </row>
    <row r="4004" spans="1:16" x14ac:dyDescent="0.35">
      <c r="A4004" t="s">
        <v>16</v>
      </c>
      <c r="B4004" t="s">
        <v>17</v>
      </c>
      <c r="C4004" t="s">
        <v>25669</v>
      </c>
      <c r="D4004" t="s">
        <v>19</v>
      </c>
      <c r="E4004" s="1">
        <v>44125.714583333334</v>
      </c>
      <c r="F4004" s="2">
        <v>44125</v>
      </c>
      <c r="G4004" s="2">
        <v>44855</v>
      </c>
      <c r="H4004" t="s">
        <v>716</v>
      </c>
      <c r="I4004" t="s">
        <v>717</v>
      </c>
      <c r="K4004" t="s">
        <v>25670</v>
      </c>
      <c r="L4004" t="s">
        <v>25671</v>
      </c>
      <c r="M4004" t="s">
        <v>24</v>
      </c>
      <c r="N4004" t="s">
        <v>24512</v>
      </c>
      <c r="P4004" t="s">
        <v>25672</v>
      </c>
    </row>
    <row r="4005" spans="1:16" x14ac:dyDescent="0.35">
      <c r="A4005" t="s">
        <v>16</v>
      </c>
      <c r="B4005" t="s">
        <v>43</v>
      </c>
      <c r="C4005" t="s">
        <v>10324</v>
      </c>
      <c r="D4005" t="s">
        <v>36</v>
      </c>
      <c r="E4005" s="1">
        <v>44462.458333333336</v>
      </c>
      <c r="F4005" s="2">
        <v>44456</v>
      </c>
      <c r="G4005" s="2">
        <v>44820</v>
      </c>
      <c r="H4005" t="s">
        <v>186</v>
      </c>
      <c r="I4005" t="s">
        <v>187</v>
      </c>
      <c r="K4005" t="s">
        <v>10325</v>
      </c>
      <c r="L4005" t="s">
        <v>10326</v>
      </c>
      <c r="M4005" t="s">
        <v>24</v>
      </c>
      <c r="N4005" t="s">
        <v>25</v>
      </c>
      <c r="O4005">
        <v>2140038017</v>
      </c>
      <c r="P4005" t="s">
        <v>220</v>
      </c>
    </row>
    <row r="4006" spans="1:16" x14ac:dyDescent="0.35">
      <c r="A4006" t="s">
        <v>56</v>
      </c>
      <c r="B4006" t="s">
        <v>66</v>
      </c>
      <c r="C4006" t="s">
        <v>10330</v>
      </c>
      <c r="D4006" t="s">
        <v>36</v>
      </c>
      <c r="E4006" s="1">
        <v>44068.618750000001</v>
      </c>
      <c r="F4006" s="2">
        <v>44008</v>
      </c>
      <c r="G4006" s="2">
        <v>44738</v>
      </c>
      <c r="H4006" t="s">
        <v>266</v>
      </c>
      <c r="I4006" t="s">
        <v>143</v>
      </c>
      <c r="J4006" t="s">
        <v>267</v>
      </c>
      <c r="K4006" t="s">
        <v>10331</v>
      </c>
      <c r="L4006" t="s">
        <v>10332</v>
      </c>
      <c r="M4006" t="s">
        <v>24</v>
      </c>
      <c r="N4006" t="s">
        <v>25</v>
      </c>
      <c r="O4006">
        <v>324715</v>
      </c>
      <c r="P4006" t="s">
        <v>10333</v>
      </c>
    </row>
    <row r="4007" spans="1:16" x14ac:dyDescent="0.35">
      <c r="A4007" t="s">
        <v>16</v>
      </c>
      <c r="B4007" t="s">
        <v>17</v>
      </c>
      <c r="C4007" t="s">
        <v>10334</v>
      </c>
      <c r="D4007" t="s">
        <v>105</v>
      </c>
      <c r="E4007" s="1">
        <v>43851.426388888889</v>
      </c>
      <c r="F4007" s="2">
        <v>43777</v>
      </c>
      <c r="G4007" s="2">
        <v>44169</v>
      </c>
      <c r="H4007" t="s">
        <v>1430</v>
      </c>
      <c r="I4007" t="s">
        <v>1431</v>
      </c>
      <c r="K4007" t="s">
        <v>7978</v>
      </c>
      <c r="L4007" t="s">
        <v>7979</v>
      </c>
      <c r="M4007" t="s">
        <v>24</v>
      </c>
      <c r="N4007" t="s">
        <v>25</v>
      </c>
      <c r="O4007">
        <v>94254</v>
      </c>
      <c r="P4007" t="s">
        <v>10335</v>
      </c>
    </row>
    <row r="4008" spans="1:16" x14ac:dyDescent="0.35">
      <c r="A4008" t="s">
        <v>16</v>
      </c>
      <c r="B4008" t="s">
        <v>43</v>
      </c>
      <c r="C4008" t="s">
        <v>10336</v>
      </c>
      <c r="D4008" t="s">
        <v>36</v>
      </c>
      <c r="E4008" s="1">
        <v>44382.603472222225</v>
      </c>
      <c r="F4008" s="2">
        <v>44319</v>
      </c>
      <c r="G4008" s="2">
        <v>44683</v>
      </c>
      <c r="H4008" t="s">
        <v>440</v>
      </c>
      <c r="I4008" t="s">
        <v>454</v>
      </c>
      <c r="J4008" t="s">
        <v>441</v>
      </c>
      <c r="K4008" t="s">
        <v>10337</v>
      </c>
      <c r="L4008" t="s">
        <v>10338</v>
      </c>
      <c r="M4008" t="s">
        <v>24</v>
      </c>
      <c r="N4008" t="s">
        <v>25</v>
      </c>
      <c r="O4008">
        <v>358936</v>
      </c>
      <c r="P4008" t="s">
        <v>10339</v>
      </c>
    </row>
    <row r="4009" spans="1:16" x14ac:dyDescent="0.35">
      <c r="A4009" t="s">
        <v>16</v>
      </c>
      <c r="B4009" t="s">
        <v>43</v>
      </c>
      <c r="C4009" t="s">
        <v>10340</v>
      </c>
      <c r="D4009" t="s">
        <v>36</v>
      </c>
      <c r="E4009" s="1">
        <v>44138.429861111108</v>
      </c>
      <c r="F4009" s="2">
        <v>44138</v>
      </c>
      <c r="G4009" s="2">
        <v>44138</v>
      </c>
      <c r="H4009" t="s">
        <v>186</v>
      </c>
      <c r="I4009" t="s">
        <v>187</v>
      </c>
      <c r="K4009" t="s">
        <v>10341</v>
      </c>
      <c r="L4009" t="s">
        <v>10342</v>
      </c>
      <c r="M4009" t="s">
        <v>24</v>
      </c>
      <c r="N4009" t="s">
        <v>345</v>
      </c>
      <c r="O4009">
        <v>2140038017</v>
      </c>
      <c r="P4009" t="s">
        <v>1962</v>
      </c>
    </row>
    <row r="4010" spans="1:16" x14ac:dyDescent="0.35">
      <c r="A4010" t="s">
        <v>16</v>
      </c>
      <c r="B4010" t="s">
        <v>27</v>
      </c>
      <c r="C4010" t="s">
        <v>10758</v>
      </c>
      <c r="D4010" t="s">
        <v>19</v>
      </c>
      <c r="E4010" s="1">
        <v>43633.427083333336</v>
      </c>
      <c r="F4010" s="2">
        <v>43633</v>
      </c>
      <c r="G4010" s="2">
        <v>47286</v>
      </c>
      <c r="H4010" t="s">
        <v>895</v>
      </c>
      <c r="I4010" t="s">
        <v>896</v>
      </c>
      <c r="K4010" t="s">
        <v>4697</v>
      </c>
      <c r="L4010" t="s">
        <v>4698</v>
      </c>
      <c r="M4010" t="s">
        <v>24</v>
      </c>
      <c r="N4010" t="s">
        <v>25</v>
      </c>
      <c r="P4010" t="s">
        <v>10759</v>
      </c>
    </row>
    <row r="4011" spans="1:16" x14ac:dyDescent="0.35">
      <c r="A4011" t="s">
        <v>16</v>
      </c>
      <c r="B4011" t="s">
        <v>17</v>
      </c>
      <c r="C4011" t="s">
        <v>25673</v>
      </c>
      <c r="D4011" t="s">
        <v>36</v>
      </c>
      <c r="E4011" s="1">
        <v>44333.681944444441</v>
      </c>
      <c r="F4011" s="2">
        <v>44333</v>
      </c>
      <c r="G4011" s="2">
        <v>44530</v>
      </c>
      <c r="H4011" t="s">
        <v>1580</v>
      </c>
      <c r="I4011" t="s">
        <v>1581</v>
      </c>
      <c r="K4011" t="s">
        <v>25674</v>
      </c>
      <c r="L4011" t="s">
        <v>25675</v>
      </c>
      <c r="M4011" t="s">
        <v>24</v>
      </c>
      <c r="N4011" t="s">
        <v>24515</v>
      </c>
      <c r="O4011">
        <v>356113</v>
      </c>
      <c r="P4011" t="s">
        <v>25676</v>
      </c>
    </row>
    <row r="4012" spans="1:16" x14ac:dyDescent="0.35">
      <c r="A4012" t="s">
        <v>56</v>
      </c>
      <c r="B4012" t="s">
        <v>66</v>
      </c>
      <c r="C4012" t="s">
        <v>10760</v>
      </c>
      <c r="D4012" t="s">
        <v>19</v>
      </c>
      <c r="E4012" s="1">
        <v>43864.734722222223</v>
      </c>
      <c r="F4012" s="2">
        <v>43859</v>
      </c>
      <c r="G4012" s="2">
        <v>44926</v>
      </c>
      <c r="H4012" t="s">
        <v>1071</v>
      </c>
      <c r="I4012" t="s">
        <v>1072</v>
      </c>
      <c r="K4012" t="s">
        <v>10761</v>
      </c>
      <c r="L4012" t="s">
        <v>10762</v>
      </c>
      <c r="M4012" t="s">
        <v>24</v>
      </c>
      <c r="N4012" t="s">
        <v>25</v>
      </c>
      <c r="P4012" t="s">
        <v>10763</v>
      </c>
    </row>
    <row r="4013" spans="1:16" x14ac:dyDescent="0.35">
      <c r="A4013" t="s">
        <v>56</v>
      </c>
      <c r="B4013" t="s">
        <v>66</v>
      </c>
      <c r="C4013" t="s">
        <v>10768</v>
      </c>
      <c r="D4013" t="s">
        <v>19</v>
      </c>
      <c r="E4013" s="1">
        <v>43766.422222222223</v>
      </c>
      <c r="F4013" s="2">
        <v>43739</v>
      </c>
      <c r="G4013" s="2">
        <v>44105</v>
      </c>
      <c r="H4013" t="s">
        <v>142</v>
      </c>
      <c r="I4013" t="s">
        <v>143</v>
      </c>
      <c r="J4013" t="s">
        <v>144</v>
      </c>
      <c r="K4013" t="s">
        <v>2076</v>
      </c>
      <c r="L4013" t="s">
        <v>2077</v>
      </c>
      <c r="M4013" t="s">
        <v>24</v>
      </c>
      <c r="N4013" t="s">
        <v>41</v>
      </c>
      <c r="P4013" t="s">
        <v>1136</v>
      </c>
    </row>
    <row r="4014" spans="1:16" x14ac:dyDescent="0.35">
      <c r="A4014" t="s">
        <v>16</v>
      </c>
      <c r="B4014" t="s">
        <v>17</v>
      </c>
      <c r="C4014" t="s">
        <v>10769</v>
      </c>
      <c r="D4014" t="s">
        <v>105</v>
      </c>
      <c r="E4014" s="1">
        <v>44238.674305555556</v>
      </c>
      <c r="F4014" s="2">
        <v>44256</v>
      </c>
      <c r="G4014" s="2">
        <v>45688</v>
      </c>
      <c r="H4014" t="s">
        <v>118</v>
      </c>
      <c r="I4014" t="s">
        <v>119</v>
      </c>
      <c r="K4014" t="s">
        <v>696</v>
      </c>
      <c r="L4014" t="s">
        <v>697</v>
      </c>
      <c r="M4014" t="s">
        <v>24</v>
      </c>
      <c r="N4014" t="s">
        <v>25</v>
      </c>
      <c r="O4014">
        <v>94254</v>
      </c>
      <c r="P4014" t="s">
        <v>10770</v>
      </c>
    </row>
    <row r="4015" spans="1:16" x14ac:dyDescent="0.35">
      <c r="A4015" t="s">
        <v>56</v>
      </c>
      <c r="B4015" t="s">
        <v>57</v>
      </c>
      <c r="C4015" t="s">
        <v>58</v>
      </c>
      <c r="D4015" t="s">
        <v>59</v>
      </c>
      <c r="E4015" s="1">
        <v>43955.722222222219</v>
      </c>
      <c r="F4015" s="2">
        <v>43962</v>
      </c>
      <c r="G4015" s="2">
        <v>44327</v>
      </c>
      <c r="H4015" t="s">
        <v>60</v>
      </c>
      <c r="I4015" t="s">
        <v>61</v>
      </c>
      <c r="K4015" t="s">
        <v>62</v>
      </c>
      <c r="L4015" t="s">
        <v>63</v>
      </c>
      <c r="M4015" t="s">
        <v>24</v>
      </c>
      <c r="N4015" t="s">
        <v>64</v>
      </c>
      <c r="O4015">
        <v>723186</v>
      </c>
      <c r="P4015" t="s">
        <v>65</v>
      </c>
    </row>
    <row r="4016" spans="1:16" x14ac:dyDescent="0.35">
      <c r="A4016" t="s">
        <v>16</v>
      </c>
      <c r="B4016" t="s">
        <v>27</v>
      </c>
      <c r="C4016" t="s">
        <v>10771</v>
      </c>
      <c r="D4016" t="s">
        <v>19</v>
      </c>
      <c r="E4016" s="1">
        <v>44384.615972222222</v>
      </c>
      <c r="F4016" s="2">
        <v>44387</v>
      </c>
      <c r="G4016" s="2">
        <v>48039</v>
      </c>
      <c r="H4016" t="s">
        <v>29</v>
      </c>
      <c r="I4016" t="s">
        <v>30</v>
      </c>
      <c r="K4016" t="s">
        <v>1153</v>
      </c>
      <c r="L4016" t="s">
        <v>1154</v>
      </c>
      <c r="M4016" t="s">
        <v>24</v>
      </c>
      <c r="N4016" t="s">
        <v>25</v>
      </c>
      <c r="P4016" t="s">
        <v>2404</v>
      </c>
    </row>
    <row r="4017" spans="1:16" x14ac:dyDescent="0.35">
      <c r="A4017" t="s">
        <v>16</v>
      </c>
      <c r="B4017" t="s">
        <v>27</v>
      </c>
      <c r="C4017" t="s">
        <v>25677</v>
      </c>
      <c r="D4017" t="s">
        <v>19</v>
      </c>
      <c r="E4017" s="1">
        <v>43522.640277777777</v>
      </c>
      <c r="F4017" s="2">
        <v>43522</v>
      </c>
      <c r="G4017" s="2">
        <v>47175</v>
      </c>
      <c r="H4017" t="s">
        <v>895</v>
      </c>
      <c r="I4017" t="s">
        <v>896</v>
      </c>
      <c r="K4017">
        <v>365493</v>
      </c>
      <c r="L4017" t="s">
        <v>25678</v>
      </c>
      <c r="M4017" t="s">
        <v>24</v>
      </c>
      <c r="N4017" t="s">
        <v>24515</v>
      </c>
      <c r="P4017" t="s">
        <v>25679</v>
      </c>
    </row>
    <row r="4018" spans="1:16" x14ac:dyDescent="0.35">
      <c r="A4018" t="s">
        <v>16</v>
      </c>
      <c r="B4018" t="s">
        <v>17</v>
      </c>
      <c r="C4018" t="s">
        <v>10778</v>
      </c>
      <c r="D4018" t="s">
        <v>36</v>
      </c>
      <c r="E4018" s="1">
        <v>44431.640277777777</v>
      </c>
      <c r="F4018" s="2">
        <v>44409</v>
      </c>
      <c r="G4018" s="2">
        <v>44561</v>
      </c>
      <c r="H4018" t="s">
        <v>112</v>
      </c>
      <c r="I4018" t="s">
        <v>113</v>
      </c>
      <c r="K4018" t="s">
        <v>10779</v>
      </c>
      <c r="L4018" t="s">
        <v>10780</v>
      </c>
      <c r="M4018" t="s">
        <v>24</v>
      </c>
      <c r="N4018" t="s">
        <v>25</v>
      </c>
      <c r="O4018">
        <v>356113</v>
      </c>
      <c r="P4018" t="s">
        <v>10781</v>
      </c>
    </row>
    <row r="4019" spans="1:16" x14ac:dyDescent="0.35">
      <c r="A4019" t="s">
        <v>16</v>
      </c>
      <c r="B4019" t="s">
        <v>17</v>
      </c>
      <c r="C4019" t="s">
        <v>3478</v>
      </c>
      <c r="D4019" t="s">
        <v>105</v>
      </c>
      <c r="E4019" s="1">
        <v>43775.729166666664</v>
      </c>
      <c r="F4019" s="2">
        <v>43739</v>
      </c>
      <c r="G4019" s="2">
        <v>45290</v>
      </c>
      <c r="H4019" t="s">
        <v>75</v>
      </c>
      <c r="I4019" t="s">
        <v>76</v>
      </c>
      <c r="K4019" t="s">
        <v>3479</v>
      </c>
      <c r="L4019" t="s">
        <v>3480</v>
      </c>
      <c r="M4019" t="s">
        <v>24</v>
      </c>
      <c r="N4019" t="s">
        <v>25</v>
      </c>
      <c r="O4019">
        <v>94250</v>
      </c>
      <c r="P4019" t="s">
        <v>3481</v>
      </c>
    </row>
    <row r="4020" spans="1:16" x14ac:dyDescent="0.35">
      <c r="A4020" t="s">
        <v>2199</v>
      </c>
      <c r="B4020" t="s">
        <v>2200</v>
      </c>
      <c r="C4020" t="s">
        <v>10786</v>
      </c>
      <c r="D4020" t="s">
        <v>36</v>
      </c>
      <c r="E4020" s="1">
        <v>43514.663194444445</v>
      </c>
      <c r="F4020" s="2">
        <v>43494</v>
      </c>
      <c r="G4020" s="2">
        <v>43859</v>
      </c>
      <c r="H4020" t="s">
        <v>10787</v>
      </c>
      <c r="I4020" t="s">
        <v>10788</v>
      </c>
      <c r="K4020" t="s">
        <v>468</v>
      </c>
      <c r="L4020" t="s">
        <v>469</v>
      </c>
      <c r="M4020" t="s">
        <v>24</v>
      </c>
      <c r="N4020" t="s">
        <v>25</v>
      </c>
      <c r="O4020">
        <v>2140041894</v>
      </c>
      <c r="P4020" t="s">
        <v>10789</v>
      </c>
    </row>
    <row r="4021" spans="1:16" x14ac:dyDescent="0.35">
      <c r="A4021" t="s">
        <v>16</v>
      </c>
      <c r="B4021" t="s">
        <v>43</v>
      </c>
      <c r="C4021" t="s">
        <v>10792</v>
      </c>
      <c r="D4021" t="s">
        <v>36</v>
      </c>
      <c r="E4021" s="1">
        <v>44462.571527777778</v>
      </c>
      <c r="F4021" s="2">
        <v>44456</v>
      </c>
      <c r="G4021" s="2">
        <v>44820</v>
      </c>
      <c r="H4021" t="s">
        <v>186</v>
      </c>
      <c r="I4021" t="s">
        <v>187</v>
      </c>
      <c r="K4021" t="s">
        <v>10793</v>
      </c>
      <c r="L4021" t="s">
        <v>10794</v>
      </c>
      <c r="M4021" t="s">
        <v>24</v>
      </c>
      <c r="N4021" t="s">
        <v>25</v>
      </c>
      <c r="O4021">
        <v>2140038017</v>
      </c>
      <c r="P4021" t="s">
        <v>220</v>
      </c>
    </row>
    <row r="4022" spans="1:16" x14ac:dyDescent="0.35">
      <c r="A4022" t="s">
        <v>139</v>
      </c>
      <c r="B4022" t="s">
        <v>948</v>
      </c>
      <c r="C4022" t="s">
        <v>10795</v>
      </c>
      <c r="D4022" t="s">
        <v>36</v>
      </c>
      <c r="E4022" s="1">
        <v>43675.740972222222</v>
      </c>
      <c r="F4022" s="2">
        <v>43696</v>
      </c>
      <c r="G4022" s="2">
        <v>43830</v>
      </c>
      <c r="H4022" t="s">
        <v>1499</v>
      </c>
      <c r="I4022" t="s">
        <v>1500</v>
      </c>
      <c r="J4022" t="s">
        <v>1500</v>
      </c>
      <c r="K4022" t="s">
        <v>5426</v>
      </c>
      <c r="L4022" t="s">
        <v>5427</v>
      </c>
      <c r="M4022" t="s">
        <v>24</v>
      </c>
      <c r="N4022" t="s">
        <v>41</v>
      </c>
      <c r="O4022">
        <v>356784</v>
      </c>
      <c r="P4022" t="s">
        <v>10796</v>
      </c>
    </row>
    <row r="4023" spans="1:16" x14ac:dyDescent="0.35">
      <c r="A4023" t="s">
        <v>56</v>
      </c>
      <c r="B4023" t="s">
        <v>66</v>
      </c>
      <c r="C4023" t="s">
        <v>347</v>
      </c>
      <c r="D4023" t="s">
        <v>59</v>
      </c>
      <c r="E4023" s="1">
        <v>44721.356944444444</v>
      </c>
      <c r="F4023" s="2">
        <v>44656</v>
      </c>
      <c r="G4023" s="2">
        <v>45021</v>
      </c>
      <c r="H4023" t="s">
        <v>348</v>
      </c>
      <c r="I4023" t="s">
        <v>349</v>
      </c>
      <c r="K4023" t="s">
        <v>350</v>
      </c>
      <c r="L4023" t="s">
        <v>351</v>
      </c>
      <c r="M4023" t="s">
        <v>24</v>
      </c>
      <c r="N4023" t="s">
        <v>64</v>
      </c>
      <c r="O4023">
        <v>602829</v>
      </c>
      <c r="P4023" t="s">
        <v>352</v>
      </c>
    </row>
    <row r="4024" spans="1:16" x14ac:dyDescent="0.35">
      <c r="A4024" t="s">
        <v>56</v>
      </c>
      <c r="B4024" t="s">
        <v>66</v>
      </c>
      <c r="C4024" t="s">
        <v>9862</v>
      </c>
      <c r="D4024" t="s">
        <v>36</v>
      </c>
      <c r="E4024" s="1">
        <v>44553.455555555556</v>
      </c>
      <c r="F4024" s="2">
        <v>44136</v>
      </c>
      <c r="G4024" s="2">
        <v>44803</v>
      </c>
      <c r="H4024" t="s">
        <v>453</v>
      </c>
      <c r="I4024" t="s">
        <v>143</v>
      </c>
      <c r="J4024" t="s">
        <v>455</v>
      </c>
      <c r="K4024" t="s">
        <v>3851</v>
      </c>
      <c r="L4024" t="s">
        <v>3852</v>
      </c>
      <c r="M4024" t="s">
        <v>24</v>
      </c>
      <c r="N4024" t="s">
        <v>25</v>
      </c>
      <c r="O4024">
        <v>189828</v>
      </c>
      <c r="P4024" t="s">
        <v>9863</v>
      </c>
    </row>
    <row r="4025" spans="1:16" x14ac:dyDescent="0.35">
      <c r="A4025" t="s">
        <v>16</v>
      </c>
      <c r="B4025" t="s">
        <v>17</v>
      </c>
      <c r="C4025" t="s">
        <v>25680</v>
      </c>
      <c r="D4025" t="s">
        <v>36</v>
      </c>
      <c r="E4025" s="1">
        <v>44711.744444444441</v>
      </c>
      <c r="F4025" s="2">
        <v>44727</v>
      </c>
      <c r="G4025" s="2">
        <v>45092</v>
      </c>
      <c r="H4025" t="s">
        <v>1097</v>
      </c>
      <c r="I4025" t="s">
        <v>1098</v>
      </c>
      <c r="K4025" t="s">
        <v>25681</v>
      </c>
      <c r="L4025" t="s">
        <v>25682</v>
      </c>
      <c r="M4025" t="s">
        <v>24</v>
      </c>
      <c r="N4025" t="s">
        <v>25</v>
      </c>
      <c r="O4025">
        <v>358384</v>
      </c>
      <c r="P4025" t="s">
        <v>25683</v>
      </c>
    </row>
    <row r="4026" spans="1:16" x14ac:dyDescent="0.35">
      <c r="A4026" t="s">
        <v>16</v>
      </c>
      <c r="B4026" t="s">
        <v>43</v>
      </c>
      <c r="C4026" t="s">
        <v>10352</v>
      </c>
      <c r="D4026" t="s">
        <v>36</v>
      </c>
      <c r="E4026" s="1">
        <v>44462.50277777778</v>
      </c>
      <c r="F4026" s="2">
        <v>44456</v>
      </c>
      <c r="G4026" s="2">
        <v>44820</v>
      </c>
      <c r="H4026" t="s">
        <v>186</v>
      </c>
      <c r="I4026" t="s">
        <v>187</v>
      </c>
      <c r="K4026" t="s">
        <v>10353</v>
      </c>
      <c r="L4026" t="s">
        <v>10354</v>
      </c>
      <c r="M4026" t="s">
        <v>24</v>
      </c>
      <c r="N4026" t="s">
        <v>25</v>
      </c>
      <c r="O4026">
        <v>2140038017</v>
      </c>
      <c r="P4026" t="s">
        <v>220</v>
      </c>
    </row>
    <row r="4027" spans="1:16" x14ac:dyDescent="0.35">
      <c r="A4027" t="s">
        <v>16</v>
      </c>
      <c r="B4027" t="s">
        <v>27</v>
      </c>
      <c r="C4027" t="s">
        <v>10358</v>
      </c>
      <c r="D4027" t="s">
        <v>19</v>
      </c>
      <c r="E4027" s="1">
        <v>44706.582638888889</v>
      </c>
      <c r="F4027" s="2">
        <v>44671</v>
      </c>
      <c r="G4027" s="2">
        <v>48324</v>
      </c>
      <c r="H4027" t="s">
        <v>29</v>
      </c>
      <c r="I4027" t="s">
        <v>30</v>
      </c>
      <c r="K4027" t="s">
        <v>10359</v>
      </c>
      <c r="L4027" t="s">
        <v>10360</v>
      </c>
      <c r="M4027" t="s">
        <v>24</v>
      </c>
      <c r="N4027" t="s">
        <v>25</v>
      </c>
      <c r="P4027" t="s">
        <v>2255</v>
      </c>
    </row>
    <row r="4028" spans="1:16" x14ac:dyDescent="0.35">
      <c r="A4028" t="s">
        <v>56</v>
      </c>
      <c r="B4028" t="s">
        <v>57</v>
      </c>
      <c r="C4028" t="s">
        <v>58</v>
      </c>
      <c r="D4028" t="s">
        <v>59</v>
      </c>
      <c r="E4028" s="1">
        <v>43955.722222222219</v>
      </c>
      <c r="F4028" s="2">
        <v>43962</v>
      </c>
      <c r="G4028" s="2">
        <v>44327</v>
      </c>
      <c r="H4028" t="s">
        <v>60</v>
      </c>
      <c r="I4028" t="s">
        <v>61</v>
      </c>
      <c r="K4028" t="s">
        <v>62</v>
      </c>
      <c r="L4028" t="s">
        <v>63</v>
      </c>
      <c r="M4028" t="s">
        <v>24</v>
      </c>
      <c r="N4028" t="s">
        <v>64</v>
      </c>
      <c r="O4028">
        <v>686064</v>
      </c>
      <c r="P4028" t="s">
        <v>65</v>
      </c>
    </row>
    <row r="4029" spans="1:16" x14ac:dyDescent="0.35">
      <c r="A4029" t="s">
        <v>16</v>
      </c>
      <c r="B4029" t="s">
        <v>17</v>
      </c>
      <c r="C4029" t="s">
        <v>10361</v>
      </c>
      <c r="D4029" t="s">
        <v>19</v>
      </c>
      <c r="E4029" s="1">
        <v>43746.462500000001</v>
      </c>
      <c r="F4029" s="2">
        <v>43710</v>
      </c>
      <c r="G4029" s="2">
        <v>44012</v>
      </c>
      <c r="H4029" t="s">
        <v>550</v>
      </c>
      <c r="I4029" t="s">
        <v>551</v>
      </c>
      <c r="K4029" t="s">
        <v>7854</v>
      </c>
      <c r="L4029" t="s">
        <v>7855</v>
      </c>
      <c r="M4029" t="s">
        <v>24</v>
      </c>
      <c r="N4029" t="s">
        <v>25</v>
      </c>
      <c r="P4029" t="s">
        <v>10362</v>
      </c>
    </row>
    <row r="4030" spans="1:16" x14ac:dyDescent="0.35">
      <c r="A4030" t="s">
        <v>16</v>
      </c>
      <c r="B4030" t="s">
        <v>17</v>
      </c>
      <c r="C4030" t="s">
        <v>10363</v>
      </c>
      <c r="D4030" t="s">
        <v>36</v>
      </c>
      <c r="E4030" s="1">
        <v>44713.581944444442</v>
      </c>
      <c r="F4030" s="2">
        <v>44652</v>
      </c>
      <c r="G4030" s="2">
        <v>44834</v>
      </c>
      <c r="H4030" t="s">
        <v>207</v>
      </c>
      <c r="I4030" t="s">
        <v>150</v>
      </c>
      <c r="J4030" t="s">
        <v>208</v>
      </c>
      <c r="K4030" t="s">
        <v>10364</v>
      </c>
      <c r="L4030" t="s">
        <v>10365</v>
      </c>
      <c r="M4030" t="s">
        <v>248</v>
      </c>
      <c r="N4030" t="s">
        <v>25</v>
      </c>
      <c r="O4030">
        <v>10644</v>
      </c>
      <c r="P4030" t="s">
        <v>10366</v>
      </c>
    </row>
    <row r="4031" spans="1:16" x14ac:dyDescent="0.35">
      <c r="A4031" t="s">
        <v>56</v>
      </c>
      <c r="B4031" t="s">
        <v>66</v>
      </c>
      <c r="C4031" t="s">
        <v>10367</v>
      </c>
      <c r="D4031" t="s">
        <v>36</v>
      </c>
      <c r="E4031" s="1">
        <v>43852.46875</v>
      </c>
      <c r="F4031" s="2">
        <v>43822</v>
      </c>
      <c r="G4031" s="2">
        <v>44907</v>
      </c>
      <c r="H4031" t="s">
        <v>1672</v>
      </c>
      <c r="I4031" t="s">
        <v>213</v>
      </c>
      <c r="K4031" t="s">
        <v>6243</v>
      </c>
      <c r="L4031" t="s">
        <v>6244</v>
      </c>
      <c r="M4031" t="s">
        <v>24</v>
      </c>
      <c r="N4031" t="s">
        <v>25</v>
      </c>
      <c r="O4031">
        <v>2140038659</v>
      </c>
      <c r="P4031" t="s">
        <v>6245</v>
      </c>
    </row>
    <row r="4032" spans="1:16" x14ac:dyDescent="0.35">
      <c r="A4032" t="s">
        <v>16</v>
      </c>
      <c r="B4032" t="s">
        <v>27</v>
      </c>
      <c r="C4032" t="s">
        <v>10370</v>
      </c>
      <c r="D4032" t="s">
        <v>19</v>
      </c>
      <c r="E4032" s="1">
        <v>43766.572222222225</v>
      </c>
      <c r="F4032" s="2">
        <v>43619</v>
      </c>
      <c r="G4032" s="2">
        <v>47272</v>
      </c>
      <c r="H4032" t="s">
        <v>29</v>
      </c>
      <c r="I4032" t="s">
        <v>30</v>
      </c>
      <c r="K4032" t="s">
        <v>10371</v>
      </c>
      <c r="L4032" t="s">
        <v>10372</v>
      </c>
      <c r="M4032" t="s">
        <v>24</v>
      </c>
      <c r="N4032" t="s">
        <v>25</v>
      </c>
      <c r="P4032" t="s">
        <v>10373</v>
      </c>
    </row>
    <row r="4033" spans="1:16" x14ac:dyDescent="0.35">
      <c r="A4033" t="s">
        <v>16</v>
      </c>
      <c r="B4033" t="s">
        <v>17</v>
      </c>
      <c r="C4033" t="s">
        <v>10374</v>
      </c>
      <c r="D4033" t="s">
        <v>19</v>
      </c>
      <c r="E4033" s="1">
        <v>44272.568055555559</v>
      </c>
      <c r="F4033" s="2">
        <v>44287</v>
      </c>
      <c r="G4033" s="2">
        <v>45046</v>
      </c>
      <c r="H4033" t="s">
        <v>75</v>
      </c>
      <c r="I4033" t="s">
        <v>76</v>
      </c>
      <c r="K4033" t="s">
        <v>10375</v>
      </c>
      <c r="L4033" t="s">
        <v>10376</v>
      </c>
      <c r="M4033" t="s">
        <v>24</v>
      </c>
      <c r="N4033" t="s">
        <v>25</v>
      </c>
      <c r="P4033" t="s">
        <v>1174</v>
      </c>
    </row>
    <row r="4034" spans="1:16" x14ac:dyDescent="0.35">
      <c r="A4034" t="s">
        <v>16</v>
      </c>
      <c r="B4034" t="s">
        <v>43</v>
      </c>
      <c r="C4034" t="s">
        <v>10377</v>
      </c>
      <c r="D4034" t="s">
        <v>36</v>
      </c>
      <c r="E4034" s="1">
        <v>44138.429861111108</v>
      </c>
      <c r="F4034" s="2">
        <v>44138</v>
      </c>
      <c r="G4034" s="2">
        <v>44138</v>
      </c>
      <c r="H4034" t="s">
        <v>186</v>
      </c>
      <c r="I4034" t="s">
        <v>187</v>
      </c>
      <c r="K4034" t="s">
        <v>7578</v>
      </c>
      <c r="L4034" t="s">
        <v>7579</v>
      </c>
      <c r="M4034" t="s">
        <v>24</v>
      </c>
      <c r="N4034" t="s">
        <v>345</v>
      </c>
      <c r="O4034">
        <v>2140038017</v>
      </c>
      <c r="P4034" t="s">
        <v>1962</v>
      </c>
    </row>
    <row r="4035" spans="1:16" x14ac:dyDescent="0.35">
      <c r="A4035" t="s">
        <v>139</v>
      </c>
      <c r="B4035" t="s">
        <v>1668</v>
      </c>
      <c r="C4035" t="s">
        <v>25233</v>
      </c>
      <c r="D4035" t="s">
        <v>59</v>
      </c>
      <c r="E4035" s="1">
        <v>43518.427777777775</v>
      </c>
      <c r="F4035" s="2">
        <v>43525</v>
      </c>
      <c r="G4035" s="2">
        <v>43830</v>
      </c>
      <c r="H4035" t="s">
        <v>943</v>
      </c>
      <c r="I4035" t="s">
        <v>944</v>
      </c>
      <c r="K4035" t="s">
        <v>24536</v>
      </c>
      <c r="L4035" t="s">
        <v>24537</v>
      </c>
      <c r="M4035" t="s">
        <v>24</v>
      </c>
      <c r="N4035" t="s">
        <v>24512</v>
      </c>
      <c r="O4035">
        <v>2140037794</v>
      </c>
      <c r="P4035" t="s">
        <v>25234</v>
      </c>
    </row>
    <row r="4036" spans="1:16" x14ac:dyDescent="0.35">
      <c r="A4036" t="s">
        <v>16</v>
      </c>
      <c r="B4036" t="s">
        <v>17</v>
      </c>
      <c r="C4036" t="s">
        <v>10383</v>
      </c>
      <c r="D4036" t="s">
        <v>36</v>
      </c>
      <c r="E4036" s="1">
        <v>43934.685416666667</v>
      </c>
      <c r="F4036" s="2">
        <v>43891</v>
      </c>
      <c r="G4036" s="2">
        <v>44482</v>
      </c>
      <c r="H4036" t="s">
        <v>159</v>
      </c>
      <c r="I4036" t="s">
        <v>160</v>
      </c>
      <c r="K4036" t="s">
        <v>10384</v>
      </c>
      <c r="L4036" t="s">
        <v>10385</v>
      </c>
      <c r="M4036" t="s">
        <v>24</v>
      </c>
      <c r="N4036" t="s">
        <v>25</v>
      </c>
      <c r="O4036">
        <v>356113</v>
      </c>
      <c r="P4036" t="s">
        <v>1193</v>
      </c>
    </row>
    <row r="4037" spans="1:16" x14ac:dyDescent="0.35">
      <c r="A4037" t="s">
        <v>16</v>
      </c>
      <c r="B4037" t="s">
        <v>17</v>
      </c>
      <c r="C4037" t="s">
        <v>10386</v>
      </c>
      <c r="D4037" t="s">
        <v>105</v>
      </c>
      <c r="E4037" s="1">
        <v>44067.676388888889</v>
      </c>
      <c r="F4037" s="2">
        <v>44147</v>
      </c>
      <c r="G4037" s="2">
        <v>44560</v>
      </c>
      <c r="H4037" t="s">
        <v>75</v>
      </c>
      <c r="I4037" t="s">
        <v>76</v>
      </c>
      <c r="K4037" t="s">
        <v>1728</v>
      </c>
      <c r="L4037" t="s">
        <v>71</v>
      </c>
      <c r="M4037" t="s">
        <v>24</v>
      </c>
      <c r="N4037" t="s">
        <v>25</v>
      </c>
      <c r="O4037">
        <v>94260</v>
      </c>
      <c r="P4037" t="s">
        <v>10387</v>
      </c>
    </row>
    <row r="4038" spans="1:16" x14ac:dyDescent="0.35">
      <c r="A4038" t="s">
        <v>16</v>
      </c>
      <c r="B4038" t="s">
        <v>43</v>
      </c>
      <c r="C4038" t="s">
        <v>10914</v>
      </c>
      <c r="D4038" t="s">
        <v>36</v>
      </c>
      <c r="E4038" s="1">
        <v>43742.648611111108</v>
      </c>
      <c r="F4038" s="2">
        <v>43720</v>
      </c>
      <c r="G4038" s="2">
        <v>44085</v>
      </c>
      <c r="H4038" t="s">
        <v>51</v>
      </c>
      <c r="I4038" t="s">
        <v>52</v>
      </c>
      <c r="K4038" t="s">
        <v>10915</v>
      </c>
      <c r="L4038" t="s">
        <v>10916</v>
      </c>
      <c r="M4038" t="s">
        <v>24</v>
      </c>
      <c r="N4038" t="s">
        <v>25</v>
      </c>
      <c r="O4038">
        <v>2140038017</v>
      </c>
      <c r="P4038" t="s">
        <v>55</v>
      </c>
    </row>
    <row r="4039" spans="1:16" x14ac:dyDescent="0.35">
      <c r="A4039" t="s">
        <v>16</v>
      </c>
      <c r="B4039" t="s">
        <v>24517</v>
      </c>
      <c r="C4039" t="s">
        <v>24518</v>
      </c>
      <c r="D4039" t="s">
        <v>59</v>
      </c>
      <c r="E4039" s="1">
        <v>44103.575694444444</v>
      </c>
      <c r="F4039" s="2">
        <v>44035</v>
      </c>
      <c r="G4039" s="2">
        <v>45127</v>
      </c>
      <c r="H4039" t="s">
        <v>24519</v>
      </c>
      <c r="I4039" t="s">
        <v>24520</v>
      </c>
      <c r="K4039" t="s">
        <v>62</v>
      </c>
      <c r="L4039" t="s">
        <v>63</v>
      </c>
      <c r="M4039" t="s">
        <v>24</v>
      </c>
      <c r="N4039" t="s">
        <v>24512</v>
      </c>
      <c r="O4039">
        <v>325561</v>
      </c>
      <c r="P4039" t="s">
        <v>24521</v>
      </c>
    </row>
    <row r="4040" spans="1:16" x14ac:dyDescent="0.35">
      <c r="A4040" t="s">
        <v>139</v>
      </c>
      <c r="B4040" t="s">
        <v>475</v>
      </c>
      <c r="C4040" t="s">
        <v>10917</v>
      </c>
      <c r="D4040" t="s">
        <v>36</v>
      </c>
      <c r="E4040" s="1">
        <v>43892.353472222225</v>
      </c>
      <c r="F4040" s="2">
        <v>43891</v>
      </c>
      <c r="G4040" s="2">
        <v>44561</v>
      </c>
      <c r="H4040" t="s">
        <v>880</v>
      </c>
      <c r="I4040" t="s">
        <v>881</v>
      </c>
      <c r="K4040" t="s">
        <v>10580</v>
      </c>
      <c r="L4040" t="s">
        <v>10581</v>
      </c>
      <c r="M4040" t="s">
        <v>24</v>
      </c>
      <c r="N4040" t="s">
        <v>25</v>
      </c>
      <c r="O4040">
        <v>351031</v>
      </c>
      <c r="P4040" t="s">
        <v>10582</v>
      </c>
    </row>
    <row r="4041" spans="1:16" x14ac:dyDescent="0.35">
      <c r="A4041" t="s">
        <v>16</v>
      </c>
      <c r="B4041" t="s">
        <v>17</v>
      </c>
      <c r="C4041" t="s">
        <v>10921</v>
      </c>
      <c r="D4041" t="s">
        <v>19</v>
      </c>
      <c r="E4041" s="1">
        <v>43766.943749999999</v>
      </c>
      <c r="F4041" s="2">
        <v>43787</v>
      </c>
      <c r="G4041" s="2">
        <v>43789</v>
      </c>
      <c r="H4041" t="s">
        <v>2230</v>
      </c>
      <c r="I4041" t="s">
        <v>2231</v>
      </c>
      <c r="K4041" t="s">
        <v>10922</v>
      </c>
      <c r="L4041" t="s">
        <v>10923</v>
      </c>
      <c r="M4041" t="s">
        <v>24</v>
      </c>
      <c r="N4041" t="s">
        <v>25</v>
      </c>
      <c r="P4041" t="s">
        <v>3716</v>
      </c>
    </row>
    <row r="4042" spans="1:16" x14ac:dyDescent="0.35">
      <c r="A4042" t="s">
        <v>56</v>
      </c>
      <c r="B4042" t="s">
        <v>66</v>
      </c>
      <c r="C4042" t="s">
        <v>10927</v>
      </c>
      <c r="D4042" t="s">
        <v>19</v>
      </c>
      <c r="E4042" s="1">
        <v>44708.368750000001</v>
      </c>
      <c r="F4042" s="2">
        <v>44708</v>
      </c>
      <c r="G4042" s="2">
        <v>44772</v>
      </c>
      <c r="H4042" t="s">
        <v>281</v>
      </c>
      <c r="I4042" t="s">
        <v>282</v>
      </c>
      <c r="K4042" t="s">
        <v>10928</v>
      </c>
      <c r="L4042" t="s">
        <v>10929</v>
      </c>
      <c r="M4042" t="s">
        <v>24</v>
      </c>
      <c r="N4042" t="s">
        <v>25</v>
      </c>
      <c r="P4042" t="s">
        <v>10930</v>
      </c>
    </row>
    <row r="4043" spans="1:16" x14ac:dyDescent="0.35">
      <c r="A4043" t="s">
        <v>16</v>
      </c>
      <c r="B4043" t="s">
        <v>27</v>
      </c>
      <c r="C4043" t="s">
        <v>10938</v>
      </c>
      <c r="D4043" t="s">
        <v>19</v>
      </c>
      <c r="E4043" s="1">
        <v>44523.380555555559</v>
      </c>
      <c r="F4043" s="2">
        <v>44523</v>
      </c>
      <c r="G4043" s="2">
        <v>48175</v>
      </c>
      <c r="H4043" t="s">
        <v>29</v>
      </c>
      <c r="I4043" t="s">
        <v>30</v>
      </c>
      <c r="K4043" t="s">
        <v>10939</v>
      </c>
      <c r="L4043" t="s">
        <v>10940</v>
      </c>
      <c r="M4043" t="s">
        <v>24</v>
      </c>
      <c r="N4043" t="s">
        <v>25</v>
      </c>
      <c r="P4043" t="s">
        <v>1903</v>
      </c>
    </row>
    <row r="4044" spans="1:16" x14ac:dyDescent="0.35">
      <c r="A4044" t="s">
        <v>16</v>
      </c>
      <c r="B4044" t="s">
        <v>43</v>
      </c>
      <c r="C4044" t="s">
        <v>10941</v>
      </c>
      <c r="D4044" t="s">
        <v>105</v>
      </c>
      <c r="E4044" s="1">
        <v>43629.410416666666</v>
      </c>
      <c r="F4044" s="2">
        <v>43628</v>
      </c>
      <c r="G4044" s="2">
        <v>44706</v>
      </c>
      <c r="H4044" t="s">
        <v>987</v>
      </c>
      <c r="I4044" t="s">
        <v>988</v>
      </c>
      <c r="K4044" t="s">
        <v>10942</v>
      </c>
      <c r="L4044" t="s">
        <v>10943</v>
      </c>
      <c r="M4044" t="s">
        <v>24</v>
      </c>
      <c r="N4044" t="s">
        <v>25</v>
      </c>
      <c r="O4044">
        <v>94263</v>
      </c>
      <c r="P4044" t="e" cm="1">
        <f t="array" ref="P4044">- MANUTENÇÃO</f>
        <v>#NAME?</v>
      </c>
    </row>
    <row r="4045" spans="1:16" x14ac:dyDescent="0.35">
      <c r="A4045" t="s">
        <v>16</v>
      </c>
      <c r="B4045" t="s">
        <v>17</v>
      </c>
      <c r="C4045" t="s">
        <v>4729</v>
      </c>
      <c r="D4045" t="s">
        <v>59</v>
      </c>
      <c r="E4045" s="1">
        <v>44369.399305555555</v>
      </c>
      <c r="F4045" s="2">
        <v>44335</v>
      </c>
      <c r="G4045" s="2">
        <v>45051</v>
      </c>
      <c r="H4045" t="s">
        <v>704</v>
      </c>
      <c r="I4045" t="s">
        <v>705</v>
      </c>
      <c r="K4045" t="s">
        <v>4730</v>
      </c>
      <c r="L4045" t="s">
        <v>4731</v>
      </c>
      <c r="M4045" t="s">
        <v>24</v>
      </c>
      <c r="N4045" t="s">
        <v>345</v>
      </c>
      <c r="O4045">
        <v>2140037944</v>
      </c>
      <c r="P4045" t="s">
        <v>4732</v>
      </c>
    </row>
    <row r="4046" spans="1:16" x14ac:dyDescent="0.35">
      <c r="A4046" t="s">
        <v>56</v>
      </c>
      <c r="B4046" t="s">
        <v>66</v>
      </c>
      <c r="C4046" t="s">
        <v>10428</v>
      </c>
      <c r="D4046" t="s">
        <v>36</v>
      </c>
      <c r="E4046" s="1">
        <v>43973.456944444442</v>
      </c>
      <c r="F4046" s="2">
        <v>43973</v>
      </c>
      <c r="G4046" s="2">
        <v>44338</v>
      </c>
      <c r="H4046" t="s">
        <v>334</v>
      </c>
      <c r="I4046" t="s">
        <v>335</v>
      </c>
      <c r="K4046" t="s">
        <v>262</v>
      </c>
      <c r="L4046" t="s">
        <v>263</v>
      </c>
      <c r="M4046" t="s">
        <v>24</v>
      </c>
      <c r="N4046" t="s">
        <v>25</v>
      </c>
      <c r="O4046">
        <v>94254</v>
      </c>
      <c r="P4046" t="s">
        <v>10429</v>
      </c>
    </row>
    <row r="4047" spans="1:16" x14ac:dyDescent="0.35">
      <c r="A4047" t="s">
        <v>16</v>
      </c>
      <c r="B4047" t="s">
        <v>17</v>
      </c>
      <c r="C4047" t="s">
        <v>10434</v>
      </c>
      <c r="D4047" t="s">
        <v>36</v>
      </c>
      <c r="E4047" s="1">
        <v>44714.713194444441</v>
      </c>
      <c r="F4047" s="2">
        <v>44713</v>
      </c>
      <c r="G4047" s="2">
        <v>44926</v>
      </c>
      <c r="H4047" t="s">
        <v>1446</v>
      </c>
      <c r="I4047" t="s">
        <v>1447</v>
      </c>
      <c r="K4047" t="s">
        <v>10435</v>
      </c>
      <c r="L4047" t="s">
        <v>10436</v>
      </c>
      <c r="M4047" t="s">
        <v>24</v>
      </c>
      <c r="N4047" t="s">
        <v>25</v>
      </c>
      <c r="O4047">
        <v>358936</v>
      </c>
      <c r="P4047" t="s">
        <v>10437</v>
      </c>
    </row>
    <row r="4048" spans="1:16" x14ac:dyDescent="0.35">
      <c r="A4048" t="s">
        <v>16</v>
      </c>
      <c r="B4048" t="s">
        <v>43</v>
      </c>
      <c r="C4048" t="s">
        <v>10440</v>
      </c>
      <c r="D4048" t="s">
        <v>19</v>
      </c>
      <c r="E4048" s="1">
        <v>44167.695138888892</v>
      </c>
      <c r="F4048" s="2">
        <v>44155</v>
      </c>
      <c r="G4048" s="2">
        <v>44520</v>
      </c>
      <c r="H4048" t="s">
        <v>142</v>
      </c>
      <c r="I4048" t="s">
        <v>150</v>
      </c>
      <c r="J4048" t="s">
        <v>144</v>
      </c>
      <c r="K4048" t="s">
        <v>1535</v>
      </c>
      <c r="L4048" t="s">
        <v>1536</v>
      </c>
      <c r="M4048" t="s">
        <v>24</v>
      </c>
      <c r="N4048" t="s">
        <v>25</v>
      </c>
      <c r="P4048" t="s">
        <v>10441</v>
      </c>
    </row>
    <row r="4049" spans="1:16" x14ac:dyDescent="0.35">
      <c r="A4049" t="s">
        <v>56</v>
      </c>
      <c r="B4049" t="s">
        <v>66</v>
      </c>
      <c r="C4049" t="s">
        <v>10968</v>
      </c>
      <c r="D4049" t="s">
        <v>36</v>
      </c>
      <c r="E4049" s="1">
        <v>44153.842361111114</v>
      </c>
      <c r="F4049" s="2">
        <v>44200</v>
      </c>
      <c r="G4049" s="2">
        <v>44561</v>
      </c>
      <c r="H4049" t="s">
        <v>460</v>
      </c>
      <c r="I4049" t="s">
        <v>461</v>
      </c>
      <c r="K4049" t="s">
        <v>560</v>
      </c>
      <c r="L4049" t="s">
        <v>561</v>
      </c>
      <c r="M4049" t="s">
        <v>24</v>
      </c>
      <c r="N4049" t="s">
        <v>25</v>
      </c>
      <c r="O4049">
        <v>358936</v>
      </c>
      <c r="P4049" t="s">
        <v>937</v>
      </c>
    </row>
    <row r="4050" spans="1:16" x14ac:dyDescent="0.35">
      <c r="A4050" t="s">
        <v>16</v>
      </c>
      <c r="B4050" t="s">
        <v>17</v>
      </c>
      <c r="C4050" t="s">
        <v>10969</v>
      </c>
      <c r="D4050" t="s">
        <v>19</v>
      </c>
      <c r="E4050" s="1">
        <v>44180.363194444442</v>
      </c>
      <c r="F4050" s="2">
        <v>44195</v>
      </c>
      <c r="G4050" s="2">
        <v>46021</v>
      </c>
      <c r="H4050" t="s">
        <v>525</v>
      </c>
      <c r="I4050" t="s">
        <v>526</v>
      </c>
      <c r="K4050">
        <v>19924</v>
      </c>
      <c r="L4050" t="s">
        <v>10970</v>
      </c>
      <c r="M4050" t="s">
        <v>24</v>
      </c>
      <c r="N4050" t="s">
        <v>25</v>
      </c>
    </row>
    <row r="4051" spans="1:16" x14ac:dyDescent="0.35">
      <c r="A4051" t="s">
        <v>16</v>
      </c>
      <c r="B4051" t="s">
        <v>27</v>
      </c>
      <c r="C4051" t="s">
        <v>10971</v>
      </c>
      <c r="D4051" t="s">
        <v>19</v>
      </c>
      <c r="E4051" s="1">
        <v>44055.6875</v>
      </c>
      <c r="F4051" s="2">
        <v>44055</v>
      </c>
      <c r="G4051" s="2">
        <v>47707</v>
      </c>
      <c r="H4051" t="s">
        <v>29</v>
      </c>
      <c r="I4051" t="s">
        <v>30</v>
      </c>
      <c r="K4051" t="s">
        <v>10972</v>
      </c>
      <c r="L4051" t="s">
        <v>10973</v>
      </c>
      <c r="M4051" t="s">
        <v>24</v>
      </c>
      <c r="N4051" t="s">
        <v>25</v>
      </c>
      <c r="P4051" t="s">
        <v>1421</v>
      </c>
    </row>
    <row r="4052" spans="1:16" x14ac:dyDescent="0.35">
      <c r="A4052" t="s">
        <v>56</v>
      </c>
      <c r="B4052" t="s">
        <v>57</v>
      </c>
      <c r="C4052" t="s">
        <v>58</v>
      </c>
      <c r="D4052" t="s">
        <v>59</v>
      </c>
      <c r="E4052" s="1">
        <v>43955.722222222219</v>
      </c>
      <c r="F4052" s="2">
        <v>43962</v>
      </c>
      <c r="G4052" s="2">
        <v>44327</v>
      </c>
      <c r="H4052" t="s">
        <v>60</v>
      </c>
      <c r="I4052" t="s">
        <v>61</v>
      </c>
      <c r="K4052" t="s">
        <v>62</v>
      </c>
      <c r="L4052" t="s">
        <v>63</v>
      </c>
      <c r="M4052" t="s">
        <v>24</v>
      </c>
      <c r="N4052" t="s">
        <v>64</v>
      </c>
      <c r="O4052">
        <v>691304</v>
      </c>
      <c r="P4052" t="s">
        <v>65</v>
      </c>
    </row>
    <row r="4053" spans="1:16" x14ac:dyDescent="0.35">
      <c r="A4053" t="s">
        <v>56</v>
      </c>
      <c r="B4053" t="s">
        <v>57</v>
      </c>
      <c r="C4053" t="s">
        <v>58</v>
      </c>
      <c r="D4053" t="s">
        <v>59</v>
      </c>
      <c r="E4053" s="1">
        <v>43955.722222222219</v>
      </c>
      <c r="F4053" s="2">
        <v>43962</v>
      </c>
      <c r="G4053" s="2">
        <v>44327</v>
      </c>
      <c r="H4053" t="s">
        <v>60</v>
      </c>
      <c r="I4053" t="s">
        <v>61</v>
      </c>
      <c r="K4053" t="s">
        <v>62</v>
      </c>
      <c r="L4053" t="s">
        <v>63</v>
      </c>
      <c r="M4053" t="s">
        <v>24</v>
      </c>
      <c r="N4053" t="s">
        <v>64</v>
      </c>
      <c r="O4053">
        <v>691577</v>
      </c>
      <c r="P4053" t="s">
        <v>65</v>
      </c>
    </row>
    <row r="4054" spans="1:16" x14ac:dyDescent="0.35">
      <c r="A4054" t="s">
        <v>16</v>
      </c>
      <c r="B4054" t="s">
        <v>17</v>
      </c>
      <c r="C4054" t="s">
        <v>7746</v>
      </c>
      <c r="D4054" t="s">
        <v>105</v>
      </c>
      <c r="E4054" s="1">
        <v>43725.480555555558</v>
      </c>
      <c r="F4054" s="2">
        <v>43739</v>
      </c>
      <c r="G4054" s="2">
        <v>44286</v>
      </c>
      <c r="H4054" t="s">
        <v>550</v>
      </c>
      <c r="I4054" t="s">
        <v>551</v>
      </c>
      <c r="K4054" t="s">
        <v>7747</v>
      </c>
      <c r="L4054" t="s">
        <v>7748</v>
      </c>
      <c r="M4054" t="s">
        <v>24</v>
      </c>
      <c r="N4054" t="s">
        <v>25</v>
      </c>
      <c r="O4054">
        <v>94260</v>
      </c>
      <c r="P4054" t="s">
        <v>7749</v>
      </c>
    </row>
    <row r="4055" spans="1:16" x14ac:dyDescent="0.35">
      <c r="A4055" t="s">
        <v>56</v>
      </c>
      <c r="B4055" t="s">
        <v>57</v>
      </c>
      <c r="C4055" t="s">
        <v>58</v>
      </c>
      <c r="D4055" t="s">
        <v>59</v>
      </c>
      <c r="E4055" s="1">
        <v>43955.722222222219</v>
      </c>
      <c r="F4055" s="2">
        <v>43962</v>
      </c>
      <c r="G4055" s="2">
        <v>44327</v>
      </c>
      <c r="H4055" t="s">
        <v>60</v>
      </c>
      <c r="I4055" t="s">
        <v>61</v>
      </c>
      <c r="K4055" t="s">
        <v>62</v>
      </c>
      <c r="L4055" t="s">
        <v>63</v>
      </c>
      <c r="M4055" t="s">
        <v>24</v>
      </c>
      <c r="N4055" t="s">
        <v>64</v>
      </c>
      <c r="O4055">
        <v>162587</v>
      </c>
      <c r="P4055" t="s">
        <v>65</v>
      </c>
    </row>
    <row r="4056" spans="1:16" x14ac:dyDescent="0.35">
      <c r="A4056" t="s">
        <v>56</v>
      </c>
      <c r="B4056" t="s">
        <v>221</v>
      </c>
      <c r="C4056" t="s">
        <v>7750</v>
      </c>
      <c r="D4056" t="s">
        <v>105</v>
      </c>
      <c r="E4056" s="1">
        <v>44379.443055555559</v>
      </c>
      <c r="F4056" s="2">
        <v>44348</v>
      </c>
      <c r="G4056" s="2">
        <v>44926</v>
      </c>
      <c r="H4056" t="s">
        <v>657</v>
      </c>
      <c r="I4056" t="s">
        <v>658</v>
      </c>
      <c r="K4056" t="s">
        <v>7751</v>
      </c>
      <c r="L4056" t="s">
        <v>7752</v>
      </c>
      <c r="M4056" t="s">
        <v>24</v>
      </c>
      <c r="N4056" t="s">
        <v>25</v>
      </c>
      <c r="O4056">
        <v>350946</v>
      </c>
      <c r="P4056" t="s">
        <v>7753</v>
      </c>
    </row>
    <row r="4057" spans="1:16" x14ac:dyDescent="0.35">
      <c r="A4057" t="s">
        <v>16</v>
      </c>
      <c r="B4057" t="s">
        <v>17</v>
      </c>
      <c r="C4057" t="s">
        <v>7757</v>
      </c>
      <c r="D4057" t="s">
        <v>19</v>
      </c>
      <c r="E4057" s="1">
        <v>44169.623611111114</v>
      </c>
      <c r="F4057" s="2">
        <v>44169</v>
      </c>
      <c r="G4057" s="2">
        <v>44200</v>
      </c>
      <c r="H4057" t="s">
        <v>93</v>
      </c>
      <c r="I4057" t="s">
        <v>94</v>
      </c>
      <c r="K4057" t="s">
        <v>7758</v>
      </c>
      <c r="L4057" t="s">
        <v>7759</v>
      </c>
      <c r="M4057" t="s">
        <v>24</v>
      </c>
      <c r="N4057" t="s">
        <v>25</v>
      </c>
      <c r="P4057" t="s">
        <v>7760</v>
      </c>
    </row>
    <row r="4058" spans="1:16" x14ac:dyDescent="0.35">
      <c r="A4058" t="s">
        <v>16</v>
      </c>
      <c r="B4058" t="s">
        <v>17</v>
      </c>
      <c r="C4058" t="s">
        <v>7754</v>
      </c>
      <c r="D4058" t="s">
        <v>19</v>
      </c>
      <c r="E4058" s="1">
        <v>44095.46597222222</v>
      </c>
      <c r="F4058" s="2">
        <v>44114</v>
      </c>
      <c r="G4058" s="2">
        <v>47766</v>
      </c>
      <c r="H4058" t="s">
        <v>99</v>
      </c>
      <c r="I4058" t="s">
        <v>100</v>
      </c>
      <c r="K4058" t="s">
        <v>7755</v>
      </c>
      <c r="L4058" t="s">
        <v>7756</v>
      </c>
      <c r="M4058" t="s">
        <v>24</v>
      </c>
      <c r="N4058" t="s">
        <v>25</v>
      </c>
      <c r="P4058" t="s">
        <v>103</v>
      </c>
    </row>
    <row r="4059" spans="1:16" x14ac:dyDescent="0.35">
      <c r="A4059" t="s">
        <v>16</v>
      </c>
      <c r="B4059" t="s">
        <v>43</v>
      </c>
      <c r="C4059" t="s">
        <v>7763</v>
      </c>
      <c r="D4059" t="s">
        <v>19</v>
      </c>
      <c r="E4059" s="1">
        <v>43770.396527777775</v>
      </c>
      <c r="F4059" s="2">
        <v>43739</v>
      </c>
      <c r="G4059" s="2">
        <v>44165</v>
      </c>
      <c r="H4059" t="s">
        <v>142</v>
      </c>
      <c r="I4059" t="s">
        <v>143</v>
      </c>
      <c r="J4059" t="s">
        <v>144</v>
      </c>
      <c r="K4059" t="s">
        <v>2010</v>
      </c>
      <c r="L4059" t="s">
        <v>2011</v>
      </c>
      <c r="M4059" t="s">
        <v>24</v>
      </c>
      <c r="N4059" t="s">
        <v>41</v>
      </c>
      <c r="P4059" t="s">
        <v>655</v>
      </c>
    </row>
    <row r="4060" spans="1:16" x14ac:dyDescent="0.35">
      <c r="A4060" t="s">
        <v>56</v>
      </c>
      <c r="B4060" t="s">
        <v>5587</v>
      </c>
      <c r="C4060" t="s">
        <v>7774</v>
      </c>
      <c r="D4060" t="s">
        <v>19</v>
      </c>
      <c r="E4060" s="1">
        <v>44441.577777777777</v>
      </c>
      <c r="F4060" s="2">
        <v>44440</v>
      </c>
      <c r="G4060" s="2">
        <v>47849</v>
      </c>
      <c r="H4060" t="s">
        <v>5589</v>
      </c>
      <c r="I4060" t="s">
        <v>5590</v>
      </c>
      <c r="K4060" t="s">
        <v>7775</v>
      </c>
      <c r="L4060" t="s">
        <v>7776</v>
      </c>
      <c r="M4060" t="s">
        <v>24</v>
      </c>
      <c r="N4060" t="s">
        <v>25</v>
      </c>
      <c r="P4060" t="s">
        <v>7777</v>
      </c>
    </row>
    <row r="4061" spans="1:16" x14ac:dyDescent="0.35">
      <c r="A4061" t="s">
        <v>16</v>
      </c>
      <c r="B4061" t="s">
        <v>234</v>
      </c>
      <c r="C4061" t="s">
        <v>25684</v>
      </c>
      <c r="D4061" t="s">
        <v>36</v>
      </c>
      <c r="E4061" s="1">
        <v>44734.34097222222</v>
      </c>
      <c r="F4061" s="2">
        <v>44697</v>
      </c>
      <c r="G4061" s="2">
        <v>44769</v>
      </c>
      <c r="H4061" t="s">
        <v>25107</v>
      </c>
      <c r="I4061" t="s">
        <v>25108</v>
      </c>
      <c r="K4061" t="s">
        <v>25685</v>
      </c>
      <c r="L4061" t="s">
        <v>25686</v>
      </c>
      <c r="M4061" t="s">
        <v>24</v>
      </c>
      <c r="N4061" t="s">
        <v>24512</v>
      </c>
      <c r="O4061">
        <v>352010</v>
      </c>
      <c r="P4061" t="s">
        <v>25111</v>
      </c>
    </row>
    <row r="4062" spans="1:16" x14ac:dyDescent="0.35">
      <c r="A4062" t="s">
        <v>16</v>
      </c>
      <c r="B4062" t="s">
        <v>17</v>
      </c>
      <c r="C4062" t="s">
        <v>7778</v>
      </c>
      <c r="D4062" t="s">
        <v>105</v>
      </c>
      <c r="E4062" s="1">
        <v>44509.62222222222</v>
      </c>
      <c r="F4062" s="2">
        <v>44531</v>
      </c>
      <c r="G4062" s="2">
        <v>44986</v>
      </c>
      <c r="H4062" t="s">
        <v>75</v>
      </c>
      <c r="I4062" t="s">
        <v>76</v>
      </c>
      <c r="K4062" t="s">
        <v>2842</v>
      </c>
      <c r="L4062" t="s">
        <v>2843</v>
      </c>
      <c r="M4062" t="s">
        <v>24</v>
      </c>
      <c r="N4062" t="s">
        <v>25</v>
      </c>
      <c r="O4062">
        <v>94260</v>
      </c>
      <c r="P4062" t="s">
        <v>7779</v>
      </c>
    </row>
    <row r="4063" spans="1:16" x14ac:dyDescent="0.35">
      <c r="A4063" t="s">
        <v>16</v>
      </c>
      <c r="B4063" t="s">
        <v>27</v>
      </c>
      <c r="C4063" t="s">
        <v>7780</v>
      </c>
      <c r="D4063" t="s">
        <v>19</v>
      </c>
      <c r="E4063" s="1">
        <v>44370.642361111109</v>
      </c>
      <c r="F4063" s="2">
        <v>44378</v>
      </c>
      <c r="G4063" s="2">
        <v>46204</v>
      </c>
      <c r="H4063" t="s">
        <v>29</v>
      </c>
      <c r="I4063" t="s">
        <v>30</v>
      </c>
      <c r="K4063" t="s">
        <v>7781</v>
      </c>
      <c r="L4063" t="s">
        <v>7782</v>
      </c>
      <c r="M4063" t="s">
        <v>24</v>
      </c>
      <c r="N4063" t="s">
        <v>25</v>
      </c>
      <c r="P4063" t="s">
        <v>7783</v>
      </c>
    </row>
    <row r="4064" spans="1:16" x14ac:dyDescent="0.35">
      <c r="A4064" t="s">
        <v>16</v>
      </c>
      <c r="B4064" t="s">
        <v>73</v>
      </c>
      <c r="C4064" t="s">
        <v>25687</v>
      </c>
      <c r="D4064" t="s">
        <v>36</v>
      </c>
      <c r="E4064" s="1">
        <v>44721.445138888892</v>
      </c>
      <c r="F4064" s="2">
        <v>44648</v>
      </c>
      <c r="G4064" s="2">
        <v>45078</v>
      </c>
      <c r="H4064" t="s">
        <v>24602</v>
      </c>
      <c r="I4064" t="s">
        <v>24603</v>
      </c>
      <c r="K4064" t="s">
        <v>25688</v>
      </c>
      <c r="L4064" t="s">
        <v>25689</v>
      </c>
      <c r="M4064" t="s">
        <v>24</v>
      </c>
      <c r="N4064" t="s">
        <v>24512</v>
      </c>
      <c r="O4064">
        <v>357441</v>
      </c>
      <c r="P4064" t="s">
        <v>25690</v>
      </c>
    </row>
    <row r="4065" spans="1:16" x14ac:dyDescent="0.35">
      <c r="A4065" t="s">
        <v>56</v>
      </c>
      <c r="B4065" t="s">
        <v>1394</v>
      </c>
      <c r="C4065" t="s">
        <v>24638</v>
      </c>
      <c r="D4065" t="s">
        <v>59</v>
      </c>
      <c r="E4065" s="1">
        <v>44124.627083333333</v>
      </c>
      <c r="F4065" s="2">
        <v>44089</v>
      </c>
      <c r="G4065" s="2">
        <v>44196</v>
      </c>
      <c r="H4065" t="s">
        <v>1731</v>
      </c>
      <c r="I4065" t="s">
        <v>1732</v>
      </c>
      <c r="K4065" t="s">
        <v>1733</v>
      </c>
      <c r="L4065" t="s">
        <v>1734</v>
      </c>
      <c r="M4065" t="s">
        <v>24</v>
      </c>
      <c r="N4065" t="s">
        <v>24512</v>
      </c>
      <c r="O4065">
        <v>771843</v>
      </c>
      <c r="P4065" t="s">
        <v>24639</v>
      </c>
    </row>
    <row r="4066" spans="1:16" x14ac:dyDescent="0.35">
      <c r="A4066" t="s">
        <v>16</v>
      </c>
      <c r="B4066" t="s">
        <v>27</v>
      </c>
      <c r="C4066" t="s">
        <v>7790</v>
      </c>
      <c r="D4066" t="s">
        <v>19</v>
      </c>
      <c r="E4066" s="1">
        <v>44414.527777777781</v>
      </c>
      <c r="F4066" s="2">
        <v>44414</v>
      </c>
      <c r="G4066" s="2">
        <v>48066</v>
      </c>
      <c r="H4066" t="s">
        <v>29</v>
      </c>
      <c r="I4066" t="s">
        <v>30</v>
      </c>
      <c r="K4066" t="s">
        <v>7791</v>
      </c>
      <c r="L4066" t="s">
        <v>7792</v>
      </c>
      <c r="M4066" t="s">
        <v>24</v>
      </c>
      <c r="N4066" t="s">
        <v>25</v>
      </c>
      <c r="P4066" t="s">
        <v>1095</v>
      </c>
    </row>
    <row r="4067" spans="1:16" x14ac:dyDescent="0.35">
      <c r="A4067" t="s">
        <v>16</v>
      </c>
      <c r="B4067" t="s">
        <v>7793</v>
      </c>
      <c r="C4067" t="s">
        <v>7794</v>
      </c>
      <c r="D4067" t="s">
        <v>36</v>
      </c>
      <c r="E4067" s="1">
        <v>44130.4375</v>
      </c>
      <c r="F4067" s="2">
        <v>44105</v>
      </c>
      <c r="G4067" s="2">
        <v>49583</v>
      </c>
      <c r="H4067" t="s">
        <v>460</v>
      </c>
      <c r="I4067" t="s">
        <v>461</v>
      </c>
      <c r="K4067" t="s">
        <v>7795</v>
      </c>
      <c r="L4067" t="s">
        <v>7796</v>
      </c>
      <c r="M4067" t="s">
        <v>24</v>
      </c>
      <c r="N4067" t="s">
        <v>25</v>
      </c>
      <c r="O4067">
        <v>10061</v>
      </c>
      <c r="P4067" t="s">
        <v>7797</v>
      </c>
    </row>
    <row r="4068" spans="1:16" x14ac:dyDescent="0.35">
      <c r="A4068" t="s">
        <v>16</v>
      </c>
      <c r="B4068" t="s">
        <v>17</v>
      </c>
      <c r="C4068" t="s">
        <v>8309</v>
      </c>
      <c r="D4068" t="s">
        <v>19</v>
      </c>
      <c r="E4068" s="1">
        <v>44019.635416666664</v>
      </c>
      <c r="F4068" s="2">
        <v>44019</v>
      </c>
      <c r="G4068" s="2">
        <v>44050</v>
      </c>
      <c r="H4068" t="s">
        <v>93</v>
      </c>
      <c r="I4068" t="s">
        <v>94</v>
      </c>
      <c r="K4068" t="s">
        <v>8310</v>
      </c>
      <c r="L4068" t="s">
        <v>8311</v>
      </c>
      <c r="M4068" t="s">
        <v>24</v>
      </c>
      <c r="N4068" t="s">
        <v>25</v>
      </c>
      <c r="P4068" t="s">
        <v>8312</v>
      </c>
    </row>
    <row r="4069" spans="1:16" x14ac:dyDescent="0.35">
      <c r="A4069" t="s">
        <v>16</v>
      </c>
      <c r="B4069" t="s">
        <v>27</v>
      </c>
      <c r="C4069" t="s">
        <v>8305</v>
      </c>
      <c r="D4069" t="s">
        <v>19</v>
      </c>
      <c r="E4069" s="1">
        <v>44382.607638888891</v>
      </c>
      <c r="F4069" s="2">
        <v>44378</v>
      </c>
      <c r="G4069" s="2">
        <v>48030</v>
      </c>
      <c r="H4069" t="s">
        <v>29</v>
      </c>
      <c r="I4069" t="s">
        <v>30</v>
      </c>
      <c r="K4069" t="s">
        <v>8306</v>
      </c>
      <c r="L4069" t="s">
        <v>8307</v>
      </c>
      <c r="M4069" t="s">
        <v>24</v>
      </c>
      <c r="N4069" t="s">
        <v>25</v>
      </c>
      <c r="P4069" t="s">
        <v>8308</v>
      </c>
    </row>
    <row r="4070" spans="1:16" x14ac:dyDescent="0.35">
      <c r="A4070" t="s">
        <v>16</v>
      </c>
      <c r="B4070" t="s">
        <v>17</v>
      </c>
      <c r="C4070" t="s">
        <v>8317</v>
      </c>
      <c r="D4070" t="s">
        <v>36</v>
      </c>
      <c r="E4070" s="1">
        <v>43819.383333333331</v>
      </c>
      <c r="F4070" s="2">
        <v>43845</v>
      </c>
      <c r="G4070" s="2">
        <v>44196</v>
      </c>
      <c r="H4070" t="s">
        <v>37</v>
      </c>
      <c r="I4070" t="s">
        <v>38</v>
      </c>
      <c r="J4070" t="s">
        <v>38</v>
      </c>
      <c r="K4070" t="s">
        <v>3371</v>
      </c>
      <c r="L4070" t="s">
        <v>3372</v>
      </c>
      <c r="M4070" t="s">
        <v>24</v>
      </c>
      <c r="N4070" t="s">
        <v>41</v>
      </c>
      <c r="O4070">
        <v>356784</v>
      </c>
      <c r="P4070" t="s">
        <v>8318</v>
      </c>
    </row>
    <row r="4071" spans="1:16" x14ac:dyDescent="0.35">
      <c r="A4071" t="s">
        <v>16</v>
      </c>
      <c r="B4071" t="s">
        <v>43</v>
      </c>
      <c r="C4071" t="s">
        <v>8319</v>
      </c>
      <c r="D4071" t="s">
        <v>105</v>
      </c>
      <c r="E4071" s="1">
        <v>44309.67291666667</v>
      </c>
      <c r="F4071" s="2">
        <v>44309</v>
      </c>
      <c r="G4071" s="2">
        <v>44767</v>
      </c>
      <c r="H4071" t="s">
        <v>106</v>
      </c>
      <c r="I4071" t="s">
        <v>107</v>
      </c>
      <c r="K4071" t="s">
        <v>8320</v>
      </c>
      <c r="L4071" t="s">
        <v>8321</v>
      </c>
      <c r="M4071" t="s">
        <v>24</v>
      </c>
      <c r="N4071" t="s">
        <v>25</v>
      </c>
      <c r="O4071">
        <v>94263</v>
      </c>
      <c r="P4071" t="s">
        <v>3473</v>
      </c>
    </row>
    <row r="4072" spans="1:16" x14ac:dyDescent="0.35">
      <c r="A4072" t="s">
        <v>56</v>
      </c>
      <c r="B4072" t="s">
        <v>66</v>
      </c>
      <c r="C4072" t="s">
        <v>347</v>
      </c>
      <c r="D4072" t="s">
        <v>59</v>
      </c>
      <c r="E4072" s="1">
        <v>44721.356944444444</v>
      </c>
      <c r="F4072" s="2">
        <v>44656</v>
      </c>
      <c r="G4072" s="2">
        <v>45021</v>
      </c>
      <c r="H4072" t="s">
        <v>348</v>
      </c>
      <c r="I4072" t="s">
        <v>349</v>
      </c>
      <c r="K4072" t="s">
        <v>350</v>
      </c>
      <c r="L4072" t="s">
        <v>351</v>
      </c>
      <c r="M4072" t="s">
        <v>24</v>
      </c>
      <c r="N4072" t="s">
        <v>64</v>
      </c>
      <c r="O4072">
        <v>602836</v>
      </c>
      <c r="P4072" t="s">
        <v>352</v>
      </c>
    </row>
    <row r="4073" spans="1:16" x14ac:dyDescent="0.35">
      <c r="A4073" t="s">
        <v>16</v>
      </c>
      <c r="B4073" t="s">
        <v>17</v>
      </c>
      <c r="C4073" t="s">
        <v>8330</v>
      </c>
      <c r="D4073" t="s">
        <v>19</v>
      </c>
      <c r="E4073" s="1">
        <v>43860.729861111111</v>
      </c>
      <c r="F4073" s="2">
        <v>43860</v>
      </c>
      <c r="G4073" s="2">
        <v>44956</v>
      </c>
      <c r="H4073" t="s">
        <v>75</v>
      </c>
      <c r="I4073" t="s">
        <v>76</v>
      </c>
      <c r="K4073" t="s">
        <v>8331</v>
      </c>
      <c r="L4073" t="s">
        <v>8332</v>
      </c>
      <c r="M4073" t="s">
        <v>24</v>
      </c>
      <c r="N4073" t="s">
        <v>25</v>
      </c>
      <c r="P4073" t="s">
        <v>8333</v>
      </c>
    </row>
    <row r="4074" spans="1:16" x14ac:dyDescent="0.35">
      <c r="A4074" t="s">
        <v>16</v>
      </c>
      <c r="B4074" t="s">
        <v>43</v>
      </c>
      <c r="C4074" t="s">
        <v>8334</v>
      </c>
      <c r="D4074" t="s">
        <v>36</v>
      </c>
      <c r="E4074" s="1">
        <v>44567.680555555555</v>
      </c>
      <c r="F4074" s="2">
        <v>44634</v>
      </c>
      <c r="G4074" s="2">
        <v>45029</v>
      </c>
      <c r="H4074" t="s">
        <v>51</v>
      </c>
      <c r="I4074" t="s">
        <v>52</v>
      </c>
      <c r="K4074" t="s">
        <v>8335</v>
      </c>
      <c r="L4074" t="s">
        <v>8336</v>
      </c>
      <c r="M4074" t="s">
        <v>24</v>
      </c>
      <c r="N4074" t="s">
        <v>25</v>
      </c>
      <c r="O4074">
        <v>2140037954</v>
      </c>
      <c r="P4074" t="s">
        <v>405</v>
      </c>
    </row>
    <row r="4075" spans="1:16" x14ac:dyDescent="0.35">
      <c r="A4075" t="s">
        <v>16</v>
      </c>
      <c r="B4075" t="s">
        <v>17</v>
      </c>
      <c r="C4075" t="s">
        <v>8341</v>
      </c>
      <c r="D4075" t="s">
        <v>19</v>
      </c>
      <c r="E4075" s="1">
        <v>43797.597222222219</v>
      </c>
      <c r="F4075" s="2">
        <v>43797</v>
      </c>
      <c r="G4075" s="2">
        <v>44163</v>
      </c>
      <c r="H4075" t="s">
        <v>8342</v>
      </c>
      <c r="I4075" t="s">
        <v>8343</v>
      </c>
      <c r="K4075" t="s">
        <v>8344</v>
      </c>
      <c r="L4075" t="s">
        <v>8345</v>
      </c>
      <c r="M4075" t="s">
        <v>24</v>
      </c>
      <c r="N4075" t="s">
        <v>25</v>
      </c>
      <c r="P4075" t="s">
        <v>8346</v>
      </c>
    </row>
    <row r="4076" spans="1:16" x14ac:dyDescent="0.35">
      <c r="A4076" t="s">
        <v>16</v>
      </c>
      <c r="B4076" t="s">
        <v>43</v>
      </c>
      <c r="C4076" t="s">
        <v>25691</v>
      </c>
      <c r="D4076" t="s">
        <v>19</v>
      </c>
      <c r="E4076" s="1">
        <v>44068.598611111112</v>
      </c>
      <c r="F4076" s="2">
        <v>44074</v>
      </c>
      <c r="G4076" s="2">
        <v>47726</v>
      </c>
      <c r="H4076" t="s">
        <v>24555</v>
      </c>
      <c r="I4076" t="s">
        <v>24556</v>
      </c>
      <c r="K4076" t="s">
        <v>25692</v>
      </c>
      <c r="L4076" t="s">
        <v>25693</v>
      </c>
      <c r="M4076" t="s">
        <v>24</v>
      </c>
      <c r="N4076" t="s">
        <v>24515</v>
      </c>
      <c r="P4076" t="s">
        <v>25694</v>
      </c>
    </row>
    <row r="4077" spans="1:16" x14ac:dyDescent="0.35">
      <c r="A4077" t="s">
        <v>16</v>
      </c>
      <c r="B4077" t="s">
        <v>43</v>
      </c>
      <c r="C4077" t="s">
        <v>25695</v>
      </c>
      <c r="D4077" t="s">
        <v>19</v>
      </c>
      <c r="E4077" s="1">
        <v>44706.586111111108</v>
      </c>
      <c r="F4077" s="2">
        <v>44701</v>
      </c>
      <c r="G4077" s="2">
        <v>54928</v>
      </c>
      <c r="H4077" t="s">
        <v>3951</v>
      </c>
      <c r="I4077" t="s">
        <v>3952</v>
      </c>
      <c r="K4077" t="s">
        <v>25696</v>
      </c>
      <c r="L4077" t="s">
        <v>25697</v>
      </c>
      <c r="M4077" t="s">
        <v>24</v>
      </c>
      <c r="N4077" t="s">
        <v>24512</v>
      </c>
      <c r="P4077" t="s">
        <v>24803</v>
      </c>
    </row>
    <row r="4078" spans="1:16" x14ac:dyDescent="0.35">
      <c r="A4078" t="s">
        <v>56</v>
      </c>
      <c r="B4078" t="s">
        <v>1497</v>
      </c>
      <c r="C4078" t="s">
        <v>8358</v>
      </c>
      <c r="D4078" t="s">
        <v>36</v>
      </c>
      <c r="E4078" s="1">
        <v>44512.589583333334</v>
      </c>
      <c r="F4078" s="2">
        <v>44562</v>
      </c>
      <c r="G4078" s="2">
        <v>44927</v>
      </c>
      <c r="H4078" t="s">
        <v>2953</v>
      </c>
      <c r="I4078" t="s">
        <v>2954</v>
      </c>
      <c r="K4078" t="s">
        <v>8359</v>
      </c>
      <c r="L4078" t="s">
        <v>8360</v>
      </c>
      <c r="M4078" t="s">
        <v>24</v>
      </c>
      <c r="N4078" t="s">
        <v>25</v>
      </c>
      <c r="O4078">
        <v>2140038022</v>
      </c>
      <c r="P4078" t="s">
        <v>8361</v>
      </c>
    </row>
    <row r="4079" spans="1:16" x14ac:dyDescent="0.35">
      <c r="A4079" t="s">
        <v>16</v>
      </c>
      <c r="B4079" t="s">
        <v>234</v>
      </c>
      <c r="C4079" t="s">
        <v>25698</v>
      </c>
      <c r="D4079" t="s">
        <v>19</v>
      </c>
      <c r="E4079" s="1">
        <v>44203.612500000003</v>
      </c>
      <c r="F4079" s="2">
        <v>44203</v>
      </c>
      <c r="G4079" s="2">
        <v>44933</v>
      </c>
      <c r="H4079" t="s">
        <v>886</v>
      </c>
      <c r="I4079" t="s">
        <v>887</v>
      </c>
      <c r="K4079" t="s">
        <v>15858</v>
      </c>
      <c r="L4079" t="s">
        <v>15859</v>
      </c>
      <c r="M4079" t="s">
        <v>24</v>
      </c>
      <c r="N4079" t="s">
        <v>24512</v>
      </c>
      <c r="P4079" t="s">
        <v>890</v>
      </c>
    </row>
    <row r="4080" spans="1:16" x14ac:dyDescent="0.35">
      <c r="A4080" t="s">
        <v>16</v>
      </c>
      <c r="B4080" t="s">
        <v>17</v>
      </c>
      <c r="C4080" t="s">
        <v>25699</v>
      </c>
      <c r="D4080" t="s">
        <v>19</v>
      </c>
      <c r="E4080" s="1">
        <v>44511.740277777775</v>
      </c>
      <c r="F4080" s="2">
        <v>44520</v>
      </c>
      <c r="G4080" s="2">
        <v>46346</v>
      </c>
      <c r="H4080" t="s">
        <v>525</v>
      </c>
      <c r="I4080" t="s">
        <v>526</v>
      </c>
      <c r="K4080">
        <v>432152</v>
      </c>
      <c r="L4080" t="s">
        <v>25700</v>
      </c>
      <c r="M4080" t="s">
        <v>24</v>
      </c>
      <c r="N4080" t="s">
        <v>24515</v>
      </c>
    </row>
    <row r="4081" spans="1:16" x14ac:dyDescent="0.35">
      <c r="A4081" t="s">
        <v>56</v>
      </c>
      <c r="B4081" t="s">
        <v>5133</v>
      </c>
      <c r="C4081" t="s">
        <v>9043</v>
      </c>
      <c r="D4081" t="s">
        <v>36</v>
      </c>
      <c r="E4081" s="1">
        <v>44736.420138888891</v>
      </c>
      <c r="F4081" s="2">
        <v>44739</v>
      </c>
      <c r="G4081" s="2">
        <v>44896</v>
      </c>
      <c r="H4081" t="s">
        <v>142</v>
      </c>
      <c r="I4081" t="s">
        <v>150</v>
      </c>
      <c r="J4081" t="s">
        <v>144</v>
      </c>
      <c r="K4081" t="s">
        <v>9044</v>
      </c>
      <c r="L4081" t="s">
        <v>9045</v>
      </c>
      <c r="M4081" t="s">
        <v>248</v>
      </c>
      <c r="N4081" t="s">
        <v>25</v>
      </c>
      <c r="O4081">
        <v>356784</v>
      </c>
      <c r="P4081" t="s">
        <v>9046</v>
      </c>
    </row>
    <row r="4082" spans="1:16" x14ac:dyDescent="0.35">
      <c r="A4082" t="s">
        <v>16</v>
      </c>
      <c r="B4082" t="s">
        <v>43</v>
      </c>
      <c r="C4082" t="s">
        <v>9047</v>
      </c>
      <c r="D4082" t="s">
        <v>19</v>
      </c>
      <c r="E4082" s="1">
        <v>44397.559027777781</v>
      </c>
      <c r="F4082" s="2">
        <v>44397</v>
      </c>
      <c r="G4082" s="2">
        <v>46223</v>
      </c>
      <c r="H4082" t="s">
        <v>3951</v>
      </c>
      <c r="I4082" t="s">
        <v>3952</v>
      </c>
      <c r="K4082" t="s">
        <v>9048</v>
      </c>
      <c r="L4082" t="s">
        <v>9049</v>
      </c>
      <c r="M4082" t="s">
        <v>24</v>
      </c>
      <c r="N4082" t="s">
        <v>25</v>
      </c>
      <c r="P4082" t="s">
        <v>9050</v>
      </c>
    </row>
    <row r="4083" spans="1:16" x14ac:dyDescent="0.35">
      <c r="A4083" t="s">
        <v>139</v>
      </c>
      <c r="B4083" t="s">
        <v>140</v>
      </c>
      <c r="C4083" t="s">
        <v>9051</v>
      </c>
      <c r="D4083" t="s">
        <v>36</v>
      </c>
      <c r="E4083" s="1">
        <v>44531.879166666666</v>
      </c>
      <c r="F4083" s="2">
        <v>44497</v>
      </c>
      <c r="G4083" s="2">
        <v>44862</v>
      </c>
      <c r="H4083" t="s">
        <v>149</v>
      </c>
      <c r="I4083" t="s">
        <v>150</v>
      </c>
      <c r="J4083" t="s">
        <v>151</v>
      </c>
      <c r="K4083" t="s">
        <v>9052</v>
      </c>
      <c r="L4083" t="s">
        <v>9053</v>
      </c>
      <c r="M4083" t="s">
        <v>24</v>
      </c>
      <c r="N4083" t="s">
        <v>25</v>
      </c>
      <c r="O4083">
        <v>200042</v>
      </c>
      <c r="P4083" t="s">
        <v>9054</v>
      </c>
    </row>
    <row r="4084" spans="1:16" x14ac:dyDescent="0.35">
      <c r="A4084" t="s">
        <v>16</v>
      </c>
      <c r="B4084" t="s">
        <v>17</v>
      </c>
      <c r="C4084" t="s">
        <v>9070</v>
      </c>
      <c r="D4084" t="s">
        <v>36</v>
      </c>
      <c r="E4084" s="1">
        <v>44364.423611111109</v>
      </c>
      <c r="F4084" s="2">
        <v>44361</v>
      </c>
      <c r="G4084" s="2">
        <v>44834</v>
      </c>
      <c r="H4084" t="s">
        <v>483</v>
      </c>
      <c r="I4084" t="s">
        <v>150</v>
      </c>
      <c r="J4084" t="s">
        <v>484</v>
      </c>
      <c r="K4084" t="s">
        <v>1320</v>
      </c>
      <c r="L4084" t="s">
        <v>1321</v>
      </c>
      <c r="M4084" t="s">
        <v>248</v>
      </c>
      <c r="N4084" t="s">
        <v>25</v>
      </c>
      <c r="O4084">
        <v>358936</v>
      </c>
      <c r="P4084" t="s">
        <v>9071</v>
      </c>
    </row>
    <row r="4085" spans="1:16" x14ac:dyDescent="0.35">
      <c r="A4085" t="s">
        <v>56</v>
      </c>
      <c r="B4085" t="s">
        <v>279</v>
      </c>
      <c r="C4085" t="s">
        <v>9079</v>
      </c>
      <c r="D4085" t="s">
        <v>36</v>
      </c>
      <c r="E4085" s="1">
        <v>43910.415972222225</v>
      </c>
      <c r="F4085" s="2">
        <v>43908</v>
      </c>
      <c r="G4085" s="2">
        <v>44273</v>
      </c>
      <c r="H4085" t="s">
        <v>207</v>
      </c>
      <c r="I4085" t="s">
        <v>150</v>
      </c>
      <c r="J4085" t="s">
        <v>208</v>
      </c>
      <c r="K4085" t="s">
        <v>9080</v>
      </c>
      <c r="L4085" t="s">
        <v>9081</v>
      </c>
      <c r="M4085" t="s">
        <v>24</v>
      </c>
      <c r="N4085" t="s">
        <v>41</v>
      </c>
      <c r="O4085">
        <v>2140037999</v>
      </c>
      <c r="P4085" t="s">
        <v>9082</v>
      </c>
    </row>
    <row r="4086" spans="1:16" x14ac:dyDescent="0.35">
      <c r="A4086" t="s">
        <v>139</v>
      </c>
      <c r="B4086" t="s">
        <v>258</v>
      </c>
      <c r="C4086" t="s">
        <v>9083</v>
      </c>
      <c r="D4086" t="s">
        <v>19</v>
      </c>
      <c r="E4086" s="1">
        <v>44265.628472222219</v>
      </c>
      <c r="F4086" s="2">
        <v>44256</v>
      </c>
      <c r="G4086" s="2">
        <v>45717</v>
      </c>
      <c r="H4086" t="s">
        <v>260</v>
      </c>
      <c r="I4086" t="s">
        <v>261</v>
      </c>
      <c r="K4086" t="s">
        <v>1259</v>
      </c>
      <c r="L4086" t="s">
        <v>56</v>
      </c>
      <c r="M4086" t="s">
        <v>24</v>
      </c>
      <c r="N4086" t="s">
        <v>345</v>
      </c>
      <c r="P4086" t="s">
        <v>9084</v>
      </c>
    </row>
    <row r="4087" spans="1:16" x14ac:dyDescent="0.35">
      <c r="A4087" t="s">
        <v>16</v>
      </c>
      <c r="B4087" t="s">
        <v>17</v>
      </c>
      <c r="C4087" t="s">
        <v>9085</v>
      </c>
      <c r="D4087" t="s">
        <v>36</v>
      </c>
      <c r="E4087" s="1">
        <v>43606.414583333331</v>
      </c>
      <c r="F4087" s="2">
        <v>43598</v>
      </c>
      <c r="G4087" s="2">
        <v>43972</v>
      </c>
      <c r="H4087" t="s">
        <v>159</v>
      </c>
      <c r="I4087" t="s">
        <v>160</v>
      </c>
      <c r="K4087" t="s">
        <v>9086</v>
      </c>
      <c r="L4087" t="s">
        <v>9087</v>
      </c>
      <c r="M4087" t="s">
        <v>24</v>
      </c>
      <c r="N4087" t="s">
        <v>25</v>
      </c>
      <c r="O4087">
        <v>356113</v>
      </c>
      <c r="P4087" t="s">
        <v>9088</v>
      </c>
    </row>
    <row r="4088" spans="1:16" x14ac:dyDescent="0.35">
      <c r="A4088" t="s">
        <v>16</v>
      </c>
      <c r="B4088" t="s">
        <v>43</v>
      </c>
      <c r="C4088" t="s">
        <v>9089</v>
      </c>
      <c r="D4088" t="s">
        <v>36</v>
      </c>
      <c r="E4088" s="1">
        <v>43507.64166666667</v>
      </c>
      <c r="F4088" s="2">
        <v>43101</v>
      </c>
      <c r="G4088" s="2">
        <v>55153</v>
      </c>
      <c r="H4088" t="s">
        <v>9090</v>
      </c>
      <c r="I4088" t="s">
        <v>9091</v>
      </c>
      <c r="K4088" t="s">
        <v>462</v>
      </c>
      <c r="L4088" t="s">
        <v>463</v>
      </c>
      <c r="M4088" t="s">
        <v>24</v>
      </c>
      <c r="N4088" t="s">
        <v>25</v>
      </c>
      <c r="O4088">
        <v>350946</v>
      </c>
      <c r="P4088" t="s">
        <v>9092</v>
      </c>
    </row>
    <row r="4089" spans="1:16" x14ac:dyDescent="0.35">
      <c r="A4089" t="s">
        <v>139</v>
      </c>
      <c r="B4089" t="s">
        <v>140</v>
      </c>
      <c r="C4089" t="s">
        <v>8884</v>
      </c>
      <c r="D4089" t="s">
        <v>36</v>
      </c>
      <c r="E4089" s="1">
        <v>43584.565972222219</v>
      </c>
      <c r="F4089" s="2">
        <v>43497</v>
      </c>
      <c r="G4089" s="2">
        <v>45324</v>
      </c>
      <c r="H4089" t="s">
        <v>453</v>
      </c>
      <c r="I4089" t="s">
        <v>143</v>
      </c>
      <c r="J4089" t="s">
        <v>455</v>
      </c>
      <c r="K4089" t="s">
        <v>8885</v>
      </c>
      <c r="L4089" t="s">
        <v>4665</v>
      </c>
      <c r="M4089" t="s">
        <v>24</v>
      </c>
      <c r="N4089" t="s">
        <v>25</v>
      </c>
      <c r="O4089">
        <v>2140038016</v>
      </c>
      <c r="P4089" t="s">
        <v>8886</v>
      </c>
    </row>
    <row r="4090" spans="1:16" x14ac:dyDescent="0.35">
      <c r="A4090" t="s">
        <v>16</v>
      </c>
      <c r="B4090" t="s">
        <v>17</v>
      </c>
      <c r="C4090" t="s">
        <v>8887</v>
      </c>
      <c r="D4090" t="s">
        <v>19</v>
      </c>
      <c r="E4090" s="1">
        <v>44517.646527777775</v>
      </c>
      <c r="F4090" s="2">
        <v>44518</v>
      </c>
      <c r="G4090" s="2">
        <v>44548</v>
      </c>
      <c r="H4090" t="s">
        <v>93</v>
      </c>
      <c r="I4090" t="s">
        <v>94</v>
      </c>
      <c r="K4090" t="s">
        <v>1524</v>
      </c>
      <c r="L4090" t="s">
        <v>263</v>
      </c>
      <c r="M4090" t="s">
        <v>24</v>
      </c>
      <c r="N4090" t="s">
        <v>25</v>
      </c>
      <c r="P4090" t="s">
        <v>8888</v>
      </c>
    </row>
    <row r="4091" spans="1:16" x14ac:dyDescent="0.35">
      <c r="A4091" t="s">
        <v>16</v>
      </c>
      <c r="B4091" t="s">
        <v>17</v>
      </c>
      <c r="C4091" t="s">
        <v>8889</v>
      </c>
      <c r="D4091" t="s">
        <v>19</v>
      </c>
      <c r="E4091" s="1">
        <v>44453.692361111112</v>
      </c>
      <c r="F4091" s="2">
        <v>44469</v>
      </c>
      <c r="G4091" s="2">
        <v>46295</v>
      </c>
      <c r="H4091" t="s">
        <v>525</v>
      </c>
      <c r="I4091" t="s">
        <v>526</v>
      </c>
      <c r="K4091">
        <v>23987</v>
      </c>
      <c r="L4091" t="s">
        <v>8890</v>
      </c>
      <c r="M4091" t="s">
        <v>24</v>
      </c>
      <c r="N4091" t="s">
        <v>25</v>
      </c>
    </row>
    <row r="4092" spans="1:16" x14ac:dyDescent="0.35">
      <c r="A4092" t="s">
        <v>16</v>
      </c>
      <c r="B4092" t="s">
        <v>27</v>
      </c>
      <c r="C4092" t="s">
        <v>8894</v>
      </c>
      <c r="D4092" t="s">
        <v>19</v>
      </c>
      <c r="E4092" s="1">
        <v>44706.613194444442</v>
      </c>
      <c r="F4092" s="2">
        <v>44640</v>
      </c>
      <c r="G4092" s="2">
        <v>48293</v>
      </c>
      <c r="H4092" t="s">
        <v>765</v>
      </c>
      <c r="I4092" t="s">
        <v>766</v>
      </c>
      <c r="K4092" t="s">
        <v>8895</v>
      </c>
      <c r="L4092" t="s">
        <v>8896</v>
      </c>
      <c r="M4092" t="s">
        <v>24</v>
      </c>
      <c r="N4092" t="s">
        <v>25</v>
      </c>
      <c r="P4092" t="s">
        <v>769</v>
      </c>
    </row>
    <row r="4093" spans="1:16" x14ac:dyDescent="0.35">
      <c r="A4093" t="s">
        <v>16</v>
      </c>
      <c r="B4093" t="s">
        <v>164</v>
      </c>
      <c r="C4093" t="s">
        <v>8897</v>
      </c>
      <c r="D4093" t="s">
        <v>19</v>
      </c>
      <c r="E4093" s="1">
        <v>43805.614583333336</v>
      </c>
      <c r="F4093" s="2">
        <v>43804</v>
      </c>
      <c r="G4093" s="2">
        <v>44170</v>
      </c>
      <c r="H4093" t="s">
        <v>3744</v>
      </c>
      <c r="I4093" t="s">
        <v>150</v>
      </c>
      <c r="K4093" t="s">
        <v>8898</v>
      </c>
      <c r="L4093" t="s">
        <v>8899</v>
      </c>
      <c r="M4093" t="s">
        <v>24</v>
      </c>
      <c r="N4093" t="s">
        <v>41</v>
      </c>
      <c r="P4093" t="s">
        <v>8900</v>
      </c>
    </row>
    <row r="4094" spans="1:16" x14ac:dyDescent="0.35">
      <c r="A4094" t="s">
        <v>16</v>
      </c>
      <c r="B4094" t="s">
        <v>43</v>
      </c>
      <c r="C4094" t="s">
        <v>8901</v>
      </c>
      <c r="D4094" t="s">
        <v>36</v>
      </c>
      <c r="E4094" s="1">
        <v>43773.620833333334</v>
      </c>
      <c r="F4094" s="2">
        <v>43720</v>
      </c>
      <c r="G4094" s="2">
        <v>44085</v>
      </c>
      <c r="H4094" t="s">
        <v>51</v>
      </c>
      <c r="I4094" t="s">
        <v>52</v>
      </c>
      <c r="K4094" t="s">
        <v>8902</v>
      </c>
      <c r="L4094" t="s">
        <v>8903</v>
      </c>
      <c r="M4094" t="s">
        <v>24</v>
      </c>
      <c r="N4094" t="s">
        <v>25</v>
      </c>
      <c r="O4094">
        <v>2140038017</v>
      </c>
      <c r="P4094" t="s">
        <v>190</v>
      </c>
    </row>
    <row r="4095" spans="1:16" x14ac:dyDescent="0.35">
      <c r="A4095" t="s">
        <v>16</v>
      </c>
      <c r="B4095" t="s">
        <v>43</v>
      </c>
      <c r="C4095" t="s">
        <v>2399</v>
      </c>
      <c r="D4095" t="s">
        <v>59</v>
      </c>
      <c r="E4095" s="1">
        <v>44333.510416666664</v>
      </c>
      <c r="F4095" s="2">
        <v>44333</v>
      </c>
      <c r="G4095" s="2">
        <v>45078</v>
      </c>
      <c r="H4095" t="s">
        <v>186</v>
      </c>
      <c r="I4095" t="s">
        <v>187</v>
      </c>
      <c r="K4095" t="s">
        <v>194</v>
      </c>
      <c r="L4095" t="s">
        <v>195</v>
      </c>
      <c r="M4095" t="s">
        <v>24</v>
      </c>
      <c r="N4095" t="s">
        <v>25</v>
      </c>
      <c r="O4095">
        <v>2140038001</v>
      </c>
      <c r="P4095" t="s">
        <v>2400</v>
      </c>
    </row>
    <row r="4096" spans="1:16" x14ac:dyDescent="0.35">
      <c r="A4096" t="s">
        <v>16</v>
      </c>
      <c r="B4096" t="s">
        <v>43</v>
      </c>
      <c r="C4096" t="s">
        <v>8908</v>
      </c>
      <c r="D4096" t="s">
        <v>105</v>
      </c>
      <c r="E4096" s="1">
        <v>43994.650694444441</v>
      </c>
      <c r="F4096" s="2">
        <v>44110</v>
      </c>
      <c r="G4096" s="2">
        <v>44859</v>
      </c>
      <c r="H4096" t="s">
        <v>106</v>
      </c>
      <c r="I4096" t="s">
        <v>107</v>
      </c>
      <c r="K4096" t="s">
        <v>8909</v>
      </c>
      <c r="L4096" t="s">
        <v>8910</v>
      </c>
      <c r="M4096" t="s">
        <v>24</v>
      </c>
      <c r="N4096" t="s">
        <v>25</v>
      </c>
      <c r="O4096">
        <v>94263</v>
      </c>
      <c r="P4096" t="s">
        <v>257</v>
      </c>
    </row>
    <row r="4097" spans="1:16" x14ac:dyDescent="0.35">
      <c r="A4097" t="s">
        <v>16</v>
      </c>
      <c r="B4097" t="s">
        <v>17</v>
      </c>
      <c r="C4097" t="s">
        <v>8923</v>
      </c>
      <c r="D4097" t="s">
        <v>36</v>
      </c>
      <c r="E4097" s="1">
        <v>44466.504861111112</v>
      </c>
      <c r="F4097" s="2">
        <v>44466</v>
      </c>
      <c r="G4097" s="2">
        <v>44561</v>
      </c>
      <c r="H4097" t="s">
        <v>112</v>
      </c>
      <c r="I4097" t="s">
        <v>113</v>
      </c>
      <c r="K4097" t="s">
        <v>8924</v>
      </c>
      <c r="L4097" t="s">
        <v>8925</v>
      </c>
      <c r="M4097" t="s">
        <v>24</v>
      </c>
      <c r="N4097" t="s">
        <v>25</v>
      </c>
      <c r="O4097">
        <v>356113</v>
      </c>
      <c r="P4097" t="s">
        <v>373</v>
      </c>
    </row>
    <row r="4098" spans="1:16" x14ac:dyDescent="0.35">
      <c r="A4098" t="s">
        <v>16</v>
      </c>
      <c r="B4098" t="s">
        <v>17</v>
      </c>
      <c r="C4098" t="s">
        <v>8917</v>
      </c>
      <c r="D4098" t="s">
        <v>36</v>
      </c>
      <c r="E4098" s="1">
        <v>44432.411805555559</v>
      </c>
      <c r="F4098" s="2">
        <v>44409</v>
      </c>
      <c r="G4098" s="2">
        <v>44926</v>
      </c>
      <c r="H4098" t="s">
        <v>112</v>
      </c>
      <c r="I4098" t="s">
        <v>113</v>
      </c>
      <c r="K4098" t="s">
        <v>8918</v>
      </c>
      <c r="L4098" t="s">
        <v>8919</v>
      </c>
      <c r="M4098" t="s">
        <v>24</v>
      </c>
      <c r="N4098" t="s">
        <v>25</v>
      </c>
      <c r="O4098">
        <v>356113</v>
      </c>
      <c r="P4098" t="s">
        <v>116</v>
      </c>
    </row>
    <row r="4099" spans="1:16" x14ac:dyDescent="0.35">
      <c r="A4099" t="s">
        <v>56</v>
      </c>
      <c r="B4099" t="s">
        <v>66</v>
      </c>
      <c r="C4099" t="s">
        <v>8926</v>
      </c>
      <c r="D4099" t="s">
        <v>105</v>
      </c>
      <c r="E4099" s="1">
        <v>43503.364583333336</v>
      </c>
      <c r="F4099" s="2">
        <v>43101</v>
      </c>
      <c r="G4099" s="2">
        <v>55153</v>
      </c>
      <c r="H4099" t="s">
        <v>1273</v>
      </c>
      <c r="I4099" t="s">
        <v>1274</v>
      </c>
      <c r="K4099" t="s">
        <v>8927</v>
      </c>
      <c r="L4099" t="s">
        <v>263</v>
      </c>
      <c r="M4099" t="s">
        <v>24</v>
      </c>
      <c r="N4099" t="s">
        <v>25</v>
      </c>
      <c r="O4099">
        <v>350946</v>
      </c>
      <c r="P4099" t="s">
        <v>8928</v>
      </c>
    </row>
    <row r="4100" spans="1:16" x14ac:dyDescent="0.35">
      <c r="A4100" t="s">
        <v>16</v>
      </c>
      <c r="B4100" t="s">
        <v>17</v>
      </c>
      <c r="C4100" t="s">
        <v>9213</v>
      </c>
      <c r="D4100" t="s">
        <v>36</v>
      </c>
      <c r="E4100" s="1">
        <v>44705.595833333333</v>
      </c>
      <c r="F4100" s="2">
        <v>44652</v>
      </c>
      <c r="G4100" s="2">
        <v>44772</v>
      </c>
      <c r="H4100" t="s">
        <v>1446</v>
      </c>
      <c r="I4100" t="s">
        <v>1447</v>
      </c>
      <c r="K4100" t="s">
        <v>3632</v>
      </c>
      <c r="L4100" t="s">
        <v>3633</v>
      </c>
      <c r="M4100" t="s">
        <v>24</v>
      </c>
      <c r="N4100" t="s">
        <v>25</v>
      </c>
      <c r="O4100">
        <v>358936</v>
      </c>
      <c r="P4100" t="s">
        <v>9214</v>
      </c>
    </row>
    <row r="4101" spans="1:16" x14ac:dyDescent="0.35">
      <c r="A4101" t="s">
        <v>16</v>
      </c>
      <c r="B4101" t="s">
        <v>17</v>
      </c>
      <c r="C4101" t="s">
        <v>9215</v>
      </c>
      <c r="D4101" t="s">
        <v>105</v>
      </c>
      <c r="E4101" s="1">
        <v>43879.867361111108</v>
      </c>
      <c r="F4101" s="2">
        <v>44044</v>
      </c>
      <c r="G4101" s="2">
        <v>45505</v>
      </c>
      <c r="H4101" t="s">
        <v>2230</v>
      </c>
      <c r="I4101" t="s">
        <v>2231</v>
      </c>
      <c r="K4101" t="s">
        <v>9216</v>
      </c>
      <c r="L4101" t="s">
        <v>9217</v>
      </c>
      <c r="M4101" t="s">
        <v>24</v>
      </c>
      <c r="N4101" t="s">
        <v>25</v>
      </c>
      <c r="O4101">
        <v>94254</v>
      </c>
      <c r="P4101" t="s">
        <v>9218</v>
      </c>
    </row>
    <row r="4102" spans="1:16" x14ac:dyDescent="0.35">
      <c r="A4102" t="s">
        <v>16</v>
      </c>
      <c r="B4102" t="s">
        <v>43</v>
      </c>
      <c r="C4102" t="s">
        <v>9219</v>
      </c>
      <c r="D4102" t="s">
        <v>36</v>
      </c>
      <c r="E4102" s="1">
        <v>43626.461111111108</v>
      </c>
      <c r="F4102" s="2">
        <v>43615</v>
      </c>
      <c r="G4102" s="2">
        <v>45807</v>
      </c>
      <c r="H4102" t="s">
        <v>207</v>
      </c>
      <c r="I4102" t="s">
        <v>150</v>
      </c>
      <c r="J4102" t="s">
        <v>208</v>
      </c>
      <c r="K4102" t="s">
        <v>9220</v>
      </c>
      <c r="L4102" t="s">
        <v>9221</v>
      </c>
      <c r="M4102" t="s">
        <v>2070</v>
      </c>
      <c r="N4102" t="s">
        <v>25</v>
      </c>
      <c r="O4102">
        <v>742131</v>
      </c>
      <c r="P4102" t="s">
        <v>9222</v>
      </c>
    </row>
    <row r="4103" spans="1:16" x14ac:dyDescent="0.35">
      <c r="A4103" t="s">
        <v>16</v>
      </c>
      <c r="B4103" t="s">
        <v>17</v>
      </c>
      <c r="C4103" t="s">
        <v>9223</v>
      </c>
      <c r="D4103" t="s">
        <v>105</v>
      </c>
      <c r="E4103" s="1">
        <v>43741.941666666666</v>
      </c>
      <c r="F4103" s="2">
        <v>43891</v>
      </c>
      <c r="G4103" s="2">
        <v>44409</v>
      </c>
      <c r="H4103" t="s">
        <v>2230</v>
      </c>
      <c r="I4103" t="s">
        <v>2231</v>
      </c>
      <c r="K4103" t="s">
        <v>9224</v>
      </c>
      <c r="L4103" t="s">
        <v>9225</v>
      </c>
      <c r="M4103" t="s">
        <v>24</v>
      </c>
      <c r="N4103" t="s">
        <v>25</v>
      </c>
      <c r="O4103">
        <v>94254</v>
      </c>
      <c r="P4103" t="s">
        <v>3512</v>
      </c>
    </row>
    <row r="4104" spans="1:16" x14ac:dyDescent="0.35">
      <c r="A4104" t="s">
        <v>16</v>
      </c>
      <c r="B4104" t="s">
        <v>234</v>
      </c>
      <c r="C4104" t="s">
        <v>9226</v>
      </c>
      <c r="D4104" t="s">
        <v>19</v>
      </c>
      <c r="E4104" s="1">
        <v>43642.649305555555</v>
      </c>
      <c r="F4104" s="2">
        <v>43642</v>
      </c>
      <c r="G4104" s="2">
        <v>44373</v>
      </c>
      <c r="H4104" t="s">
        <v>1337</v>
      </c>
      <c r="I4104" t="s">
        <v>1338</v>
      </c>
      <c r="K4104" t="s">
        <v>9227</v>
      </c>
      <c r="L4104" t="s">
        <v>9228</v>
      </c>
      <c r="M4104" t="s">
        <v>24</v>
      </c>
      <c r="N4104" t="s">
        <v>25</v>
      </c>
      <c r="P4104" t="s">
        <v>1341</v>
      </c>
    </row>
    <row r="4105" spans="1:16" x14ac:dyDescent="0.35">
      <c r="A4105" t="s">
        <v>16</v>
      </c>
      <c r="B4105" t="s">
        <v>17</v>
      </c>
      <c r="C4105" t="s">
        <v>9229</v>
      </c>
      <c r="D4105" t="s">
        <v>105</v>
      </c>
      <c r="E4105" s="1">
        <v>43865.679166666669</v>
      </c>
      <c r="F4105" s="2">
        <v>43900</v>
      </c>
      <c r="G4105" s="2">
        <v>44560</v>
      </c>
      <c r="H4105" t="s">
        <v>75</v>
      </c>
      <c r="I4105" t="s">
        <v>76</v>
      </c>
      <c r="K4105" t="s">
        <v>2426</v>
      </c>
      <c r="L4105" t="s">
        <v>2427</v>
      </c>
      <c r="M4105" t="s">
        <v>24</v>
      </c>
      <c r="N4105" t="s">
        <v>25</v>
      </c>
      <c r="O4105">
        <v>94250</v>
      </c>
      <c r="P4105" t="s">
        <v>9230</v>
      </c>
    </row>
    <row r="4106" spans="1:16" x14ac:dyDescent="0.35">
      <c r="A4106" t="s">
        <v>56</v>
      </c>
      <c r="B4106" t="s">
        <v>445</v>
      </c>
      <c r="C4106" t="s">
        <v>9231</v>
      </c>
      <c r="D4106" t="s">
        <v>105</v>
      </c>
      <c r="E4106" s="1">
        <v>43756.464583333334</v>
      </c>
      <c r="F4106" s="2">
        <v>43769</v>
      </c>
      <c r="G4106" s="2">
        <v>44177</v>
      </c>
      <c r="H4106" t="s">
        <v>9232</v>
      </c>
      <c r="I4106" t="s">
        <v>9233</v>
      </c>
      <c r="K4106" t="s">
        <v>449</v>
      </c>
      <c r="L4106" t="s">
        <v>450</v>
      </c>
      <c r="M4106" t="s">
        <v>24</v>
      </c>
      <c r="N4106" t="s">
        <v>25</v>
      </c>
      <c r="O4106">
        <v>94250</v>
      </c>
      <c r="P4106" t="s">
        <v>9234</v>
      </c>
    </row>
    <row r="4107" spans="1:16" x14ac:dyDescent="0.35">
      <c r="A4107" t="s">
        <v>56</v>
      </c>
      <c r="B4107" t="s">
        <v>57</v>
      </c>
      <c r="C4107" t="s">
        <v>58</v>
      </c>
      <c r="D4107" t="s">
        <v>59</v>
      </c>
      <c r="E4107" s="1">
        <v>43955.722222222219</v>
      </c>
      <c r="F4107" s="2">
        <v>43962</v>
      </c>
      <c r="G4107" s="2">
        <v>44327</v>
      </c>
      <c r="H4107" t="s">
        <v>60</v>
      </c>
      <c r="I4107" t="s">
        <v>61</v>
      </c>
      <c r="K4107" t="s">
        <v>62</v>
      </c>
      <c r="L4107" t="s">
        <v>63</v>
      </c>
      <c r="M4107" t="s">
        <v>24</v>
      </c>
      <c r="N4107" t="s">
        <v>64</v>
      </c>
      <c r="O4107">
        <v>357070</v>
      </c>
      <c r="P4107" t="s">
        <v>65</v>
      </c>
    </row>
    <row r="4108" spans="1:16" x14ac:dyDescent="0.35">
      <c r="A4108" t="s">
        <v>16</v>
      </c>
      <c r="B4108" t="s">
        <v>17</v>
      </c>
      <c r="C4108" t="s">
        <v>9243</v>
      </c>
      <c r="D4108" t="s">
        <v>19</v>
      </c>
      <c r="E4108" s="1">
        <v>43509.727777777778</v>
      </c>
      <c r="F4108" s="2">
        <v>43509</v>
      </c>
      <c r="G4108" s="2">
        <v>44605</v>
      </c>
      <c r="H4108" t="s">
        <v>550</v>
      </c>
      <c r="I4108" t="s">
        <v>551</v>
      </c>
      <c r="K4108" t="s">
        <v>9244</v>
      </c>
      <c r="L4108" t="s">
        <v>9245</v>
      </c>
      <c r="M4108" t="s">
        <v>24</v>
      </c>
      <c r="N4108" t="s">
        <v>25</v>
      </c>
      <c r="P4108" t="s">
        <v>8249</v>
      </c>
    </row>
    <row r="4109" spans="1:16" x14ac:dyDescent="0.35">
      <c r="A4109" t="s">
        <v>16</v>
      </c>
      <c r="B4109" t="s">
        <v>43</v>
      </c>
      <c r="C4109" t="s">
        <v>9252</v>
      </c>
      <c r="D4109" t="s">
        <v>19</v>
      </c>
      <c r="E4109" s="1">
        <v>44169.460416666669</v>
      </c>
      <c r="F4109" s="2">
        <v>44161</v>
      </c>
      <c r="G4109" s="2">
        <v>44526</v>
      </c>
      <c r="H4109" t="s">
        <v>142</v>
      </c>
      <c r="I4109" t="s">
        <v>143</v>
      </c>
      <c r="J4109" t="s">
        <v>144</v>
      </c>
      <c r="K4109" t="s">
        <v>1387</v>
      </c>
      <c r="L4109" t="s">
        <v>1388</v>
      </c>
      <c r="M4109" t="s">
        <v>24</v>
      </c>
      <c r="N4109" t="s">
        <v>25</v>
      </c>
      <c r="P4109" t="s">
        <v>147</v>
      </c>
    </row>
    <row r="4110" spans="1:16" x14ac:dyDescent="0.35">
      <c r="A4110" t="s">
        <v>16</v>
      </c>
      <c r="B4110" t="s">
        <v>27</v>
      </c>
      <c r="C4110" t="s">
        <v>9249</v>
      </c>
      <c r="D4110" t="s">
        <v>19</v>
      </c>
      <c r="E4110" s="1">
        <v>43494.477083333331</v>
      </c>
      <c r="F4110" s="2">
        <v>43353</v>
      </c>
      <c r="G4110" s="2">
        <v>47006</v>
      </c>
      <c r="H4110" t="s">
        <v>895</v>
      </c>
      <c r="I4110" t="s">
        <v>896</v>
      </c>
      <c r="K4110">
        <v>364514</v>
      </c>
      <c r="L4110" t="s">
        <v>9250</v>
      </c>
      <c r="M4110" t="s">
        <v>24</v>
      </c>
      <c r="N4110" t="s">
        <v>25</v>
      </c>
      <c r="P4110" t="s">
        <v>9251</v>
      </c>
    </row>
    <row r="4111" spans="1:16" x14ac:dyDescent="0.35">
      <c r="A4111" t="s">
        <v>16</v>
      </c>
      <c r="B4111" t="s">
        <v>17</v>
      </c>
      <c r="C4111" t="s">
        <v>9187</v>
      </c>
      <c r="D4111" t="s">
        <v>36</v>
      </c>
      <c r="E4111" s="1">
        <v>44126.659722222219</v>
      </c>
      <c r="F4111" s="2">
        <v>44105</v>
      </c>
      <c r="G4111" s="2">
        <v>44561</v>
      </c>
      <c r="H4111" t="s">
        <v>159</v>
      </c>
      <c r="I4111" t="s">
        <v>160</v>
      </c>
      <c r="K4111" t="s">
        <v>9188</v>
      </c>
      <c r="L4111" t="s">
        <v>9189</v>
      </c>
      <c r="M4111" t="s">
        <v>24</v>
      </c>
      <c r="N4111" t="s">
        <v>25</v>
      </c>
      <c r="O4111">
        <v>356113</v>
      </c>
      <c r="P4111" t="s">
        <v>1393</v>
      </c>
    </row>
    <row r="4112" spans="1:16" x14ac:dyDescent="0.35">
      <c r="A4112" t="s">
        <v>16</v>
      </c>
      <c r="B4112" t="s">
        <v>27</v>
      </c>
      <c r="C4112" t="s">
        <v>9196</v>
      </c>
      <c r="D4112" t="s">
        <v>19</v>
      </c>
      <c r="E4112" s="1">
        <v>44085.459027777775</v>
      </c>
      <c r="F4112" s="2">
        <v>44085</v>
      </c>
      <c r="G4112" s="2">
        <v>47737</v>
      </c>
      <c r="H4112" t="s">
        <v>29</v>
      </c>
      <c r="I4112" t="s">
        <v>30</v>
      </c>
      <c r="K4112" t="s">
        <v>9197</v>
      </c>
      <c r="L4112" t="s">
        <v>9198</v>
      </c>
      <c r="M4112" t="s">
        <v>24</v>
      </c>
      <c r="N4112" t="s">
        <v>25</v>
      </c>
      <c r="P4112" t="s">
        <v>820</v>
      </c>
    </row>
    <row r="4113" spans="1:16" x14ac:dyDescent="0.35">
      <c r="A4113" t="s">
        <v>16</v>
      </c>
      <c r="B4113" t="s">
        <v>73</v>
      </c>
      <c r="C4113" t="s">
        <v>3350</v>
      </c>
      <c r="D4113" t="s">
        <v>105</v>
      </c>
      <c r="E4113" s="1">
        <v>43761.487500000003</v>
      </c>
      <c r="F4113" s="2">
        <v>43761</v>
      </c>
      <c r="G4113" s="2">
        <v>44926</v>
      </c>
      <c r="H4113" t="s">
        <v>629</v>
      </c>
      <c r="I4113" t="s">
        <v>630</v>
      </c>
      <c r="K4113" t="s">
        <v>3351</v>
      </c>
      <c r="L4113" t="s">
        <v>3352</v>
      </c>
      <c r="M4113" t="s">
        <v>24</v>
      </c>
      <c r="N4113" t="s">
        <v>25</v>
      </c>
      <c r="O4113">
        <v>94250</v>
      </c>
      <c r="P4113" t="s">
        <v>3353</v>
      </c>
    </row>
    <row r="4114" spans="1:16" x14ac:dyDescent="0.35">
      <c r="A4114" t="s">
        <v>56</v>
      </c>
      <c r="B4114" t="s">
        <v>66</v>
      </c>
      <c r="C4114" t="s">
        <v>9210</v>
      </c>
      <c r="D4114" t="s">
        <v>36</v>
      </c>
      <c r="E4114" s="1">
        <v>44176.640277777777</v>
      </c>
      <c r="F4114" s="2">
        <v>44200</v>
      </c>
      <c r="G4114" s="2">
        <v>44926</v>
      </c>
      <c r="H4114" t="s">
        <v>460</v>
      </c>
      <c r="I4114" t="s">
        <v>461</v>
      </c>
      <c r="K4114" t="s">
        <v>200</v>
      </c>
      <c r="L4114" t="s">
        <v>201</v>
      </c>
      <c r="M4114" t="s">
        <v>24</v>
      </c>
      <c r="N4114" t="s">
        <v>25</v>
      </c>
      <c r="O4114">
        <v>353454</v>
      </c>
      <c r="P4114" t="s">
        <v>9211</v>
      </c>
    </row>
    <row r="4115" spans="1:16" x14ac:dyDescent="0.35">
      <c r="A4115" t="s">
        <v>16</v>
      </c>
      <c r="B4115" t="s">
        <v>43</v>
      </c>
      <c r="C4115" t="s">
        <v>7817</v>
      </c>
      <c r="D4115" t="s">
        <v>36</v>
      </c>
      <c r="E4115" s="1">
        <v>43531.408333333333</v>
      </c>
      <c r="F4115" s="2">
        <v>43556</v>
      </c>
      <c r="G4115" s="2">
        <v>44890</v>
      </c>
      <c r="H4115" t="s">
        <v>5627</v>
      </c>
      <c r="I4115" t="s">
        <v>5628</v>
      </c>
      <c r="K4115" t="s">
        <v>7818</v>
      </c>
      <c r="L4115" t="s">
        <v>7819</v>
      </c>
      <c r="M4115" t="s">
        <v>24</v>
      </c>
      <c r="N4115" t="s">
        <v>25</v>
      </c>
      <c r="O4115">
        <v>2140040994</v>
      </c>
      <c r="P4115" t="s">
        <v>7820</v>
      </c>
    </row>
    <row r="4116" spans="1:16" x14ac:dyDescent="0.35">
      <c r="A4116" t="s">
        <v>16</v>
      </c>
      <c r="B4116" t="s">
        <v>17</v>
      </c>
      <c r="C4116" t="s">
        <v>9721</v>
      </c>
      <c r="D4116" t="s">
        <v>19</v>
      </c>
      <c r="E4116" s="1">
        <v>43950.676388888889</v>
      </c>
      <c r="F4116" s="2">
        <v>43948</v>
      </c>
      <c r="G4116" s="2">
        <v>44012</v>
      </c>
      <c r="H4116" t="s">
        <v>550</v>
      </c>
      <c r="I4116" t="s">
        <v>551</v>
      </c>
      <c r="K4116" t="s">
        <v>9722</v>
      </c>
      <c r="L4116" t="s">
        <v>9723</v>
      </c>
      <c r="M4116" t="s">
        <v>24</v>
      </c>
      <c r="N4116" t="s">
        <v>25</v>
      </c>
      <c r="P4116" t="s">
        <v>554</v>
      </c>
    </row>
    <row r="4117" spans="1:16" x14ac:dyDescent="0.35">
      <c r="A4117" t="s">
        <v>16</v>
      </c>
      <c r="B4117" t="s">
        <v>43</v>
      </c>
      <c r="C4117" t="s">
        <v>9729</v>
      </c>
      <c r="D4117" t="s">
        <v>36</v>
      </c>
      <c r="E4117" s="1">
        <v>44462.634722222225</v>
      </c>
      <c r="F4117" s="2">
        <v>44456</v>
      </c>
      <c r="G4117" s="2">
        <v>44820</v>
      </c>
      <c r="H4117" t="s">
        <v>186</v>
      </c>
      <c r="I4117" t="s">
        <v>187</v>
      </c>
      <c r="K4117" t="s">
        <v>9293</v>
      </c>
      <c r="L4117" t="s">
        <v>9294</v>
      </c>
      <c r="M4117" t="s">
        <v>24</v>
      </c>
      <c r="N4117" t="s">
        <v>25</v>
      </c>
      <c r="O4117">
        <v>2140038017</v>
      </c>
      <c r="P4117" t="s">
        <v>220</v>
      </c>
    </row>
    <row r="4118" spans="1:16" x14ac:dyDescent="0.35">
      <c r="A4118" t="s">
        <v>16</v>
      </c>
      <c r="B4118" t="s">
        <v>17</v>
      </c>
      <c r="C4118" t="s">
        <v>9730</v>
      </c>
      <c r="D4118" t="s">
        <v>36</v>
      </c>
      <c r="E4118" s="1">
        <v>43936.709722222222</v>
      </c>
      <c r="F4118" s="2">
        <v>43922</v>
      </c>
      <c r="G4118" s="2">
        <v>44196</v>
      </c>
      <c r="H4118" t="s">
        <v>51</v>
      </c>
      <c r="I4118" t="s">
        <v>52</v>
      </c>
      <c r="K4118" t="s">
        <v>6366</v>
      </c>
      <c r="L4118" t="s">
        <v>6367</v>
      </c>
      <c r="M4118" t="s">
        <v>24</v>
      </c>
      <c r="N4118" t="s">
        <v>25</v>
      </c>
      <c r="O4118">
        <v>2140038023</v>
      </c>
      <c r="P4118" t="s">
        <v>55</v>
      </c>
    </row>
    <row r="4119" spans="1:16" x14ac:dyDescent="0.35">
      <c r="A4119" t="s">
        <v>16</v>
      </c>
      <c r="B4119" t="s">
        <v>27</v>
      </c>
      <c r="C4119" t="s">
        <v>9731</v>
      </c>
      <c r="D4119" t="s">
        <v>19</v>
      </c>
      <c r="E4119" s="1">
        <v>44155.456944444442</v>
      </c>
      <c r="F4119" s="2">
        <v>44155</v>
      </c>
      <c r="G4119" s="2">
        <v>47807</v>
      </c>
      <c r="H4119" t="s">
        <v>29</v>
      </c>
      <c r="I4119" t="s">
        <v>30</v>
      </c>
      <c r="K4119" t="s">
        <v>9732</v>
      </c>
      <c r="L4119" t="s">
        <v>9733</v>
      </c>
      <c r="M4119" t="s">
        <v>24</v>
      </c>
      <c r="N4119" t="s">
        <v>25</v>
      </c>
      <c r="P4119" t="s">
        <v>3466</v>
      </c>
    </row>
    <row r="4120" spans="1:16" x14ac:dyDescent="0.35">
      <c r="A4120" t="s">
        <v>139</v>
      </c>
      <c r="B4120" t="s">
        <v>140</v>
      </c>
      <c r="C4120" t="s">
        <v>9734</v>
      </c>
      <c r="D4120" t="s">
        <v>19</v>
      </c>
      <c r="E4120" s="1">
        <v>44301.629166666666</v>
      </c>
      <c r="F4120" s="2">
        <v>44667</v>
      </c>
      <c r="G4120" s="2">
        <v>45032</v>
      </c>
      <c r="H4120" t="s">
        <v>453</v>
      </c>
      <c r="I4120" t="s">
        <v>150</v>
      </c>
      <c r="J4120" t="s">
        <v>455</v>
      </c>
      <c r="K4120" t="s">
        <v>604</v>
      </c>
      <c r="L4120" t="s">
        <v>605</v>
      </c>
      <c r="M4120" t="s">
        <v>248</v>
      </c>
      <c r="N4120" t="s">
        <v>25</v>
      </c>
      <c r="P4120" t="s">
        <v>9735</v>
      </c>
    </row>
    <row r="4121" spans="1:16" x14ac:dyDescent="0.35">
      <c r="A4121" t="s">
        <v>16</v>
      </c>
      <c r="B4121" t="s">
        <v>43</v>
      </c>
      <c r="C4121" t="s">
        <v>25701</v>
      </c>
      <c r="D4121" t="s">
        <v>105</v>
      </c>
      <c r="E4121" s="1">
        <v>43879.381944444445</v>
      </c>
      <c r="F4121" s="2">
        <v>43879</v>
      </c>
      <c r="G4121" s="2">
        <v>44285</v>
      </c>
      <c r="H4121" t="s">
        <v>106</v>
      </c>
      <c r="I4121" t="s">
        <v>107</v>
      </c>
      <c r="K4121" t="s">
        <v>25702</v>
      </c>
      <c r="L4121" t="s">
        <v>25703</v>
      </c>
      <c r="M4121" t="s">
        <v>24</v>
      </c>
      <c r="N4121" t="s">
        <v>24512</v>
      </c>
      <c r="O4121">
        <v>94263</v>
      </c>
      <c r="P4121" t="s">
        <v>25704</v>
      </c>
    </row>
    <row r="4122" spans="1:16" x14ac:dyDescent="0.35">
      <c r="A4122" t="s">
        <v>56</v>
      </c>
      <c r="B4122" t="s">
        <v>66</v>
      </c>
      <c r="C4122" t="s">
        <v>9736</v>
      </c>
      <c r="D4122" t="s">
        <v>36</v>
      </c>
      <c r="E4122" s="1">
        <v>44315.749305555553</v>
      </c>
      <c r="F4122" s="2">
        <v>44309</v>
      </c>
      <c r="G4122" s="2">
        <v>44674</v>
      </c>
      <c r="H4122" t="s">
        <v>460</v>
      </c>
      <c r="I4122" t="s">
        <v>461</v>
      </c>
      <c r="K4122" t="s">
        <v>9737</v>
      </c>
      <c r="L4122" t="s">
        <v>9738</v>
      </c>
      <c r="M4122" t="s">
        <v>24</v>
      </c>
      <c r="N4122" t="s">
        <v>25</v>
      </c>
      <c r="O4122">
        <v>735950</v>
      </c>
      <c r="P4122" t="s">
        <v>9739</v>
      </c>
    </row>
    <row r="4123" spans="1:16" x14ac:dyDescent="0.35">
      <c r="A4123" t="s">
        <v>16</v>
      </c>
      <c r="B4123" t="s">
        <v>24517</v>
      </c>
      <c r="C4123" t="s">
        <v>24518</v>
      </c>
      <c r="D4123" t="s">
        <v>59</v>
      </c>
      <c r="E4123" s="1">
        <v>44103.575694444444</v>
      </c>
      <c r="F4123" s="2">
        <v>44035</v>
      </c>
      <c r="G4123" s="2">
        <v>45127</v>
      </c>
      <c r="H4123" t="s">
        <v>24519</v>
      </c>
      <c r="I4123" t="s">
        <v>24520</v>
      </c>
      <c r="K4123" t="s">
        <v>62</v>
      </c>
      <c r="L4123" t="s">
        <v>63</v>
      </c>
      <c r="M4123" t="s">
        <v>24</v>
      </c>
      <c r="N4123" t="s">
        <v>24512</v>
      </c>
      <c r="O4123">
        <v>674853</v>
      </c>
      <c r="P4123" t="s">
        <v>24521</v>
      </c>
    </row>
    <row r="4124" spans="1:16" x14ac:dyDescent="0.35">
      <c r="A4124" t="s">
        <v>16</v>
      </c>
      <c r="B4124" t="s">
        <v>27</v>
      </c>
      <c r="C4124" t="s">
        <v>9747</v>
      </c>
      <c r="D4124" t="s">
        <v>19</v>
      </c>
      <c r="E4124" s="1">
        <v>44532.590277777781</v>
      </c>
      <c r="F4124" s="2">
        <v>44532</v>
      </c>
      <c r="G4124" s="2">
        <v>48184</v>
      </c>
      <c r="H4124" t="s">
        <v>29</v>
      </c>
      <c r="I4124" t="s">
        <v>30</v>
      </c>
      <c r="K4124">
        <v>430654</v>
      </c>
      <c r="L4124" t="s">
        <v>9748</v>
      </c>
      <c r="M4124" t="s">
        <v>24</v>
      </c>
      <c r="N4124" t="s">
        <v>25</v>
      </c>
      <c r="P4124" t="s">
        <v>1020</v>
      </c>
    </row>
    <row r="4125" spans="1:16" x14ac:dyDescent="0.35">
      <c r="A4125" t="s">
        <v>16</v>
      </c>
      <c r="B4125" t="s">
        <v>27</v>
      </c>
      <c r="C4125" t="s">
        <v>9749</v>
      </c>
      <c r="D4125" t="s">
        <v>19</v>
      </c>
      <c r="E4125" s="1">
        <v>44613.659722222219</v>
      </c>
      <c r="F4125" s="2">
        <v>44612</v>
      </c>
      <c r="G4125" s="2">
        <v>48264</v>
      </c>
      <c r="H4125" t="s">
        <v>29</v>
      </c>
      <c r="I4125" t="s">
        <v>30</v>
      </c>
      <c r="K4125" t="s">
        <v>9750</v>
      </c>
      <c r="L4125" t="s">
        <v>9751</v>
      </c>
      <c r="M4125" t="s">
        <v>24</v>
      </c>
      <c r="N4125" t="s">
        <v>25</v>
      </c>
      <c r="P4125" t="s">
        <v>1296</v>
      </c>
    </row>
    <row r="4126" spans="1:16" x14ac:dyDescent="0.35">
      <c r="A4126" t="s">
        <v>139</v>
      </c>
      <c r="B4126" t="s">
        <v>258</v>
      </c>
      <c r="C4126" t="s">
        <v>9753</v>
      </c>
      <c r="D4126" t="s">
        <v>36</v>
      </c>
      <c r="E4126" s="1">
        <v>43542.42291666667</v>
      </c>
      <c r="F4126" s="2">
        <v>43107</v>
      </c>
      <c r="G4126" s="2">
        <v>44926</v>
      </c>
      <c r="H4126" t="s">
        <v>529</v>
      </c>
      <c r="I4126" t="s">
        <v>530</v>
      </c>
      <c r="K4126" t="s">
        <v>4068</v>
      </c>
      <c r="L4126" t="s">
        <v>4069</v>
      </c>
      <c r="M4126" t="s">
        <v>24</v>
      </c>
      <c r="N4126" t="s">
        <v>25</v>
      </c>
      <c r="O4126">
        <v>671274</v>
      </c>
      <c r="P4126" t="s">
        <v>9754</v>
      </c>
    </row>
    <row r="4127" spans="1:16" x14ac:dyDescent="0.35">
      <c r="A4127" t="s">
        <v>56</v>
      </c>
      <c r="B4127" t="s">
        <v>66</v>
      </c>
      <c r="C4127" t="s">
        <v>9755</v>
      </c>
      <c r="D4127" t="s">
        <v>36</v>
      </c>
      <c r="E4127" s="1">
        <v>43965.682638888888</v>
      </c>
      <c r="F4127" s="2">
        <v>43952</v>
      </c>
      <c r="G4127" s="2">
        <v>44681</v>
      </c>
      <c r="H4127" t="s">
        <v>5207</v>
      </c>
      <c r="I4127" t="s">
        <v>5208</v>
      </c>
      <c r="K4127" t="s">
        <v>5209</v>
      </c>
      <c r="L4127" t="s">
        <v>5210</v>
      </c>
      <c r="M4127" t="s">
        <v>24</v>
      </c>
      <c r="N4127" t="s">
        <v>25</v>
      </c>
      <c r="O4127">
        <v>324541</v>
      </c>
      <c r="P4127" t="s">
        <v>5211</v>
      </c>
    </row>
    <row r="4128" spans="1:16" x14ac:dyDescent="0.35">
      <c r="A4128" t="s">
        <v>16</v>
      </c>
      <c r="B4128" t="s">
        <v>17</v>
      </c>
      <c r="C4128" t="s">
        <v>25705</v>
      </c>
      <c r="D4128" t="s">
        <v>19</v>
      </c>
      <c r="E4128" s="1">
        <v>44216.419444444444</v>
      </c>
      <c r="F4128" s="2">
        <v>44228</v>
      </c>
      <c r="G4128" s="2">
        <v>46054</v>
      </c>
      <c r="H4128" t="s">
        <v>525</v>
      </c>
      <c r="I4128" t="s">
        <v>526</v>
      </c>
      <c r="K4128" t="s">
        <v>9846</v>
      </c>
      <c r="L4128" t="s">
        <v>9847</v>
      </c>
      <c r="M4128" t="s">
        <v>24</v>
      </c>
      <c r="N4128" t="s">
        <v>24515</v>
      </c>
    </row>
    <row r="4129" spans="1:16" x14ac:dyDescent="0.35">
      <c r="A4129" t="s">
        <v>16</v>
      </c>
      <c r="B4129" t="s">
        <v>17</v>
      </c>
      <c r="C4129" t="s">
        <v>9767</v>
      </c>
      <c r="D4129" t="s">
        <v>36</v>
      </c>
      <c r="E4129" s="1">
        <v>44494.62222222222</v>
      </c>
      <c r="F4129" s="2">
        <v>44494</v>
      </c>
      <c r="G4129" s="2">
        <v>44859</v>
      </c>
      <c r="H4129" t="s">
        <v>112</v>
      </c>
      <c r="I4129" t="s">
        <v>113</v>
      </c>
      <c r="K4129" t="s">
        <v>9768</v>
      </c>
      <c r="L4129" t="s">
        <v>9769</v>
      </c>
      <c r="M4129" t="s">
        <v>24</v>
      </c>
      <c r="N4129" t="s">
        <v>25</v>
      </c>
      <c r="O4129">
        <v>356113</v>
      </c>
      <c r="P4129" t="s">
        <v>373</v>
      </c>
    </row>
    <row r="4130" spans="1:16" x14ac:dyDescent="0.35">
      <c r="A4130" t="s">
        <v>16</v>
      </c>
      <c r="B4130" t="s">
        <v>17</v>
      </c>
      <c r="C4130" t="s">
        <v>10180</v>
      </c>
      <c r="D4130" t="s">
        <v>105</v>
      </c>
      <c r="E4130" s="1">
        <v>43669.488194444442</v>
      </c>
      <c r="F4130" s="2">
        <v>43672</v>
      </c>
      <c r="G4130" s="2">
        <v>47391</v>
      </c>
      <c r="H4130" t="s">
        <v>1430</v>
      </c>
      <c r="I4130" t="s">
        <v>1431</v>
      </c>
      <c r="K4130" t="s">
        <v>696</v>
      </c>
      <c r="L4130" t="s">
        <v>697</v>
      </c>
      <c r="M4130" t="s">
        <v>24</v>
      </c>
      <c r="N4130" t="s">
        <v>25</v>
      </c>
      <c r="O4130">
        <v>94255</v>
      </c>
      <c r="P4130" t="s">
        <v>10181</v>
      </c>
    </row>
    <row r="4131" spans="1:16" x14ac:dyDescent="0.35">
      <c r="A4131" t="s">
        <v>56</v>
      </c>
      <c r="B4131" t="s">
        <v>66</v>
      </c>
      <c r="C4131" t="s">
        <v>25706</v>
      </c>
      <c r="D4131" t="s">
        <v>19</v>
      </c>
      <c r="E4131" s="1">
        <v>44722.425000000003</v>
      </c>
      <c r="F4131" s="2">
        <v>44721</v>
      </c>
      <c r="G4131" s="2">
        <v>45086</v>
      </c>
      <c r="H4131" t="s">
        <v>25707</v>
      </c>
      <c r="I4131" t="s">
        <v>25708</v>
      </c>
      <c r="K4131" t="s">
        <v>25287</v>
      </c>
      <c r="L4131" t="s">
        <v>25288</v>
      </c>
      <c r="M4131" t="s">
        <v>24</v>
      </c>
      <c r="N4131" t="s">
        <v>24515</v>
      </c>
      <c r="P4131" t="s">
        <v>25709</v>
      </c>
    </row>
    <row r="4132" spans="1:16" x14ac:dyDescent="0.35">
      <c r="A4132" t="s">
        <v>56</v>
      </c>
      <c r="B4132" t="s">
        <v>66</v>
      </c>
      <c r="C4132" t="s">
        <v>25710</v>
      </c>
      <c r="D4132" t="s">
        <v>19</v>
      </c>
      <c r="E4132" s="1">
        <v>44068.60833333333</v>
      </c>
      <c r="F4132" s="2">
        <v>44074</v>
      </c>
      <c r="G4132" s="2">
        <v>47726</v>
      </c>
      <c r="H4132" t="s">
        <v>24555</v>
      </c>
      <c r="I4132" t="s">
        <v>24556</v>
      </c>
      <c r="K4132" t="s">
        <v>25711</v>
      </c>
      <c r="L4132" t="s">
        <v>25712</v>
      </c>
      <c r="M4132" t="s">
        <v>24</v>
      </c>
      <c r="N4132" t="s">
        <v>24515</v>
      </c>
      <c r="P4132" t="s">
        <v>25713</v>
      </c>
    </row>
    <row r="4133" spans="1:16" x14ac:dyDescent="0.35">
      <c r="A4133" t="s">
        <v>16</v>
      </c>
      <c r="B4133" t="s">
        <v>2066</v>
      </c>
      <c r="C4133" t="s">
        <v>24677</v>
      </c>
      <c r="D4133" t="s">
        <v>59</v>
      </c>
      <c r="E4133" s="1">
        <v>43580.686111111114</v>
      </c>
      <c r="F4133" s="2">
        <v>43596</v>
      </c>
      <c r="G4133" s="2">
        <v>43830</v>
      </c>
      <c r="H4133" t="s">
        <v>17228</v>
      </c>
      <c r="I4133" t="s">
        <v>17229</v>
      </c>
      <c r="K4133" t="s">
        <v>4403</v>
      </c>
      <c r="L4133" t="s">
        <v>4404</v>
      </c>
      <c r="M4133" t="s">
        <v>24</v>
      </c>
      <c r="N4133" t="s">
        <v>24512</v>
      </c>
      <c r="O4133">
        <v>2140037783</v>
      </c>
      <c r="P4133" t="s">
        <v>24678</v>
      </c>
    </row>
    <row r="4134" spans="1:16" x14ac:dyDescent="0.35">
      <c r="A4134" t="s">
        <v>16</v>
      </c>
      <c r="B4134" t="s">
        <v>43</v>
      </c>
      <c r="C4134" t="s">
        <v>7798</v>
      </c>
      <c r="D4134" t="s">
        <v>36</v>
      </c>
      <c r="E4134" s="1">
        <v>44138.786111111112</v>
      </c>
      <c r="F4134" s="2">
        <v>44117</v>
      </c>
      <c r="G4134" s="2">
        <v>44482</v>
      </c>
      <c r="H4134" t="s">
        <v>186</v>
      </c>
      <c r="I4134" t="s">
        <v>187</v>
      </c>
      <c r="K4134" t="s">
        <v>7799</v>
      </c>
      <c r="L4134" t="s">
        <v>7800</v>
      </c>
      <c r="M4134" t="s">
        <v>24</v>
      </c>
      <c r="N4134" t="s">
        <v>25</v>
      </c>
      <c r="O4134">
        <v>2140038017</v>
      </c>
      <c r="P4134" t="s">
        <v>750</v>
      </c>
    </row>
    <row r="4135" spans="1:16" x14ac:dyDescent="0.35">
      <c r="A4135" t="s">
        <v>56</v>
      </c>
      <c r="B4135" t="s">
        <v>57</v>
      </c>
      <c r="C4135" t="s">
        <v>58</v>
      </c>
      <c r="D4135" t="s">
        <v>59</v>
      </c>
      <c r="E4135" s="1">
        <v>43955.722222222219</v>
      </c>
      <c r="F4135" s="2">
        <v>43962</v>
      </c>
      <c r="G4135" s="2">
        <v>44327</v>
      </c>
      <c r="H4135" t="s">
        <v>60</v>
      </c>
      <c r="I4135" t="s">
        <v>61</v>
      </c>
      <c r="K4135" t="s">
        <v>62</v>
      </c>
      <c r="L4135" t="s">
        <v>63</v>
      </c>
      <c r="M4135" t="s">
        <v>24</v>
      </c>
      <c r="N4135" t="s">
        <v>64</v>
      </c>
      <c r="O4135">
        <v>357089</v>
      </c>
      <c r="P4135" t="s">
        <v>65</v>
      </c>
    </row>
    <row r="4136" spans="1:16" x14ac:dyDescent="0.35">
      <c r="A4136" t="s">
        <v>16</v>
      </c>
      <c r="B4136" t="s">
        <v>43</v>
      </c>
      <c r="C4136" t="s">
        <v>7801</v>
      </c>
      <c r="D4136" t="s">
        <v>105</v>
      </c>
      <c r="E4136" s="1">
        <v>44238.703472222223</v>
      </c>
      <c r="F4136" s="2">
        <v>44238</v>
      </c>
      <c r="G4136" s="2">
        <v>45028</v>
      </c>
      <c r="H4136" t="s">
        <v>106</v>
      </c>
      <c r="I4136" t="s">
        <v>107</v>
      </c>
      <c r="K4136" t="s">
        <v>7802</v>
      </c>
      <c r="L4136" t="s">
        <v>7803</v>
      </c>
      <c r="M4136" t="s">
        <v>24</v>
      </c>
      <c r="N4136" t="s">
        <v>25</v>
      </c>
      <c r="O4136">
        <v>94263</v>
      </c>
      <c r="P4136" t="s">
        <v>257</v>
      </c>
    </row>
    <row r="4137" spans="1:16" x14ac:dyDescent="0.35">
      <c r="A4137" t="s">
        <v>16</v>
      </c>
      <c r="B4137" t="s">
        <v>43</v>
      </c>
      <c r="C4137" t="s">
        <v>7804</v>
      </c>
      <c r="D4137" t="s">
        <v>36</v>
      </c>
      <c r="E4137" s="1">
        <v>44298.584722222222</v>
      </c>
      <c r="F4137" s="2">
        <v>44298</v>
      </c>
      <c r="G4137" s="2">
        <v>44482</v>
      </c>
      <c r="H4137" t="s">
        <v>186</v>
      </c>
      <c r="I4137" t="s">
        <v>187</v>
      </c>
      <c r="K4137" t="s">
        <v>7805</v>
      </c>
      <c r="L4137" t="s">
        <v>7806</v>
      </c>
      <c r="M4137" t="s">
        <v>24</v>
      </c>
      <c r="N4137" t="s">
        <v>25</v>
      </c>
      <c r="O4137">
        <v>2140038017</v>
      </c>
      <c r="P4137" t="s">
        <v>6606</v>
      </c>
    </row>
    <row r="4138" spans="1:16" x14ac:dyDescent="0.35">
      <c r="A4138" t="s">
        <v>16</v>
      </c>
      <c r="B4138" t="s">
        <v>73</v>
      </c>
      <c r="C4138" t="s">
        <v>25714</v>
      </c>
      <c r="D4138" t="s">
        <v>36</v>
      </c>
      <c r="E4138" s="1">
        <v>44497.638888888891</v>
      </c>
      <c r="H4138" t="s">
        <v>3877</v>
      </c>
      <c r="I4138" t="s">
        <v>3878</v>
      </c>
      <c r="K4138" t="s">
        <v>7598</v>
      </c>
      <c r="L4138" t="s">
        <v>7599</v>
      </c>
      <c r="M4138" t="s">
        <v>24</v>
      </c>
      <c r="N4138" t="s">
        <v>24512</v>
      </c>
      <c r="P4138" t="s">
        <v>10397</v>
      </c>
    </row>
    <row r="4139" spans="1:16" x14ac:dyDescent="0.35">
      <c r="A4139" t="s">
        <v>139</v>
      </c>
      <c r="B4139" t="s">
        <v>1668</v>
      </c>
      <c r="C4139" t="s">
        <v>24581</v>
      </c>
      <c r="D4139" t="s">
        <v>59</v>
      </c>
      <c r="E4139" s="1">
        <v>43937.71597222222</v>
      </c>
      <c r="F4139" s="2">
        <v>43878</v>
      </c>
      <c r="G4139" s="2">
        <v>44561</v>
      </c>
      <c r="H4139" t="s">
        <v>24582</v>
      </c>
      <c r="I4139" t="s">
        <v>24583</v>
      </c>
      <c r="K4139" t="s">
        <v>24536</v>
      </c>
      <c r="L4139" t="s">
        <v>24537</v>
      </c>
      <c r="M4139" t="s">
        <v>24</v>
      </c>
      <c r="N4139" t="s">
        <v>24512</v>
      </c>
      <c r="O4139">
        <v>608964</v>
      </c>
      <c r="P4139" t="s">
        <v>24584</v>
      </c>
    </row>
    <row r="4140" spans="1:16" x14ac:dyDescent="0.35">
      <c r="A4140" t="s">
        <v>139</v>
      </c>
      <c r="B4140" t="s">
        <v>140</v>
      </c>
      <c r="C4140" t="s">
        <v>8188</v>
      </c>
      <c r="D4140" t="s">
        <v>105</v>
      </c>
      <c r="E4140" s="1">
        <v>43503.356249999997</v>
      </c>
      <c r="F4140" s="2">
        <v>43101</v>
      </c>
      <c r="G4140" s="2">
        <v>55153</v>
      </c>
      <c r="H4140" t="s">
        <v>1273</v>
      </c>
      <c r="I4140" t="s">
        <v>1274</v>
      </c>
      <c r="K4140" t="s">
        <v>262</v>
      </c>
      <c r="L4140" t="s">
        <v>263</v>
      </c>
      <c r="M4140" t="s">
        <v>24</v>
      </c>
      <c r="N4140" t="s">
        <v>25</v>
      </c>
      <c r="O4140">
        <v>350946</v>
      </c>
      <c r="P4140" t="s">
        <v>8189</v>
      </c>
    </row>
    <row r="4141" spans="1:16" x14ac:dyDescent="0.35">
      <c r="A4141" t="s">
        <v>16</v>
      </c>
      <c r="B4141" t="s">
        <v>27</v>
      </c>
      <c r="C4141" t="s">
        <v>8190</v>
      </c>
      <c r="D4141" t="s">
        <v>19</v>
      </c>
      <c r="E4141" s="1">
        <v>43843.700694444444</v>
      </c>
      <c r="F4141" s="2">
        <v>43845</v>
      </c>
      <c r="G4141" s="2">
        <v>47498</v>
      </c>
      <c r="H4141" t="s">
        <v>29</v>
      </c>
      <c r="I4141" t="s">
        <v>30</v>
      </c>
      <c r="K4141" t="s">
        <v>8191</v>
      </c>
      <c r="L4141" t="s">
        <v>8192</v>
      </c>
      <c r="M4141" t="s">
        <v>24</v>
      </c>
      <c r="N4141" t="s">
        <v>25</v>
      </c>
      <c r="P4141" t="s">
        <v>8193</v>
      </c>
    </row>
    <row r="4142" spans="1:16" x14ac:dyDescent="0.35">
      <c r="A4142" t="s">
        <v>16</v>
      </c>
      <c r="B4142" t="s">
        <v>43</v>
      </c>
      <c r="C4142" t="s">
        <v>2378</v>
      </c>
      <c r="D4142" t="s">
        <v>105</v>
      </c>
      <c r="E4142" s="1">
        <v>44125.404166666667</v>
      </c>
      <c r="F4142" s="2">
        <v>44125</v>
      </c>
      <c r="G4142" s="2">
        <v>44742</v>
      </c>
      <c r="H4142" t="s">
        <v>106</v>
      </c>
      <c r="I4142" t="s">
        <v>107</v>
      </c>
      <c r="K4142" t="s">
        <v>2379</v>
      </c>
      <c r="L4142" t="s">
        <v>2380</v>
      </c>
      <c r="M4142" t="s">
        <v>24</v>
      </c>
      <c r="N4142" t="s">
        <v>25</v>
      </c>
      <c r="O4142">
        <v>690950</v>
      </c>
      <c r="P4142" t="s">
        <v>2381</v>
      </c>
    </row>
    <row r="4143" spans="1:16" x14ac:dyDescent="0.35">
      <c r="A4143" t="s">
        <v>16</v>
      </c>
      <c r="B4143" t="s">
        <v>43</v>
      </c>
      <c r="C4143" t="s">
        <v>8201</v>
      </c>
      <c r="D4143" t="s">
        <v>19</v>
      </c>
      <c r="E4143" s="1">
        <v>44543.640972222223</v>
      </c>
      <c r="F4143" s="2">
        <v>43159</v>
      </c>
      <c r="G4143" s="2">
        <v>46811</v>
      </c>
      <c r="H4143" t="s">
        <v>149</v>
      </c>
      <c r="I4143" t="s">
        <v>150</v>
      </c>
      <c r="J4143" t="s">
        <v>151</v>
      </c>
      <c r="K4143" t="s">
        <v>152</v>
      </c>
      <c r="L4143" t="s">
        <v>153</v>
      </c>
      <c r="M4143" t="s">
        <v>24</v>
      </c>
      <c r="N4143" t="s">
        <v>25</v>
      </c>
      <c r="P4143" t="s">
        <v>8202</v>
      </c>
    </row>
    <row r="4144" spans="1:16" x14ac:dyDescent="0.35">
      <c r="A4144" t="s">
        <v>16</v>
      </c>
      <c r="B4144" t="s">
        <v>43</v>
      </c>
      <c r="C4144" t="s">
        <v>8211</v>
      </c>
      <c r="D4144" t="s">
        <v>36</v>
      </c>
      <c r="E4144" s="1">
        <v>44110.407638888886</v>
      </c>
      <c r="F4144" s="2">
        <v>44110</v>
      </c>
      <c r="G4144" s="2">
        <v>44926</v>
      </c>
      <c r="H4144" t="s">
        <v>207</v>
      </c>
      <c r="I4144" t="s">
        <v>143</v>
      </c>
      <c r="J4144" t="s">
        <v>208</v>
      </c>
      <c r="K4144" t="s">
        <v>8212</v>
      </c>
      <c r="L4144" t="s">
        <v>8213</v>
      </c>
      <c r="M4144" t="s">
        <v>24</v>
      </c>
      <c r="N4144" t="s">
        <v>25</v>
      </c>
      <c r="O4144">
        <v>350421</v>
      </c>
      <c r="P4144" t="s">
        <v>8214</v>
      </c>
    </row>
    <row r="4145" spans="1:16" x14ac:dyDescent="0.35">
      <c r="A4145" t="s">
        <v>16</v>
      </c>
      <c r="B4145" t="s">
        <v>43</v>
      </c>
      <c r="C4145" t="s">
        <v>8215</v>
      </c>
      <c r="D4145" t="s">
        <v>36</v>
      </c>
      <c r="E4145" s="1">
        <v>43663.585416666669</v>
      </c>
      <c r="F4145" s="2">
        <v>43586</v>
      </c>
      <c r="G4145" s="2">
        <v>45048</v>
      </c>
      <c r="H4145" t="s">
        <v>483</v>
      </c>
      <c r="I4145" t="s">
        <v>143</v>
      </c>
      <c r="J4145" t="s">
        <v>484</v>
      </c>
      <c r="K4145" t="s">
        <v>8216</v>
      </c>
      <c r="L4145" t="s">
        <v>8217</v>
      </c>
      <c r="M4145" t="s">
        <v>24</v>
      </c>
      <c r="N4145" t="s">
        <v>25</v>
      </c>
      <c r="O4145">
        <v>200042</v>
      </c>
      <c r="P4145" t="s">
        <v>8218</v>
      </c>
    </row>
    <row r="4146" spans="1:16" x14ac:dyDescent="0.35">
      <c r="A4146" t="s">
        <v>16</v>
      </c>
      <c r="B4146" t="s">
        <v>164</v>
      </c>
      <c r="C4146" t="s">
        <v>8219</v>
      </c>
      <c r="D4146" t="s">
        <v>36</v>
      </c>
      <c r="E4146" s="1">
        <v>44008.472222222219</v>
      </c>
      <c r="F4146" s="2">
        <v>43966</v>
      </c>
      <c r="G4146" s="2">
        <v>45061</v>
      </c>
      <c r="H4146" t="s">
        <v>266</v>
      </c>
      <c r="I4146" t="s">
        <v>213</v>
      </c>
      <c r="J4146" t="s">
        <v>267</v>
      </c>
      <c r="K4146" t="s">
        <v>8220</v>
      </c>
      <c r="L4146" t="s">
        <v>8221</v>
      </c>
      <c r="M4146" t="s">
        <v>248</v>
      </c>
      <c r="N4146" t="s">
        <v>25</v>
      </c>
      <c r="O4146">
        <v>691743</v>
      </c>
      <c r="P4146" t="s">
        <v>8222</v>
      </c>
    </row>
    <row r="4147" spans="1:16" x14ac:dyDescent="0.35">
      <c r="A4147" t="s">
        <v>56</v>
      </c>
      <c r="B4147" t="s">
        <v>57</v>
      </c>
      <c r="C4147" t="s">
        <v>58</v>
      </c>
      <c r="D4147" t="s">
        <v>59</v>
      </c>
      <c r="E4147" s="1">
        <v>43955.722222222219</v>
      </c>
      <c r="F4147" s="2">
        <v>43962</v>
      </c>
      <c r="G4147" s="2">
        <v>44327</v>
      </c>
      <c r="H4147" t="s">
        <v>60</v>
      </c>
      <c r="I4147" t="s">
        <v>61</v>
      </c>
      <c r="K4147" t="s">
        <v>62</v>
      </c>
      <c r="L4147" t="s">
        <v>63</v>
      </c>
      <c r="M4147" t="s">
        <v>24</v>
      </c>
      <c r="N4147" t="s">
        <v>64</v>
      </c>
      <c r="O4147">
        <v>691368</v>
      </c>
      <c r="P4147" t="s">
        <v>65</v>
      </c>
    </row>
    <row r="4148" spans="1:16" x14ac:dyDescent="0.35">
      <c r="A4148" t="s">
        <v>56</v>
      </c>
      <c r="B4148" t="s">
        <v>57</v>
      </c>
      <c r="C4148" t="s">
        <v>58</v>
      </c>
      <c r="D4148" t="s">
        <v>59</v>
      </c>
      <c r="E4148" s="1">
        <v>43955.722222222219</v>
      </c>
      <c r="F4148" s="2">
        <v>43962</v>
      </c>
      <c r="G4148" s="2">
        <v>44327</v>
      </c>
      <c r="H4148" t="s">
        <v>60</v>
      </c>
      <c r="I4148" t="s">
        <v>61</v>
      </c>
      <c r="K4148" t="s">
        <v>62</v>
      </c>
      <c r="L4148" t="s">
        <v>63</v>
      </c>
      <c r="M4148" t="s">
        <v>24</v>
      </c>
      <c r="N4148" t="s">
        <v>64</v>
      </c>
      <c r="O4148">
        <v>357153</v>
      </c>
      <c r="P4148" t="s">
        <v>65</v>
      </c>
    </row>
    <row r="4149" spans="1:16" x14ac:dyDescent="0.35">
      <c r="A4149" t="s">
        <v>16</v>
      </c>
      <c r="B4149" t="s">
        <v>17</v>
      </c>
      <c r="C4149" t="s">
        <v>8232</v>
      </c>
      <c r="D4149" t="s">
        <v>19</v>
      </c>
      <c r="E4149" s="1">
        <v>44355.536111111112</v>
      </c>
      <c r="F4149" s="2">
        <v>44357</v>
      </c>
      <c r="G4149" s="2">
        <v>46183</v>
      </c>
      <c r="H4149" t="s">
        <v>99</v>
      </c>
      <c r="I4149" t="s">
        <v>100</v>
      </c>
      <c r="K4149" t="s">
        <v>8233</v>
      </c>
      <c r="L4149" t="s">
        <v>8234</v>
      </c>
      <c r="M4149" t="s">
        <v>24</v>
      </c>
      <c r="N4149" t="s">
        <v>25</v>
      </c>
      <c r="P4149" t="s">
        <v>427</v>
      </c>
    </row>
    <row r="4150" spans="1:16" x14ac:dyDescent="0.35">
      <c r="A4150" t="s">
        <v>16</v>
      </c>
      <c r="B4150" t="s">
        <v>17</v>
      </c>
      <c r="C4150" t="s">
        <v>8236</v>
      </c>
      <c r="D4150" t="s">
        <v>19</v>
      </c>
      <c r="E4150" s="1">
        <v>43950.677777777775</v>
      </c>
      <c r="F4150" s="2">
        <v>43948</v>
      </c>
      <c r="G4150" s="2">
        <v>44012</v>
      </c>
      <c r="H4150" t="s">
        <v>550</v>
      </c>
      <c r="I4150" t="s">
        <v>551</v>
      </c>
      <c r="K4150" t="s">
        <v>8237</v>
      </c>
      <c r="L4150" t="s">
        <v>8238</v>
      </c>
      <c r="M4150" t="s">
        <v>24</v>
      </c>
      <c r="N4150" t="s">
        <v>25</v>
      </c>
      <c r="P4150" t="s">
        <v>554</v>
      </c>
    </row>
    <row r="4151" spans="1:16" x14ac:dyDescent="0.35">
      <c r="A4151" t="s">
        <v>16</v>
      </c>
      <c r="B4151" t="s">
        <v>17</v>
      </c>
      <c r="C4151" t="s">
        <v>8239</v>
      </c>
      <c r="D4151" t="s">
        <v>19</v>
      </c>
      <c r="E4151" s="1">
        <v>44039.693055555559</v>
      </c>
      <c r="F4151" s="2">
        <v>44039</v>
      </c>
      <c r="G4151" s="2">
        <v>44769</v>
      </c>
      <c r="H4151" t="s">
        <v>629</v>
      </c>
      <c r="I4151" t="s">
        <v>630</v>
      </c>
      <c r="K4151" t="s">
        <v>8240</v>
      </c>
      <c r="L4151" t="s">
        <v>8241</v>
      </c>
      <c r="M4151" t="s">
        <v>24</v>
      </c>
      <c r="N4151" t="s">
        <v>25</v>
      </c>
      <c r="P4151" t="s">
        <v>8242</v>
      </c>
    </row>
    <row r="4152" spans="1:16" x14ac:dyDescent="0.35">
      <c r="A4152" t="s">
        <v>16</v>
      </c>
      <c r="B4152" t="s">
        <v>43</v>
      </c>
      <c r="C4152" t="s">
        <v>8422</v>
      </c>
      <c r="D4152" t="s">
        <v>36</v>
      </c>
      <c r="E4152" s="1">
        <v>43616.4375</v>
      </c>
      <c r="F4152" s="2">
        <v>43616</v>
      </c>
      <c r="G4152" s="2">
        <v>43769</v>
      </c>
      <c r="H4152" t="s">
        <v>51</v>
      </c>
      <c r="I4152" t="s">
        <v>52</v>
      </c>
      <c r="K4152" t="s">
        <v>8423</v>
      </c>
      <c r="L4152" t="s">
        <v>8424</v>
      </c>
      <c r="M4152" t="s">
        <v>24</v>
      </c>
      <c r="N4152" t="s">
        <v>41</v>
      </c>
      <c r="O4152">
        <v>2140037954</v>
      </c>
      <c r="P4152" t="s">
        <v>405</v>
      </c>
    </row>
    <row r="4153" spans="1:16" x14ac:dyDescent="0.35">
      <c r="A4153" t="s">
        <v>16</v>
      </c>
      <c r="B4153" t="s">
        <v>43</v>
      </c>
      <c r="C4153" t="s">
        <v>9093</v>
      </c>
      <c r="D4153" t="s">
        <v>36</v>
      </c>
      <c r="E4153" s="1">
        <v>44715.368750000001</v>
      </c>
      <c r="F4153" s="2">
        <v>44713</v>
      </c>
      <c r="G4153" s="2">
        <v>44742</v>
      </c>
      <c r="H4153" t="s">
        <v>1071</v>
      </c>
      <c r="I4153" t="s">
        <v>1072</v>
      </c>
      <c r="K4153" t="s">
        <v>9094</v>
      </c>
      <c r="L4153" t="s">
        <v>9095</v>
      </c>
      <c r="M4153" t="s">
        <v>24</v>
      </c>
      <c r="N4153" t="s">
        <v>25</v>
      </c>
      <c r="O4153">
        <v>97682</v>
      </c>
      <c r="P4153" t="s">
        <v>9096</v>
      </c>
    </row>
    <row r="4154" spans="1:16" x14ac:dyDescent="0.35">
      <c r="A4154" t="s">
        <v>56</v>
      </c>
      <c r="B4154" t="s">
        <v>66</v>
      </c>
      <c r="C4154" t="s">
        <v>5847</v>
      </c>
      <c r="D4154" t="s">
        <v>36</v>
      </c>
      <c r="E4154" s="1">
        <v>44572.712500000001</v>
      </c>
      <c r="F4154" s="2">
        <v>44572</v>
      </c>
      <c r="G4154" s="2">
        <v>44753</v>
      </c>
      <c r="H4154" t="s">
        <v>722</v>
      </c>
      <c r="I4154" t="s">
        <v>143</v>
      </c>
      <c r="J4154" t="s">
        <v>723</v>
      </c>
      <c r="K4154" t="s">
        <v>4770</v>
      </c>
      <c r="L4154" t="s">
        <v>4771</v>
      </c>
      <c r="M4154" t="s">
        <v>24</v>
      </c>
      <c r="N4154" t="s">
        <v>25</v>
      </c>
      <c r="O4154">
        <v>324799</v>
      </c>
      <c r="P4154" t="s">
        <v>5848</v>
      </c>
    </row>
    <row r="4155" spans="1:16" x14ac:dyDescent="0.35">
      <c r="A4155" t="s">
        <v>16</v>
      </c>
      <c r="B4155" t="s">
        <v>17</v>
      </c>
      <c r="C4155" t="s">
        <v>9097</v>
      </c>
      <c r="D4155" t="s">
        <v>36</v>
      </c>
      <c r="E4155" s="1">
        <v>44467.616666666669</v>
      </c>
      <c r="F4155" s="2">
        <v>44466</v>
      </c>
      <c r="G4155" s="2">
        <v>44831</v>
      </c>
      <c r="H4155" t="s">
        <v>483</v>
      </c>
      <c r="I4155" t="s">
        <v>150</v>
      </c>
      <c r="J4155" t="s">
        <v>484</v>
      </c>
      <c r="K4155" t="s">
        <v>3487</v>
      </c>
      <c r="L4155" t="s">
        <v>3488</v>
      </c>
      <c r="M4155" t="s">
        <v>248</v>
      </c>
      <c r="N4155" t="s">
        <v>25</v>
      </c>
      <c r="O4155">
        <v>358853</v>
      </c>
      <c r="P4155" t="s">
        <v>9098</v>
      </c>
    </row>
    <row r="4156" spans="1:16" x14ac:dyDescent="0.35">
      <c r="A4156" t="s">
        <v>16</v>
      </c>
      <c r="B4156" t="s">
        <v>43</v>
      </c>
      <c r="C4156" t="s">
        <v>9676</v>
      </c>
      <c r="D4156" t="s">
        <v>105</v>
      </c>
      <c r="E4156" s="1">
        <v>43965.609027777777</v>
      </c>
      <c r="F4156" s="2">
        <v>43956</v>
      </c>
      <c r="G4156" s="2">
        <v>45072</v>
      </c>
      <c r="H4156" t="s">
        <v>106</v>
      </c>
      <c r="I4156" t="s">
        <v>107</v>
      </c>
      <c r="K4156" t="s">
        <v>9677</v>
      </c>
      <c r="L4156" t="s">
        <v>9678</v>
      </c>
      <c r="M4156" t="s">
        <v>24</v>
      </c>
      <c r="N4156" t="s">
        <v>25</v>
      </c>
      <c r="O4156">
        <v>94263</v>
      </c>
      <c r="P4156" t="s">
        <v>257</v>
      </c>
    </row>
    <row r="4157" spans="1:16" x14ac:dyDescent="0.35">
      <c r="A4157" t="s">
        <v>16</v>
      </c>
      <c r="B4157" t="s">
        <v>234</v>
      </c>
      <c r="C4157" t="s">
        <v>9679</v>
      </c>
      <c r="D4157" t="s">
        <v>19</v>
      </c>
      <c r="E4157" s="1">
        <v>43731.441666666666</v>
      </c>
      <c r="F4157" s="2">
        <v>43731</v>
      </c>
      <c r="G4157" s="2">
        <v>44462</v>
      </c>
      <c r="H4157" t="s">
        <v>886</v>
      </c>
      <c r="I4157" t="s">
        <v>887</v>
      </c>
      <c r="K4157" t="s">
        <v>9680</v>
      </c>
      <c r="L4157" t="s">
        <v>9681</v>
      </c>
      <c r="M4157" t="s">
        <v>24</v>
      </c>
      <c r="N4157" t="s">
        <v>25</v>
      </c>
      <c r="P4157" t="s">
        <v>930</v>
      </c>
    </row>
    <row r="4158" spans="1:16" x14ac:dyDescent="0.35">
      <c r="A4158" t="s">
        <v>16</v>
      </c>
      <c r="B4158" t="s">
        <v>43</v>
      </c>
      <c r="C4158" t="s">
        <v>9682</v>
      </c>
      <c r="D4158" t="s">
        <v>105</v>
      </c>
      <c r="E4158" s="1">
        <v>44403.724999999999</v>
      </c>
      <c r="F4158" s="2">
        <v>44440</v>
      </c>
      <c r="G4158" s="2">
        <v>44804</v>
      </c>
      <c r="H4158" t="s">
        <v>3010</v>
      </c>
      <c r="I4158" t="s">
        <v>3011</v>
      </c>
      <c r="K4158" t="s">
        <v>9683</v>
      </c>
      <c r="L4158" t="s">
        <v>9684</v>
      </c>
      <c r="M4158" t="s">
        <v>24</v>
      </c>
      <c r="N4158" t="s">
        <v>25</v>
      </c>
      <c r="O4158">
        <v>94255</v>
      </c>
      <c r="P4158" t="s">
        <v>3004</v>
      </c>
    </row>
    <row r="4159" spans="1:16" x14ac:dyDescent="0.35">
      <c r="A4159" t="s">
        <v>16</v>
      </c>
      <c r="B4159" t="s">
        <v>2782</v>
      </c>
      <c r="C4159" t="s">
        <v>9685</v>
      </c>
      <c r="D4159" t="s">
        <v>36</v>
      </c>
      <c r="E4159" s="1">
        <v>44608.356944444444</v>
      </c>
      <c r="F4159" s="2">
        <v>44607</v>
      </c>
      <c r="G4159" s="2">
        <v>44696</v>
      </c>
      <c r="H4159" t="s">
        <v>9686</v>
      </c>
      <c r="I4159" t="s">
        <v>150</v>
      </c>
      <c r="J4159" t="s">
        <v>9687</v>
      </c>
      <c r="K4159" t="s">
        <v>9688</v>
      </c>
      <c r="L4159" t="s">
        <v>9689</v>
      </c>
      <c r="M4159" t="s">
        <v>248</v>
      </c>
      <c r="N4159" t="s">
        <v>25</v>
      </c>
      <c r="O4159">
        <v>850676</v>
      </c>
      <c r="P4159" t="s">
        <v>9690</v>
      </c>
    </row>
    <row r="4160" spans="1:16" x14ac:dyDescent="0.35">
      <c r="A4160" t="s">
        <v>56</v>
      </c>
      <c r="B4160" t="s">
        <v>57</v>
      </c>
      <c r="C4160" t="s">
        <v>58</v>
      </c>
      <c r="D4160" t="s">
        <v>59</v>
      </c>
      <c r="E4160" s="1">
        <v>43955.722222222219</v>
      </c>
      <c r="F4160" s="2">
        <v>43962</v>
      </c>
      <c r="G4160" s="2">
        <v>44327</v>
      </c>
      <c r="H4160" t="s">
        <v>60</v>
      </c>
      <c r="I4160" t="s">
        <v>61</v>
      </c>
      <c r="K4160" t="s">
        <v>62</v>
      </c>
      <c r="L4160" t="s">
        <v>63</v>
      </c>
      <c r="M4160" t="s">
        <v>24</v>
      </c>
      <c r="N4160" t="s">
        <v>64</v>
      </c>
      <c r="O4160">
        <v>160830</v>
      </c>
      <c r="P4160" t="s">
        <v>65</v>
      </c>
    </row>
    <row r="4161" spans="1:16" x14ac:dyDescent="0.35">
      <c r="A4161" t="s">
        <v>16</v>
      </c>
      <c r="B4161" t="s">
        <v>43</v>
      </c>
      <c r="C4161" t="s">
        <v>9693</v>
      </c>
      <c r="D4161" t="s">
        <v>36</v>
      </c>
      <c r="E4161" s="1">
        <v>44138.754166666666</v>
      </c>
      <c r="F4161" s="2">
        <v>44117</v>
      </c>
      <c r="G4161" s="2">
        <v>44482</v>
      </c>
      <c r="H4161" t="s">
        <v>186</v>
      </c>
      <c r="I4161" t="s">
        <v>187</v>
      </c>
      <c r="K4161" t="s">
        <v>9694</v>
      </c>
      <c r="L4161" t="s">
        <v>9695</v>
      </c>
      <c r="M4161" t="s">
        <v>24</v>
      </c>
      <c r="N4161" t="s">
        <v>25</v>
      </c>
      <c r="O4161">
        <v>2140038017</v>
      </c>
      <c r="P4161" t="s">
        <v>750</v>
      </c>
    </row>
    <row r="4162" spans="1:16" x14ac:dyDescent="0.35">
      <c r="A4162" t="s">
        <v>139</v>
      </c>
      <c r="B4162" t="s">
        <v>1668</v>
      </c>
      <c r="C4162" t="s">
        <v>24533</v>
      </c>
      <c r="D4162" t="s">
        <v>59</v>
      </c>
      <c r="E4162" s="1">
        <v>44060.570138888892</v>
      </c>
      <c r="F4162" s="2">
        <v>44060</v>
      </c>
      <c r="G4162" s="2">
        <v>44561</v>
      </c>
      <c r="H4162" t="s">
        <v>24534</v>
      </c>
      <c r="I4162" t="s">
        <v>24535</v>
      </c>
      <c r="K4162" t="s">
        <v>24536</v>
      </c>
      <c r="L4162" t="s">
        <v>24537</v>
      </c>
      <c r="M4162" t="s">
        <v>24</v>
      </c>
      <c r="N4162" t="s">
        <v>24512</v>
      </c>
      <c r="O4162">
        <v>191509</v>
      </c>
      <c r="P4162" t="s">
        <v>24538</v>
      </c>
    </row>
    <row r="4163" spans="1:16" x14ac:dyDescent="0.35">
      <c r="A4163" t="s">
        <v>16</v>
      </c>
      <c r="B4163" t="s">
        <v>43</v>
      </c>
      <c r="C4163" t="s">
        <v>9698</v>
      </c>
      <c r="D4163" t="s">
        <v>36</v>
      </c>
      <c r="E4163" s="1">
        <v>44209.574999999997</v>
      </c>
      <c r="F4163" s="2">
        <v>44197</v>
      </c>
      <c r="G4163" s="2">
        <v>46387</v>
      </c>
      <c r="H4163" t="s">
        <v>453</v>
      </c>
      <c r="I4163" t="s">
        <v>150</v>
      </c>
      <c r="J4163" t="s">
        <v>455</v>
      </c>
      <c r="K4163" t="s">
        <v>8654</v>
      </c>
      <c r="L4163" t="s">
        <v>8655</v>
      </c>
      <c r="M4163" t="s">
        <v>248</v>
      </c>
      <c r="N4163" t="s">
        <v>41</v>
      </c>
      <c r="O4163">
        <v>358936</v>
      </c>
      <c r="P4163" t="s">
        <v>9699</v>
      </c>
    </row>
    <row r="4164" spans="1:16" x14ac:dyDescent="0.35">
      <c r="A4164" t="s">
        <v>16</v>
      </c>
      <c r="B4164" t="s">
        <v>17</v>
      </c>
      <c r="C4164" t="s">
        <v>9700</v>
      </c>
      <c r="D4164" t="s">
        <v>36</v>
      </c>
      <c r="E4164" s="1">
        <v>43725.59375</v>
      </c>
      <c r="F4164" s="2">
        <v>43703</v>
      </c>
      <c r="G4164" s="2">
        <v>44091</v>
      </c>
      <c r="H4164" t="s">
        <v>159</v>
      </c>
      <c r="I4164" t="s">
        <v>160</v>
      </c>
      <c r="K4164" t="s">
        <v>9701</v>
      </c>
      <c r="L4164" t="s">
        <v>9702</v>
      </c>
      <c r="M4164" t="s">
        <v>24</v>
      </c>
      <c r="N4164" t="s">
        <v>25</v>
      </c>
      <c r="O4164">
        <v>356113</v>
      </c>
      <c r="P4164" t="s">
        <v>2876</v>
      </c>
    </row>
    <row r="4165" spans="1:16" x14ac:dyDescent="0.35">
      <c r="A4165" t="s">
        <v>16</v>
      </c>
      <c r="B4165" t="s">
        <v>1297</v>
      </c>
      <c r="C4165" t="s">
        <v>9712</v>
      </c>
      <c r="D4165" t="s">
        <v>19</v>
      </c>
      <c r="E4165" s="1">
        <v>43656.368750000001</v>
      </c>
      <c r="F4165" s="2">
        <v>43666</v>
      </c>
      <c r="G4165" s="2">
        <v>45493</v>
      </c>
      <c r="H4165" t="s">
        <v>9713</v>
      </c>
      <c r="I4165" t="s">
        <v>9714</v>
      </c>
      <c r="K4165" t="s">
        <v>9715</v>
      </c>
      <c r="L4165" t="s">
        <v>9716</v>
      </c>
      <c r="M4165" t="s">
        <v>24</v>
      </c>
      <c r="N4165" t="s">
        <v>25</v>
      </c>
      <c r="P4165" t="s">
        <v>9717</v>
      </c>
    </row>
    <row r="4166" spans="1:16" x14ac:dyDescent="0.35">
      <c r="A4166" t="s">
        <v>16</v>
      </c>
      <c r="B4166" t="s">
        <v>43</v>
      </c>
      <c r="C4166" t="s">
        <v>9718</v>
      </c>
      <c r="D4166" t="s">
        <v>36</v>
      </c>
      <c r="E4166" s="1">
        <v>44462.495833333334</v>
      </c>
      <c r="F4166" s="2">
        <v>44456</v>
      </c>
      <c r="G4166" s="2">
        <v>44820</v>
      </c>
      <c r="H4166" t="s">
        <v>186</v>
      </c>
      <c r="I4166" t="s">
        <v>187</v>
      </c>
      <c r="K4166" t="s">
        <v>9719</v>
      </c>
      <c r="L4166" t="s">
        <v>9720</v>
      </c>
      <c r="M4166" t="s">
        <v>24</v>
      </c>
      <c r="N4166" t="s">
        <v>25</v>
      </c>
      <c r="O4166">
        <v>2140038017</v>
      </c>
      <c r="P4166" t="s">
        <v>220</v>
      </c>
    </row>
    <row r="4167" spans="1:16" x14ac:dyDescent="0.35">
      <c r="A4167" t="s">
        <v>16</v>
      </c>
      <c r="B4167" t="s">
        <v>24517</v>
      </c>
      <c r="C4167" t="s">
        <v>24526</v>
      </c>
      <c r="D4167" t="s">
        <v>59</v>
      </c>
      <c r="E4167" s="1">
        <v>43747.378472222219</v>
      </c>
      <c r="F4167" s="2">
        <v>43626</v>
      </c>
      <c r="G4167" s="2">
        <v>44357</v>
      </c>
      <c r="H4167" t="s">
        <v>11080</v>
      </c>
      <c r="I4167" t="s">
        <v>11081</v>
      </c>
      <c r="K4167" t="s">
        <v>24527</v>
      </c>
      <c r="L4167" t="s">
        <v>24528</v>
      </c>
      <c r="M4167" t="s">
        <v>24</v>
      </c>
      <c r="N4167" t="s">
        <v>24512</v>
      </c>
      <c r="O4167">
        <v>610146</v>
      </c>
      <c r="P4167" t="s">
        <v>24529</v>
      </c>
    </row>
    <row r="4168" spans="1:16" x14ac:dyDescent="0.35">
      <c r="A4168" t="s">
        <v>56</v>
      </c>
      <c r="B4168" t="s">
        <v>57</v>
      </c>
      <c r="C4168" t="s">
        <v>58</v>
      </c>
      <c r="D4168" t="s">
        <v>59</v>
      </c>
      <c r="E4168" s="1">
        <v>43955.722222222219</v>
      </c>
      <c r="F4168" s="2">
        <v>43962</v>
      </c>
      <c r="G4168" s="2">
        <v>44327</v>
      </c>
      <c r="H4168" t="s">
        <v>60</v>
      </c>
      <c r="I4168" t="s">
        <v>61</v>
      </c>
      <c r="K4168" t="s">
        <v>62</v>
      </c>
      <c r="L4168" t="s">
        <v>63</v>
      </c>
      <c r="M4168" t="s">
        <v>24</v>
      </c>
      <c r="N4168" t="s">
        <v>64</v>
      </c>
      <c r="O4168">
        <v>691653</v>
      </c>
      <c r="P4168" t="s">
        <v>65</v>
      </c>
    </row>
    <row r="4169" spans="1:16" x14ac:dyDescent="0.35">
      <c r="A4169" t="s">
        <v>16</v>
      </c>
      <c r="B4169" t="s">
        <v>17</v>
      </c>
      <c r="C4169" t="s">
        <v>10129</v>
      </c>
      <c r="D4169" t="s">
        <v>105</v>
      </c>
      <c r="E4169" s="1">
        <v>44330.670138888891</v>
      </c>
      <c r="F4169" s="2">
        <v>44348</v>
      </c>
      <c r="G4169" s="2">
        <v>45107</v>
      </c>
      <c r="H4169" t="s">
        <v>75</v>
      </c>
      <c r="I4169" t="s">
        <v>76</v>
      </c>
      <c r="K4169" t="s">
        <v>1949</v>
      </c>
      <c r="L4169" t="s">
        <v>1950</v>
      </c>
      <c r="M4169" t="s">
        <v>24</v>
      </c>
      <c r="N4169" t="s">
        <v>25</v>
      </c>
      <c r="O4169">
        <v>94250</v>
      </c>
      <c r="P4169" t="s">
        <v>10130</v>
      </c>
    </row>
    <row r="4170" spans="1:16" x14ac:dyDescent="0.35">
      <c r="A4170" t="s">
        <v>16</v>
      </c>
      <c r="B4170" t="s">
        <v>27</v>
      </c>
      <c r="C4170" t="s">
        <v>10139</v>
      </c>
      <c r="D4170" t="s">
        <v>19</v>
      </c>
      <c r="E4170" s="1">
        <v>43964.520833333336</v>
      </c>
      <c r="F4170" s="2">
        <v>43964</v>
      </c>
      <c r="G4170" s="2">
        <v>47616</v>
      </c>
      <c r="H4170" t="s">
        <v>29</v>
      </c>
      <c r="I4170" t="s">
        <v>30</v>
      </c>
      <c r="K4170" t="s">
        <v>10140</v>
      </c>
      <c r="L4170" t="s">
        <v>10141</v>
      </c>
      <c r="M4170" t="s">
        <v>24</v>
      </c>
      <c r="N4170" t="s">
        <v>25</v>
      </c>
      <c r="P4170" t="s">
        <v>3712</v>
      </c>
    </row>
    <row r="4171" spans="1:16" x14ac:dyDescent="0.35">
      <c r="A4171" t="s">
        <v>16</v>
      </c>
      <c r="B4171" t="s">
        <v>234</v>
      </c>
      <c r="C4171" t="s">
        <v>25715</v>
      </c>
      <c r="D4171" t="s">
        <v>19</v>
      </c>
      <c r="E4171" s="1">
        <v>43496.34652777778</v>
      </c>
      <c r="F4171" s="2">
        <v>43496</v>
      </c>
      <c r="G4171" s="2">
        <v>54819</v>
      </c>
      <c r="H4171" t="s">
        <v>11586</v>
      </c>
      <c r="I4171" t="s">
        <v>11587</v>
      </c>
      <c r="K4171" t="s">
        <v>2547</v>
      </c>
      <c r="L4171" t="s">
        <v>2548</v>
      </c>
      <c r="M4171" t="s">
        <v>24</v>
      </c>
      <c r="N4171" t="s">
        <v>24512</v>
      </c>
      <c r="P4171" t="s">
        <v>930</v>
      </c>
    </row>
    <row r="4172" spans="1:16" x14ac:dyDescent="0.35">
      <c r="A4172" t="s">
        <v>139</v>
      </c>
      <c r="B4172" t="s">
        <v>258</v>
      </c>
      <c r="C4172" t="s">
        <v>10142</v>
      </c>
      <c r="D4172" t="s">
        <v>36</v>
      </c>
      <c r="E4172" s="1">
        <v>43712.443749999999</v>
      </c>
      <c r="F4172" s="2">
        <v>43647</v>
      </c>
      <c r="G4172" s="2">
        <v>44043</v>
      </c>
      <c r="H4172" t="s">
        <v>260</v>
      </c>
      <c r="I4172" t="s">
        <v>261</v>
      </c>
      <c r="K4172" t="s">
        <v>2473</v>
      </c>
      <c r="L4172" t="s">
        <v>2474</v>
      </c>
      <c r="M4172" t="s">
        <v>24</v>
      </c>
      <c r="N4172" t="s">
        <v>25</v>
      </c>
      <c r="O4172">
        <v>750897</v>
      </c>
      <c r="P4172" t="s">
        <v>10143</v>
      </c>
    </row>
    <row r="4173" spans="1:16" x14ac:dyDescent="0.35">
      <c r="A4173" t="s">
        <v>16</v>
      </c>
      <c r="B4173" t="s">
        <v>17</v>
      </c>
      <c r="C4173" t="s">
        <v>10146</v>
      </c>
      <c r="D4173" t="s">
        <v>19</v>
      </c>
      <c r="E4173" s="1">
        <v>44160.722222222219</v>
      </c>
      <c r="F4173" s="2">
        <v>44160</v>
      </c>
      <c r="G4173" s="2">
        <v>44890</v>
      </c>
      <c r="H4173" t="s">
        <v>716</v>
      </c>
      <c r="I4173" t="s">
        <v>717</v>
      </c>
      <c r="K4173" t="s">
        <v>10147</v>
      </c>
      <c r="L4173" t="s">
        <v>10148</v>
      </c>
      <c r="M4173" t="s">
        <v>24</v>
      </c>
      <c r="N4173" t="s">
        <v>25</v>
      </c>
      <c r="P4173" t="s">
        <v>10149</v>
      </c>
    </row>
    <row r="4174" spans="1:16" x14ac:dyDescent="0.35">
      <c r="A4174" t="s">
        <v>56</v>
      </c>
      <c r="B4174" t="s">
        <v>66</v>
      </c>
      <c r="C4174" t="s">
        <v>8934</v>
      </c>
      <c r="D4174" t="s">
        <v>19</v>
      </c>
      <c r="E4174" s="1">
        <v>43782.277083333334</v>
      </c>
      <c r="F4174" s="2">
        <v>43787</v>
      </c>
      <c r="G4174" s="2">
        <v>44517</v>
      </c>
      <c r="H4174" t="s">
        <v>37</v>
      </c>
      <c r="I4174" t="s">
        <v>38</v>
      </c>
      <c r="J4174" t="s">
        <v>38</v>
      </c>
      <c r="K4174" t="s">
        <v>1409</v>
      </c>
      <c r="L4174" t="s">
        <v>1410</v>
      </c>
      <c r="M4174" t="s">
        <v>24</v>
      </c>
      <c r="N4174" t="s">
        <v>25</v>
      </c>
      <c r="P4174" t="s">
        <v>1201</v>
      </c>
    </row>
    <row r="4175" spans="1:16" x14ac:dyDescent="0.35">
      <c r="A4175" t="s">
        <v>16</v>
      </c>
      <c r="B4175" t="s">
        <v>17</v>
      </c>
      <c r="C4175" t="s">
        <v>8935</v>
      </c>
      <c r="D4175" t="s">
        <v>105</v>
      </c>
      <c r="E4175" s="1">
        <v>44005.643750000003</v>
      </c>
      <c r="F4175" s="2">
        <v>44013</v>
      </c>
      <c r="G4175" s="2">
        <v>44255</v>
      </c>
      <c r="H4175" t="s">
        <v>75</v>
      </c>
      <c r="I4175" t="s">
        <v>76</v>
      </c>
      <c r="K4175" t="s">
        <v>6094</v>
      </c>
      <c r="L4175" t="s">
        <v>6095</v>
      </c>
      <c r="M4175" t="s">
        <v>24</v>
      </c>
      <c r="N4175" t="s">
        <v>25</v>
      </c>
      <c r="O4175">
        <v>94260</v>
      </c>
      <c r="P4175" t="s">
        <v>8936</v>
      </c>
    </row>
    <row r="4176" spans="1:16" x14ac:dyDescent="0.35">
      <c r="A4176" t="s">
        <v>16</v>
      </c>
      <c r="B4176" t="s">
        <v>43</v>
      </c>
      <c r="C4176" t="s">
        <v>25716</v>
      </c>
      <c r="D4176" t="s">
        <v>36</v>
      </c>
      <c r="E4176" s="1">
        <v>44721.400694444441</v>
      </c>
      <c r="F4176" s="2">
        <v>44721</v>
      </c>
      <c r="G4176" s="2">
        <v>45085</v>
      </c>
      <c r="H4176" t="s">
        <v>166</v>
      </c>
      <c r="I4176" t="s">
        <v>167</v>
      </c>
      <c r="K4176" t="s">
        <v>25717</v>
      </c>
      <c r="L4176" t="s">
        <v>25718</v>
      </c>
      <c r="M4176" t="s">
        <v>24</v>
      </c>
      <c r="N4176" t="s">
        <v>24515</v>
      </c>
      <c r="O4176">
        <v>10049</v>
      </c>
      <c r="P4176" t="s">
        <v>2961</v>
      </c>
    </row>
    <row r="4177" spans="1:16" x14ac:dyDescent="0.35">
      <c r="A4177" t="s">
        <v>16</v>
      </c>
      <c r="B4177" t="s">
        <v>24517</v>
      </c>
      <c r="C4177" t="s">
        <v>24518</v>
      </c>
      <c r="D4177" t="s">
        <v>59</v>
      </c>
      <c r="E4177" s="1">
        <v>44103.575694444444</v>
      </c>
      <c r="F4177" s="2">
        <v>44035</v>
      </c>
      <c r="G4177" s="2">
        <v>45127</v>
      </c>
      <c r="H4177" t="s">
        <v>24519</v>
      </c>
      <c r="I4177" t="s">
        <v>24520</v>
      </c>
      <c r="K4177" t="s">
        <v>62</v>
      </c>
      <c r="L4177" t="s">
        <v>63</v>
      </c>
      <c r="M4177" t="s">
        <v>24</v>
      </c>
      <c r="N4177" t="s">
        <v>24512</v>
      </c>
      <c r="O4177">
        <v>609980</v>
      </c>
      <c r="P4177" t="s">
        <v>24521</v>
      </c>
    </row>
    <row r="4178" spans="1:16" x14ac:dyDescent="0.35">
      <c r="A4178" t="s">
        <v>16</v>
      </c>
      <c r="B4178" t="s">
        <v>27</v>
      </c>
      <c r="C4178" t="s">
        <v>8942</v>
      </c>
      <c r="D4178" t="s">
        <v>19</v>
      </c>
      <c r="E4178" s="1">
        <v>43838.431944444441</v>
      </c>
      <c r="F4178" s="2">
        <v>43845</v>
      </c>
      <c r="G4178" s="2">
        <v>47498</v>
      </c>
      <c r="H4178" t="s">
        <v>29</v>
      </c>
      <c r="I4178" t="s">
        <v>30</v>
      </c>
      <c r="K4178" t="s">
        <v>3355</v>
      </c>
      <c r="L4178" t="s">
        <v>3356</v>
      </c>
      <c r="M4178" t="s">
        <v>24</v>
      </c>
      <c r="N4178" t="s">
        <v>25</v>
      </c>
      <c r="P4178" t="s">
        <v>8943</v>
      </c>
    </row>
    <row r="4179" spans="1:16" x14ac:dyDescent="0.35">
      <c r="A4179" t="s">
        <v>16</v>
      </c>
      <c r="B4179" t="s">
        <v>17</v>
      </c>
      <c r="C4179" t="s">
        <v>8951</v>
      </c>
      <c r="D4179" t="s">
        <v>105</v>
      </c>
      <c r="E4179" s="1">
        <v>44315.857638888891</v>
      </c>
      <c r="F4179" s="2">
        <v>44287</v>
      </c>
      <c r="G4179" s="2">
        <v>44652</v>
      </c>
      <c r="H4179" t="s">
        <v>8952</v>
      </c>
      <c r="I4179" t="s">
        <v>8953</v>
      </c>
      <c r="K4179" t="s">
        <v>8954</v>
      </c>
      <c r="L4179" t="s">
        <v>8955</v>
      </c>
      <c r="M4179" t="s">
        <v>24</v>
      </c>
      <c r="N4179" t="s">
        <v>25</v>
      </c>
      <c r="O4179">
        <v>358244</v>
      </c>
      <c r="P4179" t="s">
        <v>8956</v>
      </c>
    </row>
    <row r="4180" spans="1:16" x14ac:dyDescent="0.35">
      <c r="A4180" t="s">
        <v>56</v>
      </c>
      <c r="B4180" t="s">
        <v>57</v>
      </c>
      <c r="C4180" t="s">
        <v>58</v>
      </c>
      <c r="D4180" t="s">
        <v>59</v>
      </c>
      <c r="E4180" s="1">
        <v>43955.722222222219</v>
      </c>
      <c r="F4180" s="2">
        <v>43962</v>
      </c>
      <c r="G4180" s="2">
        <v>44327</v>
      </c>
      <c r="H4180" t="s">
        <v>60</v>
      </c>
      <c r="I4180" t="s">
        <v>61</v>
      </c>
      <c r="K4180" t="s">
        <v>62</v>
      </c>
      <c r="L4180" t="s">
        <v>63</v>
      </c>
      <c r="M4180" t="s">
        <v>24</v>
      </c>
      <c r="N4180" t="s">
        <v>64</v>
      </c>
      <c r="O4180">
        <v>369758</v>
      </c>
      <c r="P4180" t="s">
        <v>65</v>
      </c>
    </row>
    <row r="4181" spans="1:16" x14ac:dyDescent="0.35">
      <c r="A4181" t="s">
        <v>16</v>
      </c>
      <c r="B4181" t="s">
        <v>27</v>
      </c>
      <c r="C4181" t="s">
        <v>8972</v>
      </c>
      <c r="D4181" t="s">
        <v>19</v>
      </c>
      <c r="E4181" s="1">
        <v>44148.311805555553</v>
      </c>
      <c r="F4181" s="2">
        <v>44148</v>
      </c>
      <c r="G4181" s="2">
        <v>47800</v>
      </c>
      <c r="H4181" t="s">
        <v>29</v>
      </c>
      <c r="I4181" t="s">
        <v>30</v>
      </c>
      <c r="K4181" t="s">
        <v>7791</v>
      </c>
      <c r="L4181" t="s">
        <v>7792</v>
      </c>
      <c r="M4181" t="s">
        <v>24</v>
      </c>
      <c r="N4181" t="s">
        <v>25</v>
      </c>
      <c r="P4181" t="s">
        <v>33</v>
      </c>
    </row>
    <row r="4182" spans="1:16" x14ac:dyDescent="0.35">
      <c r="A4182" t="s">
        <v>16</v>
      </c>
      <c r="B4182" t="s">
        <v>27</v>
      </c>
      <c r="C4182" t="s">
        <v>8973</v>
      </c>
      <c r="D4182" t="s">
        <v>19</v>
      </c>
      <c r="E4182" s="1">
        <v>44706.584722222222</v>
      </c>
      <c r="F4182" s="2">
        <v>44671</v>
      </c>
      <c r="G4182" s="2">
        <v>48324</v>
      </c>
      <c r="H4182" t="s">
        <v>29</v>
      </c>
      <c r="I4182" t="s">
        <v>30</v>
      </c>
      <c r="K4182" t="s">
        <v>8974</v>
      </c>
      <c r="L4182" t="s">
        <v>8975</v>
      </c>
      <c r="M4182" t="s">
        <v>24</v>
      </c>
      <c r="N4182" t="s">
        <v>25</v>
      </c>
      <c r="P4182" t="s">
        <v>2255</v>
      </c>
    </row>
    <row r="4183" spans="1:16" x14ac:dyDescent="0.35">
      <c r="A4183" t="s">
        <v>139</v>
      </c>
      <c r="B4183" t="s">
        <v>140</v>
      </c>
      <c r="C4183" t="s">
        <v>9482</v>
      </c>
      <c r="D4183" t="s">
        <v>36</v>
      </c>
      <c r="E4183" s="1">
        <v>43727.616666666669</v>
      </c>
      <c r="F4183" s="2">
        <v>43647</v>
      </c>
      <c r="G4183" s="2">
        <v>43829</v>
      </c>
      <c r="H4183" t="s">
        <v>558</v>
      </c>
      <c r="I4183" t="s">
        <v>559</v>
      </c>
      <c r="K4183" t="s">
        <v>9483</v>
      </c>
      <c r="L4183" t="s">
        <v>9484</v>
      </c>
      <c r="M4183" t="s">
        <v>24</v>
      </c>
      <c r="N4183" t="s">
        <v>25</v>
      </c>
      <c r="O4183">
        <v>135576</v>
      </c>
      <c r="P4183" t="s">
        <v>9485</v>
      </c>
    </row>
    <row r="4184" spans="1:16" x14ac:dyDescent="0.35">
      <c r="A4184" t="s">
        <v>16</v>
      </c>
      <c r="B4184" t="s">
        <v>27</v>
      </c>
      <c r="C4184" t="s">
        <v>9486</v>
      </c>
      <c r="D4184" t="s">
        <v>36</v>
      </c>
      <c r="E4184" s="1">
        <v>44251.386805555558</v>
      </c>
      <c r="F4184" s="2">
        <v>44252</v>
      </c>
      <c r="G4184" s="2">
        <v>46078</v>
      </c>
      <c r="H4184" t="s">
        <v>29</v>
      </c>
      <c r="I4184" t="s">
        <v>30</v>
      </c>
      <c r="K4184" t="s">
        <v>7347</v>
      </c>
      <c r="L4184" t="s">
        <v>7348</v>
      </c>
      <c r="M4184" t="s">
        <v>24</v>
      </c>
      <c r="N4184" t="s">
        <v>25</v>
      </c>
      <c r="O4184">
        <v>612820</v>
      </c>
      <c r="P4184" t="s">
        <v>800</v>
      </c>
    </row>
    <row r="4185" spans="1:16" x14ac:dyDescent="0.35">
      <c r="A4185" t="s">
        <v>56</v>
      </c>
      <c r="B4185" t="s">
        <v>511</v>
      </c>
      <c r="C4185" t="s">
        <v>9487</v>
      </c>
      <c r="D4185" t="s">
        <v>36</v>
      </c>
      <c r="E4185" s="1">
        <v>44281.618750000001</v>
      </c>
      <c r="F4185" s="2">
        <v>43853</v>
      </c>
      <c r="G4185" s="2">
        <v>44469</v>
      </c>
      <c r="H4185" t="s">
        <v>513</v>
      </c>
      <c r="I4185" t="s">
        <v>143</v>
      </c>
      <c r="J4185" t="s">
        <v>514</v>
      </c>
      <c r="K4185" t="s">
        <v>3027</v>
      </c>
      <c r="L4185" t="s">
        <v>3028</v>
      </c>
      <c r="M4185" t="s">
        <v>24</v>
      </c>
      <c r="N4185" t="s">
        <v>25</v>
      </c>
      <c r="O4185">
        <v>776664</v>
      </c>
      <c r="P4185" t="s">
        <v>9488</v>
      </c>
    </row>
    <row r="4186" spans="1:16" x14ac:dyDescent="0.35">
      <c r="A4186" t="s">
        <v>16</v>
      </c>
      <c r="B4186" t="s">
        <v>17</v>
      </c>
      <c r="C4186" t="s">
        <v>9492</v>
      </c>
      <c r="D4186" t="s">
        <v>19</v>
      </c>
      <c r="E4186" s="1">
        <v>44096.480555555558</v>
      </c>
      <c r="F4186" s="2">
        <v>44114</v>
      </c>
      <c r="G4186" s="2">
        <v>47766</v>
      </c>
      <c r="H4186" t="s">
        <v>99</v>
      </c>
      <c r="I4186" t="s">
        <v>100</v>
      </c>
      <c r="K4186" t="s">
        <v>9493</v>
      </c>
      <c r="L4186" t="s">
        <v>9494</v>
      </c>
      <c r="M4186" t="s">
        <v>24</v>
      </c>
      <c r="N4186" t="s">
        <v>25</v>
      </c>
      <c r="P4186" t="s">
        <v>103</v>
      </c>
    </row>
    <row r="4187" spans="1:16" x14ac:dyDescent="0.35">
      <c r="A4187" t="s">
        <v>16</v>
      </c>
      <c r="B4187" t="s">
        <v>17</v>
      </c>
      <c r="C4187" t="s">
        <v>9489</v>
      </c>
      <c r="D4187" t="s">
        <v>19</v>
      </c>
      <c r="E4187" s="1">
        <v>44095.703472222223</v>
      </c>
      <c r="F4187" s="2">
        <v>44114</v>
      </c>
      <c r="G4187" s="2">
        <v>47766</v>
      </c>
      <c r="H4187" t="s">
        <v>99</v>
      </c>
      <c r="I4187" t="s">
        <v>100</v>
      </c>
      <c r="K4187" t="s">
        <v>9490</v>
      </c>
      <c r="L4187" t="s">
        <v>9491</v>
      </c>
      <c r="M4187" t="s">
        <v>24</v>
      </c>
      <c r="N4187" t="s">
        <v>25</v>
      </c>
      <c r="P4187" t="s">
        <v>103</v>
      </c>
    </row>
    <row r="4188" spans="1:16" x14ac:dyDescent="0.35">
      <c r="A4188" t="s">
        <v>139</v>
      </c>
      <c r="B4188" t="s">
        <v>140</v>
      </c>
      <c r="C4188" t="s">
        <v>25719</v>
      </c>
      <c r="D4188" t="s">
        <v>36</v>
      </c>
      <c r="E4188" s="1">
        <v>43525.456944444442</v>
      </c>
      <c r="F4188" s="2">
        <v>43525</v>
      </c>
      <c r="G4188" s="2">
        <v>43891</v>
      </c>
      <c r="H4188" t="s">
        <v>3056</v>
      </c>
      <c r="I4188" t="s">
        <v>3057</v>
      </c>
      <c r="K4188" t="s">
        <v>5951</v>
      </c>
      <c r="L4188" t="s">
        <v>5952</v>
      </c>
      <c r="M4188" t="s">
        <v>24</v>
      </c>
      <c r="N4188" t="s">
        <v>24512</v>
      </c>
      <c r="O4188">
        <v>121320</v>
      </c>
      <c r="P4188" t="s">
        <v>5953</v>
      </c>
    </row>
    <row r="4189" spans="1:16" x14ac:dyDescent="0.35">
      <c r="A4189" t="s">
        <v>16</v>
      </c>
      <c r="B4189" t="s">
        <v>17</v>
      </c>
      <c r="C4189" t="s">
        <v>9495</v>
      </c>
      <c r="D4189" t="s">
        <v>36</v>
      </c>
      <c r="E4189" s="1">
        <v>44299.620138888888</v>
      </c>
      <c r="F4189" s="2">
        <v>44275</v>
      </c>
      <c r="G4189" s="2">
        <v>44640</v>
      </c>
      <c r="H4189" t="s">
        <v>483</v>
      </c>
      <c r="I4189" t="s">
        <v>150</v>
      </c>
      <c r="J4189" t="s">
        <v>484</v>
      </c>
      <c r="K4189" t="s">
        <v>3487</v>
      </c>
      <c r="L4189" t="s">
        <v>3488</v>
      </c>
      <c r="M4189" t="s">
        <v>248</v>
      </c>
      <c r="N4189" t="s">
        <v>25</v>
      </c>
      <c r="O4189">
        <v>358853</v>
      </c>
      <c r="P4189" t="s">
        <v>9496</v>
      </c>
    </row>
    <row r="4190" spans="1:16" x14ac:dyDescent="0.35">
      <c r="A4190" t="s">
        <v>16</v>
      </c>
      <c r="B4190" t="s">
        <v>27</v>
      </c>
      <c r="C4190" t="s">
        <v>9503</v>
      </c>
      <c r="D4190" t="s">
        <v>19</v>
      </c>
      <c r="E4190" s="1">
        <v>44019.517361111109</v>
      </c>
      <c r="F4190" s="2">
        <v>44019</v>
      </c>
      <c r="G4190" s="2">
        <v>47671</v>
      </c>
      <c r="H4190" t="s">
        <v>29</v>
      </c>
      <c r="I4190" t="s">
        <v>30</v>
      </c>
      <c r="K4190">
        <v>403761</v>
      </c>
      <c r="L4190" t="s">
        <v>9504</v>
      </c>
      <c r="M4190" t="s">
        <v>24</v>
      </c>
      <c r="N4190" t="s">
        <v>25</v>
      </c>
      <c r="P4190" t="s">
        <v>9505</v>
      </c>
    </row>
    <row r="4191" spans="1:16" x14ac:dyDescent="0.35">
      <c r="A4191" t="s">
        <v>16</v>
      </c>
      <c r="B4191" t="s">
        <v>17</v>
      </c>
      <c r="C4191" t="s">
        <v>25720</v>
      </c>
      <c r="D4191" t="s">
        <v>19</v>
      </c>
      <c r="E4191" s="1">
        <v>44326.751388888886</v>
      </c>
      <c r="F4191" s="2">
        <v>44287</v>
      </c>
      <c r="G4191" s="2">
        <v>44560</v>
      </c>
      <c r="H4191" t="s">
        <v>2090</v>
      </c>
      <c r="I4191" t="s">
        <v>2091</v>
      </c>
      <c r="K4191" t="s">
        <v>25721</v>
      </c>
      <c r="L4191" t="s">
        <v>25722</v>
      </c>
      <c r="M4191" t="s">
        <v>24</v>
      </c>
      <c r="N4191" t="s">
        <v>24515</v>
      </c>
      <c r="P4191" t="s">
        <v>25723</v>
      </c>
    </row>
    <row r="4192" spans="1:16" x14ac:dyDescent="0.35">
      <c r="A4192" t="s">
        <v>16</v>
      </c>
      <c r="B4192" t="s">
        <v>17</v>
      </c>
      <c r="C4192" t="s">
        <v>9506</v>
      </c>
      <c r="D4192" t="s">
        <v>19</v>
      </c>
      <c r="E4192" s="1">
        <v>44596.679166666669</v>
      </c>
      <c r="F4192" s="2">
        <v>44599</v>
      </c>
      <c r="G4192" s="2">
        <v>44925</v>
      </c>
      <c r="H4192" t="s">
        <v>75</v>
      </c>
      <c r="I4192" t="s">
        <v>76</v>
      </c>
      <c r="K4192" t="s">
        <v>9507</v>
      </c>
      <c r="L4192" t="s">
        <v>9508</v>
      </c>
      <c r="M4192" t="s">
        <v>24</v>
      </c>
      <c r="N4192" t="s">
        <v>25</v>
      </c>
      <c r="P4192" t="s">
        <v>9509</v>
      </c>
    </row>
    <row r="4193" spans="1:16" x14ac:dyDescent="0.35">
      <c r="A4193" t="s">
        <v>16</v>
      </c>
      <c r="B4193" t="s">
        <v>43</v>
      </c>
      <c r="C4193" t="s">
        <v>9524</v>
      </c>
      <c r="D4193" t="s">
        <v>36</v>
      </c>
      <c r="E4193" s="1">
        <v>43705.447916666664</v>
      </c>
      <c r="F4193" s="2">
        <v>43703</v>
      </c>
      <c r="G4193" s="2">
        <v>44799</v>
      </c>
      <c r="H4193" t="s">
        <v>142</v>
      </c>
      <c r="I4193" t="s">
        <v>143</v>
      </c>
      <c r="J4193" t="s">
        <v>144</v>
      </c>
      <c r="K4193" t="s">
        <v>9525</v>
      </c>
      <c r="L4193" t="s">
        <v>9526</v>
      </c>
      <c r="M4193" t="s">
        <v>24</v>
      </c>
      <c r="N4193" t="s">
        <v>25</v>
      </c>
      <c r="O4193">
        <v>685721</v>
      </c>
      <c r="P4193" t="s">
        <v>9527</v>
      </c>
    </row>
    <row r="4194" spans="1:16" x14ac:dyDescent="0.35">
      <c r="A4194" t="s">
        <v>16</v>
      </c>
      <c r="B4194" t="s">
        <v>43</v>
      </c>
      <c r="C4194" t="s">
        <v>9528</v>
      </c>
      <c r="D4194" t="s">
        <v>105</v>
      </c>
      <c r="E4194" s="1">
        <v>43486.408333333333</v>
      </c>
      <c r="F4194" s="2">
        <v>43466</v>
      </c>
      <c r="G4194" s="2">
        <v>44926</v>
      </c>
      <c r="H4194" t="s">
        <v>3744</v>
      </c>
      <c r="I4194" t="s">
        <v>150</v>
      </c>
      <c r="K4194" t="s">
        <v>3042</v>
      </c>
      <c r="L4194" t="s">
        <v>3043</v>
      </c>
      <c r="M4194" t="s">
        <v>24</v>
      </c>
      <c r="N4194" t="s">
        <v>25</v>
      </c>
      <c r="O4194">
        <v>94250</v>
      </c>
      <c r="P4194" t="s">
        <v>9529</v>
      </c>
    </row>
    <row r="4195" spans="1:16" x14ac:dyDescent="0.35">
      <c r="A4195" t="s">
        <v>139</v>
      </c>
      <c r="B4195" t="s">
        <v>738</v>
      </c>
      <c r="C4195" t="s">
        <v>9534</v>
      </c>
      <c r="D4195" t="s">
        <v>105</v>
      </c>
      <c r="E4195" s="1">
        <v>43495.622916666667</v>
      </c>
      <c r="F4195" s="2">
        <v>43466</v>
      </c>
      <c r="G4195" s="2">
        <v>44742</v>
      </c>
      <c r="H4195" t="s">
        <v>3744</v>
      </c>
      <c r="I4195" t="s">
        <v>150</v>
      </c>
      <c r="K4195" t="s">
        <v>9535</v>
      </c>
      <c r="L4195" t="s">
        <v>9536</v>
      </c>
      <c r="M4195" t="s">
        <v>24</v>
      </c>
      <c r="N4195" t="s">
        <v>25</v>
      </c>
      <c r="O4195">
        <v>847529</v>
      </c>
      <c r="P4195" t="s">
        <v>9537</v>
      </c>
    </row>
    <row r="4196" spans="1:16" x14ac:dyDescent="0.35">
      <c r="A4196" t="s">
        <v>139</v>
      </c>
      <c r="B4196" t="s">
        <v>140</v>
      </c>
      <c r="C4196" t="s">
        <v>5436</v>
      </c>
      <c r="D4196" t="s">
        <v>36</v>
      </c>
      <c r="E4196" s="1">
        <v>43544.42083333333</v>
      </c>
      <c r="F4196" s="2">
        <v>43556</v>
      </c>
      <c r="G4196" s="2">
        <v>44196</v>
      </c>
      <c r="H4196" t="s">
        <v>1071</v>
      </c>
      <c r="I4196" t="s">
        <v>1072</v>
      </c>
      <c r="K4196" t="s">
        <v>2751</v>
      </c>
      <c r="L4196" t="s">
        <v>2752</v>
      </c>
      <c r="M4196" t="s">
        <v>24</v>
      </c>
      <c r="N4196" t="s">
        <v>25</v>
      </c>
      <c r="O4196">
        <v>132447</v>
      </c>
      <c r="P4196" t="s">
        <v>5437</v>
      </c>
    </row>
    <row r="4197" spans="1:16" x14ac:dyDescent="0.35">
      <c r="A4197" t="s">
        <v>56</v>
      </c>
      <c r="B4197" t="s">
        <v>66</v>
      </c>
      <c r="C4197" t="s">
        <v>25724</v>
      </c>
      <c r="D4197" t="s">
        <v>19</v>
      </c>
      <c r="E4197" s="1">
        <v>44537.698611111111</v>
      </c>
      <c r="F4197" s="2">
        <v>44537</v>
      </c>
      <c r="G4197" s="2">
        <v>45291</v>
      </c>
      <c r="H4197" t="s">
        <v>281</v>
      </c>
      <c r="I4197" t="s">
        <v>282</v>
      </c>
      <c r="K4197" t="s">
        <v>11330</v>
      </c>
      <c r="L4197" t="s">
        <v>11331</v>
      </c>
      <c r="M4197" t="s">
        <v>24</v>
      </c>
      <c r="N4197" t="s">
        <v>24515</v>
      </c>
      <c r="P4197" t="s">
        <v>25725</v>
      </c>
    </row>
    <row r="4198" spans="1:16" x14ac:dyDescent="0.35">
      <c r="A4198" t="s">
        <v>16</v>
      </c>
      <c r="B4198" t="s">
        <v>17</v>
      </c>
      <c r="C4198" t="s">
        <v>11729</v>
      </c>
      <c r="D4198" t="s">
        <v>36</v>
      </c>
      <c r="E4198" s="1">
        <v>43495.460416666669</v>
      </c>
      <c r="F4198" s="2">
        <v>43500</v>
      </c>
      <c r="G4198" s="2">
        <v>43921</v>
      </c>
      <c r="H4198" t="s">
        <v>51</v>
      </c>
      <c r="I4198" t="s">
        <v>52</v>
      </c>
      <c r="K4198" t="s">
        <v>11730</v>
      </c>
      <c r="L4198" t="s">
        <v>11731</v>
      </c>
      <c r="M4198" t="s">
        <v>24</v>
      </c>
      <c r="N4198" t="s">
        <v>25</v>
      </c>
      <c r="O4198">
        <v>2140038012</v>
      </c>
      <c r="P4198" t="s">
        <v>55</v>
      </c>
    </row>
    <row r="4199" spans="1:16" x14ac:dyDescent="0.35">
      <c r="A4199" t="s">
        <v>16</v>
      </c>
      <c r="B4199" t="s">
        <v>43</v>
      </c>
      <c r="C4199" t="s">
        <v>11732</v>
      </c>
      <c r="D4199" t="s">
        <v>36</v>
      </c>
      <c r="E4199" s="1">
        <v>43713.381249999999</v>
      </c>
      <c r="F4199" s="2">
        <v>43710</v>
      </c>
      <c r="G4199" s="2">
        <v>44442</v>
      </c>
      <c r="H4199" t="s">
        <v>483</v>
      </c>
      <c r="I4199" t="s">
        <v>143</v>
      </c>
      <c r="J4199" t="s">
        <v>484</v>
      </c>
      <c r="K4199" t="s">
        <v>11733</v>
      </c>
      <c r="L4199" t="s">
        <v>11734</v>
      </c>
      <c r="M4199" t="s">
        <v>24</v>
      </c>
      <c r="N4199" t="s">
        <v>41</v>
      </c>
      <c r="O4199">
        <v>686475</v>
      </c>
      <c r="P4199" t="s">
        <v>11735</v>
      </c>
    </row>
    <row r="4200" spans="1:16" x14ac:dyDescent="0.35">
      <c r="A4200" t="s">
        <v>56</v>
      </c>
      <c r="B4200" t="s">
        <v>57</v>
      </c>
      <c r="C4200" t="s">
        <v>58</v>
      </c>
      <c r="D4200" t="s">
        <v>59</v>
      </c>
      <c r="E4200" s="1">
        <v>43955.722222222219</v>
      </c>
      <c r="F4200" s="2">
        <v>43962</v>
      </c>
      <c r="G4200" s="2">
        <v>44327</v>
      </c>
      <c r="H4200" t="s">
        <v>60</v>
      </c>
      <c r="I4200" t="s">
        <v>61</v>
      </c>
      <c r="K4200" t="s">
        <v>62</v>
      </c>
      <c r="L4200" t="s">
        <v>63</v>
      </c>
      <c r="M4200" t="s">
        <v>24</v>
      </c>
      <c r="N4200" t="s">
        <v>64</v>
      </c>
      <c r="O4200">
        <v>691280</v>
      </c>
      <c r="P4200" t="s">
        <v>65</v>
      </c>
    </row>
    <row r="4201" spans="1:16" x14ac:dyDescent="0.35">
      <c r="A4201" t="s">
        <v>16</v>
      </c>
      <c r="B4201" t="s">
        <v>17</v>
      </c>
      <c r="C4201" t="s">
        <v>11736</v>
      </c>
      <c r="D4201" t="s">
        <v>36</v>
      </c>
      <c r="E4201" s="1">
        <v>43889.487500000003</v>
      </c>
      <c r="F4201" s="2">
        <v>43888</v>
      </c>
      <c r="G4201" s="2">
        <v>44285</v>
      </c>
      <c r="H4201" t="s">
        <v>75</v>
      </c>
      <c r="I4201" t="s">
        <v>76</v>
      </c>
      <c r="K4201" t="s">
        <v>6545</v>
      </c>
      <c r="L4201" t="s">
        <v>6546</v>
      </c>
      <c r="M4201" t="s">
        <v>24</v>
      </c>
      <c r="N4201" t="s">
        <v>25</v>
      </c>
      <c r="O4201">
        <v>94262</v>
      </c>
      <c r="P4201" t="s">
        <v>11737</v>
      </c>
    </row>
    <row r="4202" spans="1:16" x14ac:dyDescent="0.35">
      <c r="A4202" t="s">
        <v>16</v>
      </c>
      <c r="B4202" t="s">
        <v>27</v>
      </c>
      <c r="C4202" t="s">
        <v>11738</v>
      </c>
      <c r="D4202" t="s">
        <v>19</v>
      </c>
      <c r="E4202" s="1">
        <v>44706.635416666664</v>
      </c>
      <c r="F4202" s="2">
        <v>44682</v>
      </c>
      <c r="G4202" s="2">
        <v>46508</v>
      </c>
      <c r="H4202" t="s">
        <v>765</v>
      </c>
      <c r="I4202" t="s">
        <v>766</v>
      </c>
      <c r="K4202" t="s">
        <v>7513</v>
      </c>
      <c r="L4202" t="s">
        <v>7514</v>
      </c>
      <c r="M4202" t="s">
        <v>24</v>
      </c>
      <c r="N4202" t="s">
        <v>25</v>
      </c>
      <c r="P4202" t="s">
        <v>11739</v>
      </c>
    </row>
    <row r="4203" spans="1:16" x14ac:dyDescent="0.35">
      <c r="A4203" t="s">
        <v>16</v>
      </c>
      <c r="B4203" t="s">
        <v>73</v>
      </c>
      <c r="C4203" t="s">
        <v>11740</v>
      </c>
      <c r="D4203" t="s">
        <v>36</v>
      </c>
      <c r="E4203" s="1">
        <v>44090.395833333336</v>
      </c>
      <c r="F4203" s="2">
        <v>44067</v>
      </c>
      <c r="G4203" s="2">
        <v>44985</v>
      </c>
      <c r="H4203" t="s">
        <v>2308</v>
      </c>
      <c r="I4203" t="s">
        <v>2308</v>
      </c>
      <c r="K4203" t="s">
        <v>11741</v>
      </c>
      <c r="L4203" t="s">
        <v>11742</v>
      </c>
      <c r="M4203" t="s">
        <v>24</v>
      </c>
      <c r="N4203" t="s">
        <v>25</v>
      </c>
      <c r="O4203">
        <v>357441</v>
      </c>
      <c r="P4203" t="s">
        <v>9409</v>
      </c>
    </row>
    <row r="4204" spans="1:16" x14ac:dyDescent="0.35">
      <c r="A4204" t="s">
        <v>56</v>
      </c>
      <c r="B4204" t="s">
        <v>57</v>
      </c>
      <c r="C4204" t="s">
        <v>58</v>
      </c>
      <c r="D4204" t="s">
        <v>59</v>
      </c>
      <c r="E4204" s="1">
        <v>43955.722222222219</v>
      </c>
      <c r="F4204" s="2">
        <v>43962</v>
      </c>
      <c r="G4204" s="2">
        <v>44327</v>
      </c>
      <c r="H4204" t="s">
        <v>60</v>
      </c>
      <c r="I4204" t="s">
        <v>61</v>
      </c>
      <c r="K4204" t="s">
        <v>62</v>
      </c>
      <c r="L4204" t="s">
        <v>63</v>
      </c>
      <c r="M4204" t="s">
        <v>24</v>
      </c>
      <c r="N4204" t="s">
        <v>64</v>
      </c>
      <c r="O4204">
        <v>691643</v>
      </c>
      <c r="P4204" t="s">
        <v>65</v>
      </c>
    </row>
    <row r="4205" spans="1:16" x14ac:dyDescent="0.35">
      <c r="A4205" t="s">
        <v>139</v>
      </c>
      <c r="B4205" t="s">
        <v>258</v>
      </c>
      <c r="C4205" t="s">
        <v>12363</v>
      </c>
      <c r="D4205" t="s">
        <v>36</v>
      </c>
      <c r="E4205" s="1">
        <v>43559.339583333334</v>
      </c>
      <c r="F4205" s="2">
        <v>42989</v>
      </c>
      <c r="G4205" s="2">
        <v>44988</v>
      </c>
      <c r="H4205" t="s">
        <v>529</v>
      </c>
      <c r="I4205" t="s">
        <v>530</v>
      </c>
      <c r="K4205" t="s">
        <v>3432</v>
      </c>
      <c r="L4205" t="s">
        <v>3433</v>
      </c>
      <c r="M4205" t="s">
        <v>24</v>
      </c>
      <c r="N4205" t="s">
        <v>25</v>
      </c>
      <c r="O4205">
        <v>685721</v>
      </c>
      <c r="P4205" t="s">
        <v>12364</v>
      </c>
    </row>
    <row r="4206" spans="1:16" x14ac:dyDescent="0.35">
      <c r="A4206" t="s">
        <v>16</v>
      </c>
      <c r="B4206" t="s">
        <v>332</v>
      </c>
      <c r="C4206" t="s">
        <v>11750</v>
      </c>
      <c r="D4206" t="s">
        <v>36</v>
      </c>
      <c r="E4206" s="1">
        <v>44334.643055555556</v>
      </c>
      <c r="F4206" s="2">
        <v>44334</v>
      </c>
      <c r="G4206" s="2">
        <v>44620</v>
      </c>
      <c r="H4206" t="s">
        <v>207</v>
      </c>
      <c r="I4206" t="s">
        <v>150</v>
      </c>
      <c r="J4206" t="s">
        <v>208</v>
      </c>
      <c r="K4206" t="s">
        <v>5188</v>
      </c>
      <c r="L4206" t="s">
        <v>5189</v>
      </c>
      <c r="M4206" t="s">
        <v>24</v>
      </c>
      <c r="N4206" t="s">
        <v>25</v>
      </c>
      <c r="O4206">
        <v>781904</v>
      </c>
      <c r="P4206" t="s">
        <v>11751</v>
      </c>
    </row>
    <row r="4207" spans="1:16" x14ac:dyDescent="0.35">
      <c r="A4207" t="s">
        <v>16</v>
      </c>
      <c r="B4207" t="s">
        <v>17</v>
      </c>
      <c r="C4207" t="s">
        <v>12368</v>
      </c>
      <c r="D4207" t="s">
        <v>36</v>
      </c>
      <c r="E4207" s="1">
        <v>44627.446527777778</v>
      </c>
      <c r="F4207" s="2">
        <v>44530</v>
      </c>
      <c r="G4207" s="2">
        <v>44926</v>
      </c>
      <c r="H4207" t="s">
        <v>159</v>
      </c>
      <c r="I4207" t="s">
        <v>160</v>
      </c>
      <c r="K4207" t="s">
        <v>12369</v>
      </c>
      <c r="L4207" t="s">
        <v>12370</v>
      </c>
      <c r="M4207" t="s">
        <v>24</v>
      </c>
      <c r="N4207" t="s">
        <v>25</v>
      </c>
      <c r="O4207">
        <v>358936</v>
      </c>
      <c r="P4207" t="s">
        <v>12371</v>
      </c>
    </row>
    <row r="4208" spans="1:16" x14ac:dyDescent="0.35">
      <c r="A4208" t="s">
        <v>56</v>
      </c>
      <c r="B4208" t="s">
        <v>415</v>
      </c>
      <c r="C4208" t="s">
        <v>25726</v>
      </c>
      <c r="D4208" t="s">
        <v>105</v>
      </c>
      <c r="E4208" s="1">
        <v>44725.661805555559</v>
      </c>
      <c r="F4208" s="2">
        <v>44718</v>
      </c>
      <c r="G4208" s="2">
        <v>44748</v>
      </c>
      <c r="H4208" t="s">
        <v>25727</v>
      </c>
      <c r="I4208" t="s">
        <v>25728</v>
      </c>
      <c r="K4208" t="s">
        <v>25729</v>
      </c>
      <c r="L4208" t="s">
        <v>25730</v>
      </c>
      <c r="M4208" t="s">
        <v>24</v>
      </c>
      <c r="N4208" t="s">
        <v>24515</v>
      </c>
      <c r="O4208">
        <v>358951</v>
      </c>
      <c r="P4208" t="s">
        <v>25731</v>
      </c>
    </row>
    <row r="4209" spans="1:16" x14ac:dyDescent="0.35">
      <c r="A4209" t="s">
        <v>16</v>
      </c>
      <c r="B4209" t="s">
        <v>17</v>
      </c>
      <c r="C4209" t="s">
        <v>12374</v>
      </c>
      <c r="D4209" t="s">
        <v>19</v>
      </c>
      <c r="E4209" s="1">
        <v>43909.59097222222</v>
      </c>
      <c r="F4209" s="2">
        <v>43920</v>
      </c>
      <c r="G4209" s="2">
        <v>45746</v>
      </c>
      <c r="H4209" t="s">
        <v>525</v>
      </c>
      <c r="I4209" t="s">
        <v>526</v>
      </c>
      <c r="K4209">
        <v>400665</v>
      </c>
      <c r="L4209" t="s">
        <v>12375</v>
      </c>
      <c r="M4209" t="s">
        <v>24</v>
      </c>
      <c r="N4209" t="s">
        <v>25</v>
      </c>
    </row>
    <row r="4210" spans="1:16" x14ac:dyDescent="0.35">
      <c r="A4210" t="s">
        <v>56</v>
      </c>
      <c r="B4210" t="s">
        <v>57</v>
      </c>
      <c r="C4210" t="s">
        <v>1794</v>
      </c>
      <c r="D4210" t="s">
        <v>59</v>
      </c>
      <c r="E4210" s="1">
        <v>44574.457638888889</v>
      </c>
      <c r="F4210" s="2">
        <v>44580</v>
      </c>
      <c r="G4210" s="2">
        <v>44945</v>
      </c>
      <c r="H4210" t="s">
        <v>1795</v>
      </c>
      <c r="I4210" t="s">
        <v>1796</v>
      </c>
      <c r="K4210" t="s">
        <v>62</v>
      </c>
      <c r="L4210" t="s">
        <v>63</v>
      </c>
      <c r="M4210" t="s">
        <v>24</v>
      </c>
      <c r="N4210" t="s">
        <v>64</v>
      </c>
      <c r="O4210">
        <v>771627</v>
      </c>
      <c r="P4210" t="s">
        <v>1797</v>
      </c>
    </row>
    <row r="4211" spans="1:16" x14ac:dyDescent="0.35">
      <c r="A4211" t="s">
        <v>16</v>
      </c>
      <c r="B4211" t="s">
        <v>27</v>
      </c>
      <c r="C4211" t="s">
        <v>12381</v>
      </c>
      <c r="D4211" t="s">
        <v>19</v>
      </c>
      <c r="E4211" s="1">
        <v>43600.662499999999</v>
      </c>
      <c r="F4211" s="2">
        <v>43585</v>
      </c>
      <c r="G4211" s="2">
        <v>47238</v>
      </c>
      <c r="H4211" t="s">
        <v>895</v>
      </c>
      <c r="I4211" t="s">
        <v>896</v>
      </c>
      <c r="K4211" t="s">
        <v>12382</v>
      </c>
      <c r="L4211" t="s">
        <v>12383</v>
      </c>
      <c r="M4211" t="s">
        <v>24</v>
      </c>
      <c r="N4211" t="s">
        <v>25</v>
      </c>
      <c r="P4211" t="s">
        <v>12384</v>
      </c>
    </row>
    <row r="4212" spans="1:16" x14ac:dyDescent="0.35">
      <c r="A4212" t="s">
        <v>16</v>
      </c>
      <c r="B4212" t="s">
        <v>27</v>
      </c>
      <c r="C4212" t="s">
        <v>12385</v>
      </c>
      <c r="D4212" t="s">
        <v>19</v>
      </c>
      <c r="E4212" s="1">
        <v>44144.661805555559</v>
      </c>
      <c r="F4212" s="2">
        <v>44144</v>
      </c>
      <c r="G4212" s="2">
        <v>47796</v>
      </c>
      <c r="H4212" t="s">
        <v>29</v>
      </c>
      <c r="I4212" t="s">
        <v>30</v>
      </c>
      <c r="K4212" t="s">
        <v>12386</v>
      </c>
      <c r="L4212" t="s">
        <v>12387</v>
      </c>
      <c r="M4212" t="s">
        <v>24</v>
      </c>
      <c r="N4212" t="s">
        <v>25</v>
      </c>
      <c r="P4212" t="s">
        <v>33</v>
      </c>
    </row>
    <row r="4213" spans="1:16" x14ac:dyDescent="0.35">
      <c r="A4213" t="s">
        <v>16</v>
      </c>
      <c r="B4213" t="s">
        <v>43</v>
      </c>
      <c r="C4213" t="s">
        <v>12388</v>
      </c>
      <c r="D4213" t="s">
        <v>36</v>
      </c>
      <c r="E4213" s="1">
        <v>44538.664583333331</v>
      </c>
      <c r="F4213" s="2">
        <v>44460</v>
      </c>
      <c r="G4213" s="2">
        <v>44825</v>
      </c>
      <c r="H4213" t="s">
        <v>1052</v>
      </c>
      <c r="I4213" t="s">
        <v>1053</v>
      </c>
      <c r="K4213" t="s">
        <v>1054</v>
      </c>
      <c r="L4213" t="s">
        <v>1055</v>
      </c>
      <c r="M4213" t="s">
        <v>24</v>
      </c>
      <c r="N4213" t="s">
        <v>25</v>
      </c>
      <c r="O4213">
        <v>2140038000</v>
      </c>
      <c r="P4213" t="s">
        <v>1056</v>
      </c>
    </row>
    <row r="4214" spans="1:16" x14ac:dyDescent="0.35">
      <c r="A4214" t="s">
        <v>16</v>
      </c>
      <c r="B4214" t="s">
        <v>17</v>
      </c>
      <c r="C4214" t="s">
        <v>25732</v>
      </c>
      <c r="D4214" t="s">
        <v>105</v>
      </c>
      <c r="E4214" s="1">
        <v>44211.478472222225</v>
      </c>
      <c r="F4214" s="2">
        <v>44216</v>
      </c>
      <c r="G4214" s="2">
        <v>44244</v>
      </c>
      <c r="H4214" t="s">
        <v>2410</v>
      </c>
      <c r="I4214" t="s">
        <v>2411</v>
      </c>
      <c r="K4214" t="s">
        <v>7598</v>
      </c>
      <c r="L4214" t="s">
        <v>7599</v>
      </c>
      <c r="M4214" t="s">
        <v>24</v>
      </c>
      <c r="N4214" t="s">
        <v>24515</v>
      </c>
      <c r="O4214">
        <v>94250</v>
      </c>
      <c r="P4214" t="s">
        <v>25733</v>
      </c>
    </row>
    <row r="4215" spans="1:16" x14ac:dyDescent="0.35">
      <c r="A4215" t="s">
        <v>139</v>
      </c>
      <c r="B4215" t="s">
        <v>140</v>
      </c>
      <c r="C4215" t="s">
        <v>12389</v>
      </c>
      <c r="D4215" t="s">
        <v>19</v>
      </c>
      <c r="E4215" s="1">
        <v>44138.622916666667</v>
      </c>
      <c r="F4215" s="2">
        <v>44621</v>
      </c>
      <c r="G4215" s="2">
        <v>44985</v>
      </c>
      <c r="H4215" t="s">
        <v>453</v>
      </c>
      <c r="I4215" t="s">
        <v>213</v>
      </c>
      <c r="J4215" t="s">
        <v>455</v>
      </c>
      <c r="K4215" t="s">
        <v>7280</v>
      </c>
      <c r="L4215" t="s">
        <v>7281</v>
      </c>
      <c r="M4215" t="s">
        <v>24</v>
      </c>
      <c r="N4215" t="s">
        <v>25</v>
      </c>
      <c r="P4215" t="s">
        <v>12390</v>
      </c>
    </row>
    <row r="4216" spans="1:16" x14ac:dyDescent="0.35">
      <c r="A4216" t="s">
        <v>16</v>
      </c>
      <c r="B4216" t="s">
        <v>17</v>
      </c>
      <c r="C4216" t="s">
        <v>12394</v>
      </c>
      <c r="D4216" t="s">
        <v>19</v>
      </c>
      <c r="E4216" s="1">
        <v>44095.455555555556</v>
      </c>
      <c r="F4216" s="2">
        <v>44114</v>
      </c>
      <c r="G4216" s="2">
        <v>47766</v>
      </c>
      <c r="H4216" t="s">
        <v>99</v>
      </c>
      <c r="I4216" t="s">
        <v>100</v>
      </c>
      <c r="K4216" t="s">
        <v>12395</v>
      </c>
      <c r="L4216" t="s">
        <v>12396</v>
      </c>
      <c r="M4216" t="s">
        <v>24</v>
      </c>
      <c r="N4216" t="s">
        <v>25</v>
      </c>
      <c r="P4216" t="s">
        <v>103</v>
      </c>
    </row>
    <row r="4217" spans="1:16" x14ac:dyDescent="0.35">
      <c r="A4217" t="s">
        <v>16</v>
      </c>
      <c r="B4217" t="s">
        <v>17</v>
      </c>
      <c r="C4217" t="s">
        <v>12400</v>
      </c>
      <c r="D4217" t="s">
        <v>19</v>
      </c>
      <c r="E4217" s="1">
        <v>44708.65</v>
      </c>
      <c r="F4217" s="2">
        <v>44708</v>
      </c>
      <c r="G4217" s="2">
        <v>44769</v>
      </c>
      <c r="H4217" t="s">
        <v>93</v>
      </c>
      <c r="I4217" t="s">
        <v>94</v>
      </c>
      <c r="K4217" t="s">
        <v>12401</v>
      </c>
      <c r="L4217" t="s">
        <v>12402</v>
      </c>
      <c r="M4217" t="s">
        <v>24</v>
      </c>
      <c r="N4217" t="s">
        <v>25</v>
      </c>
      <c r="P4217" t="s">
        <v>12403</v>
      </c>
    </row>
    <row r="4218" spans="1:16" x14ac:dyDescent="0.35">
      <c r="A4218" t="s">
        <v>16</v>
      </c>
      <c r="B4218" t="s">
        <v>43</v>
      </c>
      <c r="C4218" t="s">
        <v>10803</v>
      </c>
      <c r="D4218" t="s">
        <v>105</v>
      </c>
      <c r="E4218" s="1">
        <v>44741.634027777778</v>
      </c>
      <c r="F4218" s="2">
        <v>44713</v>
      </c>
      <c r="G4218" s="2">
        <v>45107</v>
      </c>
      <c r="H4218" t="s">
        <v>106</v>
      </c>
      <c r="I4218" t="s">
        <v>107</v>
      </c>
      <c r="K4218" t="s">
        <v>10804</v>
      </c>
      <c r="L4218" t="s">
        <v>10805</v>
      </c>
      <c r="M4218" t="s">
        <v>24</v>
      </c>
      <c r="N4218" t="s">
        <v>25</v>
      </c>
      <c r="O4218">
        <v>94263</v>
      </c>
    </row>
    <row r="4219" spans="1:16" x14ac:dyDescent="0.35">
      <c r="A4219" t="s">
        <v>16</v>
      </c>
      <c r="B4219" t="s">
        <v>73</v>
      </c>
      <c r="C4219" t="s">
        <v>11232</v>
      </c>
      <c r="D4219" t="s">
        <v>105</v>
      </c>
      <c r="E4219" s="1">
        <v>43899.595833333333</v>
      </c>
      <c r="F4219" s="2">
        <v>43931</v>
      </c>
      <c r="G4219" s="2">
        <v>44326</v>
      </c>
      <c r="H4219" t="s">
        <v>20</v>
      </c>
      <c r="I4219" t="s">
        <v>21</v>
      </c>
      <c r="K4219" t="s">
        <v>10611</v>
      </c>
      <c r="L4219" t="s">
        <v>10612</v>
      </c>
      <c r="M4219" t="s">
        <v>24</v>
      </c>
      <c r="N4219" t="s">
        <v>25</v>
      </c>
      <c r="O4219">
        <v>94254</v>
      </c>
      <c r="P4219" t="s">
        <v>11233</v>
      </c>
    </row>
    <row r="4220" spans="1:16" x14ac:dyDescent="0.35">
      <c r="A4220" t="s">
        <v>16</v>
      </c>
      <c r="B4220" t="s">
        <v>164</v>
      </c>
      <c r="C4220" t="s">
        <v>11234</v>
      </c>
      <c r="D4220" t="s">
        <v>36</v>
      </c>
      <c r="E4220" s="1">
        <v>44110.460416666669</v>
      </c>
      <c r="F4220" s="2">
        <v>43992</v>
      </c>
      <c r="G4220" s="2">
        <v>44357</v>
      </c>
      <c r="H4220" t="s">
        <v>6549</v>
      </c>
      <c r="I4220" t="s">
        <v>150</v>
      </c>
      <c r="J4220" t="s">
        <v>6550</v>
      </c>
      <c r="K4220" t="s">
        <v>11235</v>
      </c>
      <c r="L4220" t="s">
        <v>11236</v>
      </c>
      <c r="M4220" t="s">
        <v>248</v>
      </c>
      <c r="N4220" t="s">
        <v>25</v>
      </c>
      <c r="O4220">
        <v>676455</v>
      </c>
      <c r="P4220" t="s">
        <v>11237</v>
      </c>
    </row>
    <row r="4221" spans="1:16" x14ac:dyDescent="0.35">
      <c r="A4221" t="s">
        <v>16</v>
      </c>
      <c r="B4221" t="s">
        <v>43</v>
      </c>
      <c r="C4221" t="s">
        <v>11238</v>
      </c>
      <c r="D4221" t="s">
        <v>36</v>
      </c>
      <c r="E4221" s="1">
        <v>44145.441666666666</v>
      </c>
      <c r="F4221" s="2">
        <v>44105</v>
      </c>
      <c r="G4221" s="2">
        <v>44470</v>
      </c>
      <c r="H4221" t="s">
        <v>207</v>
      </c>
      <c r="I4221" t="s">
        <v>150</v>
      </c>
      <c r="J4221" t="s">
        <v>208</v>
      </c>
      <c r="K4221" t="s">
        <v>11239</v>
      </c>
      <c r="L4221" t="s">
        <v>11240</v>
      </c>
      <c r="M4221" t="s">
        <v>248</v>
      </c>
      <c r="N4221" t="s">
        <v>41</v>
      </c>
      <c r="O4221">
        <v>744586</v>
      </c>
      <c r="P4221" t="s">
        <v>11241</v>
      </c>
    </row>
    <row r="4222" spans="1:16" x14ac:dyDescent="0.35">
      <c r="A4222" t="s">
        <v>16</v>
      </c>
      <c r="B4222" t="s">
        <v>17</v>
      </c>
      <c r="C4222" t="s">
        <v>11245</v>
      </c>
      <c r="D4222" t="s">
        <v>105</v>
      </c>
      <c r="E4222" s="1">
        <v>44455.385416666664</v>
      </c>
      <c r="F4222" s="2">
        <v>44455</v>
      </c>
      <c r="G4222" s="2">
        <v>45015</v>
      </c>
      <c r="H4222" t="s">
        <v>629</v>
      </c>
      <c r="I4222" t="s">
        <v>630</v>
      </c>
      <c r="K4222" t="s">
        <v>11246</v>
      </c>
      <c r="L4222" t="s">
        <v>11247</v>
      </c>
      <c r="M4222" t="s">
        <v>24</v>
      </c>
      <c r="N4222" t="s">
        <v>25</v>
      </c>
      <c r="O4222">
        <v>94254</v>
      </c>
      <c r="P4222" t="s">
        <v>11248</v>
      </c>
    </row>
    <row r="4223" spans="1:16" x14ac:dyDescent="0.35">
      <c r="A4223" t="s">
        <v>16</v>
      </c>
      <c r="B4223" t="s">
        <v>17</v>
      </c>
      <c r="C4223" t="s">
        <v>11257</v>
      </c>
      <c r="D4223" t="s">
        <v>36</v>
      </c>
      <c r="E4223" s="1">
        <v>44039.700694444444</v>
      </c>
      <c r="F4223" s="2">
        <v>44013</v>
      </c>
      <c r="G4223" s="2">
        <v>44404</v>
      </c>
      <c r="H4223" t="s">
        <v>159</v>
      </c>
      <c r="I4223" t="s">
        <v>160</v>
      </c>
      <c r="K4223" t="s">
        <v>11258</v>
      </c>
      <c r="L4223" t="s">
        <v>11259</v>
      </c>
      <c r="M4223" t="s">
        <v>24</v>
      </c>
      <c r="N4223" t="s">
        <v>25</v>
      </c>
      <c r="O4223">
        <v>356113</v>
      </c>
      <c r="P4223" t="s">
        <v>297</v>
      </c>
    </row>
    <row r="4224" spans="1:16" x14ac:dyDescent="0.35">
      <c r="A4224" t="s">
        <v>56</v>
      </c>
      <c r="B4224" t="s">
        <v>66</v>
      </c>
      <c r="C4224" t="s">
        <v>25734</v>
      </c>
      <c r="D4224" t="s">
        <v>19</v>
      </c>
      <c r="E4224" s="1">
        <v>43696.681250000001</v>
      </c>
      <c r="F4224" s="2">
        <v>43697</v>
      </c>
      <c r="G4224" s="2">
        <v>44427</v>
      </c>
      <c r="H4224" t="s">
        <v>611</v>
      </c>
      <c r="I4224" t="s">
        <v>612</v>
      </c>
      <c r="K4224" t="s">
        <v>20312</v>
      </c>
      <c r="L4224" t="s">
        <v>20313</v>
      </c>
      <c r="M4224" t="s">
        <v>24</v>
      </c>
      <c r="N4224" t="s">
        <v>24515</v>
      </c>
      <c r="P4224" t="s">
        <v>20314</v>
      </c>
    </row>
    <row r="4225" spans="1:16" x14ac:dyDescent="0.35">
      <c r="A4225" t="s">
        <v>16</v>
      </c>
      <c r="B4225" t="s">
        <v>17</v>
      </c>
      <c r="C4225" t="s">
        <v>11260</v>
      </c>
      <c r="D4225" t="s">
        <v>105</v>
      </c>
      <c r="E4225" s="1">
        <v>44624.714583333334</v>
      </c>
      <c r="F4225" s="2">
        <v>44562</v>
      </c>
      <c r="G4225" s="2">
        <v>46387</v>
      </c>
      <c r="H4225" t="s">
        <v>118</v>
      </c>
      <c r="I4225" t="s">
        <v>119</v>
      </c>
      <c r="K4225" t="s">
        <v>495</v>
      </c>
      <c r="L4225" t="s">
        <v>463</v>
      </c>
      <c r="M4225" t="s">
        <v>24</v>
      </c>
      <c r="N4225" t="s">
        <v>25</v>
      </c>
      <c r="O4225">
        <v>94254</v>
      </c>
      <c r="P4225" t="s">
        <v>11261</v>
      </c>
    </row>
    <row r="4226" spans="1:16" x14ac:dyDescent="0.35">
      <c r="A4226" t="s">
        <v>16</v>
      </c>
      <c r="B4226" t="s">
        <v>17</v>
      </c>
      <c r="C4226" t="s">
        <v>11262</v>
      </c>
      <c r="D4226" t="s">
        <v>36</v>
      </c>
      <c r="E4226" s="1">
        <v>43495.459722222222</v>
      </c>
      <c r="F4226" s="2">
        <v>43500</v>
      </c>
      <c r="G4226" s="2">
        <v>43921</v>
      </c>
      <c r="H4226" t="s">
        <v>51</v>
      </c>
      <c r="I4226" t="s">
        <v>52</v>
      </c>
      <c r="K4226" t="s">
        <v>2722</v>
      </c>
      <c r="L4226" t="s">
        <v>2723</v>
      </c>
      <c r="M4226" t="s">
        <v>24</v>
      </c>
      <c r="N4226" t="s">
        <v>25</v>
      </c>
      <c r="O4226">
        <v>2140038012</v>
      </c>
      <c r="P4226" t="s">
        <v>55</v>
      </c>
    </row>
    <row r="4227" spans="1:16" x14ac:dyDescent="0.35">
      <c r="A4227" t="s">
        <v>16</v>
      </c>
      <c r="B4227" t="s">
        <v>17</v>
      </c>
      <c r="C4227" t="s">
        <v>11267</v>
      </c>
      <c r="D4227" t="s">
        <v>19</v>
      </c>
      <c r="E4227" s="1">
        <v>44034.62777777778</v>
      </c>
      <c r="F4227" s="2">
        <v>44034</v>
      </c>
      <c r="G4227" s="2">
        <v>44065</v>
      </c>
      <c r="H4227" t="s">
        <v>93</v>
      </c>
      <c r="I4227" t="s">
        <v>94</v>
      </c>
      <c r="K4227" t="s">
        <v>11268</v>
      </c>
      <c r="L4227" t="s">
        <v>11269</v>
      </c>
      <c r="M4227" t="s">
        <v>24</v>
      </c>
      <c r="N4227" t="s">
        <v>25</v>
      </c>
      <c r="P4227" t="s">
        <v>11270</v>
      </c>
    </row>
    <row r="4228" spans="1:16" x14ac:dyDescent="0.35">
      <c r="A4228" t="s">
        <v>16</v>
      </c>
      <c r="B4228" t="s">
        <v>17</v>
      </c>
      <c r="C4228" t="s">
        <v>11654</v>
      </c>
      <c r="D4228" t="s">
        <v>19</v>
      </c>
      <c r="E4228" s="1">
        <v>44505.577777777777</v>
      </c>
      <c r="F4228" s="2">
        <v>44508</v>
      </c>
      <c r="G4228" s="2">
        <v>46334</v>
      </c>
      <c r="H4228" t="s">
        <v>99</v>
      </c>
      <c r="I4228" t="s">
        <v>100</v>
      </c>
      <c r="K4228" t="s">
        <v>11655</v>
      </c>
      <c r="L4228" t="s">
        <v>11656</v>
      </c>
      <c r="M4228" t="s">
        <v>24</v>
      </c>
      <c r="N4228" t="s">
        <v>25</v>
      </c>
      <c r="P4228" t="s">
        <v>427</v>
      </c>
    </row>
    <row r="4229" spans="1:16" x14ac:dyDescent="0.35">
      <c r="A4229" t="s">
        <v>139</v>
      </c>
      <c r="B4229" t="s">
        <v>258</v>
      </c>
      <c r="C4229" t="s">
        <v>11657</v>
      </c>
      <c r="D4229" t="s">
        <v>105</v>
      </c>
      <c r="E4229" s="1">
        <v>43619.478472222225</v>
      </c>
      <c r="F4229" s="2">
        <v>43630</v>
      </c>
      <c r="G4229" s="2">
        <v>43723</v>
      </c>
      <c r="H4229" t="s">
        <v>529</v>
      </c>
      <c r="I4229" t="s">
        <v>530</v>
      </c>
      <c r="K4229" t="s">
        <v>11658</v>
      </c>
      <c r="L4229" t="s">
        <v>11659</v>
      </c>
      <c r="M4229" t="s">
        <v>24</v>
      </c>
      <c r="N4229" t="s">
        <v>25</v>
      </c>
      <c r="O4229">
        <v>743343</v>
      </c>
      <c r="P4229" t="s">
        <v>5752</v>
      </c>
    </row>
    <row r="4230" spans="1:16" x14ac:dyDescent="0.35">
      <c r="A4230" t="s">
        <v>56</v>
      </c>
      <c r="B4230" t="s">
        <v>57</v>
      </c>
      <c r="C4230" t="s">
        <v>58</v>
      </c>
      <c r="D4230" t="s">
        <v>59</v>
      </c>
      <c r="E4230" s="1">
        <v>43955.722222222219</v>
      </c>
      <c r="F4230" s="2">
        <v>43962</v>
      </c>
      <c r="G4230" s="2">
        <v>44327</v>
      </c>
      <c r="H4230" t="s">
        <v>60</v>
      </c>
      <c r="I4230" t="s">
        <v>61</v>
      </c>
      <c r="K4230" t="s">
        <v>62</v>
      </c>
      <c r="L4230" t="s">
        <v>63</v>
      </c>
      <c r="M4230" t="s">
        <v>24</v>
      </c>
      <c r="N4230" t="s">
        <v>64</v>
      </c>
      <c r="O4230">
        <v>708706</v>
      </c>
      <c r="P4230" t="s">
        <v>65</v>
      </c>
    </row>
    <row r="4231" spans="1:16" x14ac:dyDescent="0.35">
      <c r="A4231" t="s">
        <v>16</v>
      </c>
      <c r="B4231" t="s">
        <v>234</v>
      </c>
      <c r="C4231" t="s">
        <v>11666</v>
      </c>
      <c r="D4231" t="s">
        <v>19</v>
      </c>
      <c r="E4231" s="1">
        <v>43545.634722222225</v>
      </c>
      <c r="F4231" s="2">
        <v>43180</v>
      </c>
      <c r="G4231" s="2">
        <v>44276</v>
      </c>
      <c r="H4231" t="s">
        <v>1337</v>
      </c>
      <c r="I4231" t="s">
        <v>1338</v>
      </c>
      <c r="K4231" t="s">
        <v>11667</v>
      </c>
      <c r="L4231" t="s">
        <v>11668</v>
      </c>
      <c r="M4231" t="s">
        <v>24</v>
      </c>
      <c r="N4231" t="s">
        <v>25</v>
      </c>
      <c r="P4231" t="s">
        <v>1943</v>
      </c>
    </row>
    <row r="4232" spans="1:16" x14ac:dyDescent="0.35">
      <c r="A4232" t="s">
        <v>16</v>
      </c>
      <c r="B4232" t="s">
        <v>17</v>
      </c>
      <c r="C4232" t="s">
        <v>11669</v>
      </c>
      <c r="D4232" t="s">
        <v>105</v>
      </c>
      <c r="E4232" s="1">
        <v>43578.554166666669</v>
      </c>
      <c r="F4232" s="2">
        <v>43585</v>
      </c>
      <c r="G4232" s="2">
        <v>44316</v>
      </c>
      <c r="H4232" t="s">
        <v>75</v>
      </c>
      <c r="I4232" t="s">
        <v>76</v>
      </c>
      <c r="K4232" t="s">
        <v>11670</v>
      </c>
      <c r="L4232" t="s">
        <v>11671</v>
      </c>
      <c r="M4232" t="s">
        <v>24</v>
      </c>
      <c r="N4232" t="s">
        <v>25</v>
      </c>
      <c r="O4232">
        <v>94260</v>
      </c>
      <c r="P4232" t="s">
        <v>11672</v>
      </c>
    </row>
    <row r="4233" spans="1:16" x14ac:dyDescent="0.35">
      <c r="A4233" t="s">
        <v>16</v>
      </c>
      <c r="B4233" t="s">
        <v>17</v>
      </c>
      <c r="C4233" t="s">
        <v>11674</v>
      </c>
      <c r="D4233" t="s">
        <v>19</v>
      </c>
      <c r="E4233" s="1">
        <v>44298.595833333333</v>
      </c>
      <c r="F4233" s="2">
        <v>44298</v>
      </c>
      <c r="G4233" s="2">
        <v>44542</v>
      </c>
      <c r="H4233" t="s">
        <v>93</v>
      </c>
      <c r="I4233" t="s">
        <v>94</v>
      </c>
      <c r="K4233">
        <v>419320</v>
      </c>
      <c r="L4233" t="s">
        <v>11675</v>
      </c>
      <c r="M4233" t="s">
        <v>24</v>
      </c>
      <c r="N4233" t="s">
        <v>25</v>
      </c>
      <c r="P4233" t="s">
        <v>11676</v>
      </c>
    </row>
    <row r="4234" spans="1:16" x14ac:dyDescent="0.35">
      <c r="A4234" t="s">
        <v>16</v>
      </c>
      <c r="B4234" t="s">
        <v>43</v>
      </c>
      <c r="C4234" t="s">
        <v>11683</v>
      </c>
      <c r="D4234" t="s">
        <v>36</v>
      </c>
      <c r="E4234" s="1">
        <v>43517.472916666666</v>
      </c>
      <c r="F4234" s="2">
        <v>43511</v>
      </c>
      <c r="G4234" s="2">
        <v>43677</v>
      </c>
      <c r="H4234" t="s">
        <v>957</v>
      </c>
      <c r="I4234" t="s">
        <v>958</v>
      </c>
      <c r="K4234" t="s">
        <v>11684</v>
      </c>
      <c r="L4234" t="s">
        <v>11685</v>
      </c>
      <c r="M4234" t="s">
        <v>24</v>
      </c>
      <c r="N4234" t="s">
        <v>25</v>
      </c>
      <c r="O4234">
        <v>2140038017</v>
      </c>
      <c r="P4234" t="s">
        <v>55</v>
      </c>
    </row>
    <row r="4235" spans="1:16" x14ac:dyDescent="0.35">
      <c r="A4235" t="s">
        <v>16</v>
      </c>
      <c r="B4235" t="s">
        <v>17</v>
      </c>
      <c r="C4235" t="s">
        <v>11687</v>
      </c>
      <c r="D4235" t="s">
        <v>19</v>
      </c>
      <c r="E4235" s="1">
        <v>44242.720138888886</v>
      </c>
      <c r="F4235" s="2">
        <v>44256</v>
      </c>
      <c r="G4235" s="2">
        <v>44545</v>
      </c>
      <c r="H4235" t="s">
        <v>3835</v>
      </c>
      <c r="I4235" t="s">
        <v>3836</v>
      </c>
      <c r="K4235" t="s">
        <v>11688</v>
      </c>
      <c r="L4235" t="s">
        <v>11689</v>
      </c>
      <c r="M4235" t="s">
        <v>24</v>
      </c>
      <c r="N4235" t="s">
        <v>25</v>
      </c>
      <c r="P4235" t="s">
        <v>11690</v>
      </c>
    </row>
    <row r="4236" spans="1:16" x14ac:dyDescent="0.35">
      <c r="A4236" t="s">
        <v>16</v>
      </c>
      <c r="B4236" t="s">
        <v>17</v>
      </c>
      <c r="C4236" t="s">
        <v>11691</v>
      </c>
      <c r="D4236" t="s">
        <v>36</v>
      </c>
      <c r="E4236" s="1">
        <v>44432.414583333331</v>
      </c>
      <c r="F4236" s="2">
        <v>44348</v>
      </c>
      <c r="G4236" s="2">
        <v>44712</v>
      </c>
      <c r="H4236" t="s">
        <v>159</v>
      </c>
      <c r="I4236" t="s">
        <v>160</v>
      </c>
      <c r="K4236" t="s">
        <v>11692</v>
      </c>
      <c r="L4236" t="s">
        <v>11693</v>
      </c>
      <c r="M4236" t="s">
        <v>24</v>
      </c>
      <c r="N4236" t="s">
        <v>25</v>
      </c>
      <c r="O4236">
        <v>358936</v>
      </c>
      <c r="P4236" t="s">
        <v>5694</v>
      </c>
    </row>
    <row r="4237" spans="1:16" x14ac:dyDescent="0.35">
      <c r="A4237" t="s">
        <v>56</v>
      </c>
      <c r="B4237" t="s">
        <v>66</v>
      </c>
      <c r="C4237" t="s">
        <v>11702</v>
      </c>
      <c r="D4237" t="s">
        <v>36</v>
      </c>
      <c r="E4237" s="1">
        <v>43777.400694444441</v>
      </c>
      <c r="F4237" s="2">
        <v>43777</v>
      </c>
      <c r="G4237" s="2">
        <v>44196</v>
      </c>
      <c r="H4237" t="s">
        <v>198</v>
      </c>
      <c r="I4237" t="s">
        <v>199</v>
      </c>
      <c r="K4237" t="s">
        <v>1142</v>
      </c>
      <c r="L4237" t="s">
        <v>1143</v>
      </c>
      <c r="M4237" t="s">
        <v>24</v>
      </c>
      <c r="N4237" t="s">
        <v>25</v>
      </c>
      <c r="O4237">
        <v>612924</v>
      </c>
      <c r="P4237" t="s">
        <v>11703</v>
      </c>
    </row>
    <row r="4238" spans="1:16" x14ac:dyDescent="0.35">
      <c r="A4238" t="s">
        <v>56</v>
      </c>
      <c r="B4238" t="s">
        <v>57</v>
      </c>
      <c r="C4238" t="s">
        <v>58</v>
      </c>
      <c r="D4238" t="s">
        <v>59</v>
      </c>
      <c r="E4238" s="1">
        <v>43955.722222222219</v>
      </c>
      <c r="F4238" s="2">
        <v>43962</v>
      </c>
      <c r="G4238" s="2">
        <v>44327</v>
      </c>
      <c r="H4238" t="s">
        <v>60</v>
      </c>
      <c r="I4238" t="s">
        <v>61</v>
      </c>
      <c r="K4238" t="s">
        <v>62</v>
      </c>
      <c r="L4238" t="s">
        <v>63</v>
      </c>
      <c r="M4238" t="s">
        <v>24</v>
      </c>
      <c r="N4238" t="s">
        <v>64</v>
      </c>
      <c r="O4238">
        <v>357198</v>
      </c>
      <c r="P4238" t="s">
        <v>65</v>
      </c>
    </row>
    <row r="4239" spans="1:16" x14ac:dyDescent="0.35">
      <c r="A4239" t="s">
        <v>16</v>
      </c>
      <c r="B4239" t="s">
        <v>27</v>
      </c>
      <c r="C4239" t="s">
        <v>12187</v>
      </c>
      <c r="D4239" t="s">
        <v>19</v>
      </c>
      <c r="E4239" s="1">
        <v>44384.604861111111</v>
      </c>
      <c r="F4239" s="2">
        <v>44387</v>
      </c>
      <c r="G4239" s="2">
        <v>48039</v>
      </c>
      <c r="H4239" t="s">
        <v>29</v>
      </c>
      <c r="I4239" t="s">
        <v>30</v>
      </c>
      <c r="K4239" t="s">
        <v>12188</v>
      </c>
      <c r="L4239" t="s">
        <v>12189</v>
      </c>
      <c r="M4239" t="s">
        <v>24</v>
      </c>
      <c r="N4239" t="s">
        <v>25</v>
      </c>
      <c r="P4239" t="s">
        <v>12190</v>
      </c>
    </row>
    <row r="4240" spans="1:16" x14ac:dyDescent="0.35">
      <c r="A4240" t="s">
        <v>16</v>
      </c>
      <c r="B4240" t="s">
        <v>43</v>
      </c>
      <c r="C4240" t="s">
        <v>9256</v>
      </c>
      <c r="D4240" t="s">
        <v>19</v>
      </c>
      <c r="E4240" s="1">
        <v>44708.363194444442</v>
      </c>
      <c r="F4240" s="2">
        <v>44684</v>
      </c>
      <c r="G4240" s="2">
        <v>55153</v>
      </c>
      <c r="H4240" t="s">
        <v>3951</v>
      </c>
      <c r="I4240" t="s">
        <v>3952</v>
      </c>
      <c r="K4240" t="s">
        <v>9257</v>
      </c>
      <c r="L4240" t="s">
        <v>9258</v>
      </c>
      <c r="M4240" t="s">
        <v>24</v>
      </c>
      <c r="N4240" t="s">
        <v>25</v>
      </c>
      <c r="P4240" t="s">
        <v>9259</v>
      </c>
    </row>
    <row r="4241" spans="1:16" x14ac:dyDescent="0.35">
      <c r="A4241" t="s">
        <v>139</v>
      </c>
      <c r="B4241" t="s">
        <v>258</v>
      </c>
      <c r="C4241" t="s">
        <v>25735</v>
      </c>
      <c r="D4241" t="s">
        <v>36</v>
      </c>
      <c r="E4241" s="1">
        <v>44706.348611111112</v>
      </c>
      <c r="F4241" s="2">
        <v>44682</v>
      </c>
      <c r="G4241" s="2">
        <v>72806</v>
      </c>
      <c r="H4241" t="s">
        <v>460</v>
      </c>
      <c r="I4241" t="s">
        <v>461</v>
      </c>
      <c r="K4241" t="s">
        <v>13127</v>
      </c>
      <c r="L4241" t="s">
        <v>13128</v>
      </c>
      <c r="M4241" t="s">
        <v>24</v>
      </c>
      <c r="N4241" t="s">
        <v>24515</v>
      </c>
      <c r="O4241">
        <v>735254</v>
      </c>
      <c r="P4241" t="s">
        <v>25736</v>
      </c>
    </row>
    <row r="4242" spans="1:16" x14ac:dyDescent="0.35">
      <c r="A4242" t="s">
        <v>56</v>
      </c>
      <c r="B4242" t="s">
        <v>57</v>
      </c>
      <c r="C4242" t="s">
        <v>58</v>
      </c>
      <c r="D4242" t="s">
        <v>59</v>
      </c>
      <c r="E4242" s="1">
        <v>43955.722222222219</v>
      </c>
      <c r="F4242" s="2">
        <v>43962</v>
      </c>
      <c r="G4242" s="2">
        <v>44327</v>
      </c>
      <c r="H4242" t="s">
        <v>60</v>
      </c>
      <c r="I4242" t="s">
        <v>61</v>
      </c>
      <c r="K4242" t="s">
        <v>62</v>
      </c>
      <c r="L4242" t="s">
        <v>63</v>
      </c>
      <c r="M4242" t="s">
        <v>24</v>
      </c>
      <c r="N4242" t="s">
        <v>64</v>
      </c>
      <c r="O4242">
        <v>675732</v>
      </c>
      <c r="P4242" t="s">
        <v>65</v>
      </c>
    </row>
    <row r="4243" spans="1:16" x14ac:dyDescent="0.35">
      <c r="A4243" t="s">
        <v>56</v>
      </c>
      <c r="B4243" t="s">
        <v>57</v>
      </c>
      <c r="C4243" t="s">
        <v>58</v>
      </c>
      <c r="D4243" t="s">
        <v>59</v>
      </c>
      <c r="E4243" s="1">
        <v>43955.722222222219</v>
      </c>
      <c r="F4243" s="2">
        <v>43962</v>
      </c>
      <c r="G4243" s="2">
        <v>44327</v>
      </c>
      <c r="H4243" t="s">
        <v>60</v>
      </c>
      <c r="I4243" t="s">
        <v>61</v>
      </c>
      <c r="K4243" t="s">
        <v>62</v>
      </c>
      <c r="L4243" t="s">
        <v>63</v>
      </c>
      <c r="M4243" t="s">
        <v>24</v>
      </c>
      <c r="N4243" t="s">
        <v>64</v>
      </c>
      <c r="O4243">
        <v>357305</v>
      </c>
      <c r="P4243" t="s">
        <v>65</v>
      </c>
    </row>
    <row r="4244" spans="1:16" x14ac:dyDescent="0.35">
      <c r="A4244" t="s">
        <v>16</v>
      </c>
      <c r="B4244" t="s">
        <v>17</v>
      </c>
      <c r="C4244" t="s">
        <v>9273</v>
      </c>
      <c r="D4244" t="s">
        <v>19</v>
      </c>
      <c r="E4244" s="1">
        <v>44092.440972222219</v>
      </c>
      <c r="F4244" s="2">
        <v>44114</v>
      </c>
      <c r="G4244" s="2">
        <v>47766</v>
      </c>
      <c r="H4244" t="s">
        <v>99</v>
      </c>
      <c r="I4244" t="s">
        <v>100</v>
      </c>
      <c r="K4244" t="s">
        <v>9274</v>
      </c>
      <c r="L4244" t="s">
        <v>9275</v>
      </c>
      <c r="M4244" t="s">
        <v>24</v>
      </c>
      <c r="N4244" t="s">
        <v>25</v>
      </c>
      <c r="P4244" t="s">
        <v>2934</v>
      </c>
    </row>
    <row r="4245" spans="1:16" x14ac:dyDescent="0.35">
      <c r="A4245" t="s">
        <v>139</v>
      </c>
      <c r="B4245" t="s">
        <v>140</v>
      </c>
      <c r="C4245" t="s">
        <v>9276</v>
      </c>
      <c r="D4245" t="s">
        <v>36</v>
      </c>
      <c r="E4245" s="1">
        <v>44120.679166666669</v>
      </c>
      <c r="F4245" s="2">
        <v>43146</v>
      </c>
      <c r="G4245" s="2">
        <v>44562</v>
      </c>
      <c r="H4245" t="s">
        <v>4001</v>
      </c>
      <c r="I4245" t="s">
        <v>213</v>
      </c>
      <c r="J4245" t="s">
        <v>4002</v>
      </c>
      <c r="K4245" t="s">
        <v>4003</v>
      </c>
      <c r="L4245" t="s">
        <v>4004</v>
      </c>
      <c r="M4245" t="s">
        <v>24</v>
      </c>
      <c r="N4245" t="s">
        <v>41</v>
      </c>
      <c r="O4245">
        <v>53366</v>
      </c>
      <c r="P4245" t="s">
        <v>9277</v>
      </c>
    </row>
    <row r="4246" spans="1:16" x14ac:dyDescent="0.35">
      <c r="A4246" t="s">
        <v>16</v>
      </c>
      <c r="B4246" t="s">
        <v>17</v>
      </c>
      <c r="C4246" t="s">
        <v>9278</v>
      </c>
      <c r="D4246" t="s">
        <v>36</v>
      </c>
      <c r="E4246" s="1">
        <v>44034.554861111108</v>
      </c>
      <c r="F4246" s="2">
        <v>44033</v>
      </c>
      <c r="G4246" s="2">
        <v>44125</v>
      </c>
      <c r="H4246" t="s">
        <v>207</v>
      </c>
      <c r="I4246" t="s">
        <v>150</v>
      </c>
      <c r="J4246" t="s">
        <v>208</v>
      </c>
      <c r="K4246" t="s">
        <v>9279</v>
      </c>
      <c r="L4246" t="s">
        <v>9280</v>
      </c>
      <c r="M4246" t="s">
        <v>24</v>
      </c>
      <c r="N4246" t="s">
        <v>41</v>
      </c>
      <c r="O4246">
        <v>201718</v>
      </c>
      <c r="P4246" t="s">
        <v>9281</v>
      </c>
    </row>
    <row r="4247" spans="1:16" x14ac:dyDescent="0.35">
      <c r="A4247" t="s">
        <v>16</v>
      </c>
      <c r="B4247" t="s">
        <v>27</v>
      </c>
      <c r="C4247" t="s">
        <v>9285</v>
      </c>
      <c r="D4247" t="s">
        <v>19</v>
      </c>
      <c r="E4247" s="1">
        <v>44090.370833333334</v>
      </c>
      <c r="F4247" s="2">
        <v>44090</v>
      </c>
      <c r="G4247" s="2">
        <v>47742</v>
      </c>
      <c r="H4247" t="s">
        <v>29</v>
      </c>
      <c r="I4247" t="s">
        <v>30</v>
      </c>
      <c r="K4247" t="s">
        <v>9286</v>
      </c>
      <c r="L4247" t="s">
        <v>9287</v>
      </c>
      <c r="M4247" t="s">
        <v>24</v>
      </c>
      <c r="N4247" t="s">
        <v>25</v>
      </c>
      <c r="P4247" t="s">
        <v>820</v>
      </c>
    </row>
    <row r="4248" spans="1:16" x14ac:dyDescent="0.35">
      <c r="A4248" t="s">
        <v>16</v>
      </c>
      <c r="B4248" t="s">
        <v>43</v>
      </c>
      <c r="C4248" t="s">
        <v>5441</v>
      </c>
      <c r="D4248" t="s">
        <v>36</v>
      </c>
      <c r="E4248" s="1">
        <v>44547.344444444447</v>
      </c>
      <c r="F4248" s="2">
        <v>44543</v>
      </c>
      <c r="G4248" s="2">
        <v>44847</v>
      </c>
      <c r="H4248" t="s">
        <v>722</v>
      </c>
      <c r="I4248" t="s">
        <v>143</v>
      </c>
      <c r="J4248" t="s">
        <v>723</v>
      </c>
      <c r="K4248" t="s">
        <v>5442</v>
      </c>
      <c r="L4248" t="s">
        <v>5443</v>
      </c>
      <c r="M4248" t="s">
        <v>24</v>
      </c>
      <c r="N4248" t="s">
        <v>25</v>
      </c>
      <c r="O4248">
        <v>356784</v>
      </c>
      <c r="P4248" t="s">
        <v>5444</v>
      </c>
    </row>
    <row r="4249" spans="1:16" x14ac:dyDescent="0.35">
      <c r="A4249" t="s">
        <v>56</v>
      </c>
      <c r="B4249" t="s">
        <v>4350</v>
      </c>
      <c r="C4249" t="s">
        <v>4958</v>
      </c>
      <c r="D4249" t="s">
        <v>36</v>
      </c>
      <c r="E4249" s="1">
        <v>44378.554861111108</v>
      </c>
      <c r="F4249" s="2">
        <v>44383</v>
      </c>
      <c r="G4249" s="2">
        <v>44560</v>
      </c>
      <c r="H4249" t="s">
        <v>142</v>
      </c>
      <c r="I4249" t="s">
        <v>143</v>
      </c>
      <c r="J4249" t="s">
        <v>144</v>
      </c>
      <c r="K4249" t="s">
        <v>4959</v>
      </c>
      <c r="L4249" t="s">
        <v>4960</v>
      </c>
      <c r="M4249" t="s">
        <v>24</v>
      </c>
      <c r="N4249" t="s">
        <v>41</v>
      </c>
      <c r="O4249">
        <v>356784</v>
      </c>
      <c r="P4249" t="s">
        <v>4961</v>
      </c>
    </row>
    <row r="4250" spans="1:16" x14ac:dyDescent="0.35">
      <c r="A4250" t="s">
        <v>16</v>
      </c>
      <c r="B4250" t="s">
        <v>17</v>
      </c>
      <c r="C4250" t="s">
        <v>25737</v>
      </c>
      <c r="D4250" t="s">
        <v>19</v>
      </c>
      <c r="E4250" s="1">
        <v>43577.504166666666</v>
      </c>
      <c r="F4250" s="2">
        <v>43577</v>
      </c>
      <c r="G4250" s="2">
        <v>44308</v>
      </c>
      <c r="H4250" t="s">
        <v>20</v>
      </c>
      <c r="I4250" t="s">
        <v>21</v>
      </c>
      <c r="K4250" t="s">
        <v>25738</v>
      </c>
      <c r="L4250" t="s">
        <v>25739</v>
      </c>
      <c r="M4250" t="s">
        <v>24</v>
      </c>
      <c r="N4250" t="s">
        <v>24515</v>
      </c>
      <c r="P4250" t="s">
        <v>26</v>
      </c>
    </row>
    <row r="4251" spans="1:16" x14ac:dyDescent="0.35">
      <c r="A4251" t="s">
        <v>16</v>
      </c>
      <c r="B4251" t="s">
        <v>17</v>
      </c>
      <c r="C4251" t="s">
        <v>9295</v>
      </c>
      <c r="D4251" t="s">
        <v>19</v>
      </c>
      <c r="E4251" s="1">
        <v>43766.67291666667</v>
      </c>
      <c r="F4251" s="2">
        <v>43766</v>
      </c>
      <c r="G4251" s="2">
        <v>45593</v>
      </c>
      <c r="H4251" t="s">
        <v>1831</v>
      </c>
      <c r="I4251" t="s">
        <v>1832</v>
      </c>
      <c r="K4251">
        <v>388723</v>
      </c>
      <c r="L4251" t="s">
        <v>9296</v>
      </c>
      <c r="M4251" t="s">
        <v>24</v>
      </c>
      <c r="N4251" t="s">
        <v>25</v>
      </c>
    </row>
    <row r="4252" spans="1:16" x14ac:dyDescent="0.35">
      <c r="A4252" t="s">
        <v>139</v>
      </c>
      <c r="B4252" t="s">
        <v>140</v>
      </c>
      <c r="C4252" t="s">
        <v>22260</v>
      </c>
      <c r="D4252" t="s">
        <v>19</v>
      </c>
      <c r="E4252" s="1">
        <v>44210.481944444444</v>
      </c>
      <c r="F4252" s="2">
        <v>44203</v>
      </c>
      <c r="G4252" s="2">
        <v>44354</v>
      </c>
      <c r="H4252" t="s">
        <v>611</v>
      </c>
      <c r="I4252" t="s">
        <v>612</v>
      </c>
      <c r="K4252" t="s">
        <v>1443</v>
      </c>
      <c r="L4252" t="s">
        <v>24553</v>
      </c>
      <c r="M4252" t="s">
        <v>24</v>
      </c>
      <c r="N4252" t="s">
        <v>25</v>
      </c>
      <c r="P4252" t="s">
        <v>22261</v>
      </c>
    </row>
    <row r="4253" spans="1:16" x14ac:dyDescent="0.35">
      <c r="A4253" t="s">
        <v>16</v>
      </c>
      <c r="B4253" t="s">
        <v>17</v>
      </c>
      <c r="C4253" t="s">
        <v>9297</v>
      </c>
      <c r="D4253" t="s">
        <v>36</v>
      </c>
      <c r="E4253" s="1">
        <v>44432.572916666664</v>
      </c>
      <c r="F4253" s="2">
        <v>44378</v>
      </c>
      <c r="G4253" s="2">
        <v>44926</v>
      </c>
      <c r="H4253" t="s">
        <v>159</v>
      </c>
      <c r="I4253" t="s">
        <v>160</v>
      </c>
      <c r="K4253" t="s">
        <v>9298</v>
      </c>
      <c r="L4253" t="s">
        <v>9299</v>
      </c>
      <c r="M4253" t="s">
        <v>24</v>
      </c>
      <c r="N4253" t="s">
        <v>25</v>
      </c>
      <c r="O4253">
        <v>358936</v>
      </c>
      <c r="P4253" t="s">
        <v>9300</v>
      </c>
    </row>
    <row r="4254" spans="1:16" x14ac:dyDescent="0.35">
      <c r="A4254" t="s">
        <v>16</v>
      </c>
      <c r="B4254" t="s">
        <v>17</v>
      </c>
      <c r="C4254" t="s">
        <v>9309</v>
      </c>
      <c r="D4254" t="s">
        <v>19</v>
      </c>
      <c r="E4254" s="1">
        <v>43517.418749999997</v>
      </c>
      <c r="F4254" s="2">
        <v>43528</v>
      </c>
      <c r="G4254" s="2">
        <v>45005</v>
      </c>
      <c r="H4254" t="s">
        <v>75</v>
      </c>
      <c r="I4254" t="s">
        <v>76</v>
      </c>
      <c r="K4254" t="s">
        <v>9310</v>
      </c>
      <c r="L4254" t="s">
        <v>9311</v>
      </c>
      <c r="M4254" t="s">
        <v>24</v>
      </c>
      <c r="N4254" t="s">
        <v>25</v>
      </c>
      <c r="P4254" t="s">
        <v>9312</v>
      </c>
    </row>
    <row r="4255" spans="1:16" x14ac:dyDescent="0.35">
      <c r="A4255" t="s">
        <v>16</v>
      </c>
      <c r="B4255" t="s">
        <v>43</v>
      </c>
      <c r="C4255" t="s">
        <v>9313</v>
      </c>
      <c r="D4255" t="s">
        <v>36</v>
      </c>
      <c r="E4255" s="1">
        <v>44138.816666666666</v>
      </c>
      <c r="F4255" s="2">
        <v>44117</v>
      </c>
      <c r="G4255" s="2">
        <v>44482</v>
      </c>
      <c r="H4255" t="s">
        <v>186</v>
      </c>
      <c r="I4255" t="s">
        <v>187</v>
      </c>
      <c r="K4255" t="s">
        <v>9314</v>
      </c>
      <c r="L4255" t="s">
        <v>9315</v>
      </c>
      <c r="M4255" t="s">
        <v>24</v>
      </c>
      <c r="N4255" t="s">
        <v>25</v>
      </c>
      <c r="O4255">
        <v>2140038017</v>
      </c>
      <c r="P4255" t="s">
        <v>750</v>
      </c>
    </row>
    <row r="4256" spans="1:16" x14ac:dyDescent="0.35">
      <c r="A4256" t="s">
        <v>56</v>
      </c>
      <c r="B4256" t="s">
        <v>66</v>
      </c>
      <c r="C4256" t="s">
        <v>9316</v>
      </c>
      <c r="D4256" t="s">
        <v>36</v>
      </c>
      <c r="E4256" s="1">
        <v>44224.454861111109</v>
      </c>
      <c r="F4256" s="2">
        <v>44272</v>
      </c>
      <c r="G4256" s="2">
        <v>44637</v>
      </c>
      <c r="H4256" t="s">
        <v>207</v>
      </c>
      <c r="I4256" t="s">
        <v>143</v>
      </c>
      <c r="J4256" t="s">
        <v>208</v>
      </c>
      <c r="K4256" t="s">
        <v>9317</v>
      </c>
      <c r="L4256" t="s">
        <v>9318</v>
      </c>
      <c r="M4256" t="s">
        <v>24</v>
      </c>
      <c r="N4256" t="s">
        <v>25</v>
      </c>
      <c r="O4256">
        <v>358936</v>
      </c>
      <c r="P4256" t="s">
        <v>9319</v>
      </c>
    </row>
    <row r="4257" spans="1:16" x14ac:dyDescent="0.35">
      <c r="A4257" t="s">
        <v>16</v>
      </c>
      <c r="B4257" t="s">
        <v>43</v>
      </c>
      <c r="C4257" t="s">
        <v>9922</v>
      </c>
      <c r="D4257" t="s">
        <v>36</v>
      </c>
      <c r="E4257" s="1">
        <v>43920.385416666664</v>
      </c>
      <c r="F4257" s="2">
        <v>43906</v>
      </c>
      <c r="G4257" s="2">
        <v>44270</v>
      </c>
      <c r="H4257" t="s">
        <v>51</v>
      </c>
      <c r="I4257" t="s">
        <v>52</v>
      </c>
      <c r="K4257" t="s">
        <v>9923</v>
      </c>
      <c r="L4257" t="s">
        <v>9924</v>
      </c>
      <c r="M4257" t="s">
        <v>24</v>
      </c>
      <c r="N4257" t="s">
        <v>25</v>
      </c>
      <c r="O4257">
        <v>2140038023</v>
      </c>
      <c r="P4257" t="s">
        <v>55</v>
      </c>
    </row>
    <row r="4258" spans="1:16" x14ac:dyDescent="0.35">
      <c r="A4258" t="s">
        <v>16</v>
      </c>
      <c r="B4258" t="s">
        <v>17</v>
      </c>
      <c r="C4258" t="s">
        <v>9925</v>
      </c>
      <c r="D4258" t="s">
        <v>19</v>
      </c>
      <c r="E4258" s="1">
        <v>43600.754166666666</v>
      </c>
      <c r="F4258" s="2">
        <v>43760</v>
      </c>
      <c r="G4258" s="2">
        <v>44491</v>
      </c>
      <c r="H4258" t="s">
        <v>20</v>
      </c>
      <c r="I4258" t="s">
        <v>21</v>
      </c>
      <c r="K4258" t="s">
        <v>9926</v>
      </c>
      <c r="L4258" t="s">
        <v>9927</v>
      </c>
      <c r="M4258" t="s">
        <v>24</v>
      </c>
      <c r="N4258" t="s">
        <v>41</v>
      </c>
      <c r="P4258" t="s">
        <v>26</v>
      </c>
    </row>
    <row r="4259" spans="1:16" x14ac:dyDescent="0.35">
      <c r="A4259" t="s">
        <v>16</v>
      </c>
      <c r="B4259" t="s">
        <v>17</v>
      </c>
      <c r="C4259" t="s">
        <v>9928</v>
      </c>
      <c r="D4259" t="s">
        <v>19</v>
      </c>
      <c r="E4259" s="1">
        <v>43542.38958333333</v>
      </c>
      <c r="F4259" s="2">
        <v>43573</v>
      </c>
      <c r="G4259" s="2">
        <v>45400</v>
      </c>
      <c r="H4259" t="s">
        <v>1831</v>
      </c>
      <c r="I4259" t="s">
        <v>1832</v>
      </c>
      <c r="K4259">
        <v>117248299</v>
      </c>
      <c r="L4259" t="s">
        <v>9929</v>
      </c>
      <c r="M4259" t="s">
        <v>24</v>
      </c>
      <c r="N4259" t="s">
        <v>25</v>
      </c>
    </row>
    <row r="4260" spans="1:16" x14ac:dyDescent="0.35">
      <c r="A4260" t="s">
        <v>139</v>
      </c>
      <c r="B4260" t="s">
        <v>140</v>
      </c>
      <c r="C4260" t="s">
        <v>9933</v>
      </c>
      <c r="D4260" t="s">
        <v>19</v>
      </c>
      <c r="E4260" s="1">
        <v>44551.436111111114</v>
      </c>
      <c r="F4260" s="2">
        <v>44524</v>
      </c>
      <c r="G4260" s="2">
        <v>44889</v>
      </c>
      <c r="H4260" t="s">
        <v>722</v>
      </c>
      <c r="I4260" t="s">
        <v>143</v>
      </c>
      <c r="J4260" t="s">
        <v>723</v>
      </c>
      <c r="K4260" t="s">
        <v>3168</v>
      </c>
      <c r="L4260" t="s">
        <v>3169</v>
      </c>
      <c r="M4260" t="s">
        <v>24</v>
      </c>
      <c r="N4260" t="s">
        <v>25</v>
      </c>
      <c r="P4260" t="s">
        <v>3170</v>
      </c>
    </row>
    <row r="4261" spans="1:16" x14ac:dyDescent="0.35">
      <c r="A4261" t="s">
        <v>16</v>
      </c>
      <c r="B4261" t="s">
        <v>27</v>
      </c>
      <c r="C4261" t="s">
        <v>9930</v>
      </c>
      <c r="D4261" t="s">
        <v>19</v>
      </c>
      <c r="E4261" s="1">
        <v>44449.372916666667</v>
      </c>
      <c r="F4261" s="2">
        <v>44449</v>
      </c>
      <c r="G4261" s="2">
        <v>48101</v>
      </c>
      <c r="H4261" t="s">
        <v>29</v>
      </c>
      <c r="I4261" t="s">
        <v>30</v>
      </c>
      <c r="K4261" t="s">
        <v>9931</v>
      </c>
      <c r="L4261" t="s">
        <v>9932</v>
      </c>
      <c r="M4261" t="s">
        <v>24</v>
      </c>
      <c r="N4261" t="s">
        <v>25</v>
      </c>
      <c r="P4261" t="s">
        <v>8872</v>
      </c>
    </row>
    <row r="4262" spans="1:16" x14ac:dyDescent="0.35">
      <c r="A4262" t="s">
        <v>16</v>
      </c>
      <c r="B4262" t="s">
        <v>27</v>
      </c>
      <c r="C4262" t="s">
        <v>10947</v>
      </c>
      <c r="D4262" t="s">
        <v>19</v>
      </c>
      <c r="E4262" s="1">
        <v>44148.3125</v>
      </c>
      <c r="F4262" s="2">
        <v>44148</v>
      </c>
      <c r="G4262" s="2">
        <v>47800</v>
      </c>
      <c r="H4262" t="s">
        <v>29</v>
      </c>
      <c r="I4262" t="s">
        <v>30</v>
      </c>
      <c r="K4262" t="s">
        <v>10948</v>
      </c>
      <c r="L4262" t="s">
        <v>10949</v>
      </c>
      <c r="M4262" t="s">
        <v>24</v>
      </c>
      <c r="N4262" t="s">
        <v>25</v>
      </c>
      <c r="P4262" t="s">
        <v>33</v>
      </c>
    </row>
    <row r="4263" spans="1:16" x14ac:dyDescent="0.35">
      <c r="A4263" t="s">
        <v>16</v>
      </c>
      <c r="B4263" t="s">
        <v>43</v>
      </c>
      <c r="C4263" t="s">
        <v>10950</v>
      </c>
      <c r="D4263" t="s">
        <v>36</v>
      </c>
      <c r="E4263" s="1">
        <v>43741.387499999997</v>
      </c>
      <c r="F4263" s="2">
        <v>43720</v>
      </c>
      <c r="G4263" s="2">
        <v>44085</v>
      </c>
      <c r="H4263" t="s">
        <v>51</v>
      </c>
      <c r="I4263" t="s">
        <v>52</v>
      </c>
      <c r="K4263" t="s">
        <v>2942</v>
      </c>
      <c r="L4263" t="s">
        <v>2943</v>
      </c>
      <c r="M4263" t="s">
        <v>24</v>
      </c>
      <c r="N4263" t="s">
        <v>25</v>
      </c>
      <c r="O4263">
        <v>2140038017</v>
      </c>
      <c r="P4263" t="s">
        <v>55</v>
      </c>
    </row>
    <row r="4264" spans="1:16" x14ac:dyDescent="0.35">
      <c r="A4264" t="s">
        <v>16</v>
      </c>
      <c r="B4264" t="s">
        <v>17</v>
      </c>
      <c r="C4264" t="s">
        <v>10953</v>
      </c>
      <c r="D4264" t="s">
        <v>36</v>
      </c>
      <c r="E4264" s="1">
        <v>44440.629861111112</v>
      </c>
      <c r="F4264" s="2">
        <v>44383</v>
      </c>
      <c r="G4264" s="2">
        <v>45113</v>
      </c>
      <c r="H4264" t="s">
        <v>7645</v>
      </c>
      <c r="I4264" t="s">
        <v>7646</v>
      </c>
      <c r="K4264" t="s">
        <v>10954</v>
      </c>
      <c r="L4264" t="s">
        <v>10955</v>
      </c>
      <c r="M4264" t="s">
        <v>24</v>
      </c>
      <c r="N4264" t="s">
        <v>25</v>
      </c>
      <c r="O4264">
        <v>94255</v>
      </c>
      <c r="P4264" t="s">
        <v>10956</v>
      </c>
    </row>
    <row r="4265" spans="1:16" x14ac:dyDescent="0.35">
      <c r="A4265" t="s">
        <v>16</v>
      </c>
      <c r="B4265" t="s">
        <v>27</v>
      </c>
      <c r="C4265" t="s">
        <v>25740</v>
      </c>
      <c r="D4265" t="s">
        <v>19</v>
      </c>
      <c r="E4265" s="1">
        <v>43571.572222222225</v>
      </c>
      <c r="F4265" s="2">
        <v>43563</v>
      </c>
      <c r="G4265" s="2">
        <v>47216</v>
      </c>
      <c r="H4265" t="s">
        <v>895</v>
      </c>
      <c r="I4265" t="s">
        <v>896</v>
      </c>
      <c r="K4265">
        <v>367563</v>
      </c>
      <c r="L4265" t="s">
        <v>25741</v>
      </c>
      <c r="M4265" t="s">
        <v>24</v>
      </c>
      <c r="N4265" t="s">
        <v>24515</v>
      </c>
      <c r="P4265" t="s">
        <v>25742</v>
      </c>
    </row>
    <row r="4266" spans="1:16" x14ac:dyDescent="0.35">
      <c r="A4266" t="s">
        <v>16</v>
      </c>
      <c r="B4266" t="s">
        <v>17</v>
      </c>
      <c r="C4266" t="s">
        <v>25743</v>
      </c>
      <c r="D4266" t="s">
        <v>19</v>
      </c>
      <c r="E4266" s="1">
        <v>44047.441666666666</v>
      </c>
      <c r="F4266" s="2">
        <v>44047</v>
      </c>
      <c r="G4266" s="2">
        <v>47848</v>
      </c>
      <c r="H4266" t="s">
        <v>3553</v>
      </c>
      <c r="I4266" t="s">
        <v>3554</v>
      </c>
      <c r="K4266" t="s">
        <v>15680</v>
      </c>
      <c r="L4266" t="s">
        <v>15681</v>
      </c>
      <c r="M4266" t="s">
        <v>24</v>
      </c>
      <c r="N4266" t="s">
        <v>24515</v>
      </c>
      <c r="P4266" t="s">
        <v>3557</v>
      </c>
    </row>
    <row r="4267" spans="1:16" x14ac:dyDescent="0.35">
      <c r="A4267" t="s">
        <v>16</v>
      </c>
      <c r="B4267" t="s">
        <v>43</v>
      </c>
      <c r="C4267" t="s">
        <v>10959</v>
      </c>
      <c r="D4267" t="s">
        <v>36</v>
      </c>
      <c r="E4267" s="1">
        <v>44462.44027777778</v>
      </c>
      <c r="F4267" s="2">
        <v>44456</v>
      </c>
      <c r="G4267" s="2">
        <v>44820</v>
      </c>
      <c r="H4267" t="s">
        <v>186</v>
      </c>
      <c r="I4267" t="s">
        <v>187</v>
      </c>
      <c r="K4267" t="s">
        <v>10960</v>
      </c>
      <c r="L4267" t="s">
        <v>10961</v>
      </c>
      <c r="M4267" t="s">
        <v>24</v>
      </c>
      <c r="N4267" t="s">
        <v>25</v>
      </c>
      <c r="O4267">
        <v>2140038017</v>
      </c>
      <c r="P4267" t="s">
        <v>366</v>
      </c>
    </row>
    <row r="4268" spans="1:16" x14ac:dyDescent="0.35">
      <c r="A4268" t="s">
        <v>16</v>
      </c>
      <c r="B4268" t="s">
        <v>43</v>
      </c>
      <c r="C4268" t="s">
        <v>11167</v>
      </c>
      <c r="D4268" t="s">
        <v>105</v>
      </c>
      <c r="E4268" s="1">
        <v>44718.454861111109</v>
      </c>
      <c r="F4268" s="2">
        <v>44652</v>
      </c>
      <c r="G4268" s="2">
        <v>45015</v>
      </c>
      <c r="H4268" t="s">
        <v>106</v>
      </c>
      <c r="I4268" t="s">
        <v>107</v>
      </c>
      <c r="K4268" t="s">
        <v>11168</v>
      </c>
      <c r="L4268" t="s">
        <v>3849</v>
      </c>
      <c r="M4268" t="s">
        <v>24</v>
      </c>
      <c r="N4268" t="s">
        <v>25</v>
      </c>
      <c r="O4268">
        <v>690950</v>
      </c>
      <c r="P4268" t="s">
        <v>257</v>
      </c>
    </row>
    <row r="4269" spans="1:16" x14ac:dyDescent="0.35">
      <c r="A4269" t="s">
        <v>16</v>
      </c>
      <c r="B4269" t="s">
        <v>43</v>
      </c>
      <c r="C4269" t="s">
        <v>11176</v>
      </c>
      <c r="D4269" t="s">
        <v>36</v>
      </c>
      <c r="E4269" s="1">
        <v>43741.387499999997</v>
      </c>
      <c r="F4269" s="2">
        <v>43720</v>
      </c>
      <c r="G4269" s="2">
        <v>44085</v>
      </c>
      <c r="H4269" t="s">
        <v>51</v>
      </c>
      <c r="I4269" t="s">
        <v>52</v>
      </c>
      <c r="K4269" t="s">
        <v>11177</v>
      </c>
      <c r="L4269" t="s">
        <v>11178</v>
      </c>
      <c r="M4269" t="s">
        <v>24</v>
      </c>
      <c r="N4269" t="s">
        <v>25</v>
      </c>
      <c r="O4269">
        <v>2140038017</v>
      </c>
      <c r="P4269" t="s">
        <v>55</v>
      </c>
    </row>
    <row r="4270" spans="1:16" x14ac:dyDescent="0.35">
      <c r="A4270" t="s">
        <v>16</v>
      </c>
      <c r="B4270" t="s">
        <v>17</v>
      </c>
      <c r="C4270" t="s">
        <v>11179</v>
      </c>
      <c r="D4270" t="s">
        <v>19</v>
      </c>
      <c r="E4270" s="1">
        <v>43705.4</v>
      </c>
      <c r="F4270" s="2">
        <v>43738</v>
      </c>
      <c r="G4270" s="2">
        <v>45565</v>
      </c>
      <c r="H4270" t="s">
        <v>1831</v>
      </c>
      <c r="I4270" t="s">
        <v>1832</v>
      </c>
      <c r="K4270">
        <v>384521</v>
      </c>
      <c r="L4270" t="s">
        <v>11180</v>
      </c>
      <c r="M4270" t="s">
        <v>24</v>
      </c>
      <c r="N4270" t="s">
        <v>25</v>
      </c>
    </row>
    <row r="4271" spans="1:16" x14ac:dyDescent="0.35">
      <c r="A4271" t="s">
        <v>16</v>
      </c>
      <c r="B4271" t="s">
        <v>234</v>
      </c>
      <c r="C4271" t="s">
        <v>25744</v>
      </c>
      <c r="D4271" t="s">
        <v>19</v>
      </c>
      <c r="E4271" s="1">
        <v>44613.67291666667</v>
      </c>
      <c r="F4271" s="2">
        <v>44613</v>
      </c>
      <c r="G4271" s="2">
        <v>45343</v>
      </c>
      <c r="H4271" t="s">
        <v>25391</v>
      </c>
      <c r="I4271" t="s">
        <v>25392</v>
      </c>
      <c r="K4271" t="s">
        <v>13333</v>
      </c>
      <c r="L4271" t="s">
        <v>13334</v>
      </c>
      <c r="M4271" t="s">
        <v>24</v>
      </c>
      <c r="N4271" t="s">
        <v>24512</v>
      </c>
      <c r="P4271" t="s">
        <v>1341</v>
      </c>
    </row>
    <row r="4272" spans="1:16" x14ac:dyDescent="0.35">
      <c r="A4272" t="s">
        <v>16</v>
      </c>
      <c r="B4272" t="s">
        <v>27</v>
      </c>
      <c r="C4272" t="s">
        <v>11185</v>
      </c>
      <c r="D4272" t="s">
        <v>19</v>
      </c>
      <c r="E4272" s="1">
        <v>44354.648611111108</v>
      </c>
      <c r="F4272" s="2">
        <v>44354</v>
      </c>
      <c r="G4272" s="2">
        <v>48006</v>
      </c>
      <c r="H4272" t="s">
        <v>29</v>
      </c>
      <c r="I4272" t="s">
        <v>30</v>
      </c>
      <c r="K4272" t="s">
        <v>11186</v>
      </c>
      <c r="L4272" t="s">
        <v>11187</v>
      </c>
      <c r="M4272" t="s">
        <v>24</v>
      </c>
      <c r="N4272" t="s">
        <v>25</v>
      </c>
      <c r="P4272" t="s">
        <v>2061</v>
      </c>
    </row>
    <row r="4273" spans="1:16" x14ac:dyDescent="0.35">
      <c r="A4273" t="s">
        <v>16</v>
      </c>
      <c r="B4273" t="s">
        <v>73</v>
      </c>
      <c r="C4273" t="s">
        <v>11192</v>
      </c>
      <c r="D4273" t="s">
        <v>19</v>
      </c>
      <c r="E4273" s="1">
        <v>43812.503472222219</v>
      </c>
      <c r="F4273" s="2">
        <v>43812</v>
      </c>
      <c r="G4273" s="2">
        <v>44543</v>
      </c>
      <c r="H4273" t="s">
        <v>20</v>
      </c>
      <c r="I4273" t="s">
        <v>21</v>
      </c>
      <c r="K4273" t="s">
        <v>11193</v>
      </c>
      <c r="L4273" t="s">
        <v>11194</v>
      </c>
      <c r="M4273" t="s">
        <v>24</v>
      </c>
      <c r="N4273" t="s">
        <v>41</v>
      </c>
      <c r="P4273" t="s">
        <v>26</v>
      </c>
    </row>
    <row r="4274" spans="1:16" x14ac:dyDescent="0.35">
      <c r="A4274" t="s">
        <v>2199</v>
      </c>
      <c r="B4274" t="s">
        <v>2200</v>
      </c>
      <c r="C4274" t="s">
        <v>11195</v>
      </c>
      <c r="D4274" t="s">
        <v>36</v>
      </c>
      <c r="E4274" s="1">
        <v>43721.390277777777</v>
      </c>
      <c r="F4274" s="2">
        <v>43635</v>
      </c>
      <c r="G4274" s="2">
        <v>44001</v>
      </c>
      <c r="H4274" t="s">
        <v>266</v>
      </c>
      <c r="I4274" t="s">
        <v>652</v>
      </c>
      <c r="J4274" t="s">
        <v>267</v>
      </c>
      <c r="K4274" t="s">
        <v>5350</v>
      </c>
      <c r="L4274" t="s">
        <v>5351</v>
      </c>
      <c r="M4274" t="s">
        <v>24</v>
      </c>
      <c r="N4274" t="s">
        <v>41</v>
      </c>
      <c r="O4274">
        <v>675211</v>
      </c>
      <c r="P4274" t="s">
        <v>5352</v>
      </c>
    </row>
    <row r="4275" spans="1:16" x14ac:dyDescent="0.35">
      <c r="A4275" t="s">
        <v>16</v>
      </c>
      <c r="B4275" t="s">
        <v>27</v>
      </c>
      <c r="C4275" t="s">
        <v>11198</v>
      </c>
      <c r="D4275" t="s">
        <v>19</v>
      </c>
      <c r="E4275" s="1">
        <v>44523.42291666667</v>
      </c>
      <c r="F4275" s="2">
        <v>44523</v>
      </c>
      <c r="G4275" s="2">
        <v>44888</v>
      </c>
      <c r="H4275" t="s">
        <v>29</v>
      </c>
      <c r="I4275" t="s">
        <v>30</v>
      </c>
      <c r="K4275" t="s">
        <v>11199</v>
      </c>
      <c r="L4275" t="s">
        <v>11200</v>
      </c>
      <c r="M4275" t="s">
        <v>24</v>
      </c>
      <c r="N4275" t="s">
        <v>25</v>
      </c>
      <c r="P4275" t="s">
        <v>1903</v>
      </c>
    </row>
    <row r="4276" spans="1:16" x14ac:dyDescent="0.35">
      <c r="A4276" t="s">
        <v>16</v>
      </c>
      <c r="B4276" t="s">
        <v>17</v>
      </c>
      <c r="C4276" t="s">
        <v>11205</v>
      </c>
      <c r="D4276" t="s">
        <v>105</v>
      </c>
      <c r="E4276" s="1">
        <v>44705.619444444441</v>
      </c>
      <c r="F4276" s="2">
        <v>44652</v>
      </c>
      <c r="G4276" s="2">
        <v>46386</v>
      </c>
      <c r="H4276" t="s">
        <v>75</v>
      </c>
      <c r="I4276" t="s">
        <v>76</v>
      </c>
      <c r="K4276" t="s">
        <v>5797</v>
      </c>
      <c r="L4276" t="s">
        <v>5798</v>
      </c>
      <c r="M4276" t="s">
        <v>24</v>
      </c>
      <c r="N4276" t="s">
        <v>25</v>
      </c>
      <c r="O4276">
        <v>94250</v>
      </c>
      <c r="P4276" t="s">
        <v>11206</v>
      </c>
    </row>
    <row r="4277" spans="1:16" x14ac:dyDescent="0.35">
      <c r="A4277" t="s">
        <v>56</v>
      </c>
      <c r="B4277" t="s">
        <v>66</v>
      </c>
      <c r="C4277" t="s">
        <v>11219</v>
      </c>
      <c r="D4277" t="s">
        <v>105</v>
      </c>
      <c r="E4277" s="1">
        <v>44531.635416666664</v>
      </c>
      <c r="F4277" s="2">
        <v>44562</v>
      </c>
      <c r="G4277" s="2">
        <v>44926</v>
      </c>
      <c r="H4277" t="s">
        <v>460</v>
      </c>
      <c r="I4277" t="s">
        <v>461</v>
      </c>
      <c r="K4277" t="s">
        <v>3042</v>
      </c>
      <c r="L4277" t="s">
        <v>3043</v>
      </c>
      <c r="M4277" t="s">
        <v>24</v>
      </c>
      <c r="N4277" t="s">
        <v>25</v>
      </c>
      <c r="O4277">
        <v>94250</v>
      </c>
      <c r="P4277" t="s">
        <v>11220</v>
      </c>
    </row>
    <row r="4278" spans="1:16" x14ac:dyDescent="0.35">
      <c r="A4278" t="s">
        <v>56</v>
      </c>
      <c r="B4278" t="s">
        <v>279</v>
      </c>
      <c r="C4278" t="s">
        <v>11221</v>
      </c>
      <c r="D4278" t="s">
        <v>36</v>
      </c>
      <c r="E4278" s="1">
        <v>43489.338194444441</v>
      </c>
      <c r="F4278" s="2">
        <v>43497</v>
      </c>
      <c r="G4278" s="2">
        <v>44228</v>
      </c>
      <c r="H4278" t="s">
        <v>453</v>
      </c>
      <c r="I4278" t="s">
        <v>143</v>
      </c>
      <c r="J4278" t="s">
        <v>455</v>
      </c>
      <c r="K4278" t="s">
        <v>4664</v>
      </c>
      <c r="L4278" t="s">
        <v>4665</v>
      </c>
      <c r="M4278" t="s">
        <v>24</v>
      </c>
      <c r="N4278" t="s">
        <v>41</v>
      </c>
      <c r="O4278">
        <v>736123</v>
      </c>
      <c r="P4278" t="s">
        <v>11222</v>
      </c>
    </row>
    <row r="4279" spans="1:16" x14ac:dyDescent="0.35">
      <c r="A4279" t="s">
        <v>16</v>
      </c>
      <c r="B4279" t="s">
        <v>17</v>
      </c>
      <c r="C4279" t="s">
        <v>11223</v>
      </c>
      <c r="D4279" t="s">
        <v>19</v>
      </c>
      <c r="E4279" s="1">
        <v>44169.618750000001</v>
      </c>
      <c r="F4279" s="2">
        <v>44169</v>
      </c>
      <c r="G4279" s="2">
        <v>44200</v>
      </c>
      <c r="H4279" t="s">
        <v>93</v>
      </c>
      <c r="I4279" t="s">
        <v>94</v>
      </c>
      <c r="K4279" t="s">
        <v>11224</v>
      </c>
      <c r="L4279" t="s">
        <v>11225</v>
      </c>
      <c r="M4279" t="s">
        <v>24</v>
      </c>
      <c r="N4279" t="s">
        <v>25</v>
      </c>
      <c r="P4279" t="s">
        <v>1362</v>
      </c>
    </row>
    <row r="4280" spans="1:16" x14ac:dyDescent="0.35">
      <c r="A4280" t="s">
        <v>16</v>
      </c>
      <c r="B4280" t="s">
        <v>17</v>
      </c>
      <c r="C4280" t="s">
        <v>11597</v>
      </c>
      <c r="D4280" t="s">
        <v>105</v>
      </c>
      <c r="E4280" s="1">
        <v>43741.942361111112</v>
      </c>
      <c r="F4280" s="2">
        <v>43891</v>
      </c>
      <c r="G4280" s="2">
        <v>44409</v>
      </c>
      <c r="H4280" t="s">
        <v>2230</v>
      </c>
      <c r="I4280" t="s">
        <v>2231</v>
      </c>
      <c r="K4280" t="s">
        <v>11598</v>
      </c>
      <c r="L4280" t="s">
        <v>11599</v>
      </c>
      <c r="M4280" t="s">
        <v>24</v>
      </c>
      <c r="N4280" t="s">
        <v>25</v>
      </c>
      <c r="O4280">
        <v>94254</v>
      </c>
      <c r="P4280" t="s">
        <v>3512</v>
      </c>
    </row>
    <row r="4281" spans="1:16" x14ac:dyDescent="0.35">
      <c r="A4281" t="s">
        <v>16</v>
      </c>
      <c r="B4281" t="s">
        <v>43</v>
      </c>
      <c r="C4281" t="s">
        <v>25745</v>
      </c>
      <c r="D4281" t="s">
        <v>36</v>
      </c>
      <c r="E4281" s="1">
        <v>44742.396527777775</v>
      </c>
      <c r="F4281" s="2">
        <v>44743</v>
      </c>
      <c r="G4281" s="2">
        <v>44927</v>
      </c>
      <c r="H4281" t="s">
        <v>207</v>
      </c>
      <c r="I4281" t="s">
        <v>454</v>
      </c>
      <c r="J4281" t="s">
        <v>208</v>
      </c>
      <c r="K4281" t="s">
        <v>13004</v>
      </c>
      <c r="L4281" t="s">
        <v>13005</v>
      </c>
      <c r="M4281" t="s">
        <v>24</v>
      </c>
      <c r="N4281" t="s">
        <v>24515</v>
      </c>
      <c r="O4281">
        <v>192372</v>
      </c>
      <c r="P4281" t="s">
        <v>25746</v>
      </c>
    </row>
    <row r="4282" spans="1:16" x14ac:dyDescent="0.35">
      <c r="A4282" t="s">
        <v>56</v>
      </c>
      <c r="B4282" t="s">
        <v>57</v>
      </c>
      <c r="C4282" t="s">
        <v>58</v>
      </c>
      <c r="D4282" t="s">
        <v>59</v>
      </c>
      <c r="E4282" s="1">
        <v>43955.722222222219</v>
      </c>
      <c r="F4282" s="2">
        <v>43962</v>
      </c>
      <c r="G4282" s="2">
        <v>44327</v>
      </c>
      <c r="H4282" t="s">
        <v>60</v>
      </c>
      <c r="I4282" t="s">
        <v>61</v>
      </c>
      <c r="K4282" t="s">
        <v>62</v>
      </c>
      <c r="L4282" t="s">
        <v>63</v>
      </c>
      <c r="M4282" t="s">
        <v>24</v>
      </c>
      <c r="N4282" t="s">
        <v>64</v>
      </c>
      <c r="O4282">
        <v>166696</v>
      </c>
      <c r="P4282" t="s">
        <v>65</v>
      </c>
    </row>
    <row r="4283" spans="1:16" x14ac:dyDescent="0.35">
      <c r="A4283" t="s">
        <v>16</v>
      </c>
      <c r="B4283" t="s">
        <v>17</v>
      </c>
      <c r="C4283" t="s">
        <v>9934</v>
      </c>
      <c r="D4283" t="s">
        <v>36</v>
      </c>
      <c r="E4283" s="1">
        <v>44229.459722222222</v>
      </c>
      <c r="F4283" s="2">
        <v>44228</v>
      </c>
      <c r="G4283" s="2">
        <v>44530</v>
      </c>
      <c r="H4283" t="s">
        <v>704</v>
      </c>
      <c r="I4283" t="s">
        <v>705</v>
      </c>
      <c r="K4283" t="s">
        <v>9935</v>
      </c>
      <c r="L4283" t="s">
        <v>9936</v>
      </c>
      <c r="M4283" t="s">
        <v>24</v>
      </c>
      <c r="N4283" t="s">
        <v>25</v>
      </c>
      <c r="O4283">
        <v>2140038023</v>
      </c>
      <c r="P4283" t="s">
        <v>708</v>
      </c>
    </row>
    <row r="4284" spans="1:16" x14ac:dyDescent="0.35">
      <c r="A4284" t="s">
        <v>56</v>
      </c>
      <c r="B4284" t="s">
        <v>914</v>
      </c>
      <c r="C4284" t="s">
        <v>9943</v>
      </c>
      <c r="D4284" t="s">
        <v>105</v>
      </c>
      <c r="E4284" s="1">
        <v>44249.677777777775</v>
      </c>
      <c r="F4284" s="2">
        <v>44203</v>
      </c>
      <c r="G4284" s="2">
        <v>44561</v>
      </c>
      <c r="H4284" t="s">
        <v>2490</v>
      </c>
      <c r="I4284" t="s">
        <v>2491</v>
      </c>
      <c r="K4284" t="s">
        <v>1728</v>
      </c>
      <c r="L4284" t="s">
        <v>71</v>
      </c>
      <c r="M4284" t="s">
        <v>24</v>
      </c>
      <c r="N4284" t="s">
        <v>25</v>
      </c>
      <c r="O4284">
        <v>113582</v>
      </c>
      <c r="P4284" t="s">
        <v>9944</v>
      </c>
    </row>
    <row r="4285" spans="1:16" x14ac:dyDescent="0.35">
      <c r="A4285" t="s">
        <v>16</v>
      </c>
      <c r="B4285" t="s">
        <v>73</v>
      </c>
      <c r="C4285" t="s">
        <v>9945</v>
      </c>
      <c r="D4285" t="s">
        <v>36</v>
      </c>
      <c r="E4285" s="1">
        <v>44141.67083333333</v>
      </c>
      <c r="F4285" s="2">
        <v>44138</v>
      </c>
      <c r="G4285" s="2">
        <v>44985</v>
      </c>
      <c r="H4285" t="s">
        <v>2308</v>
      </c>
      <c r="I4285" t="s">
        <v>2308</v>
      </c>
      <c r="K4285" t="s">
        <v>9946</v>
      </c>
      <c r="L4285" t="s">
        <v>9947</v>
      </c>
      <c r="M4285" t="s">
        <v>24</v>
      </c>
      <c r="N4285" t="s">
        <v>25</v>
      </c>
      <c r="O4285">
        <v>357441</v>
      </c>
      <c r="P4285" t="s">
        <v>9948</v>
      </c>
    </row>
    <row r="4286" spans="1:16" x14ac:dyDescent="0.35">
      <c r="A4286" t="s">
        <v>16</v>
      </c>
      <c r="B4286" t="s">
        <v>43</v>
      </c>
      <c r="C4286" t="s">
        <v>9949</v>
      </c>
      <c r="D4286" t="s">
        <v>105</v>
      </c>
      <c r="E4286" s="1">
        <v>44182.645833333336</v>
      </c>
      <c r="F4286" s="2">
        <v>44182</v>
      </c>
      <c r="G4286" s="2">
        <v>44530</v>
      </c>
      <c r="H4286" t="s">
        <v>106</v>
      </c>
      <c r="I4286" t="s">
        <v>107</v>
      </c>
      <c r="K4286" t="s">
        <v>9950</v>
      </c>
      <c r="L4286" t="s">
        <v>9951</v>
      </c>
      <c r="M4286" t="s">
        <v>24</v>
      </c>
      <c r="N4286" t="s">
        <v>25</v>
      </c>
      <c r="O4286">
        <v>94263</v>
      </c>
      <c r="P4286" t="s">
        <v>257</v>
      </c>
    </row>
    <row r="4287" spans="1:16" x14ac:dyDescent="0.35">
      <c r="A4287" t="s">
        <v>139</v>
      </c>
      <c r="B4287" t="s">
        <v>258</v>
      </c>
      <c r="C4287" t="s">
        <v>9956</v>
      </c>
      <c r="D4287" t="s">
        <v>36</v>
      </c>
      <c r="E4287" s="1">
        <v>43839.605555555558</v>
      </c>
      <c r="F4287" s="2">
        <v>43839</v>
      </c>
      <c r="G4287" s="2">
        <v>44927</v>
      </c>
      <c r="H4287" t="s">
        <v>529</v>
      </c>
      <c r="I4287" t="s">
        <v>530</v>
      </c>
      <c r="K4287" t="s">
        <v>9957</v>
      </c>
      <c r="L4287" t="s">
        <v>9958</v>
      </c>
      <c r="M4287" t="s">
        <v>24</v>
      </c>
      <c r="N4287" t="s">
        <v>25</v>
      </c>
      <c r="O4287">
        <v>324781</v>
      </c>
      <c r="P4287" t="s">
        <v>9959</v>
      </c>
    </row>
    <row r="4288" spans="1:16" x14ac:dyDescent="0.35">
      <c r="A4288" t="s">
        <v>16</v>
      </c>
      <c r="B4288" t="s">
        <v>17</v>
      </c>
      <c r="C4288" t="s">
        <v>9960</v>
      </c>
      <c r="D4288" t="s">
        <v>19</v>
      </c>
      <c r="E4288" s="1">
        <v>44145.331250000003</v>
      </c>
      <c r="F4288" s="2">
        <v>44145</v>
      </c>
      <c r="G4288" s="2">
        <v>47797</v>
      </c>
      <c r="H4288" t="s">
        <v>99</v>
      </c>
      <c r="I4288" t="s">
        <v>100</v>
      </c>
      <c r="K4288" t="s">
        <v>9961</v>
      </c>
      <c r="L4288" t="s">
        <v>9962</v>
      </c>
      <c r="M4288" t="s">
        <v>24</v>
      </c>
      <c r="N4288" t="s">
        <v>25</v>
      </c>
      <c r="P4288" t="s">
        <v>103</v>
      </c>
    </row>
    <row r="4289" spans="1:16" x14ac:dyDescent="0.35">
      <c r="A4289" t="s">
        <v>16</v>
      </c>
      <c r="B4289" t="s">
        <v>164</v>
      </c>
      <c r="C4289" t="s">
        <v>9963</v>
      </c>
      <c r="D4289" t="s">
        <v>19</v>
      </c>
      <c r="E4289" s="1">
        <v>44126.425000000003</v>
      </c>
      <c r="F4289" s="2">
        <v>44013</v>
      </c>
      <c r="G4289" s="2">
        <v>44408</v>
      </c>
      <c r="H4289" t="s">
        <v>2804</v>
      </c>
      <c r="I4289" t="s">
        <v>3365</v>
      </c>
      <c r="J4289" t="s">
        <v>2805</v>
      </c>
      <c r="K4289" t="s">
        <v>9964</v>
      </c>
      <c r="L4289" t="s">
        <v>9965</v>
      </c>
      <c r="M4289" t="s">
        <v>24</v>
      </c>
      <c r="N4289" t="s">
        <v>25</v>
      </c>
      <c r="P4289" t="s">
        <v>9966</v>
      </c>
    </row>
    <row r="4290" spans="1:16" x14ac:dyDescent="0.35">
      <c r="A4290" t="s">
        <v>16</v>
      </c>
      <c r="B4290" t="s">
        <v>24517</v>
      </c>
      <c r="C4290" t="s">
        <v>24526</v>
      </c>
      <c r="D4290" t="s">
        <v>59</v>
      </c>
      <c r="E4290" s="1">
        <v>43747.378472222219</v>
      </c>
      <c r="F4290" s="2">
        <v>43626</v>
      </c>
      <c r="G4290" s="2">
        <v>44357</v>
      </c>
      <c r="H4290" t="s">
        <v>11080</v>
      </c>
      <c r="I4290" t="s">
        <v>11081</v>
      </c>
      <c r="K4290" t="s">
        <v>24527</v>
      </c>
      <c r="L4290" t="s">
        <v>24528</v>
      </c>
      <c r="M4290" t="s">
        <v>24</v>
      </c>
      <c r="N4290" t="s">
        <v>24512</v>
      </c>
      <c r="O4290">
        <v>610127</v>
      </c>
      <c r="P4290" t="s">
        <v>24529</v>
      </c>
    </row>
    <row r="4291" spans="1:16" x14ac:dyDescent="0.35">
      <c r="A4291" t="s">
        <v>56</v>
      </c>
      <c r="B4291" t="s">
        <v>57</v>
      </c>
      <c r="C4291" t="s">
        <v>58</v>
      </c>
      <c r="D4291" t="s">
        <v>59</v>
      </c>
      <c r="E4291" s="1">
        <v>43955.722222222219</v>
      </c>
      <c r="F4291" s="2">
        <v>43962</v>
      </c>
      <c r="G4291" s="2">
        <v>44327</v>
      </c>
      <c r="H4291" t="s">
        <v>60</v>
      </c>
      <c r="I4291" t="s">
        <v>61</v>
      </c>
      <c r="K4291" t="s">
        <v>62</v>
      </c>
      <c r="L4291" t="s">
        <v>63</v>
      </c>
      <c r="M4291" t="s">
        <v>24</v>
      </c>
      <c r="N4291" t="s">
        <v>64</v>
      </c>
      <c r="O4291">
        <v>708509</v>
      </c>
      <c r="P4291" t="s">
        <v>65</v>
      </c>
    </row>
    <row r="4292" spans="1:16" x14ac:dyDescent="0.35">
      <c r="A4292" t="s">
        <v>139</v>
      </c>
      <c r="B4292" t="s">
        <v>140</v>
      </c>
      <c r="C4292" t="s">
        <v>9967</v>
      </c>
      <c r="D4292" t="s">
        <v>19</v>
      </c>
      <c r="E4292" s="1">
        <v>44551.420138888891</v>
      </c>
      <c r="F4292" s="2">
        <v>44524</v>
      </c>
      <c r="G4292" s="2">
        <v>44889</v>
      </c>
      <c r="H4292" t="s">
        <v>722</v>
      </c>
      <c r="I4292" t="s">
        <v>143</v>
      </c>
      <c r="J4292" t="s">
        <v>723</v>
      </c>
      <c r="K4292" t="s">
        <v>1387</v>
      </c>
      <c r="L4292" t="s">
        <v>1388</v>
      </c>
      <c r="M4292" t="s">
        <v>24</v>
      </c>
      <c r="N4292" t="s">
        <v>25</v>
      </c>
      <c r="P4292" t="s">
        <v>1389</v>
      </c>
    </row>
    <row r="4293" spans="1:16" x14ac:dyDescent="0.35">
      <c r="A4293" t="s">
        <v>16</v>
      </c>
      <c r="B4293" t="s">
        <v>43</v>
      </c>
      <c r="C4293" t="s">
        <v>9968</v>
      </c>
      <c r="D4293" t="s">
        <v>36</v>
      </c>
      <c r="E4293" s="1">
        <v>44138.765277777777</v>
      </c>
      <c r="F4293" s="2">
        <v>44117</v>
      </c>
      <c r="G4293" s="2">
        <v>44482</v>
      </c>
      <c r="H4293" t="s">
        <v>186</v>
      </c>
      <c r="I4293" t="s">
        <v>187</v>
      </c>
      <c r="K4293" t="s">
        <v>9969</v>
      </c>
      <c r="L4293" t="s">
        <v>9970</v>
      </c>
      <c r="M4293" t="s">
        <v>24</v>
      </c>
      <c r="N4293" t="s">
        <v>25</v>
      </c>
      <c r="O4293">
        <v>2140038017</v>
      </c>
      <c r="P4293" t="s">
        <v>750</v>
      </c>
    </row>
    <row r="4294" spans="1:16" x14ac:dyDescent="0.35">
      <c r="A4294" t="s">
        <v>16</v>
      </c>
      <c r="B4294" t="s">
        <v>43</v>
      </c>
      <c r="C4294" t="s">
        <v>8651</v>
      </c>
      <c r="D4294" t="s">
        <v>36</v>
      </c>
      <c r="E4294" s="1">
        <v>43955.572222222225</v>
      </c>
      <c r="F4294" s="2">
        <v>43920</v>
      </c>
      <c r="G4294" s="2">
        <v>44470</v>
      </c>
      <c r="H4294" t="s">
        <v>207</v>
      </c>
      <c r="I4294" t="s">
        <v>213</v>
      </c>
      <c r="J4294" t="s">
        <v>208</v>
      </c>
      <c r="K4294" t="s">
        <v>4987</v>
      </c>
      <c r="L4294" t="s">
        <v>4988</v>
      </c>
      <c r="M4294" t="s">
        <v>248</v>
      </c>
      <c r="N4294" t="s">
        <v>25</v>
      </c>
      <c r="O4294">
        <v>218670</v>
      </c>
      <c r="P4294" t="s">
        <v>8652</v>
      </c>
    </row>
    <row r="4295" spans="1:16" x14ac:dyDescent="0.35">
      <c r="A4295" t="s">
        <v>139</v>
      </c>
      <c r="B4295" t="s">
        <v>258</v>
      </c>
      <c r="C4295" t="s">
        <v>10089</v>
      </c>
      <c r="D4295" t="s">
        <v>36</v>
      </c>
      <c r="E4295" s="1">
        <v>43678.375694444447</v>
      </c>
      <c r="F4295" s="2">
        <v>43466</v>
      </c>
      <c r="G4295" s="2">
        <v>44562</v>
      </c>
      <c r="H4295" t="s">
        <v>529</v>
      </c>
      <c r="I4295" t="s">
        <v>530</v>
      </c>
      <c r="K4295" t="s">
        <v>10090</v>
      </c>
      <c r="L4295" t="s">
        <v>10091</v>
      </c>
      <c r="M4295" t="s">
        <v>24</v>
      </c>
      <c r="N4295" t="s">
        <v>25</v>
      </c>
      <c r="O4295">
        <v>94250</v>
      </c>
      <c r="P4295" t="s">
        <v>10092</v>
      </c>
    </row>
    <row r="4296" spans="1:16" x14ac:dyDescent="0.35">
      <c r="A4296" t="s">
        <v>16</v>
      </c>
      <c r="B4296" t="s">
        <v>27</v>
      </c>
      <c r="C4296" t="s">
        <v>10096</v>
      </c>
      <c r="D4296" t="s">
        <v>19</v>
      </c>
      <c r="E4296" s="1">
        <v>44585.611805555556</v>
      </c>
      <c r="F4296" s="2">
        <v>44581</v>
      </c>
      <c r="G4296" s="2">
        <v>48233</v>
      </c>
      <c r="H4296" t="s">
        <v>29</v>
      </c>
      <c r="I4296" t="s">
        <v>30</v>
      </c>
      <c r="K4296" t="s">
        <v>85</v>
      </c>
      <c r="L4296" t="s">
        <v>86</v>
      </c>
      <c r="M4296" t="s">
        <v>24</v>
      </c>
      <c r="N4296" t="s">
        <v>25</v>
      </c>
      <c r="P4296" t="s">
        <v>650</v>
      </c>
    </row>
    <row r="4297" spans="1:16" x14ac:dyDescent="0.35">
      <c r="A4297" t="s">
        <v>16</v>
      </c>
      <c r="B4297" t="s">
        <v>43</v>
      </c>
      <c r="C4297" t="s">
        <v>10098</v>
      </c>
      <c r="D4297" t="s">
        <v>105</v>
      </c>
      <c r="E4297" s="1">
        <v>44566.660416666666</v>
      </c>
      <c r="F4297" s="2">
        <v>44562</v>
      </c>
      <c r="G4297" s="2">
        <v>44926</v>
      </c>
      <c r="H4297" t="s">
        <v>106</v>
      </c>
      <c r="I4297" t="s">
        <v>107</v>
      </c>
      <c r="K4297" t="s">
        <v>6799</v>
      </c>
      <c r="L4297" t="s">
        <v>6800</v>
      </c>
      <c r="M4297" t="s">
        <v>24</v>
      </c>
      <c r="N4297" t="s">
        <v>25</v>
      </c>
      <c r="O4297">
        <v>94263</v>
      </c>
      <c r="P4297" t="s">
        <v>257</v>
      </c>
    </row>
    <row r="4298" spans="1:16" x14ac:dyDescent="0.35">
      <c r="A4298" t="s">
        <v>16</v>
      </c>
      <c r="B4298" t="s">
        <v>17</v>
      </c>
      <c r="C4298" t="s">
        <v>10103</v>
      </c>
      <c r="D4298" t="s">
        <v>105</v>
      </c>
      <c r="E4298" s="1">
        <v>43781.458333333336</v>
      </c>
      <c r="F4298" s="2">
        <v>43777</v>
      </c>
      <c r="G4298" s="2">
        <v>44378</v>
      </c>
      <c r="H4298" t="s">
        <v>1430</v>
      </c>
      <c r="I4298" t="s">
        <v>1431</v>
      </c>
      <c r="K4298" t="s">
        <v>696</v>
      </c>
      <c r="L4298" t="s">
        <v>697</v>
      </c>
      <c r="M4298" t="s">
        <v>24</v>
      </c>
      <c r="N4298" t="s">
        <v>25</v>
      </c>
      <c r="O4298">
        <v>94254</v>
      </c>
      <c r="P4298" t="s">
        <v>10104</v>
      </c>
    </row>
    <row r="4299" spans="1:16" x14ac:dyDescent="0.35">
      <c r="A4299" t="s">
        <v>16</v>
      </c>
      <c r="B4299" t="s">
        <v>406</v>
      </c>
      <c r="C4299" t="s">
        <v>10107</v>
      </c>
      <c r="D4299" t="s">
        <v>36</v>
      </c>
      <c r="E4299" s="1">
        <v>44347.405555555553</v>
      </c>
      <c r="F4299" s="2">
        <v>44317</v>
      </c>
      <c r="G4299" s="2">
        <v>45046</v>
      </c>
      <c r="H4299" t="s">
        <v>166</v>
      </c>
      <c r="I4299" t="s">
        <v>167</v>
      </c>
      <c r="K4299" t="s">
        <v>9175</v>
      </c>
      <c r="L4299" t="s">
        <v>9176</v>
      </c>
      <c r="M4299" t="s">
        <v>24</v>
      </c>
      <c r="N4299" t="s">
        <v>25</v>
      </c>
      <c r="O4299">
        <v>94259</v>
      </c>
      <c r="P4299" t="s">
        <v>10108</v>
      </c>
    </row>
    <row r="4300" spans="1:16" x14ac:dyDescent="0.35">
      <c r="A4300" t="s">
        <v>16</v>
      </c>
      <c r="B4300" t="s">
        <v>17</v>
      </c>
      <c r="C4300" t="s">
        <v>25747</v>
      </c>
      <c r="D4300" t="s">
        <v>19</v>
      </c>
      <c r="E4300" s="1">
        <v>43493.638194444444</v>
      </c>
      <c r="F4300" s="2">
        <v>43191</v>
      </c>
      <c r="G4300" s="2">
        <v>45017</v>
      </c>
      <c r="H4300" t="s">
        <v>1831</v>
      </c>
      <c r="I4300" t="s">
        <v>1832</v>
      </c>
      <c r="K4300">
        <v>364354</v>
      </c>
      <c r="L4300" t="s">
        <v>25748</v>
      </c>
      <c r="M4300" t="s">
        <v>24</v>
      </c>
      <c r="N4300" t="s">
        <v>24515</v>
      </c>
    </row>
    <row r="4301" spans="1:16" x14ac:dyDescent="0.35">
      <c r="A4301" t="s">
        <v>56</v>
      </c>
      <c r="B4301" t="s">
        <v>3751</v>
      </c>
      <c r="C4301" t="s">
        <v>10109</v>
      </c>
      <c r="D4301" t="s">
        <v>36</v>
      </c>
      <c r="E4301" s="1">
        <v>43500.498611111114</v>
      </c>
      <c r="F4301" s="2">
        <v>43507</v>
      </c>
      <c r="G4301" s="2">
        <v>44227</v>
      </c>
      <c r="H4301" t="s">
        <v>1825</v>
      </c>
      <c r="I4301" t="s">
        <v>1826</v>
      </c>
      <c r="K4301" t="s">
        <v>740</v>
      </c>
      <c r="L4301" t="s">
        <v>741</v>
      </c>
      <c r="M4301" t="s">
        <v>24</v>
      </c>
      <c r="N4301" t="s">
        <v>25</v>
      </c>
      <c r="O4301">
        <v>689859</v>
      </c>
      <c r="P4301" t="s">
        <v>10110</v>
      </c>
    </row>
    <row r="4302" spans="1:16" x14ac:dyDescent="0.35">
      <c r="A4302" t="s">
        <v>16</v>
      </c>
      <c r="B4302" t="s">
        <v>27</v>
      </c>
      <c r="C4302" t="s">
        <v>10111</v>
      </c>
      <c r="D4302" t="s">
        <v>19</v>
      </c>
      <c r="E4302" s="1">
        <v>44613.65625</v>
      </c>
      <c r="F4302" s="2">
        <v>44612</v>
      </c>
      <c r="G4302" s="2">
        <v>48264</v>
      </c>
      <c r="H4302" t="s">
        <v>29</v>
      </c>
      <c r="I4302" t="s">
        <v>30</v>
      </c>
      <c r="K4302" t="s">
        <v>3253</v>
      </c>
      <c r="L4302" t="s">
        <v>3254</v>
      </c>
      <c r="M4302" t="s">
        <v>24</v>
      </c>
      <c r="N4302" t="s">
        <v>25</v>
      </c>
      <c r="P4302" t="s">
        <v>1296</v>
      </c>
    </row>
    <row r="4303" spans="1:16" x14ac:dyDescent="0.35">
      <c r="A4303" t="s">
        <v>16</v>
      </c>
      <c r="B4303" t="s">
        <v>17</v>
      </c>
      <c r="C4303" t="s">
        <v>10116</v>
      </c>
      <c r="D4303" t="s">
        <v>36</v>
      </c>
      <c r="E4303" s="1">
        <v>43810.624305555553</v>
      </c>
      <c r="F4303" s="2">
        <v>43772</v>
      </c>
      <c r="G4303" s="2">
        <v>44012</v>
      </c>
      <c r="H4303" t="s">
        <v>782</v>
      </c>
      <c r="I4303" t="s">
        <v>783</v>
      </c>
      <c r="K4303" t="s">
        <v>2912</v>
      </c>
      <c r="L4303" t="s">
        <v>2913</v>
      </c>
      <c r="M4303" t="s">
        <v>24</v>
      </c>
      <c r="N4303" t="s">
        <v>25</v>
      </c>
      <c r="O4303">
        <v>33604</v>
      </c>
      <c r="P4303" t="s">
        <v>10117</v>
      </c>
    </row>
    <row r="4304" spans="1:16" x14ac:dyDescent="0.35">
      <c r="A4304" t="s">
        <v>56</v>
      </c>
      <c r="B4304" t="s">
        <v>1642</v>
      </c>
      <c r="C4304" t="s">
        <v>10112</v>
      </c>
      <c r="D4304" t="s">
        <v>36</v>
      </c>
      <c r="E4304" s="1">
        <v>44162.784722222219</v>
      </c>
      <c r="F4304" s="2">
        <v>44175</v>
      </c>
      <c r="G4304" s="2">
        <v>44926</v>
      </c>
      <c r="H4304" t="s">
        <v>1111</v>
      </c>
      <c r="I4304" t="s">
        <v>1112</v>
      </c>
      <c r="K4304" t="s">
        <v>10113</v>
      </c>
      <c r="L4304" t="s">
        <v>10114</v>
      </c>
      <c r="M4304" t="s">
        <v>24</v>
      </c>
      <c r="N4304" t="s">
        <v>25</v>
      </c>
      <c r="O4304">
        <v>17100</v>
      </c>
      <c r="P4304" t="s">
        <v>10115</v>
      </c>
    </row>
    <row r="4305" spans="1:16" x14ac:dyDescent="0.35">
      <c r="A4305" t="s">
        <v>16</v>
      </c>
      <c r="B4305" t="s">
        <v>43</v>
      </c>
      <c r="C4305" t="s">
        <v>25749</v>
      </c>
      <c r="D4305" t="s">
        <v>36</v>
      </c>
      <c r="E4305" s="1">
        <v>44462.545138888891</v>
      </c>
      <c r="F4305" s="2">
        <v>44456</v>
      </c>
      <c r="G4305" s="2">
        <v>44820</v>
      </c>
      <c r="H4305" t="s">
        <v>186</v>
      </c>
      <c r="I4305" t="s">
        <v>187</v>
      </c>
      <c r="K4305" t="s">
        <v>25750</v>
      </c>
      <c r="L4305" t="s">
        <v>25751</v>
      </c>
      <c r="M4305" t="s">
        <v>24</v>
      </c>
      <c r="N4305" t="s">
        <v>24515</v>
      </c>
      <c r="O4305">
        <v>2140038017</v>
      </c>
      <c r="P4305" t="s">
        <v>220</v>
      </c>
    </row>
    <row r="4306" spans="1:16" x14ac:dyDescent="0.35">
      <c r="A4306" t="s">
        <v>16</v>
      </c>
      <c r="B4306" t="s">
        <v>27</v>
      </c>
      <c r="C4306" t="s">
        <v>10182</v>
      </c>
      <c r="D4306" t="s">
        <v>19</v>
      </c>
      <c r="E4306" s="1">
        <v>44006.606249999997</v>
      </c>
      <c r="F4306" s="2">
        <v>44006</v>
      </c>
      <c r="G4306" s="2">
        <v>47658</v>
      </c>
      <c r="H4306" t="s">
        <v>29</v>
      </c>
      <c r="I4306" t="s">
        <v>30</v>
      </c>
      <c r="K4306" t="s">
        <v>10183</v>
      </c>
      <c r="L4306" t="s">
        <v>10184</v>
      </c>
      <c r="M4306" t="s">
        <v>24</v>
      </c>
      <c r="N4306" t="s">
        <v>25</v>
      </c>
      <c r="P4306" t="s">
        <v>10185</v>
      </c>
    </row>
    <row r="4307" spans="1:16" x14ac:dyDescent="0.35">
      <c r="A4307" t="s">
        <v>16</v>
      </c>
      <c r="B4307" t="s">
        <v>17</v>
      </c>
      <c r="C4307" t="s">
        <v>10186</v>
      </c>
      <c r="D4307" t="s">
        <v>105</v>
      </c>
      <c r="E4307" s="1">
        <v>44046.464583333334</v>
      </c>
      <c r="F4307" s="2">
        <v>44046</v>
      </c>
      <c r="G4307" s="2">
        <v>44196</v>
      </c>
      <c r="H4307" t="s">
        <v>1097</v>
      </c>
      <c r="I4307" t="s">
        <v>1098</v>
      </c>
      <c r="K4307" t="s">
        <v>8085</v>
      </c>
      <c r="L4307" t="s">
        <v>8086</v>
      </c>
      <c r="M4307" t="s">
        <v>24</v>
      </c>
      <c r="N4307" t="s">
        <v>25</v>
      </c>
      <c r="O4307">
        <v>94254</v>
      </c>
      <c r="P4307" t="s">
        <v>10187</v>
      </c>
    </row>
    <row r="4308" spans="1:16" x14ac:dyDescent="0.35">
      <c r="A4308" t="s">
        <v>16</v>
      </c>
      <c r="B4308" t="s">
        <v>17</v>
      </c>
      <c r="C4308" t="s">
        <v>10188</v>
      </c>
      <c r="D4308" t="s">
        <v>19</v>
      </c>
      <c r="E4308" s="1">
        <v>44232.495833333334</v>
      </c>
      <c r="F4308" s="2">
        <v>44218</v>
      </c>
      <c r="G4308" s="2">
        <v>44834</v>
      </c>
      <c r="H4308" t="s">
        <v>316</v>
      </c>
      <c r="I4308" t="s">
        <v>317</v>
      </c>
      <c r="K4308" t="s">
        <v>10189</v>
      </c>
      <c r="L4308" t="s">
        <v>10190</v>
      </c>
      <c r="M4308" t="s">
        <v>24</v>
      </c>
      <c r="N4308" t="s">
        <v>25</v>
      </c>
      <c r="P4308" t="s">
        <v>10191</v>
      </c>
    </row>
    <row r="4309" spans="1:16" x14ac:dyDescent="0.35">
      <c r="A4309" t="s">
        <v>16</v>
      </c>
      <c r="B4309" t="s">
        <v>17</v>
      </c>
      <c r="C4309" t="s">
        <v>10208</v>
      </c>
      <c r="D4309" t="s">
        <v>19</v>
      </c>
      <c r="E4309" s="1">
        <v>44026.476388888892</v>
      </c>
      <c r="F4309" s="2">
        <v>44032</v>
      </c>
      <c r="G4309" s="2">
        <v>45858</v>
      </c>
      <c r="H4309" t="s">
        <v>75</v>
      </c>
      <c r="I4309" t="s">
        <v>76</v>
      </c>
      <c r="K4309" t="s">
        <v>10209</v>
      </c>
      <c r="L4309" t="s">
        <v>10210</v>
      </c>
      <c r="M4309" t="s">
        <v>24</v>
      </c>
      <c r="N4309" t="s">
        <v>25</v>
      </c>
      <c r="P4309" t="s">
        <v>2276</v>
      </c>
    </row>
    <row r="4310" spans="1:16" x14ac:dyDescent="0.35">
      <c r="A4310" t="s">
        <v>16</v>
      </c>
      <c r="B4310" t="s">
        <v>17</v>
      </c>
      <c r="C4310" t="s">
        <v>10211</v>
      </c>
      <c r="D4310" t="s">
        <v>105</v>
      </c>
      <c r="E4310" s="1">
        <v>43613.482638888891</v>
      </c>
      <c r="F4310" s="2">
        <v>43617</v>
      </c>
      <c r="G4310" s="2">
        <v>45139</v>
      </c>
      <c r="H4310" t="s">
        <v>75</v>
      </c>
      <c r="I4310" t="s">
        <v>76</v>
      </c>
      <c r="K4310" t="s">
        <v>10212</v>
      </c>
      <c r="L4310" t="s">
        <v>10213</v>
      </c>
      <c r="M4310" t="s">
        <v>24</v>
      </c>
      <c r="N4310" t="s">
        <v>25</v>
      </c>
      <c r="O4310">
        <v>94260</v>
      </c>
      <c r="P4310" t="s">
        <v>10214</v>
      </c>
    </row>
    <row r="4311" spans="1:16" x14ac:dyDescent="0.35">
      <c r="A4311" t="s">
        <v>16</v>
      </c>
      <c r="B4311" t="s">
        <v>24517</v>
      </c>
      <c r="C4311" t="s">
        <v>24518</v>
      </c>
      <c r="D4311" t="s">
        <v>59</v>
      </c>
      <c r="E4311" s="1">
        <v>44103.575694444444</v>
      </c>
      <c r="F4311" s="2">
        <v>44035</v>
      </c>
      <c r="G4311" s="2">
        <v>45127</v>
      </c>
      <c r="H4311" t="s">
        <v>24519</v>
      </c>
      <c r="I4311" t="s">
        <v>24520</v>
      </c>
      <c r="K4311" t="s">
        <v>62</v>
      </c>
      <c r="L4311" t="s">
        <v>63</v>
      </c>
      <c r="M4311" t="s">
        <v>24</v>
      </c>
      <c r="N4311" t="s">
        <v>24512</v>
      </c>
      <c r="O4311">
        <v>849360</v>
      </c>
      <c r="P4311" t="s">
        <v>24521</v>
      </c>
    </row>
    <row r="4312" spans="1:16" x14ac:dyDescent="0.35">
      <c r="A4312" t="s">
        <v>16</v>
      </c>
      <c r="B4312" t="s">
        <v>43</v>
      </c>
      <c r="C4312" t="s">
        <v>10225</v>
      </c>
      <c r="D4312" t="s">
        <v>36</v>
      </c>
      <c r="E4312" s="1">
        <v>44462.62222222222</v>
      </c>
      <c r="F4312" s="2">
        <v>44456</v>
      </c>
      <c r="G4312" s="2">
        <v>44820</v>
      </c>
      <c r="H4312" t="s">
        <v>186</v>
      </c>
      <c r="I4312" t="s">
        <v>187</v>
      </c>
      <c r="K4312" t="s">
        <v>5100</v>
      </c>
      <c r="L4312" t="s">
        <v>5101</v>
      </c>
      <c r="M4312" t="s">
        <v>24</v>
      </c>
      <c r="N4312" t="s">
        <v>25</v>
      </c>
      <c r="O4312">
        <v>2140038017</v>
      </c>
      <c r="P4312" t="s">
        <v>220</v>
      </c>
    </row>
    <row r="4313" spans="1:16" x14ac:dyDescent="0.35">
      <c r="A4313" t="s">
        <v>56</v>
      </c>
      <c r="B4313" t="s">
        <v>66</v>
      </c>
      <c r="C4313" t="s">
        <v>10675</v>
      </c>
      <c r="D4313" t="s">
        <v>36</v>
      </c>
      <c r="E4313" s="1">
        <v>44026.448611111111</v>
      </c>
      <c r="F4313" s="2">
        <v>44008</v>
      </c>
      <c r="G4313" s="2">
        <v>44738</v>
      </c>
      <c r="H4313" t="s">
        <v>266</v>
      </c>
      <c r="I4313" t="s">
        <v>143</v>
      </c>
      <c r="J4313" t="s">
        <v>267</v>
      </c>
      <c r="K4313" t="s">
        <v>504</v>
      </c>
      <c r="L4313" t="s">
        <v>505</v>
      </c>
      <c r="M4313" t="s">
        <v>24</v>
      </c>
      <c r="N4313" t="s">
        <v>41</v>
      </c>
      <c r="O4313">
        <v>324715</v>
      </c>
      <c r="P4313" t="s">
        <v>1375</v>
      </c>
    </row>
    <row r="4314" spans="1:16" x14ac:dyDescent="0.35">
      <c r="A4314" t="s">
        <v>16</v>
      </c>
      <c r="B4314" t="s">
        <v>17</v>
      </c>
      <c r="C4314" t="s">
        <v>10682</v>
      </c>
      <c r="D4314" t="s">
        <v>19</v>
      </c>
      <c r="E4314" s="1">
        <v>44455.423611111109</v>
      </c>
      <c r="F4314" s="2">
        <v>44455</v>
      </c>
      <c r="G4314" s="2">
        <v>44546</v>
      </c>
      <c r="H4314" t="s">
        <v>93</v>
      </c>
      <c r="I4314" t="s">
        <v>94</v>
      </c>
      <c r="K4314" t="s">
        <v>10683</v>
      </c>
      <c r="L4314" t="s">
        <v>10684</v>
      </c>
      <c r="M4314" t="s">
        <v>24</v>
      </c>
      <c r="N4314" t="s">
        <v>25</v>
      </c>
      <c r="P4314" t="s">
        <v>7721</v>
      </c>
    </row>
    <row r="4315" spans="1:16" x14ac:dyDescent="0.35">
      <c r="A4315" t="s">
        <v>16</v>
      </c>
      <c r="B4315" t="s">
        <v>17</v>
      </c>
      <c r="C4315" t="s">
        <v>25752</v>
      </c>
      <c r="D4315" t="s">
        <v>105</v>
      </c>
      <c r="E4315" s="1">
        <v>44706.463888888888</v>
      </c>
      <c r="F4315" s="2">
        <v>44652</v>
      </c>
      <c r="G4315" s="2">
        <v>44926</v>
      </c>
      <c r="H4315" t="s">
        <v>118</v>
      </c>
      <c r="I4315" t="s">
        <v>119</v>
      </c>
      <c r="K4315" t="s">
        <v>696</v>
      </c>
      <c r="L4315" t="s">
        <v>697</v>
      </c>
      <c r="M4315" t="s">
        <v>24</v>
      </c>
      <c r="N4315" t="s">
        <v>24515</v>
      </c>
      <c r="O4315">
        <v>94255</v>
      </c>
      <c r="P4315" t="s">
        <v>25753</v>
      </c>
    </row>
    <row r="4316" spans="1:16" x14ac:dyDescent="0.35">
      <c r="A4316" t="s">
        <v>16</v>
      </c>
      <c r="B4316" t="s">
        <v>43</v>
      </c>
      <c r="C4316" t="s">
        <v>10686</v>
      </c>
      <c r="D4316" t="s">
        <v>36</v>
      </c>
      <c r="E4316" s="1">
        <v>44462.574999999997</v>
      </c>
      <c r="F4316" s="2">
        <v>44469</v>
      </c>
      <c r="G4316" s="2">
        <v>45198</v>
      </c>
      <c r="H4316" t="s">
        <v>4015</v>
      </c>
      <c r="I4316" t="s">
        <v>4016</v>
      </c>
      <c r="K4316" t="s">
        <v>10687</v>
      </c>
      <c r="L4316" t="s">
        <v>8424</v>
      </c>
      <c r="M4316" t="s">
        <v>24</v>
      </c>
      <c r="N4316" t="s">
        <v>25</v>
      </c>
      <c r="O4316">
        <v>10049</v>
      </c>
      <c r="P4316" t="s">
        <v>10688</v>
      </c>
    </row>
    <row r="4317" spans="1:16" x14ac:dyDescent="0.35">
      <c r="A4317" t="s">
        <v>56</v>
      </c>
      <c r="B4317" t="s">
        <v>66</v>
      </c>
      <c r="C4317" t="s">
        <v>4468</v>
      </c>
      <c r="D4317" t="s">
        <v>36</v>
      </c>
      <c r="E4317" s="1">
        <v>43878.593055555553</v>
      </c>
      <c r="F4317" s="2">
        <v>43861</v>
      </c>
      <c r="G4317" s="2">
        <v>44227</v>
      </c>
      <c r="H4317" t="s">
        <v>1071</v>
      </c>
      <c r="I4317" t="s">
        <v>1072</v>
      </c>
      <c r="K4317" t="s">
        <v>2486</v>
      </c>
      <c r="L4317" t="s">
        <v>2487</v>
      </c>
      <c r="M4317" t="s">
        <v>24</v>
      </c>
      <c r="N4317" t="s">
        <v>41</v>
      </c>
      <c r="O4317">
        <v>358936</v>
      </c>
      <c r="P4317" t="s">
        <v>2418</v>
      </c>
    </row>
    <row r="4318" spans="1:16" x14ac:dyDescent="0.35">
      <c r="A4318" t="s">
        <v>56</v>
      </c>
      <c r="B4318" t="s">
        <v>279</v>
      </c>
      <c r="C4318" t="s">
        <v>25754</v>
      </c>
      <c r="D4318" t="s">
        <v>19</v>
      </c>
      <c r="E4318" s="1">
        <v>43780.430555555555</v>
      </c>
      <c r="F4318" s="2">
        <v>43780</v>
      </c>
      <c r="G4318" s="2">
        <v>44511</v>
      </c>
      <c r="H4318" t="s">
        <v>611</v>
      </c>
      <c r="I4318" t="s">
        <v>612</v>
      </c>
      <c r="K4318" t="s">
        <v>25642</v>
      </c>
      <c r="L4318" t="s">
        <v>25643</v>
      </c>
      <c r="M4318" t="s">
        <v>24</v>
      </c>
      <c r="N4318" t="s">
        <v>24515</v>
      </c>
      <c r="P4318" t="s">
        <v>25644</v>
      </c>
    </row>
    <row r="4319" spans="1:16" x14ac:dyDescent="0.35">
      <c r="A4319" t="s">
        <v>16</v>
      </c>
      <c r="B4319" t="s">
        <v>43</v>
      </c>
      <c r="C4319" t="s">
        <v>10702</v>
      </c>
      <c r="D4319" t="s">
        <v>36</v>
      </c>
      <c r="E4319" s="1">
        <v>44182.244444444441</v>
      </c>
      <c r="F4319" s="2">
        <v>44181</v>
      </c>
      <c r="G4319" s="2">
        <v>44482</v>
      </c>
      <c r="H4319" t="s">
        <v>186</v>
      </c>
      <c r="I4319" t="s">
        <v>187</v>
      </c>
      <c r="K4319" t="s">
        <v>8838</v>
      </c>
      <c r="L4319" t="s">
        <v>8839</v>
      </c>
      <c r="M4319" t="s">
        <v>24</v>
      </c>
      <c r="N4319" t="s">
        <v>25</v>
      </c>
      <c r="O4319">
        <v>2140038017</v>
      </c>
      <c r="P4319" t="s">
        <v>1417</v>
      </c>
    </row>
    <row r="4320" spans="1:16" x14ac:dyDescent="0.35">
      <c r="A4320" t="s">
        <v>56</v>
      </c>
      <c r="B4320" t="s">
        <v>57</v>
      </c>
      <c r="C4320" t="s">
        <v>58</v>
      </c>
      <c r="D4320" t="s">
        <v>59</v>
      </c>
      <c r="E4320" s="1">
        <v>43955.722222222219</v>
      </c>
      <c r="F4320" s="2">
        <v>43962</v>
      </c>
      <c r="G4320" s="2">
        <v>44327</v>
      </c>
      <c r="H4320" t="s">
        <v>60</v>
      </c>
      <c r="I4320" t="s">
        <v>61</v>
      </c>
      <c r="K4320" t="s">
        <v>62</v>
      </c>
      <c r="L4320" t="s">
        <v>63</v>
      </c>
      <c r="M4320" t="s">
        <v>24</v>
      </c>
      <c r="N4320" t="s">
        <v>64</v>
      </c>
      <c r="O4320">
        <v>718378</v>
      </c>
      <c r="P4320" t="s">
        <v>65</v>
      </c>
    </row>
    <row r="4321" spans="1:16" x14ac:dyDescent="0.35">
      <c r="A4321" t="s">
        <v>16</v>
      </c>
      <c r="B4321" t="s">
        <v>17</v>
      </c>
      <c r="C4321" t="s">
        <v>11114</v>
      </c>
      <c r="D4321" t="s">
        <v>19</v>
      </c>
      <c r="E4321" s="1">
        <v>44095.457638888889</v>
      </c>
      <c r="F4321" s="2">
        <v>44114</v>
      </c>
      <c r="G4321" s="2">
        <v>47766</v>
      </c>
      <c r="H4321" t="s">
        <v>99</v>
      </c>
      <c r="I4321" t="s">
        <v>100</v>
      </c>
      <c r="K4321" t="s">
        <v>11115</v>
      </c>
      <c r="L4321" t="s">
        <v>11116</v>
      </c>
      <c r="M4321" t="s">
        <v>24</v>
      </c>
      <c r="N4321" t="s">
        <v>25</v>
      </c>
      <c r="P4321" t="s">
        <v>103</v>
      </c>
    </row>
    <row r="4322" spans="1:16" x14ac:dyDescent="0.35">
      <c r="A4322" t="s">
        <v>16</v>
      </c>
      <c r="B4322" t="s">
        <v>17</v>
      </c>
      <c r="C4322" t="s">
        <v>11125</v>
      </c>
      <c r="D4322" t="s">
        <v>36</v>
      </c>
      <c r="E4322" s="1">
        <v>43791.394444444442</v>
      </c>
      <c r="F4322" s="2">
        <v>43791</v>
      </c>
      <c r="G4322" s="2">
        <v>44196</v>
      </c>
      <c r="H4322" t="s">
        <v>466</v>
      </c>
      <c r="I4322" t="s">
        <v>467</v>
      </c>
      <c r="K4322" t="s">
        <v>11126</v>
      </c>
      <c r="L4322" t="s">
        <v>11127</v>
      </c>
      <c r="M4322" t="s">
        <v>24</v>
      </c>
      <c r="N4322" t="s">
        <v>25</v>
      </c>
      <c r="O4322">
        <v>2140041894</v>
      </c>
      <c r="P4322" t="s">
        <v>11128</v>
      </c>
    </row>
    <row r="4323" spans="1:16" x14ac:dyDescent="0.35">
      <c r="A4323" t="s">
        <v>56</v>
      </c>
      <c r="B4323" t="s">
        <v>1021</v>
      </c>
      <c r="C4323" t="s">
        <v>1022</v>
      </c>
      <c r="D4323" t="s">
        <v>59</v>
      </c>
      <c r="E4323" s="1">
        <v>43755.4375</v>
      </c>
      <c r="F4323" s="2">
        <v>43466</v>
      </c>
      <c r="G4323" s="2">
        <v>43830</v>
      </c>
      <c r="H4323" t="s">
        <v>1023</v>
      </c>
      <c r="I4323" t="s">
        <v>1024</v>
      </c>
      <c r="K4323" t="s">
        <v>343</v>
      </c>
      <c r="L4323" t="s">
        <v>344</v>
      </c>
      <c r="M4323" t="s">
        <v>24</v>
      </c>
      <c r="N4323" t="s">
        <v>345</v>
      </c>
      <c r="O4323">
        <v>615775</v>
      </c>
      <c r="P4323" t="s">
        <v>1025</v>
      </c>
    </row>
    <row r="4324" spans="1:16" x14ac:dyDescent="0.35">
      <c r="A4324" t="s">
        <v>16</v>
      </c>
      <c r="B4324" t="s">
        <v>17</v>
      </c>
      <c r="C4324" t="s">
        <v>11129</v>
      </c>
      <c r="D4324" t="s">
        <v>19</v>
      </c>
      <c r="E4324" s="1">
        <v>43628.425000000003</v>
      </c>
      <c r="F4324" s="2">
        <v>43628</v>
      </c>
      <c r="G4324" s="2">
        <v>44359</v>
      </c>
      <c r="H4324" t="s">
        <v>20</v>
      </c>
      <c r="I4324" t="s">
        <v>21</v>
      </c>
      <c r="K4324" t="s">
        <v>11130</v>
      </c>
      <c r="L4324" t="s">
        <v>11131</v>
      </c>
      <c r="M4324" t="s">
        <v>24</v>
      </c>
      <c r="N4324" t="s">
        <v>25</v>
      </c>
      <c r="P4324" t="s">
        <v>1638</v>
      </c>
    </row>
    <row r="4325" spans="1:16" x14ac:dyDescent="0.35">
      <c r="A4325" t="s">
        <v>16</v>
      </c>
      <c r="B4325" t="s">
        <v>17</v>
      </c>
      <c r="C4325" t="s">
        <v>11141</v>
      </c>
      <c r="D4325" t="s">
        <v>19</v>
      </c>
      <c r="E4325" s="1">
        <v>44349.717361111114</v>
      </c>
      <c r="F4325" s="2">
        <v>44349</v>
      </c>
      <c r="G4325" s="2">
        <v>44410</v>
      </c>
      <c r="H4325" t="s">
        <v>93</v>
      </c>
      <c r="I4325" t="s">
        <v>94</v>
      </c>
      <c r="K4325" t="s">
        <v>11142</v>
      </c>
      <c r="L4325" t="s">
        <v>11143</v>
      </c>
      <c r="M4325" t="s">
        <v>24</v>
      </c>
      <c r="N4325" t="s">
        <v>25</v>
      </c>
      <c r="P4325" t="s">
        <v>11144</v>
      </c>
    </row>
    <row r="4326" spans="1:16" x14ac:dyDescent="0.35">
      <c r="A4326" t="s">
        <v>16</v>
      </c>
      <c r="B4326" t="s">
        <v>27</v>
      </c>
      <c r="C4326" t="s">
        <v>8425</v>
      </c>
      <c r="D4326" t="s">
        <v>19</v>
      </c>
      <c r="E4326" s="1">
        <v>44613.662499999999</v>
      </c>
      <c r="F4326" s="2">
        <v>44612</v>
      </c>
      <c r="G4326" s="2">
        <v>48264</v>
      </c>
      <c r="H4326" t="s">
        <v>29</v>
      </c>
      <c r="I4326" t="s">
        <v>30</v>
      </c>
      <c r="K4326" t="s">
        <v>8426</v>
      </c>
      <c r="L4326" t="s">
        <v>8427</v>
      </c>
      <c r="M4326" t="s">
        <v>24</v>
      </c>
      <c r="N4326" t="s">
        <v>25</v>
      </c>
      <c r="P4326" t="s">
        <v>1296</v>
      </c>
    </row>
    <row r="4327" spans="1:16" x14ac:dyDescent="0.35">
      <c r="A4327" t="s">
        <v>16</v>
      </c>
      <c r="B4327" t="s">
        <v>43</v>
      </c>
      <c r="C4327" t="s">
        <v>8429</v>
      </c>
      <c r="D4327" t="s">
        <v>105</v>
      </c>
      <c r="E4327" s="1">
        <v>44020.734027777777</v>
      </c>
      <c r="F4327" s="2">
        <v>44013</v>
      </c>
      <c r="G4327" s="2">
        <v>44773</v>
      </c>
      <c r="H4327" t="s">
        <v>20</v>
      </c>
      <c r="I4327" t="s">
        <v>21</v>
      </c>
      <c r="K4327" t="s">
        <v>8430</v>
      </c>
      <c r="L4327" t="s">
        <v>8431</v>
      </c>
      <c r="M4327" t="s">
        <v>24</v>
      </c>
      <c r="N4327" t="s">
        <v>25</v>
      </c>
      <c r="O4327">
        <v>94263</v>
      </c>
      <c r="P4327" t="s">
        <v>110</v>
      </c>
    </row>
    <row r="4328" spans="1:16" x14ac:dyDescent="0.35">
      <c r="A4328" t="s">
        <v>16</v>
      </c>
      <c r="B4328" t="s">
        <v>17</v>
      </c>
      <c r="C4328" t="s">
        <v>8428</v>
      </c>
      <c r="D4328" t="s">
        <v>36</v>
      </c>
      <c r="E4328" s="1">
        <v>43769.603472222225</v>
      </c>
      <c r="F4328" s="2">
        <v>43761</v>
      </c>
      <c r="G4328" s="2">
        <v>44135</v>
      </c>
      <c r="H4328" t="s">
        <v>159</v>
      </c>
      <c r="I4328" t="s">
        <v>160</v>
      </c>
      <c r="K4328" t="s">
        <v>4033</v>
      </c>
      <c r="L4328" t="s">
        <v>4034</v>
      </c>
      <c r="M4328" t="s">
        <v>24</v>
      </c>
      <c r="N4328" t="s">
        <v>25</v>
      </c>
      <c r="O4328">
        <v>356113</v>
      </c>
      <c r="P4328" t="s">
        <v>431</v>
      </c>
    </row>
    <row r="4329" spans="1:16" x14ac:dyDescent="0.35">
      <c r="A4329" t="s">
        <v>16</v>
      </c>
      <c r="B4329" t="s">
        <v>17</v>
      </c>
      <c r="C4329" t="s">
        <v>8432</v>
      </c>
      <c r="D4329" t="s">
        <v>19</v>
      </c>
      <c r="E4329" s="1">
        <v>43676.603472222225</v>
      </c>
      <c r="F4329" s="2">
        <v>43697</v>
      </c>
      <c r="G4329" s="2">
        <v>44104</v>
      </c>
      <c r="H4329" t="s">
        <v>75</v>
      </c>
      <c r="I4329" t="s">
        <v>76</v>
      </c>
      <c r="K4329" t="s">
        <v>8433</v>
      </c>
      <c r="L4329" t="s">
        <v>8434</v>
      </c>
      <c r="M4329" t="s">
        <v>24</v>
      </c>
      <c r="N4329" t="s">
        <v>25</v>
      </c>
      <c r="P4329" t="s">
        <v>8435</v>
      </c>
    </row>
    <row r="4330" spans="1:16" x14ac:dyDescent="0.35">
      <c r="A4330" t="s">
        <v>16</v>
      </c>
      <c r="B4330" t="s">
        <v>234</v>
      </c>
      <c r="C4330" t="s">
        <v>8436</v>
      </c>
      <c r="D4330" t="s">
        <v>19</v>
      </c>
      <c r="E4330" s="1">
        <v>43871.696527777778</v>
      </c>
      <c r="F4330" s="2">
        <v>43871</v>
      </c>
      <c r="G4330" s="2">
        <v>44602</v>
      </c>
      <c r="H4330" t="s">
        <v>886</v>
      </c>
      <c r="I4330" t="s">
        <v>887</v>
      </c>
      <c r="K4330" t="s">
        <v>8437</v>
      </c>
      <c r="L4330" t="s">
        <v>8438</v>
      </c>
      <c r="M4330" t="s">
        <v>24</v>
      </c>
      <c r="N4330" t="s">
        <v>25</v>
      </c>
      <c r="P4330" t="s">
        <v>930</v>
      </c>
    </row>
    <row r="4331" spans="1:16" x14ac:dyDescent="0.35">
      <c r="A4331" t="s">
        <v>16</v>
      </c>
      <c r="B4331" t="s">
        <v>43</v>
      </c>
      <c r="C4331" t="s">
        <v>8442</v>
      </c>
      <c r="D4331" t="s">
        <v>36</v>
      </c>
      <c r="E4331" s="1">
        <v>44707.697222222225</v>
      </c>
      <c r="F4331" s="2">
        <v>44663</v>
      </c>
      <c r="G4331" s="2">
        <v>45027</v>
      </c>
      <c r="H4331" t="s">
        <v>4609</v>
      </c>
      <c r="I4331" t="s">
        <v>4610</v>
      </c>
      <c r="K4331" t="s">
        <v>8443</v>
      </c>
      <c r="L4331" t="s">
        <v>8444</v>
      </c>
      <c r="M4331" t="s">
        <v>24</v>
      </c>
      <c r="N4331" t="s">
        <v>25</v>
      </c>
      <c r="O4331">
        <v>2140037944</v>
      </c>
      <c r="P4331" t="s">
        <v>8445</v>
      </c>
    </row>
    <row r="4332" spans="1:16" x14ac:dyDescent="0.35">
      <c r="A4332" t="s">
        <v>16</v>
      </c>
      <c r="B4332" t="s">
        <v>17</v>
      </c>
      <c r="C4332" t="s">
        <v>8446</v>
      </c>
      <c r="D4332" t="s">
        <v>19</v>
      </c>
      <c r="E4332" s="1">
        <v>44096.695833333331</v>
      </c>
      <c r="F4332" s="2">
        <v>44114</v>
      </c>
      <c r="G4332" s="2">
        <v>47766</v>
      </c>
      <c r="H4332" t="s">
        <v>99</v>
      </c>
      <c r="I4332" t="s">
        <v>100</v>
      </c>
      <c r="K4332" t="s">
        <v>8447</v>
      </c>
      <c r="L4332" t="s">
        <v>8448</v>
      </c>
      <c r="M4332" t="s">
        <v>24</v>
      </c>
      <c r="N4332" t="s">
        <v>25</v>
      </c>
      <c r="P4332" t="s">
        <v>103</v>
      </c>
    </row>
    <row r="4333" spans="1:16" x14ac:dyDescent="0.35">
      <c r="A4333" t="s">
        <v>16</v>
      </c>
      <c r="B4333" t="s">
        <v>17</v>
      </c>
      <c r="C4333" t="s">
        <v>8452</v>
      </c>
      <c r="D4333" t="s">
        <v>19</v>
      </c>
      <c r="E4333" s="1">
        <v>44096.644444444442</v>
      </c>
      <c r="F4333" s="2">
        <v>44114</v>
      </c>
      <c r="G4333" s="2">
        <v>47766</v>
      </c>
      <c r="H4333" t="s">
        <v>99</v>
      </c>
      <c r="I4333" t="s">
        <v>100</v>
      </c>
      <c r="K4333" t="s">
        <v>8453</v>
      </c>
      <c r="L4333" t="s">
        <v>8454</v>
      </c>
      <c r="M4333" t="s">
        <v>24</v>
      </c>
      <c r="N4333" t="s">
        <v>25</v>
      </c>
      <c r="P4333" t="s">
        <v>2934</v>
      </c>
    </row>
    <row r="4334" spans="1:16" x14ac:dyDescent="0.35">
      <c r="A4334" t="s">
        <v>16</v>
      </c>
      <c r="B4334" t="s">
        <v>17</v>
      </c>
      <c r="C4334" t="s">
        <v>8458</v>
      </c>
      <c r="D4334" t="s">
        <v>36</v>
      </c>
      <c r="E4334" s="1">
        <v>44712.720138888886</v>
      </c>
      <c r="F4334" s="2">
        <v>44682</v>
      </c>
      <c r="G4334" s="2">
        <v>44926</v>
      </c>
      <c r="H4334" t="s">
        <v>1446</v>
      </c>
      <c r="I4334" t="s">
        <v>1447</v>
      </c>
      <c r="K4334" t="s">
        <v>8459</v>
      </c>
      <c r="L4334" t="s">
        <v>8460</v>
      </c>
      <c r="M4334" t="s">
        <v>24</v>
      </c>
      <c r="N4334" t="s">
        <v>25</v>
      </c>
      <c r="O4334">
        <v>358936</v>
      </c>
      <c r="P4334" t="s">
        <v>6931</v>
      </c>
    </row>
    <row r="4335" spans="1:16" x14ac:dyDescent="0.35">
      <c r="A4335" t="s">
        <v>16</v>
      </c>
      <c r="B4335" t="s">
        <v>43</v>
      </c>
      <c r="C4335" t="s">
        <v>8463</v>
      </c>
      <c r="D4335" t="s">
        <v>105</v>
      </c>
      <c r="E4335" s="1">
        <v>44377.423611111109</v>
      </c>
      <c r="F4335" s="2">
        <v>44377</v>
      </c>
      <c r="G4335" s="2">
        <v>44742</v>
      </c>
      <c r="H4335" t="s">
        <v>106</v>
      </c>
      <c r="I4335" t="s">
        <v>107</v>
      </c>
      <c r="K4335" t="s">
        <v>989</v>
      </c>
      <c r="L4335" t="s">
        <v>990</v>
      </c>
      <c r="M4335" t="s">
        <v>24</v>
      </c>
      <c r="N4335" t="s">
        <v>25</v>
      </c>
      <c r="O4335">
        <v>94263</v>
      </c>
      <c r="P4335" t="s">
        <v>257</v>
      </c>
    </row>
    <row r="4336" spans="1:16" x14ac:dyDescent="0.35">
      <c r="A4336" t="s">
        <v>16</v>
      </c>
      <c r="B4336" t="s">
        <v>17</v>
      </c>
      <c r="C4336" t="s">
        <v>8464</v>
      </c>
      <c r="D4336" t="s">
        <v>19</v>
      </c>
      <c r="E4336" s="1">
        <v>44120.603472222225</v>
      </c>
      <c r="F4336" s="2">
        <v>44120</v>
      </c>
      <c r="G4336" s="2">
        <v>44850</v>
      </c>
      <c r="H4336" t="s">
        <v>118</v>
      </c>
      <c r="I4336" t="s">
        <v>119</v>
      </c>
      <c r="K4336" t="s">
        <v>8465</v>
      </c>
      <c r="L4336" t="s">
        <v>8466</v>
      </c>
      <c r="M4336" t="s">
        <v>24</v>
      </c>
      <c r="N4336" t="s">
        <v>25</v>
      </c>
      <c r="P4336" t="s">
        <v>8467</v>
      </c>
    </row>
    <row r="4337" spans="1:16" x14ac:dyDescent="0.35">
      <c r="A4337" t="s">
        <v>16</v>
      </c>
      <c r="B4337" t="s">
        <v>43</v>
      </c>
      <c r="C4337" t="s">
        <v>24569</v>
      </c>
      <c r="D4337" t="s">
        <v>59</v>
      </c>
      <c r="E4337" s="1">
        <v>44713.583333333336</v>
      </c>
      <c r="F4337" s="2">
        <v>44712</v>
      </c>
      <c r="G4337" s="2">
        <v>45443</v>
      </c>
      <c r="H4337" t="s">
        <v>186</v>
      </c>
      <c r="I4337" t="s">
        <v>187</v>
      </c>
      <c r="K4337" t="s">
        <v>194</v>
      </c>
      <c r="L4337" t="s">
        <v>195</v>
      </c>
      <c r="M4337" t="s">
        <v>24</v>
      </c>
      <c r="N4337" t="s">
        <v>25</v>
      </c>
      <c r="O4337">
        <v>2140038019</v>
      </c>
      <c r="P4337" t="s">
        <v>24570</v>
      </c>
    </row>
    <row r="4338" spans="1:16" x14ac:dyDescent="0.35">
      <c r="A4338" t="s">
        <v>16</v>
      </c>
      <c r="B4338" t="s">
        <v>27</v>
      </c>
      <c r="C4338" t="s">
        <v>8474</v>
      </c>
      <c r="D4338" t="s">
        <v>19</v>
      </c>
      <c r="E4338" s="1">
        <v>44706.719444444447</v>
      </c>
      <c r="F4338" s="2">
        <v>44652</v>
      </c>
      <c r="G4338" s="2">
        <v>48305</v>
      </c>
      <c r="H4338" t="s">
        <v>765</v>
      </c>
      <c r="I4338" t="s">
        <v>766</v>
      </c>
      <c r="K4338" t="s">
        <v>8475</v>
      </c>
      <c r="L4338" t="s">
        <v>8476</v>
      </c>
      <c r="M4338" t="s">
        <v>24</v>
      </c>
      <c r="N4338" t="s">
        <v>25</v>
      </c>
      <c r="P4338" t="s">
        <v>8477</v>
      </c>
    </row>
    <row r="4339" spans="1:16" x14ac:dyDescent="0.35">
      <c r="A4339" t="s">
        <v>16</v>
      </c>
      <c r="B4339" t="s">
        <v>17</v>
      </c>
      <c r="C4339" t="s">
        <v>8519</v>
      </c>
      <c r="D4339" t="s">
        <v>36</v>
      </c>
      <c r="E4339" s="1">
        <v>43623.418055555558</v>
      </c>
      <c r="F4339" s="2">
        <v>43588</v>
      </c>
      <c r="G4339" s="2">
        <v>43728</v>
      </c>
      <c r="H4339" t="s">
        <v>1430</v>
      </c>
      <c r="I4339" t="s">
        <v>1431</v>
      </c>
      <c r="K4339" t="s">
        <v>4217</v>
      </c>
      <c r="L4339" t="s">
        <v>4218</v>
      </c>
      <c r="M4339" t="s">
        <v>24</v>
      </c>
      <c r="N4339" t="s">
        <v>25</v>
      </c>
      <c r="O4339">
        <v>358936</v>
      </c>
      <c r="P4339" t="s">
        <v>8520</v>
      </c>
    </row>
    <row r="4340" spans="1:16" x14ac:dyDescent="0.35">
      <c r="A4340" t="s">
        <v>56</v>
      </c>
      <c r="B4340" t="s">
        <v>57</v>
      </c>
      <c r="C4340" t="s">
        <v>58</v>
      </c>
      <c r="D4340" t="s">
        <v>59</v>
      </c>
      <c r="E4340" s="1">
        <v>43955.722222222219</v>
      </c>
      <c r="F4340" s="2">
        <v>43962</v>
      </c>
      <c r="G4340" s="2">
        <v>44327</v>
      </c>
      <c r="H4340" t="s">
        <v>60</v>
      </c>
      <c r="I4340" t="s">
        <v>61</v>
      </c>
      <c r="K4340" t="s">
        <v>62</v>
      </c>
      <c r="L4340" t="s">
        <v>63</v>
      </c>
      <c r="M4340" t="s">
        <v>24</v>
      </c>
      <c r="N4340" t="s">
        <v>64</v>
      </c>
      <c r="O4340">
        <v>708699</v>
      </c>
      <c r="P4340" t="s">
        <v>65</v>
      </c>
    </row>
    <row r="4341" spans="1:16" x14ac:dyDescent="0.35">
      <c r="A4341" t="s">
        <v>16</v>
      </c>
      <c r="B4341" t="s">
        <v>17</v>
      </c>
      <c r="C4341" t="s">
        <v>8524</v>
      </c>
      <c r="D4341" t="s">
        <v>19</v>
      </c>
      <c r="E4341" s="1">
        <v>44096.70208333333</v>
      </c>
      <c r="F4341" s="2">
        <v>44114</v>
      </c>
      <c r="G4341" s="2">
        <v>47766</v>
      </c>
      <c r="H4341" t="s">
        <v>99</v>
      </c>
      <c r="I4341" t="s">
        <v>100</v>
      </c>
      <c r="K4341" t="s">
        <v>8525</v>
      </c>
      <c r="L4341" t="s">
        <v>8526</v>
      </c>
      <c r="M4341" t="s">
        <v>24</v>
      </c>
      <c r="N4341" t="s">
        <v>25</v>
      </c>
      <c r="P4341" t="s">
        <v>103</v>
      </c>
    </row>
    <row r="4342" spans="1:16" x14ac:dyDescent="0.35">
      <c r="A4342" t="s">
        <v>16</v>
      </c>
      <c r="B4342" t="s">
        <v>43</v>
      </c>
      <c r="C4342" t="s">
        <v>7727</v>
      </c>
      <c r="D4342" t="s">
        <v>36</v>
      </c>
      <c r="E4342" s="1">
        <v>43852.452777777777</v>
      </c>
      <c r="F4342" s="2">
        <v>43822</v>
      </c>
      <c r="G4342" s="2">
        <v>44907</v>
      </c>
      <c r="H4342" t="s">
        <v>1672</v>
      </c>
      <c r="I4342" t="s">
        <v>213</v>
      </c>
      <c r="K4342" t="s">
        <v>6243</v>
      </c>
      <c r="L4342" t="s">
        <v>6244</v>
      </c>
      <c r="M4342" t="s">
        <v>24</v>
      </c>
      <c r="N4342" t="s">
        <v>25</v>
      </c>
      <c r="O4342">
        <v>2140038658</v>
      </c>
      <c r="P4342" t="s">
        <v>6245</v>
      </c>
    </row>
    <row r="4343" spans="1:16" x14ac:dyDescent="0.35">
      <c r="A4343" t="s">
        <v>139</v>
      </c>
      <c r="B4343" t="s">
        <v>258</v>
      </c>
      <c r="C4343" t="s">
        <v>8534</v>
      </c>
      <c r="D4343" t="s">
        <v>19</v>
      </c>
      <c r="E4343" s="1">
        <v>44201.645138888889</v>
      </c>
      <c r="F4343" s="2">
        <v>44197</v>
      </c>
      <c r="G4343" s="2">
        <v>44926</v>
      </c>
      <c r="H4343" t="s">
        <v>453</v>
      </c>
      <c r="I4343" t="s">
        <v>150</v>
      </c>
      <c r="J4343" t="s">
        <v>455</v>
      </c>
      <c r="K4343" t="s">
        <v>8535</v>
      </c>
      <c r="L4343" t="s">
        <v>8536</v>
      </c>
      <c r="M4343" t="s">
        <v>248</v>
      </c>
      <c r="N4343" t="s">
        <v>25</v>
      </c>
      <c r="P4343" t="s">
        <v>8537</v>
      </c>
    </row>
    <row r="4344" spans="1:16" x14ac:dyDescent="0.35">
      <c r="A4344" t="s">
        <v>16</v>
      </c>
      <c r="B4344" t="s">
        <v>17</v>
      </c>
      <c r="C4344" t="s">
        <v>25755</v>
      </c>
      <c r="D4344" t="s">
        <v>105</v>
      </c>
      <c r="E4344" s="1">
        <v>44711.647916666669</v>
      </c>
      <c r="F4344" s="2">
        <v>44652</v>
      </c>
      <c r="G4344" s="2">
        <v>44926</v>
      </c>
      <c r="H4344" t="s">
        <v>118</v>
      </c>
      <c r="I4344" t="s">
        <v>119</v>
      </c>
      <c r="K4344" t="s">
        <v>25756</v>
      </c>
      <c r="L4344" t="s">
        <v>25757</v>
      </c>
      <c r="M4344" t="s">
        <v>24</v>
      </c>
      <c r="N4344" t="s">
        <v>25</v>
      </c>
      <c r="O4344">
        <v>94254</v>
      </c>
      <c r="P4344" t="s">
        <v>25758</v>
      </c>
    </row>
    <row r="4345" spans="1:16" x14ac:dyDescent="0.35">
      <c r="A4345" t="s">
        <v>16</v>
      </c>
      <c r="B4345" t="s">
        <v>43</v>
      </c>
      <c r="C4345" t="s">
        <v>25759</v>
      </c>
      <c r="D4345" t="s">
        <v>59</v>
      </c>
      <c r="E4345" s="1">
        <v>43566.468055555553</v>
      </c>
      <c r="F4345" s="2">
        <v>43549</v>
      </c>
      <c r="G4345" s="2">
        <v>44280</v>
      </c>
      <c r="H4345" t="s">
        <v>957</v>
      </c>
      <c r="I4345" t="s">
        <v>958</v>
      </c>
      <c r="K4345" t="s">
        <v>194</v>
      </c>
      <c r="L4345" t="s">
        <v>195</v>
      </c>
      <c r="M4345" t="s">
        <v>24</v>
      </c>
      <c r="N4345" t="s">
        <v>24512</v>
      </c>
      <c r="O4345">
        <v>2140038023</v>
      </c>
      <c r="P4345" t="s">
        <v>25760</v>
      </c>
    </row>
    <row r="4346" spans="1:16" x14ac:dyDescent="0.35">
      <c r="A4346" t="s">
        <v>16</v>
      </c>
      <c r="B4346" t="s">
        <v>17</v>
      </c>
      <c r="C4346" t="s">
        <v>8538</v>
      </c>
      <c r="D4346" t="s">
        <v>19</v>
      </c>
      <c r="E4346" s="1">
        <v>44092.620138888888</v>
      </c>
      <c r="F4346" s="2">
        <v>44114</v>
      </c>
      <c r="G4346" s="2">
        <v>47766</v>
      </c>
      <c r="H4346" t="s">
        <v>99</v>
      </c>
      <c r="I4346" t="s">
        <v>100</v>
      </c>
      <c r="K4346" t="s">
        <v>8539</v>
      </c>
      <c r="L4346" t="s">
        <v>8540</v>
      </c>
      <c r="M4346" t="s">
        <v>24</v>
      </c>
      <c r="N4346" t="s">
        <v>25</v>
      </c>
      <c r="P4346" t="s">
        <v>103</v>
      </c>
    </row>
    <row r="4347" spans="1:16" x14ac:dyDescent="0.35">
      <c r="A4347" t="s">
        <v>16</v>
      </c>
      <c r="B4347" t="s">
        <v>27</v>
      </c>
      <c r="C4347" t="s">
        <v>8541</v>
      </c>
      <c r="D4347" t="s">
        <v>19</v>
      </c>
      <c r="E4347" s="1">
        <v>44532.589583333334</v>
      </c>
      <c r="F4347" s="2">
        <v>44532</v>
      </c>
      <c r="G4347" s="2">
        <v>48184</v>
      </c>
      <c r="H4347" t="s">
        <v>29</v>
      </c>
      <c r="I4347" t="s">
        <v>30</v>
      </c>
      <c r="K4347">
        <v>430662</v>
      </c>
      <c r="L4347" t="s">
        <v>8542</v>
      </c>
      <c r="M4347" t="s">
        <v>24</v>
      </c>
      <c r="N4347" t="s">
        <v>25</v>
      </c>
      <c r="P4347" t="s">
        <v>1020</v>
      </c>
    </row>
    <row r="4348" spans="1:16" x14ac:dyDescent="0.35">
      <c r="A4348" t="s">
        <v>16</v>
      </c>
      <c r="B4348" t="s">
        <v>17</v>
      </c>
      <c r="C4348" t="s">
        <v>25761</v>
      </c>
      <c r="D4348" t="s">
        <v>19</v>
      </c>
      <c r="E4348" s="1">
        <v>44530.502083333333</v>
      </c>
      <c r="F4348" s="2">
        <v>44543</v>
      </c>
      <c r="G4348" s="2">
        <v>46386</v>
      </c>
      <c r="H4348" t="s">
        <v>75</v>
      </c>
      <c r="I4348" t="s">
        <v>76</v>
      </c>
      <c r="K4348" t="s">
        <v>25762</v>
      </c>
      <c r="L4348" t="s">
        <v>25763</v>
      </c>
      <c r="M4348" t="s">
        <v>24</v>
      </c>
      <c r="N4348" t="s">
        <v>24512</v>
      </c>
      <c r="P4348" t="s">
        <v>25764</v>
      </c>
    </row>
    <row r="4349" spans="1:16" x14ac:dyDescent="0.35">
      <c r="A4349" t="s">
        <v>56</v>
      </c>
      <c r="B4349" t="s">
        <v>279</v>
      </c>
      <c r="C4349" t="s">
        <v>9618</v>
      </c>
      <c r="D4349" t="s">
        <v>36</v>
      </c>
      <c r="E4349" s="1">
        <v>43739.372916666667</v>
      </c>
      <c r="F4349" s="2">
        <v>43711</v>
      </c>
      <c r="G4349" s="2">
        <v>44135</v>
      </c>
      <c r="H4349" t="s">
        <v>483</v>
      </c>
      <c r="I4349" t="s">
        <v>143</v>
      </c>
      <c r="J4349" t="s">
        <v>484</v>
      </c>
      <c r="K4349" t="s">
        <v>3676</v>
      </c>
      <c r="L4349" t="s">
        <v>3677</v>
      </c>
      <c r="M4349" t="s">
        <v>24</v>
      </c>
      <c r="N4349" t="s">
        <v>41</v>
      </c>
      <c r="O4349">
        <v>351031</v>
      </c>
      <c r="P4349" t="s">
        <v>9619</v>
      </c>
    </row>
    <row r="4350" spans="1:16" x14ac:dyDescent="0.35">
      <c r="A4350" t="s">
        <v>16</v>
      </c>
      <c r="B4350" t="s">
        <v>406</v>
      </c>
      <c r="C4350" t="s">
        <v>9611</v>
      </c>
      <c r="D4350" t="s">
        <v>36</v>
      </c>
      <c r="E4350" s="1">
        <v>43691.599305555559</v>
      </c>
      <c r="F4350" s="2">
        <v>43678</v>
      </c>
      <c r="G4350" s="2">
        <v>44044</v>
      </c>
      <c r="H4350" t="s">
        <v>3744</v>
      </c>
      <c r="I4350" t="s">
        <v>150</v>
      </c>
      <c r="K4350" t="s">
        <v>9612</v>
      </c>
      <c r="L4350" t="s">
        <v>9613</v>
      </c>
      <c r="M4350" t="s">
        <v>24</v>
      </c>
      <c r="N4350" t="s">
        <v>41</v>
      </c>
      <c r="O4350">
        <v>94259</v>
      </c>
      <c r="P4350" t="s">
        <v>9614</v>
      </c>
    </row>
    <row r="4351" spans="1:16" x14ac:dyDescent="0.35">
      <c r="A4351" t="s">
        <v>139</v>
      </c>
      <c r="B4351" t="s">
        <v>258</v>
      </c>
      <c r="C4351" t="s">
        <v>9628</v>
      </c>
      <c r="D4351" t="s">
        <v>105</v>
      </c>
      <c r="E4351" s="1">
        <v>43578.45</v>
      </c>
      <c r="F4351" s="2">
        <v>43586</v>
      </c>
      <c r="G4351" s="2">
        <v>44561</v>
      </c>
      <c r="H4351" t="s">
        <v>260</v>
      </c>
      <c r="I4351" t="s">
        <v>261</v>
      </c>
      <c r="K4351" t="s">
        <v>262</v>
      </c>
      <c r="L4351" t="s">
        <v>263</v>
      </c>
      <c r="M4351" t="s">
        <v>24</v>
      </c>
      <c r="N4351" t="s">
        <v>25</v>
      </c>
      <c r="O4351">
        <v>94250</v>
      </c>
      <c r="P4351" t="s">
        <v>9629</v>
      </c>
    </row>
    <row r="4352" spans="1:16" x14ac:dyDescent="0.35">
      <c r="A4352" t="s">
        <v>16</v>
      </c>
      <c r="B4352" t="s">
        <v>43</v>
      </c>
      <c r="C4352" t="s">
        <v>9631</v>
      </c>
      <c r="D4352" t="s">
        <v>36</v>
      </c>
      <c r="E4352" s="1">
        <v>43705.484027777777</v>
      </c>
      <c r="F4352" s="2">
        <v>43692</v>
      </c>
      <c r="G4352" s="2">
        <v>43814</v>
      </c>
      <c r="H4352" t="s">
        <v>483</v>
      </c>
      <c r="I4352" t="s">
        <v>143</v>
      </c>
      <c r="J4352" t="s">
        <v>484</v>
      </c>
      <c r="K4352" t="s">
        <v>9632</v>
      </c>
      <c r="L4352" t="s">
        <v>9633</v>
      </c>
      <c r="M4352" t="s">
        <v>24</v>
      </c>
      <c r="N4352" t="s">
        <v>41</v>
      </c>
      <c r="O4352">
        <v>747542</v>
      </c>
      <c r="P4352" t="s">
        <v>9634</v>
      </c>
    </row>
    <row r="4353" spans="1:16" x14ac:dyDescent="0.35">
      <c r="A4353" t="s">
        <v>16</v>
      </c>
      <c r="B4353" t="s">
        <v>43</v>
      </c>
      <c r="C4353" t="s">
        <v>9646</v>
      </c>
      <c r="D4353" t="s">
        <v>36</v>
      </c>
      <c r="E4353" s="1">
        <v>43741.387499999997</v>
      </c>
      <c r="F4353" s="2">
        <v>43720</v>
      </c>
      <c r="G4353" s="2">
        <v>44085</v>
      </c>
      <c r="H4353" t="s">
        <v>51</v>
      </c>
      <c r="I4353" t="s">
        <v>52</v>
      </c>
      <c r="K4353" t="s">
        <v>9647</v>
      </c>
      <c r="L4353" t="s">
        <v>9648</v>
      </c>
      <c r="M4353" t="s">
        <v>24</v>
      </c>
      <c r="N4353" t="s">
        <v>25</v>
      </c>
      <c r="O4353">
        <v>2140038017</v>
      </c>
      <c r="P4353" t="s">
        <v>55</v>
      </c>
    </row>
    <row r="4354" spans="1:16" x14ac:dyDescent="0.35">
      <c r="A4354" t="s">
        <v>56</v>
      </c>
      <c r="B4354" t="s">
        <v>57</v>
      </c>
      <c r="C4354" t="s">
        <v>58</v>
      </c>
      <c r="D4354" t="s">
        <v>59</v>
      </c>
      <c r="E4354" s="1">
        <v>43955.722222222219</v>
      </c>
      <c r="F4354" s="2">
        <v>43962</v>
      </c>
      <c r="G4354" s="2">
        <v>44327</v>
      </c>
      <c r="H4354" t="s">
        <v>60</v>
      </c>
      <c r="I4354" t="s">
        <v>61</v>
      </c>
      <c r="K4354" t="s">
        <v>62</v>
      </c>
      <c r="L4354" t="s">
        <v>63</v>
      </c>
      <c r="M4354" t="s">
        <v>24</v>
      </c>
      <c r="N4354" t="s">
        <v>64</v>
      </c>
      <c r="O4354">
        <v>357222</v>
      </c>
      <c r="P4354" t="s">
        <v>65</v>
      </c>
    </row>
    <row r="4355" spans="1:16" x14ac:dyDescent="0.35">
      <c r="A4355" t="s">
        <v>16</v>
      </c>
      <c r="B4355" t="s">
        <v>43</v>
      </c>
      <c r="C4355" t="s">
        <v>25765</v>
      </c>
      <c r="D4355" t="s">
        <v>36</v>
      </c>
      <c r="E4355" s="1">
        <v>44463.335416666669</v>
      </c>
      <c r="F4355" s="2">
        <v>44469</v>
      </c>
      <c r="G4355" s="2">
        <v>45198</v>
      </c>
      <c r="H4355" t="s">
        <v>4015</v>
      </c>
      <c r="I4355" t="s">
        <v>4016</v>
      </c>
      <c r="K4355" t="s">
        <v>8423</v>
      </c>
      <c r="L4355" t="s">
        <v>8424</v>
      </c>
      <c r="M4355" t="s">
        <v>24</v>
      </c>
      <c r="N4355" t="s">
        <v>24515</v>
      </c>
      <c r="O4355">
        <v>10049</v>
      </c>
      <c r="P4355" t="s">
        <v>10688</v>
      </c>
    </row>
    <row r="4356" spans="1:16" x14ac:dyDescent="0.35">
      <c r="A4356" t="s">
        <v>56</v>
      </c>
      <c r="B4356" t="s">
        <v>66</v>
      </c>
      <c r="C4356" t="s">
        <v>9656</v>
      </c>
      <c r="D4356" t="s">
        <v>36</v>
      </c>
      <c r="E4356" s="1">
        <v>43725.613194444442</v>
      </c>
      <c r="F4356" s="2">
        <v>43717</v>
      </c>
      <c r="G4356" s="2">
        <v>44813</v>
      </c>
      <c r="H4356" t="s">
        <v>483</v>
      </c>
      <c r="I4356" t="s">
        <v>143</v>
      </c>
      <c r="J4356" t="s">
        <v>484</v>
      </c>
      <c r="K4356" t="s">
        <v>4915</v>
      </c>
      <c r="L4356" t="s">
        <v>4916</v>
      </c>
      <c r="M4356" t="s">
        <v>24</v>
      </c>
      <c r="N4356" t="s">
        <v>25</v>
      </c>
      <c r="O4356">
        <v>358936</v>
      </c>
      <c r="P4356" t="s">
        <v>4917</v>
      </c>
    </row>
    <row r="4357" spans="1:16" x14ac:dyDescent="0.35">
      <c r="A4357" t="s">
        <v>16</v>
      </c>
      <c r="B4357" t="s">
        <v>43</v>
      </c>
      <c r="C4357" t="s">
        <v>9653</v>
      </c>
      <c r="D4357" t="s">
        <v>36</v>
      </c>
      <c r="E4357" s="1">
        <v>44462.424305555556</v>
      </c>
      <c r="F4357" s="2">
        <v>44456</v>
      </c>
      <c r="G4357" s="2">
        <v>44820</v>
      </c>
      <c r="H4357" t="s">
        <v>186</v>
      </c>
      <c r="I4357" t="s">
        <v>187</v>
      </c>
      <c r="K4357" t="s">
        <v>9654</v>
      </c>
      <c r="L4357" t="s">
        <v>9655</v>
      </c>
      <c r="M4357" t="s">
        <v>24</v>
      </c>
      <c r="N4357" t="s">
        <v>25</v>
      </c>
      <c r="O4357">
        <v>2140038017</v>
      </c>
      <c r="P4357" t="s">
        <v>220</v>
      </c>
    </row>
    <row r="4358" spans="1:16" x14ac:dyDescent="0.35">
      <c r="A4358" t="s">
        <v>139</v>
      </c>
      <c r="B4358" t="s">
        <v>140</v>
      </c>
      <c r="C4358" t="s">
        <v>9657</v>
      </c>
      <c r="D4358" t="s">
        <v>36</v>
      </c>
      <c r="E4358" s="1">
        <v>44715.636805555558</v>
      </c>
      <c r="F4358" s="2">
        <v>44713</v>
      </c>
      <c r="G4358" s="2">
        <v>45078</v>
      </c>
      <c r="H4358" t="s">
        <v>9658</v>
      </c>
      <c r="I4358" t="s">
        <v>143</v>
      </c>
      <c r="J4358" t="s">
        <v>9659</v>
      </c>
      <c r="K4358" t="s">
        <v>9660</v>
      </c>
      <c r="L4358" t="s">
        <v>9661</v>
      </c>
      <c r="M4358" t="s">
        <v>24</v>
      </c>
      <c r="N4358" t="s">
        <v>25</v>
      </c>
      <c r="O4358">
        <v>689019</v>
      </c>
      <c r="P4358" t="s">
        <v>9662</v>
      </c>
    </row>
    <row r="4359" spans="1:16" x14ac:dyDescent="0.35">
      <c r="A4359" t="s">
        <v>16</v>
      </c>
      <c r="B4359" t="s">
        <v>43</v>
      </c>
      <c r="C4359" t="s">
        <v>9974</v>
      </c>
      <c r="D4359" t="s">
        <v>36</v>
      </c>
      <c r="E4359" s="1">
        <v>43479.759722222225</v>
      </c>
      <c r="F4359" s="2">
        <v>43346</v>
      </c>
      <c r="G4359" s="2">
        <v>43830</v>
      </c>
      <c r="H4359" t="s">
        <v>1071</v>
      </c>
      <c r="I4359" t="s">
        <v>1072</v>
      </c>
      <c r="K4359" t="s">
        <v>2416</v>
      </c>
      <c r="L4359" t="s">
        <v>2417</v>
      </c>
      <c r="M4359" t="s">
        <v>24</v>
      </c>
      <c r="N4359" t="s">
        <v>41</v>
      </c>
      <c r="O4359">
        <v>358936</v>
      </c>
      <c r="P4359" t="s">
        <v>6107</v>
      </c>
    </row>
    <row r="4360" spans="1:16" x14ac:dyDescent="0.35">
      <c r="A4360" t="s">
        <v>56</v>
      </c>
      <c r="B4360" t="s">
        <v>66</v>
      </c>
      <c r="C4360" t="s">
        <v>9975</v>
      </c>
      <c r="D4360" t="s">
        <v>36</v>
      </c>
      <c r="E4360" s="1">
        <v>43857.48541666667</v>
      </c>
      <c r="F4360" s="2">
        <v>43830</v>
      </c>
      <c r="G4360" s="2">
        <v>44196</v>
      </c>
      <c r="H4360" t="s">
        <v>9976</v>
      </c>
      <c r="I4360" t="s">
        <v>9977</v>
      </c>
      <c r="K4360" t="s">
        <v>6950</v>
      </c>
      <c r="L4360" t="s">
        <v>6951</v>
      </c>
      <c r="M4360" t="s">
        <v>24</v>
      </c>
      <c r="N4360" t="s">
        <v>25</v>
      </c>
      <c r="O4360">
        <v>2140038000</v>
      </c>
      <c r="P4360" t="s">
        <v>9978</v>
      </c>
    </row>
    <row r="4361" spans="1:16" x14ac:dyDescent="0.35">
      <c r="A4361" t="s">
        <v>16</v>
      </c>
      <c r="B4361" t="s">
        <v>73</v>
      </c>
      <c r="C4361" t="s">
        <v>9979</v>
      </c>
      <c r="D4361" t="s">
        <v>36</v>
      </c>
      <c r="E4361" s="1">
        <v>43858.675694444442</v>
      </c>
      <c r="F4361" s="2">
        <v>43858</v>
      </c>
      <c r="G4361" s="2">
        <v>44196</v>
      </c>
      <c r="H4361" t="s">
        <v>629</v>
      </c>
      <c r="I4361" t="s">
        <v>630</v>
      </c>
      <c r="K4361" t="s">
        <v>3351</v>
      </c>
      <c r="L4361" t="s">
        <v>3352</v>
      </c>
      <c r="M4361" t="s">
        <v>24</v>
      </c>
      <c r="N4361" t="s">
        <v>25</v>
      </c>
      <c r="O4361">
        <v>742</v>
      </c>
      <c r="P4361" t="s">
        <v>9980</v>
      </c>
    </row>
    <row r="4362" spans="1:16" x14ac:dyDescent="0.35">
      <c r="A4362" t="s">
        <v>16</v>
      </c>
      <c r="B4362" t="s">
        <v>17</v>
      </c>
      <c r="C4362" t="s">
        <v>9981</v>
      </c>
      <c r="D4362" t="s">
        <v>36</v>
      </c>
      <c r="E4362" s="1">
        <v>44330.645833333336</v>
      </c>
      <c r="F4362" s="2">
        <v>44334</v>
      </c>
      <c r="G4362" s="2">
        <v>44530</v>
      </c>
      <c r="H4362" t="s">
        <v>1580</v>
      </c>
      <c r="I4362" t="s">
        <v>1581</v>
      </c>
      <c r="K4362" t="s">
        <v>9982</v>
      </c>
      <c r="L4362" t="s">
        <v>9983</v>
      </c>
      <c r="M4362" t="s">
        <v>24</v>
      </c>
      <c r="N4362" t="s">
        <v>25</v>
      </c>
      <c r="O4362">
        <v>356113</v>
      </c>
      <c r="P4362" t="s">
        <v>9984</v>
      </c>
    </row>
    <row r="4363" spans="1:16" x14ac:dyDescent="0.35">
      <c r="A4363" t="s">
        <v>56</v>
      </c>
      <c r="B4363" t="s">
        <v>57</v>
      </c>
      <c r="C4363" t="s">
        <v>58</v>
      </c>
      <c r="D4363" t="s">
        <v>59</v>
      </c>
      <c r="E4363" s="1">
        <v>43955.722222222219</v>
      </c>
      <c r="F4363" s="2">
        <v>43962</v>
      </c>
      <c r="G4363" s="2">
        <v>44327</v>
      </c>
      <c r="H4363" t="s">
        <v>60</v>
      </c>
      <c r="I4363" t="s">
        <v>61</v>
      </c>
      <c r="K4363" t="s">
        <v>62</v>
      </c>
      <c r="L4363" t="s">
        <v>63</v>
      </c>
      <c r="M4363" t="s">
        <v>24</v>
      </c>
      <c r="N4363" t="s">
        <v>64</v>
      </c>
      <c r="O4363">
        <v>198260</v>
      </c>
      <c r="P4363" t="s">
        <v>65</v>
      </c>
    </row>
    <row r="4364" spans="1:16" x14ac:dyDescent="0.35">
      <c r="A4364" t="s">
        <v>16</v>
      </c>
      <c r="B4364" t="s">
        <v>27</v>
      </c>
      <c r="C4364" t="s">
        <v>9990</v>
      </c>
      <c r="D4364" t="s">
        <v>19</v>
      </c>
      <c r="E4364" s="1">
        <v>43838.663194444445</v>
      </c>
      <c r="F4364" s="2">
        <v>43845</v>
      </c>
      <c r="G4364" s="2">
        <v>47498</v>
      </c>
      <c r="H4364" t="s">
        <v>29</v>
      </c>
      <c r="I4364" t="s">
        <v>30</v>
      </c>
      <c r="K4364" t="s">
        <v>1015</v>
      </c>
      <c r="L4364" t="s">
        <v>1016</v>
      </c>
      <c r="M4364" t="s">
        <v>24</v>
      </c>
      <c r="N4364" t="s">
        <v>25</v>
      </c>
      <c r="P4364" t="s">
        <v>9991</v>
      </c>
    </row>
    <row r="4365" spans="1:16" x14ac:dyDescent="0.35">
      <c r="A4365" t="s">
        <v>16</v>
      </c>
      <c r="B4365" t="s">
        <v>27</v>
      </c>
      <c r="C4365" t="s">
        <v>10002</v>
      </c>
      <c r="D4365" t="s">
        <v>19</v>
      </c>
      <c r="E4365" s="1">
        <v>44231.640277777777</v>
      </c>
      <c r="F4365" s="2">
        <v>44231</v>
      </c>
      <c r="G4365" s="2">
        <v>47883</v>
      </c>
      <c r="H4365" t="s">
        <v>29</v>
      </c>
      <c r="I4365" t="s">
        <v>30</v>
      </c>
      <c r="K4365" t="s">
        <v>1015</v>
      </c>
      <c r="L4365" t="s">
        <v>1016</v>
      </c>
      <c r="M4365" t="s">
        <v>24</v>
      </c>
      <c r="N4365" t="s">
        <v>25</v>
      </c>
      <c r="P4365" t="s">
        <v>138</v>
      </c>
    </row>
    <row r="4366" spans="1:16" x14ac:dyDescent="0.35">
      <c r="A4366" t="s">
        <v>16</v>
      </c>
      <c r="B4366" t="s">
        <v>43</v>
      </c>
      <c r="C4366" t="s">
        <v>10003</v>
      </c>
      <c r="D4366" t="s">
        <v>36</v>
      </c>
      <c r="E4366" s="1">
        <v>44715.615972222222</v>
      </c>
      <c r="F4366" s="2">
        <v>44713</v>
      </c>
      <c r="G4366" s="2">
        <v>45078</v>
      </c>
      <c r="H4366" t="s">
        <v>9658</v>
      </c>
      <c r="I4366" t="s">
        <v>143</v>
      </c>
      <c r="J4366" t="s">
        <v>9659</v>
      </c>
      <c r="K4366" t="s">
        <v>9660</v>
      </c>
      <c r="L4366" t="s">
        <v>9661</v>
      </c>
      <c r="M4366" t="s">
        <v>24</v>
      </c>
      <c r="N4366" t="s">
        <v>25</v>
      </c>
      <c r="O4366">
        <v>689019</v>
      </c>
      <c r="P4366" t="s">
        <v>9662</v>
      </c>
    </row>
    <row r="4367" spans="1:16" x14ac:dyDescent="0.35">
      <c r="A4367" t="s">
        <v>16</v>
      </c>
      <c r="B4367" t="s">
        <v>27</v>
      </c>
      <c r="C4367" t="s">
        <v>10007</v>
      </c>
      <c r="D4367" t="s">
        <v>19</v>
      </c>
      <c r="E4367" s="1">
        <v>44519.668749999997</v>
      </c>
      <c r="F4367" s="2">
        <v>44519</v>
      </c>
      <c r="G4367" s="2">
        <v>48171</v>
      </c>
      <c r="H4367" t="s">
        <v>29</v>
      </c>
      <c r="I4367" t="s">
        <v>30</v>
      </c>
      <c r="K4367" t="s">
        <v>10008</v>
      </c>
      <c r="L4367" t="s">
        <v>10009</v>
      </c>
      <c r="M4367" t="s">
        <v>24</v>
      </c>
      <c r="N4367" t="s">
        <v>25</v>
      </c>
      <c r="P4367" t="s">
        <v>8044</v>
      </c>
    </row>
    <row r="4368" spans="1:16" x14ac:dyDescent="0.35">
      <c r="A4368" t="s">
        <v>16</v>
      </c>
      <c r="B4368" t="s">
        <v>17</v>
      </c>
      <c r="C4368" t="s">
        <v>10004</v>
      </c>
      <c r="D4368" t="s">
        <v>19</v>
      </c>
      <c r="E4368" s="1">
        <v>44333.475694444445</v>
      </c>
      <c r="F4368" s="2">
        <v>44334</v>
      </c>
      <c r="G4368" s="2">
        <v>47986</v>
      </c>
      <c r="H4368" t="s">
        <v>99</v>
      </c>
      <c r="I4368" t="s">
        <v>100</v>
      </c>
      <c r="K4368" t="s">
        <v>10005</v>
      </c>
      <c r="L4368" t="s">
        <v>10006</v>
      </c>
      <c r="M4368" t="s">
        <v>24</v>
      </c>
      <c r="N4368" t="s">
        <v>25</v>
      </c>
      <c r="P4368" t="s">
        <v>103</v>
      </c>
    </row>
    <row r="4369" spans="1:16" x14ac:dyDescent="0.35">
      <c r="A4369" t="s">
        <v>16</v>
      </c>
      <c r="B4369" t="s">
        <v>43</v>
      </c>
      <c r="C4369" t="s">
        <v>8549</v>
      </c>
      <c r="D4369" t="s">
        <v>36</v>
      </c>
      <c r="E4369" s="1">
        <v>44298.404166666667</v>
      </c>
      <c r="F4369" s="2">
        <v>44166</v>
      </c>
      <c r="G4369" s="2">
        <v>44895</v>
      </c>
      <c r="H4369" t="s">
        <v>663</v>
      </c>
      <c r="I4369" t="s">
        <v>213</v>
      </c>
      <c r="J4369" t="s">
        <v>664</v>
      </c>
      <c r="K4369" t="s">
        <v>8550</v>
      </c>
      <c r="L4369" t="s">
        <v>8551</v>
      </c>
      <c r="M4369" t="s">
        <v>24</v>
      </c>
      <c r="N4369" t="s">
        <v>25</v>
      </c>
      <c r="O4369">
        <v>799259</v>
      </c>
      <c r="P4369" t="s">
        <v>8552</v>
      </c>
    </row>
    <row r="4370" spans="1:16" x14ac:dyDescent="0.35">
      <c r="A4370" t="s">
        <v>16</v>
      </c>
      <c r="B4370" t="s">
        <v>17</v>
      </c>
      <c r="C4370" t="s">
        <v>8559</v>
      </c>
      <c r="D4370" t="s">
        <v>36</v>
      </c>
      <c r="E4370" s="1">
        <v>43929.418055555558</v>
      </c>
      <c r="F4370" s="2">
        <v>43745</v>
      </c>
      <c r="G4370" s="2">
        <v>44196</v>
      </c>
      <c r="H4370" t="s">
        <v>159</v>
      </c>
      <c r="I4370" t="s">
        <v>160</v>
      </c>
      <c r="K4370" t="s">
        <v>8560</v>
      </c>
      <c r="L4370" t="s">
        <v>8561</v>
      </c>
      <c r="M4370" t="s">
        <v>24</v>
      </c>
      <c r="N4370" t="s">
        <v>25</v>
      </c>
      <c r="O4370">
        <v>356113</v>
      </c>
      <c r="P4370" t="s">
        <v>1193</v>
      </c>
    </row>
    <row r="4371" spans="1:16" x14ac:dyDescent="0.35">
      <c r="A4371" t="s">
        <v>16</v>
      </c>
      <c r="B4371" t="s">
        <v>406</v>
      </c>
      <c r="C4371" t="s">
        <v>8562</v>
      </c>
      <c r="D4371" t="s">
        <v>36</v>
      </c>
      <c r="E4371" s="1">
        <v>44377.486805555556</v>
      </c>
      <c r="F4371" s="2">
        <v>44317</v>
      </c>
      <c r="G4371" s="2">
        <v>44681</v>
      </c>
      <c r="H4371" t="s">
        <v>166</v>
      </c>
      <c r="I4371" t="s">
        <v>167</v>
      </c>
      <c r="K4371" t="s">
        <v>8563</v>
      </c>
      <c r="L4371" t="s">
        <v>8564</v>
      </c>
      <c r="M4371" t="s">
        <v>24</v>
      </c>
      <c r="N4371" t="s">
        <v>25</v>
      </c>
      <c r="O4371">
        <v>356270</v>
      </c>
      <c r="P4371" t="s">
        <v>8565</v>
      </c>
    </row>
    <row r="4372" spans="1:16" x14ac:dyDescent="0.35">
      <c r="A4372" t="s">
        <v>16</v>
      </c>
      <c r="B4372" t="s">
        <v>43</v>
      </c>
      <c r="C4372" t="s">
        <v>8566</v>
      </c>
      <c r="D4372" t="s">
        <v>36</v>
      </c>
      <c r="E4372" s="1">
        <v>43815.447916666664</v>
      </c>
      <c r="F4372" s="2">
        <v>43805</v>
      </c>
      <c r="G4372" s="2">
        <v>44085</v>
      </c>
      <c r="H4372" t="s">
        <v>186</v>
      </c>
      <c r="I4372" t="s">
        <v>187</v>
      </c>
      <c r="K4372" t="s">
        <v>8567</v>
      </c>
      <c r="L4372" t="s">
        <v>8568</v>
      </c>
      <c r="M4372" t="s">
        <v>24</v>
      </c>
      <c r="N4372" t="s">
        <v>25</v>
      </c>
      <c r="O4372">
        <v>2140038017</v>
      </c>
      <c r="P4372" t="s">
        <v>623</v>
      </c>
    </row>
    <row r="4373" spans="1:16" x14ac:dyDescent="0.35">
      <c r="A4373" t="s">
        <v>16</v>
      </c>
      <c r="B4373" t="s">
        <v>17</v>
      </c>
      <c r="C4373" t="s">
        <v>8569</v>
      </c>
      <c r="D4373" t="s">
        <v>105</v>
      </c>
      <c r="E4373" s="1">
        <v>44018.481944444444</v>
      </c>
      <c r="F4373" s="2">
        <v>44013</v>
      </c>
      <c r="G4373" s="2">
        <v>44316</v>
      </c>
      <c r="H4373" t="s">
        <v>75</v>
      </c>
      <c r="I4373" t="s">
        <v>76</v>
      </c>
      <c r="K4373" t="s">
        <v>7366</v>
      </c>
      <c r="L4373" t="s">
        <v>7367</v>
      </c>
      <c r="M4373" t="s">
        <v>24</v>
      </c>
      <c r="N4373" t="s">
        <v>25</v>
      </c>
      <c r="O4373">
        <v>94260</v>
      </c>
      <c r="P4373" t="s">
        <v>8570</v>
      </c>
    </row>
    <row r="4374" spans="1:16" x14ac:dyDescent="0.35">
      <c r="A4374" t="s">
        <v>16</v>
      </c>
      <c r="B4374" t="s">
        <v>24517</v>
      </c>
      <c r="C4374" t="s">
        <v>24526</v>
      </c>
      <c r="D4374" t="s">
        <v>59</v>
      </c>
      <c r="E4374" s="1">
        <v>43747.378472222219</v>
      </c>
      <c r="F4374" s="2">
        <v>43626</v>
      </c>
      <c r="G4374" s="2">
        <v>44357</v>
      </c>
      <c r="H4374" t="s">
        <v>11080</v>
      </c>
      <c r="I4374" t="s">
        <v>11081</v>
      </c>
      <c r="K4374" t="s">
        <v>24527</v>
      </c>
      <c r="L4374" t="s">
        <v>24528</v>
      </c>
      <c r="M4374" t="s">
        <v>24</v>
      </c>
      <c r="N4374" t="s">
        <v>24512</v>
      </c>
      <c r="O4374">
        <v>610001</v>
      </c>
      <c r="P4374" t="s">
        <v>24529</v>
      </c>
    </row>
    <row r="4375" spans="1:16" x14ac:dyDescent="0.35">
      <c r="A4375" t="s">
        <v>56</v>
      </c>
      <c r="B4375" t="s">
        <v>66</v>
      </c>
      <c r="C4375" t="s">
        <v>9425</v>
      </c>
      <c r="D4375" t="s">
        <v>36</v>
      </c>
      <c r="E4375" s="1">
        <v>44176.618055555555</v>
      </c>
      <c r="F4375" s="2">
        <v>44161</v>
      </c>
      <c r="G4375" s="2">
        <v>44373</v>
      </c>
      <c r="H4375" t="s">
        <v>722</v>
      </c>
      <c r="I4375" t="s">
        <v>143</v>
      </c>
      <c r="J4375" t="s">
        <v>723</v>
      </c>
      <c r="K4375" t="s">
        <v>3289</v>
      </c>
      <c r="L4375" t="s">
        <v>3290</v>
      </c>
      <c r="M4375" t="s">
        <v>24</v>
      </c>
      <c r="N4375" t="s">
        <v>41</v>
      </c>
      <c r="O4375">
        <v>324799</v>
      </c>
      <c r="P4375" t="s">
        <v>9426</v>
      </c>
    </row>
    <row r="4376" spans="1:16" x14ac:dyDescent="0.35">
      <c r="A4376" t="s">
        <v>16</v>
      </c>
      <c r="B4376" t="s">
        <v>17</v>
      </c>
      <c r="C4376" t="s">
        <v>9439</v>
      </c>
      <c r="D4376" t="s">
        <v>19</v>
      </c>
      <c r="E4376" s="1">
        <v>44092.443055555559</v>
      </c>
      <c r="F4376" s="2">
        <v>44114</v>
      </c>
      <c r="G4376" s="2">
        <v>47766</v>
      </c>
      <c r="H4376" t="s">
        <v>99</v>
      </c>
      <c r="I4376" t="s">
        <v>100</v>
      </c>
      <c r="K4376" t="s">
        <v>9440</v>
      </c>
      <c r="L4376" t="s">
        <v>9441</v>
      </c>
      <c r="M4376" t="s">
        <v>24</v>
      </c>
      <c r="N4376" t="s">
        <v>25</v>
      </c>
      <c r="P4376" t="s">
        <v>103</v>
      </c>
    </row>
    <row r="4377" spans="1:16" x14ac:dyDescent="0.35">
      <c r="A4377" t="s">
        <v>16</v>
      </c>
      <c r="B4377" t="s">
        <v>43</v>
      </c>
      <c r="C4377" t="s">
        <v>25766</v>
      </c>
      <c r="D4377" t="s">
        <v>19</v>
      </c>
      <c r="E4377" s="1">
        <v>44713.644444444442</v>
      </c>
      <c r="F4377" s="2">
        <v>44638</v>
      </c>
      <c r="G4377" s="2">
        <v>44760</v>
      </c>
      <c r="H4377" t="s">
        <v>642</v>
      </c>
      <c r="I4377" t="s">
        <v>643</v>
      </c>
      <c r="K4377" t="s">
        <v>24672</v>
      </c>
      <c r="L4377" t="s">
        <v>24673</v>
      </c>
      <c r="M4377" t="s">
        <v>24</v>
      </c>
      <c r="N4377" t="s">
        <v>24515</v>
      </c>
      <c r="P4377" t="s">
        <v>25767</v>
      </c>
    </row>
    <row r="4378" spans="1:16" x14ac:dyDescent="0.35">
      <c r="A4378" t="s">
        <v>56</v>
      </c>
      <c r="B4378" t="s">
        <v>57</v>
      </c>
      <c r="C4378" t="s">
        <v>58</v>
      </c>
      <c r="D4378" t="s">
        <v>59</v>
      </c>
      <c r="E4378" s="1">
        <v>43955.722222222219</v>
      </c>
      <c r="F4378" s="2">
        <v>43962</v>
      </c>
      <c r="G4378" s="2">
        <v>44327</v>
      </c>
      <c r="H4378" t="s">
        <v>60</v>
      </c>
      <c r="I4378" t="s">
        <v>61</v>
      </c>
      <c r="K4378" t="s">
        <v>62</v>
      </c>
      <c r="L4378" t="s">
        <v>63</v>
      </c>
      <c r="M4378" t="s">
        <v>24</v>
      </c>
      <c r="N4378" t="s">
        <v>64</v>
      </c>
      <c r="O4378">
        <v>708490</v>
      </c>
      <c r="P4378" t="s">
        <v>65</v>
      </c>
    </row>
    <row r="4379" spans="1:16" x14ac:dyDescent="0.35">
      <c r="A4379" t="s">
        <v>16</v>
      </c>
      <c r="B4379" t="s">
        <v>43</v>
      </c>
      <c r="C4379" t="s">
        <v>9450</v>
      </c>
      <c r="D4379" t="s">
        <v>36</v>
      </c>
      <c r="E4379" s="1">
        <v>43598.711111111108</v>
      </c>
      <c r="F4379" s="2">
        <v>43577</v>
      </c>
      <c r="G4379" s="2">
        <v>45038</v>
      </c>
      <c r="H4379" t="s">
        <v>440</v>
      </c>
      <c r="I4379" t="s">
        <v>1203</v>
      </c>
      <c r="J4379" t="s">
        <v>441</v>
      </c>
      <c r="K4379" t="s">
        <v>9451</v>
      </c>
      <c r="L4379" t="s">
        <v>9452</v>
      </c>
      <c r="M4379" t="s">
        <v>24</v>
      </c>
      <c r="N4379" t="s">
        <v>25</v>
      </c>
      <c r="O4379">
        <v>354977</v>
      </c>
      <c r="P4379" t="s">
        <v>9453</v>
      </c>
    </row>
    <row r="4380" spans="1:16" x14ac:dyDescent="0.35">
      <c r="A4380" t="s">
        <v>139</v>
      </c>
      <c r="B4380" t="s">
        <v>258</v>
      </c>
      <c r="C4380" t="s">
        <v>9454</v>
      </c>
      <c r="D4380" t="s">
        <v>36</v>
      </c>
      <c r="E4380" s="1">
        <v>43920.607638888891</v>
      </c>
      <c r="F4380" s="2">
        <v>43830</v>
      </c>
      <c r="G4380" s="2">
        <v>45263</v>
      </c>
      <c r="H4380" t="s">
        <v>529</v>
      </c>
      <c r="I4380" t="s">
        <v>530</v>
      </c>
      <c r="K4380" t="s">
        <v>6673</v>
      </c>
      <c r="L4380" t="s">
        <v>6674</v>
      </c>
      <c r="M4380" t="s">
        <v>24</v>
      </c>
      <c r="N4380" t="s">
        <v>25</v>
      </c>
      <c r="O4380">
        <v>610343</v>
      </c>
      <c r="P4380" t="s">
        <v>9455</v>
      </c>
    </row>
    <row r="4381" spans="1:16" x14ac:dyDescent="0.35">
      <c r="A4381" t="s">
        <v>56</v>
      </c>
      <c r="B4381" t="s">
        <v>66</v>
      </c>
      <c r="C4381" t="s">
        <v>347</v>
      </c>
      <c r="D4381" t="s">
        <v>59</v>
      </c>
      <c r="E4381" s="1">
        <v>44721.356944444444</v>
      </c>
      <c r="F4381" s="2">
        <v>44656</v>
      </c>
      <c r="G4381" s="2">
        <v>45021</v>
      </c>
      <c r="H4381" t="s">
        <v>348</v>
      </c>
      <c r="I4381" t="s">
        <v>349</v>
      </c>
      <c r="K4381" t="s">
        <v>350</v>
      </c>
      <c r="L4381" t="s">
        <v>351</v>
      </c>
      <c r="M4381" t="s">
        <v>24</v>
      </c>
      <c r="N4381" t="s">
        <v>64</v>
      </c>
      <c r="O4381">
        <v>602810</v>
      </c>
      <c r="P4381" t="s">
        <v>352</v>
      </c>
    </row>
    <row r="4382" spans="1:16" x14ac:dyDescent="0.35">
      <c r="A4382" t="s">
        <v>16</v>
      </c>
      <c r="B4382" t="s">
        <v>17</v>
      </c>
      <c r="C4382" t="s">
        <v>9460</v>
      </c>
      <c r="D4382" t="s">
        <v>36</v>
      </c>
      <c r="E4382" s="1">
        <v>44343.727777777778</v>
      </c>
      <c r="F4382" s="2">
        <v>44343</v>
      </c>
      <c r="G4382" s="2">
        <v>44556</v>
      </c>
      <c r="H4382" t="s">
        <v>1580</v>
      </c>
      <c r="I4382" t="s">
        <v>1581</v>
      </c>
      <c r="K4382" t="s">
        <v>9461</v>
      </c>
      <c r="L4382" t="s">
        <v>9462</v>
      </c>
      <c r="M4382" t="s">
        <v>24</v>
      </c>
      <c r="N4382" t="s">
        <v>25</v>
      </c>
      <c r="O4382">
        <v>356113</v>
      </c>
      <c r="P4382" t="s">
        <v>9463</v>
      </c>
    </row>
    <row r="4383" spans="1:16" x14ac:dyDescent="0.35">
      <c r="A4383" t="s">
        <v>16</v>
      </c>
      <c r="B4383" t="s">
        <v>17</v>
      </c>
      <c r="C4383" t="s">
        <v>9471</v>
      </c>
      <c r="D4383" t="s">
        <v>19</v>
      </c>
      <c r="E4383" s="1">
        <v>44097.512499999997</v>
      </c>
      <c r="F4383" s="2">
        <v>44114</v>
      </c>
      <c r="G4383" s="2">
        <v>47766</v>
      </c>
      <c r="H4383" t="s">
        <v>99</v>
      </c>
      <c r="I4383" t="s">
        <v>100</v>
      </c>
      <c r="K4383" t="s">
        <v>9472</v>
      </c>
      <c r="L4383" t="s">
        <v>9473</v>
      </c>
      <c r="M4383" t="s">
        <v>24</v>
      </c>
      <c r="N4383" t="s">
        <v>25</v>
      </c>
      <c r="P4383" t="s">
        <v>103</v>
      </c>
    </row>
    <row r="4384" spans="1:16" x14ac:dyDescent="0.35">
      <c r="A4384" t="s">
        <v>16</v>
      </c>
      <c r="B4384" t="s">
        <v>17</v>
      </c>
      <c r="C4384" t="s">
        <v>9474</v>
      </c>
      <c r="D4384" t="s">
        <v>19</v>
      </c>
      <c r="E4384" s="1">
        <v>44055.560416666667</v>
      </c>
      <c r="F4384" s="2">
        <v>44055</v>
      </c>
      <c r="G4384" s="2">
        <v>44116</v>
      </c>
      <c r="H4384" t="s">
        <v>93</v>
      </c>
      <c r="I4384" t="s">
        <v>94</v>
      </c>
      <c r="K4384" t="s">
        <v>3074</v>
      </c>
      <c r="L4384" t="s">
        <v>3075</v>
      </c>
      <c r="M4384" t="s">
        <v>24</v>
      </c>
      <c r="N4384" t="s">
        <v>25</v>
      </c>
      <c r="P4384" t="s">
        <v>9475</v>
      </c>
    </row>
    <row r="4385" spans="1:16" x14ac:dyDescent="0.35">
      <c r="A4385" t="s">
        <v>16</v>
      </c>
      <c r="B4385" t="s">
        <v>17</v>
      </c>
      <c r="C4385" t="s">
        <v>9468</v>
      </c>
      <c r="D4385" t="s">
        <v>19</v>
      </c>
      <c r="E4385" s="1">
        <v>44092.53402777778</v>
      </c>
      <c r="F4385" s="2">
        <v>44114</v>
      </c>
      <c r="G4385" s="2">
        <v>47766</v>
      </c>
      <c r="H4385" t="s">
        <v>99</v>
      </c>
      <c r="I4385" t="s">
        <v>100</v>
      </c>
      <c r="K4385" t="s">
        <v>9469</v>
      </c>
      <c r="L4385" t="s">
        <v>9470</v>
      </c>
      <c r="M4385" t="s">
        <v>24</v>
      </c>
      <c r="N4385" t="s">
        <v>25</v>
      </c>
      <c r="P4385" t="s">
        <v>103</v>
      </c>
    </row>
    <row r="4386" spans="1:16" x14ac:dyDescent="0.35">
      <c r="A4386" t="s">
        <v>16</v>
      </c>
      <c r="B4386" t="s">
        <v>43</v>
      </c>
      <c r="C4386" t="s">
        <v>25768</v>
      </c>
      <c r="D4386" t="s">
        <v>105</v>
      </c>
      <c r="E4386" s="1">
        <v>44208.682638888888</v>
      </c>
      <c r="F4386" s="2">
        <v>44197</v>
      </c>
      <c r="G4386" s="2">
        <v>44377</v>
      </c>
      <c r="H4386" t="s">
        <v>106</v>
      </c>
      <c r="I4386" t="s">
        <v>107</v>
      </c>
      <c r="K4386" t="s">
        <v>25769</v>
      </c>
      <c r="L4386" t="s">
        <v>5769</v>
      </c>
      <c r="M4386" t="s">
        <v>24</v>
      </c>
      <c r="N4386" t="s">
        <v>24512</v>
      </c>
      <c r="O4386">
        <v>94255</v>
      </c>
      <c r="P4386" t="s">
        <v>257</v>
      </c>
    </row>
    <row r="4387" spans="1:16" x14ac:dyDescent="0.35">
      <c r="A4387" t="s">
        <v>139</v>
      </c>
      <c r="B4387" t="s">
        <v>321</v>
      </c>
      <c r="C4387" t="s">
        <v>9478</v>
      </c>
      <c r="D4387" t="s">
        <v>36</v>
      </c>
      <c r="E4387" s="1">
        <v>43776.586805555555</v>
      </c>
      <c r="F4387" s="2">
        <v>43787</v>
      </c>
      <c r="G4387" s="2">
        <v>43969</v>
      </c>
      <c r="H4387" t="s">
        <v>142</v>
      </c>
      <c r="I4387" t="s">
        <v>144</v>
      </c>
      <c r="J4387" t="s">
        <v>144</v>
      </c>
      <c r="K4387" t="s">
        <v>9479</v>
      </c>
      <c r="L4387" t="s">
        <v>9480</v>
      </c>
      <c r="M4387" t="s">
        <v>24</v>
      </c>
      <c r="N4387" t="s">
        <v>41</v>
      </c>
      <c r="O4387">
        <v>324799</v>
      </c>
      <c r="P4387" t="s">
        <v>9481</v>
      </c>
    </row>
    <row r="4388" spans="1:16" x14ac:dyDescent="0.35">
      <c r="A4388" t="s">
        <v>16</v>
      </c>
      <c r="B4388" t="s">
        <v>43</v>
      </c>
      <c r="C4388" t="s">
        <v>8651</v>
      </c>
      <c r="D4388" t="s">
        <v>36</v>
      </c>
      <c r="E4388" s="1">
        <v>43955.572222222225</v>
      </c>
      <c r="F4388" s="2">
        <v>43920</v>
      </c>
      <c r="G4388" s="2">
        <v>44470</v>
      </c>
      <c r="H4388" t="s">
        <v>207</v>
      </c>
      <c r="I4388" t="s">
        <v>213</v>
      </c>
      <c r="J4388" t="s">
        <v>208</v>
      </c>
      <c r="K4388" t="s">
        <v>4987</v>
      </c>
      <c r="L4388" t="s">
        <v>4988</v>
      </c>
      <c r="M4388" t="s">
        <v>248</v>
      </c>
      <c r="N4388" t="s">
        <v>25</v>
      </c>
      <c r="O4388">
        <v>685721</v>
      </c>
      <c r="P4388" t="s">
        <v>8652</v>
      </c>
    </row>
    <row r="4389" spans="1:16" x14ac:dyDescent="0.35">
      <c r="A4389" t="s">
        <v>56</v>
      </c>
      <c r="B4389" t="s">
        <v>57</v>
      </c>
      <c r="C4389" t="s">
        <v>58</v>
      </c>
      <c r="D4389" t="s">
        <v>59</v>
      </c>
      <c r="E4389" s="1">
        <v>43955.722222222219</v>
      </c>
      <c r="F4389" s="2">
        <v>43962</v>
      </c>
      <c r="G4389" s="2">
        <v>44327</v>
      </c>
      <c r="H4389" t="s">
        <v>60</v>
      </c>
      <c r="I4389" t="s">
        <v>61</v>
      </c>
      <c r="K4389" t="s">
        <v>62</v>
      </c>
      <c r="L4389" t="s">
        <v>63</v>
      </c>
      <c r="M4389" t="s">
        <v>24</v>
      </c>
      <c r="N4389" t="s">
        <v>64</v>
      </c>
      <c r="O4389">
        <v>691342</v>
      </c>
      <c r="P4389" t="s">
        <v>65</v>
      </c>
    </row>
    <row r="4390" spans="1:16" x14ac:dyDescent="0.35">
      <c r="A4390" t="s">
        <v>16</v>
      </c>
      <c r="B4390" t="s">
        <v>43</v>
      </c>
      <c r="C4390" t="s">
        <v>9879</v>
      </c>
      <c r="D4390" t="s">
        <v>36</v>
      </c>
      <c r="E4390" s="1">
        <v>44237.642361111109</v>
      </c>
      <c r="F4390" s="2">
        <v>44235</v>
      </c>
      <c r="G4390" s="2">
        <v>44416</v>
      </c>
      <c r="H4390" t="s">
        <v>722</v>
      </c>
      <c r="I4390" t="s">
        <v>143</v>
      </c>
      <c r="J4390" t="s">
        <v>723</v>
      </c>
      <c r="K4390" t="s">
        <v>1535</v>
      </c>
      <c r="L4390" t="s">
        <v>1536</v>
      </c>
      <c r="M4390" t="s">
        <v>24</v>
      </c>
      <c r="N4390" t="s">
        <v>41</v>
      </c>
      <c r="O4390">
        <v>356784</v>
      </c>
      <c r="P4390" t="s">
        <v>9880</v>
      </c>
    </row>
    <row r="4391" spans="1:16" x14ac:dyDescent="0.35">
      <c r="A4391" t="s">
        <v>56</v>
      </c>
      <c r="B4391" t="s">
        <v>8682</v>
      </c>
      <c r="C4391" t="s">
        <v>25770</v>
      </c>
      <c r="D4391" t="s">
        <v>19</v>
      </c>
      <c r="E4391" s="1">
        <v>44347.465277777781</v>
      </c>
      <c r="F4391" s="2">
        <v>44409</v>
      </c>
      <c r="G4391" s="2">
        <v>44774</v>
      </c>
      <c r="H4391" t="s">
        <v>15504</v>
      </c>
      <c r="I4391" t="s">
        <v>15505</v>
      </c>
      <c r="K4391" t="s">
        <v>25771</v>
      </c>
      <c r="L4391" t="s">
        <v>25772</v>
      </c>
      <c r="M4391" t="s">
        <v>24</v>
      </c>
      <c r="N4391" t="s">
        <v>24515</v>
      </c>
      <c r="P4391" t="s">
        <v>25773</v>
      </c>
    </row>
    <row r="4392" spans="1:16" x14ac:dyDescent="0.35">
      <c r="A4392" t="s">
        <v>139</v>
      </c>
      <c r="B4392" t="s">
        <v>258</v>
      </c>
      <c r="C4392" t="s">
        <v>12191</v>
      </c>
      <c r="D4392" t="s">
        <v>19</v>
      </c>
      <c r="E4392" s="1">
        <v>43893.661111111112</v>
      </c>
      <c r="F4392" s="2">
        <v>43893</v>
      </c>
      <c r="G4392" s="2">
        <v>44015</v>
      </c>
      <c r="H4392" t="s">
        <v>529</v>
      </c>
      <c r="I4392" t="s">
        <v>530</v>
      </c>
      <c r="K4392" t="s">
        <v>12192</v>
      </c>
      <c r="L4392" t="s">
        <v>12193</v>
      </c>
      <c r="M4392" t="s">
        <v>24</v>
      </c>
      <c r="N4392" t="s">
        <v>25</v>
      </c>
      <c r="P4392" t="s">
        <v>12194</v>
      </c>
    </row>
    <row r="4393" spans="1:16" x14ac:dyDescent="0.35">
      <c r="A4393" t="s">
        <v>16</v>
      </c>
      <c r="B4393" t="s">
        <v>17</v>
      </c>
      <c r="C4393" t="s">
        <v>12195</v>
      </c>
      <c r="D4393" t="s">
        <v>105</v>
      </c>
      <c r="E4393" s="1">
        <v>44284.436805555553</v>
      </c>
      <c r="F4393" s="2">
        <v>44287</v>
      </c>
      <c r="G4393" s="2">
        <v>45077</v>
      </c>
      <c r="H4393" t="s">
        <v>118</v>
      </c>
      <c r="I4393" t="s">
        <v>119</v>
      </c>
      <c r="K4393" t="s">
        <v>12196</v>
      </c>
      <c r="L4393" t="s">
        <v>12197</v>
      </c>
      <c r="M4393" t="s">
        <v>24</v>
      </c>
      <c r="N4393" t="s">
        <v>25</v>
      </c>
      <c r="O4393">
        <v>94254</v>
      </c>
      <c r="P4393" t="s">
        <v>12198</v>
      </c>
    </row>
    <row r="4394" spans="1:16" x14ac:dyDescent="0.35">
      <c r="A4394" t="s">
        <v>16</v>
      </c>
      <c r="B4394" t="s">
        <v>17</v>
      </c>
      <c r="C4394" t="s">
        <v>12231</v>
      </c>
      <c r="D4394" t="s">
        <v>105</v>
      </c>
      <c r="E4394" s="1">
        <v>43538.412499999999</v>
      </c>
      <c r="F4394" s="2">
        <v>43502</v>
      </c>
      <c r="G4394" s="2">
        <v>43909</v>
      </c>
      <c r="H4394" t="s">
        <v>2810</v>
      </c>
      <c r="I4394" t="s">
        <v>2811</v>
      </c>
      <c r="K4394" t="s">
        <v>12232</v>
      </c>
      <c r="L4394" t="s">
        <v>12233</v>
      </c>
      <c r="M4394" t="s">
        <v>24</v>
      </c>
      <c r="N4394" t="s">
        <v>25</v>
      </c>
      <c r="O4394">
        <v>94254</v>
      </c>
      <c r="P4394" t="s">
        <v>12234</v>
      </c>
    </row>
    <row r="4395" spans="1:16" x14ac:dyDescent="0.35">
      <c r="A4395" t="s">
        <v>56</v>
      </c>
      <c r="B4395" t="s">
        <v>914</v>
      </c>
      <c r="C4395" t="s">
        <v>12239</v>
      </c>
      <c r="D4395" t="s">
        <v>105</v>
      </c>
      <c r="E4395" s="1">
        <v>43906.368055555555</v>
      </c>
      <c r="F4395" s="2">
        <v>43895</v>
      </c>
      <c r="G4395" s="2">
        <v>43956</v>
      </c>
      <c r="H4395" t="s">
        <v>4313</v>
      </c>
      <c r="I4395" t="s">
        <v>4314</v>
      </c>
      <c r="K4395" t="s">
        <v>12240</v>
      </c>
      <c r="L4395" t="s">
        <v>12241</v>
      </c>
      <c r="M4395" t="s">
        <v>24</v>
      </c>
      <c r="N4395" t="s">
        <v>25</v>
      </c>
      <c r="O4395">
        <v>779007</v>
      </c>
      <c r="P4395" t="s">
        <v>12242</v>
      </c>
    </row>
    <row r="4396" spans="1:16" x14ac:dyDescent="0.35">
      <c r="A4396" t="s">
        <v>16</v>
      </c>
      <c r="B4396" t="s">
        <v>27</v>
      </c>
      <c r="C4396" t="s">
        <v>12943</v>
      </c>
      <c r="D4396" t="s">
        <v>19</v>
      </c>
      <c r="E4396" s="1">
        <v>43880.388888888891</v>
      </c>
      <c r="F4396" s="2">
        <v>43880</v>
      </c>
      <c r="G4396" s="2">
        <v>47533</v>
      </c>
      <c r="H4396" t="s">
        <v>29</v>
      </c>
      <c r="I4396" t="s">
        <v>30</v>
      </c>
      <c r="K4396" t="s">
        <v>12185</v>
      </c>
      <c r="L4396" t="s">
        <v>12186</v>
      </c>
      <c r="M4396" t="s">
        <v>24</v>
      </c>
      <c r="N4396" t="s">
        <v>25</v>
      </c>
      <c r="P4396" t="s">
        <v>184</v>
      </c>
    </row>
    <row r="4397" spans="1:16" x14ac:dyDescent="0.35">
      <c r="A4397" t="s">
        <v>56</v>
      </c>
      <c r="B4397" t="s">
        <v>57</v>
      </c>
      <c r="C4397" t="s">
        <v>58</v>
      </c>
      <c r="D4397" t="s">
        <v>59</v>
      </c>
      <c r="E4397" s="1">
        <v>43955.722222222219</v>
      </c>
      <c r="F4397" s="2">
        <v>43962</v>
      </c>
      <c r="G4397" s="2">
        <v>44327</v>
      </c>
      <c r="H4397" t="s">
        <v>60</v>
      </c>
      <c r="I4397" t="s">
        <v>61</v>
      </c>
      <c r="K4397" t="s">
        <v>62</v>
      </c>
      <c r="L4397" t="s">
        <v>63</v>
      </c>
      <c r="M4397" t="s">
        <v>24</v>
      </c>
      <c r="N4397" t="s">
        <v>64</v>
      </c>
      <c r="O4397">
        <v>354997</v>
      </c>
      <c r="P4397" t="s">
        <v>65</v>
      </c>
    </row>
    <row r="4398" spans="1:16" x14ac:dyDescent="0.35">
      <c r="A4398" t="s">
        <v>16</v>
      </c>
      <c r="B4398" t="s">
        <v>17</v>
      </c>
      <c r="C4398" t="s">
        <v>12944</v>
      </c>
      <c r="D4398" t="s">
        <v>36</v>
      </c>
      <c r="E4398" s="1">
        <v>44441.755555555559</v>
      </c>
      <c r="F4398" s="2">
        <v>44075</v>
      </c>
      <c r="G4398" s="2">
        <v>44561</v>
      </c>
      <c r="H4398" t="s">
        <v>6190</v>
      </c>
      <c r="I4398" t="s">
        <v>6191</v>
      </c>
      <c r="K4398" t="s">
        <v>8611</v>
      </c>
      <c r="L4398" t="s">
        <v>3669</v>
      </c>
      <c r="M4398" t="s">
        <v>24</v>
      </c>
      <c r="N4398" t="s">
        <v>25</v>
      </c>
      <c r="O4398">
        <v>356113</v>
      </c>
      <c r="P4398" t="s">
        <v>10781</v>
      </c>
    </row>
    <row r="4399" spans="1:16" x14ac:dyDescent="0.35">
      <c r="A4399" t="s">
        <v>16</v>
      </c>
      <c r="B4399" t="s">
        <v>43</v>
      </c>
      <c r="C4399" t="s">
        <v>12945</v>
      </c>
      <c r="D4399" t="s">
        <v>36</v>
      </c>
      <c r="E4399" s="1">
        <v>44138.495138888888</v>
      </c>
      <c r="F4399" s="2">
        <v>44117</v>
      </c>
      <c r="G4399" s="2">
        <v>44482</v>
      </c>
      <c r="H4399" t="s">
        <v>186</v>
      </c>
      <c r="I4399" t="s">
        <v>187</v>
      </c>
      <c r="K4399" t="s">
        <v>3329</v>
      </c>
      <c r="L4399" t="s">
        <v>3330</v>
      </c>
      <c r="M4399" t="s">
        <v>24</v>
      </c>
      <c r="N4399" t="s">
        <v>25</v>
      </c>
      <c r="O4399">
        <v>2140038017</v>
      </c>
      <c r="P4399" t="s">
        <v>750</v>
      </c>
    </row>
    <row r="4400" spans="1:16" x14ac:dyDescent="0.35">
      <c r="A4400" t="s">
        <v>16</v>
      </c>
      <c r="B4400" t="s">
        <v>43</v>
      </c>
      <c r="C4400" t="s">
        <v>24562</v>
      </c>
      <c r="D4400" t="s">
        <v>59</v>
      </c>
      <c r="E4400" s="1">
        <v>44735.504166666666</v>
      </c>
      <c r="F4400" s="2">
        <v>44713</v>
      </c>
      <c r="G4400" s="2">
        <v>45473</v>
      </c>
      <c r="H4400" t="s">
        <v>186</v>
      </c>
      <c r="I4400" t="s">
        <v>187</v>
      </c>
      <c r="K4400" t="s">
        <v>194</v>
      </c>
      <c r="L4400" t="s">
        <v>195</v>
      </c>
      <c r="M4400" t="s">
        <v>24</v>
      </c>
      <c r="N4400" t="s">
        <v>24512</v>
      </c>
      <c r="O4400">
        <v>2140037797</v>
      </c>
      <c r="P4400" t="s">
        <v>24563</v>
      </c>
    </row>
    <row r="4401" spans="1:16" x14ac:dyDescent="0.35">
      <c r="A4401" t="s">
        <v>56</v>
      </c>
      <c r="B4401" t="s">
        <v>279</v>
      </c>
      <c r="C4401" t="s">
        <v>12949</v>
      </c>
      <c r="D4401" t="s">
        <v>36</v>
      </c>
      <c r="E4401" s="1">
        <v>44214.411111111112</v>
      </c>
      <c r="F4401" s="2">
        <v>44197</v>
      </c>
      <c r="G4401" s="2">
        <v>44286</v>
      </c>
      <c r="H4401" t="s">
        <v>207</v>
      </c>
      <c r="I4401" t="s">
        <v>150</v>
      </c>
      <c r="J4401" t="s">
        <v>208</v>
      </c>
      <c r="K4401" t="s">
        <v>3593</v>
      </c>
      <c r="L4401" t="s">
        <v>3594</v>
      </c>
      <c r="M4401" t="s">
        <v>248</v>
      </c>
      <c r="N4401" t="s">
        <v>41</v>
      </c>
      <c r="O4401">
        <v>358936</v>
      </c>
      <c r="P4401" t="s">
        <v>12950</v>
      </c>
    </row>
    <row r="4402" spans="1:16" x14ac:dyDescent="0.35">
      <c r="A4402" t="s">
        <v>56</v>
      </c>
      <c r="B4402" t="s">
        <v>57</v>
      </c>
      <c r="C4402" t="s">
        <v>58</v>
      </c>
      <c r="D4402" t="s">
        <v>59</v>
      </c>
      <c r="E4402" s="1">
        <v>43955.722222222219</v>
      </c>
      <c r="F4402" s="2">
        <v>43962</v>
      </c>
      <c r="G4402" s="2">
        <v>44327</v>
      </c>
      <c r="H4402" t="s">
        <v>60</v>
      </c>
      <c r="I4402" t="s">
        <v>61</v>
      </c>
      <c r="K4402" t="s">
        <v>62</v>
      </c>
      <c r="L4402" t="s">
        <v>63</v>
      </c>
      <c r="M4402" t="s">
        <v>24</v>
      </c>
      <c r="N4402" t="s">
        <v>64</v>
      </c>
      <c r="O4402">
        <v>357053</v>
      </c>
      <c r="P4402" t="s">
        <v>65</v>
      </c>
    </row>
    <row r="4403" spans="1:16" x14ac:dyDescent="0.35">
      <c r="A4403" t="s">
        <v>16</v>
      </c>
      <c r="B4403" t="s">
        <v>43</v>
      </c>
      <c r="C4403" t="s">
        <v>12959</v>
      </c>
      <c r="D4403" t="s">
        <v>36</v>
      </c>
      <c r="E4403" s="1">
        <v>43543.676388888889</v>
      </c>
      <c r="F4403" s="2">
        <v>43556</v>
      </c>
      <c r="G4403" s="2">
        <v>44196</v>
      </c>
      <c r="H4403" t="s">
        <v>1071</v>
      </c>
      <c r="I4403" t="s">
        <v>1072</v>
      </c>
      <c r="K4403" t="s">
        <v>2751</v>
      </c>
      <c r="L4403" t="s">
        <v>2752</v>
      </c>
      <c r="M4403" t="s">
        <v>24</v>
      </c>
      <c r="N4403" t="s">
        <v>25</v>
      </c>
      <c r="O4403">
        <v>1131471</v>
      </c>
      <c r="P4403" t="s">
        <v>5437</v>
      </c>
    </row>
    <row r="4404" spans="1:16" x14ac:dyDescent="0.35">
      <c r="A4404" t="s">
        <v>56</v>
      </c>
      <c r="B4404" t="s">
        <v>279</v>
      </c>
      <c r="C4404" t="s">
        <v>12960</v>
      </c>
      <c r="D4404" t="s">
        <v>105</v>
      </c>
      <c r="E4404" s="1">
        <v>44487.481249999997</v>
      </c>
      <c r="F4404" s="2">
        <v>44470</v>
      </c>
      <c r="G4404" s="2">
        <v>44835</v>
      </c>
      <c r="H4404" t="s">
        <v>2830</v>
      </c>
      <c r="I4404" t="s">
        <v>150</v>
      </c>
      <c r="J4404" t="s">
        <v>2831</v>
      </c>
      <c r="K4404" t="s">
        <v>12961</v>
      </c>
      <c r="L4404" t="s">
        <v>12962</v>
      </c>
      <c r="M4404" t="s">
        <v>24</v>
      </c>
      <c r="N4404" t="s">
        <v>25</v>
      </c>
      <c r="O4404">
        <v>612846</v>
      </c>
      <c r="P4404" t="s">
        <v>12963</v>
      </c>
    </row>
    <row r="4405" spans="1:16" x14ac:dyDescent="0.35">
      <c r="A4405" t="s">
        <v>139</v>
      </c>
      <c r="B4405" t="s">
        <v>140</v>
      </c>
      <c r="C4405" t="s">
        <v>12964</v>
      </c>
      <c r="D4405" t="s">
        <v>19</v>
      </c>
      <c r="E4405" s="1">
        <v>43685.49722222222</v>
      </c>
      <c r="F4405" s="2">
        <v>44050</v>
      </c>
      <c r="G4405" s="2">
        <v>44414</v>
      </c>
      <c r="H4405" t="s">
        <v>37</v>
      </c>
      <c r="I4405" t="s">
        <v>652</v>
      </c>
      <c r="J4405" t="s">
        <v>38</v>
      </c>
      <c r="K4405" t="s">
        <v>12965</v>
      </c>
      <c r="L4405" t="s">
        <v>12966</v>
      </c>
      <c r="M4405" t="s">
        <v>24</v>
      </c>
      <c r="N4405" t="s">
        <v>25</v>
      </c>
      <c r="P4405" t="s">
        <v>12967</v>
      </c>
    </row>
    <row r="4406" spans="1:16" x14ac:dyDescent="0.35">
      <c r="A4406" t="s">
        <v>16</v>
      </c>
      <c r="B4406" t="s">
        <v>17</v>
      </c>
      <c r="C4406" t="s">
        <v>12968</v>
      </c>
      <c r="D4406" t="s">
        <v>19</v>
      </c>
      <c r="E4406" s="1">
        <v>44490.637499999997</v>
      </c>
      <c r="F4406" s="2">
        <v>44494</v>
      </c>
      <c r="G4406" s="2">
        <v>46320</v>
      </c>
      <c r="H4406" t="s">
        <v>99</v>
      </c>
      <c r="I4406" t="s">
        <v>100</v>
      </c>
      <c r="K4406" t="s">
        <v>12969</v>
      </c>
      <c r="L4406" t="s">
        <v>12970</v>
      </c>
      <c r="M4406" t="s">
        <v>24</v>
      </c>
      <c r="N4406" t="s">
        <v>25</v>
      </c>
      <c r="P4406" t="s">
        <v>427</v>
      </c>
    </row>
    <row r="4407" spans="1:16" x14ac:dyDescent="0.35">
      <c r="A4407" t="s">
        <v>16</v>
      </c>
      <c r="B4407" t="s">
        <v>17</v>
      </c>
      <c r="C4407" t="s">
        <v>10116</v>
      </c>
      <c r="D4407" t="s">
        <v>36</v>
      </c>
      <c r="E4407" s="1">
        <v>43810.624305555553</v>
      </c>
      <c r="F4407" s="2">
        <v>43772</v>
      </c>
      <c r="G4407" s="2">
        <v>44012</v>
      </c>
      <c r="H4407" t="s">
        <v>782</v>
      </c>
      <c r="I4407" t="s">
        <v>783</v>
      </c>
      <c r="K4407" t="s">
        <v>2912</v>
      </c>
      <c r="L4407" t="s">
        <v>2913</v>
      </c>
      <c r="M4407" t="s">
        <v>24</v>
      </c>
      <c r="N4407" t="s">
        <v>25</v>
      </c>
      <c r="O4407">
        <v>356809</v>
      </c>
      <c r="P4407" t="s">
        <v>10117</v>
      </c>
    </row>
    <row r="4408" spans="1:16" x14ac:dyDescent="0.35">
      <c r="A4408" t="s">
        <v>16</v>
      </c>
      <c r="B4408" t="s">
        <v>17</v>
      </c>
      <c r="C4408" t="s">
        <v>13263</v>
      </c>
      <c r="D4408" t="s">
        <v>19</v>
      </c>
      <c r="E4408" s="1">
        <v>43943.672222222223</v>
      </c>
      <c r="F4408" s="2">
        <v>43943</v>
      </c>
      <c r="G4408" s="2">
        <v>44187</v>
      </c>
      <c r="H4408" t="s">
        <v>93</v>
      </c>
      <c r="I4408" t="s">
        <v>94</v>
      </c>
      <c r="K4408" t="s">
        <v>13264</v>
      </c>
      <c r="L4408" t="s">
        <v>13265</v>
      </c>
      <c r="M4408" t="s">
        <v>24</v>
      </c>
      <c r="N4408" t="s">
        <v>25</v>
      </c>
      <c r="P4408" t="s">
        <v>4053</v>
      </c>
    </row>
    <row r="4409" spans="1:16" x14ac:dyDescent="0.35">
      <c r="A4409" t="s">
        <v>16</v>
      </c>
      <c r="B4409" t="s">
        <v>27</v>
      </c>
      <c r="C4409" t="s">
        <v>13266</v>
      </c>
      <c r="D4409" t="s">
        <v>19</v>
      </c>
      <c r="E4409" s="1">
        <v>44259.488194444442</v>
      </c>
      <c r="F4409" s="2">
        <v>44259</v>
      </c>
      <c r="G4409" s="2">
        <v>47911</v>
      </c>
      <c r="H4409" t="s">
        <v>29</v>
      </c>
      <c r="I4409" t="s">
        <v>30</v>
      </c>
      <c r="K4409" t="s">
        <v>13267</v>
      </c>
      <c r="L4409" t="s">
        <v>13268</v>
      </c>
      <c r="M4409" t="s">
        <v>24</v>
      </c>
      <c r="N4409" t="s">
        <v>25</v>
      </c>
      <c r="P4409" t="s">
        <v>7349</v>
      </c>
    </row>
    <row r="4410" spans="1:16" x14ac:dyDescent="0.35">
      <c r="A4410" t="s">
        <v>56</v>
      </c>
      <c r="B4410" t="s">
        <v>1021</v>
      </c>
      <c r="C4410" t="s">
        <v>13269</v>
      </c>
      <c r="D4410" t="s">
        <v>59</v>
      </c>
      <c r="E4410" s="1">
        <v>44382.472916666666</v>
      </c>
      <c r="F4410" s="2">
        <v>44228</v>
      </c>
      <c r="G4410" s="2">
        <v>44592</v>
      </c>
      <c r="H4410" t="s">
        <v>1023</v>
      </c>
      <c r="I4410" t="s">
        <v>1024</v>
      </c>
      <c r="K4410" t="s">
        <v>13270</v>
      </c>
      <c r="L4410" t="s">
        <v>13271</v>
      </c>
      <c r="M4410" t="s">
        <v>24</v>
      </c>
      <c r="N4410" t="s">
        <v>345</v>
      </c>
      <c r="O4410">
        <v>17096</v>
      </c>
      <c r="P4410" t="s">
        <v>13272</v>
      </c>
    </row>
    <row r="4411" spans="1:16" x14ac:dyDescent="0.35">
      <c r="A4411" t="s">
        <v>56</v>
      </c>
      <c r="B4411" t="s">
        <v>10068</v>
      </c>
      <c r="C4411" t="s">
        <v>10069</v>
      </c>
      <c r="D4411" t="s">
        <v>105</v>
      </c>
      <c r="E4411" s="1">
        <v>43587.42083333333</v>
      </c>
      <c r="F4411" s="2">
        <v>43556</v>
      </c>
      <c r="G4411" s="2">
        <v>44561</v>
      </c>
      <c r="H4411" t="s">
        <v>10070</v>
      </c>
      <c r="I4411" t="s">
        <v>10071</v>
      </c>
      <c r="K4411" t="s">
        <v>10072</v>
      </c>
      <c r="L4411" t="s">
        <v>10073</v>
      </c>
      <c r="M4411" t="s">
        <v>24</v>
      </c>
      <c r="N4411" t="s">
        <v>25</v>
      </c>
      <c r="O4411">
        <v>126728</v>
      </c>
      <c r="P4411" t="s">
        <v>10074</v>
      </c>
    </row>
    <row r="4412" spans="1:16" x14ac:dyDescent="0.35">
      <c r="A4412" t="s">
        <v>16</v>
      </c>
      <c r="B4412" t="s">
        <v>43</v>
      </c>
      <c r="C4412" t="s">
        <v>7667</v>
      </c>
      <c r="D4412" t="s">
        <v>36</v>
      </c>
      <c r="E4412" s="1">
        <v>43742.648611111108</v>
      </c>
      <c r="F4412" s="2">
        <v>43720</v>
      </c>
      <c r="G4412" s="2">
        <v>44085</v>
      </c>
      <c r="H4412" t="s">
        <v>51</v>
      </c>
      <c r="I4412" t="s">
        <v>52</v>
      </c>
      <c r="K4412" t="s">
        <v>7668</v>
      </c>
      <c r="L4412" t="s">
        <v>7669</v>
      </c>
      <c r="M4412" t="s">
        <v>24</v>
      </c>
      <c r="N4412" t="s">
        <v>25</v>
      </c>
      <c r="O4412">
        <v>2140038017</v>
      </c>
      <c r="P4412" t="s">
        <v>55</v>
      </c>
    </row>
    <row r="4413" spans="1:16" x14ac:dyDescent="0.35">
      <c r="A4413" t="s">
        <v>16</v>
      </c>
      <c r="B4413" t="s">
        <v>17</v>
      </c>
      <c r="C4413" t="s">
        <v>7673</v>
      </c>
      <c r="D4413" t="s">
        <v>36</v>
      </c>
      <c r="E4413" s="1">
        <v>44344.655555555553</v>
      </c>
      <c r="F4413" s="2">
        <v>44348</v>
      </c>
      <c r="G4413" s="2">
        <v>44713</v>
      </c>
      <c r="H4413" t="s">
        <v>6190</v>
      </c>
      <c r="I4413" t="s">
        <v>6191</v>
      </c>
      <c r="K4413" t="s">
        <v>7674</v>
      </c>
      <c r="L4413" t="s">
        <v>7675</v>
      </c>
      <c r="M4413" t="s">
        <v>24</v>
      </c>
      <c r="N4413" t="s">
        <v>25</v>
      </c>
      <c r="O4413">
        <v>356113</v>
      </c>
      <c r="P4413" t="s">
        <v>6194</v>
      </c>
    </row>
    <row r="4414" spans="1:16" x14ac:dyDescent="0.35">
      <c r="A4414" t="s">
        <v>16</v>
      </c>
      <c r="B4414" t="s">
        <v>43</v>
      </c>
      <c r="C4414" t="s">
        <v>5950</v>
      </c>
      <c r="D4414" t="s">
        <v>36</v>
      </c>
      <c r="E4414" s="1">
        <v>43524.682638888888</v>
      </c>
      <c r="F4414" s="2">
        <v>43525</v>
      </c>
      <c r="G4414" s="2">
        <v>43891</v>
      </c>
      <c r="H4414" t="s">
        <v>3056</v>
      </c>
      <c r="I4414" t="s">
        <v>3057</v>
      </c>
      <c r="K4414" t="s">
        <v>5951</v>
      </c>
      <c r="L4414" t="s">
        <v>5952</v>
      </c>
      <c r="M4414" t="s">
        <v>24</v>
      </c>
      <c r="N4414" t="s">
        <v>25</v>
      </c>
      <c r="O4414">
        <v>356799</v>
      </c>
      <c r="P4414" t="s">
        <v>5953</v>
      </c>
    </row>
    <row r="4415" spans="1:16" x14ac:dyDescent="0.35">
      <c r="A4415" t="s">
        <v>16</v>
      </c>
      <c r="B4415" t="s">
        <v>43</v>
      </c>
      <c r="C4415" t="s">
        <v>7685</v>
      </c>
      <c r="D4415" t="s">
        <v>105</v>
      </c>
      <c r="E4415" s="1">
        <v>43759.490972222222</v>
      </c>
      <c r="F4415" s="2">
        <v>43759</v>
      </c>
      <c r="G4415" s="2">
        <v>44895</v>
      </c>
      <c r="H4415" t="s">
        <v>106</v>
      </c>
      <c r="I4415" t="s">
        <v>107</v>
      </c>
      <c r="K4415" t="s">
        <v>7686</v>
      </c>
      <c r="L4415" t="s">
        <v>7687</v>
      </c>
      <c r="M4415" t="s">
        <v>24</v>
      </c>
      <c r="N4415" t="s">
        <v>25</v>
      </c>
      <c r="O4415">
        <v>94255</v>
      </c>
      <c r="P4415" t="s">
        <v>130</v>
      </c>
    </row>
    <row r="4416" spans="1:16" x14ac:dyDescent="0.35">
      <c r="A4416" t="s">
        <v>56</v>
      </c>
      <c r="B4416" t="s">
        <v>57</v>
      </c>
      <c r="C4416" t="s">
        <v>58</v>
      </c>
      <c r="D4416" t="s">
        <v>59</v>
      </c>
      <c r="E4416" s="1">
        <v>43955.722222222219</v>
      </c>
      <c r="F4416" s="2">
        <v>43962</v>
      </c>
      <c r="G4416" s="2">
        <v>44327</v>
      </c>
      <c r="H4416" t="s">
        <v>60</v>
      </c>
      <c r="I4416" t="s">
        <v>61</v>
      </c>
      <c r="K4416" t="s">
        <v>62</v>
      </c>
      <c r="L4416" t="s">
        <v>63</v>
      </c>
      <c r="M4416" t="s">
        <v>24</v>
      </c>
      <c r="N4416" t="s">
        <v>64</v>
      </c>
      <c r="O4416">
        <v>691266</v>
      </c>
      <c r="P4416" t="s">
        <v>65</v>
      </c>
    </row>
    <row r="4417" spans="1:16" x14ac:dyDescent="0.35">
      <c r="A4417" t="s">
        <v>16</v>
      </c>
      <c r="B4417" t="s">
        <v>17</v>
      </c>
      <c r="C4417" t="s">
        <v>7688</v>
      </c>
      <c r="D4417" t="s">
        <v>19</v>
      </c>
      <c r="E4417" s="1">
        <v>43601.445833333331</v>
      </c>
      <c r="F4417" s="2">
        <v>43592</v>
      </c>
      <c r="G4417" s="2">
        <v>44688</v>
      </c>
      <c r="H4417" t="s">
        <v>550</v>
      </c>
      <c r="I4417" t="s">
        <v>551</v>
      </c>
      <c r="K4417" t="s">
        <v>7689</v>
      </c>
      <c r="L4417" t="s">
        <v>7690</v>
      </c>
      <c r="M4417" t="s">
        <v>24</v>
      </c>
      <c r="N4417" t="s">
        <v>25</v>
      </c>
      <c r="P4417" t="s">
        <v>7691</v>
      </c>
    </row>
    <row r="4418" spans="1:16" x14ac:dyDescent="0.35">
      <c r="A4418" t="s">
        <v>56</v>
      </c>
      <c r="B4418" t="s">
        <v>57</v>
      </c>
      <c r="C4418" t="s">
        <v>58</v>
      </c>
      <c r="D4418" t="s">
        <v>59</v>
      </c>
      <c r="E4418" s="1">
        <v>43955.722222222219</v>
      </c>
      <c r="F4418" s="2">
        <v>43962</v>
      </c>
      <c r="G4418" s="2">
        <v>44327</v>
      </c>
      <c r="H4418" t="s">
        <v>60</v>
      </c>
      <c r="I4418" t="s">
        <v>61</v>
      </c>
      <c r="K4418" t="s">
        <v>62</v>
      </c>
      <c r="L4418" t="s">
        <v>63</v>
      </c>
      <c r="M4418" t="s">
        <v>24</v>
      </c>
      <c r="N4418" t="s">
        <v>64</v>
      </c>
      <c r="O4418">
        <v>357101</v>
      </c>
      <c r="P4418" t="s">
        <v>65</v>
      </c>
    </row>
    <row r="4419" spans="1:16" x14ac:dyDescent="0.35">
      <c r="A4419" t="s">
        <v>16</v>
      </c>
      <c r="B4419" t="s">
        <v>17</v>
      </c>
      <c r="C4419" t="s">
        <v>7692</v>
      </c>
      <c r="D4419" t="s">
        <v>36</v>
      </c>
      <c r="E4419" s="1">
        <v>43900.692361111112</v>
      </c>
      <c r="F4419" s="2">
        <v>43882</v>
      </c>
      <c r="G4419" s="2">
        <v>44265</v>
      </c>
      <c r="H4419" t="s">
        <v>159</v>
      </c>
      <c r="I4419" t="s">
        <v>160</v>
      </c>
      <c r="K4419" t="s">
        <v>7693</v>
      </c>
      <c r="L4419" t="s">
        <v>7694</v>
      </c>
      <c r="M4419" t="s">
        <v>24</v>
      </c>
      <c r="N4419" t="s">
        <v>25</v>
      </c>
      <c r="O4419">
        <v>356113</v>
      </c>
      <c r="P4419" t="s">
        <v>431</v>
      </c>
    </row>
    <row r="4420" spans="1:16" x14ac:dyDescent="0.35">
      <c r="A4420" t="s">
        <v>56</v>
      </c>
      <c r="B4420" t="s">
        <v>57</v>
      </c>
      <c r="C4420" t="s">
        <v>58</v>
      </c>
      <c r="D4420" t="s">
        <v>59</v>
      </c>
      <c r="E4420" s="1">
        <v>43955.722222222219</v>
      </c>
      <c r="F4420" s="2">
        <v>43962</v>
      </c>
      <c r="G4420" s="2">
        <v>44327</v>
      </c>
      <c r="H4420" t="s">
        <v>60</v>
      </c>
      <c r="I4420" t="s">
        <v>61</v>
      </c>
      <c r="K4420" t="s">
        <v>62</v>
      </c>
      <c r="L4420" t="s">
        <v>63</v>
      </c>
      <c r="M4420" t="s">
        <v>24</v>
      </c>
      <c r="N4420" t="s">
        <v>64</v>
      </c>
      <c r="O4420">
        <v>687809</v>
      </c>
      <c r="P4420" t="s">
        <v>65</v>
      </c>
    </row>
    <row r="4421" spans="1:16" x14ac:dyDescent="0.35">
      <c r="A4421" t="s">
        <v>16</v>
      </c>
      <c r="B4421" t="s">
        <v>27</v>
      </c>
      <c r="C4421" t="s">
        <v>8151</v>
      </c>
      <c r="D4421" t="s">
        <v>19</v>
      </c>
      <c r="E4421" s="1">
        <v>43642.442361111112</v>
      </c>
      <c r="F4421" s="2">
        <v>43619</v>
      </c>
      <c r="G4421" s="2">
        <v>47272</v>
      </c>
      <c r="H4421" t="s">
        <v>895</v>
      </c>
      <c r="I4421" t="s">
        <v>896</v>
      </c>
      <c r="K4421" t="s">
        <v>8152</v>
      </c>
      <c r="L4421" t="s">
        <v>8153</v>
      </c>
      <c r="M4421" t="s">
        <v>24</v>
      </c>
      <c r="N4421" t="s">
        <v>25</v>
      </c>
      <c r="P4421" t="s">
        <v>8154</v>
      </c>
    </row>
    <row r="4422" spans="1:16" x14ac:dyDescent="0.35">
      <c r="A4422" t="s">
        <v>16</v>
      </c>
      <c r="B4422" t="s">
        <v>73</v>
      </c>
      <c r="C4422" t="s">
        <v>8160</v>
      </c>
      <c r="D4422" t="s">
        <v>19</v>
      </c>
      <c r="E4422" s="1">
        <v>43550.65</v>
      </c>
      <c r="F4422" s="2">
        <v>43535</v>
      </c>
      <c r="G4422" s="2">
        <v>43646</v>
      </c>
      <c r="H4422" t="s">
        <v>75</v>
      </c>
      <c r="I4422" t="s">
        <v>76</v>
      </c>
      <c r="K4422" t="s">
        <v>8161</v>
      </c>
      <c r="L4422" t="s">
        <v>8162</v>
      </c>
      <c r="M4422" t="s">
        <v>24</v>
      </c>
      <c r="N4422" t="s">
        <v>25</v>
      </c>
      <c r="P4422" t="s">
        <v>8163</v>
      </c>
    </row>
    <row r="4423" spans="1:16" x14ac:dyDescent="0.35">
      <c r="A4423" t="s">
        <v>16</v>
      </c>
      <c r="B4423" t="s">
        <v>17</v>
      </c>
      <c r="C4423" t="s">
        <v>8164</v>
      </c>
      <c r="D4423" t="s">
        <v>36</v>
      </c>
      <c r="E4423" s="1">
        <v>44482.489583333336</v>
      </c>
      <c r="F4423" s="2">
        <v>44440</v>
      </c>
      <c r="G4423" s="2">
        <v>44803</v>
      </c>
      <c r="H4423" t="s">
        <v>159</v>
      </c>
      <c r="I4423" t="s">
        <v>160</v>
      </c>
      <c r="K4423" t="s">
        <v>5779</v>
      </c>
      <c r="L4423" t="s">
        <v>5780</v>
      </c>
      <c r="M4423" t="s">
        <v>24</v>
      </c>
      <c r="N4423" t="s">
        <v>25</v>
      </c>
      <c r="O4423">
        <v>358936</v>
      </c>
      <c r="P4423" t="s">
        <v>8165</v>
      </c>
    </row>
    <row r="4424" spans="1:16" x14ac:dyDescent="0.35">
      <c r="A4424" t="s">
        <v>16</v>
      </c>
      <c r="B4424" t="s">
        <v>17</v>
      </c>
      <c r="C4424" t="s">
        <v>8169</v>
      </c>
      <c r="D4424" t="s">
        <v>36</v>
      </c>
      <c r="E4424" s="1">
        <v>44418.381944444445</v>
      </c>
      <c r="F4424" s="2">
        <v>44410</v>
      </c>
      <c r="G4424" s="2">
        <v>44926</v>
      </c>
      <c r="H4424" t="s">
        <v>159</v>
      </c>
      <c r="I4424" t="s">
        <v>160</v>
      </c>
      <c r="K4424" t="s">
        <v>8170</v>
      </c>
      <c r="L4424" t="s">
        <v>8171</v>
      </c>
      <c r="M4424" t="s">
        <v>24</v>
      </c>
      <c r="N4424" t="s">
        <v>25</v>
      </c>
      <c r="O4424">
        <v>358936</v>
      </c>
      <c r="P4424" t="s">
        <v>8172</v>
      </c>
    </row>
    <row r="4425" spans="1:16" x14ac:dyDescent="0.35">
      <c r="A4425" t="s">
        <v>16</v>
      </c>
      <c r="B4425" t="s">
        <v>24517</v>
      </c>
      <c r="C4425" t="s">
        <v>24518</v>
      </c>
      <c r="D4425" t="s">
        <v>59</v>
      </c>
      <c r="E4425" s="1">
        <v>44103.575694444444</v>
      </c>
      <c r="F4425" s="2">
        <v>44035</v>
      </c>
      <c r="G4425" s="2">
        <v>45127</v>
      </c>
      <c r="H4425" t="s">
        <v>24519</v>
      </c>
      <c r="I4425" t="s">
        <v>24520</v>
      </c>
      <c r="K4425" t="s">
        <v>62</v>
      </c>
      <c r="L4425" t="s">
        <v>63</v>
      </c>
      <c r="M4425" t="s">
        <v>24</v>
      </c>
      <c r="N4425" t="s">
        <v>24512</v>
      </c>
      <c r="O4425">
        <v>202078</v>
      </c>
      <c r="P4425" t="s">
        <v>24521</v>
      </c>
    </row>
    <row r="4426" spans="1:16" x14ac:dyDescent="0.35">
      <c r="A4426" t="s">
        <v>16</v>
      </c>
      <c r="B4426" t="s">
        <v>43</v>
      </c>
      <c r="C4426" t="s">
        <v>8173</v>
      </c>
      <c r="D4426" t="s">
        <v>59</v>
      </c>
      <c r="E4426" s="1">
        <v>43833.601388888892</v>
      </c>
      <c r="F4426" s="2">
        <v>43816</v>
      </c>
      <c r="G4426" s="2">
        <v>44176</v>
      </c>
      <c r="H4426" t="s">
        <v>704</v>
      </c>
      <c r="I4426" t="s">
        <v>705</v>
      </c>
      <c r="K4426" t="s">
        <v>1183</v>
      </c>
      <c r="L4426" t="s">
        <v>1184</v>
      </c>
      <c r="M4426" t="s">
        <v>24</v>
      </c>
      <c r="N4426" t="s">
        <v>25</v>
      </c>
      <c r="O4426">
        <v>2140037944</v>
      </c>
      <c r="P4426" t="s">
        <v>8174</v>
      </c>
    </row>
    <row r="4427" spans="1:16" x14ac:dyDescent="0.35">
      <c r="A4427" t="s">
        <v>56</v>
      </c>
      <c r="B4427" t="s">
        <v>731</v>
      </c>
      <c r="C4427" t="s">
        <v>8175</v>
      </c>
      <c r="D4427" t="s">
        <v>19</v>
      </c>
      <c r="E4427" s="1">
        <v>44543.606944444444</v>
      </c>
      <c r="F4427" s="2">
        <v>43435</v>
      </c>
      <c r="G4427" s="2">
        <v>47088</v>
      </c>
      <c r="H4427" t="s">
        <v>149</v>
      </c>
      <c r="I4427" t="s">
        <v>150</v>
      </c>
      <c r="J4427" t="s">
        <v>151</v>
      </c>
      <c r="K4427" t="s">
        <v>152</v>
      </c>
      <c r="L4427" t="s">
        <v>153</v>
      </c>
      <c r="M4427" t="s">
        <v>24</v>
      </c>
      <c r="N4427" t="s">
        <v>25</v>
      </c>
      <c r="P4427" t="s">
        <v>8176</v>
      </c>
    </row>
    <row r="4428" spans="1:16" x14ac:dyDescent="0.35">
      <c r="A4428" t="s">
        <v>16</v>
      </c>
      <c r="B4428" t="s">
        <v>43</v>
      </c>
      <c r="C4428" t="s">
        <v>8177</v>
      </c>
      <c r="D4428" t="s">
        <v>36</v>
      </c>
      <c r="E4428" s="1">
        <v>43649.686805555553</v>
      </c>
      <c r="F4428" s="2">
        <v>43649</v>
      </c>
      <c r="G4428" s="2">
        <v>44196</v>
      </c>
      <c r="H4428" t="s">
        <v>466</v>
      </c>
      <c r="I4428" t="s">
        <v>467</v>
      </c>
      <c r="K4428" t="s">
        <v>468</v>
      </c>
      <c r="L4428" t="s">
        <v>469</v>
      </c>
      <c r="M4428" t="s">
        <v>24</v>
      </c>
      <c r="N4428" t="s">
        <v>25</v>
      </c>
      <c r="O4428">
        <v>192419</v>
      </c>
      <c r="P4428" t="s">
        <v>8178</v>
      </c>
    </row>
    <row r="4429" spans="1:16" x14ac:dyDescent="0.35">
      <c r="A4429" t="s">
        <v>16</v>
      </c>
      <c r="B4429" t="s">
        <v>17</v>
      </c>
      <c r="C4429" t="s">
        <v>5319</v>
      </c>
      <c r="D4429" t="s">
        <v>59</v>
      </c>
      <c r="E4429" s="1">
        <v>44334.725694444445</v>
      </c>
      <c r="F4429" s="2">
        <v>44147</v>
      </c>
      <c r="G4429" s="2">
        <v>44940</v>
      </c>
      <c r="H4429" t="s">
        <v>704</v>
      </c>
      <c r="I4429" t="s">
        <v>705</v>
      </c>
      <c r="K4429">
        <v>24073</v>
      </c>
      <c r="L4429" t="s">
        <v>5320</v>
      </c>
      <c r="M4429" t="s">
        <v>24</v>
      </c>
      <c r="N4429" t="s">
        <v>345</v>
      </c>
      <c r="O4429">
        <v>2140037944</v>
      </c>
      <c r="P4429" t="s">
        <v>5321</v>
      </c>
    </row>
    <row r="4430" spans="1:16" x14ac:dyDescent="0.35">
      <c r="A4430" t="s">
        <v>16</v>
      </c>
      <c r="B4430" t="s">
        <v>17</v>
      </c>
      <c r="C4430" t="s">
        <v>8179</v>
      </c>
      <c r="D4430" t="s">
        <v>36</v>
      </c>
      <c r="E4430" s="1">
        <v>43753.663194444445</v>
      </c>
      <c r="F4430" s="2">
        <v>43739</v>
      </c>
      <c r="G4430" s="2">
        <v>44105</v>
      </c>
      <c r="H4430" t="s">
        <v>726</v>
      </c>
      <c r="I4430" t="s">
        <v>727</v>
      </c>
      <c r="K4430" t="s">
        <v>8180</v>
      </c>
      <c r="L4430" t="s">
        <v>8181</v>
      </c>
      <c r="M4430" t="s">
        <v>24</v>
      </c>
      <c r="N4430" t="s">
        <v>25</v>
      </c>
      <c r="O4430">
        <v>10049</v>
      </c>
      <c r="P4430" t="s">
        <v>8182</v>
      </c>
    </row>
    <row r="4431" spans="1:16" x14ac:dyDescent="0.35">
      <c r="A4431" t="s">
        <v>56</v>
      </c>
      <c r="B4431" t="s">
        <v>57</v>
      </c>
      <c r="C4431" t="s">
        <v>58</v>
      </c>
      <c r="D4431" t="s">
        <v>59</v>
      </c>
      <c r="E4431" s="1">
        <v>43955.722222222219</v>
      </c>
      <c r="F4431" s="2">
        <v>43962</v>
      </c>
      <c r="G4431" s="2">
        <v>44327</v>
      </c>
      <c r="H4431" t="s">
        <v>60</v>
      </c>
      <c r="I4431" t="s">
        <v>61</v>
      </c>
      <c r="K4431" t="s">
        <v>62</v>
      </c>
      <c r="L4431" t="s">
        <v>63</v>
      </c>
      <c r="M4431" t="s">
        <v>24</v>
      </c>
      <c r="N4431" t="s">
        <v>64</v>
      </c>
      <c r="O4431">
        <v>749828</v>
      </c>
      <c r="P4431" t="s">
        <v>65</v>
      </c>
    </row>
    <row r="4432" spans="1:16" x14ac:dyDescent="0.35">
      <c r="A4432" t="s">
        <v>16</v>
      </c>
      <c r="B4432" t="s">
        <v>17</v>
      </c>
      <c r="C4432" t="s">
        <v>25774</v>
      </c>
      <c r="D4432" t="s">
        <v>19</v>
      </c>
      <c r="E4432" s="1">
        <v>43550.60833333333</v>
      </c>
      <c r="F4432" s="2">
        <v>43550</v>
      </c>
      <c r="G4432" s="2">
        <v>45377</v>
      </c>
      <c r="H4432" t="s">
        <v>716</v>
      </c>
      <c r="I4432" t="s">
        <v>717</v>
      </c>
      <c r="K4432" t="s">
        <v>25775</v>
      </c>
      <c r="L4432" t="s">
        <v>25776</v>
      </c>
      <c r="M4432" t="s">
        <v>24</v>
      </c>
      <c r="N4432" t="s">
        <v>24512</v>
      </c>
      <c r="P4432" t="s">
        <v>25777</v>
      </c>
    </row>
    <row r="4433" spans="1:16" x14ac:dyDescent="0.35">
      <c r="A4433" t="s">
        <v>16</v>
      </c>
      <c r="B4433" t="s">
        <v>17</v>
      </c>
      <c r="C4433" t="s">
        <v>8765</v>
      </c>
      <c r="D4433" t="s">
        <v>36</v>
      </c>
      <c r="E4433" s="1">
        <v>44442.454861111109</v>
      </c>
      <c r="F4433" s="2">
        <v>44440</v>
      </c>
      <c r="G4433" s="2">
        <v>44561</v>
      </c>
      <c r="H4433" t="s">
        <v>112</v>
      </c>
      <c r="I4433" t="s">
        <v>113</v>
      </c>
      <c r="K4433" t="s">
        <v>8766</v>
      </c>
      <c r="L4433" t="s">
        <v>8767</v>
      </c>
      <c r="M4433" t="s">
        <v>24</v>
      </c>
      <c r="N4433" t="s">
        <v>25</v>
      </c>
      <c r="O4433">
        <v>356113</v>
      </c>
      <c r="P4433" t="s">
        <v>373</v>
      </c>
    </row>
    <row r="4434" spans="1:16" x14ac:dyDescent="0.35">
      <c r="A4434" t="s">
        <v>16</v>
      </c>
      <c r="B4434" t="s">
        <v>43</v>
      </c>
      <c r="C4434" t="s">
        <v>12410</v>
      </c>
      <c r="D4434" t="s">
        <v>105</v>
      </c>
      <c r="E4434" s="1">
        <v>44130.605555555558</v>
      </c>
      <c r="F4434" s="2">
        <v>44130</v>
      </c>
      <c r="G4434" s="2">
        <v>44560</v>
      </c>
      <c r="H4434" t="s">
        <v>106</v>
      </c>
      <c r="I4434" t="s">
        <v>107</v>
      </c>
      <c r="K4434" t="s">
        <v>11521</v>
      </c>
      <c r="L4434" t="s">
        <v>11522</v>
      </c>
      <c r="M4434" t="s">
        <v>24</v>
      </c>
      <c r="N4434" t="s">
        <v>25</v>
      </c>
      <c r="O4434">
        <v>94263</v>
      </c>
      <c r="P4434" t="s">
        <v>3473</v>
      </c>
    </row>
    <row r="4435" spans="1:16" x14ac:dyDescent="0.35">
      <c r="A4435" t="s">
        <v>16</v>
      </c>
      <c r="B4435" t="s">
        <v>43</v>
      </c>
      <c r="C4435" t="s">
        <v>12788</v>
      </c>
      <c r="D4435" t="s">
        <v>36</v>
      </c>
      <c r="E4435" s="1">
        <v>44727.620138888888</v>
      </c>
      <c r="F4435" s="2">
        <v>44706</v>
      </c>
      <c r="G4435" s="2">
        <v>44820</v>
      </c>
      <c r="H4435" t="s">
        <v>12789</v>
      </c>
      <c r="I4435" t="s">
        <v>12790</v>
      </c>
      <c r="K4435" t="s">
        <v>12791</v>
      </c>
      <c r="L4435" t="s">
        <v>12792</v>
      </c>
      <c r="M4435" t="s">
        <v>24</v>
      </c>
      <c r="N4435" t="s">
        <v>25</v>
      </c>
      <c r="O4435">
        <v>2140038017</v>
      </c>
      <c r="P4435" t="s">
        <v>12793</v>
      </c>
    </row>
    <row r="4436" spans="1:16" x14ac:dyDescent="0.35">
      <c r="A4436" t="s">
        <v>139</v>
      </c>
      <c r="B4436" t="s">
        <v>258</v>
      </c>
      <c r="C4436" t="s">
        <v>5736</v>
      </c>
      <c r="D4436" t="s">
        <v>36</v>
      </c>
      <c r="E4436" s="1">
        <v>43712.763888888891</v>
      </c>
      <c r="F4436" s="2">
        <v>43709</v>
      </c>
      <c r="G4436" s="2">
        <v>44440</v>
      </c>
      <c r="H4436" t="s">
        <v>529</v>
      </c>
      <c r="I4436" t="s">
        <v>530</v>
      </c>
      <c r="K4436" t="s">
        <v>2674</v>
      </c>
      <c r="L4436" t="s">
        <v>2675</v>
      </c>
      <c r="M4436" t="s">
        <v>24</v>
      </c>
      <c r="N4436" t="s">
        <v>41</v>
      </c>
      <c r="O4436">
        <v>749806</v>
      </c>
      <c r="P4436" t="s">
        <v>5737</v>
      </c>
    </row>
    <row r="4437" spans="1:16" x14ac:dyDescent="0.35">
      <c r="A4437" t="s">
        <v>56</v>
      </c>
      <c r="B4437" t="s">
        <v>3235</v>
      </c>
      <c r="C4437" t="s">
        <v>12800</v>
      </c>
      <c r="D4437" t="s">
        <v>19</v>
      </c>
      <c r="E4437" s="1">
        <v>44543.465277777781</v>
      </c>
      <c r="F4437" s="2">
        <v>43709</v>
      </c>
      <c r="G4437" s="2">
        <v>47362</v>
      </c>
      <c r="H4437" t="s">
        <v>149</v>
      </c>
      <c r="I4437" t="s">
        <v>150</v>
      </c>
      <c r="J4437" t="s">
        <v>151</v>
      </c>
      <c r="K4437" t="s">
        <v>152</v>
      </c>
      <c r="L4437" t="s">
        <v>153</v>
      </c>
      <c r="M4437" t="s">
        <v>24</v>
      </c>
      <c r="N4437" t="s">
        <v>25</v>
      </c>
      <c r="P4437" t="s">
        <v>12801</v>
      </c>
    </row>
    <row r="4438" spans="1:16" x14ac:dyDescent="0.35">
      <c r="A4438" t="s">
        <v>16</v>
      </c>
      <c r="B4438" t="s">
        <v>17</v>
      </c>
      <c r="C4438" t="s">
        <v>12807</v>
      </c>
      <c r="D4438" t="s">
        <v>36</v>
      </c>
      <c r="E4438" s="1">
        <v>44333.563888888886</v>
      </c>
      <c r="F4438" s="2">
        <v>44333</v>
      </c>
      <c r="G4438" s="2">
        <v>44530</v>
      </c>
      <c r="H4438" t="s">
        <v>1580</v>
      </c>
      <c r="I4438" t="s">
        <v>1581</v>
      </c>
      <c r="K4438" t="s">
        <v>12808</v>
      </c>
      <c r="L4438" t="s">
        <v>12809</v>
      </c>
      <c r="M4438" t="s">
        <v>24</v>
      </c>
      <c r="N4438" t="s">
        <v>25</v>
      </c>
      <c r="O4438">
        <v>356113</v>
      </c>
      <c r="P4438" t="s">
        <v>12810</v>
      </c>
    </row>
    <row r="4439" spans="1:16" x14ac:dyDescent="0.35">
      <c r="A4439" t="s">
        <v>16</v>
      </c>
      <c r="B4439" t="s">
        <v>24517</v>
      </c>
      <c r="C4439" t="s">
        <v>24518</v>
      </c>
      <c r="D4439" t="s">
        <v>59</v>
      </c>
      <c r="E4439" s="1">
        <v>44103.575694444444</v>
      </c>
      <c r="F4439" s="2">
        <v>44035</v>
      </c>
      <c r="G4439" s="2">
        <v>45127</v>
      </c>
      <c r="H4439" t="s">
        <v>24519</v>
      </c>
      <c r="I4439" t="s">
        <v>24520</v>
      </c>
      <c r="K4439" t="s">
        <v>62</v>
      </c>
      <c r="L4439" t="s">
        <v>63</v>
      </c>
      <c r="M4439" t="s">
        <v>24</v>
      </c>
      <c r="N4439" t="s">
        <v>24512</v>
      </c>
      <c r="O4439">
        <v>334017</v>
      </c>
      <c r="P4439" t="s">
        <v>24521</v>
      </c>
    </row>
    <row r="4440" spans="1:16" x14ac:dyDescent="0.35">
      <c r="A4440" t="s">
        <v>56</v>
      </c>
      <c r="B4440" t="s">
        <v>57</v>
      </c>
      <c r="C4440" t="s">
        <v>58</v>
      </c>
      <c r="D4440" t="s">
        <v>59</v>
      </c>
      <c r="E4440" s="1">
        <v>43955.722222222219</v>
      </c>
      <c r="F4440" s="2">
        <v>43962</v>
      </c>
      <c r="G4440" s="2">
        <v>44327</v>
      </c>
      <c r="H4440" t="s">
        <v>60</v>
      </c>
      <c r="I4440" t="s">
        <v>61</v>
      </c>
      <c r="K4440" t="s">
        <v>62</v>
      </c>
      <c r="L4440" t="s">
        <v>63</v>
      </c>
      <c r="M4440" t="s">
        <v>24</v>
      </c>
      <c r="N4440" t="s">
        <v>64</v>
      </c>
      <c r="O4440">
        <v>357293</v>
      </c>
      <c r="P4440" t="s">
        <v>65</v>
      </c>
    </row>
    <row r="4441" spans="1:16" x14ac:dyDescent="0.35">
      <c r="A4441" t="s">
        <v>2199</v>
      </c>
      <c r="B4441" t="s">
        <v>2200</v>
      </c>
      <c r="C4441" t="s">
        <v>12816</v>
      </c>
      <c r="D4441" t="s">
        <v>36</v>
      </c>
      <c r="E4441" s="1">
        <v>43614.57916666667</v>
      </c>
      <c r="F4441" s="2">
        <v>43606</v>
      </c>
      <c r="G4441" s="2">
        <v>43972</v>
      </c>
      <c r="H4441" t="s">
        <v>483</v>
      </c>
      <c r="I4441" t="s">
        <v>143</v>
      </c>
      <c r="J4441" t="s">
        <v>484</v>
      </c>
      <c r="K4441" t="s">
        <v>6562</v>
      </c>
      <c r="L4441" t="s">
        <v>6563</v>
      </c>
      <c r="M4441" t="s">
        <v>24</v>
      </c>
      <c r="N4441" t="s">
        <v>41</v>
      </c>
      <c r="O4441">
        <v>743321</v>
      </c>
      <c r="P4441" t="s">
        <v>6564</v>
      </c>
    </row>
    <row r="4442" spans="1:16" x14ac:dyDescent="0.35">
      <c r="A4442" t="s">
        <v>56</v>
      </c>
      <c r="B4442" t="s">
        <v>57</v>
      </c>
      <c r="C4442" t="s">
        <v>58</v>
      </c>
      <c r="D4442" t="s">
        <v>59</v>
      </c>
      <c r="E4442" s="1">
        <v>43955.722222222219</v>
      </c>
      <c r="F4442" s="2">
        <v>43962</v>
      </c>
      <c r="G4442" s="2">
        <v>44327</v>
      </c>
      <c r="H4442" t="s">
        <v>60</v>
      </c>
      <c r="I4442" t="s">
        <v>61</v>
      </c>
      <c r="K4442" t="s">
        <v>62</v>
      </c>
      <c r="L4442" t="s">
        <v>63</v>
      </c>
      <c r="M4442" t="s">
        <v>24</v>
      </c>
      <c r="N4442" t="s">
        <v>64</v>
      </c>
      <c r="O4442">
        <v>357084</v>
      </c>
      <c r="P4442" t="s">
        <v>65</v>
      </c>
    </row>
    <row r="4443" spans="1:16" x14ac:dyDescent="0.35">
      <c r="A4443" t="s">
        <v>16</v>
      </c>
      <c r="B4443" t="s">
        <v>17</v>
      </c>
      <c r="C4443" t="s">
        <v>12817</v>
      </c>
      <c r="D4443" t="s">
        <v>19</v>
      </c>
      <c r="E4443" s="1">
        <v>44364.737500000003</v>
      </c>
      <c r="F4443" s="2">
        <v>44348</v>
      </c>
      <c r="G4443" s="2">
        <v>44377</v>
      </c>
      <c r="H4443" t="s">
        <v>75</v>
      </c>
      <c r="I4443" t="s">
        <v>76</v>
      </c>
      <c r="K4443" t="s">
        <v>10721</v>
      </c>
      <c r="L4443" t="s">
        <v>10722</v>
      </c>
      <c r="M4443" t="s">
        <v>24</v>
      </c>
      <c r="N4443" t="s">
        <v>25</v>
      </c>
      <c r="P4443" t="s">
        <v>1174</v>
      </c>
    </row>
    <row r="4444" spans="1:16" x14ac:dyDescent="0.35">
      <c r="A4444" t="s">
        <v>56</v>
      </c>
      <c r="B4444" t="s">
        <v>57</v>
      </c>
      <c r="C4444" t="s">
        <v>58</v>
      </c>
      <c r="D4444" t="s">
        <v>59</v>
      </c>
      <c r="E4444" s="1">
        <v>43955.722222222219</v>
      </c>
      <c r="F4444" s="2">
        <v>43962</v>
      </c>
      <c r="G4444" s="2">
        <v>44327</v>
      </c>
      <c r="H4444" t="s">
        <v>60</v>
      </c>
      <c r="I4444" t="s">
        <v>61</v>
      </c>
      <c r="K4444" t="s">
        <v>62</v>
      </c>
      <c r="L4444" t="s">
        <v>63</v>
      </c>
      <c r="M4444" t="s">
        <v>24</v>
      </c>
      <c r="N4444" t="s">
        <v>64</v>
      </c>
      <c r="O4444">
        <v>165177</v>
      </c>
      <c r="P4444" t="s">
        <v>65</v>
      </c>
    </row>
    <row r="4445" spans="1:16" x14ac:dyDescent="0.35">
      <c r="A4445" t="s">
        <v>16</v>
      </c>
      <c r="B4445" t="s">
        <v>24517</v>
      </c>
      <c r="C4445" t="s">
        <v>24518</v>
      </c>
      <c r="D4445" t="s">
        <v>59</v>
      </c>
      <c r="E4445" s="1">
        <v>44103.575694444444</v>
      </c>
      <c r="F4445" s="2">
        <v>44035</v>
      </c>
      <c r="G4445" s="2">
        <v>45127</v>
      </c>
      <c r="H4445" t="s">
        <v>24519</v>
      </c>
      <c r="I4445" t="s">
        <v>24520</v>
      </c>
      <c r="K4445" t="s">
        <v>62</v>
      </c>
      <c r="L4445" t="s">
        <v>63</v>
      </c>
      <c r="M4445" t="s">
        <v>24</v>
      </c>
      <c r="N4445" t="s">
        <v>24512</v>
      </c>
      <c r="O4445">
        <v>685764</v>
      </c>
      <c r="P4445" t="s">
        <v>24521</v>
      </c>
    </row>
    <row r="4446" spans="1:16" x14ac:dyDescent="0.35">
      <c r="A4446" t="s">
        <v>56</v>
      </c>
      <c r="B4446" t="s">
        <v>57</v>
      </c>
      <c r="C4446" t="s">
        <v>58</v>
      </c>
      <c r="D4446" t="s">
        <v>59</v>
      </c>
      <c r="E4446" s="1">
        <v>43955.722222222219</v>
      </c>
      <c r="F4446" s="2">
        <v>43962</v>
      </c>
      <c r="G4446" s="2">
        <v>44327</v>
      </c>
      <c r="H4446" t="s">
        <v>60</v>
      </c>
      <c r="I4446" t="s">
        <v>61</v>
      </c>
      <c r="K4446" t="s">
        <v>62</v>
      </c>
      <c r="L4446" t="s">
        <v>63</v>
      </c>
      <c r="M4446" t="s">
        <v>24</v>
      </c>
      <c r="N4446" t="s">
        <v>64</v>
      </c>
      <c r="O4446">
        <v>691591</v>
      </c>
      <c r="P4446" t="s">
        <v>65</v>
      </c>
    </row>
    <row r="4447" spans="1:16" x14ac:dyDescent="0.35">
      <c r="A4447" t="s">
        <v>16</v>
      </c>
      <c r="B4447" t="s">
        <v>43</v>
      </c>
      <c r="C4447" t="s">
        <v>12822</v>
      </c>
      <c r="D4447" t="s">
        <v>36</v>
      </c>
      <c r="E4447" s="1">
        <v>43741.387499999997</v>
      </c>
      <c r="F4447" s="2">
        <v>43720</v>
      </c>
      <c r="G4447" s="2">
        <v>44085</v>
      </c>
      <c r="H4447" t="s">
        <v>51</v>
      </c>
      <c r="I4447" t="s">
        <v>52</v>
      </c>
      <c r="K4447" t="s">
        <v>12823</v>
      </c>
      <c r="L4447" t="s">
        <v>12824</v>
      </c>
      <c r="M4447" t="s">
        <v>24</v>
      </c>
      <c r="N4447" t="s">
        <v>25</v>
      </c>
      <c r="O4447">
        <v>2140038017</v>
      </c>
      <c r="P4447" t="s">
        <v>55</v>
      </c>
    </row>
    <row r="4448" spans="1:16" x14ac:dyDescent="0.35">
      <c r="A4448" t="s">
        <v>56</v>
      </c>
      <c r="B4448" t="s">
        <v>12828</v>
      </c>
      <c r="C4448" t="s">
        <v>12829</v>
      </c>
      <c r="D4448" t="s">
        <v>36</v>
      </c>
      <c r="E4448" s="1">
        <v>43676.603472222225</v>
      </c>
      <c r="F4448" s="2">
        <v>43682</v>
      </c>
      <c r="G4448" s="2">
        <v>43981</v>
      </c>
      <c r="H4448" t="s">
        <v>37</v>
      </c>
      <c r="I4448" t="s">
        <v>38</v>
      </c>
      <c r="J4448" t="s">
        <v>38</v>
      </c>
      <c r="K4448" t="s">
        <v>12830</v>
      </c>
      <c r="L4448" t="s">
        <v>12831</v>
      </c>
      <c r="M4448" t="s">
        <v>24</v>
      </c>
      <c r="N4448" t="s">
        <v>41</v>
      </c>
      <c r="O4448">
        <v>356784</v>
      </c>
      <c r="P4448" t="s">
        <v>12832</v>
      </c>
    </row>
    <row r="4449" spans="1:16" x14ac:dyDescent="0.35">
      <c r="A4449" t="s">
        <v>139</v>
      </c>
      <c r="B4449" t="s">
        <v>140</v>
      </c>
      <c r="C4449" t="s">
        <v>25778</v>
      </c>
      <c r="D4449" t="s">
        <v>19</v>
      </c>
      <c r="E4449" s="1">
        <v>43872.578472222223</v>
      </c>
      <c r="F4449" s="2">
        <v>43872</v>
      </c>
      <c r="G4449" s="2">
        <v>43962</v>
      </c>
      <c r="H4449" t="s">
        <v>611</v>
      </c>
      <c r="I4449" t="s">
        <v>612</v>
      </c>
      <c r="K4449" t="s">
        <v>11537</v>
      </c>
      <c r="L4449" t="s">
        <v>1841</v>
      </c>
      <c r="M4449" t="s">
        <v>24</v>
      </c>
      <c r="N4449" t="s">
        <v>24515</v>
      </c>
      <c r="P4449" t="s">
        <v>19035</v>
      </c>
    </row>
    <row r="4450" spans="1:16" x14ac:dyDescent="0.35">
      <c r="A4450" t="s">
        <v>16</v>
      </c>
      <c r="B4450" t="s">
        <v>24517</v>
      </c>
      <c r="C4450" t="s">
        <v>24518</v>
      </c>
      <c r="D4450" t="s">
        <v>59</v>
      </c>
      <c r="E4450" s="1">
        <v>44103.575694444444</v>
      </c>
      <c r="F4450" s="2">
        <v>44035</v>
      </c>
      <c r="G4450" s="2">
        <v>45127</v>
      </c>
      <c r="H4450" t="s">
        <v>24519</v>
      </c>
      <c r="I4450" t="s">
        <v>24520</v>
      </c>
      <c r="K4450" t="s">
        <v>62</v>
      </c>
      <c r="L4450" t="s">
        <v>63</v>
      </c>
      <c r="M4450" t="s">
        <v>24</v>
      </c>
      <c r="N4450" t="s">
        <v>24512</v>
      </c>
      <c r="O4450">
        <v>325703</v>
      </c>
      <c r="P4450" t="s">
        <v>24521</v>
      </c>
    </row>
    <row r="4451" spans="1:16" x14ac:dyDescent="0.35">
      <c r="A4451" t="s">
        <v>16</v>
      </c>
      <c r="B4451" t="s">
        <v>27</v>
      </c>
      <c r="C4451" t="s">
        <v>13143</v>
      </c>
      <c r="D4451" t="s">
        <v>19</v>
      </c>
      <c r="E4451" s="1">
        <v>43838.651388888888</v>
      </c>
      <c r="F4451" s="2">
        <v>43845</v>
      </c>
      <c r="G4451" s="2">
        <v>47498</v>
      </c>
      <c r="H4451" t="s">
        <v>29</v>
      </c>
      <c r="I4451" t="s">
        <v>30</v>
      </c>
      <c r="K4451" t="s">
        <v>13144</v>
      </c>
      <c r="L4451" t="s">
        <v>13145</v>
      </c>
      <c r="M4451" t="s">
        <v>24</v>
      </c>
      <c r="N4451" t="s">
        <v>25</v>
      </c>
      <c r="P4451" t="s">
        <v>13146</v>
      </c>
    </row>
    <row r="4452" spans="1:16" x14ac:dyDescent="0.35">
      <c r="A4452" t="s">
        <v>16</v>
      </c>
      <c r="B4452" t="s">
        <v>17</v>
      </c>
      <c r="C4452" t="s">
        <v>13136</v>
      </c>
      <c r="D4452" t="s">
        <v>19</v>
      </c>
      <c r="E4452" s="1">
        <v>43791.629166666666</v>
      </c>
      <c r="F4452" s="2">
        <v>43862</v>
      </c>
      <c r="G4452" s="2">
        <v>44895</v>
      </c>
      <c r="H4452" t="s">
        <v>2090</v>
      </c>
      <c r="I4452" t="s">
        <v>2091</v>
      </c>
      <c r="K4452" t="s">
        <v>13137</v>
      </c>
      <c r="L4452" t="s">
        <v>13138</v>
      </c>
      <c r="M4452" t="s">
        <v>24</v>
      </c>
      <c r="N4452" t="s">
        <v>25</v>
      </c>
      <c r="P4452" t="s">
        <v>13139</v>
      </c>
    </row>
    <row r="4453" spans="1:16" x14ac:dyDescent="0.35">
      <c r="A4453" t="s">
        <v>56</v>
      </c>
      <c r="B4453" t="s">
        <v>66</v>
      </c>
      <c r="C4453" t="s">
        <v>13151</v>
      </c>
      <c r="D4453" t="s">
        <v>19</v>
      </c>
      <c r="E4453" s="1">
        <v>44540.692361111112</v>
      </c>
      <c r="F4453" s="2">
        <v>44524</v>
      </c>
      <c r="G4453" s="2">
        <v>44889</v>
      </c>
      <c r="H4453" t="s">
        <v>722</v>
      </c>
      <c r="I4453" t="s">
        <v>143</v>
      </c>
      <c r="J4453" t="s">
        <v>723</v>
      </c>
      <c r="K4453" t="s">
        <v>6334</v>
      </c>
      <c r="L4453" t="s">
        <v>6335</v>
      </c>
      <c r="M4453" t="s">
        <v>24</v>
      </c>
      <c r="N4453" t="s">
        <v>25</v>
      </c>
      <c r="P4453" t="s">
        <v>11029</v>
      </c>
    </row>
    <row r="4454" spans="1:16" x14ac:dyDescent="0.35">
      <c r="A4454" t="s">
        <v>56</v>
      </c>
      <c r="B4454" t="s">
        <v>66</v>
      </c>
      <c r="C4454" t="s">
        <v>11044</v>
      </c>
      <c r="D4454" t="s">
        <v>36</v>
      </c>
      <c r="E4454" s="1">
        <v>44540.621527777781</v>
      </c>
      <c r="F4454" s="2">
        <v>44540</v>
      </c>
      <c r="G4454" s="2">
        <v>44752</v>
      </c>
      <c r="H4454" t="s">
        <v>142</v>
      </c>
      <c r="I4454" t="s">
        <v>143</v>
      </c>
      <c r="J4454" t="s">
        <v>144</v>
      </c>
      <c r="K4454" t="s">
        <v>4770</v>
      </c>
      <c r="L4454" t="s">
        <v>4771</v>
      </c>
      <c r="M4454" t="s">
        <v>24</v>
      </c>
      <c r="N4454" t="s">
        <v>25</v>
      </c>
      <c r="O4454">
        <v>356784</v>
      </c>
      <c r="P4454" t="s">
        <v>11045</v>
      </c>
    </row>
    <row r="4455" spans="1:16" x14ac:dyDescent="0.35">
      <c r="A4455" t="s">
        <v>139</v>
      </c>
      <c r="B4455" t="s">
        <v>140</v>
      </c>
      <c r="C4455" t="s">
        <v>13155</v>
      </c>
      <c r="D4455" t="s">
        <v>19</v>
      </c>
      <c r="E4455" s="1">
        <v>44543.666666666664</v>
      </c>
      <c r="F4455" s="2">
        <v>44524</v>
      </c>
      <c r="G4455" s="2">
        <v>44889</v>
      </c>
      <c r="H4455" t="s">
        <v>722</v>
      </c>
      <c r="I4455" t="s">
        <v>143</v>
      </c>
      <c r="J4455" t="s">
        <v>723</v>
      </c>
      <c r="K4455" t="s">
        <v>904</v>
      </c>
      <c r="L4455" t="s">
        <v>905</v>
      </c>
      <c r="M4455" t="s">
        <v>24</v>
      </c>
      <c r="N4455" t="s">
        <v>25</v>
      </c>
      <c r="P4455" t="s">
        <v>13156</v>
      </c>
    </row>
    <row r="4456" spans="1:16" x14ac:dyDescent="0.35">
      <c r="A4456" t="s">
        <v>56</v>
      </c>
      <c r="B4456" t="s">
        <v>57</v>
      </c>
      <c r="C4456" t="s">
        <v>58</v>
      </c>
      <c r="D4456" t="s">
        <v>59</v>
      </c>
      <c r="E4456" s="1">
        <v>43955.722222222219</v>
      </c>
      <c r="F4456" s="2">
        <v>43962</v>
      </c>
      <c r="G4456" s="2">
        <v>44327</v>
      </c>
      <c r="H4456" t="s">
        <v>60</v>
      </c>
      <c r="I4456" t="s">
        <v>61</v>
      </c>
      <c r="K4456" t="s">
        <v>62</v>
      </c>
      <c r="L4456" t="s">
        <v>63</v>
      </c>
      <c r="M4456" t="s">
        <v>24</v>
      </c>
      <c r="N4456" t="s">
        <v>64</v>
      </c>
      <c r="O4456">
        <v>691361</v>
      </c>
      <c r="P4456" t="s">
        <v>65</v>
      </c>
    </row>
    <row r="4457" spans="1:16" x14ac:dyDescent="0.35">
      <c r="A4457" t="s">
        <v>16</v>
      </c>
      <c r="B4457" t="s">
        <v>17</v>
      </c>
      <c r="C4457" t="s">
        <v>24663</v>
      </c>
      <c r="D4457" t="s">
        <v>59</v>
      </c>
      <c r="E4457" s="1">
        <v>44236.765972222223</v>
      </c>
      <c r="F4457" s="2">
        <v>44214</v>
      </c>
      <c r="G4457" s="2">
        <v>45290</v>
      </c>
      <c r="H4457" t="s">
        <v>3835</v>
      </c>
      <c r="I4457" t="s">
        <v>3836</v>
      </c>
      <c r="K4457" t="s">
        <v>152</v>
      </c>
      <c r="L4457" t="s">
        <v>153</v>
      </c>
      <c r="M4457" t="s">
        <v>24</v>
      </c>
      <c r="N4457" t="s">
        <v>24512</v>
      </c>
      <c r="O4457">
        <v>800390</v>
      </c>
      <c r="P4457" t="s">
        <v>24664</v>
      </c>
    </row>
    <row r="4458" spans="1:16" x14ac:dyDescent="0.35">
      <c r="A4458" t="s">
        <v>16</v>
      </c>
      <c r="B4458" t="s">
        <v>43</v>
      </c>
      <c r="C4458" t="s">
        <v>25779</v>
      </c>
      <c r="D4458" t="s">
        <v>19</v>
      </c>
      <c r="E4458" s="1">
        <v>43935.44027777778</v>
      </c>
      <c r="F4458" s="2">
        <v>43935</v>
      </c>
      <c r="G4458" s="2">
        <v>44301</v>
      </c>
      <c r="H4458" t="s">
        <v>24596</v>
      </c>
      <c r="I4458" t="s">
        <v>24597</v>
      </c>
      <c r="K4458" t="s">
        <v>25780</v>
      </c>
      <c r="L4458" t="s">
        <v>25781</v>
      </c>
      <c r="M4458" t="s">
        <v>24</v>
      </c>
      <c r="N4458" t="s">
        <v>24515</v>
      </c>
      <c r="P4458" t="s">
        <v>25782</v>
      </c>
    </row>
    <row r="4459" spans="1:16" x14ac:dyDescent="0.35">
      <c r="A4459" t="s">
        <v>16</v>
      </c>
      <c r="B4459" t="s">
        <v>164</v>
      </c>
      <c r="C4459" t="s">
        <v>25783</v>
      </c>
      <c r="D4459" t="s">
        <v>105</v>
      </c>
      <c r="E4459" s="1">
        <v>44141.491666666669</v>
      </c>
      <c r="F4459" s="2">
        <v>44105</v>
      </c>
      <c r="G4459" s="2">
        <v>55062</v>
      </c>
      <c r="H4459" t="s">
        <v>2296</v>
      </c>
      <c r="I4459" t="s">
        <v>2297</v>
      </c>
      <c r="K4459" t="s">
        <v>25784</v>
      </c>
      <c r="L4459" t="s">
        <v>25785</v>
      </c>
      <c r="M4459" t="s">
        <v>24</v>
      </c>
      <c r="N4459" t="s">
        <v>24515</v>
      </c>
      <c r="O4459">
        <v>94259</v>
      </c>
      <c r="P4459" t="s">
        <v>25786</v>
      </c>
    </row>
    <row r="4460" spans="1:16" x14ac:dyDescent="0.35">
      <c r="A4460" t="s">
        <v>56</v>
      </c>
      <c r="B4460" t="s">
        <v>8036</v>
      </c>
      <c r="C4460" t="s">
        <v>25787</v>
      </c>
      <c r="D4460" t="s">
        <v>36</v>
      </c>
      <c r="E4460" s="1">
        <v>44551.572222222225</v>
      </c>
      <c r="F4460" s="2">
        <v>44551</v>
      </c>
      <c r="G4460" s="2">
        <v>44916</v>
      </c>
      <c r="H4460" t="s">
        <v>13243</v>
      </c>
      <c r="I4460" t="s">
        <v>13244</v>
      </c>
      <c r="K4460" t="s">
        <v>25657</v>
      </c>
      <c r="L4460" t="s">
        <v>25658</v>
      </c>
      <c r="M4460" t="s">
        <v>24</v>
      </c>
      <c r="N4460" t="s">
        <v>24515</v>
      </c>
      <c r="O4460">
        <v>192361</v>
      </c>
      <c r="P4460" t="s">
        <v>25788</v>
      </c>
    </row>
    <row r="4461" spans="1:16" x14ac:dyDescent="0.35">
      <c r="A4461" t="s">
        <v>16</v>
      </c>
      <c r="B4461" t="s">
        <v>17</v>
      </c>
      <c r="C4461" t="s">
        <v>10118</v>
      </c>
      <c r="D4461" t="s">
        <v>19</v>
      </c>
      <c r="E4461" s="1">
        <v>44333.404861111114</v>
      </c>
      <c r="F4461" s="2">
        <v>44341</v>
      </c>
      <c r="G4461" s="2">
        <v>46167</v>
      </c>
      <c r="H4461" t="s">
        <v>525</v>
      </c>
      <c r="I4461" t="s">
        <v>526</v>
      </c>
      <c r="K4461">
        <v>421454</v>
      </c>
      <c r="L4461" t="s">
        <v>10119</v>
      </c>
      <c r="M4461" t="s">
        <v>24</v>
      </c>
      <c r="N4461" t="s">
        <v>25</v>
      </c>
    </row>
    <row r="4462" spans="1:16" x14ac:dyDescent="0.35">
      <c r="A4462" t="s">
        <v>16</v>
      </c>
      <c r="B4462" t="s">
        <v>24517</v>
      </c>
      <c r="C4462" t="s">
        <v>24518</v>
      </c>
      <c r="D4462" t="s">
        <v>59</v>
      </c>
      <c r="E4462" s="1">
        <v>44103.575694444444</v>
      </c>
      <c r="F4462" s="2">
        <v>44035</v>
      </c>
      <c r="G4462" s="2">
        <v>45127</v>
      </c>
      <c r="H4462" t="s">
        <v>24519</v>
      </c>
      <c r="I4462" t="s">
        <v>24520</v>
      </c>
      <c r="K4462" t="s">
        <v>62</v>
      </c>
      <c r="L4462" t="s">
        <v>63</v>
      </c>
      <c r="M4462" t="s">
        <v>24</v>
      </c>
      <c r="N4462" t="s">
        <v>24512</v>
      </c>
      <c r="O4462">
        <v>326035</v>
      </c>
      <c r="P4462" t="s">
        <v>24521</v>
      </c>
    </row>
    <row r="4463" spans="1:16" x14ac:dyDescent="0.35">
      <c r="A4463" t="s">
        <v>16</v>
      </c>
      <c r="B4463" t="s">
        <v>17</v>
      </c>
      <c r="C4463" t="s">
        <v>10122</v>
      </c>
      <c r="D4463" t="s">
        <v>19</v>
      </c>
      <c r="E4463" s="1">
        <v>43924.39166666667</v>
      </c>
      <c r="F4463" s="2">
        <v>43970</v>
      </c>
      <c r="G4463" s="2">
        <v>47633</v>
      </c>
      <c r="H4463" t="s">
        <v>2336</v>
      </c>
      <c r="I4463" t="s">
        <v>2337</v>
      </c>
      <c r="K4463" t="s">
        <v>10123</v>
      </c>
      <c r="L4463" t="s">
        <v>10124</v>
      </c>
      <c r="M4463" t="s">
        <v>24</v>
      </c>
      <c r="N4463" t="s">
        <v>25</v>
      </c>
      <c r="P4463" t="s">
        <v>10125</v>
      </c>
    </row>
    <row r="4464" spans="1:16" x14ac:dyDescent="0.35">
      <c r="A4464" t="s">
        <v>56</v>
      </c>
      <c r="B4464" t="s">
        <v>66</v>
      </c>
      <c r="C4464" t="s">
        <v>10234</v>
      </c>
      <c r="D4464" t="s">
        <v>19</v>
      </c>
      <c r="E4464" s="1">
        <v>43920.663194444445</v>
      </c>
      <c r="F4464" s="2">
        <v>43586</v>
      </c>
      <c r="G4464" s="2">
        <v>54909</v>
      </c>
      <c r="H4464" t="s">
        <v>460</v>
      </c>
      <c r="I4464" t="s">
        <v>461</v>
      </c>
      <c r="K4464" t="s">
        <v>462</v>
      </c>
      <c r="L4464" t="s">
        <v>463</v>
      </c>
      <c r="M4464" t="s">
        <v>24</v>
      </c>
      <c r="N4464" t="s">
        <v>25</v>
      </c>
      <c r="P4464" t="s">
        <v>10235</v>
      </c>
    </row>
    <row r="4465" spans="1:16" x14ac:dyDescent="0.35">
      <c r="A4465" t="s">
        <v>56</v>
      </c>
      <c r="B4465" t="s">
        <v>57</v>
      </c>
      <c r="C4465" t="s">
        <v>58</v>
      </c>
      <c r="D4465" t="s">
        <v>59</v>
      </c>
      <c r="E4465" s="1">
        <v>43955.722222222219</v>
      </c>
      <c r="F4465" s="2">
        <v>43962</v>
      </c>
      <c r="G4465" s="2">
        <v>44327</v>
      </c>
      <c r="H4465" t="s">
        <v>60</v>
      </c>
      <c r="I4465" t="s">
        <v>61</v>
      </c>
      <c r="K4465" t="s">
        <v>62</v>
      </c>
      <c r="L4465" t="s">
        <v>63</v>
      </c>
      <c r="M4465" t="s">
        <v>24</v>
      </c>
      <c r="N4465" t="s">
        <v>64</v>
      </c>
      <c r="O4465">
        <v>609356</v>
      </c>
      <c r="P4465" t="s">
        <v>65</v>
      </c>
    </row>
    <row r="4466" spans="1:16" x14ac:dyDescent="0.35">
      <c r="A4466" t="s">
        <v>16</v>
      </c>
      <c r="B4466" t="s">
        <v>17</v>
      </c>
      <c r="C4466" t="s">
        <v>10237</v>
      </c>
      <c r="D4466" t="s">
        <v>36</v>
      </c>
      <c r="E4466" s="1">
        <v>44256.68472222222</v>
      </c>
      <c r="F4466" s="2">
        <v>44256</v>
      </c>
      <c r="G4466" s="2">
        <v>44806</v>
      </c>
      <c r="H4466" t="s">
        <v>704</v>
      </c>
      <c r="I4466" t="s">
        <v>705</v>
      </c>
      <c r="K4466" t="s">
        <v>10238</v>
      </c>
      <c r="L4466" t="s">
        <v>10239</v>
      </c>
      <c r="M4466" t="s">
        <v>24</v>
      </c>
      <c r="N4466" t="s">
        <v>25</v>
      </c>
      <c r="O4466">
        <v>2140038023</v>
      </c>
      <c r="P4466" t="s">
        <v>1084</v>
      </c>
    </row>
    <row r="4467" spans="1:16" x14ac:dyDescent="0.35">
      <c r="A4467" t="s">
        <v>16</v>
      </c>
      <c r="B4467" t="s">
        <v>43</v>
      </c>
      <c r="C4467" t="s">
        <v>10253</v>
      </c>
      <c r="D4467" t="s">
        <v>36</v>
      </c>
      <c r="E4467" s="1">
        <v>43619.69027777778</v>
      </c>
      <c r="F4467" s="2">
        <v>43543</v>
      </c>
      <c r="G4467" s="2">
        <v>44012</v>
      </c>
      <c r="H4467" t="s">
        <v>1499</v>
      </c>
      <c r="I4467" t="s">
        <v>213</v>
      </c>
      <c r="J4467" t="s">
        <v>1500</v>
      </c>
      <c r="K4467" t="s">
        <v>10254</v>
      </c>
      <c r="L4467" t="s">
        <v>10255</v>
      </c>
      <c r="M4467" t="s">
        <v>248</v>
      </c>
      <c r="N4467" t="s">
        <v>41</v>
      </c>
      <c r="O4467">
        <v>740561</v>
      </c>
      <c r="P4467" t="s">
        <v>10256</v>
      </c>
    </row>
    <row r="4468" spans="1:16" x14ac:dyDescent="0.35">
      <c r="A4468" t="s">
        <v>16</v>
      </c>
      <c r="B4468" t="s">
        <v>43</v>
      </c>
      <c r="C4468" t="s">
        <v>24681</v>
      </c>
      <c r="D4468" t="s">
        <v>59</v>
      </c>
      <c r="E4468" s="1">
        <v>43816.59097222222</v>
      </c>
      <c r="F4468" s="2">
        <v>43831</v>
      </c>
      <c r="G4468" s="2">
        <v>44934</v>
      </c>
      <c r="H4468" t="s">
        <v>11080</v>
      </c>
      <c r="I4468" t="s">
        <v>11081</v>
      </c>
      <c r="K4468" t="s">
        <v>735</v>
      </c>
      <c r="L4468" t="s">
        <v>736</v>
      </c>
      <c r="M4468" t="s">
        <v>24</v>
      </c>
      <c r="N4468" t="s">
        <v>24512</v>
      </c>
      <c r="O4468">
        <v>704777</v>
      </c>
      <c r="P4468" t="s">
        <v>24682</v>
      </c>
    </row>
    <row r="4469" spans="1:16" x14ac:dyDescent="0.35">
      <c r="A4469" t="s">
        <v>56</v>
      </c>
      <c r="B4469" t="s">
        <v>66</v>
      </c>
      <c r="C4469" t="s">
        <v>10257</v>
      </c>
      <c r="D4469" t="s">
        <v>19</v>
      </c>
      <c r="E4469" s="1">
        <v>43696.377083333333</v>
      </c>
      <c r="F4469" s="2">
        <v>43633</v>
      </c>
      <c r="G4469" s="2">
        <v>43999</v>
      </c>
      <c r="H4469" t="s">
        <v>3744</v>
      </c>
      <c r="I4469" t="s">
        <v>150</v>
      </c>
      <c r="K4469" t="s">
        <v>3745</v>
      </c>
      <c r="L4469" t="s">
        <v>3746</v>
      </c>
      <c r="M4469" t="s">
        <v>24</v>
      </c>
      <c r="N4469" t="s">
        <v>41</v>
      </c>
      <c r="P4469" t="s">
        <v>10258</v>
      </c>
    </row>
    <row r="4470" spans="1:16" x14ac:dyDescent="0.35">
      <c r="A4470" t="s">
        <v>16</v>
      </c>
      <c r="B4470" t="s">
        <v>164</v>
      </c>
      <c r="C4470" t="s">
        <v>10259</v>
      </c>
      <c r="D4470" t="s">
        <v>105</v>
      </c>
      <c r="E4470" s="1">
        <v>44060.411805555559</v>
      </c>
      <c r="F4470" s="2">
        <v>44013</v>
      </c>
      <c r="G4470" s="2">
        <v>44378</v>
      </c>
      <c r="H4470" t="s">
        <v>2804</v>
      </c>
      <c r="I4470" t="s">
        <v>150</v>
      </c>
      <c r="J4470" t="s">
        <v>2805</v>
      </c>
      <c r="K4470" t="s">
        <v>10260</v>
      </c>
      <c r="L4470" t="s">
        <v>10261</v>
      </c>
      <c r="M4470" t="s">
        <v>24</v>
      </c>
      <c r="N4470" t="s">
        <v>41</v>
      </c>
      <c r="O4470">
        <v>33604</v>
      </c>
      <c r="P4470" t="s">
        <v>10262</v>
      </c>
    </row>
    <row r="4471" spans="1:16" x14ac:dyDescent="0.35">
      <c r="A4471" t="s">
        <v>16</v>
      </c>
      <c r="B4471" t="s">
        <v>43</v>
      </c>
      <c r="C4471" t="s">
        <v>10263</v>
      </c>
      <c r="D4471" t="s">
        <v>36</v>
      </c>
      <c r="E4471" s="1">
        <v>44168.636111111111</v>
      </c>
      <c r="F4471" s="2">
        <v>44166</v>
      </c>
      <c r="G4471" s="2">
        <v>44409</v>
      </c>
      <c r="H4471" t="s">
        <v>722</v>
      </c>
      <c r="I4471" t="s">
        <v>143</v>
      </c>
      <c r="J4471" t="s">
        <v>723</v>
      </c>
      <c r="K4471" t="s">
        <v>1501</v>
      </c>
      <c r="L4471" t="s">
        <v>1502</v>
      </c>
      <c r="M4471" t="s">
        <v>24</v>
      </c>
      <c r="N4471" t="s">
        <v>41</v>
      </c>
      <c r="O4471">
        <v>356784</v>
      </c>
      <c r="P4471" t="s">
        <v>10264</v>
      </c>
    </row>
    <row r="4472" spans="1:16" x14ac:dyDescent="0.35">
      <c r="A4472" t="s">
        <v>139</v>
      </c>
      <c r="B4472" t="s">
        <v>258</v>
      </c>
      <c r="C4472" t="s">
        <v>10265</v>
      </c>
      <c r="D4472" t="s">
        <v>36</v>
      </c>
      <c r="E4472" s="1">
        <v>43691.763888888891</v>
      </c>
      <c r="F4472" s="2">
        <v>43831</v>
      </c>
      <c r="G4472" s="2">
        <v>45658</v>
      </c>
      <c r="H4472" t="s">
        <v>529</v>
      </c>
      <c r="I4472" t="s">
        <v>530</v>
      </c>
      <c r="K4472" t="s">
        <v>10266</v>
      </c>
      <c r="L4472" t="s">
        <v>10267</v>
      </c>
      <c r="M4472" t="s">
        <v>24</v>
      </c>
      <c r="N4472" t="s">
        <v>25</v>
      </c>
      <c r="O4472">
        <v>208941</v>
      </c>
      <c r="P4472" t="s">
        <v>10268</v>
      </c>
    </row>
    <row r="4473" spans="1:16" x14ac:dyDescent="0.35">
      <c r="A4473" t="s">
        <v>16</v>
      </c>
      <c r="B4473" t="s">
        <v>43</v>
      </c>
      <c r="C4473" t="s">
        <v>10269</v>
      </c>
      <c r="D4473" t="s">
        <v>36</v>
      </c>
      <c r="E4473" s="1">
        <v>44546.645138888889</v>
      </c>
      <c r="F4473" s="2">
        <v>44576</v>
      </c>
      <c r="G4473" s="2">
        <v>44941</v>
      </c>
      <c r="H4473" t="s">
        <v>453</v>
      </c>
      <c r="I4473" t="s">
        <v>143</v>
      </c>
      <c r="J4473" t="s">
        <v>455</v>
      </c>
      <c r="K4473" t="s">
        <v>6732</v>
      </c>
      <c r="L4473" t="s">
        <v>6733</v>
      </c>
      <c r="M4473" t="s">
        <v>24</v>
      </c>
      <c r="N4473" t="s">
        <v>25</v>
      </c>
      <c r="O4473">
        <v>689019</v>
      </c>
      <c r="P4473" t="s">
        <v>10270</v>
      </c>
    </row>
    <row r="4474" spans="1:16" x14ac:dyDescent="0.35">
      <c r="A4474" t="s">
        <v>16</v>
      </c>
      <c r="B4474" t="s">
        <v>17</v>
      </c>
      <c r="C4474" t="s">
        <v>10271</v>
      </c>
      <c r="D4474" t="s">
        <v>19</v>
      </c>
      <c r="E4474" s="1">
        <v>43846.654166666667</v>
      </c>
      <c r="F4474" s="2">
        <v>43850</v>
      </c>
      <c r="G4474" s="2">
        <v>45677</v>
      </c>
      <c r="H4474" t="s">
        <v>525</v>
      </c>
      <c r="I4474" t="s">
        <v>526</v>
      </c>
      <c r="K4474">
        <v>389483</v>
      </c>
      <c r="L4474" t="s">
        <v>10272</v>
      </c>
      <c r="M4474" t="s">
        <v>24</v>
      </c>
      <c r="N4474" t="s">
        <v>25</v>
      </c>
    </row>
    <row r="4475" spans="1:16" x14ac:dyDescent="0.35">
      <c r="A4475" t="s">
        <v>16</v>
      </c>
      <c r="B4475" t="s">
        <v>27</v>
      </c>
      <c r="C4475" t="s">
        <v>10273</v>
      </c>
      <c r="D4475" t="s">
        <v>19</v>
      </c>
      <c r="E4475" s="1">
        <v>44055.69027777778</v>
      </c>
      <c r="F4475" s="2">
        <v>44055</v>
      </c>
      <c r="G4475" s="2">
        <v>47707</v>
      </c>
      <c r="H4475" t="s">
        <v>29</v>
      </c>
      <c r="I4475" t="s">
        <v>30</v>
      </c>
      <c r="K4475">
        <v>404384</v>
      </c>
      <c r="L4475" t="s">
        <v>10274</v>
      </c>
      <c r="M4475" t="s">
        <v>24</v>
      </c>
      <c r="N4475" t="s">
        <v>25</v>
      </c>
      <c r="P4475" t="s">
        <v>1421</v>
      </c>
    </row>
    <row r="4476" spans="1:16" x14ac:dyDescent="0.35">
      <c r="A4476" t="s">
        <v>16</v>
      </c>
      <c r="B4476" t="s">
        <v>43</v>
      </c>
      <c r="C4476" t="s">
        <v>10275</v>
      </c>
      <c r="D4476" t="s">
        <v>36</v>
      </c>
      <c r="E4476" s="1">
        <v>44361.554166666669</v>
      </c>
      <c r="F4476" s="2">
        <v>44358</v>
      </c>
      <c r="G4476" s="2">
        <v>44541</v>
      </c>
      <c r="H4476" t="s">
        <v>722</v>
      </c>
      <c r="I4476" t="s">
        <v>143</v>
      </c>
      <c r="J4476" t="s">
        <v>723</v>
      </c>
      <c r="K4476" t="s">
        <v>4978</v>
      </c>
      <c r="L4476" t="s">
        <v>4979</v>
      </c>
      <c r="M4476" t="s">
        <v>24</v>
      </c>
      <c r="N4476" t="s">
        <v>25</v>
      </c>
      <c r="O4476">
        <v>324799</v>
      </c>
      <c r="P4476" t="s">
        <v>10276</v>
      </c>
    </row>
    <row r="4477" spans="1:16" x14ac:dyDescent="0.35">
      <c r="A4477" t="s">
        <v>16</v>
      </c>
      <c r="B4477" t="s">
        <v>17</v>
      </c>
      <c r="C4477" t="s">
        <v>25789</v>
      </c>
      <c r="D4477" t="s">
        <v>36</v>
      </c>
      <c r="E4477" s="1">
        <v>44344.566666666666</v>
      </c>
      <c r="F4477" s="2">
        <v>44348</v>
      </c>
      <c r="G4477" s="2">
        <v>44713</v>
      </c>
      <c r="H4477" t="s">
        <v>6190</v>
      </c>
      <c r="I4477" t="s">
        <v>6191</v>
      </c>
      <c r="K4477" t="s">
        <v>25790</v>
      </c>
      <c r="L4477" t="s">
        <v>25791</v>
      </c>
      <c r="M4477" t="s">
        <v>24</v>
      </c>
      <c r="N4477" t="s">
        <v>24515</v>
      </c>
      <c r="O4477">
        <v>356113</v>
      </c>
      <c r="P4477" t="s">
        <v>6194</v>
      </c>
    </row>
    <row r="4478" spans="1:16" x14ac:dyDescent="0.35">
      <c r="A4478" t="s">
        <v>16</v>
      </c>
      <c r="B4478" t="s">
        <v>27</v>
      </c>
      <c r="C4478" t="s">
        <v>25792</v>
      </c>
      <c r="D4478" t="s">
        <v>19</v>
      </c>
      <c r="E4478" s="1">
        <v>43566.422222222223</v>
      </c>
      <c r="F4478" s="2">
        <v>43559</v>
      </c>
      <c r="G4478" s="2">
        <v>47212</v>
      </c>
      <c r="H4478" t="s">
        <v>895</v>
      </c>
      <c r="I4478" t="s">
        <v>896</v>
      </c>
      <c r="K4478" t="s">
        <v>16561</v>
      </c>
      <c r="L4478" t="s">
        <v>16562</v>
      </c>
      <c r="M4478" t="s">
        <v>24</v>
      </c>
      <c r="N4478" t="s">
        <v>24515</v>
      </c>
      <c r="P4478" t="s">
        <v>25793</v>
      </c>
    </row>
    <row r="4479" spans="1:16" x14ac:dyDescent="0.35">
      <c r="A4479" t="s">
        <v>16</v>
      </c>
      <c r="B4479" t="s">
        <v>27</v>
      </c>
      <c r="C4479" t="s">
        <v>10150</v>
      </c>
      <c r="D4479" t="s">
        <v>19</v>
      </c>
      <c r="E4479" s="1">
        <v>44146.621527777781</v>
      </c>
      <c r="F4479" s="2">
        <v>44146</v>
      </c>
      <c r="G4479" s="2">
        <v>47798</v>
      </c>
      <c r="H4479" t="s">
        <v>29</v>
      </c>
      <c r="I4479" t="s">
        <v>30</v>
      </c>
      <c r="K4479" t="s">
        <v>10151</v>
      </c>
      <c r="L4479" t="s">
        <v>10152</v>
      </c>
      <c r="M4479" t="s">
        <v>24</v>
      </c>
      <c r="N4479" t="s">
        <v>25</v>
      </c>
      <c r="P4479" t="s">
        <v>33</v>
      </c>
    </row>
    <row r="4480" spans="1:16" x14ac:dyDescent="0.35">
      <c r="A4480" t="s">
        <v>56</v>
      </c>
      <c r="B4480" t="s">
        <v>57</v>
      </c>
      <c r="C4480" t="s">
        <v>58</v>
      </c>
      <c r="D4480" t="s">
        <v>59</v>
      </c>
      <c r="E4480" s="1">
        <v>43955.722222222219</v>
      </c>
      <c r="F4480" s="2">
        <v>43962</v>
      </c>
      <c r="G4480" s="2">
        <v>44327</v>
      </c>
      <c r="H4480" t="s">
        <v>60</v>
      </c>
      <c r="I4480" t="s">
        <v>61</v>
      </c>
      <c r="K4480" t="s">
        <v>62</v>
      </c>
      <c r="L4480" t="s">
        <v>63</v>
      </c>
      <c r="M4480" t="s">
        <v>24</v>
      </c>
      <c r="N4480" t="s">
        <v>64</v>
      </c>
      <c r="O4480">
        <v>353651</v>
      </c>
      <c r="P4480" t="s">
        <v>65</v>
      </c>
    </row>
    <row r="4481" spans="1:16" x14ac:dyDescent="0.35">
      <c r="A4481" t="s">
        <v>16</v>
      </c>
      <c r="B4481" t="s">
        <v>43</v>
      </c>
      <c r="C4481" t="s">
        <v>24681</v>
      </c>
      <c r="D4481" t="s">
        <v>59</v>
      </c>
      <c r="E4481" s="1">
        <v>43816.59097222222</v>
      </c>
      <c r="F4481" s="2">
        <v>43831</v>
      </c>
      <c r="G4481" s="2">
        <v>44934</v>
      </c>
      <c r="H4481" t="s">
        <v>11080</v>
      </c>
      <c r="I4481" t="s">
        <v>11081</v>
      </c>
      <c r="K4481" t="s">
        <v>735</v>
      </c>
      <c r="L4481" t="s">
        <v>736</v>
      </c>
      <c r="M4481" t="s">
        <v>24</v>
      </c>
      <c r="N4481" t="s">
        <v>24512</v>
      </c>
      <c r="O4481">
        <v>800482</v>
      </c>
      <c r="P4481" t="s">
        <v>24682</v>
      </c>
    </row>
    <row r="4482" spans="1:16" x14ac:dyDescent="0.35">
      <c r="A4482" t="s">
        <v>16</v>
      </c>
      <c r="B4482" t="s">
        <v>43</v>
      </c>
      <c r="C4482" t="s">
        <v>10160</v>
      </c>
      <c r="D4482" t="s">
        <v>36</v>
      </c>
      <c r="E4482" s="1">
        <v>44232.568055555559</v>
      </c>
      <c r="F4482" s="2">
        <v>44197</v>
      </c>
      <c r="G4482" s="2">
        <v>44681</v>
      </c>
      <c r="H4482" t="s">
        <v>483</v>
      </c>
      <c r="I4482" t="s">
        <v>213</v>
      </c>
      <c r="J4482" t="s">
        <v>484</v>
      </c>
      <c r="K4482" t="s">
        <v>10161</v>
      </c>
      <c r="L4482" t="s">
        <v>10162</v>
      </c>
      <c r="M4482" t="s">
        <v>24</v>
      </c>
      <c r="N4482" t="s">
        <v>25</v>
      </c>
      <c r="O4482">
        <v>358936</v>
      </c>
      <c r="P4482" t="s">
        <v>10163</v>
      </c>
    </row>
    <row r="4483" spans="1:16" x14ac:dyDescent="0.35">
      <c r="A4483" t="s">
        <v>16</v>
      </c>
      <c r="B4483" t="s">
        <v>27</v>
      </c>
      <c r="C4483" t="s">
        <v>10156</v>
      </c>
      <c r="D4483" t="s">
        <v>19</v>
      </c>
      <c r="E4483" s="1">
        <v>44246.472222222219</v>
      </c>
      <c r="F4483" s="2">
        <v>44247</v>
      </c>
      <c r="G4483" s="2">
        <v>47899</v>
      </c>
      <c r="H4483" t="s">
        <v>29</v>
      </c>
      <c r="I4483" t="s">
        <v>30</v>
      </c>
      <c r="K4483" t="s">
        <v>10157</v>
      </c>
      <c r="L4483" t="s">
        <v>10158</v>
      </c>
      <c r="M4483" t="s">
        <v>24</v>
      </c>
      <c r="N4483" t="s">
        <v>25</v>
      </c>
      <c r="P4483" t="s">
        <v>10159</v>
      </c>
    </row>
    <row r="4484" spans="1:16" x14ac:dyDescent="0.35">
      <c r="A4484" t="s">
        <v>16</v>
      </c>
      <c r="B4484" t="s">
        <v>27</v>
      </c>
      <c r="C4484" t="s">
        <v>25794</v>
      </c>
      <c r="D4484" t="s">
        <v>19</v>
      </c>
      <c r="E4484" s="1">
        <v>43546.368750000001</v>
      </c>
      <c r="F4484" s="2">
        <v>43545</v>
      </c>
      <c r="G4484" s="2">
        <v>47198</v>
      </c>
      <c r="H4484" t="s">
        <v>895</v>
      </c>
      <c r="I4484" t="s">
        <v>896</v>
      </c>
      <c r="K4484">
        <v>366416</v>
      </c>
      <c r="L4484" t="s">
        <v>25795</v>
      </c>
      <c r="M4484" t="s">
        <v>24</v>
      </c>
      <c r="N4484" t="s">
        <v>24515</v>
      </c>
      <c r="P4484" t="s">
        <v>25796</v>
      </c>
    </row>
    <row r="4485" spans="1:16" x14ac:dyDescent="0.35">
      <c r="A4485" t="s">
        <v>16</v>
      </c>
      <c r="B4485" t="s">
        <v>17</v>
      </c>
      <c r="C4485" t="s">
        <v>10164</v>
      </c>
      <c r="D4485" t="s">
        <v>19</v>
      </c>
      <c r="E4485" s="1">
        <v>44372.692361111112</v>
      </c>
      <c r="F4485" s="2">
        <v>44377</v>
      </c>
      <c r="G4485" s="2">
        <v>46203</v>
      </c>
      <c r="H4485" t="s">
        <v>99</v>
      </c>
      <c r="I4485" t="s">
        <v>100</v>
      </c>
      <c r="K4485" t="s">
        <v>10165</v>
      </c>
      <c r="L4485" t="s">
        <v>10166</v>
      </c>
      <c r="M4485" t="s">
        <v>24</v>
      </c>
      <c r="N4485" t="s">
        <v>25</v>
      </c>
      <c r="P4485" t="s">
        <v>427</v>
      </c>
    </row>
    <row r="4486" spans="1:16" x14ac:dyDescent="0.35">
      <c r="A4486" t="s">
        <v>16</v>
      </c>
      <c r="B4486" t="s">
        <v>43</v>
      </c>
      <c r="C4486" t="s">
        <v>10167</v>
      </c>
      <c r="D4486" t="s">
        <v>36</v>
      </c>
      <c r="E4486" s="1">
        <v>44517.649305555555</v>
      </c>
      <c r="F4486" s="2">
        <v>44482</v>
      </c>
      <c r="G4486" s="2">
        <v>44664</v>
      </c>
      <c r="H4486" t="s">
        <v>207</v>
      </c>
      <c r="I4486" t="s">
        <v>150</v>
      </c>
      <c r="J4486" t="s">
        <v>208</v>
      </c>
      <c r="K4486" t="s">
        <v>10168</v>
      </c>
      <c r="L4486" t="s">
        <v>10169</v>
      </c>
      <c r="M4486" t="s">
        <v>24</v>
      </c>
      <c r="N4486" t="s">
        <v>25</v>
      </c>
      <c r="O4486">
        <v>358936</v>
      </c>
      <c r="P4486" t="s">
        <v>10170</v>
      </c>
    </row>
    <row r="4487" spans="1:16" x14ac:dyDescent="0.35">
      <c r="A4487" t="s">
        <v>16</v>
      </c>
      <c r="B4487" t="s">
        <v>24517</v>
      </c>
      <c r="C4487" t="s">
        <v>24518</v>
      </c>
      <c r="D4487" t="s">
        <v>59</v>
      </c>
      <c r="E4487" s="1">
        <v>44103.575694444444</v>
      </c>
      <c r="F4487" s="2">
        <v>44035</v>
      </c>
      <c r="G4487" s="2">
        <v>45127</v>
      </c>
      <c r="H4487" t="s">
        <v>24519</v>
      </c>
      <c r="I4487" t="s">
        <v>24520</v>
      </c>
      <c r="K4487" t="s">
        <v>62</v>
      </c>
      <c r="L4487" t="s">
        <v>63</v>
      </c>
      <c r="M4487" t="s">
        <v>24</v>
      </c>
      <c r="N4487" t="s">
        <v>24512</v>
      </c>
      <c r="O4487">
        <v>851155</v>
      </c>
      <c r="P4487" t="s">
        <v>24521</v>
      </c>
    </row>
    <row r="4488" spans="1:16" x14ac:dyDescent="0.35">
      <c r="A4488" t="s">
        <v>16</v>
      </c>
      <c r="B4488" t="s">
        <v>17</v>
      </c>
      <c r="C4488" t="s">
        <v>25797</v>
      </c>
      <c r="D4488" t="s">
        <v>19</v>
      </c>
      <c r="E4488" s="1">
        <v>44145.646527777775</v>
      </c>
      <c r="F4488" s="2">
        <v>44145</v>
      </c>
      <c r="G4488" s="2">
        <v>44875</v>
      </c>
      <c r="H4488" t="s">
        <v>716</v>
      </c>
      <c r="I4488" t="s">
        <v>717</v>
      </c>
      <c r="K4488" t="s">
        <v>6725</v>
      </c>
      <c r="L4488" t="s">
        <v>6726</v>
      </c>
      <c r="M4488" t="s">
        <v>24</v>
      </c>
      <c r="N4488" t="s">
        <v>24512</v>
      </c>
      <c r="P4488" t="s">
        <v>25798</v>
      </c>
    </row>
    <row r="4489" spans="1:16" x14ac:dyDescent="0.35">
      <c r="A4489" t="s">
        <v>16</v>
      </c>
      <c r="B4489" t="s">
        <v>73</v>
      </c>
      <c r="C4489" t="s">
        <v>10610</v>
      </c>
      <c r="D4489" t="s">
        <v>19</v>
      </c>
      <c r="E4489" s="1">
        <v>43724.578472222223</v>
      </c>
      <c r="F4489" s="2">
        <v>43748</v>
      </c>
      <c r="G4489" s="2">
        <v>44479</v>
      </c>
      <c r="H4489" t="s">
        <v>20</v>
      </c>
      <c r="I4489" t="s">
        <v>21</v>
      </c>
      <c r="K4489" t="s">
        <v>10611</v>
      </c>
      <c r="L4489" t="s">
        <v>10612</v>
      </c>
      <c r="M4489" t="s">
        <v>24</v>
      </c>
      <c r="N4489" t="s">
        <v>25</v>
      </c>
      <c r="P4489" t="s">
        <v>26</v>
      </c>
    </row>
    <row r="4490" spans="1:16" x14ac:dyDescent="0.35">
      <c r="A4490" t="s">
        <v>56</v>
      </c>
      <c r="B4490" t="s">
        <v>445</v>
      </c>
      <c r="C4490" t="s">
        <v>10613</v>
      </c>
      <c r="D4490" t="s">
        <v>36</v>
      </c>
      <c r="E4490" s="1">
        <v>44722.671527777777</v>
      </c>
      <c r="F4490" s="2">
        <v>44562</v>
      </c>
      <c r="G4490" s="2">
        <v>44926</v>
      </c>
      <c r="H4490" t="s">
        <v>10614</v>
      </c>
      <c r="I4490" t="s">
        <v>10615</v>
      </c>
      <c r="K4490" t="s">
        <v>10616</v>
      </c>
      <c r="L4490" t="s">
        <v>10617</v>
      </c>
      <c r="M4490" t="s">
        <v>24</v>
      </c>
      <c r="N4490" t="s">
        <v>345</v>
      </c>
      <c r="O4490">
        <v>126728</v>
      </c>
      <c r="P4490" t="s">
        <v>10618</v>
      </c>
    </row>
    <row r="4491" spans="1:16" x14ac:dyDescent="0.35">
      <c r="A4491" t="s">
        <v>16</v>
      </c>
      <c r="B4491" t="s">
        <v>27</v>
      </c>
      <c r="C4491" t="s">
        <v>10619</v>
      </c>
      <c r="D4491" t="s">
        <v>19</v>
      </c>
      <c r="E4491" s="1">
        <v>44524.504861111112</v>
      </c>
      <c r="F4491" s="2">
        <v>44525</v>
      </c>
      <c r="G4491" s="2">
        <v>48177</v>
      </c>
      <c r="H4491" t="s">
        <v>29</v>
      </c>
      <c r="I4491" t="s">
        <v>30</v>
      </c>
      <c r="K4491" t="s">
        <v>10620</v>
      </c>
      <c r="L4491" t="s">
        <v>10621</v>
      </c>
      <c r="M4491" t="s">
        <v>24</v>
      </c>
      <c r="N4491" t="s">
        <v>25</v>
      </c>
      <c r="P4491" t="s">
        <v>10622</v>
      </c>
    </row>
    <row r="4492" spans="1:16" x14ac:dyDescent="0.35">
      <c r="A4492" t="s">
        <v>16</v>
      </c>
      <c r="B4492" t="s">
        <v>73</v>
      </c>
      <c r="C4492" t="s">
        <v>10625</v>
      </c>
      <c r="D4492" t="s">
        <v>19</v>
      </c>
      <c r="E4492" s="1">
        <v>44036.398611111108</v>
      </c>
      <c r="F4492" s="2">
        <v>44035</v>
      </c>
      <c r="G4492" s="2">
        <v>44370</v>
      </c>
      <c r="H4492" t="s">
        <v>2308</v>
      </c>
      <c r="I4492" t="s">
        <v>2308</v>
      </c>
      <c r="K4492" t="s">
        <v>10626</v>
      </c>
      <c r="L4492" t="s">
        <v>10627</v>
      </c>
      <c r="M4492" t="s">
        <v>24</v>
      </c>
      <c r="N4492" t="s">
        <v>25</v>
      </c>
      <c r="P4492" t="s">
        <v>10628</v>
      </c>
    </row>
    <row r="4493" spans="1:16" x14ac:dyDescent="0.35">
      <c r="A4493" t="s">
        <v>16</v>
      </c>
      <c r="B4493" t="s">
        <v>17</v>
      </c>
      <c r="C4493" t="s">
        <v>10633</v>
      </c>
      <c r="D4493" t="s">
        <v>19</v>
      </c>
      <c r="E4493" s="1">
        <v>44095.684027777781</v>
      </c>
      <c r="F4493" s="2">
        <v>44114</v>
      </c>
      <c r="G4493" s="2">
        <v>47766</v>
      </c>
      <c r="H4493" t="s">
        <v>99</v>
      </c>
      <c r="I4493" t="s">
        <v>100</v>
      </c>
      <c r="K4493" t="s">
        <v>10634</v>
      </c>
      <c r="L4493" t="s">
        <v>10635</v>
      </c>
      <c r="M4493" t="s">
        <v>24</v>
      </c>
      <c r="N4493" t="s">
        <v>25</v>
      </c>
      <c r="P4493" t="s">
        <v>103</v>
      </c>
    </row>
    <row r="4494" spans="1:16" x14ac:dyDescent="0.35">
      <c r="A4494" t="s">
        <v>16</v>
      </c>
      <c r="B4494" t="s">
        <v>17</v>
      </c>
      <c r="C4494" t="s">
        <v>10636</v>
      </c>
      <c r="D4494" t="s">
        <v>19</v>
      </c>
      <c r="E4494" s="1">
        <v>44355.502083333333</v>
      </c>
      <c r="F4494" s="2">
        <v>44355</v>
      </c>
      <c r="G4494" s="2">
        <v>44416</v>
      </c>
      <c r="H4494" t="s">
        <v>93</v>
      </c>
      <c r="I4494" t="s">
        <v>94</v>
      </c>
      <c r="K4494">
        <v>402949</v>
      </c>
      <c r="L4494" t="s">
        <v>3803</v>
      </c>
      <c r="M4494" t="s">
        <v>24</v>
      </c>
      <c r="N4494" t="s">
        <v>25</v>
      </c>
      <c r="P4494" t="s">
        <v>10637</v>
      </c>
    </row>
    <row r="4495" spans="1:16" x14ac:dyDescent="0.35">
      <c r="A4495" t="s">
        <v>16</v>
      </c>
      <c r="B4495" t="s">
        <v>43</v>
      </c>
      <c r="C4495" t="s">
        <v>24681</v>
      </c>
      <c r="D4495" t="s">
        <v>59</v>
      </c>
      <c r="E4495" s="1">
        <v>43816.59097222222</v>
      </c>
      <c r="F4495" s="2">
        <v>43831</v>
      </c>
      <c r="G4495" s="2">
        <v>44934</v>
      </c>
      <c r="H4495" t="s">
        <v>11080</v>
      </c>
      <c r="I4495" t="s">
        <v>11081</v>
      </c>
      <c r="K4495" t="s">
        <v>735</v>
      </c>
      <c r="L4495" t="s">
        <v>736</v>
      </c>
      <c r="M4495" t="s">
        <v>24</v>
      </c>
      <c r="N4495" t="s">
        <v>24512</v>
      </c>
      <c r="O4495">
        <v>778431</v>
      </c>
      <c r="P4495" t="s">
        <v>24682</v>
      </c>
    </row>
    <row r="4496" spans="1:16" x14ac:dyDescent="0.35">
      <c r="A4496" t="s">
        <v>139</v>
      </c>
      <c r="B4496" t="s">
        <v>1668</v>
      </c>
      <c r="C4496" t="s">
        <v>24533</v>
      </c>
      <c r="D4496" t="s">
        <v>59</v>
      </c>
      <c r="E4496" s="1">
        <v>44060.570138888892</v>
      </c>
      <c r="F4496" s="2">
        <v>44060</v>
      </c>
      <c r="G4496" s="2">
        <v>44561</v>
      </c>
      <c r="H4496" t="s">
        <v>24534</v>
      </c>
      <c r="I4496" t="s">
        <v>24535</v>
      </c>
      <c r="K4496" t="s">
        <v>24536</v>
      </c>
      <c r="L4496" t="s">
        <v>24537</v>
      </c>
      <c r="M4496" t="s">
        <v>24</v>
      </c>
      <c r="N4496" t="s">
        <v>24512</v>
      </c>
      <c r="O4496">
        <v>782002</v>
      </c>
      <c r="P4496" t="s">
        <v>24538</v>
      </c>
    </row>
    <row r="4497" spans="1:16" x14ac:dyDescent="0.35">
      <c r="A4497" t="s">
        <v>16</v>
      </c>
      <c r="B4497" t="s">
        <v>234</v>
      </c>
      <c r="C4497" t="s">
        <v>10638</v>
      </c>
      <c r="D4497" t="s">
        <v>19</v>
      </c>
      <c r="E4497" s="1">
        <v>44298.565972222219</v>
      </c>
      <c r="F4497" s="2">
        <v>44298</v>
      </c>
      <c r="G4497" s="2">
        <v>45028</v>
      </c>
      <c r="H4497" t="s">
        <v>886</v>
      </c>
      <c r="I4497" t="s">
        <v>887</v>
      </c>
      <c r="K4497" t="s">
        <v>10639</v>
      </c>
      <c r="L4497" t="s">
        <v>10640</v>
      </c>
      <c r="M4497" t="s">
        <v>24</v>
      </c>
      <c r="N4497" t="s">
        <v>25</v>
      </c>
      <c r="P4497" t="s">
        <v>890</v>
      </c>
    </row>
    <row r="4498" spans="1:16" x14ac:dyDescent="0.35">
      <c r="A4498" t="s">
        <v>16</v>
      </c>
      <c r="B4498" t="s">
        <v>43</v>
      </c>
      <c r="C4498" t="s">
        <v>10641</v>
      </c>
      <c r="D4498" t="s">
        <v>19</v>
      </c>
      <c r="E4498" s="1">
        <v>44411.546527777777</v>
      </c>
      <c r="F4498" s="2">
        <v>42920</v>
      </c>
      <c r="G4498" s="2">
        <v>44746</v>
      </c>
      <c r="H4498" t="s">
        <v>149</v>
      </c>
      <c r="I4498" t="s">
        <v>150</v>
      </c>
      <c r="J4498" t="s">
        <v>151</v>
      </c>
      <c r="K4498" t="s">
        <v>152</v>
      </c>
      <c r="L4498" t="s">
        <v>153</v>
      </c>
      <c r="M4498" t="s">
        <v>24</v>
      </c>
      <c r="N4498" t="s">
        <v>25</v>
      </c>
      <c r="P4498" t="s">
        <v>10642</v>
      </c>
    </row>
    <row r="4499" spans="1:16" x14ac:dyDescent="0.35">
      <c r="A4499" t="s">
        <v>16</v>
      </c>
      <c r="B4499" t="s">
        <v>17</v>
      </c>
      <c r="C4499" t="s">
        <v>11145</v>
      </c>
      <c r="D4499" t="s">
        <v>36</v>
      </c>
      <c r="E4499" s="1">
        <v>43936.709027777775</v>
      </c>
      <c r="F4499" s="2">
        <v>43922</v>
      </c>
      <c r="G4499" s="2">
        <v>44196</v>
      </c>
      <c r="H4499" t="s">
        <v>51</v>
      </c>
      <c r="I4499" t="s">
        <v>52</v>
      </c>
      <c r="K4499" t="s">
        <v>11146</v>
      </c>
      <c r="L4499" t="s">
        <v>11147</v>
      </c>
      <c r="M4499" t="s">
        <v>24</v>
      </c>
      <c r="N4499" t="s">
        <v>25</v>
      </c>
      <c r="O4499">
        <v>2140038023</v>
      </c>
      <c r="P4499" t="s">
        <v>55</v>
      </c>
    </row>
    <row r="4500" spans="1:16" x14ac:dyDescent="0.35">
      <c r="A4500" t="s">
        <v>139</v>
      </c>
      <c r="B4500" t="s">
        <v>140</v>
      </c>
      <c r="C4500" t="s">
        <v>11148</v>
      </c>
      <c r="D4500" t="s">
        <v>19</v>
      </c>
      <c r="E4500" s="1">
        <v>44537.631944444445</v>
      </c>
      <c r="F4500" s="2">
        <v>44524</v>
      </c>
      <c r="G4500" s="2">
        <v>44889</v>
      </c>
      <c r="H4500" t="s">
        <v>722</v>
      </c>
      <c r="I4500" t="s">
        <v>143</v>
      </c>
      <c r="J4500" t="s">
        <v>723</v>
      </c>
      <c r="K4500" t="s">
        <v>1535</v>
      </c>
      <c r="L4500" t="s">
        <v>1536</v>
      </c>
      <c r="M4500" t="s">
        <v>24</v>
      </c>
      <c r="N4500" t="s">
        <v>25</v>
      </c>
      <c r="P4500" t="s">
        <v>11149</v>
      </c>
    </row>
    <row r="4501" spans="1:16" x14ac:dyDescent="0.35">
      <c r="A4501" t="s">
        <v>56</v>
      </c>
      <c r="B4501" t="s">
        <v>57</v>
      </c>
      <c r="C4501" t="s">
        <v>58</v>
      </c>
      <c r="D4501" t="s">
        <v>59</v>
      </c>
      <c r="E4501" s="1">
        <v>43955.722222222219</v>
      </c>
      <c r="F4501" s="2">
        <v>43962</v>
      </c>
      <c r="G4501" s="2">
        <v>44327</v>
      </c>
      <c r="H4501" t="s">
        <v>60</v>
      </c>
      <c r="I4501" t="s">
        <v>61</v>
      </c>
      <c r="K4501" t="s">
        <v>62</v>
      </c>
      <c r="L4501" t="s">
        <v>63</v>
      </c>
      <c r="M4501" t="s">
        <v>24</v>
      </c>
      <c r="N4501" t="s">
        <v>64</v>
      </c>
      <c r="O4501">
        <v>691247</v>
      </c>
      <c r="P4501" t="s">
        <v>65</v>
      </c>
    </row>
    <row r="4502" spans="1:16" x14ac:dyDescent="0.35">
      <c r="A4502" t="s">
        <v>16</v>
      </c>
      <c r="B4502" t="s">
        <v>43</v>
      </c>
      <c r="C4502" t="s">
        <v>11154</v>
      </c>
      <c r="D4502" t="s">
        <v>36</v>
      </c>
      <c r="E4502" s="1">
        <v>44004.647222222222</v>
      </c>
      <c r="F4502" s="2">
        <v>43983</v>
      </c>
      <c r="G4502" s="2">
        <v>44348</v>
      </c>
      <c r="H4502" t="s">
        <v>207</v>
      </c>
      <c r="I4502" t="s">
        <v>143</v>
      </c>
      <c r="J4502" t="s">
        <v>208</v>
      </c>
      <c r="K4502" t="s">
        <v>11155</v>
      </c>
      <c r="L4502" t="s">
        <v>11156</v>
      </c>
      <c r="M4502" t="s">
        <v>24</v>
      </c>
      <c r="N4502" t="s">
        <v>41</v>
      </c>
      <c r="O4502">
        <v>350935</v>
      </c>
      <c r="P4502" t="s">
        <v>11157</v>
      </c>
    </row>
    <row r="4503" spans="1:16" x14ac:dyDescent="0.35">
      <c r="A4503" t="s">
        <v>16</v>
      </c>
      <c r="B4503" t="s">
        <v>17</v>
      </c>
      <c r="C4503" t="s">
        <v>25799</v>
      </c>
      <c r="D4503" t="s">
        <v>19</v>
      </c>
      <c r="E4503" s="1">
        <v>43775.69027777778</v>
      </c>
      <c r="F4503" s="2">
        <v>43776</v>
      </c>
      <c r="G4503" s="2">
        <v>44142</v>
      </c>
      <c r="H4503" t="s">
        <v>8747</v>
      </c>
      <c r="I4503" t="s">
        <v>8748</v>
      </c>
      <c r="K4503" t="s">
        <v>25800</v>
      </c>
      <c r="L4503" t="s">
        <v>25801</v>
      </c>
      <c r="M4503" t="s">
        <v>24</v>
      </c>
      <c r="N4503" t="s">
        <v>24515</v>
      </c>
      <c r="P4503" t="s">
        <v>25802</v>
      </c>
    </row>
    <row r="4504" spans="1:16" x14ac:dyDescent="0.35">
      <c r="A4504" t="s">
        <v>16</v>
      </c>
      <c r="B4504" t="s">
        <v>17</v>
      </c>
      <c r="C4504" t="s">
        <v>11158</v>
      </c>
      <c r="D4504" t="s">
        <v>19</v>
      </c>
      <c r="E4504" s="1">
        <v>44173.429861111108</v>
      </c>
      <c r="F4504" s="2">
        <v>44173</v>
      </c>
      <c r="G4504" s="2">
        <v>44204</v>
      </c>
      <c r="H4504" t="s">
        <v>93</v>
      </c>
      <c r="I4504" t="s">
        <v>94</v>
      </c>
      <c r="K4504" t="s">
        <v>11159</v>
      </c>
      <c r="L4504" t="s">
        <v>11160</v>
      </c>
      <c r="M4504" t="s">
        <v>24</v>
      </c>
      <c r="N4504" t="s">
        <v>25</v>
      </c>
      <c r="P4504" t="s">
        <v>11161</v>
      </c>
    </row>
    <row r="4505" spans="1:16" x14ac:dyDescent="0.35">
      <c r="A4505" t="s">
        <v>16</v>
      </c>
      <c r="B4505" t="s">
        <v>17</v>
      </c>
      <c r="C4505" t="s">
        <v>11162</v>
      </c>
      <c r="D4505" t="s">
        <v>105</v>
      </c>
      <c r="E4505" s="1">
        <v>44511.570833333331</v>
      </c>
      <c r="F4505" s="2">
        <v>44531</v>
      </c>
      <c r="G4505" s="2">
        <v>45015</v>
      </c>
      <c r="H4505" t="s">
        <v>75</v>
      </c>
      <c r="I4505" t="s">
        <v>76</v>
      </c>
      <c r="K4505" t="s">
        <v>3820</v>
      </c>
      <c r="L4505" t="s">
        <v>3821</v>
      </c>
      <c r="M4505" t="s">
        <v>24</v>
      </c>
      <c r="N4505" t="s">
        <v>25</v>
      </c>
      <c r="O4505">
        <v>94260</v>
      </c>
      <c r="P4505" t="s">
        <v>11163</v>
      </c>
    </row>
    <row r="4506" spans="1:16" x14ac:dyDescent="0.35">
      <c r="A4506" t="s">
        <v>16</v>
      </c>
      <c r="B4506" t="s">
        <v>17</v>
      </c>
      <c r="C4506" t="s">
        <v>9671</v>
      </c>
      <c r="D4506" t="s">
        <v>105</v>
      </c>
      <c r="E4506" s="1">
        <v>43767.720833333333</v>
      </c>
      <c r="F4506" s="2">
        <v>43891</v>
      </c>
      <c r="G4506" s="2">
        <v>44986</v>
      </c>
      <c r="H4506" t="s">
        <v>75</v>
      </c>
      <c r="I4506" t="s">
        <v>76</v>
      </c>
      <c r="K4506" t="s">
        <v>3790</v>
      </c>
      <c r="L4506" t="s">
        <v>3791</v>
      </c>
      <c r="M4506" t="s">
        <v>24</v>
      </c>
      <c r="N4506" t="s">
        <v>25</v>
      </c>
      <c r="O4506">
        <v>94250</v>
      </c>
      <c r="P4506" t="s">
        <v>9672</v>
      </c>
    </row>
    <row r="4507" spans="1:16" x14ac:dyDescent="0.35">
      <c r="A4507" t="s">
        <v>16</v>
      </c>
      <c r="B4507" t="s">
        <v>43</v>
      </c>
      <c r="C4507" t="s">
        <v>11551</v>
      </c>
      <c r="D4507" t="s">
        <v>36</v>
      </c>
      <c r="E4507" s="1">
        <v>44138.577777777777</v>
      </c>
      <c r="F4507" s="2">
        <v>44117</v>
      </c>
      <c r="G4507" s="2">
        <v>44482</v>
      </c>
      <c r="H4507" t="s">
        <v>186</v>
      </c>
      <c r="I4507" t="s">
        <v>187</v>
      </c>
      <c r="K4507" t="s">
        <v>11552</v>
      </c>
      <c r="L4507" t="s">
        <v>11553</v>
      </c>
      <c r="M4507" t="s">
        <v>24</v>
      </c>
      <c r="N4507" t="s">
        <v>25</v>
      </c>
      <c r="O4507">
        <v>2140038017</v>
      </c>
      <c r="P4507" t="s">
        <v>11554</v>
      </c>
    </row>
    <row r="4508" spans="1:16" x14ac:dyDescent="0.35">
      <c r="A4508" t="s">
        <v>16</v>
      </c>
      <c r="B4508" t="s">
        <v>43</v>
      </c>
      <c r="C4508" t="s">
        <v>11555</v>
      </c>
      <c r="D4508" t="s">
        <v>36</v>
      </c>
      <c r="E4508" s="1">
        <v>44138.759027777778</v>
      </c>
      <c r="F4508" s="2">
        <v>44117</v>
      </c>
      <c r="G4508" s="2">
        <v>44482</v>
      </c>
      <c r="H4508" t="s">
        <v>186</v>
      </c>
      <c r="I4508" t="s">
        <v>187</v>
      </c>
      <c r="K4508" t="s">
        <v>11556</v>
      </c>
      <c r="L4508" t="s">
        <v>11557</v>
      </c>
      <c r="M4508" t="s">
        <v>24</v>
      </c>
      <c r="N4508" t="s">
        <v>25</v>
      </c>
      <c r="O4508">
        <v>2140038017</v>
      </c>
      <c r="P4508" t="s">
        <v>750</v>
      </c>
    </row>
    <row r="4509" spans="1:16" x14ac:dyDescent="0.35">
      <c r="A4509" t="s">
        <v>56</v>
      </c>
      <c r="B4509" t="s">
        <v>66</v>
      </c>
      <c r="C4509" t="s">
        <v>11562</v>
      </c>
      <c r="D4509" t="s">
        <v>19</v>
      </c>
      <c r="E4509" s="1">
        <v>44343.572916666664</v>
      </c>
      <c r="F4509" s="2">
        <v>44334</v>
      </c>
      <c r="G4509" s="2">
        <v>44699</v>
      </c>
      <c r="H4509" t="s">
        <v>266</v>
      </c>
      <c r="I4509" t="s">
        <v>143</v>
      </c>
      <c r="J4509" t="s">
        <v>267</v>
      </c>
      <c r="K4509" t="s">
        <v>1307</v>
      </c>
      <c r="L4509" t="s">
        <v>1308</v>
      </c>
      <c r="M4509" t="s">
        <v>24</v>
      </c>
      <c r="N4509" t="s">
        <v>25</v>
      </c>
      <c r="P4509" t="s">
        <v>1309</v>
      </c>
    </row>
    <row r="4510" spans="1:16" x14ac:dyDescent="0.35">
      <c r="A4510" t="s">
        <v>139</v>
      </c>
      <c r="B4510" t="s">
        <v>140</v>
      </c>
      <c r="C4510" t="s">
        <v>11567</v>
      </c>
      <c r="D4510" t="s">
        <v>36</v>
      </c>
      <c r="E4510" s="1">
        <v>44096.6875</v>
      </c>
      <c r="F4510" s="2">
        <v>44075</v>
      </c>
      <c r="G4510" s="2">
        <v>45263</v>
      </c>
      <c r="H4510" t="s">
        <v>453</v>
      </c>
      <c r="I4510" t="s">
        <v>213</v>
      </c>
      <c r="J4510" t="s">
        <v>455</v>
      </c>
      <c r="K4510" t="s">
        <v>911</v>
      </c>
      <c r="L4510" t="s">
        <v>912</v>
      </c>
      <c r="M4510" t="s">
        <v>24</v>
      </c>
      <c r="N4510" t="s">
        <v>25</v>
      </c>
      <c r="O4510">
        <v>358936</v>
      </c>
      <c r="P4510" t="s">
        <v>913</v>
      </c>
    </row>
    <row r="4511" spans="1:16" x14ac:dyDescent="0.35">
      <c r="A4511" t="s">
        <v>16</v>
      </c>
      <c r="B4511" t="s">
        <v>73</v>
      </c>
      <c r="C4511" t="s">
        <v>11568</v>
      </c>
      <c r="D4511" t="s">
        <v>36</v>
      </c>
      <c r="E4511" s="1">
        <v>44060.756249999999</v>
      </c>
      <c r="F4511" s="2">
        <v>44040</v>
      </c>
      <c r="G4511" s="2">
        <v>44437</v>
      </c>
      <c r="H4511" t="s">
        <v>2308</v>
      </c>
      <c r="I4511" t="s">
        <v>2308</v>
      </c>
      <c r="K4511" t="s">
        <v>11569</v>
      </c>
      <c r="L4511" t="s">
        <v>11570</v>
      </c>
      <c r="M4511" t="s">
        <v>24</v>
      </c>
      <c r="N4511" t="s">
        <v>25</v>
      </c>
      <c r="O4511">
        <v>357441</v>
      </c>
      <c r="P4511" t="s">
        <v>11571</v>
      </c>
    </row>
    <row r="4512" spans="1:16" x14ac:dyDescent="0.35">
      <c r="A4512" t="s">
        <v>16</v>
      </c>
      <c r="B4512" t="s">
        <v>43</v>
      </c>
      <c r="C4512" t="s">
        <v>11572</v>
      </c>
      <c r="D4512" t="s">
        <v>36</v>
      </c>
      <c r="E4512" s="1">
        <v>44587.637499999997</v>
      </c>
      <c r="F4512" s="2">
        <v>44607</v>
      </c>
      <c r="G4512" s="2">
        <v>44665</v>
      </c>
      <c r="H4512" t="s">
        <v>51</v>
      </c>
      <c r="I4512" t="s">
        <v>52</v>
      </c>
      <c r="K4512" t="s">
        <v>11573</v>
      </c>
      <c r="L4512" t="s">
        <v>11574</v>
      </c>
      <c r="M4512" t="s">
        <v>24</v>
      </c>
      <c r="N4512" t="s">
        <v>25</v>
      </c>
      <c r="O4512">
        <v>2140037982</v>
      </c>
      <c r="P4512" t="s">
        <v>11575</v>
      </c>
    </row>
    <row r="4513" spans="1:16" x14ac:dyDescent="0.35">
      <c r="A4513" t="s">
        <v>56</v>
      </c>
      <c r="B4513" t="s">
        <v>57</v>
      </c>
      <c r="C4513" t="s">
        <v>58</v>
      </c>
      <c r="D4513" t="s">
        <v>59</v>
      </c>
      <c r="E4513" s="1">
        <v>43955.722222222219</v>
      </c>
      <c r="F4513" s="2">
        <v>43962</v>
      </c>
      <c r="G4513" s="2">
        <v>44327</v>
      </c>
      <c r="H4513" t="s">
        <v>60</v>
      </c>
      <c r="I4513" t="s">
        <v>61</v>
      </c>
      <c r="K4513" t="s">
        <v>62</v>
      </c>
      <c r="L4513" t="s">
        <v>63</v>
      </c>
      <c r="M4513" t="s">
        <v>24</v>
      </c>
      <c r="N4513" t="s">
        <v>64</v>
      </c>
      <c r="O4513">
        <v>708395</v>
      </c>
      <c r="P4513" t="s">
        <v>65</v>
      </c>
    </row>
    <row r="4514" spans="1:16" x14ac:dyDescent="0.35">
      <c r="A4514" t="s">
        <v>56</v>
      </c>
      <c r="B4514" t="s">
        <v>57</v>
      </c>
      <c r="C4514" t="s">
        <v>58</v>
      </c>
      <c r="D4514" t="s">
        <v>59</v>
      </c>
      <c r="E4514" s="1">
        <v>43955.722222222219</v>
      </c>
      <c r="F4514" s="2">
        <v>43962</v>
      </c>
      <c r="G4514" s="2">
        <v>44327</v>
      </c>
      <c r="H4514" t="s">
        <v>60</v>
      </c>
      <c r="I4514" t="s">
        <v>61</v>
      </c>
      <c r="K4514" t="s">
        <v>62</v>
      </c>
      <c r="L4514" t="s">
        <v>63</v>
      </c>
      <c r="M4514" t="s">
        <v>24</v>
      </c>
      <c r="N4514" t="s">
        <v>64</v>
      </c>
      <c r="O4514">
        <v>357120</v>
      </c>
      <c r="P4514" t="s">
        <v>65</v>
      </c>
    </row>
    <row r="4515" spans="1:16" x14ac:dyDescent="0.35">
      <c r="A4515" t="s">
        <v>16</v>
      </c>
      <c r="B4515" t="s">
        <v>234</v>
      </c>
      <c r="C4515" t="s">
        <v>11585</v>
      </c>
      <c r="D4515" t="s">
        <v>19</v>
      </c>
      <c r="E4515" s="1">
        <v>43504.408333333333</v>
      </c>
      <c r="F4515" s="2">
        <v>43504</v>
      </c>
      <c r="G4515" s="2">
        <v>54827</v>
      </c>
      <c r="H4515" t="s">
        <v>11586</v>
      </c>
      <c r="I4515" t="s">
        <v>11587</v>
      </c>
      <c r="K4515" t="s">
        <v>11588</v>
      </c>
      <c r="L4515" t="s">
        <v>3173</v>
      </c>
      <c r="M4515" t="s">
        <v>24</v>
      </c>
      <c r="N4515" t="s">
        <v>25</v>
      </c>
      <c r="P4515" t="s">
        <v>890</v>
      </c>
    </row>
    <row r="4516" spans="1:16" x14ac:dyDescent="0.35">
      <c r="A4516" t="s">
        <v>56</v>
      </c>
      <c r="B4516" t="s">
        <v>66</v>
      </c>
      <c r="C4516" t="s">
        <v>347</v>
      </c>
      <c r="D4516" t="s">
        <v>59</v>
      </c>
      <c r="E4516" s="1">
        <v>44721.356944444444</v>
      </c>
      <c r="F4516" s="2">
        <v>44656</v>
      </c>
      <c r="G4516" s="2">
        <v>45021</v>
      </c>
      <c r="H4516" t="s">
        <v>348</v>
      </c>
      <c r="I4516" t="s">
        <v>349</v>
      </c>
      <c r="K4516" t="s">
        <v>350</v>
      </c>
      <c r="L4516" t="s">
        <v>351</v>
      </c>
      <c r="M4516" t="s">
        <v>24</v>
      </c>
      <c r="N4516" t="s">
        <v>64</v>
      </c>
      <c r="O4516">
        <v>602831</v>
      </c>
      <c r="P4516" t="s">
        <v>352</v>
      </c>
    </row>
    <row r="4517" spans="1:16" x14ac:dyDescent="0.35">
      <c r="A4517" t="s">
        <v>16</v>
      </c>
      <c r="B4517" t="s">
        <v>17</v>
      </c>
      <c r="C4517" t="s">
        <v>11593</v>
      </c>
      <c r="D4517" t="s">
        <v>36</v>
      </c>
      <c r="E4517" s="1">
        <v>44384.418749999997</v>
      </c>
      <c r="F4517" s="2">
        <v>44348</v>
      </c>
      <c r="G4517" s="2">
        <v>44560</v>
      </c>
      <c r="H4517" t="s">
        <v>159</v>
      </c>
      <c r="I4517" t="s">
        <v>160</v>
      </c>
      <c r="K4517" t="s">
        <v>1239</v>
      </c>
      <c r="L4517" t="s">
        <v>1240</v>
      </c>
      <c r="M4517" t="s">
        <v>24</v>
      </c>
      <c r="N4517" t="s">
        <v>25</v>
      </c>
      <c r="O4517">
        <v>358936</v>
      </c>
      <c r="P4517" t="s">
        <v>11594</v>
      </c>
    </row>
    <row r="4518" spans="1:16" x14ac:dyDescent="0.35">
      <c r="A4518" t="s">
        <v>16</v>
      </c>
      <c r="B4518" t="s">
        <v>43</v>
      </c>
      <c r="C4518" t="s">
        <v>12034</v>
      </c>
      <c r="D4518" t="s">
        <v>36</v>
      </c>
      <c r="E4518" s="1">
        <v>43908.662499999999</v>
      </c>
      <c r="F4518" s="2">
        <v>43891</v>
      </c>
      <c r="G4518" s="2">
        <v>44255</v>
      </c>
      <c r="H4518" t="s">
        <v>12035</v>
      </c>
      <c r="I4518" t="s">
        <v>12036</v>
      </c>
      <c r="K4518" t="s">
        <v>12037</v>
      </c>
      <c r="L4518" t="s">
        <v>12038</v>
      </c>
      <c r="M4518" t="s">
        <v>24</v>
      </c>
      <c r="N4518" t="s">
        <v>25</v>
      </c>
      <c r="O4518">
        <v>359153</v>
      </c>
      <c r="P4518" t="s">
        <v>12039</v>
      </c>
    </row>
    <row r="4519" spans="1:16" x14ac:dyDescent="0.35">
      <c r="A4519" t="s">
        <v>16</v>
      </c>
      <c r="B4519" t="s">
        <v>43</v>
      </c>
      <c r="C4519" t="s">
        <v>12051</v>
      </c>
      <c r="D4519" t="s">
        <v>36</v>
      </c>
      <c r="E4519" s="1">
        <v>44533.606944444444</v>
      </c>
      <c r="F4519" s="2">
        <v>44550</v>
      </c>
      <c r="G4519" s="2">
        <v>44671</v>
      </c>
      <c r="H4519" t="s">
        <v>37</v>
      </c>
      <c r="I4519" t="s">
        <v>143</v>
      </c>
      <c r="J4519" t="s">
        <v>38</v>
      </c>
      <c r="K4519" t="s">
        <v>12052</v>
      </c>
      <c r="L4519" t="s">
        <v>12053</v>
      </c>
      <c r="M4519" t="s">
        <v>24</v>
      </c>
      <c r="N4519" t="s">
        <v>25</v>
      </c>
      <c r="O4519">
        <v>324799</v>
      </c>
      <c r="P4519" t="s">
        <v>12054</v>
      </c>
    </row>
    <row r="4520" spans="1:16" x14ac:dyDescent="0.35">
      <c r="A4520" t="s">
        <v>16</v>
      </c>
      <c r="B4520" t="s">
        <v>27</v>
      </c>
      <c r="C4520" t="s">
        <v>10010</v>
      </c>
      <c r="D4520" t="s">
        <v>19</v>
      </c>
      <c r="E4520" s="1">
        <v>44706.456944444442</v>
      </c>
      <c r="F4520" s="2">
        <v>44671</v>
      </c>
      <c r="G4520" s="2">
        <v>48324</v>
      </c>
      <c r="H4520" t="s">
        <v>29</v>
      </c>
      <c r="I4520" t="s">
        <v>30</v>
      </c>
      <c r="K4520">
        <v>441908</v>
      </c>
      <c r="L4520" t="s">
        <v>10011</v>
      </c>
      <c r="M4520" t="s">
        <v>24</v>
      </c>
      <c r="N4520" t="s">
        <v>25</v>
      </c>
      <c r="P4520" t="s">
        <v>10012</v>
      </c>
    </row>
    <row r="4521" spans="1:16" x14ac:dyDescent="0.35">
      <c r="A4521" t="s">
        <v>16</v>
      </c>
      <c r="B4521" t="s">
        <v>17</v>
      </c>
      <c r="C4521" t="s">
        <v>10016</v>
      </c>
      <c r="D4521" t="s">
        <v>19</v>
      </c>
      <c r="E4521" s="1">
        <v>44509.662499999999</v>
      </c>
      <c r="F4521" s="2">
        <v>44510</v>
      </c>
      <c r="G4521" s="2">
        <v>46336</v>
      </c>
      <c r="H4521" t="s">
        <v>99</v>
      </c>
      <c r="I4521" t="s">
        <v>100</v>
      </c>
      <c r="K4521" t="s">
        <v>10017</v>
      </c>
      <c r="L4521" t="s">
        <v>10018</v>
      </c>
      <c r="M4521" t="s">
        <v>24</v>
      </c>
      <c r="N4521" t="s">
        <v>25</v>
      </c>
      <c r="P4521" t="s">
        <v>427</v>
      </c>
    </row>
    <row r="4522" spans="1:16" x14ac:dyDescent="0.35">
      <c r="A4522" t="s">
        <v>16</v>
      </c>
      <c r="B4522" t="s">
        <v>43</v>
      </c>
      <c r="C4522" t="s">
        <v>10019</v>
      </c>
      <c r="D4522" t="s">
        <v>105</v>
      </c>
      <c r="E4522" s="1">
        <v>44076.456250000003</v>
      </c>
      <c r="F4522" s="2">
        <v>44076</v>
      </c>
      <c r="G4522" s="2">
        <v>44982</v>
      </c>
      <c r="H4522" t="s">
        <v>20</v>
      </c>
      <c r="I4522" t="s">
        <v>21</v>
      </c>
      <c r="K4522" t="s">
        <v>1398</v>
      </c>
      <c r="L4522" t="s">
        <v>1399</v>
      </c>
      <c r="M4522" t="s">
        <v>24</v>
      </c>
      <c r="N4522" t="s">
        <v>25</v>
      </c>
      <c r="O4522">
        <v>94263</v>
      </c>
      <c r="P4522" t="s">
        <v>10020</v>
      </c>
    </row>
    <row r="4523" spans="1:16" x14ac:dyDescent="0.35">
      <c r="A4523" t="s">
        <v>16</v>
      </c>
      <c r="B4523" t="s">
        <v>234</v>
      </c>
      <c r="C4523" t="s">
        <v>25803</v>
      </c>
      <c r="D4523" t="s">
        <v>19</v>
      </c>
      <c r="E4523" s="1">
        <v>44294.37777777778</v>
      </c>
      <c r="F4523" s="2">
        <v>44294</v>
      </c>
      <c r="G4523" s="2">
        <v>45024</v>
      </c>
      <c r="H4523" t="s">
        <v>886</v>
      </c>
      <c r="I4523" t="s">
        <v>887</v>
      </c>
      <c r="K4523" t="s">
        <v>10420</v>
      </c>
      <c r="L4523" t="s">
        <v>10421</v>
      </c>
      <c r="M4523" t="s">
        <v>24</v>
      </c>
      <c r="N4523" t="s">
        <v>24512</v>
      </c>
      <c r="P4523" t="s">
        <v>25804</v>
      </c>
    </row>
    <row r="4524" spans="1:16" x14ac:dyDescent="0.35">
      <c r="A4524" t="s">
        <v>16</v>
      </c>
      <c r="B4524" t="s">
        <v>17</v>
      </c>
      <c r="C4524" t="s">
        <v>25805</v>
      </c>
      <c r="D4524" t="s">
        <v>105</v>
      </c>
      <c r="E4524" s="1">
        <v>44711.672222222223</v>
      </c>
      <c r="F4524" s="2">
        <v>44652</v>
      </c>
      <c r="G4524" s="2">
        <v>44926</v>
      </c>
      <c r="H4524" t="s">
        <v>118</v>
      </c>
      <c r="I4524" t="s">
        <v>119</v>
      </c>
      <c r="K4524" t="s">
        <v>25756</v>
      </c>
      <c r="L4524" t="s">
        <v>25757</v>
      </c>
      <c r="M4524" t="s">
        <v>24</v>
      </c>
      <c r="N4524" t="s">
        <v>25</v>
      </c>
      <c r="O4524">
        <v>94254</v>
      </c>
      <c r="P4524" t="s">
        <v>25806</v>
      </c>
    </row>
    <row r="4525" spans="1:16" x14ac:dyDescent="0.35">
      <c r="A4525" t="s">
        <v>16</v>
      </c>
      <c r="B4525" t="s">
        <v>17</v>
      </c>
      <c r="C4525" t="s">
        <v>10025</v>
      </c>
      <c r="D4525" t="s">
        <v>19</v>
      </c>
      <c r="E4525" s="1">
        <v>43992.459027777775</v>
      </c>
      <c r="F4525" s="2">
        <v>43992</v>
      </c>
      <c r="G4525" s="2">
        <v>44175</v>
      </c>
      <c r="H4525" t="s">
        <v>93</v>
      </c>
      <c r="I4525" t="s">
        <v>94</v>
      </c>
      <c r="K4525" t="s">
        <v>10026</v>
      </c>
      <c r="L4525" t="s">
        <v>10027</v>
      </c>
      <c r="M4525" t="s">
        <v>24</v>
      </c>
      <c r="N4525" t="s">
        <v>25</v>
      </c>
      <c r="P4525" t="s">
        <v>10028</v>
      </c>
    </row>
    <row r="4526" spans="1:16" x14ac:dyDescent="0.35">
      <c r="A4526" t="s">
        <v>16</v>
      </c>
      <c r="B4526" t="s">
        <v>17</v>
      </c>
      <c r="C4526" t="s">
        <v>10445</v>
      </c>
      <c r="D4526" t="s">
        <v>19</v>
      </c>
      <c r="E4526" s="1">
        <v>44455.409722222219</v>
      </c>
      <c r="F4526" s="2">
        <v>44455</v>
      </c>
      <c r="G4526" s="2">
        <v>44546</v>
      </c>
      <c r="H4526" t="s">
        <v>93</v>
      </c>
      <c r="I4526" t="s">
        <v>94</v>
      </c>
      <c r="K4526" t="s">
        <v>10446</v>
      </c>
      <c r="L4526" t="s">
        <v>10447</v>
      </c>
      <c r="M4526" t="s">
        <v>24</v>
      </c>
      <c r="N4526" t="s">
        <v>25</v>
      </c>
      <c r="P4526" t="s">
        <v>10448</v>
      </c>
    </row>
    <row r="4527" spans="1:16" x14ac:dyDescent="0.35">
      <c r="A4527" t="s">
        <v>56</v>
      </c>
      <c r="B4527" t="s">
        <v>10068</v>
      </c>
      <c r="C4527" t="s">
        <v>10450</v>
      </c>
      <c r="D4527" t="s">
        <v>36</v>
      </c>
      <c r="E4527" s="1">
        <v>44112.599305555559</v>
      </c>
      <c r="F4527" s="2">
        <v>44123</v>
      </c>
      <c r="G4527" s="2">
        <v>44184</v>
      </c>
      <c r="H4527" t="s">
        <v>10070</v>
      </c>
      <c r="I4527" t="s">
        <v>10071</v>
      </c>
      <c r="K4527" t="s">
        <v>10451</v>
      </c>
      <c r="L4527" t="s">
        <v>10452</v>
      </c>
      <c r="M4527" t="s">
        <v>24</v>
      </c>
      <c r="N4527" t="s">
        <v>25</v>
      </c>
      <c r="O4527">
        <v>370396</v>
      </c>
      <c r="P4527" t="s">
        <v>10453</v>
      </c>
    </row>
    <row r="4528" spans="1:16" x14ac:dyDescent="0.35">
      <c r="A4528" t="s">
        <v>16</v>
      </c>
      <c r="B4528" t="s">
        <v>17</v>
      </c>
      <c r="C4528" t="s">
        <v>10454</v>
      </c>
      <c r="D4528" t="s">
        <v>19</v>
      </c>
      <c r="E4528" s="1">
        <v>44267.392361111109</v>
      </c>
      <c r="F4528" s="2">
        <v>44267</v>
      </c>
      <c r="G4528" s="2">
        <v>44298</v>
      </c>
      <c r="H4528" t="s">
        <v>93</v>
      </c>
      <c r="I4528" t="s">
        <v>94</v>
      </c>
      <c r="K4528" t="s">
        <v>10455</v>
      </c>
      <c r="L4528" t="s">
        <v>10456</v>
      </c>
      <c r="M4528" t="s">
        <v>24</v>
      </c>
      <c r="N4528" t="s">
        <v>25</v>
      </c>
      <c r="P4528" t="s">
        <v>10457</v>
      </c>
    </row>
    <row r="4529" spans="1:16" x14ac:dyDescent="0.35">
      <c r="A4529" t="s">
        <v>16</v>
      </c>
      <c r="B4529" t="s">
        <v>17</v>
      </c>
      <c r="C4529" t="s">
        <v>10462</v>
      </c>
      <c r="D4529" t="s">
        <v>105</v>
      </c>
      <c r="E4529" s="1">
        <v>44406.730555555558</v>
      </c>
      <c r="F4529" s="2">
        <v>44409</v>
      </c>
      <c r="G4529" s="2">
        <v>47847</v>
      </c>
      <c r="H4529" t="s">
        <v>792</v>
      </c>
      <c r="I4529" t="s">
        <v>793</v>
      </c>
      <c r="K4529" t="s">
        <v>9175</v>
      </c>
      <c r="L4529" t="s">
        <v>9176</v>
      </c>
      <c r="M4529" t="s">
        <v>24</v>
      </c>
      <c r="N4529" t="s">
        <v>25</v>
      </c>
      <c r="O4529">
        <v>94250</v>
      </c>
      <c r="P4529" t="s">
        <v>10463</v>
      </c>
    </row>
    <row r="4530" spans="1:16" x14ac:dyDescent="0.35">
      <c r="A4530" t="s">
        <v>16</v>
      </c>
      <c r="B4530" t="s">
        <v>17</v>
      </c>
      <c r="C4530" t="s">
        <v>10466</v>
      </c>
      <c r="D4530" t="s">
        <v>36</v>
      </c>
      <c r="E4530" s="1">
        <v>44614.70208333333</v>
      </c>
      <c r="F4530" s="2">
        <v>44608</v>
      </c>
      <c r="G4530" s="2">
        <v>44911</v>
      </c>
      <c r="H4530" t="s">
        <v>207</v>
      </c>
      <c r="I4530" t="s">
        <v>150</v>
      </c>
      <c r="J4530" t="s">
        <v>208</v>
      </c>
      <c r="K4530" t="s">
        <v>508</v>
      </c>
      <c r="L4530" t="s">
        <v>509</v>
      </c>
      <c r="M4530" t="s">
        <v>24</v>
      </c>
      <c r="N4530" t="s">
        <v>25</v>
      </c>
      <c r="O4530">
        <v>687575</v>
      </c>
      <c r="P4530" t="s">
        <v>10467</v>
      </c>
    </row>
    <row r="4531" spans="1:16" x14ac:dyDescent="0.35">
      <c r="A4531" t="s">
        <v>16</v>
      </c>
      <c r="B4531" t="s">
        <v>43</v>
      </c>
      <c r="C4531" t="s">
        <v>10468</v>
      </c>
      <c r="D4531" t="s">
        <v>36</v>
      </c>
      <c r="E4531" s="1">
        <v>43742.649305555555</v>
      </c>
      <c r="F4531" s="2">
        <v>43720</v>
      </c>
      <c r="G4531" s="2">
        <v>44085</v>
      </c>
      <c r="H4531" t="s">
        <v>51</v>
      </c>
      <c r="I4531" t="s">
        <v>52</v>
      </c>
      <c r="K4531" t="s">
        <v>10469</v>
      </c>
      <c r="L4531" t="s">
        <v>10470</v>
      </c>
      <c r="M4531" t="s">
        <v>24</v>
      </c>
      <c r="N4531" t="s">
        <v>25</v>
      </c>
      <c r="O4531">
        <v>2140038017</v>
      </c>
      <c r="P4531" t="s">
        <v>55</v>
      </c>
    </row>
    <row r="4532" spans="1:16" x14ac:dyDescent="0.35">
      <c r="A4532" t="s">
        <v>16</v>
      </c>
      <c r="B4532" t="s">
        <v>17</v>
      </c>
      <c r="C4532" t="s">
        <v>10473</v>
      </c>
      <c r="D4532" t="s">
        <v>19</v>
      </c>
      <c r="E4532" s="1">
        <v>43776.602777777778</v>
      </c>
      <c r="F4532" s="2">
        <v>43777</v>
      </c>
      <c r="G4532" s="2">
        <v>44560</v>
      </c>
      <c r="H4532" t="s">
        <v>1831</v>
      </c>
      <c r="I4532" t="s">
        <v>1832</v>
      </c>
      <c r="K4532">
        <v>378109</v>
      </c>
      <c r="L4532" t="s">
        <v>10474</v>
      </c>
      <c r="M4532" t="s">
        <v>24</v>
      </c>
      <c r="N4532" t="s">
        <v>25</v>
      </c>
    </row>
    <row r="4533" spans="1:16" x14ac:dyDescent="0.35">
      <c r="A4533" t="s">
        <v>16</v>
      </c>
      <c r="B4533" t="s">
        <v>27</v>
      </c>
      <c r="C4533" t="s">
        <v>10477</v>
      </c>
      <c r="D4533" t="s">
        <v>19</v>
      </c>
      <c r="E4533" s="1">
        <v>44259.486805555556</v>
      </c>
      <c r="F4533" s="2">
        <v>44259</v>
      </c>
      <c r="G4533" s="2">
        <v>47911</v>
      </c>
      <c r="H4533" t="s">
        <v>29</v>
      </c>
      <c r="I4533" t="s">
        <v>30</v>
      </c>
      <c r="K4533" t="s">
        <v>798</v>
      </c>
      <c r="L4533" t="s">
        <v>799</v>
      </c>
      <c r="M4533" t="s">
        <v>24</v>
      </c>
      <c r="N4533" t="s">
        <v>25</v>
      </c>
      <c r="P4533" t="s">
        <v>7349</v>
      </c>
    </row>
    <row r="4534" spans="1:16" x14ac:dyDescent="0.35">
      <c r="A4534" t="s">
        <v>56</v>
      </c>
      <c r="B4534" t="s">
        <v>1999</v>
      </c>
      <c r="C4534" t="s">
        <v>10478</v>
      </c>
      <c r="D4534" t="s">
        <v>19</v>
      </c>
      <c r="E4534" s="1">
        <v>44491.701388888891</v>
      </c>
      <c r="F4534" s="2">
        <v>44629</v>
      </c>
      <c r="G4534" s="2">
        <v>47551</v>
      </c>
      <c r="H4534" t="s">
        <v>149</v>
      </c>
      <c r="I4534" t="s">
        <v>150</v>
      </c>
      <c r="J4534" t="s">
        <v>151</v>
      </c>
      <c r="K4534" t="s">
        <v>223</v>
      </c>
      <c r="L4534" t="s">
        <v>224</v>
      </c>
      <c r="M4534" t="s">
        <v>24</v>
      </c>
      <c r="N4534" t="s">
        <v>25</v>
      </c>
      <c r="P4534" t="s">
        <v>10479</v>
      </c>
    </row>
    <row r="4535" spans="1:16" x14ac:dyDescent="0.35">
      <c r="A4535" t="s">
        <v>16</v>
      </c>
      <c r="B4535" t="s">
        <v>234</v>
      </c>
      <c r="C4535" t="s">
        <v>3055</v>
      </c>
      <c r="D4535" t="s">
        <v>36</v>
      </c>
      <c r="E4535" s="1">
        <v>43522.400000000001</v>
      </c>
      <c r="F4535" s="2">
        <v>43497</v>
      </c>
      <c r="G4535" s="2">
        <v>45717</v>
      </c>
      <c r="H4535" t="s">
        <v>3056</v>
      </c>
      <c r="I4535" t="s">
        <v>3057</v>
      </c>
      <c r="K4535" t="s">
        <v>3058</v>
      </c>
      <c r="L4535" t="s">
        <v>3059</v>
      </c>
      <c r="M4535" t="s">
        <v>24</v>
      </c>
      <c r="N4535" t="s">
        <v>25</v>
      </c>
      <c r="O4535">
        <v>356780</v>
      </c>
      <c r="P4535" t="s">
        <v>3060</v>
      </c>
    </row>
    <row r="4536" spans="1:16" x14ac:dyDescent="0.35">
      <c r="A4536" t="s">
        <v>56</v>
      </c>
      <c r="B4536" t="s">
        <v>57</v>
      </c>
      <c r="C4536" t="s">
        <v>58</v>
      </c>
      <c r="D4536" t="s">
        <v>59</v>
      </c>
      <c r="E4536" s="1">
        <v>43955.722222222219</v>
      </c>
      <c r="F4536" s="2">
        <v>43962</v>
      </c>
      <c r="G4536" s="2">
        <v>44327</v>
      </c>
      <c r="H4536" t="s">
        <v>60</v>
      </c>
      <c r="I4536" t="s">
        <v>61</v>
      </c>
      <c r="K4536" t="s">
        <v>62</v>
      </c>
      <c r="L4536" t="s">
        <v>63</v>
      </c>
      <c r="M4536" t="s">
        <v>24</v>
      </c>
      <c r="N4536" t="s">
        <v>64</v>
      </c>
      <c r="O4536">
        <v>691363</v>
      </c>
      <c r="P4536" t="s">
        <v>65</v>
      </c>
    </row>
    <row r="4537" spans="1:16" x14ac:dyDescent="0.35">
      <c r="A4537" t="s">
        <v>16</v>
      </c>
      <c r="B4537" t="s">
        <v>17</v>
      </c>
      <c r="C4537" t="s">
        <v>10481</v>
      </c>
      <c r="D4537" t="s">
        <v>19</v>
      </c>
      <c r="E4537" s="1">
        <v>44005.484722222223</v>
      </c>
      <c r="F4537" s="2">
        <v>44013</v>
      </c>
      <c r="G4537" s="2">
        <v>45474</v>
      </c>
      <c r="H4537" t="s">
        <v>525</v>
      </c>
      <c r="I4537" t="s">
        <v>526</v>
      </c>
      <c r="K4537">
        <v>117248288</v>
      </c>
      <c r="L4537" t="s">
        <v>10482</v>
      </c>
      <c r="M4537" t="s">
        <v>24</v>
      </c>
      <c r="N4537" t="s">
        <v>25</v>
      </c>
    </row>
    <row r="4538" spans="1:16" x14ac:dyDescent="0.35">
      <c r="A4538" t="s">
        <v>16</v>
      </c>
      <c r="B4538" t="s">
        <v>27</v>
      </c>
      <c r="C4538" t="s">
        <v>10483</v>
      </c>
      <c r="D4538" t="s">
        <v>19</v>
      </c>
      <c r="E4538" s="1">
        <v>44111.715277777781</v>
      </c>
      <c r="F4538" s="2">
        <v>44114</v>
      </c>
      <c r="G4538" s="2">
        <v>47766</v>
      </c>
      <c r="H4538" t="s">
        <v>29</v>
      </c>
      <c r="I4538" t="s">
        <v>30</v>
      </c>
      <c r="K4538" t="s">
        <v>1622</v>
      </c>
      <c r="L4538" t="s">
        <v>1623</v>
      </c>
      <c r="M4538" t="s">
        <v>24</v>
      </c>
      <c r="N4538" t="s">
        <v>25</v>
      </c>
      <c r="P4538" t="s">
        <v>10484</v>
      </c>
    </row>
    <row r="4539" spans="1:16" x14ac:dyDescent="0.35">
      <c r="A4539" t="s">
        <v>16</v>
      </c>
      <c r="B4539" t="s">
        <v>234</v>
      </c>
      <c r="C4539" t="s">
        <v>10485</v>
      </c>
      <c r="D4539" t="s">
        <v>19</v>
      </c>
      <c r="E4539" s="1">
        <v>43545.717361111114</v>
      </c>
      <c r="F4539" s="2">
        <v>43545</v>
      </c>
      <c r="G4539" s="2">
        <v>44276</v>
      </c>
      <c r="H4539" t="s">
        <v>1337</v>
      </c>
      <c r="I4539" t="s">
        <v>1338</v>
      </c>
      <c r="K4539" t="s">
        <v>10486</v>
      </c>
      <c r="L4539" t="s">
        <v>10487</v>
      </c>
      <c r="M4539" t="s">
        <v>24</v>
      </c>
      <c r="N4539" t="s">
        <v>25</v>
      </c>
      <c r="P4539" t="s">
        <v>1943</v>
      </c>
    </row>
    <row r="4540" spans="1:16" x14ac:dyDescent="0.35">
      <c r="A4540" t="s">
        <v>16</v>
      </c>
      <c r="B4540" t="s">
        <v>17</v>
      </c>
      <c r="C4540" t="s">
        <v>10557</v>
      </c>
      <c r="D4540" t="s">
        <v>19</v>
      </c>
      <c r="E4540" s="1">
        <v>43684.665277777778</v>
      </c>
      <c r="F4540" s="2">
        <v>43684</v>
      </c>
      <c r="G4540" s="2">
        <v>44415</v>
      </c>
      <c r="H4540" t="s">
        <v>20</v>
      </c>
      <c r="I4540" t="s">
        <v>21</v>
      </c>
      <c r="K4540" t="s">
        <v>10558</v>
      </c>
      <c r="L4540" t="s">
        <v>10559</v>
      </c>
      <c r="M4540" t="s">
        <v>24</v>
      </c>
      <c r="N4540" t="s">
        <v>25</v>
      </c>
      <c r="P4540" t="s">
        <v>1638</v>
      </c>
    </row>
    <row r="4541" spans="1:16" x14ac:dyDescent="0.35">
      <c r="A4541" t="s">
        <v>16</v>
      </c>
      <c r="B4541" t="s">
        <v>43</v>
      </c>
      <c r="C4541" t="s">
        <v>10564</v>
      </c>
      <c r="D4541" t="s">
        <v>105</v>
      </c>
      <c r="E4541" s="1">
        <v>43705.419444444444</v>
      </c>
      <c r="F4541" s="2">
        <v>43705</v>
      </c>
      <c r="G4541" s="2">
        <v>44834</v>
      </c>
      <c r="H4541" t="s">
        <v>106</v>
      </c>
      <c r="I4541" t="s">
        <v>107</v>
      </c>
      <c r="K4541" t="s">
        <v>10565</v>
      </c>
      <c r="L4541" t="s">
        <v>10566</v>
      </c>
      <c r="M4541" t="s">
        <v>24</v>
      </c>
      <c r="N4541" t="s">
        <v>25</v>
      </c>
      <c r="O4541">
        <v>94263</v>
      </c>
      <c r="P4541" t="s">
        <v>10567</v>
      </c>
    </row>
    <row r="4542" spans="1:16" x14ac:dyDescent="0.35">
      <c r="A4542" t="s">
        <v>16</v>
      </c>
      <c r="B4542" t="s">
        <v>43</v>
      </c>
      <c r="C4542" t="s">
        <v>25807</v>
      </c>
      <c r="D4542" t="s">
        <v>59</v>
      </c>
      <c r="E4542" s="1">
        <v>43657.47152777778</v>
      </c>
      <c r="F4542" s="2">
        <v>43600</v>
      </c>
      <c r="G4542" s="2">
        <v>44926</v>
      </c>
      <c r="H4542" t="s">
        <v>704</v>
      </c>
      <c r="I4542" t="s">
        <v>705</v>
      </c>
      <c r="K4542">
        <v>20442</v>
      </c>
      <c r="L4542" t="s">
        <v>11118</v>
      </c>
      <c r="M4542" t="s">
        <v>24</v>
      </c>
      <c r="N4542" t="s">
        <v>24515</v>
      </c>
      <c r="O4542">
        <v>2140037783</v>
      </c>
      <c r="P4542" t="s">
        <v>25808</v>
      </c>
    </row>
    <row r="4543" spans="1:16" x14ac:dyDescent="0.35">
      <c r="A4543" t="s">
        <v>16</v>
      </c>
      <c r="B4543" t="s">
        <v>17</v>
      </c>
      <c r="C4543" t="s">
        <v>12062</v>
      </c>
      <c r="D4543" t="s">
        <v>36</v>
      </c>
      <c r="E4543" s="1">
        <v>44284.744444444441</v>
      </c>
      <c r="F4543" s="2">
        <v>44105</v>
      </c>
      <c r="G4543" s="2">
        <v>44500</v>
      </c>
      <c r="H4543" t="s">
        <v>159</v>
      </c>
      <c r="I4543" t="s">
        <v>160</v>
      </c>
      <c r="K4543" t="s">
        <v>3113</v>
      </c>
      <c r="L4543" t="s">
        <v>3114</v>
      </c>
      <c r="M4543" t="s">
        <v>24</v>
      </c>
      <c r="N4543" t="s">
        <v>25</v>
      </c>
      <c r="O4543">
        <v>356113</v>
      </c>
      <c r="P4543" t="s">
        <v>12063</v>
      </c>
    </row>
    <row r="4544" spans="1:16" x14ac:dyDescent="0.35">
      <c r="A4544" t="s">
        <v>16</v>
      </c>
      <c r="B4544" t="s">
        <v>24517</v>
      </c>
      <c r="C4544" t="s">
        <v>24526</v>
      </c>
      <c r="D4544" t="s">
        <v>59</v>
      </c>
      <c r="E4544" s="1">
        <v>43747.378472222219</v>
      </c>
      <c r="F4544" s="2">
        <v>43626</v>
      </c>
      <c r="G4544" s="2">
        <v>44357</v>
      </c>
      <c r="H4544" t="s">
        <v>11080</v>
      </c>
      <c r="I4544" t="s">
        <v>11081</v>
      </c>
      <c r="K4544" t="s">
        <v>24527</v>
      </c>
      <c r="L4544" t="s">
        <v>24528</v>
      </c>
      <c r="M4544" t="s">
        <v>24</v>
      </c>
      <c r="N4544" t="s">
        <v>24512</v>
      </c>
      <c r="O4544">
        <v>749773</v>
      </c>
      <c r="P4544" t="s">
        <v>24529</v>
      </c>
    </row>
    <row r="4545" spans="1:16" x14ac:dyDescent="0.35">
      <c r="A4545" t="s">
        <v>16</v>
      </c>
      <c r="B4545" t="s">
        <v>17</v>
      </c>
      <c r="C4545" t="s">
        <v>12065</v>
      </c>
      <c r="D4545" t="s">
        <v>19</v>
      </c>
      <c r="E4545" s="1">
        <v>43633.681944444441</v>
      </c>
      <c r="F4545" s="2">
        <v>43640</v>
      </c>
      <c r="G4545" s="2">
        <v>43732</v>
      </c>
      <c r="H4545" t="s">
        <v>550</v>
      </c>
      <c r="I4545" t="s">
        <v>551</v>
      </c>
      <c r="K4545" t="s">
        <v>4250</v>
      </c>
      <c r="L4545" t="s">
        <v>4251</v>
      </c>
      <c r="M4545" t="s">
        <v>24</v>
      </c>
      <c r="N4545" t="s">
        <v>25</v>
      </c>
      <c r="P4545" t="s">
        <v>12066</v>
      </c>
    </row>
    <row r="4546" spans="1:16" x14ac:dyDescent="0.35">
      <c r="A4546" t="s">
        <v>16</v>
      </c>
      <c r="B4546" t="s">
        <v>43</v>
      </c>
      <c r="C4546" t="s">
        <v>2399</v>
      </c>
      <c r="D4546" t="s">
        <v>59</v>
      </c>
      <c r="E4546" s="1">
        <v>44333.510416666664</v>
      </c>
      <c r="F4546" s="2">
        <v>44333</v>
      </c>
      <c r="G4546" s="2">
        <v>45078</v>
      </c>
      <c r="H4546" t="s">
        <v>186</v>
      </c>
      <c r="I4546" t="s">
        <v>187</v>
      </c>
      <c r="K4546" t="s">
        <v>194</v>
      </c>
      <c r="L4546" t="s">
        <v>195</v>
      </c>
      <c r="M4546" t="s">
        <v>24</v>
      </c>
      <c r="N4546" t="s">
        <v>25</v>
      </c>
      <c r="O4546">
        <v>2140037996</v>
      </c>
      <c r="P4546" t="s">
        <v>2400</v>
      </c>
    </row>
    <row r="4547" spans="1:16" x14ac:dyDescent="0.35">
      <c r="A4547" t="s">
        <v>16</v>
      </c>
      <c r="B4547" t="s">
        <v>17</v>
      </c>
      <c r="C4547" t="s">
        <v>12067</v>
      </c>
      <c r="D4547" t="s">
        <v>19</v>
      </c>
      <c r="E4547" s="1">
        <v>43978.577777777777</v>
      </c>
      <c r="F4547" s="2">
        <v>43956</v>
      </c>
      <c r="G4547" s="2">
        <v>45782</v>
      </c>
      <c r="H4547" t="s">
        <v>525</v>
      </c>
      <c r="I4547" t="s">
        <v>526</v>
      </c>
      <c r="K4547">
        <v>117274468</v>
      </c>
      <c r="L4547" t="s">
        <v>12068</v>
      </c>
      <c r="M4547" t="s">
        <v>24</v>
      </c>
      <c r="N4547" t="s">
        <v>25</v>
      </c>
    </row>
    <row r="4548" spans="1:16" x14ac:dyDescent="0.35">
      <c r="A4548" t="s">
        <v>16</v>
      </c>
      <c r="B4548" t="s">
        <v>43</v>
      </c>
      <c r="C4548" t="s">
        <v>12134</v>
      </c>
      <c r="D4548" t="s">
        <v>36</v>
      </c>
      <c r="E4548" s="1">
        <v>44147.595138888886</v>
      </c>
      <c r="F4548" s="2">
        <v>44146</v>
      </c>
      <c r="G4548" s="2">
        <v>44329</v>
      </c>
      <c r="H4548" t="s">
        <v>722</v>
      </c>
      <c r="I4548" t="s">
        <v>143</v>
      </c>
      <c r="J4548" t="s">
        <v>723</v>
      </c>
      <c r="K4548" t="s">
        <v>12135</v>
      </c>
      <c r="L4548" t="s">
        <v>12136</v>
      </c>
      <c r="M4548" t="s">
        <v>24</v>
      </c>
      <c r="N4548" t="s">
        <v>41</v>
      </c>
      <c r="O4548">
        <v>324799</v>
      </c>
      <c r="P4548" t="s">
        <v>12137</v>
      </c>
    </row>
    <row r="4549" spans="1:16" x14ac:dyDescent="0.35">
      <c r="A4549" t="s">
        <v>56</v>
      </c>
      <c r="B4549" t="s">
        <v>1394</v>
      </c>
      <c r="C4549" t="s">
        <v>24638</v>
      </c>
      <c r="D4549" t="s">
        <v>59</v>
      </c>
      <c r="E4549" s="1">
        <v>44124.627083333333</v>
      </c>
      <c r="F4549" s="2">
        <v>44089</v>
      </c>
      <c r="G4549" s="2">
        <v>44196</v>
      </c>
      <c r="H4549" t="s">
        <v>1731</v>
      </c>
      <c r="I4549" t="s">
        <v>1732</v>
      </c>
      <c r="K4549" t="s">
        <v>1733</v>
      </c>
      <c r="L4549" t="s">
        <v>1734</v>
      </c>
      <c r="M4549" t="s">
        <v>24</v>
      </c>
      <c r="N4549" t="s">
        <v>24512</v>
      </c>
      <c r="O4549">
        <v>782846</v>
      </c>
      <c r="P4549" t="s">
        <v>24639</v>
      </c>
    </row>
    <row r="4550" spans="1:16" x14ac:dyDescent="0.35">
      <c r="A4550" t="s">
        <v>16</v>
      </c>
      <c r="B4550" t="s">
        <v>43</v>
      </c>
      <c r="C4550" t="s">
        <v>12139</v>
      </c>
      <c r="D4550" t="s">
        <v>36</v>
      </c>
      <c r="E4550" s="1">
        <v>44462.456250000003</v>
      </c>
      <c r="F4550" s="2">
        <v>44456</v>
      </c>
      <c r="G4550" s="2">
        <v>44820</v>
      </c>
      <c r="H4550" t="s">
        <v>186</v>
      </c>
      <c r="I4550" t="s">
        <v>187</v>
      </c>
      <c r="K4550" t="s">
        <v>12140</v>
      </c>
      <c r="L4550" t="s">
        <v>12141</v>
      </c>
      <c r="M4550" t="s">
        <v>24</v>
      </c>
      <c r="N4550" t="s">
        <v>25</v>
      </c>
      <c r="O4550">
        <v>2140038017</v>
      </c>
      <c r="P4550" t="s">
        <v>366</v>
      </c>
    </row>
    <row r="4551" spans="1:16" x14ac:dyDescent="0.35">
      <c r="A4551" t="s">
        <v>16</v>
      </c>
      <c r="B4551" t="s">
        <v>17</v>
      </c>
      <c r="C4551" t="s">
        <v>12145</v>
      </c>
      <c r="D4551" t="s">
        <v>105</v>
      </c>
      <c r="E4551" s="1">
        <v>43570.770833333336</v>
      </c>
      <c r="F4551" s="2">
        <v>43586</v>
      </c>
      <c r="G4551" s="2">
        <v>44166</v>
      </c>
      <c r="H4551" t="s">
        <v>2230</v>
      </c>
      <c r="I4551" t="s">
        <v>2231</v>
      </c>
      <c r="K4551" t="s">
        <v>1259</v>
      </c>
      <c r="L4551" t="s">
        <v>56</v>
      </c>
      <c r="M4551" t="s">
        <v>24</v>
      </c>
      <c r="N4551" t="s">
        <v>25</v>
      </c>
      <c r="O4551">
        <v>94254</v>
      </c>
      <c r="P4551" t="s">
        <v>12146</v>
      </c>
    </row>
    <row r="4552" spans="1:16" x14ac:dyDescent="0.35">
      <c r="A4552" t="s">
        <v>16</v>
      </c>
      <c r="B4552" t="s">
        <v>43</v>
      </c>
      <c r="C4552" t="s">
        <v>12147</v>
      </c>
      <c r="D4552" t="s">
        <v>36</v>
      </c>
      <c r="E4552" s="1">
        <v>43811.699305555558</v>
      </c>
      <c r="F4552" s="2">
        <v>43767</v>
      </c>
      <c r="G4552" s="2">
        <v>44133</v>
      </c>
      <c r="H4552" t="s">
        <v>663</v>
      </c>
      <c r="I4552" t="s">
        <v>213</v>
      </c>
      <c r="J4552" t="s">
        <v>664</v>
      </c>
      <c r="K4552" t="s">
        <v>442</v>
      </c>
      <c r="L4552" t="s">
        <v>443</v>
      </c>
      <c r="M4552" t="s">
        <v>24</v>
      </c>
      <c r="N4552" t="s">
        <v>41</v>
      </c>
      <c r="O4552">
        <v>749916</v>
      </c>
      <c r="P4552" t="s">
        <v>12148</v>
      </c>
    </row>
    <row r="4553" spans="1:16" x14ac:dyDescent="0.35">
      <c r="A4553" t="s">
        <v>16</v>
      </c>
      <c r="B4553" t="s">
        <v>27</v>
      </c>
      <c r="C4553" t="s">
        <v>12155</v>
      </c>
      <c r="D4553" t="s">
        <v>19</v>
      </c>
      <c r="E4553" s="1">
        <v>43522.586805555555</v>
      </c>
      <c r="F4553" s="2">
        <v>43522</v>
      </c>
      <c r="G4553" s="2">
        <v>47175</v>
      </c>
      <c r="H4553" t="s">
        <v>895</v>
      </c>
      <c r="I4553" t="s">
        <v>896</v>
      </c>
      <c r="K4553">
        <v>365484</v>
      </c>
      <c r="L4553" t="s">
        <v>12156</v>
      </c>
      <c r="M4553" t="s">
        <v>24</v>
      </c>
      <c r="N4553" t="s">
        <v>25</v>
      </c>
      <c r="P4553" t="s">
        <v>12157</v>
      </c>
    </row>
    <row r="4554" spans="1:16" x14ac:dyDescent="0.35">
      <c r="A4554" t="s">
        <v>139</v>
      </c>
      <c r="B4554" t="s">
        <v>258</v>
      </c>
      <c r="C4554" t="s">
        <v>25809</v>
      </c>
      <c r="D4554" t="s">
        <v>36</v>
      </c>
      <c r="E4554" s="1">
        <v>44448.581250000003</v>
      </c>
      <c r="F4554" s="2">
        <v>44440</v>
      </c>
      <c r="G4554" s="2">
        <v>44561</v>
      </c>
      <c r="H4554" t="s">
        <v>260</v>
      </c>
      <c r="I4554" t="s">
        <v>261</v>
      </c>
      <c r="K4554" t="s">
        <v>24919</v>
      </c>
      <c r="L4554" t="s">
        <v>24920</v>
      </c>
      <c r="M4554" t="s">
        <v>24</v>
      </c>
      <c r="N4554" t="s">
        <v>24515</v>
      </c>
      <c r="O4554">
        <v>750897</v>
      </c>
      <c r="P4554" t="s">
        <v>25810</v>
      </c>
    </row>
    <row r="4555" spans="1:16" x14ac:dyDescent="0.35">
      <c r="A4555" t="s">
        <v>16</v>
      </c>
      <c r="B4555" t="s">
        <v>17</v>
      </c>
      <c r="C4555" t="s">
        <v>12160</v>
      </c>
      <c r="D4555" t="s">
        <v>105</v>
      </c>
      <c r="E4555" s="1">
        <v>44273.486805555556</v>
      </c>
      <c r="F4555" s="2">
        <v>44273</v>
      </c>
      <c r="G4555" s="2">
        <v>44561</v>
      </c>
      <c r="H4555" t="s">
        <v>3553</v>
      </c>
      <c r="I4555" t="s">
        <v>3554</v>
      </c>
      <c r="K4555" t="s">
        <v>1728</v>
      </c>
      <c r="L4555" t="s">
        <v>71</v>
      </c>
      <c r="M4555" t="s">
        <v>24</v>
      </c>
      <c r="N4555" t="s">
        <v>25</v>
      </c>
      <c r="O4555">
        <v>97682</v>
      </c>
      <c r="P4555" t="s">
        <v>12161</v>
      </c>
    </row>
    <row r="4556" spans="1:16" x14ac:dyDescent="0.35">
      <c r="A4556" t="s">
        <v>16</v>
      </c>
      <c r="B4556" t="s">
        <v>332</v>
      </c>
      <c r="C4556" t="s">
        <v>25811</v>
      </c>
      <c r="D4556" t="s">
        <v>19</v>
      </c>
      <c r="E4556" s="1">
        <v>43789.757638888892</v>
      </c>
      <c r="F4556" s="2">
        <v>43789</v>
      </c>
      <c r="G4556" s="2">
        <v>44155</v>
      </c>
      <c r="H4556" t="s">
        <v>334</v>
      </c>
      <c r="I4556" t="s">
        <v>335</v>
      </c>
      <c r="K4556" t="s">
        <v>25812</v>
      </c>
      <c r="L4556" t="s">
        <v>25813</v>
      </c>
      <c r="M4556" t="s">
        <v>24</v>
      </c>
      <c r="N4556" t="s">
        <v>24515</v>
      </c>
      <c r="P4556" t="s">
        <v>25814</v>
      </c>
    </row>
    <row r="4557" spans="1:16" x14ac:dyDescent="0.35">
      <c r="A4557" t="s">
        <v>16</v>
      </c>
      <c r="B4557" t="s">
        <v>2066</v>
      </c>
      <c r="C4557" t="s">
        <v>25815</v>
      </c>
      <c r="D4557" t="s">
        <v>19</v>
      </c>
      <c r="E4557" s="1">
        <v>43600.336805555555</v>
      </c>
      <c r="F4557" s="2">
        <v>43600</v>
      </c>
      <c r="G4557" s="2">
        <v>43830</v>
      </c>
      <c r="H4557" t="s">
        <v>17228</v>
      </c>
      <c r="I4557" t="s">
        <v>17229</v>
      </c>
      <c r="K4557" t="s">
        <v>25816</v>
      </c>
      <c r="L4557" t="s">
        <v>12948</v>
      </c>
      <c r="M4557" t="s">
        <v>24</v>
      </c>
      <c r="N4557" t="s">
        <v>24515</v>
      </c>
      <c r="P4557" t="s">
        <v>25817</v>
      </c>
    </row>
    <row r="4558" spans="1:16" x14ac:dyDescent="0.35">
      <c r="A4558" t="s">
        <v>16</v>
      </c>
      <c r="B4558" t="s">
        <v>17</v>
      </c>
      <c r="C4558" t="s">
        <v>12162</v>
      </c>
      <c r="D4558" t="s">
        <v>19</v>
      </c>
      <c r="E4558" s="1">
        <v>43760.709027777775</v>
      </c>
      <c r="F4558" s="2">
        <v>43770</v>
      </c>
      <c r="G4558" s="2">
        <v>44012</v>
      </c>
      <c r="H4558" t="s">
        <v>316</v>
      </c>
      <c r="I4558" t="s">
        <v>317</v>
      </c>
      <c r="K4558" t="s">
        <v>12163</v>
      </c>
      <c r="L4558" t="s">
        <v>12164</v>
      </c>
      <c r="M4558" t="s">
        <v>24</v>
      </c>
      <c r="N4558" t="s">
        <v>41</v>
      </c>
      <c r="P4558" t="s">
        <v>414</v>
      </c>
    </row>
    <row r="4559" spans="1:16" x14ac:dyDescent="0.35">
      <c r="A4559" t="s">
        <v>16</v>
      </c>
      <c r="B4559" t="s">
        <v>17</v>
      </c>
      <c r="C4559" t="s">
        <v>25818</v>
      </c>
      <c r="D4559" t="s">
        <v>105</v>
      </c>
      <c r="E4559" s="1">
        <v>44057.606944444444</v>
      </c>
      <c r="H4559" t="s">
        <v>3553</v>
      </c>
      <c r="I4559" t="s">
        <v>3554</v>
      </c>
      <c r="K4559" t="s">
        <v>18348</v>
      </c>
      <c r="L4559" t="s">
        <v>18349</v>
      </c>
      <c r="M4559" t="s">
        <v>24</v>
      </c>
      <c r="N4559" t="s">
        <v>24512</v>
      </c>
      <c r="P4559" t="s">
        <v>18350</v>
      </c>
    </row>
    <row r="4560" spans="1:16" x14ac:dyDescent="0.35">
      <c r="A4560" t="s">
        <v>56</v>
      </c>
      <c r="B4560" t="s">
        <v>731</v>
      </c>
      <c r="C4560" t="s">
        <v>2683</v>
      </c>
      <c r="D4560" t="s">
        <v>59</v>
      </c>
      <c r="E4560" s="1">
        <v>44300.622916666667</v>
      </c>
      <c r="F4560" s="2">
        <v>43735</v>
      </c>
      <c r="G4560" s="2">
        <v>44677</v>
      </c>
      <c r="H4560" t="s">
        <v>1825</v>
      </c>
      <c r="I4560" t="s">
        <v>1826</v>
      </c>
      <c r="K4560" t="s">
        <v>1827</v>
      </c>
      <c r="L4560" t="s">
        <v>1828</v>
      </c>
      <c r="M4560" t="s">
        <v>24</v>
      </c>
      <c r="N4560" t="s">
        <v>345</v>
      </c>
      <c r="O4560">
        <v>2140037944</v>
      </c>
      <c r="P4560" t="s">
        <v>2684</v>
      </c>
    </row>
    <row r="4561" spans="1:16" x14ac:dyDescent="0.35">
      <c r="A4561" t="s">
        <v>139</v>
      </c>
      <c r="B4561" t="s">
        <v>140</v>
      </c>
      <c r="C4561" t="s">
        <v>12165</v>
      </c>
      <c r="D4561" t="s">
        <v>36</v>
      </c>
      <c r="E4561" s="1">
        <v>43850.385416666664</v>
      </c>
      <c r="F4561" s="2">
        <v>43822</v>
      </c>
      <c r="G4561" s="2">
        <v>44188</v>
      </c>
      <c r="H4561" t="s">
        <v>453</v>
      </c>
      <c r="I4561" t="s">
        <v>150</v>
      </c>
      <c r="J4561" t="s">
        <v>455</v>
      </c>
      <c r="K4561" t="s">
        <v>665</v>
      </c>
      <c r="L4561" t="s">
        <v>666</v>
      </c>
      <c r="M4561" t="s">
        <v>2070</v>
      </c>
      <c r="N4561" t="s">
        <v>41</v>
      </c>
      <c r="O4561">
        <v>750021</v>
      </c>
      <c r="P4561" t="s">
        <v>12166</v>
      </c>
    </row>
    <row r="4562" spans="1:16" x14ac:dyDescent="0.35">
      <c r="A4562" t="s">
        <v>16</v>
      </c>
      <c r="B4562" t="s">
        <v>17</v>
      </c>
      <c r="C4562" t="s">
        <v>12167</v>
      </c>
      <c r="D4562" t="s">
        <v>36</v>
      </c>
      <c r="E4562" s="1">
        <v>44517.472916666666</v>
      </c>
      <c r="F4562" s="2">
        <v>44440</v>
      </c>
      <c r="G4562" s="2">
        <v>44804</v>
      </c>
      <c r="H4562" t="s">
        <v>159</v>
      </c>
      <c r="I4562" t="s">
        <v>160</v>
      </c>
      <c r="K4562" t="s">
        <v>12168</v>
      </c>
      <c r="L4562" t="s">
        <v>12169</v>
      </c>
      <c r="M4562" t="s">
        <v>24</v>
      </c>
      <c r="N4562" t="s">
        <v>25</v>
      </c>
      <c r="O4562">
        <v>358936</v>
      </c>
      <c r="P4562" t="s">
        <v>5694</v>
      </c>
    </row>
    <row r="4563" spans="1:16" x14ac:dyDescent="0.35">
      <c r="A4563" t="s">
        <v>16</v>
      </c>
      <c r="B4563" t="s">
        <v>43</v>
      </c>
      <c r="C4563" t="s">
        <v>8768</v>
      </c>
      <c r="D4563" t="s">
        <v>19</v>
      </c>
      <c r="E4563" s="1">
        <v>43689.623611111114</v>
      </c>
      <c r="F4563" s="2">
        <v>43683</v>
      </c>
      <c r="G4563" s="2">
        <v>44049</v>
      </c>
      <c r="H4563" t="s">
        <v>37</v>
      </c>
      <c r="I4563" t="s">
        <v>977</v>
      </c>
      <c r="J4563" t="s">
        <v>38</v>
      </c>
      <c r="K4563" t="s">
        <v>8769</v>
      </c>
      <c r="L4563" t="s">
        <v>8770</v>
      </c>
      <c r="M4563" t="s">
        <v>24</v>
      </c>
      <c r="N4563" t="s">
        <v>41</v>
      </c>
      <c r="P4563" t="s">
        <v>980</v>
      </c>
    </row>
    <row r="4564" spans="1:16" x14ac:dyDescent="0.35">
      <c r="A4564" t="s">
        <v>16</v>
      </c>
      <c r="B4564" t="s">
        <v>27</v>
      </c>
      <c r="C4564" t="s">
        <v>8771</v>
      </c>
      <c r="D4564" t="s">
        <v>19</v>
      </c>
      <c r="E4564" s="1">
        <v>44074.554861111108</v>
      </c>
      <c r="F4564" s="2">
        <v>44074</v>
      </c>
      <c r="G4564" s="2">
        <v>47726</v>
      </c>
      <c r="H4564" t="s">
        <v>29</v>
      </c>
      <c r="I4564" t="s">
        <v>30</v>
      </c>
      <c r="K4564" t="s">
        <v>8772</v>
      </c>
      <c r="L4564" t="s">
        <v>8773</v>
      </c>
      <c r="M4564" t="s">
        <v>24</v>
      </c>
      <c r="N4564" t="s">
        <v>25</v>
      </c>
      <c r="P4564" t="s">
        <v>820</v>
      </c>
    </row>
    <row r="4565" spans="1:16" x14ac:dyDescent="0.35">
      <c r="A4565" t="s">
        <v>16</v>
      </c>
      <c r="B4565" t="s">
        <v>17</v>
      </c>
      <c r="C4565" t="s">
        <v>8774</v>
      </c>
      <c r="D4565" t="s">
        <v>105</v>
      </c>
      <c r="E4565" s="1">
        <v>43669.408333333333</v>
      </c>
      <c r="F4565" s="2">
        <v>43661</v>
      </c>
      <c r="G4565" s="2">
        <v>44104</v>
      </c>
      <c r="H4565" t="s">
        <v>75</v>
      </c>
      <c r="I4565" t="s">
        <v>76</v>
      </c>
      <c r="K4565" t="s">
        <v>1488</v>
      </c>
      <c r="L4565" t="s">
        <v>1489</v>
      </c>
      <c r="M4565" t="s">
        <v>24</v>
      </c>
      <c r="N4565" t="s">
        <v>25</v>
      </c>
      <c r="O4565">
        <v>94260</v>
      </c>
      <c r="P4565" t="s">
        <v>8775</v>
      </c>
    </row>
    <row r="4566" spans="1:16" x14ac:dyDescent="0.35">
      <c r="A4566" t="s">
        <v>16</v>
      </c>
      <c r="B4566" t="s">
        <v>43</v>
      </c>
      <c r="C4566" t="s">
        <v>8776</v>
      </c>
      <c r="D4566" t="s">
        <v>36</v>
      </c>
      <c r="E4566" s="1">
        <v>44138.429861111108</v>
      </c>
      <c r="F4566" s="2">
        <v>44138</v>
      </c>
      <c r="G4566" s="2">
        <v>44138</v>
      </c>
      <c r="H4566" t="s">
        <v>186</v>
      </c>
      <c r="I4566" t="s">
        <v>187</v>
      </c>
      <c r="K4566" t="s">
        <v>8777</v>
      </c>
      <c r="L4566" t="s">
        <v>8778</v>
      </c>
      <c r="M4566" t="s">
        <v>24</v>
      </c>
      <c r="N4566" t="s">
        <v>345</v>
      </c>
      <c r="O4566">
        <v>2140038017</v>
      </c>
      <c r="P4566" t="s">
        <v>1962</v>
      </c>
    </row>
    <row r="4567" spans="1:16" x14ac:dyDescent="0.35">
      <c r="A4567" t="s">
        <v>16</v>
      </c>
      <c r="B4567" t="s">
        <v>27</v>
      </c>
      <c r="C4567" t="s">
        <v>8781</v>
      </c>
      <c r="D4567" t="s">
        <v>19</v>
      </c>
      <c r="E4567" s="1">
        <v>44144.648611111108</v>
      </c>
      <c r="F4567" s="2">
        <v>44144</v>
      </c>
      <c r="G4567" s="2">
        <v>47796</v>
      </c>
      <c r="H4567" t="s">
        <v>29</v>
      </c>
      <c r="I4567" t="s">
        <v>30</v>
      </c>
      <c r="K4567" t="s">
        <v>8782</v>
      </c>
      <c r="L4567" t="s">
        <v>8783</v>
      </c>
      <c r="M4567" t="s">
        <v>24</v>
      </c>
      <c r="N4567" t="s">
        <v>25</v>
      </c>
      <c r="P4567" t="s">
        <v>33</v>
      </c>
    </row>
    <row r="4568" spans="1:16" x14ac:dyDescent="0.35">
      <c r="A4568" t="s">
        <v>16</v>
      </c>
      <c r="B4568" t="s">
        <v>43</v>
      </c>
      <c r="C4568" t="s">
        <v>8787</v>
      </c>
      <c r="D4568" t="s">
        <v>36</v>
      </c>
      <c r="E4568" s="1">
        <v>44385.468055555553</v>
      </c>
      <c r="F4568" s="2">
        <v>44378</v>
      </c>
      <c r="G4568" s="2">
        <v>45169</v>
      </c>
      <c r="H4568" t="s">
        <v>1071</v>
      </c>
      <c r="I4568" t="s">
        <v>1072</v>
      </c>
      <c r="K4568" t="s">
        <v>8788</v>
      </c>
      <c r="L4568" t="s">
        <v>8789</v>
      </c>
      <c r="M4568" t="s">
        <v>24</v>
      </c>
      <c r="N4568" t="s">
        <v>25</v>
      </c>
      <c r="O4568">
        <v>2140037977</v>
      </c>
      <c r="P4568" t="s">
        <v>8790</v>
      </c>
    </row>
    <row r="4569" spans="1:16" x14ac:dyDescent="0.35">
      <c r="A4569" t="s">
        <v>16</v>
      </c>
      <c r="B4569" t="s">
        <v>43</v>
      </c>
      <c r="C4569" t="s">
        <v>24681</v>
      </c>
      <c r="D4569" t="s">
        <v>59</v>
      </c>
      <c r="E4569" s="1">
        <v>43816.59097222222</v>
      </c>
      <c r="F4569" s="2">
        <v>43831</v>
      </c>
      <c r="G4569" s="2">
        <v>44934</v>
      </c>
      <c r="H4569" t="s">
        <v>11080</v>
      </c>
      <c r="I4569" t="s">
        <v>11081</v>
      </c>
      <c r="K4569" t="s">
        <v>735</v>
      </c>
      <c r="L4569" t="s">
        <v>736</v>
      </c>
      <c r="M4569" t="s">
        <v>24</v>
      </c>
      <c r="N4569" t="s">
        <v>24512</v>
      </c>
      <c r="O4569">
        <v>704772</v>
      </c>
      <c r="P4569" t="s">
        <v>24682</v>
      </c>
    </row>
    <row r="4570" spans="1:16" x14ac:dyDescent="0.35">
      <c r="A4570" t="s">
        <v>16</v>
      </c>
      <c r="B4570" t="s">
        <v>17</v>
      </c>
      <c r="C4570" t="s">
        <v>8791</v>
      </c>
      <c r="D4570" t="s">
        <v>36</v>
      </c>
      <c r="E4570" s="1">
        <v>43767.42083333333</v>
      </c>
      <c r="F4570" s="2">
        <v>43733</v>
      </c>
      <c r="G4570" s="2">
        <v>44396</v>
      </c>
      <c r="H4570" t="s">
        <v>1430</v>
      </c>
      <c r="I4570" t="s">
        <v>1431</v>
      </c>
      <c r="K4570" t="s">
        <v>8792</v>
      </c>
      <c r="L4570" t="s">
        <v>8793</v>
      </c>
      <c r="M4570" t="s">
        <v>24</v>
      </c>
      <c r="N4570" t="s">
        <v>25</v>
      </c>
      <c r="O4570">
        <v>94255</v>
      </c>
      <c r="P4570" t="s">
        <v>8794</v>
      </c>
    </row>
    <row r="4571" spans="1:16" x14ac:dyDescent="0.35">
      <c r="A4571" t="s">
        <v>16</v>
      </c>
      <c r="B4571" t="s">
        <v>17</v>
      </c>
      <c r="C4571" t="s">
        <v>8802</v>
      </c>
      <c r="D4571" t="s">
        <v>19</v>
      </c>
      <c r="E4571" s="1">
        <v>43949.447222222225</v>
      </c>
      <c r="F4571" s="2">
        <v>43966</v>
      </c>
      <c r="G4571" s="2">
        <v>45061</v>
      </c>
      <c r="H4571" t="s">
        <v>525</v>
      </c>
      <c r="I4571" t="s">
        <v>526</v>
      </c>
      <c r="K4571">
        <v>117276027</v>
      </c>
      <c r="L4571" t="s">
        <v>8803</v>
      </c>
      <c r="M4571" t="s">
        <v>24</v>
      </c>
      <c r="N4571" t="s">
        <v>25</v>
      </c>
    </row>
    <row r="4572" spans="1:16" x14ac:dyDescent="0.35">
      <c r="A4572" t="s">
        <v>16</v>
      </c>
      <c r="B4572" t="s">
        <v>17</v>
      </c>
      <c r="C4572" t="s">
        <v>8795</v>
      </c>
      <c r="D4572" t="s">
        <v>19</v>
      </c>
      <c r="E4572" s="1">
        <v>44497.537499999999</v>
      </c>
      <c r="F4572" s="2">
        <v>44498</v>
      </c>
      <c r="G4572" s="2">
        <v>46324</v>
      </c>
      <c r="H4572" t="s">
        <v>99</v>
      </c>
      <c r="I4572" t="s">
        <v>100</v>
      </c>
      <c r="K4572" t="s">
        <v>8796</v>
      </c>
      <c r="L4572" t="s">
        <v>8797</v>
      </c>
      <c r="M4572" t="s">
        <v>24</v>
      </c>
      <c r="N4572" t="s">
        <v>25</v>
      </c>
      <c r="P4572" t="s">
        <v>427</v>
      </c>
    </row>
    <row r="4573" spans="1:16" x14ac:dyDescent="0.35">
      <c r="A4573" t="s">
        <v>16</v>
      </c>
      <c r="B4573" t="s">
        <v>17</v>
      </c>
      <c r="C4573" t="s">
        <v>8804</v>
      </c>
      <c r="D4573" t="s">
        <v>19</v>
      </c>
      <c r="E4573" s="1">
        <v>44020.724999999999</v>
      </c>
      <c r="F4573" s="2">
        <v>44019</v>
      </c>
      <c r="G4573" s="2">
        <v>44050</v>
      </c>
      <c r="H4573" t="s">
        <v>93</v>
      </c>
      <c r="I4573" t="s">
        <v>94</v>
      </c>
      <c r="K4573" t="s">
        <v>8805</v>
      </c>
      <c r="L4573" t="s">
        <v>8806</v>
      </c>
      <c r="M4573" t="s">
        <v>24</v>
      </c>
      <c r="N4573" t="s">
        <v>25</v>
      </c>
      <c r="P4573" t="s">
        <v>8807</v>
      </c>
    </row>
    <row r="4574" spans="1:16" x14ac:dyDescent="0.35">
      <c r="A4574" t="s">
        <v>56</v>
      </c>
      <c r="B4574" t="s">
        <v>57</v>
      </c>
      <c r="C4574" t="s">
        <v>58</v>
      </c>
      <c r="D4574" t="s">
        <v>59</v>
      </c>
      <c r="E4574" s="1">
        <v>43955.722222222219</v>
      </c>
      <c r="F4574" s="2">
        <v>43962</v>
      </c>
      <c r="G4574" s="2">
        <v>44327</v>
      </c>
      <c r="H4574" t="s">
        <v>60</v>
      </c>
      <c r="I4574" t="s">
        <v>61</v>
      </c>
      <c r="K4574" t="s">
        <v>62</v>
      </c>
      <c r="L4574" t="s">
        <v>63</v>
      </c>
      <c r="M4574" t="s">
        <v>24</v>
      </c>
      <c r="N4574" t="s">
        <v>64</v>
      </c>
      <c r="O4574">
        <v>687600</v>
      </c>
      <c r="P4574" t="s">
        <v>65</v>
      </c>
    </row>
    <row r="4575" spans="1:16" x14ac:dyDescent="0.35">
      <c r="A4575" t="s">
        <v>16</v>
      </c>
      <c r="B4575" t="s">
        <v>27</v>
      </c>
      <c r="C4575" t="s">
        <v>8812</v>
      </c>
      <c r="D4575" t="s">
        <v>19</v>
      </c>
      <c r="E4575" s="1">
        <v>44326.490972222222</v>
      </c>
      <c r="F4575" s="2">
        <v>44326</v>
      </c>
      <c r="G4575" s="2">
        <v>47978</v>
      </c>
      <c r="H4575" t="s">
        <v>29</v>
      </c>
      <c r="I4575" t="s">
        <v>30</v>
      </c>
      <c r="K4575" t="s">
        <v>8813</v>
      </c>
      <c r="L4575" t="s">
        <v>8814</v>
      </c>
      <c r="M4575" t="s">
        <v>24</v>
      </c>
      <c r="N4575" t="s">
        <v>25</v>
      </c>
      <c r="P4575" t="s">
        <v>2743</v>
      </c>
    </row>
    <row r="4576" spans="1:16" x14ac:dyDescent="0.35">
      <c r="A4576" t="s">
        <v>16</v>
      </c>
      <c r="B4576" t="s">
        <v>17</v>
      </c>
      <c r="C4576" t="s">
        <v>8158</v>
      </c>
      <c r="D4576" t="s">
        <v>105</v>
      </c>
      <c r="E4576" s="1">
        <v>43584.413194444445</v>
      </c>
      <c r="F4576" s="2">
        <v>43647</v>
      </c>
      <c r="G4576" s="2">
        <v>44803</v>
      </c>
      <c r="H4576" t="s">
        <v>75</v>
      </c>
      <c r="I4576" t="s">
        <v>76</v>
      </c>
      <c r="K4576" t="s">
        <v>7574</v>
      </c>
      <c r="L4576" t="s">
        <v>7575</v>
      </c>
      <c r="M4576" t="s">
        <v>24</v>
      </c>
      <c r="N4576" t="s">
        <v>25</v>
      </c>
      <c r="O4576">
        <v>94250</v>
      </c>
      <c r="P4576" t="s">
        <v>8159</v>
      </c>
    </row>
    <row r="4577" spans="1:16" x14ac:dyDescent="0.35">
      <c r="A4577" t="s">
        <v>16</v>
      </c>
      <c r="B4577" t="s">
        <v>17</v>
      </c>
      <c r="C4577" t="s">
        <v>8815</v>
      </c>
      <c r="D4577" t="s">
        <v>36</v>
      </c>
      <c r="E4577" s="1">
        <v>44461.883333333331</v>
      </c>
      <c r="F4577" s="2">
        <v>44440</v>
      </c>
      <c r="G4577" s="2">
        <v>44804</v>
      </c>
      <c r="H4577" t="s">
        <v>159</v>
      </c>
      <c r="I4577" t="s">
        <v>160</v>
      </c>
      <c r="K4577" t="s">
        <v>8816</v>
      </c>
      <c r="L4577" t="s">
        <v>8817</v>
      </c>
      <c r="M4577" t="s">
        <v>24</v>
      </c>
      <c r="N4577" t="s">
        <v>25</v>
      </c>
      <c r="O4577">
        <v>358936</v>
      </c>
      <c r="P4577" t="s">
        <v>8818</v>
      </c>
    </row>
    <row r="4578" spans="1:16" x14ac:dyDescent="0.35">
      <c r="A4578" t="s">
        <v>16</v>
      </c>
      <c r="B4578" t="s">
        <v>43</v>
      </c>
      <c r="C4578" t="s">
        <v>9375</v>
      </c>
      <c r="D4578" t="s">
        <v>36</v>
      </c>
      <c r="E4578" s="1">
        <v>43859.59097222222</v>
      </c>
      <c r="F4578" s="2">
        <v>43804</v>
      </c>
      <c r="G4578" s="2">
        <v>44085</v>
      </c>
      <c r="H4578" t="s">
        <v>186</v>
      </c>
      <c r="I4578" t="s">
        <v>187</v>
      </c>
      <c r="K4578" t="s">
        <v>9376</v>
      </c>
      <c r="L4578" t="s">
        <v>9377</v>
      </c>
      <c r="M4578" t="s">
        <v>24</v>
      </c>
      <c r="N4578" t="s">
        <v>25</v>
      </c>
      <c r="O4578">
        <v>2140038023</v>
      </c>
      <c r="P4578" t="s">
        <v>55</v>
      </c>
    </row>
    <row r="4579" spans="1:16" x14ac:dyDescent="0.35">
      <c r="A4579" t="s">
        <v>16</v>
      </c>
      <c r="B4579" t="s">
        <v>43</v>
      </c>
      <c r="C4579" t="s">
        <v>9372</v>
      </c>
      <c r="D4579" t="s">
        <v>36</v>
      </c>
      <c r="E4579" s="1">
        <v>43910.420138888891</v>
      </c>
      <c r="F4579" s="2">
        <v>43981</v>
      </c>
      <c r="G4579" s="2">
        <v>44359</v>
      </c>
      <c r="H4579" t="s">
        <v>51</v>
      </c>
      <c r="I4579" t="s">
        <v>52</v>
      </c>
      <c r="K4579" t="s">
        <v>9373</v>
      </c>
      <c r="L4579" t="s">
        <v>9374</v>
      </c>
      <c r="M4579" t="s">
        <v>24</v>
      </c>
      <c r="N4579" t="s">
        <v>25</v>
      </c>
      <c r="O4579">
        <v>2140037944</v>
      </c>
      <c r="P4579" t="s">
        <v>405</v>
      </c>
    </row>
    <row r="4580" spans="1:16" x14ac:dyDescent="0.35">
      <c r="A4580" t="s">
        <v>56</v>
      </c>
      <c r="B4580" t="s">
        <v>1021</v>
      </c>
      <c r="C4580" t="s">
        <v>1022</v>
      </c>
      <c r="D4580" t="s">
        <v>59</v>
      </c>
      <c r="E4580" s="1">
        <v>43755.4375</v>
      </c>
      <c r="F4580" s="2">
        <v>43466</v>
      </c>
      <c r="G4580" s="2">
        <v>43830</v>
      </c>
      <c r="H4580" t="s">
        <v>1023</v>
      </c>
      <c r="I4580" t="s">
        <v>1024</v>
      </c>
      <c r="K4580" t="s">
        <v>343</v>
      </c>
      <c r="L4580" t="s">
        <v>344</v>
      </c>
      <c r="M4580" t="s">
        <v>24</v>
      </c>
      <c r="N4580" t="s">
        <v>345</v>
      </c>
      <c r="O4580">
        <v>687929</v>
      </c>
      <c r="P4580" t="s">
        <v>1025</v>
      </c>
    </row>
    <row r="4581" spans="1:16" x14ac:dyDescent="0.35">
      <c r="A4581" t="s">
        <v>139</v>
      </c>
      <c r="B4581" t="s">
        <v>140</v>
      </c>
      <c r="C4581" t="s">
        <v>9382</v>
      </c>
      <c r="D4581" t="s">
        <v>19</v>
      </c>
      <c r="E4581" s="1">
        <v>44537.697222222225</v>
      </c>
      <c r="F4581" s="2">
        <v>44524</v>
      </c>
      <c r="G4581" s="2">
        <v>44889</v>
      </c>
      <c r="H4581" t="s">
        <v>722</v>
      </c>
      <c r="I4581" t="s">
        <v>143</v>
      </c>
      <c r="J4581" t="s">
        <v>723</v>
      </c>
      <c r="K4581" t="s">
        <v>3125</v>
      </c>
      <c r="L4581" t="s">
        <v>3126</v>
      </c>
      <c r="M4581" t="s">
        <v>24</v>
      </c>
      <c r="N4581" t="s">
        <v>25</v>
      </c>
      <c r="P4581" t="s">
        <v>9383</v>
      </c>
    </row>
    <row r="4582" spans="1:16" x14ac:dyDescent="0.35">
      <c r="A4582" t="s">
        <v>16</v>
      </c>
      <c r="B4582" t="s">
        <v>27</v>
      </c>
      <c r="C4582" t="s">
        <v>9378</v>
      </c>
      <c r="D4582" t="s">
        <v>19</v>
      </c>
      <c r="E4582" s="1">
        <v>44530.43472222222</v>
      </c>
      <c r="F4582" s="2">
        <v>44530</v>
      </c>
      <c r="G4582" s="2">
        <v>48182</v>
      </c>
      <c r="H4582" t="s">
        <v>29</v>
      </c>
      <c r="I4582" t="s">
        <v>30</v>
      </c>
      <c r="K4582" t="s">
        <v>9379</v>
      </c>
      <c r="L4582" t="s">
        <v>9380</v>
      </c>
      <c r="M4582" t="s">
        <v>24</v>
      </c>
      <c r="N4582" t="s">
        <v>25</v>
      </c>
      <c r="P4582" t="s">
        <v>9381</v>
      </c>
    </row>
    <row r="4583" spans="1:16" x14ac:dyDescent="0.35">
      <c r="A4583" t="s">
        <v>16</v>
      </c>
      <c r="B4583" t="s">
        <v>43</v>
      </c>
      <c r="C4583" t="s">
        <v>9390</v>
      </c>
      <c r="D4583" t="s">
        <v>36</v>
      </c>
      <c r="E4583" s="1">
        <v>44138.830555555556</v>
      </c>
      <c r="F4583" s="2">
        <v>44117</v>
      </c>
      <c r="G4583" s="2">
        <v>44482</v>
      </c>
      <c r="H4583" t="s">
        <v>186</v>
      </c>
      <c r="I4583" t="s">
        <v>187</v>
      </c>
      <c r="K4583" t="s">
        <v>9391</v>
      </c>
      <c r="L4583" t="s">
        <v>9392</v>
      </c>
      <c r="M4583" t="s">
        <v>24</v>
      </c>
      <c r="N4583" t="s">
        <v>25</v>
      </c>
      <c r="O4583">
        <v>2140038017</v>
      </c>
      <c r="P4583" t="s">
        <v>750</v>
      </c>
    </row>
    <row r="4584" spans="1:16" x14ac:dyDescent="0.35">
      <c r="A4584" t="s">
        <v>16</v>
      </c>
      <c r="B4584" t="s">
        <v>17</v>
      </c>
      <c r="C4584" t="s">
        <v>13273</v>
      </c>
      <c r="D4584" t="s">
        <v>19</v>
      </c>
      <c r="E4584" s="1">
        <v>44489.324999999997</v>
      </c>
      <c r="F4584" s="2">
        <v>44491</v>
      </c>
      <c r="G4584" s="2">
        <v>46317</v>
      </c>
      <c r="H4584" t="s">
        <v>99</v>
      </c>
      <c r="I4584" t="s">
        <v>100</v>
      </c>
      <c r="K4584" t="s">
        <v>13274</v>
      </c>
      <c r="L4584" t="s">
        <v>13275</v>
      </c>
      <c r="M4584" t="s">
        <v>24</v>
      </c>
      <c r="N4584" t="s">
        <v>25</v>
      </c>
      <c r="P4584" t="s">
        <v>427</v>
      </c>
    </row>
    <row r="4585" spans="1:16" x14ac:dyDescent="0.35">
      <c r="A4585" t="s">
        <v>16</v>
      </c>
      <c r="B4585" t="s">
        <v>43</v>
      </c>
      <c r="C4585" t="s">
        <v>13283</v>
      </c>
      <c r="D4585" t="s">
        <v>36</v>
      </c>
      <c r="E4585" s="1">
        <v>43523.395833333336</v>
      </c>
      <c r="F4585" s="2">
        <v>43497</v>
      </c>
      <c r="G4585" s="2">
        <v>43862</v>
      </c>
      <c r="H4585" t="s">
        <v>5754</v>
      </c>
      <c r="I4585" t="s">
        <v>5755</v>
      </c>
      <c r="K4585" t="s">
        <v>13284</v>
      </c>
      <c r="L4585" t="s">
        <v>13285</v>
      </c>
      <c r="M4585" t="s">
        <v>24</v>
      </c>
      <c r="N4585" t="s">
        <v>41</v>
      </c>
      <c r="O4585">
        <v>689019</v>
      </c>
      <c r="P4585" t="s">
        <v>13286</v>
      </c>
    </row>
    <row r="4586" spans="1:16" x14ac:dyDescent="0.35">
      <c r="A4586" t="s">
        <v>56</v>
      </c>
      <c r="B4586" t="s">
        <v>1497</v>
      </c>
      <c r="C4586" t="s">
        <v>25819</v>
      </c>
      <c r="D4586" t="s">
        <v>19</v>
      </c>
      <c r="E4586" s="1">
        <v>43844.375694444447</v>
      </c>
      <c r="F4586" s="2">
        <v>43844</v>
      </c>
      <c r="G4586" s="2">
        <v>44210</v>
      </c>
      <c r="H4586" t="s">
        <v>2953</v>
      </c>
      <c r="I4586" t="s">
        <v>2954</v>
      </c>
      <c r="K4586" t="s">
        <v>3559</v>
      </c>
      <c r="L4586" t="s">
        <v>3560</v>
      </c>
      <c r="M4586" t="s">
        <v>24</v>
      </c>
      <c r="N4586" t="s">
        <v>24515</v>
      </c>
      <c r="P4586" t="s">
        <v>25820</v>
      </c>
    </row>
    <row r="4587" spans="1:16" x14ac:dyDescent="0.35">
      <c r="A4587" t="s">
        <v>16</v>
      </c>
      <c r="B4587" t="s">
        <v>17</v>
      </c>
      <c r="C4587" t="s">
        <v>25821</v>
      </c>
      <c r="D4587" t="s">
        <v>36</v>
      </c>
      <c r="E4587" s="1">
        <v>44398.640277777777</v>
      </c>
      <c r="F4587" s="2">
        <v>44409</v>
      </c>
      <c r="G4587" s="2">
        <v>44774</v>
      </c>
      <c r="H4587" t="s">
        <v>6190</v>
      </c>
      <c r="I4587" t="s">
        <v>6191</v>
      </c>
      <c r="K4587" t="s">
        <v>25822</v>
      </c>
      <c r="L4587" t="s">
        <v>25823</v>
      </c>
      <c r="M4587" t="s">
        <v>24</v>
      </c>
      <c r="N4587" t="s">
        <v>24515</v>
      </c>
      <c r="O4587">
        <v>356113</v>
      </c>
      <c r="P4587" t="s">
        <v>10781</v>
      </c>
    </row>
    <row r="4588" spans="1:16" x14ac:dyDescent="0.35">
      <c r="A4588" t="s">
        <v>139</v>
      </c>
      <c r="B4588" t="s">
        <v>258</v>
      </c>
      <c r="C4588" t="s">
        <v>13289</v>
      </c>
      <c r="D4588" t="s">
        <v>36</v>
      </c>
      <c r="E4588" s="1">
        <v>43725.475694444445</v>
      </c>
      <c r="F4588" s="2">
        <v>43731</v>
      </c>
      <c r="G4588" s="2">
        <v>44462</v>
      </c>
      <c r="H4588" t="s">
        <v>529</v>
      </c>
      <c r="I4588" t="s">
        <v>530</v>
      </c>
      <c r="K4588" t="s">
        <v>13290</v>
      </c>
      <c r="L4588" t="s">
        <v>13291</v>
      </c>
      <c r="M4588" t="s">
        <v>24</v>
      </c>
      <c r="N4588" t="s">
        <v>41</v>
      </c>
      <c r="O4588">
        <v>685721</v>
      </c>
      <c r="P4588" t="s">
        <v>13292</v>
      </c>
    </row>
    <row r="4589" spans="1:16" x14ac:dyDescent="0.35">
      <c r="A4589" t="s">
        <v>16</v>
      </c>
      <c r="B4589" t="s">
        <v>17</v>
      </c>
      <c r="C4589" t="s">
        <v>13295</v>
      </c>
      <c r="D4589" t="s">
        <v>19</v>
      </c>
      <c r="E4589" s="1">
        <v>44029.718055555553</v>
      </c>
      <c r="F4589" s="2">
        <v>44029</v>
      </c>
      <c r="G4589" s="2">
        <v>45855</v>
      </c>
      <c r="H4589" t="s">
        <v>716</v>
      </c>
      <c r="I4589" t="s">
        <v>717</v>
      </c>
      <c r="K4589" t="s">
        <v>13296</v>
      </c>
      <c r="L4589" t="s">
        <v>13297</v>
      </c>
      <c r="M4589" t="s">
        <v>24</v>
      </c>
      <c r="N4589" t="s">
        <v>25</v>
      </c>
      <c r="P4589" t="s">
        <v>13298</v>
      </c>
    </row>
    <row r="4590" spans="1:16" x14ac:dyDescent="0.35">
      <c r="A4590" t="s">
        <v>16</v>
      </c>
      <c r="B4590" t="s">
        <v>17</v>
      </c>
      <c r="C4590" t="s">
        <v>25824</v>
      </c>
      <c r="D4590" t="s">
        <v>19</v>
      </c>
      <c r="E4590" s="1">
        <v>44726.502083333333</v>
      </c>
      <c r="F4590" s="2">
        <v>44737</v>
      </c>
      <c r="G4590" s="2">
        <v>48390</v>
      </c>
      <c r="H4590" t="s">
        <v>525</v>
      </c>
      <c r="I4590" t="s">
        <v>526</v>
      </c>
      <c r="K4590">
        <v>21517</v>
      </c>
      <c r="L4590" t="s">
        <v>25825</v>
      </c>
      <c r="M4590" t="s">
        <v>24</v>
      </c>
      <c r="N4590" t="s">
        <v>24515</v>
      </c>
    </row>
    <row r="4591" spans="1:16" x14ac:dyDescent="0.35">
      <c r="A4591" t="s">
        <v>16</v>
      </c>
      <c r="B4591" t="s">
        <v>43</v>
      </c>
      <c r="C4591" t="s">
        <v>13302</v>
      </c>
      <c r="D4591" t="s">
        <v>19</v>
      </c>
      <c r="E4591" s="1">
        <v>43665.404166666667</v>
      </c>
      <c r="F4591" s="2">
        <v>43628</v>
      </c>
      <c r="G4591" s="2">
        <v>43994</v>
      </c>
      <c r="H4591" t="s">
        <v>3370</v>
      </c>
      <c r="I4591" t="s">
        <v>143</v>
      </c>
      <c r="K4591" t="s">
        <v>13303</v>
      </c>
      <c r="L4591" t="s">
        <v>13304</v>
      </c>
      <c r="M4591" t="s">
        <v>24</v>
      </c>
      <c r="N4591" t="s">
        <v>41</v>
      </c>
      <c r="P4591" t="s">
        <v>13305</v>
      </c>
    </row>
    <row r="4592" spans="1:16" x14ac:dyDescent="0.35">
      <c r="A4592" t="s">
        <v>16</v>
      </c>
      <c r="B4592" t="s">
        <v>17</v>
      </c>
      <c r="C4592" t="s">
        <v>13306</v>
      </c>
      <c r="D4592" t="s">
        <v>19</v>
      </c>
      <c r="E4592" s="1">
        <v>43937.647222222222</v>
      </c>
      <c r="F4592" s="2">
        <v>43937</v>
      </c>
      <c r="G4592" s="2">
        <v>44546</v>
      </c>
      <c r="H4592" t="s">
        <v>93</v>
      </c>
      <c r="I4592" t="s">
        <v>94</v>
      </c>
      <c r="K4592">
        <v>401618</v>
      </c>
      <c r="L4592" t="s">
        <v>13307</v>
      </c>
      <c r="M4592" t="s">
        <v>24</v>
      </c>
      <c r="N4592" t="s">
        <v>25</v>
      </c>
      <c r="P4592" t="s">
        <v>13308</v>
      </c>
    </row>
    <row r="4593" spans="1:16" x14ac:dyDescent="0.35">
      <c r="A4593" t="s">
        <v>16</v>
      </c>
      <c r="B4593" t="s">
        <v>43</v>
      </c>
      <c r="C4593" t="s">
        <v>13613</v>
      </c>
      <c r="D4593" t="s">
        <v>36</v>
      </c>
      <c r="E4593" s="1">
        <v>43605.368055555555</v>
      </c>
      <c r="F4593" s="2">
        <v>43605</v>
      </c>
      <c r="G4593" s="2">
        <v>43707</v>
      </c>
      <c r="H4593" t="s">
        <v>106</v>
      </c>
      <c r="I4593" t="s">
        <v>107</v>
      </c>
      <c r="K4593" t="s">
        <v>13614</v>
      </c>
      <c r="L4593" t="s">
        <v>13615</v>
      </c>
      <c r="M4593" t="s">
        <v>24</v>
      </c>
      <c r="N4593" t="s">
        <v>25</v>
      </c>
      <c r="O4593">
        <v>97682</v>
      </c>
      <c r="P4593" t="s">
        <v>13616</v>
      </c>
    </row>
    <row r="4594" spans="1:16" x14ac:dyDescent="0.35">
      <c r="A4594" t="s">
        <v>56</v>
      </c>
      <c r="B4594" t="s">
        <v>13617</v>
      </c>
      <c r="C4594" t="s">
        <v>13618</v>
      </c>
      <c r="D4594" t="s">
        <v>19</v>
      </c>
      <c r="E4594" s="1">
        <v>44543.598611111112</v>
      </c>
      <c r="F4594" s="2">
        <v>43054</v>
      </c>
      <c r="G4594" s="2">
        <v>46706</v>
      </c>
      <c r="H4594" t="s">
        <v>149</v>
      </c>
      <c r="I4594" t="s">
        <v>150</v>
      </c>
      <c r="J4594" t="s">
        <v>151</v>
      </c>
      <c r="K4594" t="s">
        <v>152</v>
      </c>
      <c r="L4594" t="s">
        <v>153</v>
      </c>
      <c r="M4594" t="s">
        <v>24</v>
      </c>
      <c r="N4594" t="s">
        <v>25</v>
      </c>
      <c r="P4594" t="s">
        <v>13619</v>
      </c>
    </row>
    <row r="4595" spans="1:16" x14ac:dyDescent="0.35">
      <c r="A4595" t="s">
        <v>139</v>
      </c>
      <c r="B4595" t="s">
        <v>258</v>
      </c>
      <c r="C4595" t="s">
        <v>13620</v>
      </c>
      <c r="D4595" t="s">
        <v>36</v>
      </c>
      <c r="E4595" s="1">
        <v>43598.429166666669</v>
      </c>
      <c r="F4595" s="2">
        <v>43221</v>
      </c>
      <c r="G4595" s="2">
        <v>43981</v>
      </c>
      <c r="H4595" t="s">
        <v>529</v>
      </c>
      <c r="I4595" t="s">
        <v>530</v>
      </c>
      <c r="K4595" t="s">
        <v>13621</v>
      </c>
      <c r="L4595" t="s">
        <v>13622</v>
      </c>
      <c r="M4595" t="s">
        <v>24</v>
      </c>
      <c r="N4595" t="s">
        <v>41</v>
      </c>
      <c r="O4595">
        <v>2140041894</v>
      </c>
      <c r="P4595" t="s">
        <v>13623</v>
      </c>
    </row>
    <row r="4596" spans="1:16" x14ac:dyDescent="0.35">
      <c r="A4596" t="s">
        <v>16</v>
      </c>
      <c r="B4596" t="s">
        <v>43</v>
      </c>
      <c r="C4596" t="s">
        <v>13627</v>
      </c>
      <c r="D4596" t="s">
        <v>36</v>
      </c>
      <c r="E4596" s="1">
        <v>43741.387499999997</v>
      </c>
      <c r="F4596" s="2">
        <v>43720</v>
      </c>
      <c r="G4596" s="2">
        <v>44085</v>
      </c>
      <c r="H4596" t="s">
        <v>51</v>
      </c>
      <c r="I4596" t="s">
        <v>52</v>
      </c>
      <c r="K4596" t="s">
        <v>13628</v>
      </c>
      <c r="L4596" t="s">
        <v>13629</v>
      </c>
      <c r="M4596" t="s">
        <v>24</v>
      </c>
      <c r="N4596" t="s">
        <v>25</v>
      </c>
      <c r="O4596">
        <v>2140038017</v>
      </c>
      <c r="P4596" t="s">
        <v>55</v>
      </c>
    </row>
    <row r="4597" spans="1:16" x14ac:dyDescent="0.35">
      <c r="A4597" t="s">
        <v>16</v>
      </c>
      <c r="B4597" t="s">
        <v>27</v>
      </c>
      <c r="C4597" t="s">
        <v>13630</v>
      </c>
      <c r="D4597" t="s">
        <v>19</v>
      </c>
      <c r="E4597" s="1">
        <v>44494.619444444441</v>
      </c>
      <c r="F4597" s="2">
        <v>44494</v>
      </c>
      <c r="G4597" s="2">
        <v>48146</v>
      </c>
      <c r="H4597" t="s">
        <v>29</v>
      </c>
      <c r="I4597" t="s">
        <v>30</v>
      </c>
      <c r="K4597" t="s">
        <v>973</v>
      </c>
      <c r="L4597" t="s">
        <v>974</v>
      </c>
      <c r="M4597" t="s">
        <v>24</v>
      </c>
      <c r="N4597" t="s">
        <v>25</v>
      </c>
      <c r="P4597" t="s">
        <v>13631</v>
      </c>
    </row>
    <row r="4598" spans="1:16" x14ac:dyDescent="0.35">
      <c r="A4598" t="s">
        <v>16</v>
      </c>
      <c r="B4598" t="s">
        <v>17</v>
      </c>
      <c r="C4598" t="s">
        <v>13642</v>
      </c>
      <c r="D4598" t="s">
        <v>36</v>
      </c>
      <c r="E4598" s="1">
        <v>44592.484722222223</v>
      </c>
      <c r="F4598" s="2">
        <v>44564</v>
      </c>
      <c r="G4598" s="2">
        <v>44926</v>
      </c>
      <c r="H4598" t="s">
        <v>159</v>
      </c>
      <c r="I4598" t="s">
        <v>160</v>
      </c>
      <c r="K4598" t="s">
        <v>4809</v>
      </c>
      <c r="L4598" t="s">
        <v>4810</v>
      </c>
      <c r="M4598" t="s">
        <v>24</v>
      </c>
      <c r="N4598" t="s">
        <v>25</v>
      </c>
      <c r="O4598">
        <v>358936</v>
      </c>
      <c r="P4598" t="s">
        <v>4976</v>
      </c>
    </row>
    <row r="4599" spans="1:16" x14ac:dyDescent="0.35">
      <c r="A4599" t="s">
        <v>16</v>
      </c>
      <c r="B4599" t="s">
        <v>43</v>
      </c>
      <c r="C4599" t="s">
        <v>13643</v>
      </c>
      <c r="D4599" t="s">
        <v>36</v>
      </c>
      <c r="E4599" s="1">
        <v>44035.673611111109</v>
      </c>
      <c r="F4599" s="2">
        <v>44001</v>
      </c>
      <c r="G4599" s="2">
        <v>44365</v>
      </c>
      <c r="H4599" t="s">
        <v>440</v>
      </c>
      <c r="I4599" t="s">
        <v>213</v>
      </c>
      <c r="J4599" t="s">
        <v>441</v>
      </c>
      <c r="K4599" t="s">
        <v>4949</v>
      </c>
      <c r="L4599" t="s">
        <v>4950</v>
      </c>
      <c r="M4599" t="s">
        <v>248</v>
      </c>
      <c r="N4599" t="s">
        <v>25</v>
      </c>
      <c r="O4599">
        <v>94263</v>
      </c>
      <c r="P4599" t="s">
        <v>13644</v>
      </c>
    </row>
    <row r="4600" spans="1:16" x14ac:dyDescent="0.35">
      <c r="A4600" t="s">
        <v>16</v>
      </c>
      <c r="B4600" t="s">
        <v>17</v>
      </c>
      <c r="C4600" t="s">
        <v>25826</v>
      </c>
      <c r="D4600" t="s">
        <v>36</v>
      </c>
      <c r="E4600" s="1">
        <v>44746.605555555558</v>
      </c>
      <c r="F4600" s="2">
        <v>44682</v>
      </c>
      <c r="G4600" s="2">
        <v>44926</v>
      </c>
      <c r="H4600" t="s">
        <v>1446</v>
      </c>
      <c r="I4600" t="s">
        <v>1447</v>
      </c>
      <c r="K4600" t="s">
        <v>5388</v>
      </c>
      <c r="L4600" t="s">
        <v>5389</v>
      </c>
      <c r="M4600" t="s">
        <v>24</v>
      </c>
      <c r="N4600" t="s">
        <v>24515</v>
      </c>
      <c r="O4600">
        <v>358936</v>
      </c>
      <c r="P4600" t="s">
        <v>25827</v>
      </c>
    </row>
    <row r="4601" spans="1:16" x14ac:dyDescent="0.35">
      <c r="A4601" t="s">
        <v>56</v>
      </c>
      <c r="B4601" t="s">
        <v>731</v>
      </c>
      <c r="C4601" t="s">
        <v>2683</v>
      </c>
      <c r="D4601" t="s">
        <v>59</v>
      </c>
      <c r="E4601" s="1">
        <v>44300.622916666667</v>
      </c>
      <c r="F4601" s="2">
        <v>43735</v>
      </c>
      <c r="G4601" s="2">
        <v>44677</v>
      </c>
      <c r="H4601" t="s">
        <v>1825</v>
      </c>
      <c r="I4601" t="s">
        <v>1826</v>
      </c>
      <c r="K4601" t="s">
        <v>1827</v>
      </c>
      <c r="L4601" t="s">
        <v>1828</v>
      </c>
      <c r="M4601" t="s">
        <v>24</v>
      </c>
      <c r="N4601" t="s">
        <v>345</v>
      </c>
      <c r="O4601">
        <v>354971</v>
      </c>
      <c r="P4601" t="s">
        <v>2684</v>
      </c>
    </row>
    <row r="4602" spans="1:16" x14ac:dyDescent="0.35">
      <c r="A4602" t="s">
        <v>16</v>
      </c>
      <c r="B4602" t="s">
        <v>406</v>
      </c>
      <c r="C4602" t="s">
        <v>13655</v>
      </c>
      <c r="D4602" t="s">
        <v>19</v>
      </c>
      <c r="E4602" s="1">
        <v>43900.45208333333</v>
      </c>
      <c r="F4602" s="2">
        <v>43900</v>
      </c>
      <c r="G4602" s="2">
        <v>45726</v>
      </c>
      <c r="H4602" t="s">
        <v>598</v>
      </c>
      <c r="I4602" t="s">
        <v>599</v>
      </c>
      <c r="K4602" t="s">
        <v>13656</v>
      </c>
      <c r="L4602" t="s">
        <v>13657</v>
      </c>
      <c r="M4602" t="s">
        <v>24</v>
      </c>
      <c r="N4602" t="s">
        <v>25</v>
      </c>
      <c r="P4602" t="s">
        <v>13658</v>
      </c>
    </row>
    <row r="4603" spans="1:16" x14ac:dyDescent="0.35">
      <c r="A4603" t="s">
        <v>139</v>
      </c>
      <c r="B4603" t="s">
        <v>140</v>
      </c>
      <c r="C4603" t="s">
        <v>14008</v>
      </c>
      <c r="D4603" t="s">
        <v>19</v>
      </c>
      <c r="E4603" s="1">
        <v>43850.654166666667</v>
      </c>
      <c r="F4603" s="2">
        <v>43787</v>
      </c>
      <c r="G4603" s="2">
        <v>44517</v>
      </c>
      <c r="H4603" t="s">
        <v>37</v>
      </c>
      <c r="I4603" t="s">
        <v>38</v>
      </c>
      <c r="J4603" t="s">
        <v>38</v>
      </c>
      <c r="K4603" t="s">
        <v>5510</v>
      </c>
      <c r="L4603" t="s">
        <v>5511</v>
      </c>
      <c r="M4603" t="s">
        <v>24</v>
      </c>
      <c r="N4603" t="s">
        <v>25</v>
      </c>
      <c r="P4603" t="s">
        <v>1201</v>
      </c>
    </row>
    <row r="4604" spans="1:16" x14ac:dyDescent="0.35">
      <c r="A4604" t="s">
        <v>16</v>
      </c>
      <c r="B4604" t="s">
        <v>17</v>
      </c>
      <c r="C4604" t="s">
        <v>14009</v>
      </c>
      <c r="D4604" t="s">
        <v>36</v>
      </c>
      <c r="E4604" s="1">
        <v>44074.822222222225</v>
      </c>
      <c r="F4604" s="2">
        <v>44046</v>
      </c>
      <c r="G4604" s="2">
        <v>44439</v>
      </c>
      <c r="H4604" t="s">
        <v>159</v>
      </c>
      <c r="I4604" t="s">
        <v>160</v>
      </c>
      <c r="K4604" t="s">
        <v>14010</v>
      </c>
      <c r="L4604" t="s">
        <v>14011</v>
      </c>
      <c r="M4604" t="s">
        <v>24</v>
      </c>
      <c r="N4604" t="s">
        <v>25</v>
      </c>
      <c r="O4604">
        <v>356113</v>
      </c>
      <c r="P4604" t="s">
        <v>1393</v>
      </c>
    </row>
    <row r="4605" spans="1:16" x14ac:dyDescent="0.35">
      <c r="A4605" t="s">
        <v>56</v>
      </c>
      <c r="B4605" t="s">
        <v>5133</v>
      </c>
      <c r="C4605" t="s">
        <v>13157</v>
      </c>
      <c r="D4605" t="s">
        <v>36</v>
      </c>
      <c r="E4605" s="1">
        <v>44418.386805555558</v>
      </c>
      <c r="F4605" s="2">
        <v>44409</v>
      </c>
      <c r="G4605" s="2">
        <v>44774</v>
      </c>
      <c r="H4605" t="s">
        <v>5135</v>
      </c>
      <c r="I4605" t="s">
        <v>5136</v>
      </c>
      <c r="K4605" t="s">
        <v>13158</v>
      </c>
      <c r="L4605" t="s">
        <v>13159</v>
      </c>
      <c r="M4605" t="s">
        <v>24</v>
      </c>
      <c r="N4605" t="s">
        <v>25</v>
      </c>
      <c r="O4605">
        <v>352010</v>
      </c>
      <c r="P4605" t="s">
        <v>13160</v>
      </c>
    </row>
    <row r="4606" spans="1:16" x14ac:dyDescent="0.35">
      <c r="A4606" t="s">
        <v>16</v>
      </c>
      <c r="B4606" t="s">
        <v>43</v>
      </c>
      <c r="C4606" t="s">
        <v>13161</v>
      </c>
      <c r="D4606" t="s">
        <v>105</v>
      </c>
      <c r="E4606" s="1">
        <v>44357.738194444442</v>
      </c>
      <c r="F4606" s="2">
        <v>44357</v>
      </c>
      <c r="G4606" s="2">
        <v>44772</v>
      </c>
      <c r="H4606" t="s">
        <v>106</v>
      </c>
      <c r="I4606" t="s">
        <v>107</v>
      </c>
      <c r="K4606" t="s">
        <v>13162</v>
      </c>
      <c r="L4606" t="s">
        <v>13163</v>
      </c>
      <c r="M4606" t="s">
        <v>24</v>
      </c>
      <c r="N4606" t="s">
        <v>25</v>
      </c>
      <c r="O4606">
        <v>690950</v>
      </c>
      <c r="P4606" t="s">
        <v>2381</v>
      </c>
    </row>
    <row r="4607" spans="1:16" x14ac:dyDescent="0.35">
      <c r="A4607" t="s">
        <v>139</v>
      </c>
      <c r="B4607" t="s">
        <v>140</v>
      </c>
      <c r="C4607" t="s">
        <v>13170</v>
      </c>
      <c r="D4607" t="s">
        <v>36</v>
      </c>
      <c r="E4607" s="1">
        <v>44540.410416666666</v>
      </c>
      <c r="F4607" s="2">
        <v>44460</v>
      </c>
      <c r="G4607" s="2">
        <v>44825</v>
      </c>
      <c r="H4607" t="s">
        <v>1052</v>
      </c>
      <c r="I4607" t="s">
        <v>1053</v>
      </c>
      <c r="K4607" t="s">
        <v>1054</v>
      </c>
      <c r="L4607" t="s">
        <v>1055</v>
      </c>
      <c r="M4607" t="s">
        <v>24</v>
      </c>
      <c r="N4607" t="s">
        <v>25</v>
      </c>
      <c r="O4607">
        <v>2140038000</v>
      </c>
      <c r="P4607" t="s">
        <v>1056</v>
      </c>
    </row>
    <row r="4608" spans="1:16" x14ac:dyDescent="0.35">
      <c r="A4608" t="s">
        <v>56</v>
      </c>
      <c r="B4608" t="s">
        <v>66</v>
      </c>
      <c r="C4608" t="s">
        <v>347</v>
      </c>
      <c r="D4608" t="s">
        <v>59</v>
      </c>
      <c r="E4608" s="1">
        <v>44721.356944444444</v>
      </c>
      <c r="F4608" s="2">
        <v>44656</v>
      </c>
      <c r="G4608" s="2">
        <v>45021</v>
      </c>
      <c r="H4608" t="s">
        <v>348</v>
      </c>
      <c r="I4608" t="s">
        <v>349</v>
      </c>
      <c r="K4608" t="s">
        <v>350</v>
      </c>
      <c r="L4608" t="s">
        <v>351</v>
      </c>
      <c r="M4608" t="s">
        <v>24</v>
      </c>
      <c r="N4608" t="s">
        <v>64</v>
      </c>
      <c r="O4608">
        <v>602824</v>
      </c>
      <c r="P4608" t="s">
        <v>352</v>
      </c>
    </row>
    <row r="4609" spans="1:16" x14ac:dyDescent="0.35">
      <c r="A4609" t="s">
        <v>16</v>
      </c>
      <c r="B4609" t="s">
        <v>43</v>
      </c>
      <c r="C4609" t="s">
        <v>13179</v>
      </c>
      <c r="D4609" t="s">
        <v>36</v>
      </c>
      <c r="E4609" s="1">
        <v>44138.429861111108</v>
      </c>
      <c r="F4609" s="2">
        <v>44138</v>
      </c>
      <c r="G4609" s="2">
        <v>44138</v>
      </c>
      <c r="H4609" t="s">
        <v>186</v>
      </c>
      <c r="I4609" t="s">
        <v>187</v>
      </c>
      <c r="K4609" t="s">
        <v>13180</v>
      </c>
      <c r="L4609" t="s">
        <v>13181</v>
      </c>
      <c r="M4609" t="s">
        <v>24</v>
      </c>
      <c r="N4609" t="s">
        <v>345</v>
      </c>
      <c r="O4609">
        <v>2140038017</v>
      </c>
      <c r="P4609" t="s">
        <v>1962</v>
      </c>
    </row>
    <row r="4610" spans="1:16" x14ac:dyDescent="0.35">
      <c r="A4610" t="s">
        <v>16</v>
      </c>
      <c r="B4610" t="s">
        <v>17</v>
      </c>
      <c r="C4610" t="s">
        <v>13175</v>
      </c>
      <c r="D4610" t="s">
        <v>105</v>
      </c>
      <c r="E4610" s="1">
        <v>43956.418749999997</v>
      </c>
      <c r="F4610" s="2">
        <v>43969</v>
      </c>
      <c r="G4610" s="2">
        <v>44183</v>
      </c>
      <c r="H4610" t="s">
        <v>1580</v>
      </c>
      <c r="I4610" t="s">
        <v>1581</v>
      </c>
      <c r="K4610" t="s">
        <v>13176</v>
      </c>
      <c r="L4610" t="s">
        <v>13177</v>
      </c>
      <c r="M4610" t="s">
        <v>24</v>
      </c>
      <c r="N4610" t="s">
        <v>25</v>
      </c>
      <c r="O4610">
        <v>94262</v>
      </c>
      <c r="P4610" t="s">
        <v>13178</v>
      </c>
    </row>
    <row r="4611" spans="1:16" x14ac:dyDescent="0.35">
      <c r="A4611" t="s">
        <v>139</v>
      </c>
      <c r="B4611" t="s">
        <v>258</v>
      </c>
      <c r="C4611" t="s">
        <v>13517</v>
      </c>
      <c r="D4611" t="s">
        <v>36</v>
      </c>
      <c r="E4611" s="1">
        <v>43776.442361111112</v>
      </c>
      <c r="F4611" s="2">
        <v>43780</v>
      </c>
      <c r="G4611" s="2">
        <v>43819</v>
      </c>
      <c r="H4611" t="s">
        <v>529</v>
      </c>
      <c r="I4611" t="s">
        <v>530</v>
      </c>
      <c r="K4611" t="s">
        <v>2850</v>
      </c>
      <c r="L4611" t="s">
        <v>2851</v>
      </c>
      <c r="M4611" t="s">
        <v>24</v>
      </c>
      <c r="N4611" t="s">
        <v>41</v>
      </c>
      <c r="O4611">
        <v>324799</v>
      </c>
      <c r="P4611" t="s">
        <v>13518</v>
      </c>
    </row>
    <row r="4612" spans="1:16" x14ac:dyDescent="0.35">
      <c r="A4612" t="s">
        <v>16</v>
      </c>
      <c r="B4612" t="s">
        <v>17</v>
      </c>
      <c r="C4612" t="s">
        <v>13521</v>
      </c>
      <c r="D4612" t="s">
        <v>36</v>
      </c>
      <c r="E4612" s="1">
        <v>44713.572222222225</v>
      </c>
      <c r="F4612" s="2">
        <v>44713</v>
      </c>
      <c r="G4612" s="2">
        <v>45078</v>
      </c>
      <c r="H4612" t="s">
        <v>112</v>
      </c>
      <c r="I4612" t="s">
        <v>113</v>
      </c>
      <c r="K4612" t="s">
        <v>13522</v>
      </c>
      <c r="L4612" t="s">
        <v>13523</v>
      </c>
      <c r="M4612" t="s">
        <v>24</v>
      </c>
      <c r="N4612" t="s">
        <v>25</v>
      </c>
      <c r="O4612">
        <v>356113</v>
      </c>
      <c r="P4612" t="s">
        <v>373</v>
      </c>
    </row>
    <row r="4613" spans="1:16" x14ac:dyDescent="0.35">
      <c r="A4613" t="s">
        <v>16</v>
      </c>
      <c r="B4613" t="s">
        <v>27</v>
      </c>
      <c r="C4613" t="s">
        <v>13528</v>
      </c>
      <c r="D4613" t="s">
        <v>19</v>
      </c>
      <c r="E4613" s="1">
        <v>43881.407638888886</v>
      </c>
      <c r="F4613" s="2">
        <v>43881</v>
      </c>
      <c r="G4613" s="2">
        <v>47534</v>
      </c>
      <c r="H4613" t="s">
        <v>29</v>
      </c>
      <c r="I4613" t="s">
        <v>30</v>
      </c>
      <c r="K4613" t="s">
        <v>13529</v>
      </c>
      <c r="L4613" t="s">
        <v>13530</v>
      </c>
      <c r="M4613" t="s">
        <v>24</v>
      </c>
      <c r="N4613" t="s">
        <v>25</v>
      </c>
      <c r="P4613" t="s">
        <v>13531</v>
      </c>
    </row>
    <row r="4614" spans="1:16" x14ac:dyDescent="0.35">
      <c r="A4614" t="s">
        <v>16</v>
      </c>
      <c r="B4614" t="s">
        <v>17</v>
      </c>
      <c r="C4614" t="s">
        <v>13524</v>
      </c>
      <c r="D4614" t="s">
        <v>19</v>
      </c>
      <c r="E4614" s="1">
        <v>44706.414583333331</v>
      </c>
      <c r="F4614" s="2">
        <v>44713</v>
      </c>
      <c r="G4614" s="2">
        <v>44742</v>
      </c>
      <c r="H4614" t="s">
        <v>316</v>
      </c>
      <c r="I4614" t="s">
        <v>317</v>
      </c>
      <c r="K4614" t="s">
        <v>13525</v>
      </c>
      <c r="L4614" t="s">
        <v>13526</v>
      </c>
      <c r="M4614" t="s">
        <v>24</v>
      </c>
      <c r="N4614" t="s">
        <v>25</v>
      </c>
      <c r="P4614" t="s">
        <v>13527</v>
      </c>
    </row>
    <row r="4615" spans="1:16" x14ac:dyDescent="0.35">
      <c r="A4615" t="s">
        <v>16</v>
      </c>
      <c r="B4615" t="s">
        <v>43</v>
      </c>
      <c r="C4615" t="s">
        <v>25828</v>
      </c>
      <c r="D4615" t="s">
        <v>19</v>
      </c>
      <c r="E4615" s="1">
        <v>44168.707638888889</v>
      </c>
      <c r="F4615" s="2">
        <v>44169</v>
      </c>
      <c r="G4615" s="2">
        <v>45264</v>
      </c>
      <c r="H4615" t="s">
        <v>642</v>
      </c>
      <c r="I4615" t="s">
        <v>643</v>
      </c>
      <c r="K4615" t="s">
        <v>8085</v>
      </c>
      <c r="L4615" t="s">
        <v>8086</v>
      </c>
      <c r="M4615" t="s">
        <v>24</v>
      </c>
      <c r="N4615" t="s">
        <v>24515</v>
      </c>
      <c r="P4615" t="s">
        <v>25829</v>
      </c>
    </row>
    <row r="4616" spans="1:16" x14ac:dyDescent="0.35">
      <c r="A4616" t="s">
        <v>16</v>
      </c>
      <c r="B4616" t="s">
        <v>17</v>
      </c>
      <c r="C4616" t="s">
        <v>13534</v>
      </c>
      <c r="D4616" t="s">
        <v>19</v>
      </c>
      <c r="E4616" s="1">
        <v>44503.345833333333</v>
      </c>
      <c r="F4616" s="2">
        <v>44505</v>
      </c>
      <c r="G4616" s="2">
        <v>46331</v>
      </c>
      <c r="H4616" t="s">
        <v>99</v>
      </c>
      <c r="I4616" t="s">
        <v>100</v>
      </c>
      <c r="K4616" t="s">
        <v>13535</v>
      </c>
      <c r="L4616" t="s">
        <v>13536</v>
      </c>
      <c r="M4616" t="s">
        <v>24</v>
      </c>
      <c r="N4616" t="s">
        <v>25</v>
      </c>
      <c r="P4616" t="s">
        <v>427</v>
      </c>
    </row>
    <row r="4617" spans="1:16" x14ac:dyDescent="0.35">
      <c r="A4617" t="s">
        <v>16</v>
      </c>
      <c r="B4617" t="s">
        <v>43</v>
      </c>
      <c r="C4617" t="s">
        <v>13537</v>
      </c>
      <c r="D4617" t="s">
        <v>19</v>
      </c>
      <c r="E4617" s="1">
        <v>43578.63958333333</v>
      </c>
      <c r="F4617" s="2">
        <v>43421</v>
      </c>
      <c r="G4617" s="2">
        <v>44272</v>
      </c>
      <c r="H4617" t="s">
        <v>483</v>
      </c>
      <c r="I4617" t="s">
        <v>213</v>
      </c>
      <c r="J4617" t="s">
        <v>484</v>
      </c>
      <c r="K4617" t="s">
        <v>13538</v>
      </c>
      <c r="L4617" t="s">
        <v>13539</v>
      </c>
      <c r="M4617" t="s">
        <v>24</v>
      </c>
      <c r="N4617" t="s">
        <v>41</v>
      </c>
      <c r="P4617" t="s">
        <v>13540</v>
      </c>
    </row>
    <row r="4618" spans="1:16" x14ac:dyDescent="0.35">
      <c r="A4618" t="s">
        <v>16</v>
      </c>
      <c r="B4618" t="s">
        <v>2782</v>
      </c>
      <c r="C4618" t="s">
        <v>3288</v>
      </c>
      <c r="D4618" t="s">
        <v>36</v>
      </c>
      <c r="E4618" s="1">
        <v>43591.336805555555</v>
      </c>
      <c r="F4618" s="2">
        <v>43605</v>
      </c>
      <c r="G4618" s="2">
        <v>43799</v>
      </c>
      <c r="H4618" t="s">
        <v>37</v>
      </c>
      <c r="I4618" t="s">
        <v>38</v>
      </c>
      <c r="J4618" t="s">
        <v>38</v>
      </c>
      <c r="K4618" t="s">
        <v>3289</v>
      </c>
      <c r="L4618" t="s">
        <v>3290</v>
      </c>
      <c r="M4618" t="s">
        <v>24</v>
      </c>
      <c r="N4618" t="s">
        <v>41</v>
      </c>
      <c r="O4618">
        <v>324799</v>
      </c>
      <c r="P4618" t="s">
        <v>3291</v>
      </c>
    </row>
    <row r="4619" spans="1:16" x14ac:dyDescent="0.35">
      <c r="A4619" t="s">
        <v>16</v>
      </c>
      <c r="B4619" t="s">
        <v>17</v>
      </c>
      <c r="C4619" t="s">
        <v>13544</v>
      </c>
      <c r="D4619" t="s">
        <v>36</v>
      </c>
      <c r="E4619" s="1">
        <v>43495.460416666669</v>
      </c>
      <c r="F4619" s="2">
        <v>43500</v>
      </c>
      <c r="G4619" s="2">
        <v>43921</v>
      </c>
      <c r="H4619" t="s">
        <v>51</v>
      </c>
      <c r="I4619" t="s">
        <v>52</v>
      </c>
      <c r="K4619" t="s">
        <v>8730</v>
      </c>
      <c r="L4619" t="s">
        <v>8731</v>
      </c>
      <c r="M4619" t="s">
        <v>24</v>
      </c>
      <c r="N4619" t="s">
        <v>25</v>
      </c>
      <c r="O4619">
        <v>2140038012</v>
      </c>
      <c r="P4619" t="s">
        <v>55</v>
      </c>
    </row>
    <row r="4620" spans="1:16" x14ac:dyDescent="0.35">
      <c r="A4620" t="s">
        <v>16</v>
      </c>
      <c r="B4620" t="s">
        <v>17</v>
      </c>
      <c r="C4620" t="s">
        <v>1256</v>
      </c>
      <c r="D4620" t="s">
        <v>36</v>
      </c>
      <c r="E4620" s="1">
        <v>43480.425000000003</v>
      </c>
      <c r="F4620" s="2">
        <v>43466</v>
      </c>
      <c r="G4620" s="2">
        <v>44926</v>
      </c>
      <c r="H4620" t="s">
        <v>1257</v>
      </c>
      <c r="I4620" t="s">
        <v>1258</v>
      </c>
      <c r="K4620" t="s">
        <v>1259</v>
      </c>
      <c r="L4620" t="s">
        <v>56</v>
      </c>
      <c r="M4620" t="s">
        <v>24</v>
      </c>
      <c r="N4620" t="s">
        <v>25</v>
      </c>
      <c r="O4620">
        <v>79790</v>
      </c>
      <c r="P4620" t="s">
        <v>1260</v>
      </c>
    </row>
    <row r="4621" spans="1:16" x14ac:dyDescent="0.35">
      <c r="A4621" t="s">
        <v>16</v>
      </c>
      <c r="B4621" t="s">
        <v>17</v>
      </c>
      <c r="C4621" t="s">
        <v>25830</v>
      </c>
      <c r="D4621" t="s">
        <v>36</v>
      </c>
      <c r="E4621" s="1">
        <v>44181.626388888886</v>
      </c>
      <c r="F4621" s="2">
        <v>44136</v>
      </c>
      <c r="G4621" s="2">
        <v>44561</v>
      </c>
      <c r="H4621" t="s">
        <v>159</v>
      </c>
      <c r="I4621" t="s">
        <v>160</v>
      </c>
      <c r="K4621" t="s">
        <v>25831</v>
      </c>
      <c r="L4621" t="s">
        <v>25832</v>
      </c>
      <c r="M4621" t="s">
        <v>24</v>
      </c>
      <c r="N4621" t="s">
        <v>24515</v>
      </c>
      <c r="O4621">
        <v>356113</v>
      </c>
      <c r="P4621" t="s">
        <v>1393</v>
      </c>
    </row>
    <row r="4622" spans="1:16" x14ac:dyDescent="0.35">
      <c r="A4622" t="s">
        <v>16</v>
      </c>
      <c r="B4622" t="s">
        <v>43</v>
      </c>
      <c r="C4622" t="s">
        <v>13554</v>
      </c>
      <c r="D4622" t="s">
        <v>105</v>
      </c>
      <c r="E4622" s="1">
        <v>44215.668055555558</v>
      </c>
      <c r="F4622" s="2">
        <v>44215</v>
      </c>
      <c r="G4622" s="2">
        <v>45015</v>
      </c>
      <c r="H4622" t="s">
        <v>106</v>
      </c>
      <c r="I4622" t="s">
        <v>107</v>
      </c>
      <c r="K4622" t="s">
        <v>13555</v>
      </c>
      <c r="L4622" t="s">
        <v>13556</v>
      </c>
      <c r="M4622" t="s">
        <v>24</v>
      </c>
      <c r="N4622" t="s">
        <v>25</v>
      </c>
      <c r="O4622">
        <v>94263</v>
      </c>
      <c r="P4622" t="s">
        <v>257</v>
      </c>
    </row>
    <row r="4623" spans="1:16" x14ac:dyDescent="0.35">
      <c r="A4623" t="s">
        <v>56</v>
      </c>
      <c r="B4623" t="s">
        <v>57</v>
      </c>
      <c r="C4623" t="s">
        <v>58</v>
      </c>
      <c r="D4623" t="s">
        <v>59</v>
      </c>
      <c r="E4623" s="1">
        <v>43955.722222222219</v>
      </c>
      <c r="F4623" s="2">
        <v>43962</v>
      </c>
      <c r="G4623" s="2">
        <v>44327</v>
      </c>
      <c r="H4623" t="s">
        <v>60</v>
      </c>
      <c r="I4623" t="s">
        <v>61</v>
      </c>
      <c r="K4623" t="s">
        <v>62</v>
      </c>
      <c r="L4623" t="s">
        <v>63</v>
      </c>
      <c r="M4623" t="s">
        <v>24</v>
      </c>
      <c r="N4623" t="s">
        <v>64</v>
      </c>
      <c r="O4623">
        <v>746701</v>
      </c>
      <c r="P4623" t="s">
        <v>65</v>
      </c>
    </row>
    <row r="4624" spans="1:16" x14ac:dyDescent="0.35">
      <c r="A4624" t="s">
        <v>56</v>
      </c>
      <c r="B4624" t="s">
        <v>57</v>
      </c>
      <c r="C4624" t="s">
        <v>58</v>
      </c>
      <c r="D4624" t="s">
        <v>59</v>
      </c>
      <c r="E4624" s="1">
        <v>43955.722222222219</v>
      </c>
      <c r="F4624" s="2">
        <v>43962</v>
      </c>
      <c r="G4624" s="2">
        <v>44327</v>
      </c>
      <c r="H4624" t="s">
        <v>60</v>
      </c>
      <c r="I4624" t="s">
        <v>61</v>
      </c>
      <c r="K4624" t="s">
        <v>62</v>
      </c>
      <c r="L4624" t="s">
        <v>63</v>
      </c>
      <c r="M4624" t="s">
        <v>24</v>
      </c>
      <c r="N4624" t="s">
        <v>64</v>
      </c>
      <c r="O4624">
        <v>357122</v>
      </c>
      <c r="P4624" t="s">
        <v>65</v>
      </c>
    </row>
    <row r="4625" spans="1:16" x14ac:dyDescent="0.35">
      <c r="A4625" t="s">
        <v>56</v>
      </c>
      <c r="B4625" t="s">
        <v>66</v>
      </c>
      <c r="C4625" t="s">
        <v>25833</v>
      </c>
      <c r="D4625" t="s">
        <v>19</v>
      </c>
      <c r="E4625" s="1">
        <v>44007.445833333331</v>
      </c>
      <c r="F4625" s="2">
        <v>42278</v>
      </c>
      <c r="G4625" s="2">
        <v>44501</v>
      </c>
      <c r="H4625" t="s">
        <v>15733</v>
      </c>
      <c r="I4625" t="s">
        <v>15734</v>
      </c>
      <c r="K4625" t="s">
        <v>8085</v>
      </c>
      <c r="L4625" t="s">
        <v>8086</v>
      </c>
      <c r="M4625" t="s">
        <v>24</v>
      </c>
      <c r="N4625" t="s">
        <v>24515</v>
      </c>
      <c r="P4625" t="s">
        <v>25834</v>
      </c>
    </row>
    <row r="4626" spans="1:16" x14ac:dyDescent="0.35">
      <c r="A4626" t="s">
        <v>16</v>
      </c>
      <c r="B4626" t="s">
        <v>43</v>
      </c>
      <c r="C4626" t="s">
        <v>13559</v>
      </c>
      <c r="D4626" t="s">
        <v>36</v>
      </c>
      <c r="E4626" s="1">
        <v>43742.648611111108</v>
      </c>
      <c r="F4626" s="2">
        <v>43720</v>
      </c>
      <c r="G4626" s="2">
        <v>44085</v>
      </c>
      <c r="H4626" t="s">
        <v>51</v>
      </c>
      <c r="I4626" t="s">
        <v>52</v>
      </c>
      <c r="K4626" t="s">
        <v>13560</v>
      </c>
      <c r="L4626" t="s">
        <v>13561</v>
      </c>
      <c r="M4626" t="s">
        <v>24</v>
      </c>
      <c r="N4626" t="s">
        <v>25</v>
      </c>
      <c r="O4626">
        <v>2140038017</v>
      </c>
      <c r="P4626" t="s">
        <v>55</v>
      </c>
    </row>
    <row r="4627" spans="1:16" x14ac:dyDescent="0.35">
      <c r="A4627" t="s">
        <v>16</v>
      </c>
      <c r="B4627" t="s">
        <v>17</v>
      </c>
      <c r="C4627" t="s">
        <v>10645</v>
      </c>
      <c r="D4627" t="s">
        <v>105</v>
      </c>
      <c r="E4627" s="1">
        <v>44292.94027777778</v>
      </c>
      <c r="F4627" s="2">
        <v>44287</v>
      </c>
      <c r="G4627" s="2">
        <v>45107</v>
      </c>
      <c r="H4627" t="s">
        <v>118</v>
      </c>
      <c r="I4627" t="s">
        <v>119</v>
      </c>
      <c r="K4627" t="s">
        <v>5595</v>
      </c>
      <c r="L4627" t="s">
        <v>5596</v>
      </c>
      <c r="M4627" t="s">
        <v>24</v>
      </c>
      <c r="N4627" t="s">
        <v>25</v>
      </c>
      <c r="O4627">
        <v>94254</v>
      </c>
      <c r="P4627" t="s">
        <v>10646</v>
      </c>
    </row>
    <row r="4628" spans="1:16" x14ac:dyDescent="0.35">
      <c r="A4628" t="s">
        <v>16</v>
      </c>
      <c r="B4628" t="s">
        <v>17</v>
      </c>
      <c r="C4628" t="s">
        <v>10643</v>
      </c>
      <c r="D4628" t="s">
        <v>36</v>
      </c>
      <c r="E4628" s="1">
        <v>43606.636111111111</v>
      </c>
      <c r="F4628" s="2">
        <v>43586</v>
      </c>
      <c r="G4628" s="2">
        <v>44561</v>
      </c>
      <c r="H4628" t="s">
        <v>192</v>
      </c>
      <c r="I4628" t="s">
        <v>193</v>
      </c>
      <c r="K4628" t="s">
        <v>495</v>
      </c>
      <c r="L4628" t="s">
        <v>463</v>
      </c>
      <c r="M4628" t="s">
        <v>24</v>
      </c>
      <c r="N4628" t="s">
        <v>25</v>
      </c>
      <c r="O4628">
        <v>350946</v>
      </c>
      <c r="P4628" t="s">
        <v>10644</v>
      </c>
    </row>
    <row r="4629" spans="1:16" x14ac:dyDescent="0.35">
      <c r="A4629" t="s">
        <v>16</v>
      </c>
      <c r="B4629" t="s">
        <v>27</v>
      </c>
      <c r="C4629" t="s">
        <v>10650</v>
      </c>
      <c r="D4629" t="s">
        <v>19</v>
      </c>
      <c r="E4629" s="1">
        <v>44519.393055555556</v>
      </c>
      <c r="F4629" s="2">
        <v>44519</v>
      </c>
      <c r="G4629" s="2">
        <v>48171</v>
      </c>
      <c r="H4629" t="s">
        <v>29</v>
      </c>
      <c r="I4629" t="s">
        <v>30</v>
      </c>
      <c r="K4629" t="s">
        <v>10651</v>
      </c>
      <c r="L4629" t="s">
        <v>10652</v>
      </c>
      <c r="M4629" t="s">
        <v>24</v>
      </c>
      <c r="N4629" t="s">
        <v>25</v>
      </c>
      <c r="P4629" t="s">
        <v>10653</v>
      </c>
    </row>
    <row r="4630" spans="1:16" x14ac:dyDescent="0.35">
      <c r="A4630" t="s">
        <v>16</v>
      </c>
      <c r="B4630" t="s">
        <v>17</v>
      </c>
      <c r="C4630" t="s">
        <v>10656</v>
      </c>
      <c r="D4630" t="s">
        <v>105</v>
      </c>
      <c r="E4630" s="1">
        <v>44705.462500000001</v>
      </c>
      <c r="F4630" s="2">
        <v>44652</v>
      </c>
      <c r="G4630" s="2">
        <v>46386</v>
      </c>
      <c r="H4630" t="s">
        <v>75</v>
      </c>
      <c r="I4630" t="s">
        <v>76</v>
      </c>
      <c r="K4630" t="s">
        <v>2406</v>
      </c>
      <c r="L4630" t="s">
        <v>2407</v>
      </c>
      <c r="M4630" t="s">
        <v>24</v>
      </c>
      <c r="N4630" t="s">
        <v>25</v>
      </c>
      <c r="O4630">
        <v>94250</v>
      </c>
      <c r="P4630" t="s">
        <v>10657</v>
      </c>
    </row>
    <row r="4631" spans="1:16" x14ac:dyDescent="0.35">
      <c r="A4631" t="s">
        <v>56</v>
      </c>
      <c r="B4631" t="s">
        <v>57</v>
      </c>
      <c r="C4631" t="s">
        <v>58</v>
      </c>
      <c r="D4631" t="s">
        <v>59</v>
      </c>
      <c r="E4631" s="1">
        <v>43955.722222222219</v>
      </c>
      <c r="F4631" s="2">
        <v>43962</v>
      </c>
      <c r="G4631" s="2">
        <v>44327</v>
      </c>
      <c r="H4631" t="s">
        <v>60</v>
      </c>
      <c r="I4631" t="s">
        <v>61</v>
      </c>
      <c r="K4631" t="s">
        <v>62</v>
      </c>
      <c r="L4631" t="s">
        <v>63</v>
      </c>
      <c r="M4631" t="s">
        <v>24</v>
      </c>
      <c r="N4631" t="s">
        <v>64</v>
      </c>
      <c r="O4631">
        <v>688932</v>
      </c>
      <c r="P4631" t="s">
        <v>65</v>
      </c>
    </row>
    <row r="4632" spans="1:16" x14ac:dyDescent="0.35">
      <c r="A4632" t="s">
        <v>16</v>
      </c>
      <c r="B4632" t="s">
        <v>17</v>
      </c>
      <c r="C4632" t="s">
        <v>10658</v>
      </c>
      <c r="D4632" t="s">
        <v>19</v>
      </c>
      <c r="E4632" s="1">
        <v>44230.402083333334</v>
      </c>
      <c r="F4632" s="2">
        <v>44237</v>
      </c>
      <c r="G4632" s="2">
        <v>46063</v>
      </c>
      <c r="H4632" t="s">
        <v>525</v>
      </c>
      <c r="I4632" t="s">
        <v>526</v>
      </c>
      <c r="K4632">
        <v>21487</v>
      </c>
      <c r="L4632" t="s">
        <v>10659</v>
      </c>
      <c r="M4632" t="s">
        <v>24</v>
      </c>
      <c r="N4632" t="s">
        <v>25</v>
      </c>
    </row>
    <row r="4633" spans="1:16" x14ac:dyDescent="0.35">
      <c r="A4633" t="s">
        <v>56</v>
      </c>
      <c r="B4633" t="s">
        <v>57</v>
      </c>
      <c r="C4633" t="s">
        <v>58</v>
      </c>
      <c r="D4633" t="s">
        <v>59</v>
      </c>
      <c r="E4633" s="1">
        <v>43955.722222222219</v>
      </c>
      <c r="F4633" s="2">
        <v>43962</v>
      </c>
      <c r="G4633" s="2">
        <v>44327</v>
      </c>
      <c r="H4633" t="s">
        <v>60</v>
      </c>
      <c r="I4633" t="s">
        <v>61</v>
      </c>
      <c r="K4633" t="s">
        <v>62</v>
      </c>
      <c r="L4633" t="s">
        <v>63</v>
      </c>
      <c r="M4633" t="s">
        <v>24</v>
      </c>
      <c r="N4633" t="s">
        <v>64</v>
      </c>
      <c r="O4633">
        <v>357077</v>
      </c>
      <c r="P4633" t="s">
        <v>65</v>
      </c>
    </row>
    <row r="4634" spans="1:16" x14ac:dyDescent="0.35">
      <c r="A4634" t="s">
        <v>16</v>
      </c>
      <c r="B4634" t="s">
        <v>17</v>
      </c>
      <c r="C4634" t="s">
        <v>11074</v>
      </c>
      <c r="D4634" t="s">
        <v>19</v>
      </c>
      <c r="E4634" s="1">
        <v>44232.736111111109</v>
      </c>
      <c r="F4634" s="2">
        <v>44232</v>
      </c>
      <c r="G4634" s="2">
        <v>44260</v>
      </c>
      <c r="H4634" t="s">
        <v>93</v>
      </c>
      <c r="I4634" t="s">
        <v>94</v>
      </c>
      <c r="K4634">
        <v>412195</v>
      </c>
      <c r="L4634" t="s">
        <v>11075</v>
      </c>
      <c r="M4634" t="s">
        <v>24</v>
      </c>
      <c r="N4634" t="s">
        <v>25</v>
      </c>
      <c r="P4634" t="s">
        <v>11076</v>
      </c>
    </row>
    <row r="4635" spans="1:16" x14ac:dyDescent="0.35">
      <c r="A4635" t="s">
        <v>16</v>
      </c>
      <c r="B4635" t="s">
        <v>17</v>
      </c>
      <c r="C4635" t="s">
        <v>11077</v>
      </c>
      <c r="D4635" t="s">
        <v>105</v>
      </c>
      <c r="E4635" s="1">
        <v>43668.702777777777</v>
      </c>
      <c r="F4635" s="2">
        <v>43661</v>
      </c>
      <c r="G4635" s="2">
        <v>44104</v>
      </c>
      <c r="H4635" t="s">
        <v>75</v>
      </c>
      <c r="I4635" t="s">
        <v>76</v>
      </c>
      <c r="K4635" t="s">
        <v>1488</v>
      </c>
      <c r="L4635" t="s">
        <v>1489</v>
      </c>
      <c r="M4635" t="s">
        <v>24</v>
      </c>
      <c r="N4635" t="s">
        <v>25</v>
      </c>
      <c r="O4635">
        <v>94260</v>
      </c>
      <c r="P4635" t="s">
        <v>11078</v>
      </c>
    </row>
    <row r="4636" spans="1:16" x14ac:dyDescent="0.35">
      <c r="A4636" t="s">
        <v>16</v>
      </c>
      <c r="B4636" t="s">
        <v>17</v>
      </c>
      <c r="C4636" t="s">
        <v>11087</v>
      </c>
      <c r="D4636" t="s">
        <v>19</v>
      </c>
      <c r="E4636" s="1">
        <v>43697.481249999997</v>
      </c>
      <c r="F4636" s="2">
        <v>43710</v>
      </c>
      <c r="G4636" s="2">
        <v>44439</v>
      </c>
      <c r="H4636" t="s">
        <v>4288</v>
      </c>
      <c r="I4636" t="s">
        <v>4289</v>
      </c>
      <c r="K4636" t="s">
        <v>11088</v>
      </c>
      <c r="L4636" t="s">
        <v>11089</v>
      </c>
      <c r="M4636" t="s">
        <v>24</v>
      </c>
      <c r="N4636" t="s">
        <v>25</v>
      </c>
      <c r="P4636" t="s">
        <v>11090</v>
      </c>
    </row>
    <row r="4637" spans="1:16" x14ac:dyDescent="0.35">
      <c r="A4637" t="s">
        <v>16</v>
      </c>
      <c r="B4637" t="s">
        <v>43</v>
      </c>
      <c r="C4637" t="s">
        <v>11091</v>
      </c>
      <c r="D4637" t="s">
        <v>36</v>
      </c>
      <c r="E4637" s="1">
        <v>44540.652777777781</v>
      </c>
      <c r="F4637" s="2">
        <v>44533</v>
      </c>
      <c r="G4637" s="2">
        <v>45263</v>
      </c>
      <c r="H4637" t="s">
        <v>642</v>
      </c>
      <c r="I4637" t="s">
        <v>643</v>
      </c>
      <c r="K4637" t="s">
        <v>644</v>
      </c>
      <c r="L4637" t="s">
        <v>645</v>
      </c>
      <c r="M4637" t="s">
        <v>24</v>
      </c>
      <c r="N4637" t="s">
        <v>25</v>
      </c>
      <c r="O4637">
        <v>2140038000</v>
      </c>
      <c r="P4637" t="s">
        <v>11092</v>
      </c>
    </row>
    <row r="4638" spans="1:16" x14ac:dyDescent="0.35">
      <c r="A4638" t="s">
        <v>56</v>
      </c>
      <c r="B4638" t="s">
        <v>66</v>
      </c>
      <c r="C4638" t="s">
        <v>347</v>
      </c>
      <c r="D4638" t="s">
        <v>59</v>
      </c>
      <c r="E4638" s="1">
        <v>44721.356944444444</v>
      </c>
      <c r="F4638" s="2">
        <v>44656</v>
      </c>
      <c r="G4638" s="2">
        <v>45021</v>
      </c>
      <c r="H4638" t="s">
        <v>348</v>
      </c>
      <c r="I4638" t="s">
        <v>349</v>
      </c>
      <c r="K4638" t="s">
        <v>350</v>
      </c>
      <c r="L4638" t="s">
        <v>351</v>
      </c>
      <c r="M4638" t="s">
        <v>24</v>
      </c>
      <c r="N4638" t="s">
        <v>64</v>
      </c>
      <c r="O4638">
        <v>602798</v>
      </c>
      <c r="P4638" t="s">
        <v>352</v>
      </c>
    </row>
    <row r="4639" spans="1:16" x14ac:dyDescent="0.35">
      <c r="A4639" t="s">
        <v>56</v>
      </c>
      <c r="B4639" t="s">
        <v>66</v>
      </c>
      <c r="C4639" t="s">
        <v>11094</v>
      </c>
      <c r="D4639" t="s">
        <v>36</v>
      </c>
      <c r="E4639" s="1">
        <v>44167.500694444447</v>
      </c>
      <c r="F4639" s="2">
        <v>44162</v>
      </c>
      <c r="G4639" s="2">
        <v>44435</v>
      </c>
      <c r="H4639" t="s">
        <v>722</v>
      </c>
      <c r="I4639" t="s">
        <v>213</v>
      </c>
      <c r="J4639" t="s">
        <v>723</v>
      </c>
      <c r="K4639" t="s">
        <v>2076</v>
      </c>
      <c r="L4639" t="s">
        <v>2077</v>
      </c>
      <c r="M4639" t="s">
        <v>24</v>
      </c>
      <c r="N4639" t="s">
        <v>41</v>
      </c>
      <c r="O4639">
        <v>324799</v>
      </c>
      <c r="P4639" t="s">
        <v>11095</v>
      </c>
    </row>
    <row r="4640" spans="1:16" x14ac:dyDescent="0.35">
      <c r="A4640" t="s">
        <v>16</v>
      </c>
      <c r="B4640" t="s">
        <v>43</v>
      </c>
      <c r="C4640" t="s">
        <v>11093</v>
      </c>
      <c r="D4640" t="s">
        <v>36</v>
      </c>
      <c r="E4640" s="1">
        <v>44138.756944444445</v>
      </c>
      <c r="F4640" s="2">
        <v>44117</v>
      </c>
      <c r="G4640" s="2">
        <v>44482</v>
      </c>
      <c r="H4640" t="s">
        <v>186</v>
      </c>
      <c r="I4640" t="s">
        <v>187</v>
      </c>
      <c r="K4640" t="s">
        <v>10325</v>
      </c>
      <c r="L4640" t="s">
        <v>10326</v>
      </c>
      <c r="M4640" t="s">
        <v>24</v>
      </c>
      <c r="N4640" t="s">
        <v>25</v>
      </c>
      <c r="O4640">
        <v>2140038017</v>
      </c>
      <c r="P4640" t="s">
        <v>750</v>
      </c>
    </row>
    <row r="4641" spans="1:16" x14ac:dyDescent="0.35">
      <c r="A4641" t="s">
        <v>16</v>
      </c>
      <c r="B4641" t="s">
        <v>43</v>
      </c>
      <c r="C4641" t="s">
        <v>11100</v>
      </c>
      <c r="D4641" t="s">
        <v>36</v>
      </c>
      <c r="E4641" s="1">
        <v>44144.699305555558</v>
      </c>
      <c r="F4641" s="2">
        <v>44117</v>
      </c>
      <c r="G4641" s="2">
        <v>44482</v>
      </c>
      <c r="H4641" t="s">
        <v>186</v>
      </c>
      <c r="I4641" t="s">
        <v>187</v>
      </c>
      <c r="K4641" t="s">
        <v>11101</v>
      </c>
      <c r="L4641" t="s">
        <v>11102</v>
      </c>
      <c r="M4641" t="s">
        <v>24</v>
      </c>
      <c r="N4641" t="s">
        <v>25</v>
      </c>
      <c r="O4641">
        <v>2140038017</v>
      </c>
      <c r="P4641" t="s">
        <v>55</v>
      </c>
    </row>
    <row r="4642" spans="1:16" x14ac:dyDescent="0.35">
      <c r="A4642" t="s">
        <v>16</v>
      </c>
      <c r="B4642" t="s">
        <v>17</v>
      </c>
      <c r="C4642" t="s">
        <v>25835</v>
      </c>
      <c r="D4642" t="s">
        <v>105</v>
      </c>
      <c r="E4642" s="1">
        <v>43676.675000000003</v>
      </c>
      <c r="F4642" s="2">
        <v>43697</v>
      </c>
      <c r="G4642" s="2">
        <v>45189</v>
      </c>
      <c r="H4642" t="s">
        <v>75</v>
      </c>
      <c r="I4642" t="s">
        <v>76</v>
      </c>
      <c r="K4642" t="s">
        <v>9175</v>
      </c>
      <c r="L4642" t="s">
        <v>9176</v>
      </c>
      <c r="M4642" t="s">
        <v>24</v>
      </c>
      <c r="N4642" t="s">
        <v>24512</v>
      </c>
      <c r="O4642">
        <v>94250</v>
      </c>
      <c r="P4642" t="s">
        <v>25836</v>
      </c>
    </row>
    <row r="4643" spans="1:16" x14ac:dyDescent="0.35">
      <c r="A4643" t="s">
        <v>16</v>
      </c>
      <c r="B4643" t="s">
        <v>17</v>
      </c>
      <c r="C4643" t="s">
        <v>25837</v>
      </c>
      <c r="D4643" t="s">
        <v>19</v>
      </c>
      <c r="E4643" s="1">
        <v>44628.623611111114</v>
      </c>
      <c r="F4643" s="2">
        <v>44627</v>
      </c>
      <c r="G4643" s="2">
        <v>44630</v>
      </c>
      <c r="H4643" t="s">
        <v>3553</v>
      </c>
      <c r="I4643" t="s">
        <v>3554</v>
      </c>
      <c r="K4643" t="s">
        <v>24710</v>
      </c>
      <c r="L4643" t="s">
        <v>24711</v>
      </c>
      <c r="M4643" t="s">
        <v>24</v>
      </c>
      <c r="N4643" t="s">
        <v>24515</v>
      </c>
      <c r="P4643" t="s">
        <v>25838</v>
      </c>
    </row>
    <row r="4644" spans="1:16" x14ac:dyDescent="0.35">
      <c r="A4644" t="s">
        <v>16</v>
      </c>
      <c r="B4644" t="s">
        <v>17</v>
      </c>
      <c r="C4644" t="s">
        <v>11105</v>
      </c>
      <c r="D4644" t="s">
        <v>19</v>
      </c>
      <c r="E4644" s="1">
        <v>44095.613194444442</v>
      </c>
      <c r="F4644" s="2">
        <v>44114</v>
      </c>
      <c r="G4644" s="2">
        <v>47766</v>
      </c>
      <c r="H4644" t="s">
        <v>99</v>
      </c>
      <c r="I4644" t="s">
        <v>100</v>
      </c>
      <c r="K4644" t="s">
        <v>11106</v>
      </c>
      <c r="L4644" t="s">
        <v>11107</v>
      </c>
      <c r="M4644" t="s">
        <v>24</v>
      </c>
      <c r="N4644" t="s">
        <v>25</v>
      </c>
      <c r="P4644" t="s">
        <v>103</v>
      </c>
    </row>
    <row r="4645" spans="1:16" x14ac:dyDescent="0.35">
      <c r="A4645" t="s">
        <v>16</v>
      </c>
      <c r="B4645" t="s">
        <v>17</v>
      </c>
      <c r="C4645" t="s">
        <v>25839</v>
      </c>
      <c r="D4645" t="s">
        <v>36</v>
      </c>
      <c r="E4645" s="1">
        <v>44712.677777777775</v>
      </c>
      <c r="F4645" s="2">
        <v>44621</v>
      </c>
      <c r="G4645" s="2">
        <v>44986</v>
      </c>
      <c r="H4645" t="s">
        <v>24741</v>
      </c>
      <c r="I4645" t="s">
        <v>24742</v>
      </c>
      <c r="K4645" t="s">
        <v>21740</v>
      </c>
      <c r="L4645" t="s">
        <v>21741</v>
      </c>
      <c r="M4645" t="s">
        <v>24</v>
      </c>
      <c r="N4645" t="s">
        <v>24515</v>
      </c>
      <c r="O4645">
        <v>219535</v>
      </c>
      <c r="P4645" t="s">
        <v>25840</v>
      </c>
    </row>
    <row r="4646" spans="1:16" x14ac:dyDescent="0.35">
      <c r="A4646" t="s">
        <v>16</v>
      </c>
      <c r="B4646" t="s">
        <v>17</v>
      </c>
      <c r="C4646" t="s">
        <v>11503</v>
      </c>
      <c r="D4646" t="s">
        <v>19</v>
      </c>
      <c r="E4646" s="1">
        <v>43507.592361111114</v>
      </c>
      <c r="F4646" s="2">
        <v>43507</v>
      </c>
      <c r="G4646" s="2">
        <v>43507</v>
      </c>
      <c r="H4646" t="s">
        <v>75</v>
      </c>
      <c r="I4646" t="s">
        <v>76</v>
      </c>
      <c r="K4646" t="s">
        <v>11504</v>
      </c>
      <c r="L4646" t="s">
        <v>11505</v>
      </c>
      <c r="M4646" t="s">
        <v>24</v>
      </c>
      <c r="N4646" t="s">
        <v>25</v>
      </c>
      <c r="P4646" t="s">
        <v>1823</v>
      </c>
    </row>
    <row r="4647" spans="1:16" x14ac:dyDescent="0.35">
      <c r="A4647" t="s">
        <v>139</v>
      </c>
      <c r="B4647" t="s">
        <v>1668</v>
      </c>
      <c r="C4647" t="s">
        <v>24581</v>
      </c>
      <c r="D4647" t="s">
        <v>59</v>
      </c>
      <c r="E4647" s="1">
        <v>43937.71597222222</v>
      </c>
      <c r="F4647" s="2">
        <v>43878</v>
      </c>
      <c r="G4647" s="2">
        <v>44561</v>
      </c>
      <c r="H4647" t="s">
        <v>24582</v>
      </c>
      <c r="I4647" t="s">
        <v>24583</v>
      </c>
      <c r="K4647" t="s">
        <v>24536</v>
      </c>
      <c r="L4647" t="s">
        <v>24537</v>
      </c>
      <c r="M4647" t="s">
        <v>24</v>
      </c>
      <c r="N4647" t="s">
        <v>24512</v>
      </c>
      <c r="O4647">
        <v>710422</v>
      </c>
      <c r="P4647" t="s">
        <v>24584</v>
      </c>
    </row>
    <row r="4648" spans="1:16" x14ac:dyDescent="0.35">
      <c r="A4648" t="s">
        <v>16</v>
      </c>
      <c r="B4648" t="s">
        <v>17</v>
      </c>
      <c r="C4648" t="s">
        <v>11508</v>
      </c>
      <c r="D4648" t="s">
        <v>19</v>
      </c>
      <c r="E4648" s="1">
        <v>44495.548611111109</v>
      </c>
      <c r="F4648" s="2">
        <v>44498</v>
      </c>
      <c r="G4648" s="2">
        <v>46324</v>
      </c>
      <c r="H4648" t="s">
        <v>99</v>
      </c>
      <c r="I4648" t="s">
        <v>100</v>
      </c>
      <c r="K4648" t="s">
        <v>11509</v>
      </c>
      <c r="L4648" t="s">
        <v>11510</v>
      </c>
      <c r="M4648" t="s">
        <v>24</v>
      </c>
      <c r="N4648" t="s">
        <v>25</v>
      </c>
      <c r="P4648" t="s">
        <v>1917</v>
      </c>
    </row>
    <row r="4649" spans="1:16" x14ac:dyDescent="0.35">
      <c r="A4649" t="s">
        <v>16</v>
      </c>
      <c r="B4649" t="s">
        <v>43</v>
      </c>
      <c r="C4649" t="s">
        <v>9884</v>
      </c>
      <c r="D4649" t="s">
        <v>36</v>
      </c>
      <c r="E4649" s="1">
        <v>43742.648611111108</v>
      </c>
      <c r="F4649" s="2">
        <v>43720</v>
      </c>
      <c r="G4649" s="2">
        <v>44085</v>
      </c>
      <c r="H4649" t="s">
        <v>51</v>
      </c>
      <c r="I4649" t="s">
        <v>52</v>
      </c>
      <c r="K4649" t="s">
        <v>9885</v>
      </c>
      <c r="L4649" t="s">
        <v>9886</v>
      </c>
      <c r="M4649" t="s">
        <v>24</v>
      </c>
      <c r="N4649" t="s">
        <v>25</v>
      </c>
      <c r="O4649">
        <v>2140038017</v>
      </c>
      <c r="P4649" t="s">
        <v>55</v>
      </c>
    </row>
    <row r="4650" spans="1:16" x14ac:dyDescent="0.35">
      <c r="A4650" t="s">
        <v>16</v>
      </c>
      <c r="B4650" t="s">
        <v>43</v>
      </c>
      <c r="C4650" t="s">
        <v>9890</v>
      </c>
      <c r="D4650" t="s">
        <v>105</v>
      </c>
      <c r="E4650" s="1">
        <v>44098.649305555555</v>
      </c>
      <c r="F4650" s="2">
        <v>44098</v>
      </c>
      <c r="G4650" s="2">
        <v>44890</v>
      </c>
      <c r="H4650" t="s">
        <v>1247</v>
      </c>
      <c r="I4650" t="s">
        <v>1248</v>
      </c>
      <c r="K4650" t="s">
        <v>9891</v>
      </c>
      <c r="L4650" t="s">
        <v>9892</v>
      </c>
      <c r="M4650" t="s">
        <v>24</v>
      </c>
      <c r="N4650" t="s">
        <v>25</v>
      </c>
      <c r="O4650">
        <v>94263</v>
      </c>
      <c r="P4650" t="s">
        <v>9893</v>
      </c>
    </row>
    <row r="4651" spans="1:16" x14ac:dyDescent="0.35">
      <c r="A4651" t="s">
        <v>16</v>
      </c>
      <c r="B4651" t="s">
        <v>43</v>
      </c>
      <c r="C4651" t="s">
        <v>9894</v>
      </c>
      <c r="D4651" t="s">
        <v>105</v>
      </c>
      <c r="E4651" s="1">
        <v>44404.448611111111</v>
      </c>
      <c r="F4651" s="2">
        <v>44404</v>
      </c>
      <c r="G4651" s="2">
        <v>44772</v>
      </c>
      <c r="H4651" t="s">
        <v>106</v>
      </c>
      <c r="I4651" t="s">
        <v>107</v>
      </c>
      <c r="K4651" t="s">
        <v>9895</v>
      </c>
      <c r="L4651" t="s">
        <v>9896</v>
      </c>
      <c r="M4651" t="s">
        <v>24</v>
      </c>
      <c r="N4651" t="s">
        <v>25</v>
      </c>
      <c r="O4651">
        <v>94263</v>
      </c>
      <c r="P4651" t="s">
        <v>257</v>
      </c>
    </row>
    <row r="4652" spans="1:16" x14ac:dyDescent="0.35">
      <c r="A4652" t="s">
        <v>16</v>
      </c>
      <c r="B4652" t="s">
        <v>43</v>
      </c>
      <c r="C4652" t="s">
        <v>9897</v>
      </c>
      <c r="D4652" t="s">
        <v>36</v>
      </c>
      <c r="E4652" s="1">
        <v>44138.429861111108</v>
      </c>
      <c r="F4652" s="2">
        <v>44138</v>
      </c>
      <c r="G4652" s="2">
        <v>44138</v>
      </c>
      <c r="H4652" t="s">
        <v>186</v>
      </c>
      <c r="I4652" t="s">
        <v>187</v>
      </c>
      <c r="K4652" t="s">
        <v>4712</v>
      </c>
      <c r="L4652" t="s">
        <v>4713</v>
      </c>
      <c r="M4652" t="s">
        <v>24</v>
      </c>
      <c r="N4652" t="s">
        <v>345</v>
      </c>
      <c r="O4652">
        <v>2140038017</v>
      </c>
      <c r="P4652" t="s">
        <v>1962</v>
      </c>
    </row>
    <row r="4653" spans="1:16" x14ac:dyDescent="0.35">
      <c r="A4653" t="s">
        <v>56</v>
      </c>
      <c r="B4653" t="s">
        <v>57</v>
      </c>
      <c r="C4653" t="s">
        <v>58</v>
      </c>
      <c r="D4653" t="s">
        <v>59</v>
      </c>
      <c r="E4653" s="1">
        <v>43955.722222222219</v>
      </c>
      <c r="F4653" s="2">
        <v>43962</v>
      </c>
      <c r="G4653" s="2">
        <v>44327</v>
      </c>
      <c r="H4653" t="s">
        <v>60</v>
      </c>
      <c r="I4653" t="s">
        <v>61</v>
      </c>
      <c r="K4653" t="s">
        <v>62</v>
      </c>
      <c r="L4653" t="s">
        <v>63</v>
      </c>
      <c r="M4653" t="s">
        <v>24</v>
      </c>
      <c r="N4653" t="s">
        <v>64</v>
      </c>
      <c r="O4653">
        <v>745472</v>
      </c>
      <c r="P4653" t="s">
        <v>65</v>
      </c>
    </row>
    <row r="4654" spans="1:16" x14ac:dyDescent="0.35">
      <c r="A4654" t="s">
        <v>16</v>
      </c>
      <c r="B4654" t="s">
        <v>73</v>
      </c>
      <c r="C4654" t="s">
        <v>9898</v>
      </c>
      <c r="D4654" t="s">
        <v>19</v>
      </c>
      <c r="E4654" s="1">
        <v>44096.616666666669</v>
      </c>
      <c r="F4654" s="2">
        <v>44096</v>
      </c>
      <c r="G4654" s="2">
        <v>44826</v>
      </c>
      <c r="H4654" t="s">
        <v>629</v>
      </c>
      <c r="I4654" t="s">
        <v>630</v>
      </c>
      <c r="K4654" t="s">
        <v>9899</v>
      </c>
      <c r="L4654" t="s">
        <v>9900</v>
      </c>
      <c r="M4654" t="s">
        <v>24</v>
      </c>
      <c r="N4654" t="s">
        <v>25</v>
      </c>
      <c r="P4654" t="s">
        <v>9901</v>
      </c>
    </row>
    <row r="4655" spans="1:16" x14ac:dyDescent="0.35">
      <c r="A4655" t="s">
        <v>16</v>
      </c>
      <c r="B4655" t="s">
        <v>17</v>
      </c>
      <c r="C4655" t="s">
        <v>9906</v>
      </c>
      <c r="D4655" t="s">
        <v>36</v>
      </c>
      <c r="E4655" s="1">
        <v>44127.395138888889</v>
      </c>
      <c r="F4655" s="2">
        <v>44105</v>
      </c>
      <c r="G4655" s="2">
        <v>44561</v>
      </c>
      <c r="H4655" t="s">
        <v>159</v>
      </c>
      <c r="I4655" t="s">
        <v>160</v>
      </c>
      <c r="K4655" t="s">
        <v>9907</v>
      </c>
      <c r="L4655" t="s">
        <v>9908</v>
      </c>
      <c r="M4655" t="s">
        <v>24</v>
      </c>
      <c r="N4655" t="s">
        <v>25</v>
      </c>
      <c r="O4655">
        <v>356113</v>
      </c>
      <c r="P4655" t="s">
        <v>1393</v>
      </c>
    </row>
    <row r="4656" spans="1:16" x14ac:dyDescent="0.35">
      <c r="A4656" t="s">
        <v>16</v>
      </c>
      <c r="B4656" t="s">
        <v>17</v>
      </c>
      <c r="C4656" t="s">
        <v>9902</v>
      </c>
      <c r="D4656" t="s">
        <v>19</v>
      </c>
      <c r="E4656" s="1">
        <v>44356.806250000001</v>
      </c>
      <c r="F4656" s="2">
        <v>44356</v>
      </c>
      <c r="G4656" s="2">
        <v>44417</v>
      </c>
      <c r="H4656" t="s">
        <v>93</v>
      </c>
      <c r="I4656" t="s">
        <v>94</v>
      </c>
      <c r="K4656" t="s">
        <v>9903</v>
      </c>
      <c r="L4656" t="s">
        <v>9904</v>
      </c>
      <c r="M4656" t="s">
        <v>24</v>
      </c>
      <c r="N4656" t="s">
        <v>25</v>
      </c>
      <c r="P4656" t="s">
        <v>9905</v>
      </c>
    </row>
    <row r="4657" spans="1:16" x14ac:dyDescent="0.35">
      <c r="A4657" t="s">
        <v>16</v>
      </c>
      <c r="B4657" t="s">
        <v>17</v>
      </c>
      <c r="C4657" t="s">
        <v>9910</v>
      </c>
      <c r="D4657" t="s">
        <v>105</v>
      </c>
      <c r="E4657" s="1">
        <v>44343.732638888891</v>
      </c>
      <c r="F4657" s="2">
        <v>44317</v>
      </c>
      <c r="G4657" s="2">
        <v>46386</v>
      </c>
      <c r="H4657" t="s">
        <v>75</v>
      </c>
      <c r="I4657" t="s">
        <v>76</v>
      </c>
      <c r="K4657" t="s">
        <v>1117</v>
      </c>
      <c r="L4657" t="s">
        <v>1118</v>
      </c>
      <c r="M4657" t="s">
        <v>24</v>
      </c>
      <c r="N4657" t="s">
        <v>25</v>
      </c>
      <c r="O4657">
        <v>742</v>
      </c>
      <c r="P4657" t="s">
        <v>9911</v>
      </c>
    </row>
    <row r="4658" spans="1:16" x14ac:dyDescent="0.35">
      <c r="A4658" t="s">
        <v>16</v>
      </c>
      <c r="B4658" t="s">
        <v>43</v>
      </c>
      <c r="C4658" t="s">
        <v>9915</v>
      </c>
      <c r="D4658" t="s">
        <v>36</v>
      </c>
      <c r="E4658" s="1">
        <v>43742.649305555555</v>
      </c>
      <c r="F4658" s="2">
        <v>43720</v>
      </c>
      <c r="G4658" s="2">
        <v>44085</v>
      </c>
      <c r="H4658" t="s">
        <v>51</v>
      </c>
      <c r="I4658" t="s">
        <v>52</v>
      </c>
      <c r="K4658" t="s">
        <v>9916</v>
      </c>
      <c r="L4658" t="s">
        <v>9917</v>
      </c>
      <c r="M4658" t="s">
        <v>24</v>
      </c>
      <c r="N4658" t="s">
        <v>25</v>
      </c>
      <c r="O4658">
        <v>2140038017</v>
      </c>
      <c r="P4658" t="s">
        <v>55</v>
      </c>
    </row>
    <row r="4659" spans="1:16" x14ac:dyDescent="0.35">
      <c r="A4659" t="s">
        <v>16</v>
      </c>
      <c r="B4659" t="s">
        <v>17</v>
      </c>
      <c r="C4659" t="s">
        <v>9918</v>
      </c>
      <c r="D4659" t="s">
        <v>19</v>
      </c>
      <c r="E4659" s="1">
        <v>44222.636111111111</v>
      </c>
      <c r="F4659" s="2">
        <v>44237</v>
      </c>
      <c r="G4659" s="2">
        <v>46063</v>
      </c>
      <c r="H4659" t="s">
        <v>525</v>
      </c>
      <c r="I4659" t="s">
        <v>526</v>
      </c>
      <c r="K4659">
        <v>411574</v>
      </c>
      <c r="L4659" t="s">
        <v>9919</v>
      </c>
      <c r="M4659" t="s">
        <v>24</v>
      </c>
      <c r="N4659" t="s">
        <v>25</v>
      </c>
    </row>
    <row r="4660" spans="1:16" x14ac:dyDescent="0.35">
      <c r="A4660" t="s">
        <v>16</v>
      </c>
      <c r="B4660" t="s">
        <v>43</v>
      </c>
      <c r="C4660" t="s">
        <v>10388</v>
      </c>
      <c r="D4660" t="s">
        <v>36</v>
      </c>
      <c r="E4660" s="1">
        <v>43745.663194444445</v>
      </c>
      <c r="F4660" s="2">
        <v>43754</v>
      </c>
      <c r="G4660" s="2">
        <v>43799</v>
      </c>
      <c r="H4660" t="s">
        <v>51</v>
      </c>
      <c r="I4660" t="s">
        <v>52</v>
      </c>
      <c r="K4660" t="s">
        <v>850</v>
      </c>
      <c r="L4660" t="s">
        <v>851</v>
      </c>
      <c r="M4660" t="s">
        <v>24</v>
      </c>
      <c r="N4660" t="s">
        <v>25</v>
      </c>
      <c r="O4660">
        <v>2140037944</v>
      </c>
      <c r="P4660" t="s">
        <v>10389</v>
      </c>
    </row>
    <row r="4661" spans="1:16" x14ac:dyDescent="0.35">
      <c r="A4661" t="s">
        <v>16</v>
      </c>
      <c r="B4661" t="s">
        <v>17</v>
      </c>
      <c r="C4661" t="s">
        <v>10393</v>
      </c>
      <c r="D4661" t="s">
        <v>19</v>
      </c>
      <c r="E4661" s="1">
        <v>44316.350694444445</v>
      </c>
      <c r="F4661" s="2">
        <v>44316</v>
      </c>
      <c r="G4661" s="2">
        <v>44560</v>
      </c>
      <c r="H4661" t="s">
        <v>99</v>
      </c>
      <c r="I4661" t="s">
        <v>100</v>
      </c>
      <c r="K4661" t="s">
        <v>10394</v>
      </c>
      <c r="L4661" t="s">
        <v>10395</v>
      </c>
      <c r="M4661" t="s">
        <v>24</v>
      </c>
      <c r="N4661" t="s">
        <v>25</v>
      </c>
      <c r="P4661" t="s">
        <v>2319</v>
      </c>
    </row>
    <row r="4662" spans="1:16" x14ac:dyDescent="0.35">
      <c r="A4662" t="s">
        <v>16</v>
      </c>
      <c r="B4662" t="s">
        <v>27</v>
      </c>
      <c r="C4662" t="s">
        <v>25841</v>
      </c>
      <c r="D4662" t="s">
        <v>36</v>
      </c>
      <c r="E4662" s="1">
        <v>43616.3125</v>
      </c>
      <c r="F4662" s="2">
        <v>43615</v>
      </c>
      <c r="G4662" s="2">
        <v>44711</v>
      </c>
      <c r="H4662" t="s">
        <v>895</v>
      </c>
      <c r="I4662" t="s">
        <v>896</v>
      </c>
      <c r="K4662" t="s">
        <v>25842</v>
      </c>
      <c r="L4662" t="s">
        <v>25843</v>
      </c>
      <c r="M4662" t="s">
        <v>24</v>
      </c>
      <c r="N4662" t="s">
        <v>24515</v>
      </c>
      <c r="O4662">
        <v>358936</v>
      </c>
      <c r="P4662" t="s">
        <v>25844</v>
      </c>
    </row>
    <row r="4663" spans="1:16" x14ac:dyDescent="0.35">
      <c r="A4663" t="s">
        <v>16</v>
      </c>
      <c r="B4663" t="s">
        <v>73</v>
      </c>
      <c r="C4663" t="s">
        <v>10396</v>
      </c>
      <c r="D4663" t="s">
        <v>105</v>
      </c>
      <c r="E4663" s="1">
        <v>44498.359027777777</v>
      </c>
      <c r="F4663" s="2">
        <v>44498</v>
      </c>
      <c r="G4663" s="2">
        <v>44550</v>
      </c>
      <c r="H4663" t="s">
        <v>3877</v>
      </c>
      <c r="I4663" t="s">
        <v>3878</v>
      </c>
      <c r="K4663" t="s">
        <v>7598</v>
      </c>
      <c r="L4663" t="s">
        <v>7599</v>
      </c>
      <c r="M4663" t="s">
        <v>24</v>
      </c>
      <c r="N4663" t="s">
        <v>25</v>
      </c>
      <c r="O4663">
        <v>94250</v>
      </c>
      <c r="P4663" t="s">
        <v>10397</v>
      </c>
    </row>
    <row r="4664" spans="1:16" x14ac:dyDescent="0.35">
      <c r="A4664" t="s">
        <v>16</v>
      </c>
      <c r="B4664" t="s">
        <v>43</v>
      </c>
      <c r="C4664" t="s">
        <v>25030</v>
      </c>
      <c r="D4664" t="s">
        <v>59</v>
      </c>
      <c r="E4664" s="1">
        <v>44735.519444444442</v>
      </c>
      <c r="F4664" s="2">
        <v>44713</v>
      </c>
      <c r="G4664" s="2">
        <v>45444</v>
      </c>
      <c r="H4664" t="s">
        <v>186</v>
      </c>
      <c r="I4664" t="s">
        <v>187</v>
      </c>
      <c r="K4664" t="s">
        <v>194</v>
      </c>
      <c r="L4664" t="s">
        <v>195</v>
      </c>
      <c r="M4664" t="s">
        <v>24</v>
      </c>
      <c r="N4664" t="s">
        <v>24512</v>
      </c>
      <c r="O4664">
        <v>2140037783</v>
      </c>
      <c r="P4664" t="s">
        <v>25031</v>
      </c>
    </row>
    <row r="4665" spans="1:16" x14ac:dyDescent="0.35">
      <c r="A4665" t="s">
        <v>139</v>
      </c>
      <c r="B4665" t="s">
        <v>140</v>
      </c>
      <c r="C4665" t="s">
        <v>10402</v>
      </c>
      <c r="D4665" t="s">
        <v>19</v>
      </c>
      <c r="E4665" s="1">
        <v>43656.468055555553</v>
      </c>
      <c r="F4665" s="2">
        <v>43647</v>
      </c>
      <c r="G4665" s="2">
        <v>43709</v>
      </c>
      <c r="H4665" t="s">
        <v>529</v>
      </c>
      <c r="I4665" t="s">
        <v>530</v>
      </c>
      <c r="K4665" t="s">
        <v>1728</v>
      </c>
      <c r="L4665" t="s">
        <v>71</v>
      </c>
      <c r="M4665" t="s">
        <v>24</v>
      </c>
      <c r="N4665" t="s">
        <v>25</v>
      </c>
      <c r="P4665" t="s">
        <v>10403</v>
      </c>
    </row>
    <row r="4666" spans="1:16" x14ac:dyDescent="0.35">
      <c r="A4666" t="s">
        <v>16</v>
      </c>
      <c r="B4666" t="s">
        <v>43</v>
      </c>
      <c r="C4666" t="s">
        <v>10410</v>
      </c>
      <c r="D4666" t="s">
        <v>36</v>
      </c>
      <c r="E4666" s="1">
        <v>44138.824305555558</v>
      </c>
      <c r="F4666" s="2">
        <v>44117</v>
      </c>
      <c r="G4666" s="2">
        <v>44482</v>
      </c>
      <c r="H4666" t="s">
        <v>186</v>
      </c>
      <c r="I4666" t="s">
        <v>187</v>
      </c>
      <c r="K4666" t="s">
        <v>10411</v>
      </c>
      <c r="L4666" t="s">
        <v>10412</v>
      </c>
      <c r="M4666" t="s">
        <v>24</v>
      </c>
      <c r="N4666" t="s">
        <v>25</v>
      </c>
      <c r="O4666">
        <v>2140038017</v>
      </c>
      <c r="P4666" t="s">
        <v>750</v>
      </c>
    </row>
    <row r="4667" spans="1:16" x14ac:dyDescent="0.35">
      <c r="A4667" t="s">
        <v>16</v>
      </c>
      <c r="B4667" t="s">
        <v>43</v>
      </c>
      <c r="C4667" t="s">
        <v>10413</v>
      </c>
      <c r="D4667" t="s">
        <v>36</v>
      </c>
      <c r="E4667" s="1">
        <v>44602.461111111108</v>
      </c>
      <c r="F4667" s="2">
        <v>44594</v>
      </c>
      <c r="G4667" s="2">
        <v>44806</v>
      </c>
      <c r="H4667" t="s">
        <v>722</v>
      </c>
      <c r="I4667" t="s">
        <v>143</v>
      </c>
      <c r="J4667" t="s">
        <v>723</v>
      </c>
      <c r="K4667" t="s">
        <v>1535</v>
      </c>
      <c r="L4667" t="s">
        <v>1536</v>
      </c>
      <c r="M4667" t="s">
        <v>24</v>
      </c>
      <c r="N4667" t="s">
        <v>25</v>
      </c>
      <c r="O4667">
        <v>356784</v>
      </c>
      <c r="P4667" t="s">
        <v>10414</v>
      </c>
    </row>
    <row r="4668" spans="1:16" x14ac:dyDescent="0.35">
      <c r="A4668" t="s">
        <v>16</v>
      </c>
      <c r="B4668" t="s">
        <v>332</v>
      </c>
      <c r="C4668" t="s">
        <v>10415</v>
      </c>
      <c r="D4668" t="s">
        <v>36</v>
      </c>
      <c r="E4668" s="1">
        <v>43532.69027777778</v>
      </c>
      <c r="F4668" s="2">
        <v>43525</v>
      </c>
      <c r="G4668" s="2">
        <v>43891</v>
      </c>
      <c r="H4668" t="s">
        <v>207</v>
      </c>
      <c r="I4668" t="s">
        <v>213</v>
      </c>
      <c r="J4668" t="s">
        <v>208</v>
      </c>
      <c r="K4668" t="s">
        <v>7213</v>
      </c>
      <c r="L4668" t="s">
        <v>7214</v>
      </c>
      <c r="M4668" t="s">
        <v>24</v>
      </c>
      <c r="N4668" t="s">
        <v>41</v>
      </c>
      <c r="O4668">
        <v>610345</v>
      </c>
      <c r="P4668" t="s">
        <v>10416</v>
      </c>
    </row>
    <row r="4669" spans="1:16" x14ac:dyDescent="0.35">
      <c r="A4669" t="s">
        <v>16</v>
      </c>
      <c r="B4669" t="s">
        <v>17</v>
      </c>
      <c r="C4669" t="s">
        <v>10419</v>
      </c>
      <c r="D4669" t="s">
        <v>19</v>
      </c>
      <c r="E4669" s="1">
        <v>44228.463194444441</v>
      </c>
      <c r="F4669" s="2">
        <v>44228</v>
      </c>
      <c r="G4669" s="2">
        <v>44958</v>
      </c>
      <c r="H4669" t="s">
        <v>118</v>
      </c>
      <c r="I4669" t="s">
        <v>119</v>
      </c>
      <c r="K4669" t="s">
        <v>10420</v>
      </c>
      <c r="L4669" t="s">
        <v>10421</v>
      </c>
      <c r="M4669" t="s">
        <v>24</v>
      </c>
      <c r="N4669" t="s">
        <v>25</v>
      </c>
      <c r="P4669" t="s">
        <v>3095</v>
      </c>
    </row>
    <row r="4670" spans="1:16" x14ac:dyDescent="0.35">
      <c r="A4670" t="s">
        <v>16</v>
      </c>
      <c r="B4670" t="s">
        <v>17</v>
      </c>
      <c r="C4670" t="s">
        <v>10422</v>
      </c>
      <c r="D4670" t="s">
        <v>19</v>
      </c>
      <c r="E4670" s="1">
        <v>44172.381249999999</v>
      </c>
      <c r="F4670" s="2">
        <v>44172</v>
      </c>
      <c r="G4670" s="2">
        <v>44203</v>
      </c>
      <c r="H4670" t="s">
        <v>93</v>
      </c>
      <c r="I4670" t="s">
        <v>94</v>
      </c>
      <c r="K4670">
        <v>410613</v>
      </c>
      <c r="L4670" t="s">
        <v>10423</v>
      </c>
      <c r="M4670" t="s">
        <v>24</v>
      </c>
      <c r="N4670" t="s">
        <v>25</v>
      </c>
      <c r="P4670" t="s">
        <v>10424</v>
      </c>
    </row>
    <row r="4671" spans="1:16" x14ac:dyDescent="0.35">
      <c r="A4671" t="s">
        <v>16</v>
      </c>
      <c r="B4671" t="s">
        <v>17</v>
      </c>
      <c r="C4671" t="s">
        <v>14019</v>
      </c>
      <c r="D4671" t="s">
        <v>19</v>
      </c>
      <c r="E4671" s="1">
        <v>44441.709722222222</v>
      </c>
      <c r="F4671" s="2">
        <v>44440</v>
      </c>
      <c r="G4671" s="2">
        <v>45536</v>
      </c>
      <c r="H4671" t="s">
        <v>550</v>
      </c>
      <c r="I4671" t="s">
        <v>551</v>
      </c>
      <c r="K4671" t="s">
        <v>14020</v>
      </c>
      <c r="L4671" t="s">
        <v>14021</v>
      </c>
      <c r="M4671" t="s">
        <v>24</v>
      </c>
      <c r="N4671" t="s">
        <v>25</v>
      </c>
      <c r="P4671" t="s">
        <v>1823</v>
      </c>
    </row>
    <row r="4672" spans="1:16" x14ac:dyDescent="0.35">
      <c r="A4672" t="s">
        <v>16</v>
      </c>
      <c r="B4672" t="s">
        <v>164</v>
      </c>
      <c r="C4672" t="s">
        <v>14022</v>
      </c>
      <c r="D4672" t="s">
        <v>19</v>
      </c>
      <c r="E4672" s="1">
        <v>44175.611805555556</v>
      </c>
      <c r="F4672" s="2">
        <v>44175</v>
      </c>
      <c r="G4672" s="2">
        <v>44904</v>
      </c>
      <c r="H4672" t="s">
        <v>166</v>
      </c>
      <c r="I4672" t="s">
        <v>167</v>
      </c>
      <c r="K4672" t="s">
        <v>14023</v>
      </c>
      <c r="L4672" t="s">
        <v>14024</v>
      </c>
      <c r="M4672" t="s">
        <v>24</v>
      </c>
      <c r="N4672" t="s">
        <v>25</v>
      </c>
      <c r="P4672" t="s">
        <v>14025</v>
      </c>
    </row>
    <row r="4673" spans="1:16" x14ac:dyDescent="0.35">
      <c r="A4673" t="s">
        <v>16</v>
      </c>
      <c r="B4673" t="s">
        <v>27</v>
      </c>
      <c r="C4673" t="s">
        <v>14036</v>
      </c>
      <c r="D4673" t="s">
        <v>19</v>
      </c>
      <c r="E4673" s="1">
        <v>44382.593055555553</v>
      </c>
      <c r="F4673" s="2">
        <v>44378</v>
      </c>
      <c r="G4673" s="2">
        <v>48030</v>
      </c>
      <c r="H4673" t="s">
        <v>29</v>
      </c>
      <c r="I4673" t="s">
        <v>30</v>
      </c>
      <c r="K4673" t="s">
        <v>14037</v>
      </c>
      <c r="L4673" t="s">
        <v>14038</v>
      </c>
      <c r="M4673" t="s">
        <v>24</v>
      </c>
      <c r="N4673" t="s">
        <v>25</v>
      </c>
      <c r="P4673" t="s">
        <v>14039</v>
      </c>
    </row>
    <row r="4674" spans="1:16" x14ac:dyDescent="0.35">
      <c r="A4674" t="s">
        <v>16</v>
      </c>
      <c r="B4674" t="s">
        <v>27</v>
      </c>
      <c r="C4674" t="s">
        <v>14042</v>
      </c>
      <c r="D4674" t="s">
        <v>19</v>
      </c>
      <c r="E4674" s="1">
        <v>44046.651388888888</v>
      </c>
      <c r="F4674" s="2">
        <v>44046</v>
      </c>
      <c r="G4674" s="2">
        <v>47698</v>
      </c>
      <c r="H4674" t="s">
        <v>29</v>
      </c>
      <c r="I4674" t="s">
        <v>30</v>
      </c>
      <c r="K4674" t="s">
        <v>14043</v>
      </c>
      <c r="L4674" t="s">
        <v>14044</v>
      </c>
      <c r="M4674" t="s">
        <v>24</v>
      </c>
      <c r="N4674" t="s">
        <v>25</v>
      </c>
      <c r="P4674" t="s">
        <v>820</v>
      </c>
    </row>
    <row r="4675" spans="1:16" x14ac:dyDescent="0.35">
      <c r="A4675" t="s">
        <v>16</v>
      </c>
      <c r="B4675" t="s">
        <v>17</v>
      </c>
      <c r="C4675" t="s">
        <v>14045</v>
      </c>
      <c r="D4675" t="s">
        <v>36</v>
      </c>
      <c r="E4675" s="1">
        <v>44720.718055555553</v>
      </c>
      <c r="F4675" s="2">
        <v>44720</v>
      </c>
      <c r="G4675" s="2">
        <v>44750</v>
      </c>
      <c r="H4675" t="s">
        <v>93</v>
      </c>
      <c r="I4675" t="s">
        <v>94</v>
      </c>
      <c r="K4675" t="s">
        <v>14046</v>
      </c>
      <c r="L4675" t="s">
        <v>14047</v>
      </c>
      <c r="M4675" t="s">
        <v>24</v>
      </c>
      <c r="N4675" t="s">
        <v>25</v>
      </c>
      <c r="O4675">
        <v>324529</v>
      </c>
      <c r="P4675" t="s">
        <v>14048</v>
      </c>
    </row>
    <row r="4676" spans="1:16" x14ac:dyDescent="0.35">
      <c r="A4676" t="s">
        <v>16</v>
      </c>
      <c r="B4676" t="s">
        <v>17</v>
      </c>
      <c r="C4676" t="s">
        <v>14054</v>
      </c>
      <c r="D4676" t="s">
        <v>105</v>
      </c>
      <c r="E4676" s="1">
        <v>43656.581944444442</v>
      </c>
      <c r="F4676" s="2">
        <v>43656</v>
      </c>
      <c r="G4676" s="2">
        <v>43876</v>
      </c>
      <c r="H4676" t="s">
        <v>20</v>
      </c>
      <c r="I4676" t="s">
        <v>21</v>
      </c>
      <c r="K4676" t="s">
        <v>5595</v>
      </c>
      <c r="L4676" t="s">
        <v>5596</v>
      </c>
      <c r="M4676" t="s">
        <v>24</v>
      </c>
      <c r="N4676" t="s">
        <v>25</v>
      </c>
      <c r="O4676">
        <v>94254</v>
      </c>
      <c r="P4676" t="s">
        <v>14055</v>
      </c>
    </row>
    <row r="4677" spans="1:16" x14ac:dyDescent="0.35">
      <c r="A4677" t="s">
        <v>16</v>
      </c>
      <c r="B4677" t="s">
        <v>17</v>
      </c>
      <c r="C4677" t="s">
        <v>25845</v>
      </c>
      <c r="D4677" t="s">
        <v>19</v>
      </c>
      <c r="E4677" s="1">
        <v>43677.647222222222</v>
      </c>
      <c r="F4677" s="2">
        <v>43692</v>
      </c>
      <c r="G4677" s="2">
        <v>44423</v>
      </c>
      <c r="H4677" t="s">
        <v>1831</v>
      </c>
      <c r="I4677" t="s">
        <v>1832</v>
      </c>
      <c r="K4677">
        <v>379084</v>
      </c>
      <c r="L4677" t="s">
        <v>25846</v>
      </c>
      <c r="M4677" t="s">
        <v>24</v>
      </c>
      <c r="N4677" t="s">
        <v>24515</v>
      </c>
    </row>
    <row r="4678" spans="1:16" x14ac:dyDescent="0.35">
      <c r="A4678" t="s">
        <v>56</v>
      </c>
      <c r="B4678" t="s">
        <v>57</v>
      </c>
      <c r="C4678" t="s">
        <v>58</v>
      </c>
      <c r="D4678" t="s">
        <v>59</v>
      </c>
      <c r="E4678" s="1">
        <v>43955.722222222219</v>
      </c>
      <c r="F4678" s="2">
        <v>43962</v>
      </c>
      <c r="G4678" s="2">
        <v>44327</v>
      </c>
      <c r="H4678" t="s">
        <v>60</v>
      </c>
      <c r="I4678" t="s">
        <v>61</v>
      </c>
      <c r="K4678" t="s">
        <v>62</v>
      </c>
      <c r="L4678" t="s">
        <v>63</v>
      </c>
      <c r="M4678" t="s">
        <v>24</v>
      </c>
      <c r="N4678" t="s">
        <v>64</v>
      </c>
      <c r="O4678">
        <v>350752</v>
      </c>
      <c r="P4678" t="s">
        <v>65</v>
      </c>
    </row>
    <row r="4679" spans="1:16" x14ac:dyDescent="0.35">
      <c r="A4679" t="s">
        <v>16</v>
      </c>
      <c r="B4679" t="s">
        <v>27</v>
      </c>
      <c r="C4679" t="s">
        <v>14661</v>
      </c>
      <c r="D4679" t="s">
        <v>19</v>
      </c>
      <c r="E4679" s="1">
        <v>44585.618055555555</v>
      </c>
      <c r="F4679" s="2">
        <v>44581</v>
      </c>
      <c r="G4679" s="2">
        <v>48233</v>
      </c>
      <c r="H4679" t="s">
        <v>29</v>
      </c>
      <c r="I4679" t="s">
        <v>30</v>
      </c>
      <c r="K4679" t="s">
        <v>14662</v>
      </c>
      <c r="L4679" t="s">
        <v>14663</v>
      </c>
      <c r="M4679" t="s">
        <v>24</v>
      </c>
      <c r="N4679" t="s">
        <v>25</v>
      </c>
      <c r="P4679" t="s">
        <v>650</v>
      </c>
    </row>
    <row r="4680" spans="1:16" x14ac:dyDescent="0.35">
      <c r="A4680" t="s">
        <v>139</v>
      </c>
      <c r="B4680" t="s">
        <v>258</v>
      </c>
      <c r="C4680" t="s">
        <v>14666</v>
      </c>
      <c r="D4680" t="s">
        <v>19</v>
      </c>
      <c r="E4680" s="1">
        <v>43915.636111111111</v>
      </c>
      <c r="F4680" s="2">
        <v>44645</v>
      </c>
      <c r="G4680" s="2">
        <v>45010</v>
      </c>
      <c r="H4680" t="s">
        <v>453</v>
      </c>
      <c r="I4680" t="s">
        <v>150</v>
      </c>
      <c r="J4680" t="s">
        <v>455</v>
      </c>
      <c r="K4680" t="s">
        <v>14667</v>
      </c>
      <c r="L4680" t="s">
        <v>14668</v>
      </c>
      <c r="M4680" t="s">
        <v>24</v>
      </c>
      <c r="N4680" t="s">
        <v>25</v>
      </c>
      <c r="P4680" t="s">
        <v>14669</v>
      </c>
    </row>
    <row r="4681" spans="1:16" x14ac:dyDescent="0.35">
      <c r="A4681" t="s">
        <v>16</v>
      </c>
      <c r="B4681" t="s">
        <v>43</v>
      </c>
      <c r="C4681" t="s">
        <v>14670</v>
      </c>
      <c r="D4681" t="s">
        <v>36</v>
      </c>
      <c r="E4681" s="1">
        <v>43859.460416666669</v>
      </c>
      <c r="F4681" s="2">
        <v>43808</v>
      </c>
      <c r="G4681" s="2">
        <v>43869</v>
      </c>
      <c r="H4681" t="s">
        <v>207</v>
      </c>
      <c r="I4681" t="s">
        <v>213</v>
      </c>
      <c r="J4681" t="s">
        <v>208</v>
      </c>
      <c r="K4681" t="s">
        <v>14671</v>
      </c>
      <c r="L4681" t="s">
        <v>14672</v>
      </c>
      <c r="M4681" t="s">
        <v>24</v>
      </c>
      <c r="N4681" t="s">
        <v>41</v>
      </c>
      <c r="O4681">
        <v>94250</v>
      </c>
      <c r="P4681" t="s">
        <v>14673</v>
      </c>
    </row>
    <row r="4682" spans="1:16" x14ac:dyDescent="0.35">
      <c r="A4682" t="s">
        <v>16</v>
      </c>
      <c r="B4682" t="s">
        <v>17</v>
      </c>
      <c r="C4682" t="s">
        <v>14674</v>
      </c>
      <c r="D4682" t="s">
        <v>19</v>
      </c>
      <c r="E4682" s="1">
        <v>44043.46597222222</v>
      </c>
      <c r="F4682" s="2">
        <v>44046</v>
      </c>
      <c r="G4682" s="2">
        <v>45141</v>
      </c>
      <c r="H4682" t="s">
        <v>75</v>
      </c>
      <c r="I4682" t="s">
        <v>76</v>
      </c>
      <c r="K4682" t="s">
        <v>3227</v>
      </c>
      <c r="L4682" t="s">
        <v>3228</v>
      </c>
      <c r="M4682" t="s">
        <v>24</v>
      </c>
      <c r="N4682" t="s">
        <v>25</v>
      </c>
      <c r="P4682" t="s">
        <v>14675</v>
      </c>
    </row>
    <row r="4683" spans="1:16" x14ac:dyDescent="0.35">
      <c r="A4683" t="s">
        <v>56</v>
      </c>
      <c r="B4683" t="s">
        <v>66</v>
      </c>
      <c r="C4683" t="s">
        <v>347</v>
      </c>
      <c r="D4683" t="s">
        <v>59</v>
      </c>
      <c r="E4683" s="1">
        <v>44721.356944444444</v>
      </c>
      <c r="F4683" s="2">
        <v>44656</v>
      </c>
      <c r="G4683" s="2">
        <v>45021</v>
      </c>
      <c r="H4683" t="s">
        <v>348</v>
      </c>
      <c r="I4683" t="s">
        <v>349</v>
      </c>
      <c r="K4683" t="s">
        <v>350</v>
      </c>
      <c r="L4683" t="s">
        <v>351</v>
      </c>
      <c r="M4683" t="s">
        <v>24</v>
      </c>
      <c r="N4683" t="s">
        <v>64</v>
      </c>
      <c r="O4683">
        <v>603009</v>
      </c>
      <c r="P4683" t="s">
        <v>352</v>
      </c>
    </row>
    <row r="4684" spans="1:16" x14ac:dyDescent="0.35">
      <c r="A4684" t="s">
        <v>16</v>
      </c>
      <c r="B4684" t="s">
        <v>164</v>
      </c>
      <c r="C4684" t="s">
        <v>14678</v>
      </c>
      <c r="D4684" t="s">
        <v>36</v>
      </c>
      <c r="E4684" s="1">
        <v>44273.503472222219</v>
      </c>
      <c r="F4684" s="2">
        <v>44273</v>
      </c>
      <c r="G4684" s="2">
        <v>45048</v>
      </c>
      <c r="H4684" t="s">
        <v>166</v>
      </c>
      <c r="I4684" t="s">
        <v>167</v>
      </c>
      <c r="K4684" t="s">
        <v>14679</v>
      </c>
      <c r="L4684" t="s">
        <v>14680</v>
      </c>
      <c r="M4684" t="s">
        <v>24</v>
      </c>
      <c r="N4684" t="s">
        <v>25</v>
      </c>
      <c r="O4684">
        <v>94259</v>
      </c>
      <c r="P4684" t="s">
        <v>14681</v>
      </c>
    </row>
    <row r="4685" spans="1:16" x14ac:dyDescent="0.35">
      <c r="A4685" t="s">
        <v>16</v>
      </c>
      <c r="B4685" t="s">
        <v>17</v>
      </c>
      <c r="C4685" t="s">
        <v>14682</v>
      </c>
      <c r="D4685" t="s">
        <v>19</v>
      </c>
      <c r="E4685" s="1">
        <v>44015.484027777777</v>
      </c>
      <c r="F4685" s="2">
        <v>44015</v>
      </c>
      <c r="G4685" s="2">
        <v>44046</v>
      </c>
      <c r="H4685" t="s">
        <v>93</v>
      </c>
      <c r="I4685" t="s">
        <v>94</v>
      </c>
      <c r="K4685" t="s">
        <v>14683</v>
      </c>
      <c r="L4685" t="s">
        <v>14684</v>
      </c>
      <c r="M4685" t="s">
        <v>24</v>
      </c>
      <c r="N4685" t="s">
        <v>25</v>
      </c>
      <c r="P4685" t="s">
        <v>14685</v>
      </c>
    </row>
    <row r="4686" spans="1:16" x14ac:dyDescent="0.35">
      <c r="A4686" t="s">
        <v>16</v>
      </c>
      <c r="B4686" t="s">
        <v>43</v>
      </c>
      <c r="C4686" t="s">
        <v>14688</v>
      </c>
      <c r="D4686" t="s">
        <v>36</v>
      </c>
      <c r="E4686" s="1">
        <v>44421.633333333331</v>
      </c>
      <c r="F4686" s="2">
        <v>44403</v>
      </c>
      <c r="G4686" s="2">
        <v>44587</v>
      </c>
      <c r="H4686" t="s">
        <v>207</v>
      </c>
      <c r="I4686" t="s">
        <v>143</v>
      </c>
      <c r="J4686" t="s">
        <v>208</v>
      </c>
      <c r="K4686" t="s">
        <v>14689</v>
      </c>
      <c r="L4686" t="s">
        <v>14690</v>
      </c>
      <c r="M4686" t="s">
        <v>24</v>
      </c>
      <c r="N4686" t="s">
        <v>41</v>
      </c>
      <c r="O4686">
        <v>357967</v>
      </c>
      <c r="P4686" t="s">
        <v>14691</v>
      </c>
    </row>
    <row r="4687" spans="1:16" x14ac:dyDescent="0.35">
      <c r="A4687" t="s">
        <v>16</v>
      </c>
      <c r="B4687" t="s">
        <v>17</v>
      </c>
      <c r="C4687" t="s">
        <v>14696</v>
      </c>
      <c r="D4687" t="s">
        <v>36</v>
      </c>
      <c r="E4687" s="1">
        <v>44537.580555555556</v>
      </c>
      <c r="F4687" s="2">
        <v>44470</v>
      </c>
      <c r="G4687" s="2">
        <v>44834</v>
      </c>
      <c r="H4687" t="s">
        <v>159</v>
      </c>
      <c r="I4687" t="s">
        <v>160</v>
      </c>
      <c r="K4687" t="s">
        <v>11060</v>
      </c>
      <c r="L4687" t="s">
        <v>11061</v>
      </c>
      <c r="M4687" t="s">
        <v>24</v>
      </c>
      <c r="N4687" t="s">
        <v>25</v>
      </c>
      <c r="O4687">
        <v>358936</v>
      </c>
      <c r="P4687" t="s">
        <v>14697</v>
      </c>
    </row>
    <row r="4688" spans="1:16" x14ac:dyDescent="0.35">
      <c r="A4688" t="s">
        <v>56</v>
      </c>
      <c r="B4688" t="s">
        <v>57</v>
      </c>
      <c r="C4688" t="s">
        <v>58</v>
      </c>
      <c r="D4688" t="s">
        <v>59</v>
      </c>
      <c r="E4688" s="1">
        <v>43955.722222222219</v>
      </c>
      <c r="F4688" s="2">
        <v>43962</v>
      </c>
      <c r="G4688" s="2">
        <v>44327</v>
      </c>
      <c r="H4688" t="s">
        <v>60</v>
      </c>
      <c r="I4688" t="s">
        <v>61</v>
      </c>
      <c r="K4688" t="s">
        <v>62</v>
      </c>
      <c r="L4688" t="s">
        <v>63</v>
      </c>
      <c r="M4688" t="s">
        <v>24</v>
      </c>
      <c r="N4688" t="s">
        <v>64</v>
      </c>
      <c r="O4688">
        <v>708378</v>
      </c>
      <c r="P4688" t="s">
        <v>65</v>
      </c>
    </row>
    <row r="4689" spans="1:16" x14ac:dyDescent="0.35">
      <c r="A4689" t="s">
        <v>16</v>
      </c>
      <c r="B4689" t="s">
        <v>27</v>
      </c>
      <c r="C4689" t="s">
        <v>14704</v>
      </c>
      <c r="D4689" t="s">
        <v>19</v>
      </c>
      <c r="E4689" s="1">
        <v>43558.413194444445</v>
      </c>
      <c r="F4689" s="2">
        <v>43504</v>
      </c>
      <c r="G4689" s="2">
        <v>47157</v>
      </c>
      <c r="H4689" t="s">
        <v>895</v>
      </c>
      <c r="I4689" t="s">
        <v>896</v>
      </c>
      <c r="K4689" t="s">
        <v>14705</v>
      </c>
      <c r="L4689" t="s">
        <v>14706</v>
      </c>
      <c r="M4689" t="s">
        <v>24</v>
      </c>
      <c r="N4689" t="s">
        <v>25</v>
      </c>
      <c r="P4689" t="s">
        <v>14707</v>
      </c>
    </row>
    <row r="4690" spans="1:16" x14ac:dyDescent="0.35">
      <c r="A4690" t="s">
        <v>16</v>
      </c>
      <c r="B4690" t="s">
        <v>43</v>
      </c>
      <c r="C4690" t="s">
        <v>15134</v>
      </c>
      <c r="D4690" t="s">
        <v>36</v>
      </c>
      <c r="E4690" s="1">
        <v>44573.46597222222</v>
      </c>
      <c r="F4690" s="2">
        <v>44580</v>
      </c>
      <c r="G4690" s="2">
        <v>44805</v>
      </c>
      <c r="H4690" t="s">
        <v>483</v>
      </c>
      <c r="I4690" t="s">
        <v>143</v>
      </c>
      <c r="J4690" t="s">
        <v>484</v>
      </c>
      <c r="K4690" t="s">
        <v>13838</v>
      </c>
      <c r="L4690" t="s">
        <v>13839</v>
      </c>
      <c r="M4690" t="s">
        <v>24</v>
      </c>
      <c r="N4690" t="s">
        <v>25</v>
      </c>
      <c r="O4690">
        <v>777541</v>
      </c>
      <c r="P4690" t="s">
        <v>15135</v>
      </c>
    </row>
    <row r="4691" spans="1:16" x14ac:dyDescent="0.35">
      <c r="A4691" t="s">
        <v>16</v>
      </c>
      <c r="B4691" t="s">
        <v>27</v>
      </c>
      <c r="C4691" t="s">
        <v>15136</v>
      </c>
      <c r="D4691" t="s">
        <v>19</v>
      </c>
      <c r="E4691" s="1">
        <v>43880.371527777781</v>
      </c>
      <c r="F4691" s="2">
        <v>43880</v>
      </c>
      <c r="G4691" s="2">
        <v>47533</v>
      </c>
      <c r="H4691" t="s">
        <v>29</v>
      </c>
      <c r="I4691" t="s">
        <v>30</v>
      </c>
      <c r="K4691" t="s">
        <v>15137</v>
      </c>
      <c r="L4691" t="s">
        <v>15138</v>
      </c>
      <c r="M4691" t="s">
        <v>24</v>
      </c>
      <c r="N4691" t="s">
        <v>25</v>
      </c>
      <c r="P4691" t="s">
        <v>184</v>
      </c>
    </row>
    <row r="4692" spans="1:16" x14ac:dyDescent="0.35">
      <c r="A4692" t="s">
        <v>16</v>
      </c>
      <c r="B4692" t="s">
        <v>43</v>
      </c>
      <c r="C4692" t="s">
        <v>25146</v>
      </c>
      <c r="D4692" t="s">
        <v>105</v>
      </c>
      <c r="E4692" s="1">
        <v>44064.667361111111</v>
      </c>
      <c r="F4692" s="2">
        <v>44064</v>
      </c>
      <c r="G4692" s="2">
        <v>44438</v>
      </c>
      <c r="H4692" t="s">
        <v>20</v>
      </c>
      <c r="I4692" t="s">
        <v>21</v>
      </c>
      <c r="K4692" t="s">
        <v>25147</v>
      </c>
      <c r="L4692" t="s">
        <v>25148</v>
      </c>
      <c r="M4692" t="s">
        <v>24</v>
      </c>
      <c r="N4692" t="s">
        <v>24512</v>
      </c>
      <c r="O4692">
        <v>94263</v>
      </c>
      <c r="P4692" t="s">
        <v>11367</v>
      </c>
    </row>
    <row r="4693" spans="1:16" x14ac:dyDescent="0.35">
      <c r="A4693" t="s">
        <v>16</v>
      </c>
      <c r="B4693" t="s">
        <v>17</v>
      </c>
      <c r="C4693" t="s">
        <v>25847</v>
      </c>
      <c r="D4693" t="s">
        <v>19</v>
      </c>
      <c r="E4693" s="1">
        <v>44151.616666666669</v>
      </c>
      <c r="F4693" s="2">
        <v>44151</v>
      </c>
      <c r="G4693" s="2">
        <v>45977</v>
      </c>
      <c r="H4693" t="s">
        <v>550</v>
      </c>
      <c r="I4693" t="s">
        <v>551</v>
      </c>
      <c r="K4693" t="s">
        <v>1866</v>
      </c>
      <c r="L4693" t="s">
        <v>1867</v>
      </c>
      <c r="M4693" t="s">
        <v>24</v>
      </c>
      <c r="N4693" t="s">
        <v>24512</v>
      </c>
      <c r="P4693" t="s">
        <v>25848</v>
      </c>
    </row>
    <row r="4694" spans="1:16" x14ac:dyDescent="0.35">
      <c r="A4694" t="s">
        <v>16</v>
      </c>
      <c r="B4694" t="s">
        <v>17</v>
      </c>
      <c r="C4694" t="s">
        <v>9393</v>
      </c>
      <c r="D4694" t="s">
        <v>105</v>
      </c>
      <c r="E4694" s="1">
        <v>43854.631944444445</v>
      </c>
      <c r="F4694" s="2">
        <v>43858</v>
      </c>
      <c r="G4694" s="2">
        <v>43999</v>
      </c>
      <c r="H4694" t="s">
        <v>1430</v>
      </c>
      <c r="I4694" t="s">
        <v>1431</v>
      </c>
      <c r="K4694" t="s">
        <v>6696</v>
      </c>
      <c r="L4694" t="s">
        <v>6697</v>
      </c>
      <c r="M4694" t="s">
        <v>24</v>
      </c>
      <c r="N4694" t="s">
        <v>25</v>
      </c>
      <c r="O4694">
        <v>94254</v>
      </c>
      <c r="P4694" t="s">
        <v>9394</v>
      </c>
    </row>
    <row r="4695" spans="1:16" x14ac:dyDescent="0.35">
      <c r="A4695" t="s">
        <v>16</v>
      </c>
      <c r="B4695" t="s">
        <v>17</v>
      </c>
      <c r="C4695" t="s">
        <v>9398</v>
      </c>
      <c r="D4695" t="s">
        <v>105</v>
      </c>
      <c r="E4695" s="1">
        <v>44410.880555555559</v>
      </c>
      <c r="F4695" s="2">
        <v>44287</v>
      </c>
      <c r="G4695" s="2">
        <v>44652</v>
      </c>
      <c r="H4695" t="s">
        <v>8952</v>
      </c>
      <c r="I4695" t="s">
        <v>8953</v>
      </c>
      <c r="K4695" t="s">
        <v>8954</v>
      </c>
      <c r="L4695" t="s">
        <v>8955</v>
      </c>
      <c r="M4695" t="s">
        <v>24</v>
      </c>
      <c r="N4695" t="s">
        <v>25</v>
      </c>
      <c r="O4695">
        <v>358244</v>
      </c>
      <c r="P4695" t="s">
        <v>9399</v>
      </c>
    </row>
    <row r="4696" spans="1:16" x14ac:dyDescent="0.35">
      <c r="A4696" t="s">
        <v>16</v>
      </c>
      <c r="B4696" t="s">
        <v>17</v>
      </c>
      <c r="C4696" t="s">
        <v>9410</v>
      </c>
      <c r="D4696" t="s">
        <v>105</v>
      </c>
      <c r="E4696" s="1">
        <v>44711.696527777778</v>
      </c>
      <c r="F4696" s="2">
        <v>44652</v>
      </c>
      <c r="G4696" s="2">
        <v>45107</v>
      </c>
      <c r="H4696" t="s">
        <v>118</v>
      </c>
      <c r="I4696" t="s">
        <v>119</v>
      </c>
      <c r="K4696" t="s">
        <v>9411</v>
      </c>
      <c r="L4696" t="s">
        <v>9412</v>
      </c>
      <c r="M4696" t="s">
        <v>24</v>
      </c>
      <c r="N4696" t="s">
        <v>25</v>
      </c>
      <c r="O4696">
        <v>94254</v>
      </c>
      <c r="P4696" t="s">
        <v>9413</v>
      </c>
    </row>
    <row r="4697" spans="1:16" x14ac:dyDescent="0.35">
      <c r="A4697" t="s">
        <v>16</v>
      </c>
      <c r="B4697" t="s">
        <v>73</v>
      </c>
      <c r="C4697" t="s">
        <v>9406</v>
      </c>
      <c r="D4697" t="s">
        <v>36</v>
      </c>
      <c r="E4697" s="1">
        <v>44090.415972222225</v>
      </c>
      <c r="F4697" s="2">
        <v>44067</v>
      </c>
      <c r="G4697" s="2">
        <v>44985</v>
      </c>
      <c r="H4697" t="s">
        <v>2308</v>
      </c>
      <c r="I4697" t="s">
        <v>2308</v>
      </c>
      <c r="K4697" t="s">
        <v>9407</v>
      </c>
      <c r="L4697" t="s">
        <v>9408</v>
      </c>
      <c r="M4697" t="s">
        <v>24</v>
      </c>
      <c r="N4697" t="s">
        <v>25</v>
      </c>
      <c r="O4697">
        <v>357441</v>
      </c>
      <c r="P4697" t="s">
        <v>9409</v>
      </c>
    </row>
    <row r="4698" spans="1:16" x14ac:dyDescent="0.35">
      <c r="A4698" t="s">
        <v>16</v>
      </c>
      <c r="B4698" t="s">
        <v>24517</v>
      </c>
      <c r="C4698" t="s">
        <v>24526</v>
      </c>
      <c r="D4698" t="s">
        <v>59</v>
      </c>
      <c r="E4698" s="1">
        <v>43747.378472222219</v>
      </c>
      <c r="F4698" s="2">
        <v>43626</v>
      </c>
      <c r="G4698" s="2">
        <v>44357</v>
      </c>
      <c r="H4698" t="s">
        <v>11080</v>
      </c>
      <c r="I4698" t="s">
        <v>11081</v>
      </c>
      <c r="K4698" t="s">
        <v>24527</v>
      </c>
      <c r="L4698" t="s">
        <v>24528</v>
      </c>
      <c r="M4698" t="s">
        <v>24</v>
      </c>
      <c r="N4698" t="s">
        <v>24512</v>
      </c>
      <c r="O4698">
        <v>800260</v>
      </c>
      <c r="P4698" t="s">
        <v>24529</v>
      </c>
    </row>
    <row r="4699" spans="1:16" x14ac:dyDescent="0.35">
      <c r="A4699" t="s">
        <v>16</v>
      </c>
      <c r="B4699" t="s">
        <v>17</v>
      </c>
      <c r="C4699" t="s">
        <v>9821</v>
      </c>
      <c r="D4699" t="s">
        <v>19</v>
      </c>
      <c r="E4699" s="1">
        <v>44091.633333333331</v>
      </c>
      <c r="F4699" s="2">
        <v>44114</v>
      </c>
      <c r="G4699" s="2">
        <v>47766</v>
      </c>
      <c r="H4699" t="s">
        <v>99</v>
      </c>
      <c r="I4699" t="s">
        <v>100</v>
      </c>
      <c r="K4699" t="s">
        <v>9822</v>
      </c>
      <c r="L4699" t="s">
        <v>9823</v>
      </c>
      <c r="M4699" t="s">
        <v>24</v>
      </c>
      <c r="N4699" t="s">
        <v>25</v>
      </c>
      <c r="P4699" t="s">
        <v>103</v>
      </c>
    </row>
    <row r="4700" spans="1:16" x14ac:dyDescent="0.35">
      <c r="A4700" t="s">
        <v>139</v>
      </c>
      <c r="B4700" t="s">
        <v>321</v>
      </c>
      <c r="C4700" t="s">
        <v>9828</v>
      </c>
      <c r="D4700" t="s">
        <v>36</v>
      </c>
      <c r="E4700" s="1">
        <v>43508.384722222225</v>
      </c>
      <c r="F4700" s="2">
        <v>43506</v>
      </c>
      <c r="G4700" s="2">
        <v>44602</v>
      </c>
      <c r="H4700" t="s">
        <v>1706</v>
      </c>
      <c r="I4700" t="s">
        <v>1707</v>
      </c>
      <c r="K4700" t="s">
        <v>9829</v>
      </c>
      <c r="L4700" t="s">
        <v>9830</v>
      </c>
      <c r="M4700" t="s">
        <v>24</v>
      </c>
      <c r="N4700" t="s">
        <v>41</v>
      </c>
      <c r="O4700">
        <v>126728</v>
      </c>
      <c r="P4700" t="s">
        <v>9831</v>
      </c>
    </row>
    <row r="4701" spans="1:16" x14ac:dyDescent="0.35">
      <c r="A4701" t="s">
        <v>16</v>
      </c>
      <c r="B4701" t="s">
        <v>73</v>
      </c>
      <c r="C4701" t="s">
        <v>9834</v>
      </c>
      <c r="D4701" t="s">
        <v>36</v>
      </c>
      <c r="E4701" s="1">
        <v>43874.342361111114</v>
      </c>
      <c r="F4701" s="2">
        <v>43874</v>
      </c>
      <c r="G4701" s="2">
        <v>43995</v>
      </c>
      <c r="H4701" t="s">
        <v>37</v>
      </c>
      <c r="I4701" t="s">
        <v>38</v>
      </c>
      <c r="J4701" t="s">
        <v>38</v>
      </c>
      <c r="K4701" t="s">
        <v>3125</v>
      </c>
      <c r="L4701" t="s">
        <v>3126</v>
      </c>
      <c r="M4701" t="s">
        <v>24</v>
      </c>
      <c r="N4701" t="s">
        <v>41</v>
      </c>
      <c r="O4701">
        <v>356784</v>
      </c>
      <c r="P4701" t="s">
        <v>9835</v>
      </c>
    </row>
    <row r="4702" spans="1:16" x14ac:dyDescent="0.35">
      <c r="A4702" t="s">
        <v>16</v>
      </c>
      <c r="B4702" t="s">
        <v>17</v>
      </c>
      <c r="C4702" t="s">
        <v>9836</v>
      </c>
      <c r="D4702" t="s">
        <v>36</v>
      </c>
      <c r="E4702" s="1">
        <v>44174.377083333333</v>
      </c>
      <c r="F4702" s="2">
        <v>44136</v>
      </c>
      <c r="G4702" s="2">
        <v>44530</v>
      </c>
      <c r="H4702" t="s">
        <v>704</v>
      </c>
      <c r="I4702" t="s">
        <v>705</v>
      </c>
      <c r="K4702" t="s">
        <v>9837</v>
      </c>
      <c r="L4702" t="s">
        <v>9838</v>
      </c>
      <c r="M4702" t="s">
        <v>24</v>
      </c>
      <c r="N4702" t="s">
        <v>41</v>
      </c>
      <c r="O4702">
        <v>2140038023</v>
      </c>
      <c r="P4702" t="s">
        <v>708</v>
      </c>
    </row>
    <row r="4703" spans="1:16" x14ac:dyDescent="0.35">
      <c r="A4703" t="s">
        <v>16</v>
      </c>
      <c r="B4703" t="s">
        <v>17</v>
      </c>
      <c r="C4703" t="s">
        <v>6464</v>
      </c>
      <c r="D4703" t="s">
        <v>19</v>
      </c>
      <c r="E4703" s="1">
        <v>44272.411805555559</v>
      </c>
      <c r="F4703" s="2">
        <v>44287</v>
      </c>
      <c r="G4703" s="2">
        <v>44742</v>
      </c>
      <c r="H4703" t="s">
        <v>316</v>
      </c>
      <c r="I4703" t="s">
        <v>317</v>
      </c>
      <c r="K4703" t="s">
        <v>6465</v>
      </c>
      <c r="L4703" t="s">
        <v>6466</v>
      </c>
      <c r="M4703" t="s">
        <v>24</v>
      </c>
      <c r="N4703" t="s">
        <v>25</v>
      </c>
      <c r="P4703" t="s">
        <v>6467</v>
      </c>
    </row>
    <row r="4704" spans="1:16" x14ac:dyDescent="0.35">
      <c r="A4704" t="s">
        <v>16</v>
      </c>
      <c r="B4704" t="s">
        <v>24517</v>
      </c>
      <c r="C4704" t="s">
        <v>24518</v>
      </c>
      <c r="D4704" t="s">
        <v>59</v>
      </c>
      <c r="E4704" s="1">
        <v>44103.575694444444</v>
      </c>
      <c r="F4704" s="2">
        <v>44035</v>
      </c>
      <c r="G4704" s="2">
        <v>45127</v>
      </c>
      <c r="H4704" t="s">
        <v>24519</v>
      </c>
      <c r="I4704" t="s">
        <v>24520</v>
      </c>
      <c r="K4704" t="s">
        <v>62</v>
      </c>
      <c r="L4704" t="s">
        <v>63</v>
      </c>
      <c r="M4704" t="s">
        <v>24</v>
      </c>
      <c r="N4704" t="s">
        <v>24512</v>
      </c>
      <c r="O4704">
        <v>325898</v>
      </c>
      <c r="P4704" t="s">
        <v>24521</v>
      </c>
    </row>
    <row r="4705" spans="1:16" x14ac:dyDescent="0.35">
      <c r="A4705" t="s">
        <v>56</v>
      </c>
      <c r="B4705" t="s">
        <v>66</v>
      </c>
      <c r="C4705" t="s">
        <v>25849</v>
      </c>
      <c r="D4705" t="s">
        <v>19</v>
      </c>
      <c r="E4705" s="1">
        <v>44428.590277777781</v>
      </c>
      <c r="F4705" s="2">
        <v>44423</v>
      </c>
      <c r="G4705" s="2">
        <v>47710</v>
      </c>
      <c r="H4705" t="s">
        <v>24555</v>
      </c>
      <c r="I4705" t="s">
        <v>24556</v>
      </c>
      <c r="K4705" t="s">
        <v>24904</v>
      </c>
      <c r="L4705" t="s">
        <v>24905</v>
      </c>
      <c r="M4705" t="s">
        <v>24</v>
      </c>
      <c r="N4705" t="s">
        <v>24515</v>
      </c>
      <c r="P4705" t="s">
        <v>25850</v>
      </c>
    </row>
    <row r="4706" spans="1:16" x14ac:dyDescent="0.35">
      <c r="A4706" t="s">
        <v>16</v>
      </c>
      <c r="B4706" t="s">
        <v>43</v>
      </c>
      <c r="C4706" t="s">
        <v>9845</v>
      </c>
      <c r="D4706" t="s">
        <v>105</v>
      </c>
      <c r="E4706" s="1">
        <v>44207.354166666664</v>
      </c>
      <c r="F4706" s="2">
        <v>44197</v>
      </c>
      <c r="G4706" s="2">
        <v>44925</v>
      </c>
      <c r="H4706" t="s">
        <v>106</v>
      </c>
      <c r="I4706" t="s">
        <v>107</v>
      </c>
      <c r="K4706" t="s">
        <v>9846</v>
      </c>
      <c r="L4706" t="s">
        <v>9847</v>
      </c>
      <c r="M4706" t="s">
        <v>24</v>
      </c>
      <c r="N4706" t="s">
        <v>25</v>
      </c>
      <c r="O4706">
        <v>94263</v>
      </c>
      <c r="P4706" t="s">
        <v>257</v>
      </c>
    </row>
    <row r="4707" spans="1:16" x14ac:dyDescent="0.35">
      <c r="A4707" t="s">
        <v>16</v>
      </c>
      <c r="B4707" t="s">
        <v>17</v>
      </c>
      <c r="C4707" t="s">
        <v>9851</v>
      </c>
      <c r="D4707" t="s">
        <v>19</v>
      </c>
      <c r="E4707" s="1">
        <v>44316.561111111114</v>
      </c>
      <c r="F4707" s="2">
        <v>44316</v>
      </c>
      <c r="G4707" s="2">
        <v>44560</v>
      </c>
      <c r="H4707" t="s">
        <v>99</v>
      </c>
      <c r="I4707" t="s">
        <v>100</v>
      </c>
      <c r="K4707" t="s">
        <v>9852</v>
      </c>
      <c r="L4707" t="s">
        <v>9853</v>
      </c>
      <c r="M4707" t="s">
        <v>24</v>
      </c>
      <c r="N4707" t="s">
        <v>25</v>
      </c>
      <c r="P4707" t="s">
        <v>2319</v>
      </c>
    </row>
    <row r="4708" spans="1:16" x14ac:dyDescent="0.35">
      <c r="A4708" t="s">
        <v>16</v>
      </c>
      <c r="B4708" t="s">
        <v>24517</v>
      </c>
      <c r="C4708" t="s">
        <v>24518</v>
      </c>
      <c r="D4708" t="s">
        <v>59</v>
      </c>
      <c r="E4708" s="1">
        <v>44103.575694444444</v>
      </c>
      <c r="F4708" s="2">
        <v>44035</v>
      </c>
      <c r="G4708" s="2">
        <v>45127</v>
      </c>
      <c r="H4708" t="s">
        <v>24519</v>
      </c>
      <c r="I4708" t="s">
        <v>24520</v>
      </c>
      <c r="K4708" t="s">
        <v>62</v>
      </c>
      <c r="L4708" t="s">
        <v>63</v>
      </c>
      <c r="M4708" t="s">
        <v>24</v>
      </c>
      <c r="N4708" t="s">
        <v>24512</v>
      </c>
      <c r="O4708">
        <v>333735</v>
      </c>
      <c r="P4708" t="s">
        <v>24521</v>
      </c>
    </row>
    <row r="4709" spans="1:16" x14ac:dyDescent="0.35">
      <c r="A4709" t="s">
        <v>56</v>
      </c>
      <c r="B4709" t="s">
        <v>3751</v>
      </c>
      <c r="C4709" t="s">
        <v>24591</v>
      </c>
      <c r="D4709" t="s">
        <v>59</v>
      </c>
      <c r="E4709" s="1">
        <v>43889.362500000003</v>
      </c>
      <c r="F4709" s="2">
        <v>43862</v>
      </c>
      <c r="G4709" s="2">
        <v>44228</v>
      </c>
      <c r="H4709" t="s">
        <v>943</v>
      </c>
      <c r="I4709" t="s">
        <v>944</v>
      </c>
      <c r="K4709" t="s">
        <v>24592</v>
      </c>
      <c r="L4709" t="s">
        <v>24593</v>
      </c>
      <c r="M4709" t="s">
        <v>24</v>
      </c>
      <c r="N4709" t="s">
        <v>24512</v>
      </c>
      <c r="O4709">
        <v>779541</v>
      </c>
      <c r="P4709" t="s">
        <v>24594</v>
      </c>
    </row>
    <row r="4710" spans="1:16" x14ac:dyDescent="0.35">
      <c r="A4710" t="s">
        <v>16</v>
      </c>
      <c r="B4710" t="s">
        <v>27</v>
      </c>
      <c r="C4710" t="s">
        <v>9857</v>
      </c>
      <c r="D4710" t="s">
        <v>19</v>
      </c>
      <c r="E4710" s="1">
        <v>44153.617361111108</v>
      </c>
      <c r="F4710" s="2">
        <v>44153</v>
      </c>
      <c r="G4710" s="2">
        <v>47805</v>
      </c>
      <c r="H4710" t="s">
        <v>29</v>
      </c>
      <c r="I4710" t="s">
        <v>30</v>
      </c>
      <c r="K4710" t="s">
        <v>1622</v>
      </c>
      <c r="L4710" t="s">
        <v>1623</v>
      </c>
      <c r="M4710" t="s">
        <v>24</v>
      </c>
      <c r="N4710" t="s">
        <v>25</v>
      </c>
      <c r="P4710" t="s">
        <v>9858</v>
      </c>
    </row>
    <row r="4711" spans="1:16" x14ac:dyDescent="0.35">
      <c r="A4711" t="s">
        <v>16</v>
      </c>
      <c r="B4711" t="s">
        <v>27</v>
      </c>
      <c r="C4711" t="s">
        <v>9859</v>
      </c>
      <c r="D4711" t="s">
        <v>19</v>
      </c>
      <c r="E4711" s="1">
        <v>44105.68472222222</v>
      </c>
      <c r="F4711" s="2">
        <v>44105</v>
      </c>
      <c r="G4711" s="2">
        <v>47757</v>
      </c>
      <c r="H4711" t="s">
        <v>29</v>
      </c>
      <c r="I4711" t="s">
        <v>30</v>
      </c>
      <c r="K4711" t="s">
        <v>9860</v>
      </c>
      <c r="L4711" t="s">
        <v>9861</v>
      </c>
      <c r="M4711" t="s">
        <v>24</v>
      </c>
      <c r="N4711" t="s">
        <v>25</v>
      </c>
      <c r="P4711" t="s">
        <v>33</v>
      </c>
    </row>
    <row r="4712" spans="1:16" x14ac:dyDescent="0.35">
      <c r="A4712" t="s">
        <v>16</v>
      </c>
      <c r="B4712" t="s">
        <v>27</v>
      </c>
      <c r="C4712" t="s">
        <v>9864</v>
      </c>
      <c r="D4712" t="s">
        <v>36</v>
      </c>
      <c r="E4712" s="1">
        <v>43889.347222222219</v>
      </c>
      <c r="F4712" s="2">
        <v>43199</v>
      </c>
      <c r="G4712" s="2">
        <v>45291</v>
      </c>
      <c r="H4712" t="s">
        <v>29</v>
      </c>
      <c r="I4712" t="s">
        <v>30</v>
      </c>
      <c r="K4712" t="s">
        <v>9865</v>
      </c>
      <c r="L4712" t="s">
        <v>9866</v>
      </c>
      <c r="M4712" t="s">
        <v>24</v>
      </c>
      <c r="N4712" t="s">
        <v>25</v>
      </c>
      <c r="O4712">
        <v>612820</v>
      </c>
      <c r="P4712" t="s">
        <v>9867</v>
      </c>
    </row>
    <row r="4713" spans="1:16" x14ac:dyDescent="0.35">
      <c r="A4713" t="s">
        <v>139</v>
      </c>
      <c r="B4713" t="s">
        <v>140</v>
      </c>
      <c r="C4713" t="s">
        <v>9868</v>
      </c>
      <c r="D4713" t="s">
        <v>36</v>
      </c>
      <c r="E4713" s="1">
        <v>44026.45208333333</v>
      </c>
      <c r="F4713" s="2">
        <v>44008</v>
      </c>
      <c r="G4713" s="2">
        <v>44738</v>
      </c>
      <c r="H4713" t="s">
        <v>266</v>
      </c>
      <c r="I4713" t="s">
        <v>143</v>
      </c>
      <c r="J4713" t="s">
        <v>267</v>
      </c>
      <c r="K4713" t="s">
        <v>504</v>
      </c>
      <c r="L4713" t="s">
        <v>505</v>
      </c>
      <c r="M4713" t="s">
        <v>24</v>
      </c>
      <c r="N4713" t="s">
        <v>41</v>
      </c>
      <c r="O4713">
        <v>324715</v>
      </c>
      <c r="P4713" t="s">
        <v>1375</v>
      </c>
    </row>
    <row r="4714" spans="1:16" x14ac:dyDescent="0.35">
      <c r="A4714" t="s">
        <v>16</v>
      </c>
      <c r="B4714" t="s">
        <v>17</v>
      </c>
      <c r="C4714" t="s">
        <v>10417</v>
      </c>
      <c r="D4714" t="s">
        <v>19</v>
      </c>
      <c r="E4714" s="1">
        <v>44119.573611111111</v>
      </c>
      <c r="F4714" s="2">
        <v>44130</v>
      </c>
      <c r="G4714" s="2">
        <v>45225</v>
      </c>
      <c r="H4714" t="s">
        <v>75</v>
      </c>
      <c r="I4714" t="s">
        <v>76</v>
      </c>
      <c r="K4714" t="s">
        <v>6611</v>
      </c>
      <c r="L4714" t="s">
        <v>6612</v>
      </c>
      <c r="M4714" t="s">
        <v>24</v>
      </c>
      <c r="N4714" t="s">
        <v>25</v>
      </c>
      <c r="P4714" t="s">
        <v>10418</v>
      </c>
    </row>
    <row r="4715" spans="1:16" x14ac:dyDescent="0.35">
      <c r="A4715" t="s">
        <v>16</v>
      </c>
      <c r="B4715" t="s">
        <v>43</v>
      </c>
      <c r="C4715" t="s">
        <v>10425</v>
      </c>
      <c r="D4715" t="s">
        <v>36</v>
      </c>
      <c r="E4715" s="1">
        <v>44274.669444444444</v>
      </c>
      <c r="F4715" s="2">
        <v>44273</v>
      </c>
      <c r="G4715" s="2">
        <v>44482</v>
      </c>
      <c r="H4715" t="s">
        <v>186</v>
      </c>
      <c r="I4715" t="s">
        <v>187</v>
      </c>
      <c r="K4715" t="s">
        <v>10426</v>
      </c>
      <c r="L4715" t="s">
        <v>10427</v>
      </c>
      <c r="M4715" t="s">
        <v>24</v>
      </c>
      <c r="N4715" t="s">
        <v>25</v>
      </c>
      <c r="O4715">
        <v>2140038017</v>
      </c>
      <c r="P4715" t="s">
        <v>6079</v>
      </c>
    </row>
    <row r="4716" spans="1:16" x14ac:dyDescent="0.35">
      <c r="A4716" t="s">
        <v>56</v>
      </c>
      <c r="B4716" t="s">
        <v>57</v>
      </c>
      <c r="C4716" t="s">
        <v>58</v>
      </c>
      <c r="D4716" t="s">
        <v>59</v>
      </c>
      <c r="E4716" s="1">
        <v>43955.722222222219</v>
      </c>
      <c r="F4716" s="2">
        <v>43962</v>
      </c>
      <c r="G4716" s="2">
        <v>44327</v>
      </c>
      <c r="H4716" t="s">
        <v>60</v>
      </c>
      <c r="I4716" t="s">
        <v>61</v>
      </c>
      <c r="K4716" t="s">
        <v>62</v>
      </c>
      <c r="L4716" t="s">
        <v>63</v>
      </c>
      <c r="M4716" t="s">
        <v>24</v>
      </c>
      <c r="N4716" t="s">
        <v>64</v>
      </c>
      <c r="O4716">
        <v>691641</v>
      </c>
      <c r="P4716" t="s">
        <v>65</v>
      </c>
    </row>
    <row r="4717" spans="1:16" x14ac:dyDescent="0.35">
      <c r="A4717" t="s">
        <v>16</v>
      </c>
      <c r="B4717" t="s">
        <v>17</v>
      </c>
      <c r="C4717" t="s">
        <v>10430</v>
      </c>
      <c r="D4717" t="s">
        <v>19</v>
      </c>
      <c r="E4717" s="1">
        <v>44021.739583333336</v>
      </c>
      <c r="F4717" s="2">
        <v>44021</v>
      </c>
      <c r="G4717" s="2">
        <v>44052</v>
      </c>
      <c r="H4717" t="s">
        <v>93</v>
      </c>
      <c r="I4717" t="s">
        <v>94</v>
      </c>
      <c r="K4717" t="s">
        <v>10431</v>
      </c>
      <c r="L4717" t="s">
        <v>10432</v>
      </c>
      <c r="M4717" t="s">
        <v>24</v>
      </c>
      <c r="N4717" t="s">
        <v>25</v>
      </c>
      <c r="P4717" t="s">
        <v>10433</v>
      </c>
    </row>
    <row r="4718" spans="1:16" x14ac:dyDescent="0.35">
      <c r="A4718" t="s">
        <v>16</v>
      </c>
      <c r="B4718" t="s">
        <v>17</v>
      </c>
      <c r="C4718" t="s">
        <v>10438</v>
      </c>
      <c r="D4718" t="s">
        <v>36</v>
      </c>
      <c r="E4718" s="1">
        <v>43607.629166666666</v>
      </c>
      <c r="F4718" s="2">
        <v>43586</v>
      </c>
      <c r="G4718" s="2">
        <v>44561</v>
      </c>
      <c r="H4718" t="s">
        <v>2477</v>
      </c>
      <c r="I4718" t="s">
        <v>2478</v>
      </c>
      <c r="K4718" t="s">
        <v>495</v>
      </c>
      <c r="L4718" t="s">
        <v>463</v>
      </c>
      <c r="M4718" t="s">
        <v>24</v>
      </c>
      <c r="N4718" t="s">
        <v>25</v>
      </c>
      <c r="O4718">
        <v>350946</v>
      </c>
      <c r="P4718" t="s">
        <v>10439</v>
      </c>
    </row>
    <row r="4719" spans="1:16" x14ac:dyDescent="0.35">
      <c r="A4719" t="s">
        <v>16</v>
      </c>
      <c r="B4719" t="s">
        <v>17</v>
      </c>
      <c r="C4719" t="s">
        <v>25851</v>
      </c>
      <c r="D4719" t="s">
        <v>19</v>
      </c>
      <c r="E4719" s="1">
        <v>44326.679166666669</v>
      </c>
      <c r="F4719" s="2">
        <v>44287</v>
      </c>
      <c r="G4719" s="2">
        <v>44560</v>
      </c>
      <c r="H4719" t="s">
        <v>2090</v>
      </c>
      <c r="I4719" t="s">
        <v>2091</v>
      </c>
      <c r="K4719" t="s">
        <v>25852</v>
      </c>
      <c r="L4719" t="s">
        <v>25853</v>
      </c>
      <c r="M4719" t="s">
        <v>24</v>
      </c>
      <c r="N4719" t="s">
        <v>24515</v>
      </c>
      <c r="P4719" t="s">
        <v>25854</v>
      </c>
    </row>
    <row r="4720" spans="1:16" x14ac:dyDescent="0.35">
      <c r="A4720" t="s">
        <v>16</v>
      </c>
      <c r="B4720" t="s">
        <v>17</v>
      </c>
      <c r="C4720" t="s">
        <v>10442</v>
      </c>
      <c r="D4720" t="s">
        <v>19</v>
      </c>
      <c r="E4720" s="1">
        <v>44371.584027777775</v>
      </c>
      <c r="F4720" s="2">
        <v>44375</v>
      </c>
      <c r="G4720" s="2">
        <v>46201</v>
      </c>
      <c r="H4720" t="s">
        <v>99</v>
      </c>
      <c r="I4720" t="s">
        <v>100</v>
      </c>
      <c r="K4720" t="s">
        <v>10443</v>
      </c>
      <c r="L4720" t="s">
        <v>10444</v>
      </c>
      <c r="M4720" t="s">
        <v>24</v>
      </c>
      <c r="N4720" t="s">
        <v>25</v>
      </c>
      <c r="P4720" t="s">
        <v>427</v>
      </c>
    </row>
    <row r="4721" spans="1:16" x14ac:dyDescent="0.35">
      <c r="A4721" t="s">
        <v>16</v>
      </c>
      <c r="B4721" t="s">
        <v>43</v>
      </c>
      <c r="C4721" t="s">
        <v>10965</v>
      </c>
      <c r="D4721" t="s">
        <v>36</v>
      </c>
      <c r="E4721" s="1">
        <v>44138.822916666664</v>
      </c>
      <c r="F4721" s="2">
        <v>44117</v>
      </c>
      <c r="G4721" s="2">
        <v>44482</v>
      </c>
      <c r="H4721" t="s">
        <v>186</v>
      </c>
      <c r="I4721" t="s">
        <v>187</v>
      </c>
      <c r="K4721" t="s">
        <v>10966</v>
      </c>
      <c r="L4721" t="s">
        <v>10967</v>
      </c>
      <c r="M4721" t="s">
        <v>24</v>
      </c>
      <c r="N4721" t="s">
        <v>25</v>
      </c>
      <c r="O4721">
        <v>2140038017</v>
      </c>
      <c r="P4721" t="s">
        <v>750</v>
      </c>
    </row>
    <row r="4722" spans="1:16" x14ac:dyDescent="0.35">
      <c r="A4722" t="s">
        <v>16</v>
      </c>
      <c r="B4722" t="s">
        <v>43</v>
      </c>
      <c r="C4722" t="s">
        <v>4205</v>
      </c>
      <c r="D4722" t="s">
        <v>105</v>
      </c>
      <c r="E4722" s="1">
        <v>44131.630555555559</v>
      </c>
      <c r="F4722" s="2">
        <v>44131</v>
      </c>
      <c r="G4722" s="2">
        <v>44853</v>
      </c>
      <c r="H4722" t="s">
        <v>106</v>
      </c>
      <c r="I4722" t="s">
        <v>107</v>
      </c>
      <c r="K4722" t="s">
        <v>4206</v>
      </c>
      <c r="L4722" t="s">
        <v>4207</v>
      </c>
      <c r="M4722" t="s">
        <v>24</v>
      </c>
      <c r="N4722" t="s">
        <v>25</v>
      </c>
      <c r="O4722">
        <v>94263</v>
      </c>
      <c r="P4722" t="s">
        <v>257</v>
      </c>
    </row>
    <row r="4723" spans="1:16" x14ac:dyDescent="0.35">
      <c r="A4723" t="s">
        <v>16</v>
      </c>
      <c r="B4723" t="s">
        <v>17</v>
      </c>
      <c r="C4723" t="s">
        <v>10974</v>
      </c>
      <c r="D4723" t="s">
        <v>105</v>
      </c>
      <c r="E4723" s="1">
        <v>44589.707638888889</v>
      </c>
      <c r="F4723" s="2">
        <v>44593</v>
      </c>
      <c r="G4723" s="2">
        <v>46021</v>
      </c>
      <c r="H4723" t="s">
        <v>75</v>
      </c>
      <c r="I4723" t="s">
        <v>76</v>
      </c>
      <c r="K4723" t="s">
        <v>10975</v>
      </c>
      <c r="L4723" t="s">
        <v>10976</v>
      </c>
      <c r="M4723" t="s">
        <v>24</v>
      </c>
      <c r="N4723" t="s">
        <v>25</v>
      </c>
      <c r="O4723">
        <v>742</v>
      </c>
      <c r="P4723" t="s">
        <v>8058</v>
      </c>
    </row>
    <row r="4724" spans="1:16" x14ac:dyDescent="0.35">
      <c r="A4724" t="s">
        <v>56</v>
      </c>
      <c r="B4724" t="s">
        <v>66</v>
      </c>
      <c r="C4724" t="s">
        <v>10977</v>
      </c>
      <c r="D4724" t="s">
        <v>105</v>
      </c>
      <c r="E4724" s="1">
        <v>43938.656944444447</v>
      </c>
      <c r="F4724" s="2">
        <v>43831</v>
      </c>
      <c r="G4724" s="2">
        <v>44196</v>
      </c>
      <c r="H4724" t="s">
        <v>453</v>
      </c>
      <c r="I4724" t="s">
        <v>143</v>
      </c>
      <c r="J4724" t="s">
        <v>455</v>
      </c>
      <c r="K4724" t="s">
        <v>10978</v>
      </c>
      <c r="L4724" t="s">
        <v>10979</v>
      </c>
      <c r="M4724" t="s">
        <v>24</v>
      </c>
      <c r="N4724" t="s">
        <v>41</v>
      </c>
      <c r="O4724">
        <v>94250</v>
      </c>
      <c r="P4724" t="s">
        <v>10980</v>
      </c>
    </row>
    <row r="4725" spans="1:16" x14ac:dyDescent="0.35">
      <c r="A4725" t="s">
        <v>16</v>
      </c>
      <c r="B4725" t="s">
        <v>17</v>
      </c>
      <c r="C4725" t="s">
        <v>10981</v>
      </c>
      <c r="D4725" t="s">
        <v>19</v>
      </c>
      <c r="E4725" s="1">
        <v>44092.59652777778</v>
      </c>
      <c r="F4725" s="2">
        <v>44114</v>
      </c>
      <c r="G4725" s="2">
        <v>47766</v>
      </c>
      <c r="H4725" t="s">
        <v>99</v>
      </c>
      <c r="I4725" t="s">
        <v>100</v>
      </c>
      <c r="K4725" t="s">
        <v>10982</v>
      </c>
      <c r="L4725" t="s">
        <v>10983</v>
      </c>
      <c r="M4725" t="s">
        <v>24</v>
      </c>
      <c r="N4725" t="s">
        <v>25</v>
      </c>
      <c r="P4725" t="s">
        <v>103</v>
      </c>
    </row>
    <row r="4726" spans="1:16" x14ac:dyDescent="0.35">
      <c r="A4726" t="s">
        <v>16</v>
      </c>
      <c r="B4726" t="s">
        <v>17</v>
      </c>
      <c r="C4726" t="s">
        <v>10984</v>
      </c>
      <c r="D4726" t="s">
        <v>36</v>
      </c>
      <c r="E4726" s="1">
        <v>43929.5625</v>
      </c>
      <c r="F4726" s="2">
        <v>43891</v>
      </c>
      <c r="G4726" s="2">
        <v>44294</v>
      </c>
      <c r="H4726" t="s">
        <v>159</v>
      </c>
      <c r="I4726" t="s">
        <v>160</v>
      </c>
      <c r="K4726" t="s">
        <v>161</v>
      </c>
      <c r="L4726" t="s">
        <v>162</v>
      </c>
      <c r="M4726" t="s">
        <v>24</v>
      </c>
      <c r="N4726" t="s">
        <v>25</v>
      </c>
      <c r="O4726">
        <v>356113</v>
      </c>
      <c r="P4726" t="s">
        <v>1193</v>
      </c>
    </row>
    <row r="4727" spans="1:16" x14ac:dyDescent="0.35">
      <c r="A4727" t="s">
        <v>16</v>
      </c>
      <c r="B4727" t="s">
        <v>17</v>
      </c>
      <c r="C4727" t="s">
        <v>10985</v>
      </c>
      <c r="D4727" t="s">
        <v>36</v>
      </c>
      <c r="E4727" s="1">
        <v>44344.731249999997</v>
      </c>
      <c r="F4727" s="2">
        <v>44348</v>
      </c>
      <c r="G4727" s="2">
        <v>44713</v>
      </c>
      <c r="H4727" t="s">
        <v>6190</v>
      </c>
      <c r="I4727" t="s">
        <v>6191</v>
      </c>
      <c r="K4727" t="s">
        <v>10986</v>
      </c>
      <c r="L4727" t="s">
        <v>10987</v>
      </c>
      <c r="M4727" t="s">
        <v>24</v>
      </c>
      <c r="N4727" t="s">
        <v>25</v>
      </c>
      <c r="O4727">
        <v>356113</v>
      </c>
      <c r="P4727" t="s">
        <v>6194</v>
      </c>
    </row>
    <row r="4728" spans="1:16" x14ac:dyDescent="0.35">
      <c r="A4728" t="s">
        <v>16</v>
      </c>
      <c r="B4728" t="s">
        <v>43</v>
      </c>
      <c r="C4728" t="s">
        <v>10996</v>
      </c>
      <c r="D4728" t="s">
        <v>36</v>
      </c>
      <c r="E4728" s="1">
        <v>43742.648611111108</v>
      </c>
      <c r="F4728" s="2">
        <v>43720</v>
      </c>
      <c r="G4728" s="2">
        <v>44085</v>
      </c>
      <c r="H4728" t="s">
        <v>51</v>
      </c>
      <c r="I4728" t="s">
        <v>52</v>
      </c>
      <c r="K4728" t="s">
        <v>10997</v>
      </c>
      <c r="L4728" t="s">
        <v>10998</v>
      </c>
      <c r="M4728" t="s">
        <v>24</v>
      </c>
      <c r="N4728" t="s">
        <v>25</v>
      </c>
      <c r="O4728">
        <v>2140038017</v>
      </c>
      <c r="P4728" t="s">
        <v>55</v>
      </c>
    </row>
    <row r="4729" spans="1:16" x14ac:dyDescent="0.35">
      <c r="A4729" t="s">
        <v>16</v>
      </c>
      <c r="B4729" t="s">
        <v>17</v>
      </c>
      <c r="C4729" t="s">
        <v>10999</v>
      </c>
      <c r="D4729" t="s">
        <v>19</v>
      </c>
      <c r="E4729" s="1">
        <v>43719.696527777778</v>
      </c>
      <c r="F4729" s="2">
        <v>43704</v>
      </c>
      <c r="G4729" s="2">
        <v>44435</v>
      </c>
      <c r="H4729" t="s">
        <v>20</v>
      </c>
      <c r="I4729" t="s">
        <v>21</v>
      </c>
      <c r="K4729" t="s">
        <v>11000</v>
      </c>
      <c r="L4729" t="s">
        <v>11001</v>
      </c>
      <c r="M4729" t="s">
        <v>24</v>
      </c>
      <c r="N4729" t="s">
        <v>41</v>
      </c>
      <c r="P4729" t="s">
        <v>2105</v>
      </c>
    </row>
    <row r="4730" spans="1:16" x14ac:dyDescent="0.35">
      <c r="A4730" t="s">
        <v>16</v>
      </c>
      <c r="B4730" t="s">
        <v>43</v>
      </c>
      <c r="C4730" t="s">
        <v>24681</v>
      </c>
      <c r="D4730" t="s">
        <v>59</v>
      </c>
      <c r="E4730" s="1">
        <v>43816.59097222222</v>
      </c>
      <c r="F4730" s="2">
        <v>43831</v>
      </c>
      <c r="G4730" s="2">
        <v>44934</v>
      </c>
      <c r="H4730" t="s">
        <v>11080</v>
      </c>
      <c r="I4730" t="s">
        <v>11081</v>
      </c>
      <c r="K4730" t="s">
        <v>735</v>
      </c>
      <c r="L4730" t="s">
        <v>736</v>
      </c>
      <c r="M4730" t="s">
        <v>24</v>
      </c>
      <c r="N4730" t="s">
        <v>24512</v>
      </c>
      <c r="O4730">
        <v>778509</v>
      </c>
      <c r="P4730" t="s">
        <v>24682</v>
      </c>
    </row>
    <row r="4731" spans="1:16" x14ac:dyDescent="0.35">
      <c r="A4731" t="s">
        <v>16</v>
      </c>
      <c r="B4731" t="s">
        <v>43</v>
      </c>
      <c r="C4731" t="s">
        <v>11006</v>
      </c>
      <c r="D4731" t="s">
        <v>36</v>
      </c>
      <c r="E4731" s="1">
        <v>44462.549305555556</v>
      </c>
      <c r="F4731" s="2">
        <v>44456</v>
      </c>
      <c r="G4731" s="2">
        <v>44820</v>
      </c>
      <c r="H4731" t="s">
        <v>186</v>
      </c>
      <c r="I4731" t="s">
        <v>187</v>
      </c>
      <c r="K4731" t="s">
        <v>11007</v>
      </c>
      <c r="L4731" t="s">
        <v>11008</v>
      </c>
      <c r="M4731" t="s">
        <v>24</v>
      </c>
      <c r="N4731" t="s">
        <v>25</v>
      </c>
      <c r="O4731">
        <v>2140038017</v>
      </c>
      <c r="P4731" t="s">
        <v>366</v>
      </c>
    </row>
    <row r="4732" spans="1:16" x14ac:dyDescent="0.35">
      <c r="A4732" t="s">
        <v>16</v>
      </c>
      <c r="B4732" t="s">
        <v>24517</v>
      </c>
      <c r="C4732" t="s">
        <v>24526</v>
      </c>
      <c r="D4732" t="s">
        <v>59</v>
      </c>
      <c r="E4732" s="1">
        <v>43747.378472222219</v>
      </c>
      <c r="F4732" s="2">
        <v>43626</v>
      </c>
      <c r="G4732" s="2">
        <v>44357</v>
      </c>
      <c r="H4732" t="s">
        <v>11080</v>
      </c>
      <c r="I4732" t="s">
        <v>11081</v>
      </c>
      <c r="K4732" t="s">
        <v>24527</v>
      </c>
      <c r="L4732" t="s">
        <v>24528</v>
      </c>
      <c r="M4732" t="s">
        <v>24</v>
      </c>
      <c r="N4732" t="s">
        <v>24512</v>
      </c>
      <c r="O4732">
        <v>684278</v>
      </c>
      <c r="P4732" t="s">
        <v>24529</v>
      </c>
    </row>
    <row r="4733" spans="1:16" x14ac:dyDescent="0.35">
      <c r="A4733" t="s">
        <v>16</v>
      </c>
      <c r="B4733" t="s">
        <v>73</v>
      </c>
      <c r="C4733" t="s">
        <v>11009</v>
      </c>
      <c r="D4733" t="s">
        <v>36</v>
      </c>
      <c r="E4733" s="1">
        <v>44340.65347222222</v>
      </c>
      <c r="F4733" s="2">
        <v>44345</v>
      </c>
      <c r="G4733" s="2">
        <v>44469</v>
      </c>
      <c r="H4733" t="s">
        <v>3877</v>
      </c>
      <c r="I4733" t="s">
        <v>3878</v>
      </c>
      <c r="K4733" t="s">
        <v>11010</v>
      </c>
      <c r="L4733" t="s">
        <v>11011</v>
      </c>
      <c r="M4733" t="s">
        <v>24</v>
      </c>
      <c r="N4733" t="s">
        <v>25</v>
      </c>
      <c r="O4733">
        <v>357441</v>
      </c>
      <c r="P4733" t="s">
        <v>11012</v>
      </c>
    </row>
    <row r="4734" spans="1:16" x14ac:dyDescent="0.35">
      <c r="A4734" t="s">
        <v>16</v>
      </c>
      <c r="B4734" t="s">
        <v>34</v>
      </c>
      <c r="C4734" t="s">
        <v>11017</v>
      </c>
      <c r="D4734" t="s">
        <v>36</v>
      </c>
      <c r="E4734" s="1">
        <v>43531.487500000003</v>
      </c>
      <c r="F4734" s="2">
        <v>43534</v>
      </c>
      <c r="G4734" s="2">
        <v>45737</v>
      </c>
      <c r="H4734" t="s">
        <v>2551</v>
      </c>
      <c r="I4734" t="s">
        <v>2552</v>
      </c>
      <c r="K4734" t="s">
        <v>11018</v>
      </c>
      <c r="L4734" t="s">
        <v>11019</v>
      </c>
      <c r="M4734" t="s">
        <v>24</v>
      </c>
      <c r="N4734" t="s">
        <v>25</v>
      </c>
      <c r="O4734">
        <v>112750</v>
      </c>
      <c r="P4734" t="s">
        <v>11020</v>
      </c>
    </row>
    <row r="4735" spans="1:16" x14ac:dyDescent="0.35">
      <c r="A4735" t="s">
        <v>16</v>
      </c>
      <c r="B4735" t="s">
        <v>43</v>
      </c>
      <c r="C4735" t="s">
        <v>11340</v>
      </c>
      <c r="D4735" t="s">
        <v>36</v>
      </c>
      <c r="E4735" s="1">
        <v>43791.699305555558</v>
      </c>
      <c r="F4735" s="2">
        <v>43788</v>
      </c>
      <c r="G4735" s="2">
        <v>44085</v>
      </c>
      <c r="H4735" t="s">
        <v>186</v>
      </c>
      <c r="I4735" t="s">
        <v>187</v>
      </c>
      <c r="K4735" t="s">
        <v>11341</v>
      </c>
      <c r="L4735" t="s">
        <v>11342</v>
      </c>
      <c r="M4735" t="s">
        <v>24</v>
      </c>
      <c r="N4735" t="s">
        <v>25</v>
      </c>
      <c r="O4735">
        <v>2140038017</v>
      </c>
      <c r="P4735" t="s">
        <v>55</v>
      </c>
    </row>
    <row r="4736" spans="1:16" x14ac:dyDescent="0.35">
      <c r="A4736" t="s">
        <v>16</v>
      </c>
      <c r="B4736" t="s">
        <v>27</v>
      </c>
      <c r="C4736" t="s">
        <v>10277</v>
      </c>
      <c r="D4736" t="s">
        <v>19</v>
      </c>
      <c r="E4736" s="1">
        <v>44312.594444444447</v>
      </c>
      <c r="F4736" s="2">
        <v>44312</v>
      </c>
      <c r="G4736" s="2">
        <v>47964</v>
      </c>
      <c r="H4736" t="s">
        <v>29</v>
      </c>
      <c r="I4736" t="s">
        <v>30</v>
      </c>
      <c r="K4736">
        <v>420331</v>
      </c>
      <c r="L4736" t="s">
        <v>10278</v>
      </c>
      <c r="M4736" t="s">
        <v>24</v>
      </c>
      <c r="N4736" t="s">
        <v>25</v>
      </c>
      <c r="P4736" t="s">
        <v>10279</v>
      </c>
    </row>
    <row r="4737" spans="1:16" x14ac:dyDescent="0.35">
      <c r="A4737" t="s">
        <v>16</v>
      </c>
      <c r="B4737" t="s">
        <v>27</v>
      </c>
      <c r="C4737" t="s">
        <v>10282</v>
      </c>
      <c r="D4737" t="s">
        <v>19</v>
      </c>
      <c r="E4737" s="1">
        <v>43962.59652777778</v>
      </c>
      <c r="F4737" s="2">
        <v>43962</v>
      </c>
      <c r="G4737" s="2">
        <v>47614</v>
      </c>
      <c r="H4737" t="s">
        <v>29</v>
      </c>
      <c r="I4737" t="s">
        <v>30</v>
      </c>
      <c r="K4737" t="s">
        <v>973</v>
      </c>
      <c r="L4737" t="s">
        <v>974</v>
      </c>
      <c r="M4737" t="s">
        <v>24</v>
      </c>
      <c r="N4737" t="s">
        <v>25</v>
      </c>
      <c r="P4737" t="s">
        <v>10283</v>
      </c>
    </row>
    <row r="4738" spans="1:16" x14ac:dyDescent="0.35">
      <c r="A4738" t="s">
        <v>56</v>
      </c>
      <c r="B4738" t="s">
        <v>878</v>
      </c>
      <c r="C4738" t="s">
        <v>10287</v>
      </c>
      <c r="D4738" t="s">
        <v>105</v>
      </c>
      <c r="E4738" s="1">
        <v>44431.490277777775</v>
      </c>
      <c r="F4738" s="2">
        <v>44409</v>
      </c>
      <c r="G4738" s="2">
        <v>44712</v>
      </c>
      <c r="H4738" t="s">
        <v>477</v>
      </c>
      <c r="I4738" t="s">
        <v>478</v>
      </c>
      <c r="K4738" t="s">
        <v>10288</v>
      </c>
      <c r="L4738" t="s">
        <v>10289</v>
      </c>
      <c r="M4738" t="s">
        <v>24</v>
      </c>
      <c r="N4738" t="s">
        <v>25</v>
      </c>
      <c r="O4738">
        <v>94250</v>
      </c>
      <c r="P4738" t="s">
        <v>10290</v>
      </c>
    </row>
    <row r="4739" spans="1:16" x14ac:dyDescent="0.35">
      <c r="A4739" t="s">
        <v>56</v>
      </c>
      <c r="B4739" t="s">
        <v>4350</v>
      </c>
      <c r="C4739" t="s">
        <v>4351</v>
      </c>
      <c r="D4739" t="s">
        <v>36</v>
      </c>
      <c r="E4739" s="1">
        <v>43670.585416666669</v>
      </c>
      <c r="F4739" s="2">
        <v>43678</v>
      </c>
      <c r="G4739" s="2">
        <v>44044</v>
      </c>
      <c r="H4739" t="s">
        <v>37</v>
      </c>
      <c r="I4739" t="s">
        <v>38</v>
      </c>
      <c r="J4739" t="s">
        <v>38</v>
      </c>
      <c r="K4739" t="s">
        <v>1134</v>
      </c>
      <c r="L4739" t="s">
        <v>1135</v>
      </c>
      <c r="M4739" t="s">
        <v>24</v>
      </c>
      <c r="N4739" t="s">
        <v>41</v>
      </c>
      <c r="O4739">
        <v>324799</v>
      </c>
      <c r="P4739" t="s">
        <v>4352</v>
      </c>
    </row>
    <row r="4740" spans="1:16" x14ac:dyDescent="0.35">
      <c r="A4740" t="s">
        <v>16</v>
      </c>
      <c r="B4740" t="s">
        <v>43</v>
      </c>
      <c r="C4740" t="s">
        <v>10716</v>
      </c>
      <c r="D4740" t="s">
        <v>105</v>
      </c>
      <c r="E4740" s="1">
        <v>43868.333333333336</v>
      </c>
      <c r="F4740" s="2">
        <v>43854</v>
      </c>
      <c r="G4740" s="2">
        <v>44985</v>
      </c>
      <c r="H4740" t="s">
        <v>106</v>
      </c>
      <c r="I4740" t="s">
        <v>107</v>
      </c>
      <c r="K4740" t="s">
        <v>10717</v>
      </c>
      <c r="L4740" t="s">
        <v>10718</v>
      </c>
      <c r="M4740" t="s">
        <v>24</v>
      </c>
      <c r="N4740" t="s">
        <v>25</v>
      </c>
      <c r="O4740">
        <v>94263</v>
      </c>
      <c r="P4740" t="s">
        <v>10719</v>
      </c>
    </row>
    <row r="4741" spans="1:16" x14ac:dyDescent="0.35">
      <c r="A4741" t="s">
        <v>16</v>
      </c>
      <c r="B4741" t="s">
        <v>43</v>
      </c>
      <c r="C4741" t="s">
        <v>10725</v>
      </c>
      <c r="D4741" t="s">
        <v>36</v>
      </c>
      <c r="E4741" s="1">
        <v>44138.738888888889</v>
      </c>
      <c r="F4741" s="2">
        <v>44117</v>
      </c>
      <c r="G4741" s="2">
        <v>44482</v>
      </c>
      <c r="H4741" t="s">
        <v>186</v>
      </c>
      <c r="I4741" t="s">
        <v>187</v>
      </c>
      <c r="K4741" t="s">
        <v>10726</v>
      </c>
      <c r="L4741" t="s">
        <v>10727</v>
      </c>
      <c r="M4741" t="s">
        <v>24</v>
      </c>
      <c r="N4741" t="s">
        <v>25</v>
      </c>
      <c r="O4741">
        <v>2140038017</v>
      </c>
      <c r="P4741" t="s">
        <v>750</v>
      </c>
    </row>
    <row r="4742" spans="1:16" x14ac:dyDescent="0.35">
      <c r="A4742" t="s">
        <v>56</v>
      </c>
      <c r="B4742" t="s">
        <v>66</v>
      </c>
      <c r="C4742" t="s">
        <v>10724</v>
      </c>
      <c r="D4742" t="s">
        <v>36</v>
      </c>
      <c r="E4742" s="1">
        <v>43759.456944444442</v>
      </c>
      <c r="F4742" s="2">
        <v>43705</v>
      </c>
      <c r="G4742" s="2">
        <v>45898</v>
      </c>
      <c r="H4742" t="s">
        <v>266</v>
      </c>
      <c r="I4742" t="s">
        <v>213</v>
      </c>
      <c r="J4742" t="s">
        <v>267</v>
      </c>
      <c r="K4742" t="s">
        <v>4759</v>
      </c>
      <c r="L4742" t="s">
        <v>4760</v>
      </c>
      <c r="M4742" t="s">
        <v>24</v>
      </c>
      <c r="N4742" t="s">
        <v>25</v>
      </c>
      <c r="O4742">
        <v>353614</v>
      </c>
      <c r="P4742" t="s">
        <v>4761</v>
      </c>
    </row>
    <row r="4743" spans="1:16" x14ac:dyDescent="0.35">
      <c r="A4743" t="s">
        <v>16</v>
      </c>
      <c r="B4743" t="s">
        <v>17</v>
      </c>
      <c r="C4743" t="s">
        <v>10728</v>
      </c>
      <c r="D4743" t="s">
        <v>19</v>
      </c>
      <c r="E4743" s="1">
        <v>44371.59097222222</v>
      </c>
      <c r="F4743" s="2">
        <v>44375</v>
      </c>
      <c r="G4743" s="2">
        <v>46201</v>
      </c>
      <c r="H4743" t="s">
        <v>99</v>
      </c>
      <c r="I4743" t="s">
        <v>100</v>
      </c>
      <c r="K4743" t="s">
        <v>10729</v>
      </c>
      <c r="L4743" t="s">
        <v>10730</v>
      </c>
      <c r="M4743" t="s">
        <v>24</v>
      </c>
      <c r="N4743" t="s">
        <v>25</v>
      </c>
      <c r="P4743" t="s">
        <v>427</v>
      </c>
    </row>
    <row r="4744" spans="1:16" x14ac:dyDescent="0.35">
      <c r="A4744" t="s">
        <v>16</v>
      </c>
      <c r="B4744" t="s">
        <v>43</v>
      </c>
      <c r="C4744" t="s">
        <v>5709</v>
      </c>
      <c r="D4744" t="s">
        <v>36</v>
      </c>
      <c r="E4744" s="1">
        <v>43473.684027777781</v>
      </c>
      <c r="F4744" s="2">
        <v>43266</v>
      </c>
      <c r="G4744" s="2">
        <v>45218</v>
      </c>
      <c r="H4744" t="s">
        <v>2374</v>
      </c>
      <c r="I4744" t="s">
        <v>1203</v>
      </c>
      <c r="K4744" t="s">
        <v>2469</v>
      </c>
      <c r="L4744" t="s">
        <v>2470</v>
      </c>
      <c r="M4744" t="s">
        <v>24</v>
      </c>
      <c r="N4744" t="s">
        <v>25</v>
      </c>
      <c r="O4744">
        <v>369688</v>
      </c>
      <c r="P4744" t="s">
        <v>5710</v>
      </c>
    </row>
    <row r="4745" spans="1:16" x14ac:dyDescent="0.35">
      <c r="A4745" t="s">
        <v>56</v>
      </c>
      <c r="B4745" t="s">
        <v>914</v>
      </c>
      <c r="C4745" t="s">
        <v>10731</v>
      </c>
      <c r="D4745" t="s">
        <v>36</v>
      </c>
      <c r="E4745" s="1">
        <v>43801.678472222222</v>
      </c>
      <c r="F4745" s="2">
        <v>43831</v>
      </c>
      <c r="G4745" s="2">
        <v>44196</v>
      </c>
      <c r="H4745" t="s">
        <v>2490</v>
      </c>
      <c r="I4745" t="s">
        <v>2491</v>
      </c>
      <c r="K4745" t="s">
        <v>10732</v>
      </c>
      <c r="L4745" t="s">
        <v>10733</v>
      </c>
      <c r="M4745" t="s">
        <v>24</v>
      </c>
      <c r="N4745" t="s">
        <v>25</v>
      </c>
      <c r="O4745">
        <v>358936</v>
      </c>
      <c r="P4745" t="s">
        <v>10734</v>
      </c>
    </row>
    <row r="4746" spans="1:16" x14ac:dyDescent="0.35">
      <c r="A4746" t="s">
        <v>16</v>
      </c>
      <c r="B4746" t="s">
        <v>1469</v>
      </c>
      <c r="C4746" t="s">
        <v>25183</v>
      </c>
      <c r="D4746" t="s">
        <v>59</v>
      </c>
      <c r="E4746" s="1">
        <v>43873.604861111111</v>
      </c>
      <c r="F4746" s="2">
        <v>43862</v>
      </c>
      <c r="G4746" s="2">
        <v>44196</v>
      </c>
      <c r="H4746" t="s">
        <v>943</v>
      </c>
      <c r="I4746" t="s">
        <v>944</v>
      </c>
      <c r="K4746" t="s">
        <v>11088</v>
      </c>
      <c r="L4746" t="s">
        <v>11089</v>
      </c>
      <c r="M4746" t="s">
        <v>24</v>
      </c>
      <c r="N4746" t="s">
        <v>24512</v>
      </c>
      <c r="O4746">
        <v>2140038004</v>
      </c>
      <c r="P4746" t="s">
        <v>25184</v>
      </c>
    </row>
    <row r="4747" spans="1:16" x14ac:dyDescent="0.35">
      <c r="A4747" t="s">
        <v>56</v>
      </c>
      <c r="B4747" t="s">
        <v>10068</v>
      </c>
      <c r="C4747" t="s">
        <v>25855</v>
      </c>
      <c r="D4747" t="s">
        <v>36</v>
      </c>
      <c r="E4747" s="1">
        <v>44053.586111111108</v>
      </c>
      <c r="F4747" s="2">
        <v>44075</v>
      </c>
      <c r="G4747" s="2">
        <v>44439</v>
      </c>
      <c r="H4747" t="s">
        <v>10070</v>
      </c>
      <c r="I4747" t="s">
        <v>10071</v>
      </c>
      <c r="K4747" t="s">
        <v>25856</v>
      </c>
      <c r="L4747" t="s">
        <v>6978</v>
      </c>
      <c r="M4747" t="s">
        <v>24</v>
      </c>
      <c r="N4747" t="s">
        <v>24515</v>
      </c>
      <c r="O4747">
        <v>743324</v>
      </c>
      <c r="P4747" t="s">
        <v>25857</v>
      </c>
    </row>
    <row r="4748" spans="1:16" x14ac:dyDescent="0.35">
      <c r="A4748" t="s">
        <v>56</v>
      </c>
      <c r="B4748" t="s">
        <v>57</v>
      </c>
      <c r="C4748" t="s">
        <v>58</v>
      </c>
      <c r="D4748" t="s">
        <v>59</v>
      </c>
      <c r="E4748" s="1">
        <v>43955.722222222219</v>
      </c>
      <c r="F4748" s="2">
        <v>43962</v>
      </c>
      <c r="G4748" s="2">
        <v>44327</v>
      </c>
      <c r="H4748" t="s">
        <v>60</v>
      </c>
      <c r="I4748" t="s">
        <v>61</v>
      </c>
      <c r="K4748" t="s">
        <v>62</v>
      </c>
      <c r="L4748" t="s">
        <v>63</v>
      </c>
      <c r="M4748" t="s">
        <v>24</v>
      </c>
      <c r="N4748" t="s">
        <v>64</v>
      </c>
      <c r="O4748">
        <v>691332</v>
      </c>
      <c r="P4748" t="s">
        <v>65</v>
      </c>
    </row>
    <row r="4749" spans="1:16" x14ac:dyDescent="0.35">
      <c r="A4749" t="s">
        <v>56</v>
      </c>
      <c r="B4749" t="s">
        <v>445</v>
      </c>
      <c r="C4749" t="s">
        <v>10735</v>
      </c>
      <c r="D4749" t="s">
        <v>105</v>
      </c>
      <c r="E4749" s="1">
        <v>43738.647916666669</v>
      </c>
      <c r="F4749" s="2">
        <v>43753</v>
      </c>
      <c r="G4749" s="2">
        <v>44561</v>
      </c>
      <c r="H4749" t="s">
        <v>68</v>
      </c>
      <c r="I4749" t="s">
        <v>69</v>
      </c>
      <c r="K4749" t="s">
        <v>1524</v>
      </c>
      <c r="L4749" t="s">
        <v>263</v>
      </c>
      <c r="M4749" t="s">
        <v>24</v>
      </c>
      <c r="N4749" t="s">
        <v>25</v>
      </c>
      <c r="O4749">
        <v>126728</v>
      </c>
      <c r="P4749" t="s">
        <v>10736</v>
      </c>
    </row>
    <row r="4750" spans="1:16" x14ac:dyDescent="0.35">
      <c r="A4750" t="s">
        <v>16</v>
      </c>
      <c r="B4750" t="s">
        <v>17</v>
      </c>
      <c r="C4750" t="s">
        <v>10749</v>
      </c>
      <c r="D4750" t="s">
        <v>36</v>
      </c>
      <c r="E4750" s="1">
        <v>43872.40347222222</v>
      </c>
      <c r="F4750" s="2">
        <v>43791</v>
      </c>
      <c r="G4750" s="2">
        <v>44238</v>
      </c>
      <c r="H4750" t="s">
        <v>159</v>
      </c>
      <c r="I4750" t="s">
        <v>160</v>
      </c>
      <c r="K4750" t="s">
        <v>10750</v>
      </c>
      <c r="L4750" t="s">
        <v>10751</v>
      </c>
      <c r="M4750" t="s">
        <v>24</v>
      </c>
      <c r="N4750" t="s">
        <v>25</v>
      </c>
      <c r="O4750">
        <v>356113</v>
      </c>
      <c r="P4750" t="s">
        <v>163</v>
      </c>
    </row>
    <row r="4751" spans="1:16" x14ac:dyDescent="0.35">
      <c r="A4751" t="s">
        <v>16</v>
      </c>
      <c r="B4751" t="s">
        <v>17</v>
      </c>
      <c r="C4751" t="s">
        <v>10810</v>
      </c>
      <c r="D4751" t="s">
        <v>19</v>
      </c>
      <c r="E4751" s="1">
        <v>43606.388888888891</v>
      </c>
      <c r="F4751" s="2">
        <v>43606</v>
      </c>
      <c r="G4751" s="2">
        <v>44337</v>
      </c>
      <c r="H4751" t="s">
        <v>20</v>
      </c>
      <c r="I4751" t="s">
        <v>21</v>
      </c>
      <c r="K4751" t="s">
        <v>8027</v>
      </c>
      <c r="L4751" t="s">
        <v>8028</v>
      </c>
      <c r="M4751" t="s">
        <v>24</v>
      </c>
      <c r="N4751" t="s">
        <v>25</v>
      </c>
      <c r="P4751" t="s">
        <v>26</v>
      </c>
    </row>
    <row r="4752" spans="1:16" x14ac:dyDescent="0.35">
      <c r="A4752" t="s">
        <v>139</v>
      </c>
      <c r="B4752" t="s">
        <v>140</v>
      </c>
      <c r="C4752" t="s">
        <v>10815</v>
      </c>
      <c r="D4752" t="s">
        <v>36</v>
      </c>
      <c r="E4752" s="1">
        <v>44469.376388888886</v>
      </c>
      <c r="F4752" s="2">
        <v>44466</v>
      </c>
      <c r="G4752" s="2">
        <v>44557</v>
      </c>
      <c r="H4752" t="s">
        <v>207</v>
      </c>
      <c r="I4752" t="s">
        <v>150</v>
      </c>
      <c r="J4752" t="s">
        <v>208</v>
      </c>
      <c r="K4752" t="s">
        <v>10816</v>
      </c>
      <c r="L4752" t="s">
        <v>10817</v>
      </c>
      <c r="M4752" t="s">
        <v>248</v>
      </c>
      <c r="N4752" t="s">
        <v>41</v>
      </c>
      <c r="O4752">
        <v>358936</v>
      </c>
      <c r="P4752" t="s">
        <v>10818</v>
      </c>
    </row>
    <row r="4753" spans="1:16" x14ac:dyDescent="0.35">
      <c r="A4753" t="s">
        <v>16</v>
      </c>
      <c r="B4753" t="s">
        <v>17</v>
      </c>
      <c r="C4753" t="s">
        <v>10819</v>
      </c>
      <c r="D4753" t="s">
        <v>19</v>
      </c>
      <c r="E4753" s="1">
        <v>44097.359027777777</v>
      </c>
      <c r="F4753" s="2">
        <v>44114</v>
      </c>
      <c r="G4753" s="2">
        <v>47766</v>
      </c>
      <c r="H4753" t="s">
        <v>99</v>
      </c>
      <c r="I4753" t="s">
        <v>100</v>
      </c>
      <c r="K4753" t="s">
        <v>10820</v>
      </c>
      <c r="L4753" t="s">
        <v>10821</v>
      </c>
      <c r="M4753" t="s">
        <v>24</v>
      </c>
      <c r="N4753" t="s">
        <v>25</v>
      </c>
      <c r="P4753" t="s">
        <v>103</v>
      </c>
    </row>
    <row r="4754" spans="1:16" x14ac:dyDescent="0.35">
      <c r="A4754" t="s">
        <v>56</v>
      </c>
      <c r="B4754" t="s">
        <v>279</v>
      </c>
      <c r="C4754" t="s">
        <v>10830</v>
      </c>
      <c r="D4754" t="s">
        <v>36</v>
      </c>
      <c r="E4754" s="1">
        <v>43948.4</v>
      </c>
      <c r="F4754" s="2">
        <v>43936</v>
      </c>
      <c r="G4754" s="2">
        <v>44301</v>
      </c>
      <c r="H4754" t="s">
        <v>266</v>
      </c>
      <c r="I4754" t="s">
        <v>150</v>
      </c>
      <c r="J4754" t="s">
        <v>267</v>
      </c>
      <c r="K4754" t="s">
        <v>10831</v>
      </c>
      <c r="L4754" t="s">
        <v>10832</v>
      </c>
      <c r="M4754" t="s">
        <v>2070</v>
      </c>
      <c r="N4754" t="s">
        <v>41</v>
      </c>
      <c r="O4754">
        <v>351031</v>
      </c>
      <c r="P4754" t="s">
        <v>10833</v>
      </c>
    </row>
    <row r="4755" spans="1:16" x14ac:dyDescent="0.35">
      <c r="A4755" t="s">
        <v>56</v>
      </c>
      <c r="B4755" t="s">
        <v>57</v>
      </c>
      <c r="C4755" t="s">
        <v>58</v>
      </c>
      <c r="D4755" t="s">
        <v>59</v>
      </c>
      <c r="E4755" s="1">
        <v>43955.722222222219</v>
      </c>
      <c r="F4755" s="2">
        <v>43962</v>
      </c>
      <c r="G4755" s="2">
        <v>44327</v>
      </c>
      <c r="H4755" t="s">
        <v>60</v>
      </c>
      <c r="I4755" t="s">
        <v>61</v>
      </c>
      <c r="K4755" t="s">
        <v>62</v>
      </c>
      <c r="L4755" t="s">
        <v>63</v>
      </c>
      <c r="M4755" t="s">
        <v>24</v>
      </c>
      <c r="N4755" t="s">
        <v>64</v>
      </c>
      <c r="O4755">
        <v>691268</v>
      </c>
      <c r="P4755" t="s">
        <v>65</v>
      </c>
    </row>
    <row r="4756" spans="1:16" x14ac:dyDescent="0.35">
      <c r="A4756" t="s">
        <v>16</v>
      </c>
      <c r="B4756" t="s">
        <v>17</v>
      </c>
      <c r="C4756" t="s">
        <v>10834</v>
      </c>
      <c r="D4756" t="s">
        <v>36</v>
      </c>
      <c r="E4756" s="1">
        <v>44454.345138888886</v>
      </c>
      <c r="F4756" s="2">
        <v>44454</v>
      </c>
      <c r="G4756" s="2">
        <v>44561</v>
      </c>
      <c r="H4756" t="s">
        <v>112</v>
      </c>
      <c r="I4756" t="s">
        <v>113</v>
      </c>
      <c r="K4756" t="s">
        <v>10835</v>
      </c>
      <c r="L4756" t="s">
        <v>10836</v>
      </c>
      <c r="M4756" t="s">
        <v>24</v>
      </c>
      <c r="N4756" t="s">
        <v>25</v>
      </c>
      <c r="O4756">
        <v>356113</v>
      </c>
      <c r="P4756" t="s">
        <v>373</v>
      </c>
    </row>
    <row r="4757" spans="1:16" x14ac:dyDescent="0.35">
      <c r="A4757" t="s">
        <v>139</v>
      </c>
      <c r="B4757" t="s">
        <v>140</v>
      </c>
      <c r="C4757" t="s">
        <v>10840</v>
      </c>
      <c r="D4757" t="s">
        <v>36</v>
      </c>
      <c r="E4757" s="1">
        <v>43497.645833333336</v>
      </c>
      <c r="F4757" s="2">
        <v>43497</v>
      </c>
      <c r="G4757" s="2">
        <v>43861</v>
      </c>
      <c r="H4757" t="s">
        <v>440</v>
      </c>
      <c r="I4757" t="s">
        <v>1203</v>
      </c>
      <c r="J4757" t="s">
        <v>441</v>
      </c>
      <c r="K4757" t="s">
        <v>10841</v>
      </c>
      <c r="L4757" t="s">
        <v>10842</v>
      </c>
      <c r="M4757" t="s">
        <v>24</v>
      </c>
      <c r="N4757" t="s">
        <v>41</v>
      </c>
      <c r="O4757">
        <v>358384</v>
      </c>
      <c r="P4757" t="s">
        <v>10843</v>
      </c>
    </row>
    <row r="4758" spans="1:16" x14ac:dyDescent="0.35">
      <c r="A4758" t="s">
        <v>16</v>
      </c>
      <c r="B4758" t="s">
        <v>164</v>
      </c>
      <c r="C4758" t="s">
        <v>12170</v>
      </c>
      <c r="D4758" t="s">
        <v>105</v>
      </c>
      <c r="E4758" s="1">
        <v>44705.65347222222</v>
      </c>
      <c r="F4758" s="2">
        <v>44650</v>
      </c>
      <c r="G4758" s="2">
        <v>45014</v>
      </c>
      <c r="H4758" t="s">
        <v>45</v>
      </c>
      <c r="I4758" t="s">
        <v>46</v>
      </c>
      <c r="K4758" t="s">
        <v>924</v>
      </c>
      <c r="L4758" t="s">
        <v>925</v>
      </c>
      <c r="M4758" t="s">
        <v>24</v>
      </c>
      <c r="N4758" t="s">
        <v>25</v>
      </c>
      <c r="O4758">
        <v>94259</v>
      </c>
      <c r="P4758" t="s">
        <v>12171</v>
      </c>
    </row>
    <row r="4759" spans="1:16" x14ac:dyDescent="0.35">
      <c r="A4759" t="s">
        <v>16</v>
      </c>
      <c r="B4759" t="s">
        <v>27</v>
      </c>
      <c r="C4759" t="s">
        <v>12176</v>
      </c>
      <c r="D4759" t="s">
        <v>19</v>
      </c>
      <c r="E4759" s="1">
        <v>44706.684027777781</v>
      </c>
      <c r="F4759" s="2">
        <v>44682</v>
      </c>
      <c r="G4759" s="2">
        <v>48335</v>
      </c>
      <c r="H4759" t="s">
        <v>765</v>
      </c>
      <c r="I4759" t="s">
        <v>766</v>
      </c>
      <c r="K4759" t="s">
        <v>12177</v>
      </c>
      <c r="L4759" t="s">
        <v>12178</v>
      </c>
      <c r="M4759" t="s">
        <v>24</v>
      </c>
      <c r="N4759" t="s">
        <v>25</v>
      </c>
      <c r="P4759" t="s">
        <v>12179</v>
      </c>
    </row>
    <row r="4760" spans="1:16" x14ac:dyDescent="0.35">
      <c r="A4760" t="s">
        <v>139</v>
      </c>
      <c r="B4760" t="s">
        <v>1668</v>
      </c>
      <c r="C4760" t="s">
        <v>24581</v>
      </c>
      <c r="D4760" t="s">
        <v>59</v>
      </c>
      <c r="E4760" s="1">
        <v>43937.71597222222</v>
      </c>
      <c r="F4760" s="2">
        <v>43878</v>
      </c>
      <c r="G4760" s="2">
        <v>44561</v>
      </c>
      <c r="H4760" t="s">
        <v>24582</v>
      </c>
      <c r="I4760" t="s">
        <v>24583</v>
      </c>
      <c r="K4760" t="s">
        <v>24536</v>
      </c>
      <c r="L4760" t="s">
        <v>24537</v>
      </c>
      <c r="M4760" t="s">
        <v>24</v>
      </c>
      <c r="N4760" t="s">
        <v>24512</v>
      </c>
      <c r="O4760">
        <v>779165</v>
      </c>
      <c r="P4760" t="s">
        <v>24584</v>
      </c>
    </row>
    <row r="4761" spans="1:16" x14ac:dyDescent="0.35">
      <c r="A4761" t="s">
        <v>16</v>
      </c>
      <c r="B4761" t="s">
        <v>43</v>
      </c>
      <c r="C4761" t="s">
        <v>8065</v>
      </c>
      <c r="D4761" t="s">
        <v>105</v>
      </c>
      <c r="E4761" s="1">
        <v>43955.395138888889</v>
      </c>
      <c r="F4761" s="2">
        <v>43952</v>
      </c>
      <c r="G4761" s="2">
        <v>45041</v>
      </c>
      <c r="H4761" t="s">
        <v>106</v>
      </c>
      <c r="I4761" t="s">
        <v>107</v>
      </c>
      <c r="K4761" t="s">
        <v>8066</v>
      </c>
      <c r="L4761" t="s">
        <v>8067</v>
      </c>
      <c r="M4761" t="s">
        <v>24</v>
      </c>
      <c r="N4761" t="s">
        <v>25</v>
      </c>
      <c r="O4761">
        <v>690950</v>
      </c>
      <c r="P4761" t="s">
        <v>8068</v>
      </c>
    </row>
    <row r="4762" spans="1:16" x14ac:dyDescent="0.35">
      <c r="A4762" t="s">
        <v>56</v>
      </c>
      <c r="B4762" t="s">
        <v>878</v>
      </c>
      <c r="C4762" t="s">
        <v>12180</v>
      </c>
      <c r="D4762" t="s">
        <v>36</v>
      </c>
      <c r="E4762" s="1">
        <v>44396.397222222222</v>
      </c>
      <c r="F4762" s="2">
        <v>44409</v>
      </c>
      <c r="G4762" s="2">
        <v>44926</v>
      </c>
      <c r="H4762" t="s">
        <v>880</v>
      </c>
      <c r="I4762" t="s">
        <v>881</v>
      </c>
      <c r="K4762" t="s">
        <v>12181</v>
      </c>
      <c r="L4762" t="s">
        <v>12182</v>
      </c>
      <c r="M4762" t="s">
        <v>24</v>
      </c>
      <c r="N4762" t="s">
        <v>25</v>
      </c>
      <c r="O4762">
        <v>351031</v>
      </c>
      <c r="P4762" t="s">
        <v>12183</v>
      </c>
    </row>
    <row r="4763" spans="1:16" x14ac:dyDescent="0.35">
      <c r="A4763" t="s">
        <v>56</v>
      </c>
      <c r="B4763" t="s">
        <v>1497</v>
      </c>
      <c r="C4763" t="s">
        <v>25858</v>
      </c>
      <c r="D4763" t="s">
        <v>59</v>
      </c>
      <c r="E4763" s="1">
        <v>43682.571527777778</v>
      </c>
      <c r="F4763" s="2">
        <v>43678</v>
      </c>
      <c r="G4763" s="2">
        <v>44196</v>
      </c>
      <c r="H4763" t="s">
        <v>943</v>
      </c>
      <c r="I4763" t="s">
        <v>944</v>
      </c>
      <c r="K4763" t="s">
        <v>3559</v>
      </c>
      <c r="L4763" t="s">
        <v>3560</v>
      </c>
      <c r="M4763" t="s">
        <v>24</v>
      </c>
      <c r="N4763" t="s">
        <v>24512</v>
      </c>
      <c r="O4763">
        <v>2140037938</v>
      </c>
      <c r="P4763" t="s">
        <v>25859</v>
      </c>
    </row>
    <row r="4764" spans="1:16" x14ac:dyDescent="0.35">
      <c r="A4764" t="s">
        <v>16</v>
      </c>
      <c r="B4764" t="s">
        <v>27</v>
      </c>
      <c r="C4764" t="s">
        <v>12693</v>
      </c>
      <c r="D4764" t="s">
        <v>19</v>
      </c>
      <c r="E4764" s="1">
        <v>43790.670138888891</v>
      </c>
      <c r="F4764" s="2">
        <v>43790</v>
      </c>
      <c r="G4764" s="2">
        <v>47443</v>
      </c>
      <c r="H4764" t="s">
        <v>29</v>
      </c>
      <c r="I4764" t="s">
        <v>30</v>
      </c>
      <c r="K4764" t="s">
        <v>5575</v>
      </c>
      <c r="L4764" t="s">
        <v>5576</v>
      </c>
      <c r="M4764" t="s">
        <v>24</v>
      </c>
      <c r="N4764" t="s">
        <v>25</v>
      </c>
      <c r="P4764" t="s">
        <v>12694</v>
      </c>
    </row>
    <row r="4765" spans="1:16" x14ac:dyDescent="0.35">
      <c r="A4765" t="s">
        <v>16</v>
      </c>
      <c r="B4765" t="s">
        <v>17</v>
      </c>
      <c r="C4765" t="s">
        <v>12710</v>
      </c>
      <c r="D4765" t="s">
        <v>19</v>
      </c>
      <c r="E4765" s="1">
        <v>44097.379861111112</v>
      </c>
      <c r="F4765" s="2">
        <v>44114</v>
      </c>
      <c r="G4765" s="2">
        <v>47766</v>
      </c>
      <c r="H4765" t="s">
        <v>99</v>
      </c>
      <c r="I4765" t="s">
        <v>100</v>
      </c>
      <c r="K4765" t="s">
        <v>12711</v>
      </c>
      <c r="L4765" t="s">
        <v>12712</v>
      </c>
      <c r="M4765" t="s">
        <v>24</v>
      </c>
      <c r="N4765" t="s">
        <v>25</v>
      </c>
      <c r="P4765" t="s">
        <v>103</v>
      </c>
    </row>
    <row r="4766" spans="1:16" x14ac:dyDescent="0.35">
      <c r="A4766" t="s">
        <v>139</v>
      </c>
      <c r="B4766" t="s">
        <v>258</v>
      </c>
      <c r="C4766" t="s">
        <v>12723</v>
      </c>
      <c r="D4766" t="s">
        <v>36</v>
      </c>
      <c r="E4766" s="1">
        <v>44356.49722222222</v>
      </c>
      <c r="F4766" s="2">
        <v>44355</v>
      </c>
      <c r="G4766" s="2">
        <v>44530</v>
      </c>
      <c r="H4766" t="s">
        <v>529</v>
      </c>
      <c r="I4766" t="s">
        <v>530</v>
      </c>
      <c r="K4766" t="s">
        <v>12724</v>
      </c>
      <c r="L4766" t="s">
        <v>12725</v>
      </c>
      <c r="M4766" t="s">
        <v>24</v>
      </c>
      <c r="N4766" t="s">
        <v>41</v>
      </c>
      <c r="O4766">
        <v>356547</v>
      </c>
      <c r="P4766" t="s">
        <v>12726</v>
      </c>
    </row>
    <row r="4767" spans="1:16" x14ac:dyDescent="0.35">
      <c r="A4767" t="s">
        <v>16</v>
      </c>
      <c r="B4767" t="s">
        <v>43</v>
      </c>
      <c r="C4767" t="s">
        <v>12727</v>
      </c>
      <c r="D4767" t="s">
        <v>36</v>
      </c>
      <c r="E4767" s="1">
        <v>44138.893750000003</v>
      </c>
      <c r="F4767" s="2">
        <v>44117</v>
      </c>
      <c r="G4767" s="2">
        <v>44482</v>
      </c>
      <c r="H4767" t="s">
        <v>186</v>
      </c>
      <c r="I4767" t="s">
        <v>187</v>
      </c>
      <c r="K4767" t="s">
        <v>12728</v>
      </c>
      <c r="L4767" t="s">
        <v>12729</v>
      </c>
      <c r="M4767" t="s">
        <v>24</v>
      </c>
      <c r="N4767" t="s">
        <v>25</v>
      </c>
      <c r="O4767">
        <v>2140038017</v>
      </c>
      <c r="P4767" t="s">
        <v>750</v>
      </c>
    </row>
    <row r="4768" spans="1:16" x14ac:dyDescent="0.35">
      <c r="A4768" t="s">
        <v>16</v>
      </c>
      <c r="B4768" t="s">
        <v>43</v>
      </c>
      <c r="C4768" t="s">
        <v>12730</v>
      </c>
      <c r="D4768" t="s">
        <v>19</v>
      </c>
      <c r="E4768" s="1">
        <v>44411.411805555559</v>
      </c>
      <c r="F4768" s="2">
        <v>44016</v>
      </c>
      <c r="G4768" s="2">
        <v>44746</v>
      </c>
      <c r="H4768" t="s">
        <v>149</v>
      </c>
      <c r="I4768" t="s">
        <v>150</v>
      </c>
      <c r="J4768" t="s">
        <v>151</v>
      </c>
      <c r="K4768" t="s">
        <v>152</v>
      </c>
      <c r="L4768" t="s">
        <v>153</v>
      </c>
      <c r="M4768" t="s">
        <v>24</v>
      </c>
      <c r="N4768" t="s">
        <v>25</v>
      </c>
      <c r="P4768" t="s">
        <v>12731</v>
      </c>
    </row>
    <row r="4769" spans="1:16" x14ac:dyDescent="0.35">
      <c r="A4769" t="s">
        <v>16</v>
      </c>
      <c r="B4769" t="s">
        <v>17</v>
      </c>
      <c r="C4769" t="s">
        <v>12732</v>
      </c>
      <c r="D4769" t="s">
        <v>105</v>
      </c>
      <c r="E4769" s="1">
        <v>43949.62222222222</v>
      </c>
      <c r="F4769" s="2">
        <v>43952</v>
      </c>
      <c r="G4769" s="2">
        <v>45047</v>
      </c>
      <c r="H4769" t="s">
        <v>75</v>
      </c>
      <c r="I4769" t="s">
        <v>76</v>
      </c>
      <c r="K4769" t="s">
        <v>2357</v>
      </c>
      <c r="L4769" t="s">
        <v>2358</v>
      </c>
      <c r="M4769" t="s">
        <v>24</v>
      </c>
      <c r="N4769" t="s">
        <v>25</v>
      </c>
      <c r="O4769">
        <v>94250</v>
      </c>
      <c r="P4769" t="s">
        <v>12733</v>
      </c>
    </row>
    <row r="4770" spans="1:16" x14ac:dyDescent="0.35">
      <c r="A4770" t="s">
        <v>139</v>
      </c>
      <c r="B4770" t="s">
        <v>258</v>
      </c>
      <c r="C4770" t="s">
        <v>25860</v>
      </c>
      <c r="D4770" t="s">
        <v>36</v>
      </c>
      <c r="E4770" s="1">
        <v>44746.729166666664</v>
      </c>
      <c r="F4770" s="2">
        <v>44743</v>
      </c>
      <c r="G4770" s="2">
        <v>44925</v>
      </c>
      <c r="H4770" t="s">
        <v>460</v>
      </c>
      <c r="I4770" t="s">
        <v>461</v>
      </c>
      <c r="K4770" t="s">
        <v>2473</v>
      </c>
      <c r="L4770" t="s">
        <v>2474</v>
      </c>
      <c r="M4770" t="s">
        <v>24</v>
      </c>
      <c r="N4770" t="s">
        <v>24515</v>
      </c>
      <c r="O4770">
        <v>750897</v>
      </c>
      <c r="P4770" t="s">
        <v>25861</v>
      </c>
    </row>
    <row r="4771" spans="1:16" x14ac:dyDescent="0.35">
      <c r="A4771" t="s">
        <v>16</v>
      </c>
      <c r="B4771" t="s">
        <v>43</v>
      </c>
      <c r="C4771" t="s">
        <v>25862</v>
      </c>
      <c r="D4771" t="s">
        <v>19</v>
      </c>
      <c r="E4771" s="1">
        <v>44706.43472222222</v>
      </c>
      <c r="F4771" s="2">
        <v>44657</v>
      </c>
      <c r="G4771" s="2">
        <v>46325</v>
      </c>
      <c r="H4771" t="s">
        <v>1283</v>
      </c>
      <c r="I4771" t="s">
        <v>1284</v>
      </c>
      <c r="K4771" t="s">
        <v>194</v>
      </c>
      <c r="L4771" t="s">
        <v>195</v>
      </c>
      <c r="M4771" t="s">
        <v>24</v>
      </c>
      <c r="N4771" t="s">
        <v>24515</v>
      </c>
      <c r="P4771" t="s">
        <v>25863</v>
      </c>
    </row>
    <row r="4772" spans="1:16" x14ac:dyDescent="0.35">
      <c r="A4772" t="s">
        <v>56</v>
      </c>
      <c r="B4772" t="s">
        <v>66</v>
      </c>
      <c r="C4772" t="s">
        <v>12735</v>
      </c>
      <c r="D4772" t="s">
        <v>36</v>
      </c>
      <c r="E4772" s="1">
        <v>44326.366666666669</v>
      </c>
      <c r="F4772" s="2">
        <v>44298</v>
      </c>
      <c r="G4772" s="2">
        <v>45028</v>
      </c>
      <c r="H4772" t="s">
        <v>642</v>
      </c>
      <c r="I4772" t="s">
        <v>643</v>
      </c>
      <c r="K4772" t="s">
        <v>644</v>
      </c>
      <c r="L4772" t="s">
        <v>645</v>
      </c>
      <c r="M4772" t="s">
        <v>24</v>
      </c>
      <c r="N4772" t="s">
        <v>25</v>
      </c>
      <c r="O4772">
        <v>2140038000</v>
      </c>
      <c r="P4772" t="s">
        <v>12736</v>
      </c>
    </row>
    <row r="4773" spans="1:16" x14ac:dyDescent="0.35">
      <c r="A4773" t="s">
        <v>16</v>
      </c>
      <c r="B4773" t="s">
        <v>17</v>
      </c>
      <c r="C4773" t="s">
        <v>12835</v>
      </c>
      <c r="D4773" t="s">
        <v>105</v>
      </c>
      <c r="E4773" s="1">
        <v>44482.731944444444</v>
      </c>
      <c r="F4773" s="2">
        <v>44470</v>
      </c>
      <c r="G4773" s="2">
        <v>45656</v>
      </c>
      <c r="H4773" t="s">
        <v>118</v>
      </c>
      <c r="I4773" t="s">
        <v>119</v>
      </c>
      <c r="K4773" t="s">
        <v>12836</v>
      </c>
      <c r="L4773" t="s">
        <v>12837</v>
      </c>
      <c r="M4773" t="s">
        <v>24</v>
      </c>
      <c r="N4773" t="s">
        <v>25</v>
      </c>
      <c r="O4773">
        <v>94255</v>
      </c>
      <c r="P4773" t="s">
        <v>12838</v>
      </c>
    </row>
    <row r="4774" spans="1:16" x14ac:dyDescent="0.35">
      <c r="A4774" t="s">
        <v>16</v>
      </c>
      <c r="B4774" t="s">
        <v>17</v>
      </c>
      <c r="C4774" t="s">
        <v>12842</v>
      </c>
      <c r="D4774" t="s">
        <v>19</v>
      </c>
      <c r="E4774" s="1">
        <v>44015.711111111108</v>
      </c>
      <c r="F4774" s="2">
        <v>44015</v>
      </c>
      <c r="G4774" s="2">
        <v>44077</v>
      </c>
      <c r="H4774" t="s">
        <v>93</v>
      </c>
      <c r="I4774" t="s">
        <v>94</v>
      </c>
      <c r="K4774" t="s">
        <v>12843</v>
      </c>
      <c r="L4774" t="s">
        <v>12844</v>
      </c>
      <c r="M4774" t="s">
        <v>24</v>
      </c>
      <c r="N4774" t="s">
        <v>25</v>
      </c>
      <c r="P4774" t="s">
        <v>12845</v>
      </c>
    </row>
    <row r="4775" spans="1:16" x14ac:dyDescent="0.35">
      <c r="A4775" t="s">
        <v>56</v>
      </c>
      <c r="B4775" t="s">
        <v>66</v>
      </c>
      <c r="C4775" t="s">
        <v>12846</v>
      </c>
      <c r="D4775" t="s">
        <v>19</v>
      </c>
      <c r="E4775" s="1">
        <v>44347.464583333334</v>
      </c>
      <c r="F4775" s="2">
        <v>44348</v>
      </c>
      <c r="G4775" s="2">
        <v>44713</v>
      </c>
      <c r="H4775" t="s">
        <v>460</v>
      </c>
      <c r="I4775" t="s">
        <v>461</v>
      </c>
      <c r="K4775" t="s">
        <v>12847</v>
      </c>
      <c r="L4775" t="s">
        <v>12848</v>
      </c>
      <c r="M4775" t="s">
        <v>24</v>
      </c>
      <c r="N4775" t="s">
        <v>25</v>
      </c>
      <c r="P4775" t="s">
        <v>9697</v>
      </c>
    </row>
    <row r="4776" spans="1:16" x14ac:dyDescent="0.35">
      <c r="A4776" t="s">
        <v>16</v>
      </c>
      <c r="B4776" t="s">
        <v>43</v>
      </c>
      <c r="C4776" t="s">
        <v>12849</v>
      </c>
      <c r="D4776" t="s">
        <v>36</v>
      </c>
      <c r="E4776" s="1">
        <v>44463.421527777777</v>
      </c>
      <c r="F4776" s="2">
        <v>44456</v>
      </c>
      <c r="G4776" s="2">
        <v>44820</v>
      </c>
      <c r="H4776" t="s">
        <v>186</v>
      </c>
      <c r="I4776" t="s">
        <v>187</v>
      </c>
      <c r="K4776" t="s">
        <v>12850</v>
      </c>
      <c r="L4776" t="s">
        <v>12851</v>
      </c>
      <c r="M4776" t="s">
        <v>24</v>
      </c>
      <c r="N4776" t="s">
        <v>25</v>
      </c>
      <c r="O4776">
        <v>2140038017</v>
      </c>
      <c r="P4776" t="s">
        <v>220</v>
      </c>
    </row>
    <row r="4777" spans="1:16" x14ac:dyDescent="0.35">
      <c r="A4777" t="s">
        <v>56</v>
      </c>
      <c r="B4777" t="s">
        <v>57</v>
      </c>
      <c r="C4777" t="s">
        <v>58</v>
      </c>
      <c r="D4777" t="s">
        <v>59</v>
      </c>
      <c r="E4777" s="1">
        <v>43955.722222222219</v>
      </c>
      <c r="F4777" s="2">
        <v>43962</v>
      </c>
      <c r="G4777" s="2">
        <v>44327</v>
      </c>
      <c r="H4777" t="s">
        <v>60</v>
      </c>
      <c r="I4777" t="s">
        <v>61</v>
      </c>
      <c r="K4777" t="s">
        <v>62</v>
      </c>
      <c r="L4777" t="s">
        <v>63</v>
      </c>
      <c r="M4777" t="s">
        <v>24</v>
      </c>
      <c r="N4777" t="s">
        <v>64</v>
      </c>
      <c r="O4777">
        <v>357091</v>
      </c>
      <c r="P4777" t="s">
        <v>65</v>
      </c>
    </row>
    <row r="4778" spans="1:16" x14ac:dyDescent="0.35">
      <c r="A4778" t="s">
        <v>16</v>
      </c>
      <c r="B4778" t="s">
        <v>164</v>
      </c>
      <c r="C4778" t="s">
        <v>12866</v>
      </c>
      <c r="D4778" t="s">
        <v>36</v>
      </c>
      <c r="E4778" s="1">
        <v>43567.682638888888</v>
      </c>
      <c r="F4778" s="2">
        <v>43572</v>
      </c>
      <c r="G4778" s="2">
        <v>43677</v>
      </c>
      <c r="H4778" t="s">
        <v>1499</v>
      </c>
      <c r="I4778" t="s">
        <v>1500</v>
      </c>
      <c r="J4778" t="s">
        <v>1500</v>
      </c>
      <c r="K4778" t="s">
        <v>5426</v>
      </c>
      <c r="L4778" t="s">
        <v>5427</v>
      </c>
      <c r="M4778" t="s">
        <v>248</v>
      </c>
      <c r="N4778" t="s">
        <v>41</v>
      </c>
      <c r="O4778">
        <v>356784</v>
      </c>
      <c r="P4778" t="s">
        <v>12867</v>
      </c>
    </row>
    <row r="4779" spans="1:16" x14ac:dyDescent="0.35">
      <c r="A4779" t="s">
        <v>16</v>
      </c>
      <c r="B4779" t="s">
        <v>17</v>
      </c>
      <c r="C4779" t="s">
        <v>24663</v>
      </c>
      <c r="D4779" t="s">
        <v>59</v>
      </c>
      <c r="E4779" s="1">
        <v>44236.765972222223</v>
      </c>
      <c r="F4779" s="2">
        <v>44214</v>
      </c>
      <c r="G4779" s="2">
        <v>45290</v>
      </c>
      <c r="H4779" t="s">
        <v>3835</v>
      </c>
      <c r="I4779" t="s">
        <v>3836</v>
      </c>
      <c r="K4779" t="s">
        <v>152</v>
      </c>
      <c r="L4779" t="s">
        <v>153</v>
      </c>
      <c r="M4779" t="s">
        <v>24</v>
      </c>
      <c r="N4779" t="s">
        <v>24512</v>
      </c>
      <c r="O4779">
        <v>800392</v>
      </c>
      <c r="P4779" t="s">
        <v>24664</v>
      </c>
    </row>
    <row r="4780" spans="1:16" x14ac:dyDescent="0.35">
      <c r="A4780" t="s">
        <v>16</v>
      </c>
      <c r="B4780" t="s">
        <v>24517</v>
      </c>
      <c r="C4780" t="s">
        <v>24518</v>
      </c>
      <c r="D4780" t="s">
        <v>59</v>
      </c>
      <c r="E4780" s="1">
        <v>44103.575694444444</v>
      </c>
      <c r="F4780" s="2">
        <v>44035</v>
      </c>
      <c r="G4780" s="2">
        <v>45127</v>
      </c>
      <c r="H4780" t="s">
        <v>24519</v>
      </c>
      <c r="I4780" t="s">
        <v>24520</v>
      </c>
      <c r="K4780" t="s">
        <v>62</v>
      </c>
      <c r="L4780" t="s">
        <v>63</v>
      </c>
      <c r="M4780" t="s">
        <v>24</v>
      </c>
      <c r="N4780" t="s">
        <v>24512</v>
      </c>
      <c r="O4780">
        <v>610006</v>
      </c>
      <c r="P4780" t="s">
        <v>24521</v>
      </c>
    </row>
    <row r="4781" spans="1:16" x14ac:dyDescent="0.35">
      <c r="A4781" t="s">
        <v>16</v>
      </c>
      <c r="B4781" t="s">
        <v>43</v>
      </c>
      <c r="C4781" t="s">
        <v>10568</v>
      </c>
      <c r="D4781" t="s">
        <v>36</v>
      </c>
      <c r="E4781" s="1">
        <v>44028.663888888892</v>
      </c>
      <c r="F4781" s="2">
        <v>43983</v>
      </c>
      <c r="G4781" s="2">
        <v>44927</v>
      </c>
      <c r="H4781" t="s">
        <v>3087</v>
      </c>
      <c r="I4781" t="s">
        <v>150</v>
      </c>
      <c r="J4781" t="s">
        <v>3088</v>
      </c>
      <c r="K4781" t="s">
        <v>3089</v>
      </c>
      <c r="L4781" t="s">
        <v>3090</v>
      </c>
      <c r="M4781" t="s">
        <v>24</v>
      </c>
      <c r="N4781" t="s">
        <v>25</v>
      </c>
      <c r="O4781">
        <v>2140037977</v>
      </c>
      <c r="P4781" t="s">
        <v>10569</v>
      </c>
    </row>
    <row r="4782" spans="1:16" x14ac:dyDescent="0.35">
      <c r="A4782" t="s">
        <v>16</v>
      </c>
      <c r="B4782" t="s">
        <v>17</v>
      </c>
      <c r="C4782" t="s">
        <v>10570</v>
      </c>
      <c r="D4782" t="s">
        <v>19</v>
      </c>
      <c r="E4782" s="1">
        <v>43987.700694444444</v>
      </c>
      <c r="F4782" s="2">
        <v>43997</v>
      </c>
      <c r="G4782" s="2">
        <v>44377</v>
      </c>
      <c r="H4782" t="s">
        <v>1283</v>
      </c>
      <c r="I4782" t="s">
        <v>1284</v>
      </c>
      <c r="K4782">
        <v>403045</v>
      </c>
      <c r="L4782" t="s">
        <v>10571</v>
      </c>
      <c r="M4782" t="s">
        <v>24</v>
      </c>
      <c r="N4782" t="s">
        <v>25</v>
      </c>
      <c r="P4782" t="s">
        <v>10572</v>
      </c>
    </row>
    <row r="4783" spans="1:16" x14ac:dyDescent="0.35">
      <c r="A4783" t="s">
        <v>56</v>
      </c>
      <c r="B4783" t="s">
        <v>66</v>
      </c>
      <c r="C4783" t="s">
        <v>10577</v>
      </c>
      <c r="D4783" t="s">
        <v>19</v>
      </c>
      <c r="E4783" s="1">
        <v>43811.370833333334</v>
      </c>
      <c r="F4783" s="2">
        <v>43794</v>
      </c>
      <c r="G4783" s="2">
        <v>44160</v>
      </c>
      <c r="H4783" t="s">
        <v>3744</v>
      </c>
      <c r="I4783" t="s">
        <v>150</v>
      </c>
      <c r="K4783" t="s">
        <v>2518</v>
      </c>
      <c r="L4783" t="s">
        <v>2519</v>
      </c>
      <c r="M4783" t="s">
        <v>24</v>
      </c>
      <c r="N4783" t="s">
        <v>41</v>
      </c>
      <c r="P4783" t="s">
        <v>10578</v>
      </c>
    </row>
    <row r="4784" spans="1:16" x14ac:dyDescent="0.35">
      <c r="A4784" t="s">
        <v>56</v>
      </c>
      <c r="B4784" t="s">
        <v>878</v>
      </c>
      <c r="C4784" t="s">
        <v>10579</v>
      </c>
      <c r="D4784" t="s">
        <v>36</v>
      </c>
      <c r="E4784" s="1">
        <v>44385.551388888889</v>
      </c>
      <c r="F4784" s="2">
        <v>44409</v>
      </c>
      <c r="G4784" s="2">
        <v>44561</v>
      </c>
      <c r="H4784" t="s">
        <v>880</v>
      </c>
      <c r="I4784" t="s">
        <v>881</v>
      </c>
      <c r="K4784" t="s">
        <v>10580</v>
      </c>
      <c r="L4784" t="s">
        <v>10581</v>
      </c>
      <c r="M4784" t="s">
        <v>24</v>
      </c>
      <c r="N4784" t="s">
        <v>25</v>
      </c>
      <c r="O4784">
        <v>351031</v>
      </c>
      <c r="P4784" t="s">
        <v>10582</v>
      </c>
    </row>
    <row r="4785" spans="1:16" x14ac:dyDescent="0.35">
      <c r="A4785" t="s">
        <v>56</v>
      </c>
      <c r="B4785" t="s">
        <v>1394</v>
      </c>
      <c r="C4785" t="s">
        <v>24638</v>
      </c>
      <c r="D4785" t="s">
        <v>59</v>
      </c>
      <c r="E4785" s="1">
        <v>44124.627083333333</v>
      </c>
      <c r="F4785" s="2">
        <v>44089</v>
      </c>
      <c r="G4785" s="2">
        <v>44196</v>
      </c>
      <c r="H4785" t="s">
        <v>1731</v>
      </c>
      <c r="I4785" t="s">
        <v>1732</v>
      </c>
      <c r="K4785" t="s">
        <v>1733</v>
      </c>
      <c r="L4785" t="s">
        <v>1734</v>
      </c>
      <c r="M4785" t="s">
        <v>24</v>
      </c>
      <c r="N4785" t="s">
        <v>24512</v>
      </c>
      <c r="O4785">
        <v>782834</v>
      </c>
      <c r="P4785" t="s">
        <v>24639</v>
      </c>
    </row>
    <row r="4786" spans="1:16" x14ac:dyDescent="0.35">
      <c r="A4786" t="s">
        <v>56</v>
      </c>
      <c r="B4786" t="s">
        <v>66</v>
      </c>
      <c r="C4786" t="s">
        <v>10585</v>
      </c>
      <c r="D4786" t="s">
        <v>19</v>
      </c>
      <c r="E4786" s="1">
        <v>44176.648611111108</v>
      </c>
      <c r="F4786" s="2">
        <v>44155</v>
      </c>
      <c r="G4786" s="2">
        <v>44520</v>
      </c>
      <c r="H4786" t="s">
        <v>142</v>
      </c>
      <c r="I4786" t="s">
        <v>150</v>
      </c>
      <c r="J4786" t="s">
        <v>144</v>
      </c>
      <c r="K4786" t="s">
        <v>2010</v>
      </c>
      <c r="L4786" t="s">
        <v>2011</v>
      </c>
      <c r="M4786" t="s">
        <v>24</v>
      </c>
      <c r="N4786" t="s">
        <v>25</v>
      </c>
      <c r="P4786" t="s">
        <v>10586</v>
      </c>
    </row>
    <row r="4787" spans="1:16" x14ac:dyDescent="0.35">
      <c r="A4787" t="s">
        <v>16</v>
      </c>
      <c r="B4787" t="s">
        <v>27</v>
      </c>
      <c r="C4787" t="s">
        <v>10595</v>
      </c>
      <c r="D4787" t="s">
        <v>19</v>
      </c>
      <c r="E4787" s="1">
        <v>44523.418055555558</v>
      </c>
      <c r="F4787" s="2">
        <v>44523</v>
      </c>
      <c r="G4787" s="2">
        <v>48175</v>
      </c>
      <c r="H4787" t="s">
        <v>29</v>
      </c>
      <c r="I4787" t="s">
        <v>30</v>
      </c>
      <c r="K4787" t="s">
        <v>10596</v>
      </c>
      <c r="L4787" t="s">
        <v>10597</v>
      </c>
      <c r="M4787" t="s">
        <v>24</v>
      </c>
      <c r="N4787" t="s">
        <v>25</v>
      </c>
      <c r="P4787" t="s">
        <v>1903</v>
      </c>
    </row>
    <row r="4788" spans="1:16" x14ac:dyDescent="0.35">
      <c r="A4788" t="s">
        <v>16</v>
      </c>
      <c r="B4788" t="s">
        <v>2243</v>
      </c>
      <c r="C4788" t="s">
        <v>10598</v>
      </c>
      <c r="D4788" t="s">
        <v>105</v>
      </c>
      <c r="E4788" s="1">
        <v>44475.630555555559</v>
      </c>
      <c r="F4788" s="2">
        <v>44531</v>
      </c>
      <c r="G4788" s="2">
        <v>45261</v>
      </c>
      <c r="H4788" t="s">
        <v>835</v>
      </c>
      <c r="I4788" t="s">
        <v>836</v>
      </c>
      <c r="K4788" t="s">
        <v>10599</v>
      </c>
      <c r="L4788" t="s">
        <v>10600</v>
      </c>
      <c r="M4788" t="s">
        <v>24</v>
      </c>
      <c r="N4788" t="s">
        <v>25</v>
      </c>
      <c r="O4788">
        <v>686269</v>
      </c>
      <c r="P4788" t="s">
        <v>10601</v>
      </c>
    </row>
    <row r="4789" spans="1:16" x14ac:dyDescent="0.35">
      <c r="A4789" t="s">
        <v>16</v>
      </c>
      <c r="B4789" t="s">
        <v>17</v>
      </c>
      <c r="C4789" t="s">
        <v>10604</v>
      </c>
      <c r="D4789" t="s">
        <v>19</v>
      </c>
      <c r="E4789" s="1">
        <v>43676.693055555559</v>
      </c>
      <c r="F4789" s="2">
        <v>43654</v>
      </c>
      <c r="G4789" s="2">
        <v>43809</v>
      </c>
      <c r="H4789" t="s">
        <v>550</v>
      </c>
      <c r="I4789" t="s">
        <v>551</v>
      </c>
      <c r="K4789" t="s">
        <v>10605</v>
      </c>
      <c r="L4789" t="s">
        <v>10606</v>
      </c>
      <c r="M4789" t="s">
        <v>24</v>
      </c>
      <c r="N4789" t="s">
        <v>25</v>
      </c>
      <c r="P4789" t="s">
        <v>10607</v>
      </c>
    </row>
    <row r="4790" spans="1:16" x14ac:dyDescent="0.35">
      <c r="A4790" t="s">
        <v>56</v>
      </c>
      <c r="B4790" t="s">
        <v>66</v>
      </c>
      <c r="C4790" t="s">
        <v>10608</v>
      </c>
      <c r="D4790" t="s">
        <v>19</v>
      </c>
      <c r="E4790" s="1">
        <v>44405.717361111114</v>
      </c>
      <c r="F4790" s="2">
        <v>44409</v>
      </c>
      <c r="G4790" s="2">
        <v>55001</v>
      </c>
      <c r="H4790" t="s">
        <v>460</v>
      </c>
      <c r="I4790" t="s">
        <v>461</v>
      </c>
      <c r="K4790" t="s">
        <v>462</v>
      </c>
      <c r="L4790" t="s">
        <v>463</v>
      </c>
      <c r="M4790" t="s">
        <v>24</v>
      </c>
      <c r="N4790" t="s">
        <v>25</v>
      </c>
      <c r="P4790" t="s">
        <v>10609</v>
      </c>
    </row>
    <row r="4791" spans="1:16" x14ac:dyDescent="0.35">
      <c r="A4791" t="s">
        <v>16</v>
      </c>
      <c r="B4791" t="s">
        <v>43</v>
      </c>
      <c r="C4791" t="s">
        <v>11023</v>
      </c>
      <c r="D4791" t="s">
        <v>36</v>
      </c>
      <c r="E4791" s="1">
        <v>44120.629861111112</v>
      </c>
      <c r="F4791" s="2">
        <v>43146</v>
      </c>
      <c r="G4791" s="2">
        <v>44562</v>
      </c>
      <c r="H4791" t="s">
        <v>4001</v>
      </c>
      <c r="I4791" t="s">
        <v>213</v>
      </c>
      <c r="J4791" t="s">
        <v>4002</v>
      </c>
      <c r="K4791" t="s">
        <v>4003</v>
      </c>
      <c r="L4791" t="s">
        <v>4004</v>
      </c>
      <c r="M4791" t="s">
        <v>24</v>
      </c>
      <c r="N4791" t="s">
        <v>41</v>
      </c>
      <c r="O4791">
        <v>1131471</v>
      </c>
      <c r="P4791" t="s">
        <v>11024</v>
      </c>
    </row>
    <row r="4792" spans="1:16" x14ac:dyDescent="0.35">
      <c r="A4792" t="s">
        <v>16</v>
      </c>
      <c r="B4792" t="s">
        <v>43</v>
      </c>
      <c r="C4792" t="s">
        <v>2677</v>
      </c>
      <c r="D4792" t="s">
        <v>59</v>
      </c>
      <c r="E4792" s="1">
        <v>43949.560416666667</v>
      </c>
      <c r="F4792" s="2">
        <v>43983</v>
      </c>
      <c r="G4792" s="2">
        <v>44713</v>
      </c>
      <c r="H4792" t="s">
        <v>186</v>
      </c>
      <c r="I4792" t="s">
        <v>187</v>
      </c>
      <c r="K4792" t="s">
        <v>194</v>
      </c>
      <c r="L4792" t="s">
        <v>195</v>
      </c>
      <c r="M4792" t="s">
        <v>24</v>
      </c>
      <c r="N4792" t="s">
        <v>25</v>
      </c>
      <c r="O4792">
        <v>2140037966</v>
      </c>
      <c r="P4792" t="s">
        <v>2678</v>
      </c>
    </row>
    <row r="4793" spans="1:16" x14ac:dyDescent="0.35">
      <c r="A4793" t="s">
        <v>16</v>
      </c>
      <c r="B4793" t="s">
        <v>43</v>
      </c>
      <c r="C4793" t="s">
        <v>11030</v>
      </c>
      <c r="D4793" t="s">
        <v>105</v>
      </c>
      <c r="E4793" s="1">
        <v>43560.545138888891</v>
      </c>
      <c r="F4793" s="2">
        <v>43556</v>
      </c>
      <c r="G4793" s="2">
        <v>43585</v>
      </c>
      <c r="H4793" t="s">
        <v>987</v>
      </c>
      <c r="I4793" t="s">
        <v>988</v>
      </c>
      <c r="K4793" t="s">
        <v>11031</v>
      </c>
      <c r="L4793" t="s">
        <v>11032</v>
      </c>
      <c r="M4793" t="s">
        <v>24</v>
      </c>
      <c r="N4793" t="s">
        <v>25</v>
      </c>
      <c r="O4793">
        <v>94255</v>
      </c>
      <c r="P4793" t="e" cm="1">
        <f t="array" ref="P4793">- - TREINAMENTO ARQUIVO - FSP</f>
        <v>#NAME?</v>
      </c>
    </row>
    <row r="4794" spans="1:16" x14ac:dyDescent="0.35">
      <c r="A4794" t="s">
        <v>16</v>
      </c>
      <c r="B4794" t="s">
        <v>24517</v>
      </c>
      <c r="C4794" t="s">
        <v>24518</v>
      </c>
      <c r="D4794" t="s">
        <v>59</v>
      </c>
      <c r="E4794" s="1">
        <v>44103.575694444444</v>
      </c>
      <c r="F4794" s="2">
        <v>44035</v>
      </c>
      <c r="G4794" s="2">
        <v>45127</v>
      </c>
      <c r="H4794" t="s">
        <v>24519</v>
      </c>
      <c r="I4794" t="s">
        <v>24520</v>
      </c>
      <c r="K4794" t="s">
        <v>62</v>
      </c>
      <c r="L4794" t="s">
        <v>63</v>
      </c>
      <c r="M4794" t="s">
        <v>24</v>
      </c>
      <c r="N4794" t="s">
        <v>24512</v>
      </c>
      <c r="O4794">
        <v>747555</v>
      </c>
      <c r="P4794" t="s">
        <v>24521</v>
      </c>
    </row>
    <row r="4795" spans="1:16" x14ac:dyDescent="0.35">
      <c r="A4795" t="s">
        <v>16</v>
      </c>
      <c r="B4795" t="s">
        <v>43</v>
      </c>
      <c r="C4795" t="s">
        <v>11038</v>
      </c>
      <c r="D4795" t="s">
        <v>36</v>
      </c>
      <c r="E4795" s="1">
        <v>44714.425694444442</v>
      </c>
      <c r="F4795" s="2">
        <v>44593</v>
      </c>
      <c r="G4795" s="2">
        <v>44958</v>
      </c>
      <c r="H4795" t="s">
        <v>440</v>
      </c>
      <c r="I4795" t="s">
        <v>143</v>
      </c>
      <c r="J4795" t="s">
        <v>441</v>
      </c>
      <c r="K4795" t="s">
        <v>11039</v>
      </c>
      <c r="L4795" t="s">
        <v>11040</v>
      </c>
      <c r="M4795" t="s">
        <v>24</v>
      </c>
      <c r="N4795" t="s">
        <v>25</v>
      </c>
      <c r="O4795">
        <v>746634</v>
      </c>
      <c r="P4795" t="s">
        <v>11041</v>
      </c>
    </row>
    <row r="4796" spans="1:16" x14ac:dyDescent="0.35">
      <c r="A4796" t="s">
        <v>16</v>
      </c>
      <c r="B4796" t="s">
        <v>17</v>
      </c>
      <c r="C4796" t="s">
        <v>11043</v>
      </c>
      <c r="D4796" t="s">
        <v>36</v>
      </c>
      <c r="E4796" s="1">
        <v>44713.651388888888</v>
      </c>
      <c r="F4796" s="2">
        <v>44713</v>
      </c>
      <c r="G4796" s="2">
        <v>45078</v>
      </c>
      <c r="H4796" t="s">
        <v>112</v>
      </c>
      <c r="I4796" t="s">
        <v>113</v>
      </c>
      <c r="K4796" t="s">
        <v>1509</v>
      </c>
      <c r="L4796" t="s">
        <v>1510</v>
      </c>
      <c r="M4796" t="s">
        <v>24</v>
      </c>
      <c r="N4796" t="s">
        <v>25</v>
      </c>
      <c r="O4796">
        <v>356113</v>
      </c>
      <c r="P4796" t="s">
        <v>373</v>
      </c>
    </row>
    <row r="4797" spans="1:16" x14ac:dyDescent="0.35">
      <c r="A4797" t="s">
        <v>56</v>
      </c>
      <c r="B4797" t="s">
        <v>57</v>
      </c>
      <c r="C4797" t="s">
        <v>58</v>
      </c>
      <c r="D4797" t="s">
        <v>59</v>
      </c>
      <c r="E4797" s="1">
        <v>43955.722222222219</v>
      </c>
      <c r="F4797" s="2">
        <v>43962</v>
      </c>
      <c r="G4797" s="2">
        <v>44327</v>
      </c>
      <c r="H4797" t="s">
        <v>60</v>
      </c>
      <c r="I4797" t="s">
        <v>61</v>
      </c>
      <c r="K4797" t="s">
        <v>62</v>
      </c>
      <c r="L4797" t="s">
        <v>63</v>
      </c>
      <c r="M4797" t="s">
        <v>24</v>
      </c>
      <c r="N4797" t="s">
        <v>64</v>
      </c>
      <c r="O4797">
        <v>691662</v>
      </c>
      <c r="P4797" t="s">
        <v>65</v>
      </c>
    </row>
    <row r="4798" spans="1:16" x14ac:dyDescent="0.35">
      <c r="A4798" t="s">
        <v>16</v>
      </c>
      <c r="B4798" t="s">
        <v>43</v>
      </c>
      <c r="C4798" t="s">
        <v>11049</v>
      </c>
      <c r="D4798" t="s">
        <v>36</v>
      </c>
      <c r="E4798" s="1">
        <v>43998.618055555555</v>
      </c>
      <c r="F4798" s="2">
        <v>43980</v>
      </c>
      <c r="G4798" s="2">
        <v>44345</v>
      </c>
      <c r="H4798" t="s">
        <v>207</v>
      </c>
      <c r="I4798" t="s">
        <v>143</v>
      </c>
      <c r="J4798" t="s">
        <v>208</v>
      </c>
      <c r="K4798" t="s">
        <v>11050</v>
      </c>
      <c r="L4798" t="s">
        <v>11051</v>
      </c>
      <c r="M4798" t="s">
        <v>24</v>
      </c>
      <c r="N4798" t="s">
        <v>41</v>
      </c>
      <c r="O4798">
        <v>743305</v>
      </c>
      <c r="P4798" t="s">
        <v>11052</v>
      </c>
    </row>
    <row r="4799" spans="1:16" x14ac:dyDescent="0.35">
      <c r="A4799" t="s">
        <v>16</v>
      </c>
      <c r="B4799" t="s">
        <v>27</v>
      </c>
      <c r="C4799" t="s">
        <v>11053</v>
      </c>
      <c r="D4799" t="s">
        <v>19</v>
      </c>
      <c r="E4799" s="1">
        <v>44146.624305555553</v>
      </c>
      <c r="F4799" s="2">
        <v>44146</v>
      </c>
      <c r="G4799" s="2">
        <v>47798</v>
      </c>
      <c r="H4799" t="s">
        <v>29</v>
      </c>
      <c r="I4799" t="s">
        <v>30</v>
      </c>
      <c r="K4799" t="s">
        <v>11054</v>
      </c>
      <c r="L4799" t="s">
        <v>11055</v>
      </c>
      <c r="M4799" t="s">
        <v>24</v>
      </c>
      <c r="N4799" t="s">
        <v>25</v>
      </c>
      <c r="P4799" t="s">
        <v>33</v>
      </c>
    </row>
    <row r="4800" spans="1:16" x14ac:dyDescent="0.35">
      <c r="A4800" t="s">
        <v>16</v>
      </c>
      <c r="B4800" t="s">
        <v>17</v>
      </c>
      <c r="C4800" t="s">
        <v>11059</v>
      </c>
      <c r="D4800" t="s">
        <v>36</v>
      </c>
      <c r="E4800" s="1">
        <v>44537.575694444444</v>
      </c>
      <c r="F4800" s="2">
        <v>44470</v>
      </c>
      <c r="G4800" s="2">
        <v>44834</v>
      </c>
      <c r="H4800" t="s">
        <v>159</v>
      </c>
      <c r="I4800" t="s">
        <v>160</v>
      </c>
      <c r="K4800" t="s">
        <v>11060</v>
      </c>
      <c r="L4800" t="s">
        <v>11061</v>
      </c>
      <c r="M4800" t="s">
        <v>24</v>
      </c>
      <c r="N4800" t="s">
        <v>25</v>
      </c>
      <c r="O4800">
        <v>358936</v>
      </c>
      <c r="P4800" t="s">
        <v>11062</v>
      </c>
    </row>
    <row r="4801" spans="1:16" x14ac:dyDescent="0.35">
      <c r="A4801" t="s">
        <v>56</v>
      </c>
      <c r="B4801" t="s">
        <v>57</v>
      </c>
      <c r="C4801" t="s">
        <v>58</v>
      </c>
      <c r="D4801" t="s">
        <v>59</v>
      </c>
      <c r="E4801" s="1">
        <v>43955.722222222219</v>
      </c>
      <c r="F4801" s="2">
        <v>43962</v>
      </c>
      <c r="G4801" s="2">
        <v>44327</v>
      </c>
      <c r="H4801" t="s">
        <v>60</v>
      </c>
      <c r="I4801" t="s">
        <v>61</v>
      </c>
      <c r="K4801" t="s">
        <v>62</v>
      </c>
      <c r="L4801" t="s">
        <v>63</v>
      </c>
      <c r="M4801" t="s">
        <v>24</v>
      </c>
      <c r="N4801" t="s">
        <v>64</v>
      </c>
      <c r="O4801">
        <v>609947</v>
      </c>
      <c r="P4801" t="s">
        <v>65</v>
      </c>
    </row>
    <row r="4802" spans="1:16" x14ac:dyDescent="0.35">
      <c r="A4802" t="s">
        <v>56</v>
      </c>
      <c r="B4802" t="s">
        <v>1394</v>
      </c>
      <c r="C4802" t="s">
        <v>25393</v>
      </c>
      <c r="D4802" t="s">
        <v>59</v>
      </c>
      <c r="E4802" s="1">
        <v>43768.650694444441</v>
      </c>
      <c r="F4802" s="2">
        <v>43768</v>
      </c>
      <c r="G4802" s="2">
        <v>43830</v>
      </c>
      <c r="H4802" t="s">
        <v>1731</v>
      </c>
      <c r="I4802" t="s">
        <v>1732</v>
      </c>
      <c r="K4802" t="s">
        <v>1733</v>
      </c>
      <c r="L4802" t="s">
        <v>1734</v>
      </c>
      <c r="M4802" t="s">
        <v>24</v>
      </c>
      <c r="N4802" t="s">
        <v>24512</v>
      </c>
      <c r="O4802">
        <v>17096</v>
      </c>
      <c r="P4802" t="s">
        <v>25394</v>
      </c>
    </row>
    <row r="4803" spans="1:16" x14ac:dyDescent="0.35">
      <c r="A4803" t="s">
        <v>16</v>
      </c>
      <c r="B4803" t="s">
        <v>17</v>
      </c>
      <c r="C4803" t="s">
        <v>11516</v>
      </c>
      <c r="D4803" t="s">
        <v>105</v>
      </c>
      <c r="E4803" s="1">
        <v>44313.592361111114</v>
      </c>
      <c r="F4803" s="2">
        <v>44287</v>
      </c>
      <c r="G4803" s="2">
        <v>45412</v>
      </c>
      <c r="H4803" t="s">
        <v>75</v>
      </c>
      <c r="I4803" t="s">
        <v>76</v>
      </c>
      <c r="K4803" t="s">
        <v>11517</v>
      </c>
      <c r="L4803" t="s">
        <v>11518</v>
      </c>
      <c r="M4803" t="s">
        <v>24</v>
      </c>
      <c r="N4803" t="s">
        <v>25</v>
      </c>
      <c r="O4803">
        <v>94260</v>
      </c>
      <c r="P4803" t="s">
        <v>11519</v>
      </c>
    </row>
    <row r="4804" spans="1:16" x14ac:dyDescent="0.35">
      <c r="A4804" t="s">
        <v>56</v>
      </c>
      <c r="B4804" t="s">
        <v>279</v>
      </c>
      <c r="C4804" t="s">
        <v>11523</v>
      </c>
      <c r="D4804" t="s">
        <v>36</v>
      </c>
      <c r="E4804" s="1">
        <v>44455.703472222223</v>
      </c>
      <c r="F4804" s="2">
        <v>44455</v>
      </c>
      <c r="G4804" s="2">
        <v>44834</v>
      </c>
      <c r="H4804" t="s">
        <v>11524</v>
      </c>
      <c r="I4804" t="s">
        <v>11525</v>
      </c>
      <c r="K4804" t="s">
        <v>945</v>
      </c>
      <c r="L4804" t="s">
        <v>946</v>
      </c>
      <c r="M4804" t="s">
        <v>24</v>
      </c>
      <c r="N4804" t="s">
        <v>25</v>
      </c>
      <c r="O4804">
        <v>358936</v>
      </c>
      <c r="P4804" t="s">
        <v>11526</v>
      </c>
    </row>
    <row r="4805" spans="1:16" x14ac:dyDescent="0.35">
      <c r="A4805" t="s">
        <v>16</v>
      </c>
      <c r="B4805" t="s">
        <v>27</v>
      </c>
      <c r="C4805" t="s">
        <v>11527</v>
      </c>
      <c r="D4805" t="s">
        <v>19</v>
      </c>
      <c r="E4805" s="1">
        <v>44484.581944444442</v>
      </c>
      <c r="F4805" s="2">
        <v>44484</v>
      </c>
      <c r="G4805" s="2">
        <v>48136</v>
      </c>
      <c r="H4805" t="s">
        <v>29</v>
      </c>
      <c r="I4805" t="s">
        <v>30</v>
      </c>
      <c r="K4805" t="s">
        <v>11528</v>
      </c>
      <c r="L4805" t="s">
        <v>11529</v>
      </c>
      <c r="M4805" t="s">
        <v>24</v>
      </c>
      <c r="N4805" t="s">
        <v>25</v>
      </c>
      <c r="P4805" t="s">
        <v>8688</v>
      </c>
    </row>
    <row r="4806" spans="1:16" x14ac:dyDescent="0.35">
      <c r="A4806" t="s">
        <v>16</v>
      </c>
      <c r="B4806" t="s">
        <v>17</v>
      </c>
      <c r="C4806" t="s">
        <v>11530</v>
      </c>
      <c r="D4806" t="s">
        <v>19</v>
      </c>
      <c r="E4806" s="1">
        <v>44592.479861111111</v>
      </c>
      <c r="F4806" s="2">
        <v>44592</v>
      </c>
      <c r="G4806" s="2">
        <v>45322</v>
      </c>
      <c r="H4806" t="s">
        <v>118</v>
      </c>
      <c r="I4806" t="s">
        <v>119</v>
      </c>
      <c r="K4806" t="s">
        <v>11531</v>
      </c>
      <c r="L4806" t="s">
        <v>11532</v>
      </c>
      <c r="M4806" t="s">
        <v>24</v>
      </c>
      <c r="N4806" t="s">
        <v>25</v>
      </c>
      <c r="P4806" t="s">
        <v>26</v>
      </c>
    </row>
    <row r="4807" spans="1:16" x14ac:dyDescent="0.35">
      <c r="A4807" t="s">
        <v>16</v>
      </c>
      <c r="B4807" t="s">
        <v>17</v>
      </c>
      <c r="C4807" t="s">
        <v>11533</v>
      </c>
      <c r="D4807" t="s">
        <v>36</v>
      </c>
      <c r="E4807" s="1">
        <v>44124.501388888886</v>
      </c>
      <c r="F4807" s="2">
        <v>43955</v>
      </c>
      <c r="G4807" s="2">
        <v>44489</v>
      </c>
      <c r="H4807" t="s">
        <v>159</v>
      </c>
      <c r="I4807" t="s">
        <v>160</v>
      </c>
      <c r="K4807" t="s">
        <v>11534</v>
      </c>
      <c r="L4807" t="s">
        <v>11535</v>
      </c>
      <c r="M4807" t="s">
        <v>24</v>
      </c>
      <c r="N4807" t="s">
        <v>25</v>
      </c>
      <c r="O4807">
        <v>356113</v>
      </c>
      <c r="P4807" t="s">
        <v>1193</v>
      </c>
    </row>
    <row r="4808" spans="1:16" x14ac:dyDescent="0.35">
      <c r="A4808" t="s">
        <v>16</v>
      </c>
      <c r="B4808" t="s">
        <v>43</v>
      </c>
      <c r="C4808" t="s">
        <v>2448</v>
      </c>
      <c r="D4808" t="s">
        <v>105</v>
      </c>
      <c r="E4808" s="1">
        <v>43733.697222222225</v>
      </c>
      <c r="F4808" s="2">
        <v>43733</v>
      </c>
      <c r="G4808" s="2">
        <v>44890</v>
      </c>
      <c r="H4808" t="s">
        <v>106</v>
      </c>
      <c r="I4808" t="s">
        <v>107</v>
      </c>
      <c r="K4808" t="s">
        <v>2449</v>
      </c>
      <c r="L4808" t="s">
        <v>2450</v>
      </c>
      <c r="M4808" t="s">
        <v>24</v>
      </c>
      <c r="N4808" t="s">
        <v>25</v>
      </c>
      <c r="O4808">
        <v>94255</v>
      </c>
      <c r="P4808" t="s">
        <v>2451</v>
      </c>
    </row>
    <row r="4809" spans="1:16" x14ac:dyDescent="0.35">
      <c r="A4809" t="s">
        <v>16</v>
      </c>
      <c r="B4809" t="s">
        <v>17</v>
      </c>
      <c r="C4809" t="s">
        <v>11536</v>
      </c>
      <c r="D4809" t="s">
        <v>105</v>
      </c>
      <c r="E4809" s="1">
        <v>43573.443749999999</v>
      </c>
      <c r="F4809" s="2">
        <v>43570</v>
      </c>
      <c r="G4809" s="2">
        <v>43936</v>
      </c>
      <c r="H4809" t="s">
        <v>1813</v>
      </c>
      <c r="I4809" t="s">
        <v>1814</v>
      </c>
      <c r="K4809" t="s">
        <v>11537</v>
      </c>
      <c r="L4809" t="s">
        <v>1841</v>
      </c>
      <c r="M4809" t="s">
        <v>24</v>
      </c>
      <c r="N4809" t="s">
        <v>25</v>
      </c>
      <c r="O4809">
        <v>94262</v>
      </c>
      <c r="P4809" t="s">
        <v>11538</v>
      </c>
    </row>
    <row r="4810" spans="1:16" x14ac:dyDescent="0.35">
      <c r="A4810" t="s">
        <v>16</v>
      </c>
      <c r="B4810" t="s">
        <v>17</v>
      </c>
      <c r="C4810" t="s">
        <v>25864</v>
      </c>
      <c r="D4810" t="s">
        <v>36</v>
      </c>
      <c r="E4810" s="1">
        <v>43880.386805555558</v>
      </c>
      <c r="F4810" s="2">
        <v>43894</v>
      </c>
      <c r="G4810" s="2">
        <v>43894</v>
      </c>
      <c r="H4810" t="s">
        <v>3413</v>
      </c>
      <c r="I4810" t="s">
        <v>3414</v>
      </c>
      <c r="K4810" t="s">
        <v>9048</v>
      </c>
      <c r="L4810" t="s">
        <v>9049</v>
      </c>
      <c r="M4810" t="s">
        <v>24</v>
      </c>
      <c r="N4810" t="s">
        <v>24515</v>
      </c>
      <c r="O4810">
        <v>97682</v>
      </c>
      <c r="P4810" t="s">
        <v>25865</v>
      </c>
    </row>
    <row r="4811" spans="1:16" x14ac:dyDescent="0.35">
      <c r="A4811" t="s">
        <v>16</v>
      </c>
      <c r="B4811" t="s">
        <v>43</v>
      </c>
      <c r="C4811" t="s">
        <v>11539</v>
      </c>
      <c r="D4811" t="s">
        <v>36</v>
      </c>
      <c r="E4811" s="1">
        <v>43742.648611111108</v>
      </c>
      <c r="F4811" s="2">
        <v>43720</v>
      </c>
      <c r="G4811" s="2">
        <v>44085</v>
      </c>
      <c r="H4811" t="s">
        <v>51</v>
      </c>
      <c r="I4811" t="s">
        <v>52</v>
      </c>
      <c r="K4811" t="s">
        <v>11540</v>
      </c>
      <c r="L4811" t="s">
        <v>11541</v>
      </c>
      <c r="M4811" t="s">
        <v>24</v>
      </c>
      <c r="N4811" t="s">
        <v>25</v>
      </c>
      <c r="O4811">
        <v>2140038017</v>
      </c>
      <c r="P4811" t="s">
        <v>55</v>
      </c>
    </row>
    <row r="4812" spans="1:16" x14ac:dyDescent="0.35">
      <c r="A4812" t="s">
        <v>16</v>
      </c>
      <c r="B4812" t="s">
        <v>17</v>
      </c>
      <c r="C4812" t="s">
        <v>12303</v>
      </c>
      <c r="D4812" t="s">
        <v>105</v>
      </c>
      <c r="E4812" s="1">
        <v>44452.494444444441</v>
      </c>
      <c r="F4812" s="2">
        <v>44498</v>
      </c>
      <c r="G4812" s="2">
        <v>45230</v>
      </c>
      <c r="H4812" t="s">
        <v>75</v>
      </c>
      <c r="I4812" t="s">
        <v>76</v>
      </c>
      <c r="K4812" t="s">
        <v>928</v>
      </c>
      <c r="L4812" t="s">
        <v>929</v>
      </c>
      <c r="M4812" t="s">
        <v>24</v>
      </c>
      <c r="N4812" t="s">
        <v>25</v>
      </c>
      <c r="O4812">
        <v>94260</v>
      </c>
      <c r="P4812" t="s">
        <v>12304</v>
      </c>
    </row>
    <row r="4813" spans="1:16" x14ac:dyDescent="0.35">
      <c r="A4813" t="s">
        <v>16</v>
      </c>
      <c r="B4813" t="s">
        <v>27</v>
      </c>
      <c r="C4813" t="s">
        <v>12305</v>
      </c>
      <c r="D4813" t="s">
        <v>19</v>
      </c>
      <c r="E4813" s="1">
        <v>44134.48541666667</v>
      </c>
      <c r="F4813" s="2">
        <v>44134</v>
      </c>
      <c r="G4813" s="2">
        <v>47786</v>
      </c>
      <c r="H4813" t="s">
        <v>29</v>
      </c>
      <c r="I4813" t="s">
        <v>30</v>
      </c>
      <c r="K4813" t="s">
        <v>12306</v>
      </c>
      <c r="L4813" t="s">
        <v>12307</v>
      </c>
      <c r="M4813" t="s">
        <v>24</v>
      </c>
      <c r="N4813" t="s">
        <v>25</v>
      </c>
      <c r="P4813" t="s">
        <v>12308</v>
      </c>
    </row>
    <row r="4814" spans="1:16" x14ac:dyDescent="0.35">
      <c r="A4814" t="s">
        <v>16</v>
      </c>
      <c r="B4814" t="s">
        <v>43</v>
      </c>
      <c r="C4814" t="s">
        <v>11167</v>
      </c>
      <c r="D4814" t="s">
        <v>105</v>
      </c>
      <c r="E4814" s="1">
        <v>44718.454861111109</v>
      </c>
      <c r="F4814" s="2">
        <v>44652</v>
      </c>
      <c r="G4814" s="2">
        <v>45015</v>
      </c>
      <c r="H4814" t="s">
        <v>106</v>
      </c>
      <c r="I4814" t="s">
        <v>107</v>
      </c>
      <c r="K4814" t="s">
        <v>11168</v>
      </c>
      <c r="L4814" t="s">
        <v>3849</v>
      </c>
      <c r="M4814" t="s">
        <v>24</v>
      </c>
      <c r="N4814" t="s">
        <v>25</v>
      </c>
      <c r="O4814">
        <v>94255</v>
      </c>
      <c r="P4814" t="s">
        <v>257</v>
      </c>
    </row>
    <row r="4815" spans="1:16" x14ac:dyDescent="0.35">
      <c r="A4815" t="s">
        <v>16</v>
      </c>
      <c r="B4815" t="s">
        <v>17</v>
      </c>
      <c r="C4815" t="s">
        <v>25866</v>
      </c>
      <c r="D4815" t="s">
        <v>36</v>
      </c>
      <c r="E4815" s="1">
        <v>44328.538888888892</v>
      </c>
      <c r="F4815" s="2">
        <v>44328</v>
      </c>
      <c r="G4815" s="2">
        <v>44530</v>
      </c>
      <c r="H4815" t="s">
        <v>1580</v>
      </c>
      <c r="I4815" t="s">
        <v>1581</v>
      </c>
      <c r="K4815" t="s">
        <v>24435</v>
      </c>
      <c r="L4815" t="s">
        <v>24436</v>
      </c>
      <c r="M4815" t="s">
        <v>24</v>
      </c>
      <c r="N4815" t="s">
        <v>24515</v>
      </c>
      <c r="O4815">
        <v>356113</v>
      </c>
      <c r="P4815" t="s">
        <v>25867</v>
      </c>
    </row>
    <row r="4816" spans="1:16" x14ac:dyDescent="0.35">
      <c r="A4816" t="s">
        <v>16</v>
      </c>
      <c r="B4816" t="s">
        <v>43</v>
      </c>
      <c r="C4816" t="s">
        <v>25868</v>
      </c>
      <c r="D4816" t="s">
        <v>59</v>
      </c>
      <c r="E4816" s="1">
        <v>44746.447222222225</v>
      </c>
      <c r="F4816" s="2">
        <v>44746</v>
      </c>
      <c r="G4816" s="2">
        <v>45477</v>
      </c>
      <c r="H4816" t="s">
        <v>704</v>
      </c>
      <c r="I4816" t="s">
        <v>705</v>
      </c>
      <c r="K4816" t="s">
        <v>194</v>
      </c>
      <c r="L4816" t="s">
        <v>195</v>
      </c>
      <c r="M4816" t="s">
        <v>24</v>
      </c>
      <c r="N4816" t="s">
        <v>24512</v>
      </c>
      <c r="O4816">
        <v>2140037783</v>
      </c>
      <c r="P4816" t="s">
        <v>25869</v>
      </c>
    </row>
    <row r="4817" spans="1:16" x14ac:dyDescent="0.35">
      <c r="A4817" t="s">
        <v>56</v>
      </c>
      <c r="B4817" t="s">
        <v>66</v>
      </c>
      <c r="C4817" t="s">
        <v>12311</v>
      </c>
      <c r="D4817" t="s">
        <v>36</v>
      </c>
      <c r="E4817" s="1">
        <v>43712.435416666667</v>
      </c>
      <c r="F4817" s="2">
        <v>43710</v>
      </c>
      <c r="G4817" s="2">
        <v>44076</v>
      </c>
      <c r="H4817" t="s">
        <v>615</v>
      </c>
      <c r="I4817" t="s">
        <v>143</v>
      </c>
      <c r="J4817" t="s">
        <v>616</v>
      </c>
      <c r="K4817" t="s">
        <v>12312</v>
      </c>
      <c r="L4817" t="s">
        <v>12313</v>
      </c>
      <c r="M4817" t="s">
        <v>24</v>
      </c>
      <c r="N4817" t="s">
        <v>41</v>
      </c>
      <c r="O4817">
        <v>199213</v>
      </c>
      <c r="P4817" t="s">
        <v>12314</v>
      </c>
    </row>
    <row r="4818" spans="1:16" x14ac:dyDescent="0.35">
      <c r="A4818" t="s">
        <v>16</v>
      </c>
      <c r="B4818" t="s">
        <v>43</v>
      </c>
      <c r="C4818" t="s">
        <v>12309</v>
      </c>
      <c r="D4818" t="s">
        <v>36</v>
      </c>
      <c r="E4818" s="1">
        <v>44469.443055555559</v>
      </c>
      <c r="F4818" s="2">
        <v>44467</v>
      </c>
      <c r="G4818" s="2">
        <v>44561</v>
      </c>
      <c r="H4818" t="s">
        <v>37</v>
      </c>
      <c r="I4818" t="s">
        <v>143</v>
      </c>
      <c r="J4818" t="s">
        <v>38</v>
      </c>
      <c r="K4818" t="s">
        <v>3168</v>
      </c>
      <c r="L4818" t="s">
        <v>3169</v>
      </c>
      <c r="M4818" t="s">
        <v>24</v>
      </c>
      <c r="N4818" t="s">
        <v>25</v>
      </c>
      <c r="O4818">
        <v>356784</v>
      </c>
      <c r="P4818" t="s">
        <v>12310</v>
      </c>
    </row>
    <row r="4819" spans="1:16" x14ac:dyDescent="0.35">
      <c r="A4819" t="s">
        <v>16</v>
      </c>
      <c r="B4819" t="s">
        <v>17</v>
      </c>
      <c r="C4819" t="s">
        <v>25870</v>
      </c>
      <c r="D4819" t="s">
        <v>36</v>
      </c>
      <c r="E4819" s="1">
        <v>44341.35833333333</v>
      </c>
      <c r="F4819" s="2">
        <v>44075</v>
      </c>
      <c r="G4819" s="2">
        <v>44440</v>
      </c>
      <c r="H4819" t="s">
        <v>25871</v>
      </c>
      <c r="I4819" t="s">
        <v>25872</v>
      </c>
      <c r="K4819" t="s">
        <v>25648</v>
      </c>
      <c r="L4819" t="s">
        <v>25649</v>
      </c>
      <c r="M4819" t="s">
        <v>24</v>
      </c>
      <c r="N4819" t="s">
        <v>24515</v>
      </c>
      <c r="O4819">
        <v>356113</v>
      </c>
      <c r="P4819" t="s">
        <v>25873</v>
      </c>
    </row>
    <row r="4820" spans="1:16" x14ac:dyDescent="0.35">
      <c r="A4820" t="s">
        <v>16</v>
      </c>
      <c r="B4820" t="s">
        <v>164</v>
      </c>
      <c r="C4820" t="s">
        <v>25874</v>
      </c>
      <c r="D4820" t="s">
        <v>36</v>
      </c>
      <c r="E4820" s="1">
        <v>44742.377083333333</v>
      </c>
      <c r="F4820" s="2">
        <v>44740</v>
      </c>
      <c r="G4820" s="2">
        <v>45105</v>
      </c>
      <c r="H4820" t="s">
        <v>722</v>
      </c>
      <c r="I4820" t="s">
        <v>150</v>
      </c>
      <c r="J4820" t="s">
        <v>723</v>
      </c>
      <c r="K4820" t="s">
        <v>1693</v>
      </c>
      <c r="L4820" t="s">
        <v>1694</v>
      </c>
      <c r="M4820" t="s">
        <v>248</v>
      </c>
      <c r="N4820" t="s">
        <v>25</v>
      </c>
      <c r="O4820">
        <v>324799</v>
      </c>
      <c r="P4820" t="s">
        <v>25875</v>
      </c>
    </row>
    <row r="4821" spans="1:16" x14ac:dyDescent="0.35">
      <c r="A4821" t="s">
        <v>16</v>
      </c>
      <c r="B4821" t="s">
        <v>17</v>
      </c>
      <c r="C4821" t="s">
        <v>12323</v>
      </c>
      <c r="D4821" t="s">
        <v>36</v>
      </c>
      <c r="E4821" s="1">
        <v>43956.804166666669</v>
      </c>
      <c r="F4821" s="2">
        <v>43938</v>
      </c>
      <c r="G4821" s="2">
        <v>44302</v>
      </c>
      <c r="H4821" t="s">
        <v>440</v>
      </c>
      <c r="I4821" t="s">
        <v>213</v>
      </c>
      <c r="J4821" t="s">
        <v>441</v>
      </c>
      <c r="K4821" t="s">
        <v>12324</v>
      </c>
      <c r="L4821" t="s">
        <v>12325</v>
      </c>
      <c r="M4821" t="s">
        <v>24</v>
      </c>
      <c r="N4821" t="s">
        <v>41</v>
      </c>
      <c r="O4821">
        <v>745698</v>
      </c>
      <c r="P4821" t="s">
        <v>12326</v>
      </c>
    </row>
    <row r="4822" spans="1:16" x14ac:dyDescent="0.35">
      <c r="A4822" t="s">
        <v>56</v>
      </c>
      <c r="B4822" t="s">
        <v>10068</v>
      </c>
      <c r="C4822" t="s">
        <v>25876</v>
      </c>
      <c r="D4822" t="s">
        <v>19</v>
      </c>
      <c r="E4822" s="1">
        <v>44466.681250000001</v>
      </c>
      <c r="F4822" s="2">
        <v>44470</v>
      </c>
      <c r="G4822" s="2">
        <v>45200</v>
      </c>
      <c r="H4822" t="s">
        <v>10070</v>
      </c>
      <c r="I4822" t="s">
        <v>10071</v>
      </c>
      <c r="K4822" t="s">
        <v>25877</v>
      </c>
      <c r="L4822" t="s">
        <v>25878</v>
      </c>
      <c r="M4822" t="s">
        <v>24</v>
      </c>
      <c r="N4822" t="s">
        <v>24515</v>
      </c>
      <c r="P4822" t="s">
        <v>25879</v>
      </c>
    </row>
    <row r="4823" spans="1:16" x14ac:dyDescent="0.35">
      <c r="A4823" t="s">
        <v>56</v>
      </c>
      <c r="B4823" t="s">
        <v>57</v>
      </c>
      <c r="C4823" t="s">
        <v>58</v>
      </c>
      <c r="D4823" t="s">
        <v>59</v>
      </c>
      <c r="E4823" s="1">
        <v>43955.722222222219</v>
      </c>
      <c r="F4823" s="2">
        <v>43962</v>
      </c>
      <c r="G4823" s="2">
        <v>44327</v>
      </c>
      <c r="H4823" t="s">
        <v>60</v>
      </c>
      <c r="I4823" t="s">
        <v>61</v>
      </c>
      <c r="K4823" t="s">
        <v>62</v>
      </c>
      <c r="L4823" t="s">
        <v>63</v>
      </c>
      <c r="M4823" t="s">
        <v>24</v>
      </c>
      <c r="N4823" t="s">
        <v>64</v>
      </c>
      <c r="O4823">
        <v>190708</v>
      </c>
      <c r="P4823" t="s">
        <v>65</v>
      </c>
    </row>
    <row r="4824" spans="1:16" x14ac:dyDescent="0.35">
      <c r="A4824" t="s">
        <v>16</v>
      </c>
      <c r="B4824" t="s">
        <v>17</v>
      </c>
      <c r="C4824" t="s">
        <v>13963</v>
      </c>
      <c r="D4824" t="s">
        <v>36</v>
      </c>
      <c r="E4824" s="1">
        <v>43627.693055555559</v>
      </c>
      <c r="F4824" s="2">
        <v>43605</v>
      </c>
      <c r="G4824" s="2">
        <v>43993</v>
      </c>
      <c r="H4824" t="s">
        <v>159</v>
      </c>
      <c r="I4824" t="s">
        <v>160</v>
      </c>
      <c r="K4824" t="s">
        <v>13964</v>
      </c>
      <c r="L4824" t="s">
        <v>13965</v>
      </c>
      <c r="M4824" t="s">
        <v>24</v>
      </c>
      <c r="N4824" t="s">
        <v>25</v>
      </c>
      <c r="O4824">
        <v>356113</v>
      </c>
      <c r="P4824" t="s">
        <v>13966</v>
      </c>
    </row>
    <row r="4825" spans="1:16" x14ac:dyDescent="0.35">
      <c r="A4825" t="s">
        <v>16</v>
      </c>
      <c r="B4825" t="s">
        <v>24517</v>
      </c>
      <c r="C4825" t="s">
        <v>24518</v>
      </c>
      <c r="D4825" t="s">
        <v>59</v>
      </c>
      <c r="E4825" s="1">
        <v>44103.575694444444</v>
      </c>
      <c r="F4825" s="2">
        <v>44035</v>
      </c>
      <c r="G4825" s="2">
        <v>45127</v>
      </c>
      <c r="H4825" t="s">
        <v>24519</v>
      </c>
      <c r="I4825" t="s">
        <v>24520</v>
      </c>
      <c r="K4825" t="s">
        <v>62</v>
      </c>
      <c r="L4825" t="s">
        <v>63</v>
      </c>
      <c r="M4825" t="s">
        <v>24</v>
      </c>
      <c r="N4825" t="s">
        <v>24512</v>
      </c>
      <c r="O4825">
        <v>610115</v>
      </c>
      <c r="P4825" t="s">
        <v>24521</v>
      </c>
    </row>
    <row r="4826" spans="1:16" x14ac:dyDescent="0.35">
      <c r="A4826" t="s">
        <v>56</v>
      </c>
      <c r="B4826" t="s">
        <v>66</v>
      </c>
      <c r="C4826" t="s">
        <v>25880</v>
      </c>
      <c r="D4826" t="s">
        <v>19</v>
      </c>
      <c r="E4826" s="1">
        <v>44147.40625</v>
      </c>
      <c r="F4826" s="2">
        <v>44136</v>
      </c>
      <c r="G4826" s="2">
        <v>44501</v>
      </c>
      <c r="H4826" t="s">
        <v>611</v>
      </c>
      <c r="I4826" t="s">
        <v>612</v>
      </c>
      <c r="K4826" t="s">
        <v>25881</v>
      </c>
      <c r="L4826" t="s">
        <v>25882</v>
      </c>
      <c r="M4826" t="s">
        <v>24</v>
      </c>
      <c r="N4826" t="s">
        <v>24515</v>
      </c>
      <c r="P4826" t="s">
        <v>25883</v>
      </c>
    </row>
    <row r="4827" spans="1:16" x14ac:dyDescent="0.35">
      <c r="A4827" t="s">
        <v>16</v>
      </c>
      <c r="B4827" t="s">
        <v>24517</v>
      </c>
      <c r="C4827" t="s">
        <v>24526</v>
      </c>
      <c r="D4827" t="s">
        <v>59</v>
      </c>
      <c r="E4827" s="1">
        <v>43747.378472222219</v>
      </c>
      <c r="F4827" s="2">
        <v>43626</v>
      </c>
      <c r="G4827" s="2">
        <v>44357</v>
      </c>
      <c r="H4827" t="s">
        <v>11080</v>
      </c>
      <c r="I4827" t="s">
        <v>11081</v>
      </c>
      <c r="K4827" t="s">
        <v>24527</v>
      </c>
      <c r="L4827" t="s">
        <v>24528</v>
      </c>
      <c r="M4827" t="s">
        <v>24</v>
      </c>
      <c r="N4827" t="s">
        <v>24512</v>
      </c>
      <c r="O4827">
        <v>609996</v>
      </c>
      <c r="P4827" t="s">
        <v>24529</v>
      </c>
    </row>
    <row r="4828" spans="1:16" x14ac:dyDescent="0.35">
      <c r="A4828" t="s">
        <v>139</v>
      </c>
      <c r="B4828" t="s">
        <v>140</v>
      </c>
      <c r="C4828" t="s">
        <v>13986</v>
      </c>
      <c r="D4828" t="s">
        <v>36</v>
      </c>
      <c r="E4828" s="1">
        <v>44132.364583333336</v>
      </c>
      <c r="F4828" s="2">
        <v>44136</v>
      </c>
      <c r="G4828" s="2">
        <v>44957</v>
      </c>
      <c r="H4828" t="s">
        <v>812</v>
      </c>
      <c r="I4828" t="s">
        <v>813</v>
      </c>
      <c r="K4828" t="s">
        <v>13987</v>
      </c>
      <c r="L4828" t="s">
        <v>13988</v>
      </c>
      <c r="M4828" t="s">
        <v>24</v>
      </c>
      <c r="N4828" t="s">
        <v>25</v>
      </c>
      <c r="O4828">
        <v>2140037938</v>
      </c>
      <c r="P4828" t="s">
        <v>13989</v>
      </c>
    </row>
    <row r="4829" spans="1:16" x14ac:dyDescent="0.35">
      <c r="A4829" t="s">
        <v>56</v>
      </c>
      <c r="B4829" t="s">
        <v>731</v>
      </c>
      <c r="C4829" t="s">
        <v>2683</v>
      </c>
      <c r="D4829" t="s">
        <v>59</v>
      </c>
      <c r="E4829" s="1">
        <v>44300.622916666667</v>
      </c>
      <c r="F4829" s="2">
        <v>43735</v>
      </c>
      <c r="G4829" s="2">
        <v>44677</v>
      </c>
      <c r="H4829" t="s">
        <v>1825</v>
      </c>
      <c r="I4829" t="s">
        <v>1826</v>
      </c>
      <c r="K4829" t="s">
        <v>1827</v>
      </c>
      <c r="L4829" t="s">
        <v>1828</v>
      </c>
      <c r="M4829" t="s">
        <v>24</v>
      </c>
      <c r="N4829" t="s">
        <v>345</v>
      </c>
      <c r="O4829">
        <v>849370</v>
      </c>
      <c r="P4829" t="s">
        <v>2684</v>
      </c>
    </row>
    <row r="4830" spans="1:16" x14ac:dyDescent="0.35">
      <c r="A4830" t="s">
        <v>16</v>
      </c>
      <c r="B4830" t="s">
        <v>17</v>
      </c>
      <c r="C4830" t="s">
        <v>14002</v>
      </c>
      <c r="D4830" t="s">
        <v>19</v>
      </c>
      <c r="E4830" s="1">
        <v>43753.59097222222</v>
      </c>
      <c r="F4830" s="2">
        <v>43758</v>
      </c>
      <c r="G4830" s="2">
        <v>45219</v>
      </c>
      <c r="H4830" t="s">
        <v>1831</v>
      </c>
      <c r="I4830" t="s">
        <v>1832</v>
      </c>
      <c r="K4830">
        <v>20164</v>
      </c>
      <c r="L4830" t="s">
        <v>14003</v>
      </c>
      <c r="M4830" t="s">
        <v>24</v>
      </c>
      <c r="N4830" t="s">
        <v>25</v>
      </c>
    </row>
    <row r="4831" spans="1:16" x14ac:dyDescent="0.35">
      <c r="A4831" t="s">
        <v>16</v>
      </c>
      <c r="B4831" t="s">
        <v>43</v>
      </c>
      <c r="C4831" t="s">
        <v>24798</v>
      </c>
      <c r="D4831" t="s">
        <v>59</v>
      </c>
      <c r="E4831" s="1">
        <v>44343.736805555556</v>
      </c>
      <c r="F4831" s="2">
        <v>44343</v>
      </c>
      <c r="G4831" s="2">
        <v>45291</v>
      </c>
      <c r="H4831" t="s">
        <v>186</v>
      </c>
      <c r="I4831" t="s">
        <v>187</v>
      </c>
      <c r="K4831" t="s">
        <v>194</v>
      </c>
      <c r="L4831" t="s">
        <v>195</v>
      </c>
      <c r="M4831" t="s">
        <v>24</v>
      </c>
      <c r="N4831" t="s">
        <v>24512</v>
      </c>
      <c r="O4831">
        <v>2140037932</v>
      </c>
      <c r="P4831" t="s">
        <v>24799</v>
      </c>
    </row>
    <row r="4832" spans="1:16" x14ac:dyDescent="0.35">
      <c r="A4832" t="s">
        <v>56</v>
      </c>
      <c r="B4832" t="s">
        <v>57</v>
      </c>
      <c r="C4832" t="s">
        <v>58</v>
      </c>
      <c r="D4832" t="s">
        <v>59</v>
      </c>
      <c r="E4832" s="1">
        <v>43955.722222222219</v>
      </c>
      <c r="F4832" s="2">
        <v>43962</v>
      </c>
      <c r="G4832" s="2">
        <v>44327</v>
      </c>
      <c r="H4832" t="s">
        <v>60</v>
      </c>
      <c r="I4832" t="s">
        <v>61</v>
      </c>
      <c r="K4832" t="s">
        <v>62</v>
      </c>
      <c r="L4832" t="s">
        <v>63</v>
      </c>
      <c r="M4832" t="s">
        <v>24</v>
      </c>
      <c r="N4832" t="s">
        <v>64</v>
      </c>
      <c r="O4832">
        <v>691344</v>
      </c>
      <c r="P4832" t="s">
        <v>65</v>
      </c>
    </row>
    <row r="4833" spans="1:16" x14ac:dyDescent="0.35">
      <c r="A4833" t="s">
        <v>139</v>
      </c>
      <c r="B4833" t="s">
        <v>321</v>
      </c>
      <c r="C4833" t="s">
        <v>14466</v>
      </c>
      <c r="D4833" t="s">
        <v>36</v>
      </c>
      <c r="E4833" s="1">
        <v>43649.460416666669</v>
      </c>
      <c r="F4833" s="2">
        <v>43654</v>
      </c>
      <c r="G4833" s="2">
        <v>43829</v>
      </c>
      <c r="H4833" t="s">
        <v>142</v>
      </c>
      <c r="I4833" t="s">
        <v>144</v>
      </c>
      <c r="J4833" t="s">
        <v>144</v>
      </c>
      <c r="K4833" t="s">
        <v>14467</v>
      </c>
      <c r="L4833" t="s">
        <v>14468</v>
      </c>
      <c r="M4833" t="s">
        <v>24</v>
      </c>
      <c r="N4833" t="s">
        <v>41</v>
      </c>
      <c r="O4833">
        <v>324799</v>
      </c>
      <c r="P4833" t="s">
        <v>14469</v>
      </c>
    </row>
    <row r="4834" spans="1:16" x14ac:dyDescent="0.35">
      <c r="A4834" t="s">
        <v>16</v>
      </c>
      <c r="B4834" t="s">
        <v>17</v>
      </c>
      <c r="C4834" t="s">
        <v>25884</v>
      </c>
      <c r="D4834" t="s">
        <v>19</v>
      </c>
      <c r="E4834" s="1">
        <v>43601.491666666669</v>
      </c>
      <c r="F4834" s="2">
        <v>43601</v>
      </c>
      <c r="G4834" s="2">
        <v>44332</v>
      </c>
      <c r="H4834" t="s">
        <v>20</v>
      </c>
      <c r="I4834" t="s">
        <v>21</v>
      </c>
      <c r="K4834" t="s">
        <v>25885</v>
      </c>
      <c r="L4834" t="s">
        <v>25886</v>
      </c>
      <c r="M4834" t="s">
        <v>24</v>
      </c>
      <c r="N4834" t="s">
        <v>24515</v>
      </c>
      <c r="P4834" t="s">
        <v>26</v>
      </c>
    </row>
    <row r="4835" spans="1:16" x14ac:dyDescent="0.35">
      <c r="A4835" t="s">
        <v>16</v>
      </c>
      <c r="B4835" t="s">
        <v>43</v>
      </c>
      <c r="C4835" t="s">
        <v>14474</v>
      </c>
      <c r="D4835" t="s">
        <v>105</v>
      </c>
      <c r="E4835" s="1">
        <v>43790.363194444442</v>
      </c>
      <c r="F4835" s="2">
        <v>43790</v>
      </c>
      <c r="G4835" s="2">
        <v>44926</v>
      </c>
      <c r="H4835" t="s">
        <v>106</v>
      </c>
      <c r="I4835" t="s">
        <v>107</v>
      </c>
      <c r="K4835" t="s">
        <v>14475</v>
      </c>
      <c r="L4835" t="s">
        <v>14476</v>
      </c>
      <c r="M4835" t="s">
        <v>24</v>
      </c>
      <c r="N4835" t="s">
        <v>25</v>
      </c>
      <c r="O4835">
        <v>94263</v>
      </c>
      <c r="P4835" t="s">
        <v>130</v>
      </c>
    </row>
    <row r="4836" spans="1:16" x14ac:dyDescent="0.35">
      <c r="A4836" t="s">
        <v>16</v>
      </c>
      <c r="B4836" t="s">
        <v>17</v>
      </c>
      <c r="C4836" t="s">
        <v>14470</v>
      </c>
      <c r="D4836" t="s">
        <v>36</v>
      </c>
      <c r="E4836" s="1">
        <v>44711.48333333333</v>
      </c>
      <c r="F4836" s="2">
        <v>44623</v>
      </c>
      <c r="G4836" s="2">
        <v>45290</v>
      </c>
      <c r="H4836" t="s">
        <v>159</v>
      </c>
      <c r="I4836" t="s">
        <v>160</v>
      </c>
      <c r="K4836" t="s">
        <v>14471</v>
      </c>
      <c r="L4836" t="s">
        <v>14472</v>
      </c>
      <c r="M4836" t="s">
        <v>24</v>
      </c>
      <c r="N4836" t="s">
        <v>25</v>
      </c>
      <c r="O4836">
        <v>358936</v>
      </c>
      <c r="P4836" t="s">
        <v>14473</v>
      </c>
    </row>
    <row r="4837" spans="1:16" x14ac:dyDescent="0.35">
      <c r="A4837" t="s">
        <v>139</v>
      </c>
      <c r="B4837" t="s">
        <v>140</v>
      </c>
      <c r="C4837" t="s">
        <v>14477</v>
      </c>
      <c r="D4837" t="s">
        <v>36</v>
      </c>
      <c r="E4837" s="1">
        <v>44195.770138888889</v>
      </c>
      <c r="F4837" s="2">
        <v>44136</v>
      </c>
      <c r="G4837" s="2">
        <v>44620</v>
      </c>
      <c r="H4837" t="s">
        <v>453</v>
      </c>
      <c r="I4837" t="s">
        <v>143</v>
      </c>
      <c r="J4837" t="s">
        <v>455</v>
      </c>
      <c r="K4837" t="s">
        <v>5357</v>
      </c>
      <c r="L4837" t="s">
        <v>5358</v>
      </c>
      <c r="M4837" t="s">
        <v>248</v>
      </c>
      <c r="N4837" t="s">
        <v>25</v>
      </c>
      <c r="O4837">
        <v>219118</v>
      </c>
      <c r="P4837" t="s">
        <v>14478</v>
      </c>
    </row>
    <row r="4838" spans="1:16" x14ac:dyDescent="0.35">
      <c r="A4838" t="s">
        <v>56</v>
      </c>
      <c r="B4838" t="s">
        <v>511</v>
      </c>
      <c r="C4838" t="s">
        <v>14479</v>
      </c>
      <c r="D4838" t="s">
        <v>36</v>
      </c>
      <c r="E4838" s="1">
        <v>44356.429166666669</v>
      </c>
      <c r="F4838" s="2">
        <v>44228</v>
      </c>
      <c r="G4838" s="2">
        <v>44926</v>
      </c>
      <c r="H4838" t="s">
        <v>323</v>
      </c>
      <c r="I4838" t="s">
        <v>324</v>
      </c>
      <c r="K4838" t="s">
        <v>14480</v>
      </c>
      <c r="L4838" t="s">
        <v>14481</v>
      </c>
      <c r="M4838" t="s">
        <v>24</v>
      </c>
      <c r="N4838" t="s">
        <v>25</v>
      </c>
      <c r="O4838">
        <v>351031</v>
      </c>
      <c r="P4838" t="s">
        <v>11634</v>
      </c>
    </row>
    <row r="4839" spans="1:16" x14ac:dyDescent="0.35">
      <c r="A4839" t="s">
        <v>16</v>
      </c>
      <c r="B4839" t="s">
        <v>17</v>
      </c>
      <c r="C4839" t="s">
        <v>14488</v>
      </c>
      <c r="D4839" t="s">
        <v>36</v>
      </c>
      <c r="E4839" s="1">
        <v>43495.460416666669</v>
      </c>
      <c r="F4839" s="2">
        <v>43500</v>
      </c>
      <c r="G4839" s="2">
        <v>43921</v>
      </c>
      <c r="H4839" t="s">
        <v>51</v>
      </c>
      <c r="I4839" t="s">
        <v>52</v>
      </c>
      <c r="K4839" t="s">
        <v>3764</v>
      </c>
      <c r="L4839" t="s">
        <v>3765</v>
      </c>
      <c r="M4839" t="s">
        <v>24</v>
      </c>
      <c r="N4839" t="s">
        <v>41</v>
      </c>
      <c r="O4839">
        <v>2140038012</v>
      </c>
      <c r="P4839" t="s">
        <v>55</v>
      </c>
    </row>
    <row r="4840" spans="1:16" x14ac:dyDescent="0.35">
      <c r="A4840" t="s">
        <v>16</v>
      </c>
      <c r="B4840" t="s">
        <v>17</v>
      </c>
      <c r="C4840" t="s">
        <v>14489</v>
      </c>
      <c r="D4840" t="s">
        <v>19</v>
      </c>
      <c r="E4840" s="1">
        <v>44421.744444444441</v>
      </c>
      <c r="F4840" s="2">
        <v>44440</v>
      </c>
      <c r="G4840" s="2">
        <v>44560</v>
      </c>
      <c r="H4840" t="s">
        <v>75</v>
      </c>
      <c r="I4840" t="s">
        <v>76</v>
      </c>
      <c r="K4840" t="s">
        <v>924</v>
      </c>
      <c r="L4840" t="s">
        <v>925</v>
      </c>
      <c r="M4840" t="s">
        <v>24</v>
      </c>
      <c r="N4840" t="s">
        <v>25</v>
      </c>
      <c r="P4840" t="s">
        <v>14490</v>
      </c>
    </row>
    <row r="4841" spans="1:16" x14ac:dyDescent="0.35">
      <c r="A4841" t="s">
        <v>16</v>
      </c>
      <c r="B4841" t="s">
        <v>43</v>
      </c>
      <c r="C4841" t="s">
        <v>14491</v>
      </c>
      <c r="D4841" t="s">
        <v>36</v>
      </c>
      <c r="E4841" s="1">
        <v>43742.647916666669</v>
      </c>
      <c r="F4841" s="2">
        <v>43720</v>
      </c>
      <c r="G4841" s="2">
        <v>44085</v>
      </c>
      <c r="H4841" t="s">
        <v>51</v>
      </c>
      <c r="I4841" t="s">
        <v>52</v>
      </c>
      <c r="K4841" t="s">
        <v>14492</v>
      </c>
      <c r="L4841" t="s">
        <v>14493</v>
      </c>
      <c r="M4841" t="s">
        <v>24</v>
      </c>
      <c r="N4841" t="s">
        <v>25</v>
      </c>
      <c r="O4841">
        <v>2140038017</v>
      </c>
      <c r="P4841" t="s">
        <v>55</v>
      </c>
    </row>
    <row r="4842" spans="1:16" x14ac:dyDescent="0.35">
      <c r="A4842" t="s">
        <v>56</v>
      </c>
      <c r="B4842" t="s">
        <v>57</v>
      </c>
      <c r="C4842" t="s">
        <v>58</v>
      </c>
      <c r="D4842" t="s">
        <v>59</v>
      </c>
      <c r="E4842" s="1">
        <v>43955.722222222219</v>
      </c>
      <c r="F4842" s="2">
        <v>43962</v>
      </c>
      <c r="G4842" s="2">
        <v>44327</v>
      </c>
      <c r="H4842" t="s">
        <v>60</v>
      </c>
      <c r="I4842" t="s">
        <v>61</v>
      </c>
      <c r="K4842" t="s">
        <v>62</v>
      </c>
      <c r="L4842" t="s">
        <v>63</v>
      </c>
      <c r="M4842" t="s">
        <v>24</v>
      </c>
      <c r="N4842" t="s">
        <v>64</v>
      </c>
      <c r="O4842">
        <v>686009</v>
      </c>
      <c r="P4842" t="s">
        <v>65</v>
      </c>
    </row>
    <row r="4843" spans="1:16" x14ac:dyDescent="0.35">
      <c r="A4843" t="s">
        <v>16</v>
      </c>
      <c r="B4843" t="s">
        <v>43</v>
      </c>
      <c r="C4843" t="s">
        <v>11324</v>
      </c>
      <c r="D4843" t="s">
        <v>105</v>
      </c>
      <c r="E4843" s="1">
        <v>43535.461111111108</v>
      </c>
      <c r="F4843" s="2">
        <v>43525</v>
      </c>
      <c r="G4843" s="2">
        <v>44196</v>
      </c>
      <c r="H4843" t="s">
        <v>987</v>
      </c>
      <c r="I4843" t="s">
        <v>988</v>
      </c>
      <c r="K4843" t="s">
        <v>11325</v>
      </c>
      <c r="L4843" t="s">
        <v>7485</v>
      </c>
      <c r="M4843" t="s">
        <v>24</v>
      </c>
      <c r="N4843" t="s">
        <v>25</v>
      </c>
      <c r="O4843">
        <v>94263</v>
      </c>
      <c r="P4843" t="e" cm="1">
        <f t="array" ref="P4843">- MIGRAÇÃO</f>
        <v>#NAME?</v>
      </c>
    </row>
    <row r="4844" spans="1:16" x14ac:dyDescent="0.35">
      <c r="A4844" t="s">
        <v>16</v>
      </c>
      <c r="B4844" t="s">
        <v>17</v>
      </c>
      <c r="C4844" t="s">
        <v>15139</v>
      </c>
      <c r="D4844" t="s">
        <v>19</v>
      </c>
      <c r="E4844" s="1">
        <v>44095.654166666667</v>
      </c>
      <c r="F4844" s="2">
        <v>44114</v>
      </c>
      <c r="G4844" s="2">
        <v>47766</v>
      </c>
      <c r="H4844" t="s">
        <v>99</v>
      </c>
      <c r="I4844" t="s">
        <v>100</v>
      </c>
      <c r="K4844" t="s">
        <v>15140</v>
      </c>
      <c r="L4844" t="s">
        <v>15141</v>
      </c>
      <c r="M4844" t="s">
        <v>24</v>
      </c>
      <c r="N4844" t="s">
        <v>25</v>
      </c>
      <c r="P4844" t="s">
        <v>103</v>
      </c>
    </row>
    <row r="4845" spans="1:16" x14ac:dyDescent="0.35">
      <c r="A4845" t="s">
        <v>16</v>
      </c>
      <c r="B4845" t="s">
        <v>406</v>
      </c>
      <c r="C4845" t="s">
        <v>11677</v>
      </c>
      <c r="D4845" t="s">
        <v>36</v>
      </c>
      <c r="E4845" s="1">
        <v>44032.667361111111</v>
      </c>
      <c r="F4845" s="2">
        <v>43831</v>
      </c>
      <c r="G4845" s="2">
        <v>44561</v>
      </c>
      <c r="H4845" t="s">
        <v>45</v>
      </c>
      <c r="I4845" t="s">
        <v>150</v>
      </c>
      <c r="J4845" t="s">
        <v>46</v>
      </c>
      <c r="K4845" t="s">
        <v>7492</v>
      </c>
      <c r="L4845" t="s">
        <v>7493</v>
      </c>
      <c r="M4845" t="s">
        <v>24</v>
      </c>
      <c r="N4845" t="s">
        <v>25</v>
      </c>
      <c r="O4845">
        <v>94259</v>
      </c>
      <c r="P4845" t="s">
        <v>11678</v>
      </c>
    </row>
    <row r="4846" spans="1:16" x14ac:dyDescent="0.35">
      <c r="A4846" t="s">
        <v>16</v>
      </c>
      <c r="B4846" t="s">
        <v>17</v>
      </c>
      <c r="C4846" t="s">
        <v>11679</v>
      </c>
      <c r="D4846" t="s">
        <v>19</v>
      </c>
      <c r="E4846" s="1">
        <v>44417.54791666667</v>
      </c>
      <c r="F4846" s="2">
        <v>44409</v>
      </c>
      <c r="G4846" s="2">
        <v>45139</v>
      </c>
      <c r="H4846" t="s">
        <v>358</v>
      </c>
      <c r="I4846" t="s">
        <v>359</v>
      </c>
      <c r="K4846" t="s">
        <v>11680</v>
      </c>
      <c r="L4846" t="s">
        <v>11681</v>
      </c>
      <c r="M4846" t="s">
        <v>24</v>
      </c>
      <c r="N4846" t="s">
        <v>25</v>
      </c>
      <c r="P4846" t="s">
        <v>11682</v>
      </c>
    </row>
    <row r="4847" spans="1:16" x14ac:dyDescent="0.35">
      <c r="A4847" t="s">
        <v>16</v>
      </c>
      <c r="B4847" t="s">
        <v>17</v>
      </c>
      <c r="C4847" t="s">
        <v>11686</v>
      </c>
      <c r="D4847" t="s">
        <v>19</v>
      </c>
      <c r="E4847" s="1">
        <v>44342.399305555555</v>
      </c>
      <c r="F4847" s="2">
        <v>44354</v>
      </c>
      <c r="G4847" s="2">
        <v>44773</v>
      </c>
      <c r="H4847" t="s">
        <v>316</v>
      </c>
      <c r="I4847" t="s">
        <v>317</v>
      </c>
      <c r="K4847" t="s">
        <v>6744</v>
      </c>
      <c r="L4847" t="s">
        <v>6745</v>
      </c>
      <c r="M4847" t="s">
        <v>24</v>
      </c>
      <c r="N4847" t="s">
        <v>25</v>
      </c>
      <c r="P4847" t="s">
        <v>3265</v>
      </c>
    </row>
    <row r="4848" spans="1:16" x14ac:dyDescent="0.35">
      <c r="A4848" t="s">
        <v>16</v>
      </c>
      <c r="B4848" t="s">
        <v>24517</v>
      </c>
      <c r="C4848" t="s">
        <v>24518</v>
      </c>
      <c r="D4848" t="s">
        <v>59</v>
      </c>
      <c r="E4848" s="1">
        <v>44103.575694444444</v>
      </c>
      <c r="F4848" s="2">
        <v>44035</v>
      </c>
      <c r="G4848" s="2">
        <v>45127</v>
      </c>
      <c r="H4848" t="s">
        <v>24519</v>
      </c>
      <c r="I4848" t="s">
        <v>24520</v>
      </c>
      <c r="K4848" t="s">
        <v>62</v>
      </c>
      <c r="L4848" t="s">
        <v>63</v>
      </c>
      <c r="M4848" t="s">
        <v>24</v>
      </c>
      <c r="N4848" t="s">
        <v>24512</v>
      </c>
      <c r="O4848">
        <v>849533</v>
      </c>
      <c r="P4848" t="s">
        <v>24521</v>
      </c>
    </row>
    <row r="4849" spans="1:16" x14ac:dyDescent="0.35">
      <c r="A4849" t="s">
        <v>16</v>
      </c>
      <c r="B4849" t="s">
        <v>43</v>
      </c>
      <c r="C4849" t="s">
        <v>11694</v>
      </c>
      <c r="D4849" t="s">
        <v>36</v>
      </c>
      <c r="E4849" s="1">
        <v>43669.701388888891</v>
      </c>
      <c r="F4849" s="2">
        <v>43669</v>
      </c>
      <c r="G4849" s="2">
        <v>44926</v>
      </c>
      <c r="H4849" t="s">
        <v>466</v>
      </c>
      <c r="I4849" t="s">
        <v>467</v>
      </c>
      <c r="K4849" t="s">
        <v>11695</v>
      </c>
      <c r="L4849" t="s">
        <v>11696</v>
      </c>
      <c r="M4849" t="s">
        <v>24</v>
      </c>
      <c r="N4849" t="s">
        <v>25</v>
      </c>
      <c r="O4849">
        <v>192419</v>
      </c>
      <c r="P4849" t="s">
        <v>11697</v>
      </c>
    </row>
    <row r="4850" spans="1:16" x14ac:dyDescent="0.35">
      <c r="A4850" t="s">
        <v>56</v>
      </c>
      <c r="B4850" t="s">
        <v>57</v>
      </c>
      <c r="C4850" t="s">
        <v>58</v>
      </c>
      <c r="D4850" t="s">
        <v>59</v>
      </c>
      <c r="E4850" s="1">
        <v>43955.722222222219</v>
      </c>
      <c r="F4850" s="2">
        <v>43962</v>
      </c>
      <c r="G4850" s="2">
        <v>44327</v>
      </c>
      <c r="H4850" t="s">
        <v>60</v>
      </c>
      <c r="I4850" t="s">
        <v>61</v>
      </c>
      <c r="K4850" t="s">
        <v>62</v>
      </c>
      <c r="L4850" t="s">
        <v>63</v>
      </c>
      <c r="M4850" t="s">
        <v>24</v>
      </c>
      <c r="N4850" t="s">
        <v>64</v>
      </c>
      <c r="O4850">
        <v>2140043801</v>
      </c>
      <c r="P4850" t="s">
        <v>65</v>
      </c>
    </row>
    <row r="4851" spans="1:16" x14ac:dyDescent="0.35">
      <c r="A4851" t="s">
        <v>16</v>
      </c>
      <c r="B4851" t="s">
        <v>43</v>
      </c>
      <c r="C4851" t="s">
        <v>11698</v>
      </c>
      <c r="D4851" t="s">
        <v>36</v>
      </c>
      <c r="E4851" s="1">
        <v>44200.453472222223</v>
      </c>
      <c r="F4851" s="2">
        <v>44200</v>
      </c>
      <c r="G4851" s="2">
        <v>44561</v>
      </c>
      <c r="H4851" t="s">
        <v>460</v>
      </c>
      <c r="I4851" t="s">
        <v>461</v>
      </c>
      <c r="K4851" t="s">
        <v>11699</v>
      </c>
      <c r="L4851" t="s">
        <v>11700</v>
      </c>
      <c r="M4851" t="s">
        <v>24</v>
      </c>
      <c r="N4851" t="s">
        <v>25</v>
      </c>
      <c r="O4851">
        <v>94251</v>
      </c>
      <c r="P4851" t="s">
        <v>11701</v>
      </c>
    </row>
    <row r="4852" spans="1:16" x14ac:dyDescent="0.35">
      <c r="A4852" t="s">
        <v>16</v>
      </c>
      <c r="B4852" t="s">
        <v>27</v>
      </c>
      <c r="C4852" t="s">
        <v>12184</v>
      </c>
      <c r="D4852" t="s">
        <v>19</v>
      </c>
      <c r="E4852" s="1">
        <v>43893.658333333333</v>
      </c>
      <c r="F4852" s="2">
        <v>43893</v>
      </c>
      <c r="G4852" s="2">
        <v>47545</v>
      </c>
      <c r="H4852" t="s">
        <v>29</v>
      </c>
      <c r="I4852" t="s">
        <v>30</v>
      </c>
      <c r="K4852" t="s">
        <v>12185</v>
      </c>
      <c r="L4852" t="s">
        <v>12186</v>
      </c>
      <c r="M4852" t="s">
        <v>24</v>
      </c>
      <c r="N4852" t="s">
        <v>25</v>
      </c>
      <c r="P4852" t="s">
        <v>184</v>
      </c>
    </row>
    <row r="4853" spans="1:16" x14ac:dyDescent="0.35">
      <c r="A4853" t="s">
        <v>16</v>
      </c>
      <c r="B4853" t="s">
        <v>24517</v>
      </c>
      <c r="C4853" t="s">
        <v>24518</v>
      </c>
      <c r="D4853" t="s">
        <v>59</v>
      </c>
      <c r="E4853" s="1">
        <v>44103.575694444444</v>
      </c>
      <c r="F4853" s="2">
        <v>44035</v>
      </c>
      <c r="G4853" s="2">
        <v>45127</v>
      </c>
      <c r="H4853" t="s">
        <v>24519</v>
      </c>
      <c r="I4853" t="s">
        <v>24520</v>
      </c>
      <c r="K4853" t="s">
        <v>62</v>
      </c>
      <c r="L4853" t="s">
        <v>63</v>
      </c>
      <c r="M4853" t="s">
        <v>24</v>
      </c>
      <c r="N4853" t="s">
        <v>24512</v>
      </c>
      <c r="O4853">
        <v>334022</v>
      </c>
      <c r="P4853" t="s">
        <v>24521</v>
      </c>
    </row>
    <row r="4854" spans="1:16" x14ac:dyDescent="0.35">
      <c r="A4854" t="s">
        <v>16</v>
      </c>
      <c r="B4854" t="s">
        <v>43</v>
      </c>
      <c r="C4854" t="s">
        <v>8262</v>
      </c>
      <c r="D4854" t="s">
        <v>36</v>
      </c>
      <c r="E4854" s="1">
        <v>43647.451388888891</v>
      </c>
      <c r="F4854" s="2">
        <v>43647</v>
      </c>
      <c r="G4854" s="2">
        <v>45474</v>
      </c>
      <c r="H4854" t="s">
        <v>440</v>
      </c>
      <c r="I4854" t="s">
        <v>1203</v>
      </c>
      <c r="J4854" t="s">
        <v>441</v>
      </c>
      <c r="K4854" t="s">
        <v>8263</v>
      </c>
      <c r="L4854" t="s">
        <v>8264</v>
      </c>
      <c r="M4854" t="s">
        <v>24</v>
      </c>
      <c r="N4854" t="s">
        <v>25</v>
      </c>
      <c r="O4854">
        <v>745412</v>
      </c>
      <c r="P4854" t="s">
        <v>8265</v>
      </c>
    </row>
    <row r="4855" spans="1:16" x14ac:dyDescent="0.35">
      <c r="A4855" t="s">
        <v>16</v>
      </c>
      <c r="B4855" t="s">
        <v>43</v>
      </c>
      <c r="C4855" t="s">
        <v>12199</v>
      </c>
      <c r="D4855" t="s">
        <v>36</v>
      </c>
      <c r="E4855" s="1">
        <v>44138.769444444442</v>
      </c>
      <c r="F4855" s="2">
        <v>44117</v>
      </c>
      <c r="G4855" s="2">
        <v>44482</v>
      </c>
      <c r="H4855" t="s">
        <v>186</v>
      </c>
      <c r="I4855" t="s">
        <v>187</v>
      </c>
      <c r="K4855" t="s">
        <v>12200</v>
      </c>
      <c r="L4855" t="s">
        <v>12201</v>
      </c>
      <c r="M4855" t="s">
        <v>24</v>
      </c>
      <c r="N4855" t="s">
        <v>25</v>
      </c>
      <c r="O4855">
        <v>2140038017</v>
      </c>
      <c r="P4855" t="s">
        <v>750</v>
      </c>
    </row>
    <row r="4856" spans="1:16" x14ac:dyDescent="0.35">
      <c r="A4856" t="s">
        <v>16</v>
      </c>
      <c r="B4856" t="s">
        <v>17</v>
      </c>
      <c r="C4856" t="s">
        <v>12204</v>
      </c>
      <c r="D4856" t="s">
        <v>19</v>
      </c>
      <c r="E4856" s="1">
        <v>43943.633333333331</v>
      </c>
      <c r="F4856" s="2">
        <v>43951</v>
      </c>
      <c r="G4856" s="2">
        <v>44316</v>
      </c>
      <c r="H4856" t="s">
        <v>525</v>
      </c>
      <c r="I4856" t="s">
        <v>526</v>
      </c>
      <c r="K4856" t="s">
        <v>8085</v>
      </c>
      <c r="L4856" t="s">
        <v>8086</v>
      </c>
      <c r="M4856" t="s">
        <v>24</v>
      </c>
      <c r="N4856" t="s">
        <v>25</v>
      </c>
    </row>
    <row r="4857" spans="1:16" x14ac:dyDescent="0.35">
      <c r="A4857" t="s">
        <v>16</v>
      </c>
      <c r="B4857" t="s">
        <v>17</v>
      </c>
      <c r="C4857" t="s">
        <v>12202</v>
      </c>
      <c r="D4857" t="s">
        <v>19</v>
      </c>
      <c r="E4857" s="1">
        <v>43578.418749999997</v>
      </c>
      <c r="F4857" s="2">
        <v>43578</v>
      </c>
      <c r="G4857" s="2">
        <v>45405</v>
      </c>
      <c r="H4857" t="s">
        <v>1831</v>
      </c>
      <c r="I4857" t="s">
        <v>1832</v>
      </c>
      <c r="K4857">
        <v>22128</v>
      </c>
      <c r="L4857" t="s">
        <v>12203</v>
      </c>
      <c r="M4857" t="s">
        <v>24</v>
      </c>
      <c r="N4857" t="s">
        <v>25</v>
      </c>
    </row>
    <row r="4858" spans="1:16" x14ac:dyDescent="0.35">
      <c r="A4858" t="s">
        <v>16</v>
      </c>
      <c r="B4858" t="s">
        <v>43</v>
      </c>
      <c r="C4858" t="s">
        <v>12205</v>
      </c>
      <c r="D4858" t="s">
        <v>36</v>
      </c>
      <c r="E4858" s="1">
        <v>43742.649305555555</v>
      </c>
      <c r="F4858" s="2">
        <v>43720</v>
      </c>
      <c r="G4858" s="2">
        <v>44085</v>
      </c>
      <c r="H4858" t="s">
        <v>51</v>
      </c>
      <c r="I4858" t="s">
        <v>52</v>
      </c>
      <c r="K4858" t="s">
        <v>12206</v>
      </c>
      <c r="L4858" t="s">
        <v>12207</v>
      </c>
      <c r="M4858" t="s">
        <v>24</v>
      </c>
      <c r="N4858" t="s">
        <v>25</v>
      </c>
      <c r="O4858">
        <v>2140038017</v>
      </c>
      <c r="P4858" t="s">
        <v>55</v>
      </c>
    </row>
    <row r="4859" spans="1:16" x14ac:dyDescent="0.35">
      <c r="A4859" t="s">
        <v>16</v>
      </c>
      <c r="B4859" t="s">
        <v>17</v>
      </c>
      <c r="C4859" t="s">
        <v>12208</v>
      </c>
      <c r="D4859" t="s">
        <v>19</v>
      </c>
      <c r="E4859" s="1">
        <v>43950.707638888889</v>
      </c>
      <c r="F4859" s="2">
        <v>43948</v>
      </c>
      <c r="G4859" s="2">
        <v>44012</v>
      </c>
      <c r="H4859" t="s">
        <v>550</v>
      </c>
      <c r="I4859" t="s">
        <v>551</v>
      </c>
      <c r="K4859" t="s">
        <v>3080</v>
      </c>
      <c r="L4859" t="s">
        <v>3081</v>
      </c>
      <c r="M4859" t="s">
        <v>24</v>
      </c>
      <c r="N4859" t="s">
        <v>25</v>
      </c>
      <c r="P4859" t="s">
        <v>554</v>
      </c>
    </row>
    <row r="4860" spans="1:16" x14ac:dyDescent="0.35">
      <c r="A4860" t="s">
        <v>16</v>
      </c>
      <c r="B4860" t="s">
        <v>43</v>
      </c>
      <c r="C4860" t="s">
        <v>12209</v>
      </c>
      <c r="D4860" t="s">
        <v>105</v>
      </c>
      <c r="E4860" s="1">
        <v>43916.390972222223</v>
      </c>
      <c r="F4860" s="2">
        <v>43916</v>
      </c>
      <c r="G4860" s="2">
        <v>44985</v>
      </c>
      <c r="H4860" t="s">
        <v>106</v>
      </c>
      <c r="I4860" t="s">
        <v>107</v>
      </c>
      <c r="K4860" t="s">
        <v>12210</v>
      </c>
      <c r="L4860" t="s">
        <v>12211</v>
      </c>
      <c r="M4860" t="s">
        <v>24</v>
      </c>
      <c r="N4860" t="s">
        <v>25</v>
      </c>
      <c r="O4860">
        <v>94263</v>
      </c>
      <c r="P4860" t="s">
        <v>257</v>
      </c>
    </row>
    <row r="4861" spans="1:16" x14ac:dyDescent="0.35">
      <c r="A4861" t="s">
        <v>16</v>
      </c>
      <c r="B4861" t="s">
        <v>43</v>
      </c>
      <c r="C4861" t="s">
        <v>12215</v>
      </c>
      <c r="D4861" t="s">
        <v>36</v>
      </c>
      <c r="E4861" s="1">
        <v>43742.648611111108</v>
      </c>
      <c r="F4861" s="2">
        <v>43720</v>
      </c>
      <c r="G4861" s="2">
        <v>44085</v>
      </c>
      <c r="H4861" t="s">
        <v>51</v>
      </c>
      <c r="I4861" t="s">
        <v>52</v>
      </c>
      <c r="K4861" t="s">
        <v>12216</v>
      </c>
      <c r="L4861" t="s">
        <v>12217</v>
      </c>
      <c r="M4861" t="s">
        <v>24</v>
      </c>
      <c r="N4861" t="s">
        <v>25</v>
      </c>
      <c r="O4861">
        <v>2140038017</v>
      </c>
      <c r="P4861" t="s">
        <v>55</v>
      </c>
    </row>
    <row r="4862" spans="1:16" x14ac:dyDescent="0.35">
      <c r="A4862" t="s">
        <v>16</v>
      </c>
      <c r="B4862" t="s">
        <v>43</v>
      </c>
      <c r="C4862" t="s">
        <v>12212</v>
      </c>
      <c r="D4862" t="s">
        <v>105</v>
      </c>
      <c r="E4862" s="1">
        <v>44330.349305555559</v>
      </c>
      <c r="F4862" s="2">
        <v>44330</v>
      </c>
      <c r="G4862" s="2">
        <v>45107</v>
      </c>
      <c r="H4862" t="s">
        <v>106</v>
      </c>
      <c r="I4862" t="s">
        <v>107</v>
      </c>
      <c r="K4862" t="s">
        <v>12213</v>
      </c>
      <c r="L4862" t="s">
        <v>12214</v>
      </c>
      <c r="M4862" t="s">
        <v>24</v>
      </c>
      <c r="N4862" t="s">
        <v>25</v>
      </c>
      <c r="O4862">
        <v>94255</v>
      </c>
      <c r="P4862" t="s">
        <v>2381</v>
      </c>
    </row>
    <row r="4863" spans="1:16" x14ac:dyDescent="0.35">
      <c r="A4863" t="s">
        <v>16</v>
      </c>
      <c r="B4863" t="s">
        <v>24517</v>
      </c>
      <c r="C4863" t="s">
        <v>24526</v>
      </c>
      <c r="D4863" t="s">
        <v>59</v>
      </c>
      <c r="E4863" s="1">
        <v>43747.378472222219</v>
      </c>
      <c r="F4863" s="2">
        <v>43626</v>
      </c>
      <c r="G4863" s="2">
        <v>44357</v>
      </c>
      <c r="H4863" t="s">
        <v>11080</v>
      </c>
      <c r="I4863" t="s">
        <v>11081</v>
      </c>
      <c r="K4863" t="s">
        <v>24527</v>
      </c>
      <c r="L4863" t="s">
        <v>24528</v>
      </c>
      <c r="M4863" t="s">
        <v>24</v>
      </c>
      <c r="N4863" t="s">
        <v>24512</v>
      </c>
      <c r="O4863">
        <v>800248</v>
      </c>
      <c r="P4863" t="s">
        <v>24529</v>
      </c>
    </row>
    <row r="4864" spans="1:16" x14ac:dyDescent="0.35">
      <c r="A4864" t="s">
        <v>16</v>
      </c>
      <c r="B4864" t="s">
        <v>17</v>
      </c>
      <c r="C4864" t="s">
        <v>12218</v>
      </c>
      <c r="D4864" t="s">
        <v>19</v>
      </c>
      <c r="E4864" s="1">
        <v>44026.602777777778</v>
      </c>
      <c r="F4864" s="2">
        <v>44032</v>
      </c>
      <c r="G4864" s="2">
        <v>45858</v>
      </c>
      <c r="H4864" t="s">
        <v>75</v>
      </c>
      <c r="I4864" t="s">
        <v>76</v>
      </c>
      <c r="K4864" t="s">
        <v>12219</v>
      </c>
      <c r="L4864" t="s">
        <v>12220</v>
      </c>
      <c r="M4864" t="s">
        <v>24</v>
      </c>
      <c r="N4864" t="s">
        <v>25</v>
      </c>
      <c r="P4864" t="s">
        <v>2276</v>
      </c>
    </row>
    <row r="4865" spans="1:16" x14ac:dyDescent="0.35">
      <c r="A4865" t="s">
        <v>139</v>
      </c>
      <c r="B4865" t="s">
        <v>258</v>
      </c>
      <c r="C4865" t="s">
        <v>9869</v>
      </c>
      <c r="D4865" t="s">
        <v>105</v>
      </c>
      <c r="E4865" s="1">
        <v>43857.65</v>
      </c>
      <c r="F4865" s="2">
        <v>43586</v>
      </c>
      <c r="G4865" s="2">
        <v>44561</v>
      </c>
      <c r="H4865" t="s">
        <v>260</v>
      </c>
      <c r="I4865" t="s">
        <v>261</v>
      </c>
      <c r="K4865" t="s">
        <v>9870</v>
      </c>
      <c r="L4865" t="s">
        <v>9871</v>
      </c>
      <c r="M4865" t="s">
        <v>24</v>
      </c>
      <c r="N4865" t="s">
        <v>25</v>
      </c>
      <c r="O4865">
        <v>94250</v>
      </c>
      <c r="P4865" t="s">
        <v>9872</v>
      </c>
    </row>
    <row r="4866" spans="1:16" x14ac:dyDescent="0.35">
      <c r="A4866" t="s">
        <v>16</v>
      </c>
      <c r="B4866" t="s">
        <v>17</v>
      </c>
      <c r="C4866" t="s">
        <v>10343</v>
      </c>
      <c r="D4866" t="s">
        <v>19</v>
      </c>
      <c r="E4866" s="1">
        <v>44250.402083333334</v>
      </c>
      <c r="F4866" s="2">
        <v>44256</v>
      </c>
      <c r="G4866" s="2">
        <v>45352</v>
      </c>
      <c r="H4866" t="s">
        <v>525</v>
      </c>
      <c r="I4866" t="s">
        <v>526</v>
      </c>
      <c r="K4866">
        <v>24720</v>
      </c>
      <c r="L4866" t="s">
        <v>10344</v>
      </c>
      <c r="M4866" t="s">
        <v>24</v>
      </c>
      <c r="N4866" t="s">
        <v>25</v>
      </c>
    </row>
    <row r="4867" spans="1:16" x14ac:dyDescent="0.35">
      <c r="A4867" t="s">
        <v>16</v>
      </c>
      <c r="B4867" t="s">
        <v>2243</v>
      </c>
      <c r="C4867" t="s">
        <v>10345</v>
      </c>
      <c r="D4867" t="s">
        <v>19</v>
      </c>
      <c r="E4867" s="1">
        <v>44440.719444444447</v>
      </c>
      <c r="F4867" s="2">
        <v>44454</v>
      </c>
      <c r="G4867" s="2">
        <v>45184</v>
      </c>
      <c r="H4867" t="s">
        <v>835</v>
      </c>
      <c r="I4867" t="s">
        <v>836</v>
      </c>
      <c r="K4867" t="s">
        <v>10346</v>
      </c>
      <c r="L4867" t="s">
        <v>10347</v>
      </c>
      <c r="M4867" t="s">
        <v>24</v>
      </c>
      <c r="N4867" t="s">
        <v>25</v>
      </c>
      <c r="P4867" t="s">
        <v>10348</v>
      </c>
    </row>
    <row r="4868" spans="1:16" x14ac:dyDescent="0.35">
      <c r="A4868" t="s">
        <v>56</v>
      </c>
      <c r="B4868" t="s">
        <v>57</v>
      </c>
      <c r="C4868" t="s">
        <v>58</v>
      </c>
      <c r="D4868" t="s">
        <v>59</v>
      </c>
      <c r="E4868" s="1">
        <v>43955.722222222219</v>
      </c>
      <c r="F4868" s="2">
        <v>43962</v>
      </c>
      <c r="G4868" s="2">
        <v>44327</v>
      </c>
      <c r="H4868" t="s">
        <v>60</v>
      </c>
      <c r="I4868" t="s">
        <v>61</v>
      </c>
      <c r="K4868" t="s">
        <v>62</v>
      </c>
      <c r="L4868" t="s">
        <v>63</v>
      </c>
      <c r="M4868" t="s">
        <v>24</v>
      </c>
      <c r="N4868" t="s">
        <v>64</v>
      </c>
      <c r="O4868">
        <v>691330</v>
      </c>
      <c r="P4868" t="s">
        <v>65</v>
      </c>
    </row>
    <row r="4869" spans="1:16" x14ac:dyDescent="0.35">
      <c r="A4869" t="s">
        <v>56</v>
      </c>
      <c r="B4869" t="s">
        <v>57</v>
      </c>
      <c r="C4869" t="s">
        <v>58</v>
      </c>
      <c r="D4869" t="s">
        <v>59</v>
      </c>
      <c r="E4869" s="1">
        <v>43955.722222222219</v>
      </c>
      <c r="F4869" s="2">
        <v>43962</v>
      </c>
      <c r="G4869" s="2">
        <v>44327</v>
      </c>
      <c r="H4869" t="s">
        <v>60</v>
      </c>
      <c r="I4869" t="s">
        <v>61</v>
      </c>
      <c r="K4869" t="s">
        <v>62</v>
      </c>
      <c r="L4869" t="s">
        <v>63</v>
      </c>
      <c r="M4869" t="s">
        <v>24</v>
      </c>
      <c r="N4869" t="s">
        <v>64</v>
      </c>
      <c r="O4869">
        <v>357191</v>
      </c>
      <c r="P4869" t="s">
        <v>65</v>
      </c>
    </row>
    <row r="4870" spans="1:16" x14ac:dyDescent="0.35">
      <c r="A4870" t="s">
        <v>16</v>
      </c>
      <c r="B4870" t="s">
        <v>43</v>
      </c>
      <c r="C4870" t="s">
        <v>10349</v>
      </c>
      <c r="D4870" t="s">
        <v>105</v>
      </c>
      <c r="E4870" s="1">
        <v>44026.345138888886</v>
      </c>
      <c r="F4870" s="2">
        <v>44013</v>
      </c>
      <c r="G4870" s="2">
        <v>44407</v>
      </c>
      <c r="H4870" t="s">
        <v>106</v>
      </c>
      <c r="I4870" t="s">
        <v>107</v>
      </c>
      <c r="K4870" t="s">
        <v>10350</v>
      </c>
      <c r="L4870" t="s">
        <v>10351</v>
      </c>
      <c r="M4870" t="s">
        <v>24</v>
      </c>
      <c r="N4870" t="s">
        <v>25</v>
      </c>
      <c r="O4870">
        <v>94263</v>
      </c>
      <c r="P4870" t="s">
        <v>257</v>
      </c>
    </row>
    <row r="4871" spans="1:16" x14ac:dyDescent="0.35">
      <c r="A4871" t="s">
        <v>16</v>
      </c>
      <c r="B4871" t="s">
        <v>17</v>
      </c>
      <c r="C4871" t="s">
        <v>10355</v>
      </c>
      <c r="D4871" t="s">
        <v>19</v>
      </c>
      <c r="E4871" s="1">
        <v>44399.666666666664</v>
      </c>
      <c r="F4871" s="2">
        <v>44403</v>
      </c>
      <c r="G4871" s="2">
        <v>44433</v>
      </c>
      <c r="H4871" t="s">
        <v>550</v>
      </c>
      <c r="I4871" t="s">
        <v>551</v>
      </c>
      <c r="K4871">
        <v>116971668</v>
      </c>
      <c r="L4871" t="s">
        <v>10356</v>
      </c>
      <c r="M4871" t="s">
        <v>24</v>
      </c>
      <c r="N4871" t="s">
        <v>25</v>
      </c>
      <c r="P4871" t="s">
        <v>10357</v>
      </c>
    </row>
    <row r="4872" spans="1:16" x14ac:dyDescent="0.35">
      <c r="A4872" t="s">
        <v>56</v>
      </c>
      <c r="B4872" t="s">
        <v>57</v>
      </c>
      <c r="C4872" t="s">
        <v>58</v>
      </c>
      <c r="D4872" t="s">
        <v>59</v>
      </c>
      <c r="E4872" s="1">
        <v>43955.722222222219</v>
      </c>
      <c r="F4872" s="2">
        <v>43962</v>
      </c>
      <c r="G4872" s="2">
        <v>44327</v>
      </c>
      <c r="H4872" t="s">
        <v>60</v>
      </c>
      <c r="I4872" t="s">
        <v>61</v>
      </c>
      <c r="K4872" t="s">
        <v>62</v>
      </c>
      <c r="L4872" t="s">
        <v>63</v>
      </c>
      <c r="M4872" t="s">
        <v>24</v>
      </c>
      <c r="N4872" t="s">
        <v>64</v>
      </c>
      <c r="O4872">
        <v>357139</v>
      </c>
      <c r="P4872" t="s">
        <v>65</v>
      </c>
    </row>
    <row r="4873" spans="1:16" x14ac:dyDescent="0.35">
      <c r="A4873" t="s">
        <v>16</v>
      </c>
      <c r="B4873" t="s">
        <v>27</v>
      </c>
      <c r="C4873" t="s">
        <v>10368</v>
      </c>
      <c r="D4873" t="s">
        <v>19</v>
      </c>
      <c r="E4873" s="1">
        <v>44532.594444444447</v>
      </c>
      <c r="F4873" s="2">
        <v>44532</v>
      </c>
      <c r="G4873" s="2">
        <v>48184</v>
      </c>
      <c r="H4873" t="s">
        <v>29</v>
      </c>
      <c r="I4873" t="s">
        <v>30</v>
      </c>
      <c r="K4873">
        <v>430661</v>
      </c>
      <c r="L4873" t="s">
        <v>10369</v>
      </c>
      <c r="M4873" t="s">
        <v>24</v>
      </c>
      <c r="N4873" t="s">
        <v>25</v>
      </c>
      <c r="P4873" t="s">
        <v>1020</v>
      </c>
    </row>
    <row r="4874" spans="1:16" x14ac:dyDescent="0.35">
      <c r="A4874" t="s">
        <v>16</v>
      </c>
      <c r="B4874" t="s">
        <v>406</v>
      </c>
      <c r="C4874" t="s">
        <v>25887</v>
      </c>
      <c r="D4874" t="s">
        <v>19</v>
      </c>
      <c r="E4874" s="1">
        <v>43938.488888888889</v>
      </c>
      <c r="F4874" s="2">
        <v>43938</v>
      </c>
      <c r="G4874" s="2">
        <v>45764</v>
      </c>
      <c r="H4874" t="s">
        <v>598</v>
      </c>
      <c r="I4874" t="s">
        <v>599</v>
      </c>
      <c r="K4874" t="s">
        <v>23156</v>
      </c>
      <c r="L4874" t="s">
        <v>23157</v>
      </c>
      <c r="M4874" t="s">
        <v>24</v>
      </c>
      <c r="N4874" t="s">
        <v>24512</v>
      </c>
      <c r="P4874" t="s">
        <v>25888</v>
      </c>
    </row>
    <row r="4875" spans="1:16" x14ac:dyDescent="0.35">
      <c r="A4875" t="s">
        <v>56</v>
      </c>
      <c r="B4875" t="s">
        <v>66</v>
      </c>
      <c r="C4875" t="s">
        <v>10378</v>
      </c>
      <c r="D4875" t="s">
        <v>36</v>
      </c>
      <c r="E4875" s="1">
        <v>43544.398611111108</v>
      </c>
      <c r="F4875" s="2">
        <v>43556</v>
      </c>
      <c r="G4875" s="2">
        <v>44196</v>
      </c>
      <c r="H4875" t="s">
        <v>1071</v>
      </c>
      <c r="I4875" t="s">
        <v>1072</v>
      </c>
      <c r="K4875" t="s">
        <v>2751</v>
      </c>
      <c r="L4875" t="s">
        <v>2752</v>
      </c>
      <c r="M4875" t="s">
        <v>24</v>
      </c>
      <c r="N4875" t="s">
        <v>25</v>
      </c>
      <c r="O4875">
        <v>2140041894</v>
      </c>
      <c r="P4875" t="s">
        <v>5437</v>
      </c>
    </row>
    <row r="4876" spans="1:16" x14ac:dyDescent="0.35">
      <c r="A4876" t="s">
        <v>56</v>
      </c>
      <c r="B4876" t="s">
        <v>1497</v>
      </c>
      <c r="C4876" t="s">
        <v>10379</v>
      </c>
      <c r="D4876" t="s">
        <v>105</v>
      </c>
      <c r="E4876" s="1">
        <v>43679.708333333336</v>
      </c>
      <c r="F4876" s="2">
        <v>43678</v>
      </c>
      <c r="G4876" s="2">
        <v>43830</v>
      </c>
      <c r="H4876" t="s">
        <v>2953</v>
      </c>
      <c r="I4876" t="s">
        <v>2954</v>
      </c>
      <c r="K4876" t="s">
        <v>3559</v>
      </c>
      <c r="L4876" t="s">
        <v>3560</v>
      </c>
      <c r="M4876" t="s">
        <v>24</v>
      </c>
      <c r="N4876" t="s">
        <v>25</v>
      </c>
      <c r="O4876">
        <v>2140037938</v>
      </c>
      <c r="P4876" t="s">
        <v>10380</v>
      </c>
    </row>
    <row r="4877" spans="1:16" x14ac:dyDescent="0.35">
      <c r="A4877" t="s">
        <v>56</v>
      </c>
      <c r="B4877" t="s">
        <v>279</v>
      </c>
      <c r="C4877" t="s">
        <v>25889</v>
      </c>
      <c r="D4877" t="s">
        <v>19</v>
      </c>
      <c r="E4877" s="1">
        <v>44707.466666666667</v>
      </c>
      <c r="F4877" s="2">
        <v>44635</v>
      </c>
      <c r="G4877" s="2">
        <v>45000</v>
      </c>
      <c r="H4877" t="s">
        <v>25890</v>
      </c>
      <c r="I4877" t="s">
        <v>454</v>
      </c>
      <c r="K4877" t="s">
        <v>25891</v>
      </c>
      <c r="L4877" t="s">
        <v>25892</v>
      </c>
      <c r="M4877" t="s">
        <v>24</v>
      </c>
      <c r="N4877" t="s">
        <v>24512</v>
      </c>
      <c r="P4877" t="s">
        <v>25893</v>
      </c>
    </row>
    <row r="4878" spans="1:16" x14ac:dyDescent="0.35">
      <c r="A4878" t="s">
        <v>139</v>
      </c>
      <c r="B4878" t="s">
        <v>140</v>
      </c>
      <c r="C4878" t="s">
        <v>10381</v>
      </c>
      <c r="D4878" t="s">
        <v>36</v>
      </c>
      <c r="E4878" s="1">
        <v>44385.736805555556</v>
      </c>
      <c r="F4878" s="2">
        <v>44389</v>
      </c>
      <c r="G4878" s="2">
        <v>44560</v>
      </c>
      <c r="H4878" t="s">
        <v>142</v>
      </c>
      <c r="I4878" t="s">
        <v>143</v>
      </c>
      <c r="J4878" t="s">
        <v>144</v>
      </c>
      <c r="K4878" t="s">
        <v>2564</v>
      </c>
      <c r="L4878" t="s">
        <v>2565</v>
      </c>
      <c r="M4878" t="s">
        <v>24</v>
      </c>
      <c r="N4878" t="s">
        <v>41</v>
      </c>
      <c r="O4878">
        <v>356784</v>
      </c>
      <c r="P4878" t="s">
        <v>10382</v>
      </c>
    </row>
    <row r="4879" spans="1:16" x14ac:dyDescent="0.35">
      <c r="A4879" t="s">
        <v>16</v>
      </c>
      <c r="B4879" t="s">
        <v>17</v>
      </c>
      <c r="C4879" t="s">
        <v>10918</v>
      </c>
      <c r="D4879" t="s">
        <v>19</v>
      </c>
      <c r="E4879" s="1">
        <v>44477.770138888889</v>
      </c>
      <c r="F4879" s="2">
        <v>44484</v>
      </c>
      <c r="G4879" s="2">
        <v>44849</v>
      </c>
      <c r="H4879" t="s">
        <v>525</v>
      </c>
      <c r="I4879" t="s">
        <v>526</v>
      </c>
      <c r="K4879" t="s">
        <v>10919</v>
      </c>
      <c r="L4879" t="s">
        <v>10920</v>
      </c>
      <c r="M4879" t="s">
        <v>24</v>
      </c>
      <c r="N4879" t="s">
        <v>25</v>
      </c>
    </row>
    <row r="4880" spans="1:16" x14ac:dyDescent="0.35">
      <c r="A4880" t="s">
        <v>16</v>
      </c>
      <c r="B4880" t="s">
        <v>27</v>
      </c>
      <c r="C4880" t="s">
        <v>10924</v>
      </c>
      <c r="D4880" t="s">
        <v>19</v>
      </c>
      <c r="E4880" s="1">
        <v>44090.385416666664</v>
      </c>
      <c r="F4880" s="2">
        <v>44090</v>
      </c>
      <c r="G4880" s="2">
        <v>47742</v>
      </c>
      <c r="H4880" t="s">
        <v>29</v>
      </c>
      <c r="I4880" t="s">
        <v>30</v>
      </c>
      <c r="K4880" t="s">
        <v>10925</v>
      </c>
      <c r="L4880" t="s">
        <v>10926</v>
      </c>
      <c r="M4880" t="s">
        <v>24</v>
      </c>
      <c r="N4880" t="s">
        <v>25</v>
      </c>
      <c r="P4880" t="s">
        <v>1751</v>
      </c>
    </row>
    <row r="4881" spans="1:16" x14ac:dyDescent="0.35">
      <c r="A4881" t="s">
        <v>16</v>
      </c>
      <c r="B4881" t="s">
        <v>17</v>
      </c>
      <c r="C4881" t="s">
        <v>10931</v>
      </c>
      <c r="D4881" t="s">
        <v>19</v>
      </c>
      <c r="E4881" s="1">
        <v>43616.464583333334</v>
      </c>
      <c r="F4881" s="2">
        <v>43628</v>
      </c>
      <c r="G4881" s="2">
        <v>44359</v>
      </c>
      <c r="H4881" t="s">
        <v>20</v>
      </c>
      <c r="I4881" t="s">
        <v>21</v>
      </c>
      <c r="K4881" t="s">
        <v>10932</v>
      </c>
      <c r="L4881" t="s">
        <v>10933</v>
      </c>
      <c r="M4881" t="s">
        <v>24</v>
      </c>
      <c r="N4881" t="s">
        <v>41</v>
      </c>
      <c r="P4881" t="s">
        <v>26</v>
      </c>
    </row>
    <row r="4882" spans="1:16" x14ac:dyDescent="0.35">
      <c r="A4882" t="s">
        <v>16</v>
      </c>
      <c r="B4882" t="s">
        <v>17</v>
      </c>
      <c r="C4882" t="s">
        <v>10934</v>
      </c>
      <c r="D4882" t="s">
        <v>19</v>
      </c>
      <c r="E4882" s="1">
        <v>44706.409722222219</v>
      </c>
      <c r="F4882" s="2">
        <v>44697</v>
      </c>
      <c r="G4882" s="2">
        <v>45016</v>
      </c>
      <c r="H4882" t="s">
        <v>316</v>
      </c>
      <c r="I4882" t="s">
        <v>317</v>
      </c>
      <c r="K4882" t="s">
        <v>6744</v>
      </c>
      <c r="L4882" t="s">
        <v>6745</v>
      </c>
      <c r="M4882" t="s">
        <v>24</v>
      </c>
      <c r="N4882" t="s">
        <v>25</v>
      </c>
      <c r="P4882" t="s">
        <v>10935</v>
      </c>
    </row>
    <row r="4883" spans="1:16" x14ac:dyDescent="0.35">
      <c r="A4883" t="s">
        <v>16</v>
      </c>
      <c r="B4883" t="s">
        <v>43</v>
      </c>
      <c r="C4883" t="s">
        <v>10936</v>
      </c>
      <c r="D4883" t="s">
        <v>36</v>
      </c>
      <c r="E4883" s="1">
        <v>44609.584027777775</v>
      </c>
      <c r="F4883" s="2">
        <v>44608</v>
      </c>
      <c r="G4883" s="2">
        <v>44911</v>
      </c>
      <c r="H4883" t="s">
        <v>722</v>
      </c>
      <c r="I4883" t="s">
        <v>143</v>
      </c>
      <c r="J4883" t="s">
        <v>723</v>
      </c>
      <c r="K4883" t="s">
        <v>1535</v>
      </c>
      <c r="L4883" t="s">
        <v>1536</v>
      </c>
      <c r="M4883" t="s">
        <v>24</v>
      </c>
      <c r="N4883" t="s">
        <v>25</v>
      </c>
      <c r="O4883">
        <v>324799</v>
      </c>
      <c r="P4883" t="s">
        <v>10937</v>
      </c>
    </row>
    <row r="4884" spans="1:16" x14ac:dyDescent="0.35">
      <c r="A4884" t="s">
        <v>16</v>
      </c>
      <c r="B4884" t="s">
        <v>1297</v>
      </c>
      <c r="C4884" t="s">
        <v>25894</v>
      </c>
      <c r="D4884" t="s">
        <v>19</v>
      </c>
      <c r="E4884" s="1">
        <v>43749.67291666667</v>
      </c>
      <c r="F4884" s="2">
        <v>43720</v>
      </c>
      <c r="G4884" s="2">
        <v>44196</v>
      </c>
      <c r="H4884" t="s">
        <v>3877</v>
      </c>
      <c r="I4884" t="s">
        <v>3878</v>
      </c>
      <c r="K4884" t="s">
        <v>2553</v>
      </c>
      <c r="L4884" t="s">
        <v>2554</v>
      </c>
      <c r="M4884" t="s">
        <v>24</v>
      </c>
      <c r="N4884" t="s">
        <v>24515</v>
      </c>
      <c r="P4884" t="s">
        <v>25895</v>
      </c>
    </row>
    <row r="4885" spans="1:16" x14ac:dyDescent="0.35">
      <c r="A4885" t="s">
        <v>16</v>
      </c>
      <c r="B4885" t="s">
        <v>43</v>
      </c>
      <c r="C4885" t="s">
        <v>10944</v>
      </c>
      <c r="D4885" t="s">
        <v>36</v>
      </c>
      <c r="E4885" s="1">
        <v>44145.436111111114</v>
      </c>
      <c r="F4885" s="2">
        <v>44117</v>
      </c>
      <c r="G4885" s="2">
        <v>44482</v>
      </c>
      <c r="H4885" t="s">
        <v>186</v>
      </c>
      <c r="I4885" t="s">
        <v>187</v>
      </c>
      <c r="K4885" t="s">
        <v>10945</v>
      </c>
      <c r="L4885" t="s">
        <v>10946</v>
      </c>
      <c r="M4885" t="s">
        <v>24</v>
      </c>
      <c r="N4885" t="s">
        <v>25</v>
      </c>
      <c r="O4885">
        <v>2140038017</v>
      </c>
      <c r="P4885" t="s">
        <v>190</v>
      </c>
    </row>
    <row r="4886" spans="1:16" x14ac:dyDescent="0.35">
      <c r="A4886" t="s">
        <v>56</v>
      </c>
      <c r="B4886" t="s">
        <v>914</v>
      </c>
      <c r="C4886" t="s">
        <v>25896</v>
      </c>
      <c r="D4886" t="s">
        <v>105</v>
      </c>
      <c r="E4886" s="1">
        <v>44624.664583333331</v>
      </c>
      <c r="F4886" s="2">
        <v>44621</v>
      </c>
      <c r="G4886" s="2">
        <v>44926</v>
      </c>
      <c r="H4886" t="s">
        <v>4313</v>
      </c>
      <c r="I4886" t="s">
        <v>4314</v>
      </c>
      <c r="K4886" t="s">
        <v>25321</v>
      </c>
      <c r="L4886" t="s">
        <v>25322</v>
      </c>
      <c r="M4886" t="s">
        <v>24</v>
      </c>
      <c r="N4886" t="s">
        <v>24515</v>
      </c>
      <c r="O4886">
        <v>113582</v>
      </c>
      <c r="P4886" t="s">
        <v>25897</v>
      </c>
    </row>
    <row r="4887" spans="1:16" x14ac:dyDescent="0.35">
      <c r="A4887" t="s">
        <v>16</v>
      </c>
      <c r="B4887" t="s">
        <v>43</v>
      </c>
      <c r="C4887" t="s">
        <v>11352</v>
      </c>
      <c r="D4887" t="s">
        <v>36</v>
      </c>
      <c r="E4887" s="1">
        <v>43742.648611111108</v>
      </c>
      <c r="F4887" s="2">
        <v>43720</v>
      </c>
      <c r="G4887" s="2">
        <v>44085</v>
      </c>
      <c r="H4887" t="s">
        <v>51</v>
      </c>
      <c r="I4887" t="s">
        <v>52</v>
      </c>
      <c r="K4887" t="s">
        <v>11353</v>
      </c>
      <c r="L4887" t="s">
        <v>11354</v>
      </c>
      <c r="M4887" t="s">
        <v>24</v>
      </c>
      <c r="N4887" t="s">
        <v>25</v>
      </c>
      <c r="O4887">
        <v>2140038017</v>
      </c>
      <c r="P4887" t="s">
        <v>55</v>
      </c>
    </row>
    <row r="4888" spans="1:16" x14ac:dyDescent="0.35">
      <c r="A4888" t="s">
        <v>16</v>
      </c>
      <c r="B4888" t="s">
        <v>43</v>
      </c>
      <c r="C4888" t="s">
        <v>11349</v>
      </c>
      <c r="D4888" t="s">
        <v>36</v>
      </c>
      <c r="E4888" s="1">
        <v>43616.4375</v>
      </c>
      <c r="F4888" s="2">
        <v>43616</v>
      </c>
      <c r="G4888" s="2">
        <v>43769</v>
      </c>
      <c r="H4888" t="s">
        <v>51</v>
      </c>
      <c r="I4888" t="s">
        <v>52</v>
      </c>
      <c r="K4888" t="s">
        <v>11350</v>
      </c>
      <c r="L4888" t="s">
        <v>11351</v>
      </c>
      <c r="M4888" t="s">
        <v>24</v>
      </c>
      <c r="N4888" t="s">
        <v>25</v>
      </c>
      <c r="O4888">
        <v>2140037954</v>
      </c>
      <c r="P4888" t="s">
        <v>405</v>
      </c>
    </row>
    <row r="4889" spans="1:16" x14ac:dyDescent="0.35">
      <c r="A4889" t="s">
        <v>16</v>
      </c>
      <c r="B4889" t="s">
        <v>27</v>
      </c>
      <c r="C4889" t="s">
        <v>11358</v>
      </c>
      <c r="D4889" t="s">
        <v>19</v>
      </c>
      <c r="E4889" s="1">
        <v>43838.418749999997</v>
      </c>
      <c r="F4889" s="2">
        <v>43845</v>
      </c>
      <c r="G4889" s="2">
        <v>47498</v>
      </c>
      <c r="H4889" t="s">
        <v>29</v>
      </c>
      <c r="I4889" t="s">
        <v>30</v>
      </c>
      <c r="K4889" t="s">
        <v>11359</v>
      </c>
      <c r="L4889" t="s">
        <v>11360</v>
      </c>
      <c r="M4889" t="s">
        <v>24</v>
      </c>
      <c r="N4889" t="s">
        <v>25</v>
      </c>
      <c r="P4889" t="s">
        <v>11361</v>
      </c>
    </row>
    <row r="4890" spans="1:16" x14ac:dyDescent="0.35">
      <c r="A4890" t="s">
        <v>16</v>
      </c>
      <c r="B4890" t="s">
        <v>17</v>
      </c>
      <c r="C4890" t="s">
        <v>11355</v>
      </c>
      <c r="D4890" t="s">
        <v>19</v>
      </c>
      <c r="E4890" s="1">
        <v>44097.44027777778</v>
      </c>
      <c r="F4890" s="2">
        <v>44114</v>
      </c>
      <c r="G4890" s="2">
        <v>47766</v>
      </c>
      <c r="H4890" t="s">
        <v>99</v>
      </c>
      <c r="I4890" t="s">
        <v>100</v>
      </c>
      <c r="K4890" t="s">
        <v>11356</v>
      </c>
      <c r="L4890" t="s">
        <v>11357</v>
      </c>
      <c r="M4890" t="s">
        <v>24</v>
      </c>
      <c r="N4890" t="s">
        <v>25</v>
      </c>
      <c r="P4890" t="s">
        <v>103</v>
      </c>
    </row>
    <row r="4891" spans="1:16" x14ac:dyDescent="0.35">
      <c r="A4891" t="s">
        <v>16</v>
      </c>
      <c r="B4891" t="s">
        <v>27</v>
      </c>
      <c r="C4891" t="s">
        <v>11365</v>
      </c>
      <c r="D4891" t="s">
        <v>36</v>
      </c>
      <c r="E4891" s="1">
        <v>44382.636805555558</v>
      </c>
      <c r="F4891" s="2">
        <v>44378</v>
      </c>
      <c r="G4891" s="2">
        <v>48030</v>
      </c>
      <c r="H4891" t="s">
        <v>29</v>
      </c>
      <c r="I4891" t="s">
        <v>30</v>
      </c>
      <c r="K4891" t="s">
        <v>5634</v>
      </c>
      <c r="L4891" t="s">
        <v>5635</v>
      </c>
      <c r="M4891" t="s">
        <v>24</v>
      </c>
      <c r="N4891" t="s">
        <v>25</v>
      </c>
      <c r="O4891">
        <v>612820</v>
      </c>
      <c r="P4891" t="s">
        <v>4098</v>
      </c>
    </row>
    <row r="4892" spans="1:16" x14ac:dyDescent="0.35">
      <c r="A4892" t="s">
        <v>16</v>
      </c>
      <c r="B4892" t="s">
        <v>43</v>
      </c>
      <c r="C4892" t="s">
        <v>11366</v>
      </c>
      <c r="D4892" t="s">
        <v>105</v>
      </c>
      <c r="E4892" s="1">
        <v>44707.428472222222</v>
      </c>
      <c r="F4892" s="2">
        <v>44693</v>
      </c>
      <c r="G4892" s="2">
        <v>45071</v>
      </c>
      <c r="H4892" t="s">
        <v>106</v>
      </c>
      <c r="I4892" t="s">
        <v>107</v>
      </c>
      <c r="K4892" t="s">
        <v>3927</v>
      </c>
      <c r="L4892" t="s">
        <v>3928</v>
      </c>
      <c r="M4892" t="s">
        <v>24</v>
      </c>
      <c r="N4892" t="s">
        <v>25</v>
      </c>
      <c r="O4892">
        <v>690950</v>
      </c>
      <c r="P4892" t="s">
        <v>11367</v>
      </c>
    </row>
    <row r="4893" spans="1:16" x14ac:dyDescent="0.35">
      <c r="A4893" t="s">
        <v>16</v>
      </c>
      <c r="B4893" t="s">
        <v>27</v>
      </c>
      <c r="C4893" t="s">
        <v>11368</v>
      </c>
      <c r="D4893" t="s">
        <v>19</v>
      </c>
      <c r="E4893" s="1">
        <v>44085.456250000003</v>
      </c>
      <c r="F4893" s="2">
        <v>44085</v>
      </c>
      <c r="G4893" s="2">
        <v>47737</v>
      </c>
      <c r="H4893" t="s">
        <v>29</v>
      </c>
      <c r="I4893" t="s">
        <v>30</v>
      </c>
      <c r="K4893" t="s">
        <v>3109</v>
      </c>
      <c r="L4893" t="s">
        <v>3110</v>
      </c>
      <c r="M4893" t="s">
        <v>24</v>
      </c>
      <c r="N4893" t="s">
        <v>25</v>
      </c>
      <c r="P4893" t="s">
        <v>820</v>
      </c>
    </row>
    <row r="4894" spans="1:16" x14ac:dyDescent="0.35">
      <c r="A4894" t="s">
        <v>16</v>
      </c>
      <c r="B4894" t="s">
        <v>17</v>
      </c>
      <c r="C4894" t="s">
        <v>11369</v>
      </c>
      <c r="D4894" t="s">
        <v>19</v>
      </c>
      <c r="E4894" s="1">
        <v>44363.654861111114</v>
      </c>
      <c r="F4894" s="2">
        <v>44367</v>
      </c>
      <c r="G4894" s="2">
        <v>46193</v>
      </c>
      <c r="H4894" t="s">
        <v>99</v>
      </c>
      <c r="I4894" t="s">
        <v>100</v>
      </c>
      <c r="K4894" t="s">
        <v>11370</v>
      </c>
      <c r="L4894" t="s">
        <v>11371</v>
      </c>
      <c r="M4894" t="s">
        <v>24</v>
      </c>
      <c r="N4894" t="s">
        <v>25</v>
      </c>
      <c r="P4894" t="s">
        <v>427</v>
      </c>
    </row>
    <row r="4895" spans="1:16" x14ac:dyDescent="0.35">
      <c r="A4895" t="s">
        <v>56</v>
      </c>
      <c r="B4895" t="s">
        <v>66</v>
      </c>
      <c r="C4895" t="s">
        <v>11383</v>
      </c>
      <c r="D4895" t="s">
        <v>36</v>
      </c>
      <c r="E4895" s="1">
        <v>43873.406944444447</v>
      </c>
      <c r="F4895" s="2">
        <v>43861</v>
      </c>
      <c r="G4895" s="2">
        <v>44227</v>
      </c>
      <c r="H4895" t="s">
        <v>1071</v>
      </c>
      <c r="I4895" t="s">
        <v>1072</v>
      </c>
      <c r="K4895" t="s">
        <v>3653</v>
      </c>
      <c r="L4895" t="s">
        <v>3654</v>
      </c>
      <c r="M4895" t="s">
        <v>24</v>
      </c>
      <c r="N4895" t="s">
        <v>25</v>
      </c>
      <c r="O4895">
        <v>11609</v>
      </c>
      <c r="P4895" t="s">
        <v>11384</v>
      </c>
    </row>
    <row r="4896" spans="1:16" x14ac:dyDescent="0.35">
      <c r="A4896" t="s">
        <v>56</v>
      </c>
      <c r="B4896" t="s">
        <v>66</v>
      </c>
      <c r="C4896" t="s">
        <v>11385</v>
      </c>
      <c r="D4896" t="s">
        <v>36</v>
      </c>
      <c r="E4896" s="1">
        <v>43997.529166666667</v>
      </c>
      <c r="F4896" s="2">
        <v>43956</v>
      </c>
      <c r="G4896" s="2">
        <v>45051</v>
      </c>
      <c r="H4896" t="s">
        <v>281</v>
      </c>
      <c r="I4896" t="s">
        <v>282</v>
      </c>
      <c r="K4896" t="s">
        <v>262</v>
      </c>
      <c r="L4896" t="s">
        <v>263</v>
      </c>
      <c r="M4896" t="s">
        <v>24</v>
      </c>
      <c r="N4896" t="s">
        <v>25</v>
      </c>
      <c r="O4896">
        <v>351031</v>
      </c>
      <c r="P4896" t="s">
        <v>11386</v>
      </c>
    </row>
    <row r="4897" spans="1:16" x14ac:dyDescent="0.35">
      <c r="A4897" t="s">
        <v>16</v>
      </c>
      <c r="B4897" t="s">
        <v>17</v>
      </c>
      <c r="C4897" t="s">
        <v>11387</v>
      </c>
      <c r="D4897" t="s">
        <v>36</v>
      </c>
      <c r="E4897" s="1">
        <v>44432.438888888886</v>
      </c>
      <c r="F4897" s="2">
        <v>44348</v>
      </c>
      <c r="G4897" s="2">
        <v>44712</v>
      </c>
      <c r="H4897" t="s">
        <v>159</v>
      </c>
      <c r="I4897" t="s">
        <v>160</v>
      </c>
      <c r="K4897" t="s">
        <v>5388</v>
      </c>
      <c r="L4897" t="s">
        <v>5389</v>
      </c>
      <c r="M4897" t="s">
        <v>24</v>
      </c>
      <c r="N4897" t="s">
        <v>25</v>
      </c>
      <c r="O4897">
        <v>358936</v>
      </c>
      <c r="P4897" t="s">
        <v>5694</v>
      </c>
    </row>
    <row r="4898" spans="1:16" x14ac:dyDescent="0.35">
      <c r="A4898" t="s">
        <v>16</v>
      </c>
      <c r="B4898" t="s">
        <v>17</v>
      </c>
      <c r="C4898" t="s">
        <v>11752</v>
      </c>
      <c r="D4898" t="s">
        <v>105</v>
      </c>
      <c r="E4898" s="1">
        <v>43531.664583333331</v>
      </c>
      <c r="F4898" s="2">
        <v>43501</v>
      </c>
      <c r="G4898" s="2">
        <v>44134</v>
      </c>
      <c r="H4898" t="s">
        <v>550</v>
      </c>
      <c r="I4898" t="s">
        <v>551</v>
      </c>
      <c r="K4898" t="s">
        <v>5467</v>
      </c>
      <c r="L4898" t="s">
        <v>5468</v>
      </c>
      <c r="M4898" t="s">
        <v>24</v>
      </c>
      <c r="N4898" t="s">
        <v>25</v>
      </c>
      <c r="O4898">
        <v>94260</v>
      </c>
      <c r="P4898" t="s">
        <v>11753</v>
      </c>
    </row>
    <row r="4899" spans="1:16" x14ac:dyDescent="0.35">
      <c r="A4899" t="s">
        <v>16</v>
      </c>
      <c r="B4899" t="s">
        <v>17</v>
      </c>
      <c r="C4899" t="s">
        <v>11758</v>
      </c>
      <c r="D4899" t="s">
        <v>36</v>
      </c>
      <c r="E4899" s="1">
        <v>44467.37777777778</v>
      </c>
      <c r="F4899" s="2">
        <v>44467</v>
      </c>
      <c r="G4899" s="2">
        <v>44561</v>
      </c>
      <c r="H4899" t="s">
        <v>112</v>
      </c>
      <c r="I4899" t="s">
        <v>113</v>
      </c>
      <c r="K4899" t="s">
        <v>4274</v>
      </c>
      <c r="L4899" t="s">
        <v>4275</v>
      </c>
      <c r="M4899" t="s">
        <v>24</v>
      </c>
      <c r="N4899" t="s">
        <v>25</v>
      </c>
      <c r="O4899">
        <v>356113</v>
      </c>
      <c r="P4899" t="s">
        <v>373</v>
      </c>
    </row>
    <row r="4900" spans="1:16" x14ac:dyDescent="0.35">
      <c r="A4900" t="s">
        <v>56</v>
      </c>
      <c r="B4900" t="s">
        <v>57</v>
      </c>
      <c r="C4900" t="s">
        <v>58</v>
      </c>
      <c r="D4900" t="s">
        <v>59</v>
      </c>
      <c r="E4900" s="1">
        <v>43955.722222222219</v>
      </c>
      <c r="F4900" s="2">
        <v>43962</v>
      </c>
      <c r="G4900" s="2">
        <v>44327</v>
      </c>
      <c r="H4900" t="s">
        <v>60</v>
      </c>
      <c r="I4900" t="s">
        <v>61</v>
      </c>
      <c r="K4900" t="s">
        <v>62</v>
      </c>
      <c r="L4900" t="s">
        <v>63</v>
      </c>
      <c r="M4900" t="s">
        <v>24</v>
      </c>
      <c r="N4900" t="s">
        <v>64</v>
      </c>
      <c r="O4900">
        <v>691249</v>
      </c>
      <c r="P4900" t="s">
        <v>65</v>
      </c>
    </row>
    <row r="4901" spans="1:16" x14ac:dyDescent="0.35">
      <c r="A4901" t="s">
        <v>16</v>
      </c>
      <c r="B4901" t="s">
        <v>27</v>
      </c>
      <c r="C4901" t="s">
        <v>11765</v>
      </c>
      <c r="D4901" t="s">
        <v>36</v>
      </c>
      <c r="E4901" s="1">
        <v>44523.67291666667</v>
      </c>
      <c r="F4901" s="2">
        <v>44520</v>
      </c>
      <c r="G4901" s="2">
        <v>48172</v>
      </c>
      <c r="H4901" t="s">
        <v>29</v>
      </c>
      <c r="I4901" t="s">
        <v>30</v>
      </c>
      <c r="K4901" t="s">
        <v>11766</v>
      </c>
      <c r="L4901" t="s">
        <v>11767</v>
      </c>
      <c r="M4901" t="s">
        <v>24</v>
      </c>
      <c r="N4901" t="s">
        <v>25</v>
      </c>
      <c r="O4901">
        <v>612820</v>
      </c>
      <c r="P4901" t="s">
        <v>10465</v>
      </c>
    </row>
    <row r="4902" spans="1:16" x14ac:dyDescent="0.35">
      <c r="A4902" t="s">
        <v>16</v>
      </c>
      <c r="B4902" t="s">
        <v>17</v>
      </c>
      <c r="C4902" t="s">
        <v>11774</v>
      </c>
      <c r="D4902" t="s">
        <v>19</v>
      </c>
      <c r="E4902" s="1">
        <v>44264.588194444441</v>
      </c>
      <c r="F4902" s="2">
        <v>44284</v>
      </c>
      <c r="G4902" s="2">
        <v>46109</v>
      </c>
      <c r="H4902" t="s">
        <v>1283</v>
      </c>
      <c r="I4902" t="s">
        <v>1284</v>
      </c>
      <c r="K4902">
        <v>367663</v>
      </c>
      <c r="L4902" t="s">
        <v>11775</v>
      </c>
      <c r="M4902" t="s">
        <v>24</v>
      </c>
      <c r="N4902" t="s">
        <v>25</v>
      </c>
      <c r="P4902" t="s">
        <v>11776</v>
      </c>
    </row>
    <row r="4903" spans="1:16" x14ac:dyDescent="0.35">
      <c r="A4903" t="s">
        <v>16</v>
      </c>
      <c r="B4903" t="s">
        <v>27</v>
      </c>
      <c r="C4903" t="s">
        <v>11777</v>
      </c>
      <c r="D4903" t="s">
        <v>19</v>
      </c>
      <c r="E4903" s="1">
        <v>44610.427083333336</v>
      </c>
      <c r="F4903" s="2">
        <v>44612</v>
      </c>
      <c r="G4903" s="2">
        <v>48264</v>
      </c>
      <c r="H4903" t="s">
        <v>29</v>
      </c>
      <c r="I4903" t="s">
        <v>30</v>
      </c>
      <c r="K4903" t="s">
        <v>767</v>
      </c>
      <c r="L4903" t="s">
        <v>768</v>
      </c>
      <c r="M4903" t="s">
        <v>24</v>
      </c>
      <c r="N4903" t="s">
        <v>25</v>
      </c>
      <c r="P4903" t="s">
        <v>3255</v>
      </c>
    </row>
    <row r="4904" spans="1:16" x14ac:dyDescent="0.35">
      <c r="A4904" t="s">
        <v>16</v>
      </c>
      <c r="B4904" t="s">
        <v>43</v>
      </c>
      <c r="C4904" t="s">
        <v>11778</v>
      </c>
      <c r="D4904" t="s">
        <v>36</v>
      </c>
      <c r="E4904" s="1">
        <v>43759.412499999999</v>
      </c>
      <c r="F4904" s="2">
        <v>43705</v>
      </c>
      <c r="G4904" s="2">
        <v>45898</v>
      </c>
      <c r="H4904" t="s">
        <v>266</v>
      </c>
      <c r="I4904" t="s">
        <v>213</v>
      </c>
      <c r="J4904" t="s">
        <v>267</v>
      </c>
      <c r="K4904" t="s">
        <v>4759</v>
      </c>
      <c r="L4904" t="s">
        <v>4760</v>
      </c>
      <c r="M4904" t="s">
        <v>24</v>
      </c>
      <c r="N4904" t="s">
        <v>25</v>
      </c>
      <c r="O4904">
        <v>353614</v>
      </c>
      <c r="P4904" t="s">
        <v>4761</v>
      </c>
    </row>
    <row r="4905" spans="1:16" x14ac:dyDescent="0.35">
      <c r="A4905" t="s">
        <v>16</v>
      </c>
      <c r="B4905" t="s">
        <v>17</v>
      </c>
      <c r="C4905" t="s">
        <v>11779</v>
      </c>
      <c r="D4905" t="s">
        <v>19</v>
      </c>
      <c r="E4905" s="1">
        <v>44356.793055555558</v>
      </c>
      <c r="F4905" s="2">
        <v>44356</v>
      </c>
      <c r="G4905" s="2">
        <v>44417</v>
      </c>
      <c r="H4905" t="s">
        <v>93</v>
      </c>
      <c r="I4905" t="s">
        <v>94</v>
      </c>
      <c r="K4905" t="s">
        <v>11780</v>
      </c>
      <c r="L4905" t="s">
        <v>11781</v>
      </c>
      <c r="M4905" t="s">
        <v>24</v>
      </c>
      <c r="N4905" t="s">
        <v>25</v>
      </c>
      <c r="P4905" t="s">
        <v>11782</v>
      </c>
    </row>
    <row r="4906" spans="1:16" x14ac:dyDescent="0.35">
      <c r="A4906" t="s">
        <v>16</v>
      </c>
      <c r="B4906" t="s">
        <v>17</v>
      </c>
      <c r="C4906" t="s">
        <v>11786</v>
      </c>
      <c r="D4906" t="s">
        <v>19</v>
      </c>
      <c r="E4906" s="1">
        <v>44361.37777777778</v>
      </c>
      <c r="F4906" s="2">
        <v>44363</v>
      </c>
      <c r="G4906" s="2">
        <v>46189</v>
      </c>
      <c r="H4906" t="s">
        <v>99</v>
      </c>
      <c r="I4906" t="s">
        <v>100</v>
      </c>
      <c r="K4906" t="s">
        <v>11787</v>
      </c>
      <c r="L4906" t="s">
        <v>11788</v>
      </c>
      <c r="M4906" t="s">
        <v>24</v>
      </c>
      <c r="N4906" t="s">
        <v>25</v>
      </c>
      <c r="P4906" t="s">
        <v>427</v>
      </c>
    </row>
    <row r="4907" spans="1:16" x14ac:dyDescent="0.35">
      <c r="A4907" t="s">
        <v>16</v>
      </c>
      <c r="B4907" t="s">
        <v>24517</v>
      </c>
      <c r="C4907" t="s">
        <v>24518</v>
      </c>
      <c r="D4907" t="s">
        <v>59</v>
      </c>
      <c r="E4907" s="1">
        <v>44103.575694444444</v>
      </c>
      <c r="F4907" s="2">
        <v>44035</v>
      </c>
      <c r="G4907" s="2">
        <v>45127</v>
      </c>
      <c r="H4907" t="s">
        <v>24519</v>
      </c>
      <c r="I4907" t="s">
        <v>24520</v>
      </c>
      <c r="K4907" t="s">
        <v>62</v>
      </c>
      <c r="L4907" t="s">
        <v>63</v>
      </c>
      <c r="M4907" t="s">
        <v>24</v>
      </c>
      <c r="N4907" t="s">
        <v>24512</v>
      </c>
      <c r="O4907">
        <v>799953</v>
      </c>
      <c r="P4907" t="s">
        <v>24521</v>
      </c>
    </row>
    <row r="4908" spans="1:16" x14ac:dyDescent="0.35">
      <c r="A4908" t="s">
        <v>16</v>
      </c>
      <c r="B4908" t="s">
        <v>17</v>
      </c>
      <c r="C4908" t="s">
        <v>11791</v>
      </c>
      <c r="D4908" t="s">
        <v>36</v>
      </c>
      <c r="E4908" s="1">
        <v>44326.588194444441</v>
      </c>
      <c r="F4908" s="2">
        <v>44287</v>
      </c>
      <c r="G4908" s="2">
        <v>44560</v>
      </c>
      <c r="H4908" t="s">
        <v>159</v>
      </c>
      <c r="I4908" t="s">
        <v>160</v>
      </c>
      <c r="K4908" t="s">
        <v>1753</v>
      </c>
      <c r="L4908" t="s">
        <v>1754</v>
      </c>
      <c r="M4908" t="s">
        <v>24</v>
      </c>
      <c r="N4908" t="s">
        <v>25</v>
      </c>
      <c r="O4908">
        <v>358936</v>
      </c>
      <c r="P4908" t="s">
        <v>11792</v>
      </c>
    </row>
    <row r="4909" spans="1:16" x14ac:dyDescent="0.35">
      <c r="A4909" t="s">
        <v>16</v>
      </c>
      <c r="B4909" t="s">
        <v>43</v>
      </c>
      <c r="C4909" t="s">
        <v>10849</v>
      </c>
      <c r="D4909" t="s">
        <v>19</v>
      </c>
      <c r="E4909" s="1">
        <v>43536.671527777777</v>
      </c>
      <c r="F4909" s="2">
        <v>43535</v>
      </c>
      <c r="G4909" s="2">
        <v>43714</v>
      </c>
      <c r="H4909" t="s">
        <v>642</v>
      </c>
      <c r="I4909" t="s">
        <v>643</v>
      </c>
      <c r="K4909" t="s">
        <v>8085</v>
      </c>
      <c r="L4909" t="s">
        <v>8086</v>
      </c>
      <c r="M4909" t="s">
        <v>24</v>
      </c>
      <c r="N4909" t="s">
        <v>25</v>
      </c>
      <c r="P4909" t="s">
        <v>10850</v>
      </c>
    </row>
    <row r="4910" spans="1:16" x14ac:dyDescent="0.35">
      <c r="A4910" t="s">
        <v>16</v>
      </c>
      <c r="B4910" t="s">
        <v>17</v>
      </c>
      <c r="C4910" t="s">
        <v>10847</v>
      </c>
      <c r="D4910" t="s">
        <v>19</v>
      </c>
      <c r="E4910" s="1">
        <v>44587.590277777781</v>
      </c>
      <c r="F4910" s="2">
        <v>44593</v>
      </c>
      <c r="G4910" s="2">
        <v>44925</v>
      </c>
      <c r="H4910" t="s">
        <v>316</v>
      </c>
      <c r="I4910" t="s">
        <v>317</v>
      </c>
      <c r="K4910" t="s">
        <v>5925</v>
      </c>
      <c r="L4910" t="s">
        <v>5926</v>
      </c>
      <c r="M4910" t="s">
        <v>24</v>
      </c>
      <c r="N4910" t="s">
        <v>25</v>
      </c>
      <c r="P4910" t="s">
        <v>10848</v>
      </c>
    </row>
    <row r="4911" spans="1:16" x14ac:dyDescent="0.35">
      <c r="A4911" t="s">
        <v>16</v>
      </c>
      <c r="B4911" t="s">
        <v>43</v>
      </c>
      <c r="C4911" t="s">
        <v>10851</v>
      </c>
      <c r="D4911" t="s">
        <v>105</v>
      </c>
      <c r="E4911" s="1">
        <v>44551.617361111108</v>
      </c>
      <c r="F4911" s="2">
        <v>44531</v>
      </c>
      <c r="G4911" s="2">
        <v>45261</v>
      </c>
      <c r="H4911" t="s">
        <v>460</v>
      </c>
      <c r="I4911" t="s">
        <v>461</v>
      </c>
      <c r="K4911" t="s">
        <v>10852</v>
      </c>
      <c r="L4911" t="s">
        <v>10853</v>
      </c>
      <c r="M4911" t="s">
        <v>24</v>
      </c>
      <c r="N4911" t="s">
        <v>25</v>
      </c>
      <c r="O4911">
        <v>612950</v>
      </c>
      <c r="P4911" t="s">
        <v>10854</v>
      </c>
    </row>
    <row r="4912" spans="1:16" x14ac:dyDescent="0.35">
      <c r="A4912" t="s">
        <v>16</v>
      </c>
      <c r="B4912" t="s">
        <v>17</v>
      </c>
      <c r="C4912" t="s">
        <v>10855</v>
      </c>
      <c r="D4912" t="s">
        <v>19</v>
      </c>
      <c r="E4912" s="1">
        <v>44238.54791666667</v>
      </c>
      <c r="F4912" s="2">
        <v>44247</v>
      </c>
      <c r="G4912" s="2">
        <v>46073</v>
      </c>
      <c r="H4912" t="s">
        <v>525</v>
      </c>
      <c r="I4912" t="s">
        <v>526</v>
      </c>
      <c r="K4912">
        <v>1E+18</v>
      </c>
      <c r="L4912" t="s">
        <v>10856</v>
      </c>
      <c r="M4912" t="s">
        <v>24</v>
      </c>
      <c r="N4912" t="s">
        <v>25</v>
      </c>
    </row>
    <row r="4913" spans="1:16" x14ac:dyDescent="0.35">
      <c r="A4913" t="s">
        <v>56</v>
      </c>
      <c r="B4913" t="s">
        <v>57</v>
      </c>
      <c r="C4913" t="s">
        <v>58</v>
      </c>
      <c r="D4913" t="s">
        <v>59</v>
      </c>
      <c r="E4913" s="1">
        <v>43955.722222222219</v>
      </c>
      <c r="F4913" s="2">
        <v>43962</v>
      </c>
      <c r="G4913" s="2">
        <v>44327</v>
      </c>
      <c r="H4913" t="s">
        <v>60</v>
      </c>
      <c r="I4913" t="s">
        <v>61</v>
      </c>
      <c r="K4913" t="s">
        <v>62</v>
      </c>
      <c r="L4913" t="s">
        <v>63</v>
      </c>
      <c r="M4913" t="s">
        <v>24</v>
      </c>
      <c r="N4913" t="s">
        <v>64</v>
      </c>
      <c r="O4913">
        <v>357250</v>
      </c>
      <c r="P4913" t="s">
        <v>65</v>
      </c>
    </row>
    <row r="4914" spans="1:16" x14ac:dyDescent="0.35">
      <c r="A4914" t="s">
        <v>56</v>
      </c>
      <c r="B4914" t="s">
        <v>57</v>
      </c>
      <c r="C4914" t="s">
        <v>58</v>
      </c>
      <c r="D4914" t="s">
        <v>59</v>
      </c>
      <c r="E4914" s="1">
        <v>43955.722222222219</v>
      </c>
      <c r="F4914" s="2">
        <v>43962</v>
      </c>
      <c r="G4914" s="2">
        <v>44327</v>
      </c>
      <c r="H4914" t="s">
        <v>60</v>
      </c>
      <c r="I4914" t="s">
        <v>61</v>
      </c>
      <c r="K4914" t="s">
        <v>62</v>
      </c>
      <c r="L4914" t="s">
        <v>63</v>
      </c>
      <c r="M4914" t="s">
        <v>24</v>
      </c>
      <c r="N4914" t="s">
        <v>64</v>
      </c>
      <c r="O4914">
        <v>691579</v>
      </c>
      <c r="P4914" t="s">
        <v>65</v>
      </c>
    </row>
    <row r="4915" spans="1:16" x14ac:dyDescent="0.35">
      <c r="A4915" t="s">
        <v>16</v>
      </c>
      <c r="B4915" t="s">
        <v>27</v>
      </c>
      <c r="C4915" t="s">
        <v>11448</v>
      </c>
      <c r="D4915" t="s">
        <v>19</v>
      </c>
      <c r="E4915" s="1">
        <v>44328.484722222223</v>
      </c>
      <c r="F4915" s="2">
        <v>44328</v>
      </c>
      <c r="G4915" s="2">
        <v>47980</v>
      </c>
      <c r="H4915" t="s">
        <v>29</v>
      </c>
      <c r="I4915" t="s">
        <v>30</v>
      </c>
      <c r="K4915" t="s">
        <v>11449</v>
      </c>
      <c r="L4915" t="s">
        <v>11450</v>
      </c>
      <c r="M4915" t="s">
        <v>24</v>
      </c>
      <c r="N4915" t="s">
        <v>25</v>
      </c>
      <c r="P4915" t="s">
        <v>3504</v>
      </c>
    </row>
    <row r="4916" spans="1:16" x14ac:dyDescent="0.35">
      <c r="A4916" t="s">
        <v>16</v>
      </c>
      <c r="B4916" t="s">
        <v>17</v>
      </c>
      <c r="C4916" t="s">
        <v>11451</v>
      </c>
      <c r="D4916" t="s">
        <v>36</v>
      </c>
      <c r="E4916" s="1">
        <v>44384.607638888891</v>
      </c>
      <c r="F4916" s="2">
        <v>44318</v>
      </c>
      <c r="G4916" s="2">
        <v>44560</v>
      </c>
      <c r="H4916" t="s">
        <v>159</v>
      </c>
      <c r="I4916" t="s">
        <v>160</v>
      </c>
      <c r="K4916" t="s">
        <v>11452</v>
      </c>
      <c r="L4916" t="s">
        <v>11453</v>
      </c>
      <c r="M4916" t="s">
        <v>24</v>
      </c>
      <c r="N4916" t="s">
        <v>25</v>
      </c>
      <c r="O4916">
        <v>358936</v>
      </c>
      <c r="P4916" t="s">
        <v>11454</v>
      </c>
    </row>
    <row r="4917" spans="1:16" x14ac:dyDescent="0.35">
      <c r="A4917" t="s">
        <v>139</v>
      </c>
      <c r="B4917" t="s">
        <v>258</v>
      </c>
      <c r="C4917" t="s">
        <v>11455</v>
      </c>
      <c r="D4917" t="s">
        <v>36</v>
      </c>
      <c r="E4917" s="1">
        <v>43550.45208333333</v>
      </c>
      <c r="F4917" s="2">
        <v>43555</v>
      </c>
      <c r="G4917" s="2">
        <v>44652</v>
      </c>
      <c r="H4917" t="s">
        <v>529</v>
      </c>
      <c r="I4917" t="s">
        <v>530</v>
      </c>
      <c r="K4917" t="s">
        <v>3425</v>
      </c>
      <c r="L4917" t="s">
        <v>3426</v>
      </c>
      <c r="M4917" t="s">
        <v>24</v>
      </c>
      <c r="N4917" t="s">
        <v>25</v>
      </c>
      <c r="O4917">
        <v>369687</v>
      </c>
      <c r="P4917" t="s">
        <v>11456</v>
      </c>
    </row>
    <row r="4918" spans="1:16" x14ac:dyDescent="0.35">
      <c r="A4918" t="s">
        <v>16</v>
      </c>
      <c r="B4918" t="s">
        <v>17</v>
      </c>
      <c r="C4918" t="s">
        <v>11461</v>
      </c>
      <c r="D4918" t="s">
        <v>19</v>
      </c>
      <c r="E4918" s="1">
        <v>43563.736111111109</v>
      </c>
      <c r="F4918" s="2">
        <v>43552</v>
      </c>
      <c r="G4918" s="2">
        <v>44283</v>
      </c>
      <c r="H4918" t="s">
        <v>20</v>
      </c>
      <c r="I4918" t="s">
        <v>21</v>
      </c>
      <c r="K4918" t="s">
        <v>11462</v>
      </c>
      <c r="L4918" t="s">
        <v>11463</v>
      </c>
      <c r="M4918" t="s">
        <v>24</v>
      </c>
      <c r="N4918" t="s">
        <v>25</v>
      </c>
      <c r="P4918" t="s">
        <v>11464</v>
      </c>
    </row>
    <row r="4919" spans="1:16" x14ac:dyDescent="0.35">
      <c r="A4919" t="s">
        <v>16</v>
      </c>
      <c r="B4919" t="s">
        <v>17</v>
      </c>
      <c r="C4919" t="s">
        <v>11465</v>
      </c>
      <c r="D4919" t="s">
        <v>19</v>
      </c>
      <c r="E4919" s="1">
        <v>44011.640972222223</v>
      </c>
      <c r="F4919" s="2">
        <v>44013</v>
      </c>
      <c r="G4919" s="2">
        <v>44074</v>
      </c>
      <c r="H4919" t="s">
        <v>10241</v>
      </c>
      <c r="I4919" t="s">
        <v>10242</v>
      </c>
      <c r="K4919" t="s">
        <v>11466</v>
      </c>
      <c r="L4919" t="s">
        <v>11467</v>
      </c>
      <c r="M4919" t="s">
        <v>24</v>
      </c>
      <c r="N4919" t="s">
        <v>25</v>
      </c>
      <c r="P4919" t="s">
        <v>11468</v>
      </c>
    </row>
    <row r="4920" spans="1:16" x14ac:dyDescent="0.35">
      <c r="A4920" t="s">
        <v>16</v>
      </c>
      <c r="B4920" t="s">
        <v>17</v>
      </c>
      <c r="C4920" t="s">
        <v>11469</v>
      </c>
      <c r="D4920" t="s">
        <v>19</v>
      </c>
      <c r="E4920" s="1">
        <v>44253.614583333336</v>
      </c>
      <c r="F4920" s="2">
        <v>44253</v>
      </c>
      <c r="G4920" s="2">
        <v>44983</v>
      </c>
      <c r="H4920" t="s">
        <v>118</v>
      </c>
      <c r="I4920" t="s">
        <v>119</v>
      </c>
      <c r="K4920" t="s">
        <v>11470</v>
      </c>
      <c r="L4920" t="s">
        <v>11471</v>
      </c>
      <c r="M4920" t="s">
        <v>24</v>
      </c>
      <c r="N4920" t="s">
        <v>25</v>
      </c>
      <c r="P4920" t="s">
        <v>3095</v>
      </c>
    </row>
    <row r="4921" spans="1:16" x14ac:dyDescent="0.35">
      <c r="A4921" t="s">
        <v>16</v>
      </c>
      <c r="B4921" t="s">
        <v>43</v>
      </c>
      <c r="C4921" t="s">
        <v>11479</v>
      </c>
      <c r="D4921" t="s">
        <v>36</v>
      </c>
      <c r="E4921" s="1">
        <v>43742.647916666669</v>
      </c>
      <c r="F4921" s="2">
        <v>43720</v>
      </c>
      <c r="G4921" s="2">
        <v>44085</v>
      </c>
      <c r="H4921" t="s">
        <v>51</v>
      </c>
      <c r="I4921" t="s">
        <v>52</v>
      </c>
      <c r="K4921" t="s">
        <v>11480</v>
      </c>
      <c r="L4921" t="s">
        <v>11481</v>
      </c>
      <c r="M4921" t="s">
        <v>24</v>
      </c>
      <c r="N4921" t="s">
        <v>25</v>
      </c>
      <c r="O4921">
        <v>2140038017</v>
      </c>
      <c r="P4921" t="s">
        <v>55</v>
      </c>
    </row>
    <row r="4922" spans="1:16" x14ac:dyDescent="0.35">
      <c r="A4922" t="s">
        <v>16</v>
      </c>
      <c r="B4922" t="s">
        <v>27</v>
      </c>
      <c r="C4922" t="s">
        <v>11485</v>
      </c>
      <c r="D4922" t="s">
        <v>19</v>
      </c>
      <c r="E4922" s="1">
        <v>44141.624305555553</v>
      </c>
      <c r="F4922" s="2">
        <v>44141</v>
      </c>
      <c r="G4922" s="2">
        <v>47793</v>
      </c>
      <c r="H4922" t="s">
        <v>29</v>
      </c>
      <c r="I4922" t="s">
        <v>30</v>
      </c>
      <c r="K4922" t="s">
        <v>4839</v>
      </c>
      <c r="L4922" t="s">
        <v>4840</v>
      </c>
      <c r="M4922" t="s">
        <v>24</v>
      </c>
      <c r="N4922" t="s">
        <v>25</v>
      </c>
      <c r="P4922" t="s">
        <v>4009</v>
      </c>
    </row>
    <row r="4923" spans="1:16" x14ac:dyDescent="0.35">
      <c r="A4923" t="s">
        <v>16</v>
      </c>
      <c r="B4923" t="s">
        <v>43</v>
      </c>
      <c r="C4923" t="s">
        <v>9757</v>
      </c>
      <c r="D4923" t="s">
        <v>36</v>
      </c>
      <c r="E4923" s="1">
        <v>43857.40347222222</v>
      </c>
      <c r="F4923" s="2">
        <v>43857</v>
      </c>
      <c r="G4923" s="2">
        <v>44865</v>
      </c>
      <c r="H4923" t="s">
        <v>466</v>
      </c>
      <c r="I4923" t="s">
        <v>467</v>
      </c>
      <c r="K4923" t="s">
        <v>1599</v>
      </c>
      <c r="L4923" t="s">
        <v>1600</v>
      </c>
      <c r="M4923" t="s">
        <v>24</v>
      </c>
      <c r="N4923" t="s">
        <v>25</v>
      </c>
      <c r="O4923">
        <v>2140041894</v>
      </c>
      <c r="P4923" t="s">
        <v>9758</v>
      </c>
    </row>
    <row r="4924" spans="1:16" x14ac:dyDescent="0.35">
      <c r="A4924" t="s">
        <v>56</v>
      </c>
      <c r="B4924" t="s">
        <v>511</v>
      </c>
      <c r="C4924" t="s">
        <v>11487</v>
      </c>
      <c r="D4924" t="s">
        <v>36</v>
      </c>
      <c r="E4924" s="1">
        <v>44364.409722222219</v>
      </c>
      <c r="F4924" s="2">
        <v>44228</v>
      </c>
      <c r="G4924" s="2">
        <v>44561</v>
      </c>
      <c r="H4924" t="s">
        <v>323</v>
      </c>
      <c r="I4924" t="s">
        <v>324</v>
      </c>
      <c r="K4924" t="s">
        <v>11488</v>
      </c>
      <c r="L4924" t="s">
        <v>11489</v>
      </c>
      <c r="M4924" t="s">
        <v>24</v>
      </c>
      <c r="N4924" t="s">
        <v>25</v>
      </c>
      <c r="O4924">
        <v>351031</v>
      </c>
      <c r="P4924" t="s">
        <v>11490</v>
      </c>
    </row>
    <row r="4925" spans="1:16" x14ac:dyDescent="0.35">
      <c r="A4925" t="s">
        <v>16</v>
      </c>
      <c r="B4925" t="s">
        <v>27</v>
      </c>
      <c r="C4925" t="s">
        <v>11493</v>
      </c>
      <c r="D4925" t="s">
        <v>19</v>
      </c>
      <c r="E4925" s="1">
        <v>44146.615972222222</v>
      </c>
      <c r="F4925" s="2">
        <v>44146</v>
      </c>
      <c r="G4925" s="2">
        <v>47798</v>
      </c>
      <c r="H4925" t="s">
        <v>29</v>
      </c>
      <c r="I4925" t="s">
        <v>30</v>
      </c>
      <c r="K4925" t="s">
        <v>11494</v>
      </c>
      <c r="L4925" t="s">
        <v>11495</v>
      </c>
      <c r="M4925" t="s">
        <v>24</v>
      </c>
      <c r="N4925" t="s">
        <v>25</v>
      </c>
      <c r="P4925" t="s">
        <v>33</v>
      </c>
    </row>
    <row r="4926" spans="1:16" x14ac:dyDescent="0.35">
      <c r="A4926" t="s">
        <v>16</v>
      </c>
      <c r="B4926" t="s">
        <v>17</v>
      </c>
      <c r="C4926" t="s">
        <v>25898</v>
      </c>
      <c r="D4926" t="s">
        <v>36</v>
      </c>
      <c r="E4926" s="1">
        <v>43718.600694444445</v>
      </c>
      <c r="F4926" s="2">
        <v>43706</v>
      </c>
      <c r="G4926" s="2">
        <v>44084</v>
      </c>
      <c r="H4926" t="s">
        <v>159</v>
      </c>
      <c r="I4926" t="s">
        <v>160</v>
      </c>
      <c r="K4926" t="s">
        <v>918</v>
      </c>
      <c r="L4926" t="s">
        <v>919</v>
      </c>
      <c r="M4926" t="s">
        <v>24</v>
      </c>
      <c r="N4926" t="s">
        <v>24515</v>
      </c>
      <c r="O4926">
        <v>356113</v>
      </c>
      <c r="P4926" t="s">
        <v>2876</v>
      </c>
    </row>
    <row r="4927" spans="1:16" x14ac:dyDescent="0.35">
      <c r="A4927" t="s">
        <v>16</v>
      </c>
      <c r="B4927" t="s">
        <v>43</v>
      </c>
      <c r="C4927" t="s">
        <v>11496</v>
      </c>
      <c r="D4927" t="s">
        <v>36</v>
      </c>
      <c r="E4927" s="1">
        <v>44267.438194444447</v>
      </c>
      <c r="F4927" s="2">
        <v>44266</v>
      </c>
      <c r="G4927" s="2">
        <v>44482</v>
      </c>
      <c r="H4927" t="s">
        <v>186</v>
      </c>
      <c r="I4927" t="s">
        <v>187</v>
      </c>
      <c r="K4927" t="s">
        <v>11497</v>
      </c>
      <c r="L4927" t="s">
        <v>11498</v>
      </c>
      <c r="M4927" t="s">
        <v>24</v>
      </c>
      <c r="N4927" t="s">
        <v>25</v>
      </c>
      <c r="O4927">
        <v>2140038017</v>
      </c>
      <c r="P4927" t="s">
        <v>11499</v>
      </c>
    </row>
    <row r="4928" spans="1:16" x14ac:dyDescent="0.35">
      <c r="A4928" t="s">
        <v>56</v>
      </c>
      <c r="B4928" t="s">
        <v>66</v>
      </c>
      <c r="C4928" t="s">
        <v>11903</v>
      </c>
      <c r="D4928" t="s">
        <v>105</v>
      </c>
      <c r="E4928" s="1">
        <v>44151.436805555553</v>
      </c>
      <c r="F4928" s="2">
        <v>44166</v>
      </c>
      <c r="G4928" s="2">
        <v>44926</v>
      </c>
      <c r="H4928" t="s">
        <v>1795</v>
      </c>
      <c r="I4928" t="s">
        <v>1796</v>
      </c>
      <c r="K4928" t="s">
        <v>11904</v>
      </c>
      <c r="L4928" t="s">
        <v>11905</v>
      </c>
      <c r="M4928" t="s">
        <v>24</v>
      </c>
      <c r="N4928" t="s">
        <v>25</v>
      </c>
      <c r="O4928">
        <v>671293</v>
      </c>
      <c r="P4928" t="s">
        <v>11906</v>
      </c>
    </row>
    <row r="4929" spans="1:16" x14ac:dyDescent="0.35">
      <c r="A4929" t="s">
        <v>16</v>
      </c>
      <c r="B4929" t="s">
        <v>43</v>
      </c>
      <c r="C4929" t="s">
        <v>1788</v>
      </c>
      <c r="D4929" t="s">
        <v>59</v>
      </c>
      <c r="E4929" s="1">
        <v>43523.418055555558</v>
      </c>
      <c r="F4929" s="2">
        <v>43467</v>
      </c>
      <c r="G4929" s="2">
        <v>43997</v>
      </c>
      <c r="H4929" t="s">
        <v>704</v>
      </c>
      <c r="I4929" t="s">
        <v>705</v>
      </c>
      <c r="K4929">
        <v>20117</v>
      </c>
      <c r="L4929" t="s">
        <v>1789</v>
      </c>
      <c r="M4929" t="s">
        <v>24</v>
      </c>
      <c r="N4929" t="s">
        <v>345</v>
      </c>
      <c r="O4929">
        <v>2140037984</v>
      </c>
      <c r="P4929" t="s">
        <v>1790</v>
      </c>
    </row>
    <row r="4930" spans="1:16" x14ac:dyDescent="0.35">
      <c r="A4930" t="s">
        <v>56</v>
      </c>
      <c r="B4930" t="s">
        <v>914</v>
      </c>
      <c r="C4930" t="s">
        <v>11911</v>
      </c>
      <c r="D4930" t="s">
        <v>19</v>
      </c>
      <c r="E4930" s="1">
        <v>43713.445138888892</v>
      </c>
      <c r="F4930" s="2">
        <v>43689</v>
      </c>
      <c r="G4930" s="2">
        <v>43784</v>
      </c>
      <c r="H4930" t="s">
        <v>2490</v>
      </c>
      <c r="I4930" t="s">
        <v>2491</v>
      </c>
      <c r="K4930" t="s">
        <v>11912</v>
      </c>
      <c r="L4930" t="s">
        <v>11913</v>
      </c>
      <c r="M4930" t="s">
        <v>24</v>
      </c>
      <c r="N4930" t="s">
        <v>25</v>
      </c>
      <c r="P4930" t="s">
        <v>11914</v>
      </c>
    </row>
    <row r="4931" spans="1:16" x14ac:dyDescent="0.35">
      <c r="A4931" t="s">
        <v>139</v>
      </c>
      <c r="B4931" t="s">
        <v>258</v>
      </c>
      <c r="C4931" t="s">
        <v>12868</v>
      </c>
      <c r="D4931" t="s">
        <v>36</v>
      </c>
      <c r="E4931" s="1">
        <v>44495.59375</v>
      </c>
      <c r="F4931" s="2">
        <v>44565</v>
      </c>
      <c r="G4931" s="2">
        <v>44926</v>
      </c>
      <c r="H4931" t="s">
        <v>260</v>
      </c>
      <c r="I4931" t="s">
        <v>261</v>
      </c>
      <c r="K4931" t="s">
        <v>2966</v>
      </c>
      <c r="L4931" t="s">
        <v>2967</v>
      </c>
      <c r="M4931" t="s">
        <v>24</v>
      </c>
      <c r="N4931" t="s">
        <v>25</v>
      </c>
      <c r="O4931">
        <v>747216</v>
      </c>
      <c r="P4931" t="s">
        <v>1522</v>
      </c>
    </row>
    <row r="4932" spans="1:16" x14ac:dyDescent="0.35">
      <c r="A4932" t="s">
        <v>56</v>
      </c>
      <c r="B4932" t="s">
        <v>57</v>
      </c>
      <c r="C4932" t="s">
        <v>58</v>
      </c>
      <c r="D4932" t="s">
        <v>59</v>
      </c>
      <c r="E4932" s="1">
        <v>43955.722222222219</v>
      </c>
      <c r="F4932" s="2">
        <v>43962</v>
      </c>
      <c r="G4932" s="2">
        <v>44327</v>
      </c>
      <c r="H4932" t="s">
        <v>60</v>
      </c>
      <c r="I4932" t="s">
        <v>61</v>
      </c>
      <c r="K4932" t="s">
        <v>62</v>
      </c>
      <c r="L4932" t="s">
        <v>63</v>
      </c>
      <c r="M4932" t="s">
        <v>24</v>
      </c>
      <c r="N4932" t="s">
        <v>64</v>
      </c>
      <c r="O4932">
        <v>357236</v>
      </c>
      <c r="P4932" t="s">
        <v>65</v>
      </c>
    </row>
    <row r="4933" spans="1:16" x14ac:dyDescent="0.35">
      <c r="A4933" t="s">
        <v>56</v>
      </c>
      <c r="B4933" t="s">
        <v>66</v>
      </c>
      <c r="C4933" t="s">
        <v>12870</v>
      </c>
      <c r="D4933" t="s">
        <v>19</v>
      </c>
      <c r="E4933" s="1">
        <v>44543.660416666666</v>
      </c>
      <c r="F4933" s="2">
        <v>44524</v>
      </c>
      <c r="G4933" s="2">
        <v>44889</v>
      </c>
      <c r="H4933" t="s">
        <v>722</v>
      </c>
      <c r="I4933" t="s">
        <v>143</v>
      </c>
      <c r="J4933" t="s">
        <v>723</v>
      </c>
      <c r="K4933" t="s">
        <v>904</v>
      </c>
      <c r="L4933" t="s">
        <v>905</v>
      </c>
      <c r="M4933" t="s">
        <v>24</v>
      </c>
      <c r="N4933" t="s">
        <v>25</v>
      </c>
      <c r="P4933" t="s">
        <v>12871</v>
      </c>
    </row>
    <row r="4934" spans="1:16" x14ac:dyDescent="0.35">
      <c r="A4934" t="s">
        <v>56</v>
      </c>
      <c r="B4934" t="s">
        <v>66</v>
      </c>
      <c r="C4934" t="s">
        <v>347</v>
      </c>
      <c r="D4934" t="s">
        <v>59</v>
      </c>
      <c r="E4934" s="1">
        <v>44721.356944444444</v>
      </c>
      <c r="F4934" s="2">
        <v>44656</v>
      </c>
      <c r="G4934" s="2">
        <v>45021</v>
      </c>
      <c r="H4934" t="s">
        <v>348</v>
      </c>
      <c r="I4934" t="s">
        <v>349</v>
      </c>
      <c r="K4934" t="s">
        <v>350</v>
      </c>
      <c r="L4934" t="s">
        <v>351</v>
      </c>
      <c r="M4934" t="s">
        <v>24</v>
      </c>
      <c r="N4934" t="s">
        <v>64</v>
      </c>
      <c r="O4934">
        <v>602793</v>
      </c>
      <c r="P4934" t="s">
        <v>352</v>
      </c>
    </row>
    <row r="4935" spans="1:16" x14ac:dyDescent="0.35">
      <c r="A4935" t="s">
        <v>16</v>
      </c>
      <c r="B4935" t="s">
        <v>17</v>
      </c>
      <c r="C4935" t="s">
        <v>12873</v>
      </c>
      <c r="D4935" t="s">
        <v>19</v>
      </c>
      <c r="E4935" s="1">
        <v>44126.325694444444</v>
      </c>
      <c r="F4935" s="2">
        <v>44126</v>
      </c>
      <c r="G4935" s="2">
        <v>45951</v>
      </c>
      <c r="H4935" t="s">
        <v>1283</v>
      </c>
      <c r="I4935" t="s">
        <v>1284</v>
      </c>
      <c r="K4935" t="s">
        <v>12612</v>
      </c>
      <c r="L4935" t="s">
        <v>12613</v>
      </c>
      <c r="M4935" t="s">
        <v>24</v>
      </c>
      <c r="N4935" t="s">
        <v>25</v>
      </c>
      <c r="P4935" t="s">
        <v>12874</v>
      </c>
    </row>
    <row r="4936" spans="1:16" x14ac:dyDescent="0.35">
      <c r="A4936" t="s">
        <v>56</v>
      </c>
      <c r="B4936" t="s">
        <v>66</v>
      </c>
      <c r="C4936" t="s">
        <v>12875</v>
      </c>
      <c r="D4936" t="s">
        <v>19</v>
      </c>
      <c r="E4936" s="1">
        <v>43685.520138888889</v>
      </c>
      <c r="F4936" s="2">
        <v>44022</v>
      </c>
      <c r="G4936" s="2">
        <v>44386</v>
      </c>
      <c r="H4936" t="s">
        <v>37</v>
      </c>
      <c r="I4936" t="s">
        <v>977</v>
      </c>
      <c r="J4936" t="s">
        <v>38</v>
      </c>
      <c r="K4936" t="s">
        <v>12288</v>
      </c>
      <c r="L4936" t="s">
        <v>12289</v>
      </c>
      <c r="M4936" t="s">
        <v>24</v>
      </c>
      <c r="N4936" t="s">
        <v>25</v>
      </c>
      <c r="P4936" t="s">
        <v>1970</v>
      </c>
    </row>
    <row r="4937" spans="1:16" x14ac:dyDescent="0.35">
      <c r="A4937" t="s">
        <v>16</v>
      </c>
      <c r="B4937" t="s">
        <v>43</v>
      </c>
      <c r="C4937" t="s">
        <v>13219</v>
      </c>
      <c r="D4937" t="s">
        <v>105</v>
      </c>
      <c r="E4937" s="1">
        <v>44718.556250000001</v>
      </c>
      <c r="F4937" s="2">
        <v>44627</v>
      </c>
      <c r="G4937" s="2">
        <v>45010</v>
      </c>
      <c r="H4937" t="s">
        <v>106</v>
      </c>
      <c r="I4937" t="s">
        <v>107</v>
      </c>
      <c r="K4937" t="s">
        <v>13220</v>
      </c>
      <c r="L4937" t="s">
        <v>3781</v>
      </c>
      <c r="M4937" t="s">
        <v>24</v>
      </c>
      <c r="N4937" t="s">
        <v>41</v>
      </c>
      <c r="O4937">
        <v>94263</v>
      </c>
      <c r="P4937" t="s">
        <v>257</v>
      </c>
    </row>
    <row r="4938" spans="1:16" x14ac:dyDescent="0.35">
      <c r="A4938" t="s">
        <v>16</v>
      </c>
      <c r="B4938" t="s">
        <v>17</v>
      </c>
      <c r="C4938" t="s">
        <v>13221</v>
      </c>
      <c r="D4938" t="s">
        <v>105</v>
      </c>
      <c r="E4938" s="1">
        <v>44474.538194444445</v>
      </c>
      <c r="F4938" s="2">
        <v>44425</v>
      </c>
      <c r="G4938" s="2">
        <v>44773</v>
      </c>
      <c r="H4938" t="s">
        <v>118</v>
      </c>
      <c r="I4938" t="s">
        <v>119</v>
      </c>
      <c r="K4938" t="s">
        <v>13222</v>
      </c>
      <c r="L4938" t="s">
        <v>13223</v>
      </c>
      <c r="M4938" t="s">
        <v>24</v>
      </c>
      <c r="N4938" t="s">
        <v>25</v>
      </c>
      <c r="O4938">
        <v>94254</v>
      </c>
      <c r="P4938" t="s">
        <v>13224</v>
      </c>
    </row>
    <row r="4939" spans="1:16" x14ac:dyDescent="0.35">
      <c r="A4939" t="s">
        <v>16</v>
      </c>
      <c r="B4939" t="s">
        <v>17</v>
      </c>
      <c r="C4939" t="s">
        <v>13225</v>
      </c>
      <c r="D4939" t="s">
        <v>36</v>
      </c>
      <c r="E4939" s="1">
        <v>43607.561111111114</v>
      </c>
      <c r="F4939" s="2">
        <v>43605</v>
      </c>
      <c r="G4939" s="2">
        <v>43860</v>
      </c>
      <c r="H4939" t="s">
        <v>75</v>
      </c>
      <c r="I4939" t="s">
        <v>76</v>
      </c>
      <c r="K4939" t="s">
        <v>495</v>
      </c>
      <c r="L4939" t="s">
        <v>463</v>
      </c>
      <c r="M4939" t="s">
        <v>24</v>
      </c>
      <c r="N4939" t="s">
        <v>25</v>
      </c>
      <c r="O4939">
        <v>350946</v>
      </c>
      <c r="P4939" t="s">
        <v>13226</v>
      </c>
    </row>
    <row r="4940" spans="1:16" x14ac:dyDescent="0.35">
      <c r="A4940" t="s">
        <v>16</v>
      </c>
      <c r="B4940" t="s">
        <v>27</v>
      </c>
      <c r="C4940" t="s">
        <v>13227</v>
      </c>
      <c r="D4940" t="s">
        <v>19</v>
      </c>
      <c r="E4940" s="1">
        <v>44523.407638888886</v>
      </c>
      <c r="F4940" s="2">
        <v>44523</v>
      </c>
      <c r="G4940" s="2">
        <v>48175</v>
      </c>
      <c r="H4940" t="s">
        <v>29</v>
      </c>
      <c r="I4940" t="s">
        <v>30</v>
      </c>
      <c r="K4940" t="s">
        <v>13228</v>
      </c>
      <c r="L4940" t="s">
        <v>13229</v>
      </c>
      <c r="M4940" t="s">
        <v>24</v>
      </c>
      <c r="N4940" t="s">
        <v>25</v>
      </c>
      <c r="P4940" t="s">
        <v>1903</v>
      </c>
    </row>
    <row r="4941" spans="1:16" x14ac:dyDescent="0.35">
      <c r="A4941" t="s">
        <v>16</v>
      </c>
      <c r="B4941" t="s">
        <v>43</v>
      </c>
      <c r="C4941" t="s">
        <v>13232</v>
      </c>
      <c r="D4941" t="s">
        <v>105</v>
      </c>
      <c r="E4941" s="1">
        <v>44154.716666666667</v>
      </c>
      <c r="F4941" s="2">
        <v>44044</v>
      </c>
      <c r="G4941" s="2">
        <v>44773</v>
      </c>
      <c r="H4941" t="s">
        <v>106</v>
      </c>
      <c r="I4941" t="s">
        <v>107</v>
      </c>
      <c r="K4941" t="s">
        <v>13233</v>
      </c>
      <c r="L4941" t="s">
        <v>13234</v>
      </c>
      <c r="M4941" t="s">
        <v>24</v>
      </c>
      <c r="N4941" t="s">
        <v>25</v>
      </c>
      <c r="O4941">
        <v>94255</v>
      </c>
      <c r="P4941" t="s">
        <v>257</v>
      </c>
    </row>
    <row r="4942" spans="1:16" x14ac:dyDescent="0.35">
      <c r="A4942" t="s">
        <v>16</v>
      </c>
      <c r="B4942" t="s">
        <v>17</v>
      </c>
      <c r="C4942" t="s">
        <v>13237</v>
      </c>
      <c r="D4942" t="s">
        <v>19</v>
      </c>
      <c r="E4942" s="1">
        <v>44498.445138888892</v>
      </c>
      <c r="F4942" s="2">
        <v>44498</v>
      </c>
      <c r="G4942" s="2">
        <v>44559</v>
      </c>
      <c r="H4942" t="s">
        <v>93</v>
      </c>
      <c r="I4942" t="s">
        <v>94</v>
      </c>
      <c r="K4942" t="s">
        <v>13238</v>
      </c>
      <c r="L4942" t="s">
        <v>13239</v>
      </c>
      <c r="M4942" t="s">
        <v>24</v>
      </c>
      <c r="N4942" t="s">
        <v>25</v>
      </c>
      <c r="P4942" t="s">
        <v>13240</v>
      </c>
    </row>
    <row r="4943" spans="1:16" x14ac:dyDescent="0.35">
      <c r="A4943" t="s">
        <v>16</v>
      </c>
      <c r="B4943" t="s">
        <v>43</v>
      </c>
      <c r="C4943" t="s">
        <v>7727</v>
      </c>
      <c r="D4943" t="s">
        <v>36</v>
      </c>
      <c r="E4943" s="1">
        <v>43852.452777777777</v>
      </c>
      <c r="F4943" s="2">
        <v>43822</v>
      </c>
      <c r="G4943" s="2">
        <v>44907</v>
      </c>
      <c r="H4943" t="s">
        <v>1672</v>
      </c>
      <c r="I4943" t="s">
        <v>213</v>
      </c>
      <c r="K4943" t="s">
        <v>6243</v>
      </c>
      <c r="L4943" t="s">
        <v>6244</v>
      </c>
      <c r="M4943" t="s">
        <v>24</v>
      </c>
      <c r="N4943" t="s">
        <v>25</v>
      </c>
      <c r="O4943">
        <v>2140038656</v>
      </c>
      <c r="P4943" t="s">
        <v>6245</v>
      </c>
    </row>
    <row r="4944" spans="1:16" x14ac:dyDescent="0.35">
      <c r="A4944" t="s">
        <v>56</v>
      </c>
      <c r="B4944" t="s">
        <v>8036</v>
      </c>
      <c r="C4944" t="s">
        <v>13242</v>
      </c>
      <c r="D4944" t="s">
        <v>36</v>
      </c>
      <c r="E4944" s="1">
        <v>44571.417361111111</v>
      </c>
      <c r="F4944" s="2">
        <v>44571</v>
      </c>
      <c r="G4944" s="2">
        <v>45301</v>
      </c>
      <c r="H4944" t="s">
        <v>13243</v>
      </c>
      <c r="I4944" t="s">
        <v>13244</v>
      </c>
      <c r="K4944" t="s">
        <v>6725</v>
      </c>
      <c r="L4944" t="s">
        <v>6726</v>
      </c>
      <c r="M4944" t="s">
        <v>24</v>
      </c>
      <c r="N4944" t="s">
        <v>25</v>
      </c>
      <c r="O4944">
        <v>745577</v>
      </c>
      <c r="P4944" t="s">
        <v>13245</v>
      </c>
    </row>
    <row r="4945" spans="1:16" x14ac:dyDescent="0.35">
      <c r="A4945" t="s">
        <v>56</v>
      </c>
      <c r="B4945" t="s">
        <v>57</v>
      </c>
      <c r="C4945" t="s">
        <v>58</v>
      </c>
      <c r="D4945" t="s">
        <v>59</v>
      </c>
      <c r="E4945" s="1">
        <v>43955.722222222219</v>
      </c>
      <c r="F4945" s="2">
        <v>43962</v>
      </c>
      <c r="G4945" s="2">
        <v>44327</v>
      </c>
      <c r="H4945" t="s">
        <v>60</v>
      </c>
      <c r="I4945" t="s">
        <v>61</v>
      </c>
      <c r="K4945" t="s">
        <v>62</v>
      </c>
      <c r="L4945" t="s">
        <v>63</v>
      </c>
      <c r="M4945" t="s">
        <v>24</v>
      </c>
      <c r="N4945" t="s">
        <v>64</v>
      </c>
      <c r="O4945">
        <v>357300</v>
      </c>
      <c r="P4945" t="s">
        <v>65</v>
      </c>
    </row>
    <row r="4946" spans="1:16" x14ac:dyDescent="0.35">
      <c r="A4946" t="s">
        <v>16</v>
      </c>
      <c r="B4946" t="s">
        <v>17</v>
      </c>
      <c r="C4946" t="s">
        <v>13246</v>
      </c>
      <c r="D4946" t="s">
        <v>19</v>
      </c>
      <c r="E4946" s="1">
        <v>44026.474999999999</v>
      </c>
      <c r="F4946" s="2">
        <v>44032</v>
      </c>
      <c r="G4946" s="2">
        <v>45858</v>
      </c>
      <c r="H4946" t="s">
        <v>75</v>
      </c>
      <c r="I4946" t="s">
        <v>76</v>
      </c>
      <c r="K4946" t="s">
        <v>7022</v>
      </c>
      <c r="L4946" t="s">
        <v>7023</v>
      </c>
      <c r="M4946" t="s">
        <v>24</v>
      </c>
      <c r="N4946" t="s">
        <v>25</v>
      </c>
      <c r="P4946" t="s">
        <v>2276</v>
      </c>
    </row>
    <row r="4947" spans="1:16" x14ac:dyDescent="0.35">
      <c r="A4947" t="s">
        <v>16</v>
      </c>
      <c r="B4947" t="s">
        <v>43</v>
      </c>
      <c r="C4947" t="s">
        <v>2033</v>
      </c>
      <c r="D4947" t="s">
        <v>36</v>
      </c>
      <c r="E4947" s="1">
        <v>43963.703472222223</v>
      </c>
      <c r="F4947" s="2">
        <v>43958</v>
      </c>
      <c r="G4947" s="2">
        <v>45054</v>
      </c>
      <c r="H4947" t="s">
        <v>453</v>
      </c>
      <c r="I4947" t="s">
        <v>213</v>
      </c>
      <c r="J4947" t="s">
        <v>455</v>
      </c>
      <c r="K4947" t="s">
        <v>2034</v>
      </c>
      <c r="L4947" t="s">
        <v>2035</v>
      </c>
      <c r="M4947" t="s">
        <v>24</v>
      </c>
      <c r="N4947" t="s">
        <v>25</v>
      </c>
      <c r="O4947">
        <v>358936</v>
      </c>
      <c r="P4947" t="s">
        <v>2036</v>
      </c>
    </row>
    <row r="4948" spans="1:16" x14ac:dyDescent="0.35">
      <c r="A4948" t="s">
        <v>16</v>
      </c>
      <c r="B4948" t="s">
        <v>43</v>
      </c>
      <c r="C4948" t="s">
        <v>25899</v>
      </c>
      <c r="D4948" t="s">
        <v>59</v>
      </c>
      <c r="E4948" s="1">
        <v>43566.488888888889</v>
      </c>
      <c r="F4948" s="2">
        <v>43549</v>
      </c>
      <c r="G4948" s="2">
        <v>44280</v>
      </c>
      <c r="H4948" t="s">
        <v>957</v>
      </c>
      <c r="I4948" t="s">
        <v>958</v>
      </c>
      <c r="K4948" t="s">
        <v>194</v>
      </c>
      <c r="L4948" t="s">
        <v>195</v>
      </c>
      <c r="M4948" t="s">
        <v>24</v>
      </c>
      <c r="N4948" t="s">
        <v>24512</v>
      </c>
      <c r="O4948">
        <v>2140038023</v>
      </c>
      <c r="P4948" t="s">
        <v>25900</v>
      </c>
    </row>
    <row r="4949" spans="1:16" x14ac:dyDescent="0.35">
      <c r="A4949" t="s">
        <v>16</v>
      </c>
      <c r="B4949" t="s">
        <v>24517</v>
      </c>
      <c r="C4949" t="s">
        <v>24518</v>
      </c>
      <c r="D4949" t="s">
        <v>59</v>
      </c>
      <c r="E4949" s="1">
        <v>44103.575694444444</v>
      </c>
      <c r="F4949" s="2">
        <v>44035</v>
      </c>
      <c r="G4949" s="2">
        <v>45127</v>
      </c>
      <c r="H4949" t="s">
        <v>24519</v>
      </c>
      <c r="I4949" t="s">
        <v>24520</v>
      </c>
      <c r="K4949" t="s">
        <v>62</v>
      </c>
      <c r="L4949" t="s">
        <v>63</v>
      </c>
      <c r="M4949" t="s">
        <v>24</v>
      </c>
      <c r="N4949" t="s">
        <v>24512</v>
      </c>
      <c r="O4949">
        <v>799946</v>
      </c>
      <c r="P4949" t="s">
        <v>24521</v>
      </c>
    </row>
    <row r="4950" spans="1:16" x14ac:dyDescent="0.35">
      <c r="A4950" t="s">
        <v>16</v>
      </c>
      <c r="B4950" t="s">
        <v>27</v>
      </c>
      <c r="C4950" t="s">
        <v>13247</v>
      </c>
      <c r="D4950" t="s">
        <v>19</v>
      </c>
      <c r="E4950" s="1">
        <v>43843.708333333336</v>
      </c>
      <c r="F4950" s="2">
        <v>43845</v>
      </c>
      <c r="G4950" s="2">
        <v>47498</v>
      </c>
      <c r="H4950" t="s">
        <v>29</v>
      </c>
      <c r="I4950" t="s">
        <v>30</v>
      </c>
      <c r="K4950" t="s">
        <v>13248</v>
      </c>
      <c r="L4950" t="s">
        <v>13249</v>
      </c>
      <c r="M4950" t="s">
        <v>24</v>
      </c>
      <c r="N4950" t="s">
        <v>25</v>
      </c>
      <c r="P4950" t="s">
        <v>13250</v>
      </c>
    </row>
    <row r="4951" spans="1:16" x14ac:dyDescent="0.35">
      <c r="A4951" t="s">
        <v>16</v>
      </c>
      <c r="B4951" t="s">
        <v>73</v>
      </c>
      <c r="C4951" t="s">
        <v>25901</v>
      </c>
      <c r="D4951" t="s">
        <v>19</v>
      </c>
      <c r="E4951" s="1">
        <v>43550.616666666669</v>
      </c>
      <c r="F4951" s="2">
        <v>43535</v>
      </c>
      <c r="G4951" s="2">
        <v>43646</v>
      </c>
      <c r="H4951" t="s">
        <v>75</v>
      </c>
      <c r="I4951" t="s">
        <v>76</v>
      </c>
      <c r="K4951" t="s">
        <v>25902</v>
      </c>
      <c r="L4951" t="s">
        <v>25903</v>
      </c>
      <c r="M4951" t="s">
        <v>24</v>
      </c>
      <c r="N4951" t="s">
        <v>24512</v>
      </c>
      <c r="P4951" t="s">
        <v>1947</v>
      </c>
    </row>
    <row r="4952" spans="1:16" x14ac:dyDescent="0.35">
      <c r="A4952" t="s">
        <v>16</v>
      </c>
      <c r="B4952" t="s">
        <v>43</v>
      </c>
      <c r="C4952" t="s">
        <v>10951</v>
      </c>
      <c r="D4952" t="s">
        <v>19</v>
      </c>
      <c r="E4952" s="1">
        <v>43914.599305555559</v>
      </c>
      <c r="F4952" s="2">
        <v>43830</v>
      </c>
      <c r="G4952" s="2">
        <v>44196</v>
      </c>
      <c r="H4952" t="s">
        <v>207</v>
      </c>
      <c r="I4952" t="s">
        <v>143</v>
      </c>
      <c r="J4952" t="s">
        <v>208</v>
      </c>
      <c r="K4952" t="s">
        <v>4809</v>
      </c>
      <c r="L4952" t="s">
        <v>4810</v>
      </c>
      <c r="M4952" t="s">
        <v>24</v>
      </c>
      <c r="N4952" t="s">
        <v>41</v>
      </c>
      <c r="P4952" t="s">
        <v>10952</v>
      </c>
    </row>
    <row r="4953" spans="1:16" x14ac:dyDescent="0.35">
      <c r="A4953" t="s">
        <v>56</v>
      </c>
      <c r="B4953" t="s">
        <v>66</v>
      </c>
      <c r="C4953" t="s">
        <v>10957</v>
      </c>
      <c r="D4953" t="s">
        <v>36</v>
      </c>
      <c r="E4953" s="1">
        <v>43766.729861111111</v>
      </c>
      <c r="F4953" s="2">
        <v>43748</v>
      </c>
      <c r="G4953" s="2">
        <v>45291</v>
      </c>
      <c r="H4953" t="s">
        <v>466</v>
      </c>
      <c r="I4953" t="s">
        <v>467</v>
      </c>
      <c r="K4953" t="s">
        <v>1179</v>
      </c>
      <c r="L4953" t="s">
        <v>1180</v>
      </c>
      <c r="M4953" t="s">
        <v>24</v>
      </c>
      <c r="N4953" t="s">
        <v>25</v>
      </c>
      <c r="O4953">
        <v>132447</v>
      </c>
      <c r="P4953" t="s">
        <v>1181</v>
      </c>
    </row>
    <row r="4954" spans="1:16" x14ac:dyDescent="0.35">
      <c r="A4954" t="s">
        <v>16</v>
      </c>
      <c r="B4954" t="s">
        <v>43</v>
      </c>
      <c r="C4954" t="s">
        <v>10962</v>
      </c>
      <c r="D4954" t="s">
        <v>36</v>
      </c>
      <c r="E4954" s="1">
        <v>44463.417361111111</v>
      </c>
      <c r="F4954" s="2">
        <v>44456</v>
      </c>
      <c r="G4954" s="2">
        <v>44820</v>
      </c>
      <c r="H4954" t="s">
        <v>186</v>
      </c>
      <c r="I4954" t="s">
        <v>187</v>
      </c>
      <c r="K4954" t="s">
        <v>10963</v>
      </c>
      <c r="L4954" t="s">
        <v>10964</v>
      </c>
      <c r="M4954" t="s">
        <v>24</v>
      </c>
      <c r="N4954" t="s">
        <v>25</v>
      </c>
      <c r="O4954">
        <v>2140038017</v>
      </c>
      <c r="P4954" t="s">
        <v>366</v>
      </c>
    </row>
    <row r="4955" spans="1:16" x14ac:dyDescent="0.35">
      <c r="A4955" t="s">
        <v>56</v>
      </c>
      <c r="B4955" t="s">
        <v>66</v>
      </c>
      <c r="C4955" t="s">
        <v>10958</v>
      </c>
      <c r="D4955" t="s">
        <v>36</v>
      </c>
      <c r="E4955" s="1">
        <v>44154.354861111111</v>
      </c>
      <c r="F4955" s="2">
        <v>44200</v>
      </c>
      <c r="G4955" s="2">
        <v>44561</v>
      </c>
      <c r="H4955" t="s">
        <v>460</v>
      </c>
      <c r="I4955" t="s">
        <v>461</v>
      </c>
      <c r="K4955" t="s">
        <v>1520</v>
      </c>
      <c r="L4955" t="s">
        <v>1521</v>
      </c>
      <c r="M4955" t="s">
        <v>24</v>
      </c>
      <c r="N4955" t="s">
        <v>25</v>
      </c>
      <c r="O4955">
        <v>358936</v>
      </c>
      <c r="P4955" t="s">
        <v>937</v>
      </c>
    </row>
    <row r="4956" spans="1:16" x14ac:dyDescent="0.35">
      <c r="A4956" t="s">
        <v>16</v>
      </c>
      <c r="B4956" t="s">
        <v>27</v>
      </c>
      <c r="C4956" t="s">
        <v>11173</v>
      </c>
      <c r="D4956" t="s">
        <v>19</v>
      </c>
      <c r="E4956" s="1">
        <v>43880.43472222222</v>
      </c>
      <c r="F4956" s="2">
        <v>43880</v>
      </c>
      <c r="G4956" s="2">
        <v>47533</v>
      </c>
      <c r="H4956" t="s">
        <v>29</v>
      </c>
      <c r="I4956" t="s">
        <v>30</v>
      </c>
      <c r="K4956" t="s">
        <v>11174</v>
      </c>
      <c r="L4956" t="s">
        <v>11175</v>
      </c>
      <c r="M4956" t="s">
        <v>24</v>
      </c>
      <c r="N4956" t="s">
        <v>25</v>
      </c>
      <c r="P4956" t="s">
        <v>1132</v>
      </c>
    </row>
    <row r="4957" spans="1:16" x14ac:dyDescent="0.35">
      <c r="A4957" t="s">
        <v>16</v>
      </c>
      <c r="B4957" t="s">
        <v>17</v>
      </c>
      <c r="C4957" t="s">
        <v>11169</v>
      </c>
      <c r="D4957" t="s">
        <v>19</v>
      </c>
      <c r="E4957" s="1">
        <v>44334.597916666666</v>
      </c>
      <c r="F4957" s="2">
        <v>44291</v>
      </c>
      <c r="G4957" s="2">
        <v>44358</v>
      </c>
      <c r="H4957" t="s">
        <v>550</v>
      </c>
      <c r="I4957" t="s">
        <v>551</v>
      </c>
      <c r="K4957" t="s">
        <v>11170</v>
      </c>
      <c r="L4957" t="s">
        <v>11171</v>
      </c>
      <c r="M4957" t="s">
        <v>24</v>
      </c>
      <c r="N4957" t="s">
        <v>25</v>
      </c>
      <c r="P4957" t="s">
        <v>11172</v>
      </c>
    </row>
    <row r="4958" spans="1:16" x14ac:dyDescent="0.35">
      <c r="A4958" t="s">
        <v>16</v>
      </c>
      <c r="B4958" t="s">
        <v>43</v>
      </c>
      <c r="C4958" t="s">
        <v>25904</v>
      </c>
      <c r="D4958" t="s">
        <v>19</v>
      </c>
      <c r="E4958" s="1">
        <v>44266.525694444441</v>
      </c>
      <c r="F4958" s="2">
        <v>44266</v>
      </c>
      <c r="G4958" s="2">
        <v>44996</v>
      </c>
      <c r="H4958" t="s">
        <v>716</v>
      </c>
      <c r="I4958" t="s">
        <v>717</v>
      </c>
      <c r="K4958" t="s">
        <v>24976</v>
      </c>
      <c r="L4958" t="s">
        <v>24977</v>
      </c>
      <c r="M4958" t="s">
        <v>24</v>
      </c>
      <c r="N4958" t="s">
        <v>24512</v>
      </c>
      <c r="P4958" t="s">
        <v>25905</v>
      </c>
    </row>
    <row r="4959" spans="1:16" x14ac:dyDescent="0.35">
      <c r="A4959" t="s">
        <v>56</v>
      </c>
      <c r="B4959" t="s">
        <v>20204</v>
      </c>
      <c r="C4959" t="s">
        <v>25906</v>
      </c>
      <c r="D4959" t="s">
        <v>19</v>
      </c>
      <c r="E4959" s="1">
        <v>44371.611111111109</v>
      </c>
      <c r="F4959" s="2">
        <v>44327</v>
      </c>
      <c r="G4959" s="2">
        <v>72816</v>
      </c>
      <c r="H4959" t="s">
        <v>25907</v>
      </c>
      <c r="I4959" t="s">
        <v>25908</v>
      </c>
      <c r="K4959" t="s">
        <v>25909</v>
      </c>
      <c r="L4959" t="s">
        <v>25910</v>
      </c>
      <c r="M4959" t="s">
        <v>24</v>
      </c>
      <c r="N4959" t="s">
        <v>24515</v>
      </c>
      <c r="P4959" t="s">
        <v>25911</v>
      </c>
    </row>
    <row r="4960" spans="1:16" x14ac:dyDescent="0.35">
      <c r="A4960" t="s">
        <v>16</v>
      </c>
      <c r="B4960" t="s">
        <v>43</v>
      </c>
      <c r="C4960" t="s">
        <v>11181</v>
      </c>
      <c r="D4960" t="s">
        <v>36</v>
      </c>
      <c r="E4960" s="1">
        <v>43857.53402777778</v>
      </c>
      <c r="F4960" s="2">
        <v>43830</v>
      </c>
      <c r="G4960" s="2">
        <v>44196</v>
      </c>
      <c r="H4960" t="s">
        <v>9976</v>
      </c>
      <c r="I4960" t="s">
        <v>9977</v>
      </c>
      <c r="K4960" t="s">
        <v>11182</v>
      </c>
      <c r="L4960" t="s">
        <v>11183</v>
      </c>
      <c r="M4960" t="s">
        <v>24</v>
      </c>
      <c r="N4960" t="s">
        <v>25</v>
      </c>
      <c r="O4960">
        <v>2140038000</v>
      </c>
      <c r="P4960" t="s">
        <v>11184</v>
      </c>
    </row>
    <row r="4961" spans="1:16" x14ac:dyDescent="0.35">
      <c r="A4961" t="s">
        <v>16</v>
      </c>
      <c r="B4961" t="s">
        <v>164</v>
      </c>
      <c r="C4961" t="s">
        <v>11188</v>
      </c>
      <c r="D4961" t="s">
        <v>105</v>
      </c>
      <c r="E4961" s="1">
        <v>43675.51458333333</v>
      </c>
      <c r="F4961" s="2">
        <v>43651</v>
      </c>
      <c r="G4961" s="2">
        <v>54974</v>
      </c>
      <c r="H4961" t="s">
        <v>2296</v>
      </c>
      <c r="I4961" t="s">
        <v>2297</v>
      </c>
      <c r="K4961" t="s">
        <v>11189</v>
      </c>
      <c r="L4961" t="s">
        <v>11190</v>
      </c>
      <c r="M4961" t="s">
        <v>24</v>
      </c>
      <c r="N4961" t="s">
        <v>25</v>
      </c>
      <c r="O4961">
        <v>94259</v>
      </c>
      <c r="P4961" t="s">
        <v>11191</v>
      </c>
    </row>
    <row r="4962" spans="1:16" x14ac:dyDescent="0.35">
      <c r="A4962" t="s">
        <v>16</v>
      </c>
      <c r="B4962" t="s">
        <v>17</v>
      </c>
      <c r="C4962" t="s">
        <v>25912</v>
      </c>
      <c r="D4962" t="s">
        <v>105</v>
      </c>
      <c r="E4962" s="1">
        <v>44524.493055555555</v>
      </c>
      <c r="F4962" s="2">
        <v>44524</v>
      </c>
      <c r="G4962" s="2">
        <v>46356</v>
      </c>
      <c r="H4962" t="s">
        <v>792</v>
      </c>
      <c r="I4962" t="s">
        <v>793</v>
      </c>
      <c r="K4962" t="s">
        <v>9175</v>
      </c>
      <c r="L4962" t="s">
        <v>9176</v>
      </c>
      <c r="M4962" t="s">
        <v>24</v>
      </c>
      <c r="N4962" t="s">
        <v>24512</v>
      </c>
      <c r="O4962">
        <v>94250</v>
      </c>
      <c r="P4962" t="s">
        <v>25913</v>
      </c>
    </row>
    <row r="4963" spans="1:16" x14ac:dyDescent="0.35">
      <c r="A4963" t="s">
        <v>16</v>
      </c>
      <c r="B4963" t="s">
        <v>27</v>
      </c>
      <c r="C4963" t="s">
        <v>11196</v>
      </c>
      <c r="D4963" t="s">
        <v>19</v>
      </c>
      <c r="E4963" s="1">
        <v>44707.350694444445</v>
      </c>
      <c r="F4963" s="2">
        <v>44691</v>
      </c>
      <c r="G4963" s="2">
        <v>48344</v>
      </c>
      <c r="H4963" t="s">
        <v>765</v>
      </c>
      <c r="I4963" t="s">
        <v>766</v>
      </c>
      <c r="K4963" t="s">
        <v>3758</v>
      </c>
      <c r="L4963" t="s">
        <v>3759</v>
      </c>
      <c r="M4963" t="s">
        <v>24</v>
      </c>
      <c r="N4963" t="s">
        <v>25</v>
      </c>
      <c r="P4963" t="s">
        <v>11197</v>
      </c>
    </row>
    <row r="4964" spans="1:16" x14ac:dyDescent="0.35">
      <c r="A4964" t="s">
        <v>16</v>
      </c>
      <c r="B4964" t="s">
        <v>73</v>
      </c>
      <c r="C4964" t="s">
        <v>11201</v>
      </c>
      <c r="D4964" t="s">
        <v>36</v>
      </c>
      <c r="E4964" s="1">
        <v>43501.347222222219</v>
      </c>
      <c r="F4964" s="2">
        <v>43525</v>
      </c>
      <c r="G4964" s="2">
        <v>44621</v>
      </c>
      <c r="H4964" t="s">
        <v>1277</v>
      </c>
      <c r="I4964" t="s">
        <v>1278</v>
      </c>
      <c r="K4964" t="s">
        <v>11202</v>
      </c>
      <c r="L4964" t="s">
        <v>11203</v>
      </c>
      <c r="M4964" t="s">
        <v>24</v>
      </c>
      <c r="N4964" t="s">
        <v>25</v>
      </c>
      <c r="O4964">
        <v>358951</v>
      </c>
      <c r="P4964" t="s">
        <v>11204</v>
      </c>
    </row>
    <row r="4965" spans="1:16" x14ac:dyDescent="0.35">
      <c r="A4965" t="s">
        <v>16</v>
      </c>
      <c r="B4965" t="s">
        <v>17</v>
      </c>
      <c r="C4965" t="s">
        <v>11207</v>
      </c>
      <c r="D4965" t="s">
        <v>36</v>
      </c>
      <c r="E4965" s="1">
        <v>44292.506249999999</v>
      </c>
      <c r="F4965" s="2">
        <v>44316</v>
      </c>
      <c r="G4965" s="2">
        <v>44680</v>
      </c>
      <c r="H4965" t="s">
        <v>51</v>
      </c>
      <c r="I4965" t="s">
        <v>52</v>
      </c>
      <c r="K4965" t="s">
        <v>11208</v>
      </c>
      <c r="L4965" t="s">
        <v>11209</v>
      </c>
      <c r="M4965" t="s">
        <v>24</v>
      </c>
      <c r="N4965" t="s">
        <v>25</v>
      </c>
      <c r="O4965">
        <v>800381</v>
      </c>
      <c r="P4965" t="s">
        <v>11210</v>
      </c>
    </row>
    <row r="4966" spans="1:16" x14ac:dyDescent="0.35">
      <c r="A4966" t="s">
        <v>139</v>
      </c>
      <c r="B4966" t="s">
        <v>258</v>
      </c>
      <c r="C4966" t="s">
        <v>11211</v>
      </c>
      <c r="D4966" t="s">
        <v>36</v>
      </c>
      <c r="E4966" s="1">
        <v>43563.68472222222</v>
      </c>
      <c r="F4966" s="2">
        <v>43530</v>
      </c>
      <c r="G4966" s="2">
        <v>45008</v>
      </c>
      <c r="H4966" t="s">
        <v>529</v>
      </c>
      <c r="I4966" t="s">
        <v>530</v>
      </c>
      <c r="K4966" t="s">
        <v>11212</v>
      </c>
      <c r="L4966" t="s">
        <v>11213</v>
      </c>
      <c r="M4966" t="s">
        <v>24</v>
      </c>
      <c r="N4966" t="s">
        <v>25</v>
      </c>
      <c r="O4966">
        <v>612731</v>
      </c>
      <c r="P4966" t="s">
        <v>11214</v>
      </c>
    </row>
    <row r="4967" spans="1:16" x14ac:dyDescent="0.35">
      <c r="A4967" t="s">
        <v>16</v>
      </c>
      <c r="B4967" t="s">
        <v>43</v>
      </c>
      <c r="C4967" t="s">
        <v>24681</v>
      </c>
      <c r="D4967" t="s">
        <v>59</v>
      </c>
      <c r="E4967" s="1">
        <v>43816.59097222222</v>
      </c>
      <c r="F4967" s="2">
        <v>43831</v>
      </c>
      <c r="G4967" s="2">
        <v>44934</v>
      </c>
      <c r="H4967" t="s">
        <v>11080</v>
      </c>
      <c r="I4967" t="s">
        <v>11081</v>
      </c>
      <c r="K4967" t="s">
        <v>735</v>
      </c>
      <c r="L4967" t="s">
        <v>736</v>
      </c>
      <c r="M4967" t="s">
        <v>24</v>
      </c>
      <c r="N4967" t="s">
        <v>24512</v>
      </c>
      <c r="O4967">
        <v>771196</v>
      </c>
      <c r="P4967" t="s">
        <v>24682</v>
      </c>
    </row>
    <row r="4968" spans="1:16" x14ac:dyDescent="0.35">
      <c r="A4968" t="s">
        <v>16</v>
      </c>
      <c r="B4968" t="s">
        <v>332</v>
      </c>
      <c r="C4968" t="s">
        <v>25914</v>
      </c>
      <c r="D4968" t="s">
        <v>19</v>
      </c>
      <c r="E4968" s="1">
        <v>43682.575694444444</v>
      </c>
      <c r="F4968" s="2">
        <v>43682</v>
      </c>
      <c r="G4968" s="2">
        <v>45143</v>
      </c>
      <c r="H4968" t="s">
        <v>334</v>
      </c>
      <c r="I4968" t="s">
        <v>335</v>
      </c>
      <c r="K4968" t="s">
        <v>9727</v>
      </c>
      <c r="L4968" t="s">
        <v>9728</v>
      </c>
      <c r="M4968" t="s">
        <v>24</v>
      </c>
      <c r="N4968" t="s">
        <v>24512</v>
      </c>
      <c r="P4968" t="s">
        <v>25915</v>
      </c>
    </row>
    <row r="4969" spans="1:16" x14ac:dyDescent="0.35">
      <c r="A4969" t="s">
        <v>16</v>
      </c>
      <c r="B4969" t="s">
        <v>43</v>
      </c>
      <c r="C4969" t="s">
        <v>11215</v>
      </c>
      <c r="D4969" t="s">
        <v>105</v>
      </c>
      <c r="E4969" s="1">
        <v>44460.643750000003</v>
      </c>
      <c r="F4969" s="2">
        <v>44470</v>
      </c>
      <c r="G4969" s="2">
        <v>44834</v>
      </c>
      <c r="H4969" t="s">
        <v>3010</v>
      </c>
      <c r="I4969" t="s">
        <v>3011</v>
      </c>
      <c r="K4969" t="s">
        <v>11216</v>
      </c>
      <c r="L4969" t="s">
        <v>11217</v>
      </c>
      <c r="M4969" t="s">
        <v>24</v>
      </c>
      <c r="N4969" t="s">
        <v>25</v>
      </c>
      <c r="O4969">
        <v>94255</v>
      </c>
      <c r="P4969" t="s">
        <v>11218</v>
      </c>
    </row>
    <row r="4970" spans="1:16" x14ac:dyDescent="0.35">
      <c r="A4970" t="s">
        <v>16</v>
      </c>
      <c r="B4970" t="s">
        <v>17</v>
      </c>
      <c r="C4970" t="s">
        <v>24841</v>
      </c>
      <c r="D4970" t="s">
        <v>59</v>
      </c>
      <c r="E4970" s="1">
        <v>44357.467361111114</v>
      </c>
      <c r="F4970" s="2">
        <v>44357</v>
      </c>
      <c r="G4970" s="2">
        <v>44834</v>
      </c>
      <c r="H4970" t="s">
        <v>704</v>
      </c>
      <c r="I4970" t="s">
        <v>705</v>
      </c>
      <c r="K4970">
        <v>422704</v>
      </c>
      <c r="L4970" t="s">
        <v>24842</v>
      </c>
      <c r="M4970" t="s">
        <v>24</v>
      </c>
      <c r="N4970" t="s">
        <v>24512</v>
      </c>
      <c r="O4970">
        <v>2140037783</v>
      </c>
      <c r="P4970" t="s">
        <v>24843</v>
      </c>
    </row>
    <row r="4971" spans="1:16" x14ac:dyDescent="0.35">
      <c r="A4971" t="s">
        <v>16</v>
      </c>
      <c r="B4971" t="s">
        <v>406</v>
      </c>
      <c r="C4971" t="s">
        <v>11230</v>
      </c>
      <c r="D4971" t="s">
        <v>36</v>
      </c>
      <c r="E4971" s="1">
        <v>44092.571527777778</v>
      </c>
      <c r="F4971" s="2">
        <v>44092</v>
      </c>
      <c r="G4971" s="2">
        <v>44457</v>
      </c>
      <c r="H4971" t="s">
        <v>722</v>
      </c>
      <c r="I4971" t="s">
        <v>723</v>
      </c>
      <c r="J4971" t="s">
        <v>723</v>
      </c>
      <c r="K4971" t="s">
        <v>1501</v>
      </c>
      <c r="L4971" t="s">
        <v>1502</v>
      </c>
      <c r="M4971" t="s">
        <v>24</v>
      </c>
      <c r="N4971" t="s">
        <v>41</v>
      </c>
      <c r="O4971">
        <v>356784</v>
      </c>
      <c r="P4971" t="s">
        <v>11231</v>
      </c>
    </row>
    <row r="4972" spans="1:16" x14ac:dyDescent="0.35">
      <c r="A4972" t="s">
        <v>16</v>
      </c>
      <c r="B4972" t="s">
        <v>17</v>
      </c>
      <c r="C4972" t="s">
        <v>11226</v>
      </c>
      <c r="D4972" t="s">
        <v>36</v>
      </c>
      <c r="E4972" s="1">
        <v>44431.672222222223</v>
      </c>
      <c r="F4972" s="2">
        <v>44424</v>
      </c>
      <c r="G4972" s="2">
        <v>44789</v>
      </c>
      <c r="H4972" t="s">
        <v>483</v>
      </c>
      <c r="I4972" t="s">
        <v>150</v>
      </c>
      <c r="J4972" t="s">
        <v>484</v>
      </c>
      <c r="K4972" t="s">
        <v>11227</v>
      </c>
      <c r="L4972" t="s">
        <v>11228</v>
      </c>
      <c r="M4972" t="s">
        <v>248</v>
      </c>
      <c r="N4972" t="s">
        <v>25</v>
      </c>
      <c r="O4972">
        <v>358244</v>
      </c>
      <c r="P4972" t="s">
        <v>11229</v>
      </c>
    </row>
    <row r="4973" spans="1:16" x14ac:dyDescent="0.35">
      <c r="A4973" t="s">
        <v>56</v>
      </c>
      <c r="B4973" t="s">
        <v>279</v>
      </c>
      <c r="C4973" t="s">
        <v>11388</v>
      </c>
      <c r="D4973" t="s">
        <v>36</v>
      </c>
      <c r="E4973" s="1">
        <v>44432.598611111112</v>
      </c>
      <c r="F4973" s="2">
        <v>44358</v>
      </c>
      <c r="G4973" s="2">
        <v>44906</v>
      </c>
      <c r="H4973" t="s">
        <v>663</v>
      </c>
      <c r="I4973" t="s">
        <v>150</v>
      </c>
      <c r="J4973" t="s">
        <v>664</v>
      </c>
      <c r="K4973" t="s">
        <v>11389</v>
      </c>
      <c r="L4973" t="s">
        <v>11390</v>
      </c>
      <c r="M4973" t="s">
        <v>248</v>
      </c>
      <c r="N4973" t="s">
        <v>25</v>
      </c>
      <c r="O4973">
        <v>685721</v>
      </c>
      <c r="P4973" t="s">
        <v>11391</v>
      </c>
    </row>
    <row r="4974" spans="1:16" x14ac:dyDescent="0.35">
      <c r="A4974" t="s">
        <v>16</v>
      </c>
      <c r="B4974" t="s">
        <v>17</v>
      </c>
      <c r="C4974" t="s">
        <v>11392</v>
      </c>
      <c r="D4974" t="s">
        <v>19</v>
      </c>
      <c r="E4974" s="1">
        <v>44091.604861111111</v>
      </c>
      <c r="F4974" s="2">
        <v>44114</v>
      </c>
      <c r="G4974" s="2">
        <v>47766</v>
      </c>
      <c r="H4974" t="s">
        <v>99</v>
      </c>
      <c r="I4974" t="s">
        <v>100</v>
      </c>
      <c r="K4974" t="s">
        <v>11393</v>
      </c>
      <c r="L4974" t="s">
        <v>11394</v>
      </c>
      <c r="M4974" t="s">
        <v>24</v>
      </c>
      <c r="N4974" t="s">
        <v>25</v>
      </c>
      <c r="P4974" t="s">
        <v>103</v>
      </c>
    </row>
    <row r="4975" spans="1:16" x14ac:dyDescent="0.35">
      <c r="A4975" t="s">
        <v>16</v>
      </c>
      <c r="B4975" t="s">
        <v>234</v>
      </c>
      <c r="C4975" t="s">
        <v>25916</v>
      </c>
      <c r="D4975" t="s">
        <v>19</v>
      </c>
      <c r="E4975" s="1">
        <v>43496.493750000001</v>
      </c>
      <c r="F4975" s="2">
        <v>43496</v>
      </c>
      <c r="G4975" s="2">
        <v>54819</v>
      </c>
      <c r="H4975" t="s">
        <v>11586</v>
      </c>
      <c r="I4975" t="s">
        <v>11587</v>
      </c>
      <c r="K4975" t="s">
        <v>6858</v>
      </c>
      <c r="L4975" t="s">
        <v>6859</v>
      </c>
      <c r="M4975" t="s">
        <v>24</v>
      </c>
      <c r="N4975" t="s">
        <v>24512</v>
      </c>
      <c r="P4975" t="s">
        <v>25917</v>
      </c>
    </row>
    <row r="4976" spans="1:16" x14ac:dyDescent="0.35">
      <c r="A4976" t="s">
        <v>16</v>
      </c>
      <c r="B4976" t="s">
        <v>17</v>
      </c>
      <c r="C4976" t="s">
        <v>11395</v>
      </c>
      <c r="D4976" t="s">
        <v>105</v>
      </c>
      <c r="E4976" s="1">
        <v>44256.6875</v>
      </c>
      <c r="F4976" s="2">
        <v>44256</v>
      </c>
      <c r="G4976" s="2">
        <v>44681</v>
      </c>
      <c r="H4976" t="s">
        <v>75</v>
      </c>
      <c r="I4976" t="s">
        <v>76</v>
      </c>
      <c r="K4976" t="s">
        <v>11396</v>
      </c>
      <c r="L4976" t="s">
        <v>11397</v>
      </c>
      <c r="M4976" t="s">
        <v>24</v>
      </c>
      <c r="N4976" t="s">
        <v>25</v>
      </c>
      <c r="O4976">
        <v>94260</v>
      </c>
      <c r="P4976" t="s">
        <v>11398</v>
      </c>
    </row>
    <row r="4977" spans="1:16" x14ac:dyDescent="0.35">
      <c r="A4977" t="s">
        <v>16</v>
      </c>
      <c r="B4977" t="s">
        <v>43</v>
      </c>
      <c r="C4977" t="s">
        <v>25918</v>
      </c>
      <c r="D4977" t="s">
        <v>105</v>
      </c>
      <c r="E4977" s="1">
        <v>44279.730555555558</v>
      </c>
      <c r="F4977" s="2">
        <v>44279</v>
      </c>
      <c r="G4977" s="2">
        <v>45009</v>
      </c>
      <c r="H4977" t="s">
        <v>25919</v>
      </c>
      <c r="I4977" t="s">
        <v>25920</v>
      </c>
      <c r="K4977" t="s">
        <v>12961</v>
      </c>
      <c r="L4977" t="s">
        <v>12962</v>
      </c>
      <c r="M4977" t="s">
        <v>24</v>
      </c>
      <c r="N4977" t="s">
        <v>24515</v>
      </c>
      <c r="O4977">
        <v>612846</v>
      </c>
      <c r="P4977" t="s">
        <v>25921</v>
      </c>
    </row>
    <row r="4978" spans="1:16" x14ac:dyDescent="0.35">
      <c r="A4978" t="s">
        <v>56</v>
      </c>
      <c r="B4978" t="s">
        <v>279</v>
      </c>
      <c r="C4978" t="s">
        <v>11402</v>
      </c>
      <c r="D4978" t="s">
        <v>36</v>
      </c>
      <c r="E4978" s="1">
        <v>43523.408333333333</v>
      </c>
      <c r="F4978" s="2">
        <v>43525</v>
      </c>
      <c r="G4978" s="2">
        <v>43709</v>
      </c>
      <c r="H4978" t="s">
        <v>266</v>
      </c>
      <c r="I4978" t="s">
        <v>213</v>
      </c>
      <c r="J4978" t="s">
        <v>267</v>
      </c>
      <c r="K4978" t="s">
        <v>11403</v>
      </c>
      <c r="L4978" t="s">
        <v>11404</v>
      </c>
      <c r="M4978" t="s">
        <v>248</v>
      </c>
      <c r="N4978" t="s">
        <v>41</v>
      </c>
      <c r="O4978">
        <v>351031</v>
      </c>
      <c r="P4978" t="s">
        <v>11405</v>
      </c>
    </row>
    <row r="4979" spans="1:16" x14ac:dyDescent="0.35">
      <c r="A4979" t="s">
        <v>16</v>
      </c>
      <c r="B4979" t="s">
        <v>73</v>
      </c>
      <c r="C4979" t="s">
        <v>11406</v>
      </c>
      <c r="D4979" t="s">
        <v>36</v>
      </c>
      <c r="E4979" s="1">
        <v>44263.429166666669</v>
      </c>
      <c r="F4979" s="2">
        <v>44256</v>
      </c>
      <c r="G4979" s="2">
        <v>44576</v>
      </c>
      <c r="H4979" t="s">
        <v>2308</v>
      </c>
      <c r="I4979" t="s">
        <v>2308</v>
      </c>
      <c r="K4979" t="s">
        <v>11407</v>
      </c>
      <c r="L4979" t="s">
        <v>11408</v>
      </c>
      <c r="M4979" t="s">
        <v>24</v>
      </c>
      <c r="N4979" t="s">
        <v>25</v>
      </c>
      <c r="O4979">
        <v>357441</v>
      </c>
      <c r="P4979" t="s">
        <v>11409</v>
      </c>
    </row>
    <row r="4980" spans="1:16" x14ac:dyDescent="0.35">
      <c r="A4980" t="s">
        <v>16</v>
      </c>
      <c r="B4980" t="s">
        <v>234</v>
      </c>
      <c r="C4980" t="s">
        <v>11421</v>
      </c>
      <c r="D4980" t="s">
        <v>19</v>
      </c>
      <c r="E4980" s="1">
        <v>43880.439583333333</v>
      </c>
      <c r="F4980" s="2">
        <v>43880</v>
      </c>
      <c r="G4980" s="2">
        <v>44611</v>
      </c>
      <c r="H4980" t="s">
        <v>886</v>
      </c>
      <c r="I4980" t="s">
        <v>887</v>
      </c>
      <c r="K4980" t="s">
        <v>9142</v>
      </c>
      <c r="L4980" t="s">
        <v>9143</v>
      </c>
      <c r="M4980" t="s">
        <v>24</v>
      </c>
      <c r="N4980" t="s">
        <v>25</v>
      </c>
      <c r="P4980" t="s">
        <v>11422</v>
      </c>
    </row>
    <row r="4981" spans="1:16" x14ac:dyDescent="0.35">
      <c r="A4981" t="s">
        <v>56</v>
      </c>
      <c r="B4981" t="s">
        <v>66</v>
      </c>
      <c r="C4981" t="s">
        <v>11423</v>
      </c>
      <c r="D4981" t="s">
        <v>36</v>
      </c>
      <c r="E4981" s="1">
        <v>44459.470833333333</v>
      </c>
      <c r="F4981" s="2">
        <v>44459</v>
      </c>
      <c r="G4981" s="2">
        <v>44824</v>
      </c>
      <c r="H4981" t="s">
        <v>611</v>
      </c>
      <c r="I4981" t="s">
        <v>612</v>
      </c>
      <c r="K4981" t="s">
        <v>9367</v>
      </c>
      <c r="L4981" t="s">
        <v>9368</v>
      </c>
      <c r="M4981" t="s">
        <v>24</v>
      </c>
      <c r="N4981" t="s">
        <v>25</v>
      </c>
      <c r="O4981">
        <v>358936</v>
      </c>
      <c r="P4981" t="s">
        <v>9369</v>
      </c>
    </row>
    <row r="4982" spans="1:16" x14ac:dyDescent="0.35">
      <c r="A4982" t="s">
        <v>16</v>
      </c>
      <c r="B4982" t="s">
        <v>43</v>
      </c>
      <c r="C4982" t="s">
        <v>11428</v>
      </c>
      <c r="D4982" t="s">
        <v>36</v>
      </c>
      <c r="E4982" s="1">
        <v>43537.772916666669</v>
      </c>
      <c r="F4982" s="2">
        <v>43532</v>
      </c>
      <c r="G4982" s="2">
        <v>43677</v>
      </c>
      <c r="H4982" t="s">
        <v>957</v>
      </c>
      <c r="I4982" t="s">
        <v>958</v>
      </c>
      <c r="K4982" t="s">
        <v>11429</v>
      </c>
      <c r="L4982" t="s">
        <v>11430</v>
      </c>
      <c r="M4982" t="s">
        <v>24</v>
      </c>
      <c r="N4982" t="s">
        <v>25</v>
      </c>
      <c r="O4982">
        <v>2140038017</v>
      </c>
      <c r="P4982" t="s">
        <v>55</v>
      </c>
    </row>
    <row r="4983" spans="1:16" x14ac:dyDescent="0.35">
      <c r="A4983" t="s">
        <v>16</v>
      </c>
      <c r="B4983" t="s">
        <v>73</v>
      </c>
      <c r="C4983" t="s">
        <v>25922</v>
      </c>
      <c r="D4983" t="s">
        <v>36</v>
      </c>
      <c r="E4983" s="1">
        <v>44740.410416666666</v>
      </c>
      <c r="F4983" s="2">
        <v>44653</v>
      </c>
      <c r="G4983" s="2">
        <v>45384</v>
      </c>
      <c r="H4983" t="s">
        <v>24602</v>
      </c>
      <c r="I4983" t="s">
        <v>24603</v>
      </c>
      <c r="K4983" t="s">
        <v>1279</v>
      </c>
      <c r="L4983" t="s">
        <v>1280</v>
      </c>
      <c r="M4983" t="s">
        <v>24</v>
      </c>
      <c r="N4983" t="s">
        <v>24512</v>
      </c>
      <c r="O4983">
        <v>779878</v>
      </c>
      <c r="P4983" t="s">
        <v>25923</v>
      </c>
    </row>
    <row r="4984" spans="1:16" x14ac:dyDescent="0.35">
      <c r="A4984" t="s">
        <v>16</v>
      </c>
      <c r="B4984" t="s">
        <v>17</v>
      </c>
      <c r="C4984" t="s">
        <v>11431</v>
      </c>
      <c r="D4984" t="s">
        <v>19</v>
      </c>
      <c r="E4984" s="1">
        <v>44351.456250000003</v>
      </c>
      <c r="F4984" s="2">
        <v>44256</v>
      </c>
      <c r="G4984" s="2">
        <v>44560</v>
      </c>
      <c r="H4984" t="s">
        <v>75</v>
      </c>
      <c r="I4984" t="s">
        <v>76</v>
      </c>
      <c r="K4984" t="s">
        <v>11432</v>
      </c>
      <c r="L4984" t="s">
        <v>11433</v>
      </c>
      <c r="M4984" t="s">
        <v>24</v>
      </c>
      <c r="N4984" t="s">
        <v>25</v>
      </c>
      <c r="P4984" t="s">
        <v>5604</v>
      </c>
    </row>
    <row r="4985" spans="1:16" x14ac:dyDescent="0.35">
      <c r="A4985" t="s">
        <v>16</v>
      </c>
      <c r="B4985" t="s">
        <v>17</v>
      </c>
      <c r="C4985" t="s">
        <v>11434</v>
      </c>
      <c r="D4985" t="s">
        <v>19</v>
      </c>
      <c r="E4985" s="1">
        <v>44097.689583333333</v>
      </c>
      <c r="F4985" s="2">
        <v>44105</v>
      </c>
      <c r="G4985" s="2">
        <v>45931</v>
      </c>
      <c r="H4985" t="s">
        <v>75</v>
      </c>
      <c r="I4985" t="s">
        <v>76</v>
      </c>
      <c r="K4985" t="s">
        <v>11435</v>
      </c>
      <c r="L4985" t="s">
        <v>11436</v>
      </c>
      <c r="M4985" t="s">
        <v>24</v>
      </c>
      <c r="N4985" t="s">
        <v>25</v>
      </c>
      <c r="P4985" t="s">
        <v>11437</v>
      </c>
    </row>
    <row r="4986" spans="1:16" x14ac:dyDescent="0.35">
      <c r="A4986" t="s">
        <v>56</v>
      </c>
      <c r="B4986" t="s">
        <v>57</v>
      </c>
      <c r="C4986" t="s">
        <v>58</v>
      </c>
      <c r="D4986" t="s">
        <v>59</v>
      </c>
      <c r="E4986" s="1">
        <v>43955.722222222219</v>
      </c>
      <c r="F4986" s="2">
        <v>43962</v>
      </c>
      <c r="G4986" s="2">
        <v>44327</v>
      </c>
      <c r="H4986" t="s">
        <v>60</v>
      </c>
      <c r="I4986" t="s">
        <v>61</v>
      </c>
      <c r="K4986" t="s">
        <v>62</v>
      </c>
      <c r="L4986" t="s">
        <v>63</v>
      </c>
      <c r="M4986" t="s">
        <v>24</v>
      </c>
      <c r="N4986" t="s">
        <v>64</v>
      </c>
      <c r="O4986">
        <v>357167</v>
      </c>
      <c r="P4986" t="s">
        <v>65</v>
      </c>
    </row>
    <row r="4987" spans="1:16" x14ac:dyDescent="0.35">
      <c r="A4987" t="s">
        <v>16</v>
      </c>
      <c r="B4987" t="s">
        <v>234</v>
      </c>
      <c r="C4987" t="s">
        <v>12245</v>
      </c>
      <c r="D4987" t="s">
        <v>19</v>
      </c>
      <c r="E4987" s="1">
        <v>43854.493055555555</v>
      </c>
      <c r="F4987" s="2">
        <v>43854</v>
      </c>
      <c r="G4987" s="2">
        <v>43951</v>
      </c>
      <c r="H4987" t="s">
        <v>236</v>
      </c>
      <c r="I4987" t="s">
        <v>237</v>
      </c>
      <c r="K4987" t="s">
        <v>1464</v>
      </c>
      <c r="L4987" t="s">
        <v>1465</v>
      </c>
      <c r="M4987" t="s">
        <v>24</v>
      </c>
      <c r="N4987" t="s">
        <v>25</v>
      </c>
      <c r="P4987" t="s">
        <v>12246</v>
      </c>
    </row>
    <row r="4988" spans="1:16" x14ac:dyDescent="0.35">
      <c r="A4988" t="s">
        <v>16</v>
      </c>
      <c r="B4988" t="s">
        <v>27</v>
      </c>
      <c r="C4988" t="s">
        <v>12247</v>
      </c>
      <c r="D4988" t="s">
        <v>19</v>
      </c>
      <c r="E4988" s="1">
        <v>43880.413194444445</v>
      </c>
      <c r="F4988" s="2">
        <v>43880</v>
      </c>
      <c r="G4988" s="2">
        <v>47533</v>
      </c>
      <c r="H4988" t="s">
        <v>29</v>
      </c>
      <c r="I4988" t="s">
        <v>30</v>
      </c>
      <c r="K4988" t="s">
        <v>5157</v>
      </c>
      <c r="L4988" t="s">
        <v>5158</v>
      </c>
      <c r="M4988" t="s">
        <v>24</v>
      </c>
      <c r="N4988" t="s">
        <v>25</v>
      </c>
      <c r="P4988" t="s">
        <v>1132</v>
      </c>
    </row>
    <row r="4989" spans="1:16" x14ac:dyDescent="0.35">
      <c r="A4989" t="s">
        <v>16</v>
      </c>
      <c r="B4989" t="s">
        <v>17</v>
      </c>
      <c r="C4989" t="s">
        <v>12248</v>
      </c>
      <c r="D4989" t="s">
        <v>105</v>
      </c>
      <c r="E4989" s="1">
        <v>44321.893750000003</v>
      </c>
      <c r="F4989" s="2">
        <v>44317</v>
      </c>
      <c r="G4989" s="2">
        <v>44408</v>
      </c>
      <c r="H4989" t="s">
        <v>118</v>
      </c>
      <c r="I4989" t="s">
        <v>119</v>
      </c>
      <c r="K4989" t="s">
        <v>12249</v>
      </c>
      <c r="L4989" t="s">
        <v>12250</v>
      </c>
      <c r="M4989" t="s">
        <v>24</v>
      </c>
      <c r="N4989" t="s">
        <v>25</v>
      </c>
      <c r="O4989">
        <v>94254</v>
      </c>
      <c r="P4989" t="s">
        <v>12251</v>
      </c>
    </row>
    <row r="4990" spans="1:16" x14ac:dyDescent="0.35">
      <c r="A4990" t="s">
        <v>56</v>
      </c>
      <c r="B4990" t="s">
        <v>57</v>
      </c>
      <c r="C4990" t="s">
        <v>58</v>
      </c>
      <c r="D4990" t="s">
        <v>59</v>
      </c>
      <c r="E4990" s="1">
        <v>43955.722222222219</v>
      </c>
      <c r="F4990" s="2">
        <v>43962</v>
      </c>
      <c r="G4990" s="2">
        <v>44327</v>
      </c>
      <c r="H4990" t="s">
        <v>60</v>
      </c>
      <c r="I4990" t="s">
        <v>61</v>
      </c>
      <c r="K4990" t="s">
        <v>62</v>
      </c>
      <c r="L4990" t="s">
        <v>63</v>
      </c>
      <c r="M4990" t="s">
        <v>24</v>
      </c>
      <c r="N4990" t="s">
        <v>64</v>
      </c>
      <c r="O4990">
        <v>741839</v>
      </c>
      <c r="P4990" t="s">
        <v>65</v>
      </c>
    </row>
    <row r="4991" spans="1:16" x14ac:dyDescent="0.35">
      <c r="A4991" t="s">
        <v>56</v>
      </c>
      <c r="B4991" t="s">
        <v>279</v>
      </c>
      <c r="C4991" t="s">
        <v>12267</v>
      </c>
      <c r="D4991" t="s">
        <v>36</v>
      </c>
      <c r="E4991" s="1">
        <v>43644.446527777778</v>
      </c>
      <c r="F4991" s="2">
        <v>43644</v>
      </c>
      <c r="G4991" s="2">
        <v>43799</v>
      </c>
      <c r="H4991" t="s">
        <v>12268</v>
      </c>
      <c r="I4991" t="s">
        <v>12269</v>
      </c>
      <c r="K4991" t="s">
        <v>12270</v>
      </c>
      <c r="L4991" t="s">
        <v>12271</v>
      </c>
      <c r="M4991" t="s">
        <v>24</v>
      </c>
      <c r="N4991" t="s">
        <v>25</v>
      </c>
      <c r="O4991">
        <v>351031</v>
      </c>
      <c r="P4991" t="s">
        <v>12272</v>
      </c>
    </row>
    <row r="4992" spans="1:16" x14ac:dyDescent="0.35">
      <c r="A4992" t="s">
        <v>16</v>
      </c>
      <c r="B4992" t="s">
        <v>43</v>
      </c>
      <c r="C4992" t="s">
        <v>12276</v>
      </c>
      <c r="D4992" t="s">
        <v>105</v>
      </c>
      <c r="E4992" s="1">
        <v>43964.583333333336</v>
      </c>
      <c r="F4992" s="2">
        <v>43952</v>
      </c>
      <c r="G4992" s="2">
        <v>45071</v>
      </c>
      <c r="H4992" t="s">
        <v>106</v>
      </c>
      <c r="I4992" t="s">
        <v>107</v>
      </c>
      <c r="K4992" t="s">
        <v>12277</v>
      </c>
      <c r="L4992" t="s">
        <v>1595</v>
      </c>
      <c r="M4992" t="s">
        <v>24</v>
      </c>
      <c r="N4992" t="s">
        <v>25</v>
      </c>
      <c r="O4992">
        <v>94263</v>
      </c>
      <c r="P4992" t="s">
        <v>257</v>
      </c>
    </row>
    <row r="4993" spans="1:16" x14ac:dyDescent="0.35">
      <c r="A4993" t="s">
        <v>16</v>
      </c>
      <c r="B4993" t="s">
        <v>43</v>
      </c>
      <c r="C4993" t="s">
        <v>12284</v>
      </c>
      <c r="D4993" t="s">
        <v>36</v>
      </c>
      <c r="E4993" s="1">
        <v>43621.711111111108</v>
      </c>
      <c r="F4993" s="2">
        <v>41911</v>
      </c>
      <c r="G4993" s="2">
        <v>44779</v>
      </c>
      <c r="H4993" t="s">
        <v>2374</v>
      </c>
      <c r="I4993" t="s">
        <v>1203</v>
      </c>
      <c r="K4993" t="s">
        <v>12285</v>
      </c>
      <c r="L4993" t="s">
        <v>7152</v>
      </c>
      <c r="M4993" t="s">
        <v>24</v>
      </c>
      <c r="N4993" t="s">
        <v>25</v>
      </c>
      <c r="O4993">
        <v>10550</v>
      </c>
      <c r="P4993" t="s">
        <v>12286</v>
      </c>
    </row>
    <row r="4994" spans="1:16" x14ac:dyDescent="0.35">
      <c r="A4994" t="s">
        <v>16</v>
      </c>
      <c r="B4994" t="s">
        <v>43</v>
      </c>
      <c r="C4994" t="s">
        <v>11595</v>
      </c>
      <c r="D4994" t="s">
        <v>36</v>
      </c>
      <c r="E4994" s="1">
        <v>43956.729861111111</v>
      </c>
      <c r="F4994" s="2">
        <v>43922</v>
      </c>
      <c r="G4994" s="2">
        <v>45045</v>
      </c>
      <c r="H4994" t="s">
        <v>440</v>
      </c>
      <c r="I4994" t="s">
        <v>213</v>
      </c>
      <c r="J4994" t="s">
        <v>441</v>
      </c>
      <c r="K4994" t="s">
        <v>10827</v>
      </c>
      <c r="L4994" t="s">
        <v>10828</v>
      </c>
      <c r="M4994" t="s">
        <v>24</v>
      </c>
      <c r="N4994" t="s">
        <v>25</v>
      </c>
      <c r="O4994">
        <v>94498</v>
      </c>
      <c r="P4994" t="s">
        <v>11596</v>
      </c>
    </row>
    <row r="4995" spans="1:16" x14ac:dyDescent="0.35">
      <c r="A4995" t="s">
        <v>16</v>
      </c>
      <c r="B4995" t="s">
        <v>17</v>
      </c>
      <c r="C4995" t="s">
        <v>11600</v>
      </c>
      <c r="D4995" t="s">
        <v>36</v>
      </c>
      <c r="E4995" s="1">
        <v>43531.734722222223</v>
      </c>
      <c r="F4995" s="2">
        <v>43525</v>
      </c>
      <c r="G4995" s="2">
        <v>43707</v>
      </c>
      <c r="H4995" t="s">
        <v>440</v>
      </c>
      <c r="I4995" t="s">
        <v>150</v>
      </c>
      <c r="J4995" t="s">
        <v>441</v>
      </c>
      <c r="K4995" t="s">
        <v>11601</v>
      </c>
      <c r="L4995" t="s">
        <v>11602</v>
      </c>
      <c r="M4995" t="s">
        <v>24</v>
      </c>
      <c r="N4995" t="s">
        <v>41</v>
      </c>
      <c r="O4995">
        <v>730059</v>
      </c>
      <c r="P4995" t="s">
        <v>11603</v>
      </c>
    </row>
    <row r="4996" spans="1:16" x14ac:dyDescent="0.35">
      <c r="A4996" t="s">
        <v>139</v>
      </c>
      <c r="B4996" t="s">
        <v>258</v>
      </c>
      <c r="C4996" t="s">
        <v>11604</v>
      </c>
      <c r="D4996" t="s">
        <v>19</v>
      </c>
      <c r="E4996" s="1">
        <v>44404.565972222219</v>
      </c>
      <c r="F4996" s="2">
        <v>44440</v>
      </c>
      <c r="G4996" s="2">
        <v>47118</v>
      </c>
      <c r="H4996" t="s">
        <v>260</v>
      </c>
      <c r="I4996" t="s">
        <v>261</v>
      </c>
      <c r="K4996" t="s">
        <v>1259</v>
      </c>
      <c r="L4996" t="s">
        <v>56</v>
      </c>
      <c r="M4996" t="s">
        <v>24</v>
      </c>
      <c r="N4996" t="s">
        <v>345</v>
      </c>
      <c r="P4996" t="s">
        <v>11605</v>
      </c>
    </row>
    <row r="4997" spans="1:16" x14ac:dyDescent="0.35">
      <c r="A4997" t="s">
        <v>56</v>
      </c>
      <c r="B4997" t="s">
        <v>66</v>
      </c>
      <c r="C4997" t="s">
        <v>11606</v>
      </c>
      <c r="D4997" t="s">
        <v>36</v>
      </c>
      <c r="E4997" s="1">
        <v>43815.673611111109</v>
      </c>
      <c r="F4997" s="2">
        <v>43761</v>
      </c>
      <c r="G4997" s="2">
        <v>44492</v>
      </c>
      <c r="H4997" t="s">
        <v>615</v>
      </c>
      <c r="I4997" t="s">
        <v>143</v>
      </c>
      <c r="J4997" t="s">
        <v>616</v>
      </c>
      <c r="K4997" t="s">
        <v>11607</v>
      </c>
      <c r="L4997" t="s">
        <v>11608</v>
      </c>
      <c r="M4997" t="s">
        <v>24</v>
      </c>
      <c r="N4997" t="s">
        <v>41</v>
      </c>
      <c r="O4997">
        <v>743321</v>
      </c>
      <c r="P4997" t="s">
        <v>11609</v>
      </c>
    </row>
    <row r="4998" spans="1:16" x14ac:dyDescent="0.35">
      <c r="A4998" t="s">
        <v>16</v>
      </c>
      <c r="B4998" t="s">
        <v>27</v>
      </c>
      <c r="C4998" t="s">
        <v>11611</v>
      </c>
      <c r="D4998" t="s">
        <v>19</v>
      </c>
      <c r="E4998" s="1">
        <v>43558.419444444444</v>
      </c>
      <c r="F4998" s="2">
        <v>43507</v>
      </c>
      <c r="G4998" s="2">
        <v>47160</v>
      </c>
      <c r="H4998" t="s">
        <v>895</v>
      </c>
      <c r="I4998" t="s">
        <v>896</v>
      </c>
      <c r="K4998" t="s">
        <v>11612</v>
      </c>
      <c r="L4998" t="s">
        <v>11613</v>
      </c>
      <c r="M4998" t="s">
        <v>24</v>
      </c>
      <c r="N4998" t="s">
        <v>25</v>
      </c>
      <c r="P4998" t="s">
        <v>11614</v>
      </c>
    </row>
    <row r="4999" spans="1:16" x14ac:dyDescent="0.35">
      <c r="A4999" t="s">
        <v>56</v>
      </c>
      <c r="B4999" t="s">
        <v>731</v>
      </c>
      <c r="C4999" t="s">
        <v>11619</v>
      </c>
      <c r="D4999" t="s">
        <v>19</v>
      </c>
      <c r="E4999" s="1">
        <v>43689.357638888891</v>
      </c>
      <c r="F4999" s="2">
        <v>43689</v>
      </c>
      <c r="G4999" s="2">
        <v>45515</v>
      </c>
      <c r="H4999" t="s">
        <v>733</v>
      </c>
      <c r="I4999" t="s">
        <v>734</v>
      </c>
      <c r="K4999" t="s">
        <v>11620</v>
      </c>
      <c r="L4999" t="s">
        <v>11621</v>
      </c>
      <c r="M4999" t="s">
        <v>24</v>
      </c>
      <c r="N4999" t="s">
        <v>25</v>
      </c>
      <c r="P4999" t="s">
        <v>11622</v>
      </c>
    </row>
    <row r="5000" spans="1:16" x14ac:dyDescent="0.35">
      <c r="A5000" t="s">
        <v>16</v>
      </c>
      <c r="B5000" t="s">
        <v>17</v>
      </c>
      <c r="C5000" t="s">
        <v>11615</v>
      </c>
      <c r="D5000" t="s">
        <v>19</v>
      </c>
      <c r="E5000" s="1">
        <v>43693.665277777778</v>
      </c>
      <c r="F5000" s="2">
        <v>43693</v>
      </c>
      <c r="G5000" s="2">
        <v>44499</v>
      </c>
      <c r="H5000" t="s">
        <v>2543</v>
      </c>
      <c r="I5000" t="s">
        <v>2544</v>
      </c>
      <c r="K5000" t="s">
        <v>11616</v>
      </c>
      <c r="L5000" t="s">
        <v>11617</v>
      </c>
      <c r="M5000" t="s">
        <v>24</v>
      </c>
      <c r="N5000" t="s">
        <v>25</v>
      </c>
      <c r="P5000" t="s">
        <v>11618</v>
      </c>
    </row>
    <row r="5001" spans="1:16" x14ac:dyDescent="0.35">
      <c r="A5001" t="s">
        <v>56</v>
      </c>
      <c r="B5001" t="s">
        <v>57</v>
      </c>
      <c r="C5001" t="s">
        <v>58</v>
      </c>
      <c r="D5001" t="s">
        <v>59</v>
      </c>
      <c r="E5001" s="1">
        <v>43955.722222222219</v>
      </c>
      <c r="F5001" s="2">
        <v>43962</v>
      </c>
      <c r="G5001" s="2">
        <v>44327</v>
      </c>
      <c r="H5001" t="s">
        <v>60</v>
      </c>
      <c r="I5001" t="s">
        <v>61</v>
      </c>
      <c r="K5001" t="s">
        <v>62</v>
      </c>
      <c r="L5001" t="s">
        <v>63</v>
      </c>
      <c r="M5001" t="s">
        <v>24</v>
      </c>
      <c r="N5001" t="s">
        <v>64</v>
      </c>
      <c r="O5001">
        <v>2140042094</v>
      </c>
      <c r="P5001" t="s">
        <v>65</v>
      </c>
    </row>
    <row r="5002" spans="1:16" x14ac:dyDescent="0.35">
      <c r="A5002" t="s">
        <v>56</v>
      </c>
      <c r="B5002" t="s">
        <v>57</v>
      </c>
      <c r="C5002" t="s">
        <v>58</v>
      </c>
      <c r="D5002" t="s">
        <v>59</v>
      </c>
      <c r="E5002" s="1">
        <v>43955.722222222219</v>
      </c>
      <c r="F5002" s="2">
        <v>43962</v>
      </c>
      <c r="G5002" s="2">
        <v>44327</v>
      </c>
      <c r="H5002" t="s">
        <v>60</v>
      </c>
      <c r="I5002" t="s">
        <v>61</v>
      </c>
      <c r="K5002" t="s">
        <v>62</v>
      </c>
      <c r="L5002" t="s">
        <v>63</v>
      </c>
      <c r="M5002" t="s">
        <v>24</v>
      </c>
      <c r="N5002" t="s">
        <v>64</v>
      </c>
      <c r="O5002">
        <v>355745</v>
      </c>
      <c r="P5002" t="s">
        <v>65</v>
      </c>
    </row>
    <row r="5003" spans="1:16" x14ac:dyDescent="0.35">
      <c r="A5003" t="s">
        <v>139</v>
      </c>
      <c r="B5003" t="s">
        <v>321</v>
      </c>
      <c r="C5003" t="s">
        <v>11631</v>
      </c>
      <c r="D5003" t="s">
        <v>36</v>
      </c>
      <c r="E5003" s="1">
        <v>43887.712500000001</v>
      </c>
      <c r="F5003" s="2">
        <v>43864</v>
      </c>
      <c r="G5003" s="2">
        <v>44196</v>
      </c>
      <c r="H5003" t="s">
        <v>1706</v>
      </c>
      <c r="I5003" t="s">
        <v>1707</v>
      </c>
      <c r="K5003" t="s">
        <v>11632</v>
      </c>
      <c r="L5003" t="s">
        <v>11633</v>
      </c>
      <c r="M5003" t="s">
        <v>24</v>
      </c>
      <c r="N5003" t="s">
        <v>41</v>
      </c>
      <c r="O5003">
        <v>351031</v>
      </c>
      <c r="P5003" t="s">
        <v>11634</v>
      </c>
    </row>
    <row r="5004" spans="1:16" x14ac:dyDescent="0.35">
      <c r="A5004" t="s">
        <v>16</v>
      </c>
      <c r="B5004" t="s">
        <v>43</v>
      </c>
      <c r="C5004" t="s">
        <v>24681</v>
      </c>
      <c r="D5004" t="s">
        <v>59</v>
      </c>
      <c r="E5004" s="1">
        <v>43816.59097222222</v>
      </c>
      <c r="F5004" s="2">
        <v>43831</v>
      </c>
      <c r="G5004" s="2">
        <v>44934</v>
      </c>
      <c r="H5004" t="s">
        <v>11080</v>
      </c>
      <c r="I5004" t="s">
        <v>11081</v>
      </c>
      <c r="K5004" t="s">
        <v>735</v>
      </c>
      <c r="L5004" t="s">
        <v>736</v>
      </c>
      <c r="M5004" t="s">
        <v>24</v>
      </c>
      <c r="N5004" t="s">
        <v>24512</v>
      </c>
      <c r="O5004">
        <v>778426</v>
      </c>
      <c r="P5004" t="s">
        <v>24682</v>
      </c>
    </row>
    <row r="5005" spans="1:16" x14ac:dyDescent="0.35">
      <c r="A5005" t="s">
        <v>56</v>
      </c>
      <c r="B5005" t="s">
        <v>66</v>
      </c>
      <c r="C5005" t="s">
        <v>11638</v>
      </c>
      <c r="D5005" t="s">
        <v>19</v>
      </c>
      <c r="E5005" s="1">
        <v>44168.61041666667</v>
      </c>
      <c r="F5005" s="2">
        <v>44161</v>
      </c>
      <c r="G5005" s="2">
        <v>44526</v>
      </c>
      <c r="H5005" t="s">
        <v>142</v>
      </c>
      <c r="I5005" t="s">
        <v>143</v>
      </c>
      <c r="J5005" t="s">
        <v>144</v>
      </c>
      <c r="K5005" t="s">
        <v>3125</v>
      </c>
      <c r="L5005" t="s">
        <v>3126</v>
      </c>
      <c r="M5005" t="s">
        <v>24</v>
      </c>
      <c r="N5005" t="s">
        <v>25</v>
      </c>
      <c r="P5005" t="s">
        <v>147</v>
      </c>
    </row>
    <row r="5006" spans="1:16" x14ac:dyDescent="0.35">
      <c r="A5006" t="s">
        <v>16</v>
      </c>
      <c r="B5006" t="s">
        <v>43</v>
      </c>
      <c r="C5006" t="s">
        <v>11641</v>
      </c>
      <c r="D5006" t="s">
        <v>36</v>
      </c>
      <c r="E5006" s="1">
        <v>44267.440972222219</v>
      </c>
      <c r="F5006" s="2">
        <v>44266</v>
      </c>
      <c r="G5006" s="2">
        <v>44482</v>
      </c>
      <c r="H5006" t="s">
        <v>186</v>
      </c>
      <c r="I5006" t="s">
        <v>187</v>
      </c>
      <c r="K5006" t="s">
        <v>11642</v>
      </c>
      <c r="L5006" t="s">
        <v>11643</v>
      </c>
      <c r="M5006" t="s">
        <v>24</v>
      </c>
      <c r="N5006" t="s">
        <v>25</v>
      </c>
      <c r="O5006">
        <v>2140038017</v>
      </c>
      <c r="P5006" t="s">
        <v>11644</v>
      </c>
    </row>
    <row r="5007" spans="1:16" x14ac:dyDescent="0.35">
      <c r="A5007" t="s">
        <v>16</v>
      </c>
      <c r="B5007" t="s">
        <v>17</v>
      </c>
      <c r="C5007" t="s">
        <v>11800</v>
      </c>
      <c r="D5007" t="s">
        <v>19</v>
      </c>
      <c r="E5007" s="1">
        <v>44714.425694444442</v>
      </c>
      <c r="F5007" s="2">
        <v>44714</v>
      </c>
      <c r="G5007" s="2">
        <v>44897</v>
      </c>
      <c r="H5007" t="s">
        <v>93</v>
      </c>
      <c r="I5007" t="s">
        <v>94</v>
      </c>
      <c r="K5007" t="s">
        <v>8374</v>
      </c>
      <c r="L5007" t="s">
        <v>8375</v>
      </c>
      <c r="M5007" t="s">
        <v>24</v>
      </c>
      <c r="N5007" t="s">
        <v>25</v>
      </c>
      <c r="P5007" t="s">
        <v>11801</v>
      </c>
    </row>
    <row r="5008" spans="1:16" x14ac:dyDescent="0.35">
      <c r="A5008" t="s">
        <v>16</v>
      </c>
      <c r="B5008" t="s">
        <v>43</v>
      </c>
      <c r="C5008" t="s">
        <v>11803</v>
      </c>
      <c r="D5008" t="s">
        <v>36</v>
      </c>
      <c r="E5008" s="1">
        <v>44166.65347222222</v>
      </c>
      <c r="F5008" s="2">
        <v>44166</v>
      </c>
      <c r="G5008" s="2">
        <v>44531</v>
      </c>
      <c r="H5008" t="s">
        <v>207</v>
      </c>
      <c r="I5008" t="s">
        <v>213</v>
      </c>
      <c r="J5008" t="s">
        <v>208</v>
      </c>
      <c r="K5008" t="s">
        <v>3425</v>
      </c>
      <c r="L5008" t="s">
        <v>3426</v>
      </c>
      <c r="M5008" t="s">
        <v>248</v>
      </c>
      <c r="N5008" t="s">
        <v>41</v>
      </c>
      <c r="O5008">
        <v>685721</v>
      </c>
      <c r="P5008" t="s">
        <v>11804</v>
      </c>
    </row>
    <row r="5009" spans="1:16" x14ac:dyDescent="0.35">
      <c r="A5009" t="s">
        <v>16</v>
      </c>
      <c r="B5009" t="s">
        <v>17</v>
      </c>
      <c r="C5009" t="s">
        <v>11805</v>
      </c>
      <c r="D5009" t="s">
        <v>19</v>
      </c>
      <c r="E5009" s="1">
        <v>43998.659722222219</v>
      </c>
      <c r="F5009" s="2">
        <v>43998</v>
      </c>
      <c r="G5009" s="2">
        <v>45823</v>
      </c>
      <c r="H5009" t="s">
        <v>1283</v>
      </c>
      <c r="I5009" t="s">
        <v>1284</v>
      </c>
      <c r="K5009" t="s">
        <v>11806</v>
      </c>
      <c r="L5009" t="s">
        <v>11807</v>
      </c>
      <c r="M5009" t="s">
        <v>24</v>
      </c>
      <c r="N5009" t="s">
        <v>25</v>
      </c>
      <c r="P5009" t="s">
        <v>11808</v>
      </c>
    </row>
    <row r="5010" spans="1:16" x14ac:dyDescent="0.35">
      <c r="A5010" t="s">
        <v>16</v>
      </c>
      <c r="B5010" t="s">
        <v>27</v>
      </c>
      <c r="C5010" t="s">
        <v>11812</v>
      </c>
      <c r="D5010" t="s">
        <v>36</v>
      </c>
      <c r="E5010" s="1">
        <v>44440.411111111112</v>
      </c>
      <c r="F5010" s="2">
        <v>44440</v>
      </c>
      <c r="G5010" s="2">
        <v>48092</v>
      </c>
      <c r="H5010" t="s">
        <v>29</v>
      </c>
      <c r="I5010" t="s">
        <v>30</v>
      </c>
      <c r="K5010" t="s">
        <v>4537</v>
      </c>
      <c r="L5010" t="s">
        <v>4538</v>
      </c>
      <c r="M5010" t="s">
        <v>24</v>
      </c>
      <c r="N5010" t="s">
        <v>25</v>
      </c>
      <c r="O5010">
        <v>612820</v>
      </c>
      <c r="P5010" t="s">
        <v>11813</v>
      </c>
    </row>
    <row r="5011" spans="1:16" x14ac:dyDescent="0.35">
      <c r="A5011" t="s">
        <v>16</v>
      </c>
      <c r="B5011" t="s">
        <v>27</v>
      </c>
      <c r="C5011" t="s">
        <v>11814</v>
      </c>
      <c r="D5011" t="s">
        <v>19</v>
      </c>
      <c r="E5011" s="1">
        <v>44259.493750000001</v>
      </c>
      <c r="F5011" s="2">
        <v>44259</v>
      </c>
      <c r="G5011" s="2">
        <v>47911</v>
      </c>
      <c r="H5011" t="s">
        <v>29</v>
      </c>
      <c r="I5011" t="s">
        <v>30</v>
      </c>
      <c r="K5011" t="s">
        <v>11815</v>
      </c>
      <c r="L5011" t="s">
        <v>11816</v>
      </c>
      <c r="M5011" t="s">
        <v>24</v>
      </c>
      <c r="N5011" t="s">
        <v>25</v>
      </c>
      <c r="P5011" t="s">
        <v>7349</v>
      </c>
    </row>
    <row r="5012" spans="1:16" x14ac:dyDescent="0.35">
      <c r="A5012" t="s">
        <v>16</v>
      </c>
      <c r="B5012" t="s">
        <v>27</v>
      </c>
      <c r="C5012" t="s">
        <v>11817</v>
      </c>
      <c r="D5012" t="s">
        <v>36</v>
      </c>
      <c r="E5012" s="1">
        <v>44449.515277777777</v>
      </c>
      <c r="F5012" s="2">
        <v>44449</v>
      </c>
      <c r="G5012" s="2">
        <v>48101</v>
      </c>
      <c r="H5012" t="s">
        <v>29</v>
      </c>
      <c r="I5012" t="s">
        <v>30</v>
      </c>
      <c r="K5012" t="s">
        <v>11818</v>
      </c>
      <c r="L5012" t="s">
        <v>11819</v>
      </c>
      <c r="M5012" t="s">
        <v>24</v>
      </c>
      <c r="N5012" t="s">
        <v>25</v>
      </c>
      <c r="O5012">
        <v>612820</v>
      </c>
      <c r="P5012" t="s">
        <v>11820</v>
      </c>
    </row>
    <row r="5013" spans="1:16" x14ac:dyDescent="0.35">
      <c r="A5013" t="s">
        <v>16</v>
      </c>
      <c r="B5013" t="s">
        <v>17</v>
      </c>
      <c r="C5013" t="s">
        <v>11821</v>
      </c>
      <c r="D5013" t="s">
        <v>19</v>
      </c>
      <c r="E5013" s="1">
        <v>44208.62777777778</v>
      </c>
      <c r="F5013" s="2">
        <v>48245</v>
      </c>
      <c r="G5013" s="2">
        <v>44620</v>
      </c>
      <c r="H5013" t="s">
        <v>316</v>
      </c>
      <c r="I5013" t="s">
        <v>317</v>
      </c>
      <c r="K5013" t="s">
        <v>5925</v>
      </c>
      <c r="L5013" t="s">
        <v>5926</v>
      </c>
      <c r="M5013" t="s">
        <v>24</v>
      </c>
      <c r="N5013" t="s">
        <v>41</v>
      </c>
      <c r="P5013" t="s">
        <v>11822</v>
      </c>
    </row>
    <row r="5014" spans="1:16" x14ac:dyDescent="0.35">
      <c r="A5014" t="s">
        <v>56</v>
      </c>
      <c r="B5014" t="s">
        <v>66</v>
      </c>
      <c r="C5014" t="s">
        <v>11823</v>
      </c>
      <c r="D5014" t="s">
        <v>19</v>
      </c>
      <c r="E5014" s="1">
        <v>44169.439583333333</v>
      </c>
      <c r="F5014" s="2">
        <v>44155</v>
      </c>
      <c r="G5014" s="2">
        <v>44520</v>
      </c>
      <c r="H5014" t="s">
        <v>142</v>
      </c>
      <c r="I5014" t="s">
        <v>150</v>
      </c>
      <c r="J5014" t="s">
        <v>144</v>
      </c>
      <c r="K5014" t="s">
        <v>2076</v>
      </c>
      <c r="L5014" t="s">
        <v>2077</v>
      </c>
      <c r="M5014" t="s">
        <v>24</v>
      </c>
      <c r="N5014" t="s">
        <v>25</v>
      </c>
      <c r="P5014" t="s">
        <v>8351</v>
      </c>
    </row>
    <row r="5015" spans="1:16" x14ac:dyDescent="0.35">
      <c r="A5015" t="s">
        <v>16</v>
      </c>
      <c r="B5015" t="s">
        <v>27</v>
      </c>
      <c r="C5015" t="s">
        <v>12221</v>
      </c>
      <c r="D5015" t="s">
        <v>19</v>
      </c>
      <c r="E5015" s="1">
        <v>44085.432638888888</v>
      </c>
      <c r="F5015" s="2">
        <v>44085</v>
      </c>
      <c r="G5015" s="2">
        <v>47737</v>
      </c>
      <c r="H5015" t="s">
        <v>29</v>
      </c>
      <c r="I5015" t="s">
        <v>30</v>
      </c>
      <c r="K5015" t="s">
        <v>12222</v>
      </c>
      <c r="L5015" t="s">
        <v>12223</v>
      </c>
      <c r="M5015" t="s">
        <v>24</v>
      </c>
      <c r="N5015" t="s">
        <v>25</v>
      </c>
      <c r="P5015" t="s">
        <v>1095</v>
      </c>
    </row>
    <row r="5016" spans="1:16" x14ac:dyDescent="0.35">
      <c r="A5016" t="s">
        <v>16</v>
      </c>
      <c r="B5016" t="s">
        <v>73</v>
      </c>
      <c r="C5016" t="s">
        <v>12224</v>
      </c>
      <c r="D5016" t="s">
        <v>19</v>
      </c>
      <c r="E5016" s="1">
        <v>43550.658333333333</v>
      </c>
      <c r="F5016" s="2">
        <v>43535</v>
      </c>
      <c r="G5016" s="2">
        <v>43646</v>
      </c>
      <c r="H5016" t="s">
        <v>75</v>
      </c>
      <c r="I5016" t="s">
        <v>76</v>
      </c>
      <c r="K5016" t="s">
        <v>12225</v>
      </c>
      <c r="L5016" t="s">
        <v>12226</v>
      </c>
      <c r="M5016" t="s">
        <v>24</v>
      </c>
      <c r="N5016" t="s">
        <v>25</v>
      </c>
      <c r="P5016" t="s">
        <v>8163</v>
      </c>
    </row>
    <row r="5017" spans="1:16" x14ac:dyDescent="0.35">
      <c r="A5017" t="s">
        <v>139</v>
      </c>
      <c r="B5017" t="s">
        <v>140</v>
      </c>
      <c r="C5017" t="s">
        <v>12227</v>
      </c>
      <c r="D5017" t="s">
        <v>19</v>
      </c>
      <c r="E5017" s="1">
        <v>44048.472916666666</v>
      </c>
      <c r="F5017" s="2">
        <v>44048</v>
      </c>
      <c r="G5017" s="2">
        <v>44804</v>
      </c>
      <c r="H5017" t="s">
        <v>812</v>
      </c>
      <c r="I5017" t="s">
        <v>813</v>
      </c>
      <c r="K5017" t="s">
        <v>12228</v>
      </c>
      <c r="L5017" t="s">
        <v>12229</v>
      </c>
      <c r="M5017" t="s">
        <v>24</v>
      </c>
      <c r="N5017" t="s">
        <v>25</v>
      </c>
      <c r="P5017" t="s">
        <v>12230</v>
      </c>
    </row>
    <row r="5018" spans="1:16" x14ac:dyDescent="0.35">
      <c r="A5018" t="s">
        <v>139</v>
      </c>
      <c r="B5018" t="s">
        <v>140</v>
      </c>
      <c r="C5018" t="s">
        <v>12235</v>
      </c>
      <c r="D5018" t="s">
        <v>36</v>
      </c>
      <c r="E5018" s="1">
        <v>43533.754861111112</v>
      </c>
      <c r="F5018" s="2">
        <v>43465</v>
      </c>
      <c r="G5018" s="2">
        <v>43830</v>
      </c>
      <c r="H5018" t="s">
        <v>2625</v>
      </c>
      <c r="I5018" t="s">
        <v>2626</v>
      </c>
      <c r="K5018" t="s">
        <v>2627</v>
      </c>
      <c r="L5018" t="s">
        <v>2628</v>
      </c>
      <c r="M5018" t="s">
        <v>24</v>
      </c>
      <c r="N5018" t="s">
        <v>25</v>
      </c>
      <c r="O5018">
        <v>2140038000</v>
      </c>
      <c r="P5018" t="s">
        <v>12236</v>
      </c>
    </row>
    <row r="5019" spans="1:16" x14ac:dyDescent="0.35">
      <c r="A5019" t="s">
        <v>16</v>
      </c>
      <c r="B5019" t="s">
        <v>43</v>
      </c>
      <c r="C5019" t="s">
        <v>12237</v>
      </c>
      <c r="D5019" t="s">
        <v>36</v>
      </c>
      <c r="E5019" s="1">
        <v>44706.479861111111</v>
      </c>
      <c r="F5019" s="2">
        <v>44621</v>
      </c>
      <c r="G5019" s="2">
        <v>44713</v>
      </c>
      <c r="H5019" t="s">
        <v>460</v>
      </c>
      <c r="I5019" t="s">
        <v>461</v>
      </c>
      <c r="K5019" t="s">
        <v>1142</v>
      </c>
      <c r="L5019" t="s">
        <v>1143</v>
      </c>
      <c r="M5019" t="s">
        <v>24</v>
      </c>
      <c r="N5019" t="s">
        <v>25</v>
      </c>
      <c r="O5019">
        <v>612924</v>
      </c>
      <c r="P5019" t="s">
        <v>12238</v>
      </c>
    </row>
    <row r="5020" spans="1:16" x14ac:dyDescent="0.35">
      <c r="A5020" t="s">
        <v>16</v>
      </c>
      <c r="B5020" t="s">
        <v>17</v>
      </c>
      <c r="C5020" t="s">
        <v>12935</v>
      </c>
      <c r="D5020" t="s">
        <v>19</v>
      </c>
      <c r="E5020" s="1">
        <v>43777.604166666664</v>
      </c>
      <c r="F5020" s="2">
        <v>43787</v>
      </c>
      <c r="G5020" s="2">
        <v>44883</v>
      </c>
      <c r="H5020" t="s">
        <v>75</v>
      </c>
      <c r="I5020" t="s">
        <v>76</v>
      </c>
      <c r="K5020" t="s">
        <v>12936</v>
      </c>
      <c r="L5020" t="s">
        <v>12937</v>
      </c>
      <c r="M5020" t="s">
        <v>24</v>
      </c>
      <c r="N5020" t="s">
        <v>25</v>
      </c>
      <c r="P5020" t="s">
        <v>12938</v>
      </c>
    </row>
    <row r="5021" spans="1:16" x14ac:dyDescent="0.35">
      <c r="A5021" t="s">
        <v>16</v>
      </c>
      <c r="B5021" t="s">
        <v>17</v>
      </c>
      <c r="C5021" t="s">
        <v>12939</v>
      </c>
      <c r="D5021" t="s">
        <v>19</v>
      </c>
      <c r="E5021" s="1">
        <v>44411.738194444442</v>
      </c>
      <c r="F5021" s="2">
        <v>44404</v>
      </c>
      <c r="G5021" s="2">
        <v>48056</v>
      </c>
      <c r="H5021" t="s">
        <v>358</v>
      </c>
      <c r="I5021" t="s">
        <v>359</v>
      </c>
      <c r="K5021" t="s">
        <v>12940</v>
      </c>
      <c r="L5021" t="s">
        <v>12941</v>
      </c>
      <c r="M5021" t="s">
        <v>24</v>
      </c>
      <c r="N5021" t="s">
        <v>25</v>
      </c>
      <c r="P5021" t="s">
        <v>12942</v>
      </c>
    </row>
    <row r="5022" spans="1:16" x14ac:dyDescent="0.35">
      <c r="A5022" t="s">
        <v>16</v>
      </c>
      <c r="B5022" t="s">
        <v>43</v>
      </c>
      <c r="C5022" t="s">
        <v>12946</v>
      </c>
      <c r="D5022" t="s">
        <v>105</v>
      </c>
      <c r="E5022" s="1">
        <v>43558.689583333333</v>
      </c>
      <c r="F5022" s="2">
        <v>43580</v>
      </c>
      <c r="G5022" s="2">
        <v>45010</v>
      </c>
      <c r="H5022" t="s">
        <v>987</v>
      </c>
      <c r="I5022" t="s">
        <v>988</v>
      </c>
      <c r="K5022" t="s">
        <v>12947</v>
      </c>
      <c r="L5022" t="s">
        <v>12948</v>
      </c>
      <c r="M5022" t="s">
        <v>24</v>
      </c>
      <c r="N5022" t="s">
        <v>25</v>
      </c>
      <c r="O5022">
        <v>94263</v>
      </c>
      <c r="P5022" t="e" cm="1">
        <f t="array" ref="P5022">- MANUTENÇÃO</f>
        <v>#NAME?</v>
      </c>
    </row>
    <row r="5023" spans="1:16" x14ac:dyDescent="0.35">
      <c r="A5023" t="s">
        <v>139</v>
      </c>
      <c r="B5023" t="s">
        <v>258</v>
      </c>
      <c r="C5023" t="s">
        <v>12951</v>
      </c>
      <c r="D5023" t="s">
        <v>19</v>
      </c>
      <c r="E5023" s="1">
        <v>44586.60833333333</v>
      </c>
      <c r="F5023" s="2">
        <v>44586</v>
      </c>
      <c r="G5023" s="2">
        <v>45468</v>
      </c>
      <c r="H5023" t="s">
        <v>529</v>
      </c>
      <c r="I5023" t="s">
        <v>530</v>
      </c>
      <c r="K5023" t="s">
        <v>12952</v>
      </c>
      <c r="L5023" t="s">
        <v>12953</v>
      </c>
      <c r="M5023" t="s">
        <v>24</v>
      </c>
      <c r="N5023" t="s">
        <v>25</v>
      </c>
      <c r="P5023" t="s">
        <v>12954</v>
      </c>
    </row>
    <row r="5024" spans="1:16" x14ac:dyDescent="0.35">
      <c r="A5024" t="s">
        <v>16</v>
      </c>
      <c r="B5024" t="s">
        <v>17</v>
      </c>
      <c r="C5024" t="s">
        <v>12955</v>
      </c>
      <c r="D5024" t="s">
        <v>36</v>
      </c>
      <c r="E5024" s="1">
        <v>43508.444444444445</v>
      </c>
      <c r="F5024" s="2">
        <v>43535</v>
      </c>
      <c r="G5024" s="2">
        <v>45027</v>
      </c>
      <c r="H5024" t="s">
        <v>192</v>
      </c>
      <c r="I5024" t="s">
        <v>193</v>
      </c>
      <c r="K5024" t="s">
        <v>12956</v>
      </c>
      <c r="L5024" t="s">
        <v>12957</v>
      </c>
      <c r="M5024" t="s">
        <v>24</v>
      </c>
      <c r="N5024" t="s">
        <v>25</v>
      </c>
      <c r="O5024">
        <v>612935</v>
      </c>
      <c r="P5024" t="s">
        <v>12958</v>
      </c>
    </row>
    <row r="5025" spans="1:16" x14ac:dyDescent="0.35">
      <c r="A5025" t="s">
        <v>16</v>
      </c>
      <c r="B5025" t="s">
        <v>17</v>
      </c>
      <c r="C5025" t="s">
        <v>25924</v>
      </c>
      <c r="D5025" t="s">
        <v>105</v>
      </c>
      <c r="E5025" s="1">
        <v>44053.704861111109</v>
      </c>
      <c r="F5025" s="2">
        <v>44064</v>
      </c>
      <c r="G5025" s="2">
        <v>44081</v>
      </c>
      <c r="H5025" t="s">
        <v>2410</v>
      </c>
      <c r="I5025" t="s">
        <v>2411</v>
      </c>
      <c r="K5025" t="s">
        <v>24954</v>
      </c>
      <c r="L5025" t="s">
        <v>24955</v>
      </c>
      <c r="M5025" t="s">
        <v>24</v>
      </c>
      <c r="N5025" t="s">
        <v>24515</v>
      </c>
      <c r="O5025">
        <v>94250</v>
      </c>
      <c r="P5025" t="s">
        <v>25925</v>
      </c>
    </row>
    <row r="5026" spans="1:16" x14ac:dyDescent="0.35">
      <c r="A5026" t="s">
        <v>16</v>
      </c>
      <c r="B5026" t="s">
        <v>27</v>
      </c>
      <c r="C5026" t="s">
        <v>25926</v>
      </c>
      <c r="D5026" t="s">
        <v>36</v>
      </c>
      <c r="E5026" s="1">
        <v>44719.602777777778</v>
      </c>
      <c r="F5026" s="2">
        <v>44722</v>
      </c>
      <c r="G5026" s="2">
        <v>48375</v>
      </c>
      <c r="H5026" t="s">
        <v>29</v>
      </c>
      <c r="I5026" t="s">
        <v>30</v>
      </c>
      <c r="K5026" t="s">
        <v>25927</v>
      </c>
      <c r="L5026" t="s">
        <v>25928</v>
      </c>
      <c r="M5026" t="s">
        <v>24</v>
      </c>
      <c r="N5026" t="s">
        <v>24515</v>
      </c>
      <c r="O5026">
        <v>612820</v>
      </c>
      <c r="P5026" t="s">
        <v>25929</v>
      </c>
    </row>
    <row r="5027" spans="1:16" x14ac:dyDescent="0.35">
      <c r="A5027" t="s">
        <v>16</v>
      </c>
      <c r="B5027" t="s">
        <v>17</v>
      </c>
      <c r="C5027" t="s">
        <v>12973</v>
      </c>
      <c r="D5027" t="s">
        <v>36</v>
      </c>
      <c r="E5027" s="1">
        <v>44231.640277777777</v>
      </c>
      <c r="F5027" s="2">
        <v>44228</v>
      </c>
      <c r="G5027" s="2">
        <v>45137</v>
      </c>
      <c r="H5027" t="s">
        <v>3835</v>
      </c>
      <c r="I5027" t="s">
        <v>3836</v>
      </c>
      <c r="K5027" t="s">
        <v>12974</v>
      </c>
      <c r="L5027" t="s">
        <v>12975</v>
      </c>
      <c r="M5027" t="s">
        <v>24</v>
      </c>
      <c r="N5027" t="s">
        <v>25</v>
      </c>
      <c r="O5027">
        <v>324539</v>
      </c>
      <c r="P5027" t="s">
        <v>12976</v>
      </c>
    </row>
    <row r="5028" spans="1:16" x14ac:dyDescent="0.35">
      <c r="A5028" t="s">
        <v>56</v>
      </c>
      <c r="B5028" t="s">
        <v>66</v>
      </c>
      <c r="C5028" t="s">
        <v>12971</v>
      </c>
      <c r="D5028" t="s">
        <v>19</v>
      </c>
      <c r="E5028" s="1">
        <v>44543.612500000003</v>
      </c>
      <c r="F5028" s="2">
        <v>43556</v>
      </c>
      <c r="G5028" s="2">
        <v>47209</v>
      </c>
      <c r="H5028" t="s">
        <v>149</v>
      </c>
      <c r="I5028" t="s">
        <v>150</v>
      </c>
      <c r="J5028" t="s">
        <v>151</v>
      </c>
      <c r="K5028" t="s">
        <v>152</v>
      </c>
      <c r="L5028" t="s">
        <v>153</v>
      </c>
      <c r="M5028" t="s">
        <v>24</v>
      </c>
      <c r="N5028" t="s">
        <v>25</v>
      </c>
      <c r="P5028" t="s">
        <v>12972</v>
      </c>
    </row>
    <row r="5029" spans="1:16" x14ac:dyDescent="0.35">
      <c r="A5029" t="s">
        <v>16</v>
      </c>
      <c r="B5029" t="s">
        <v>17</v>
      </c>
      <c r="C5029" t="s">
        <v>12977</v>
      </c>
      <c r="D5029" t="s">
        <v>19</v>
      </c>
      <c r="E5029" s="1">
        <v>44012.770138888889</v>
      </c>
      <c r="F5029" s="2">
        <v>44012</v>
      </c>
      <c r="G5029" s="2">
        <v>44042</v>
      </c>
      <c r="H5029" t="s">
        <v>93</v>
      </c>
      <c r="I5029" t="s">
        <v>94</v>
      </c>
      <c r="K5029" t="s">
        <v>12978</v>
      </c>
      <c r="L5029" t="s">
        <v>12979</v>
      </c>
      <c r="M5029" t="s">
        <v>24</v>
      </c>
      <c r="N5029" t="s">
        <v>25</v>
      </c>
      <c r="P5029" t="s">
        <v>12980</v>
      </c>
    </row>
    <row r="5030" spans="1:16" x14ac:dyDescent="0.35">
      <c r="A5030" t="s">
        <v>16</v>
      </c>
      <c r="B5030" t="s">
        <v>17</v>
      </c>
      <c r="C5030" t="s">
        <v>12981</v>
      </c>
      <c r="D5030" t="s">
        <v>19</v>
      </c>
      <c r="E5030" s="1">
        <v>43502.663888888892</v>
      </c>
      <c r="F5030" s="2">
        <v>43524</v>
      </c>
      <c r="G5030" s="2">
        <v>44255</v>
      </c>
      <c r="H5030" t="s">
        <v>2810</v>
      </c>
      <c r="I5030" t="s">
        <v>2811</v>
      </c>
      <c r="K5030" t="s">
        <v>12982</v>
      </c>
      <c r="L5030" t="s">
        <v>12983</v>
      </c>
      <c r="M5030" t="s">
        <v>24</v>
      </c>
      <c r="N5030" t="s">
        <v>25</v>
      </c>
      <c r="P5030" t="s">
        <v>6860</v>
      </c>
    </row>
    <row r="5031" spans="1:16" x14ac:dyDescent="0.35">
      <c r="A5031" t="s">
        <v>16</v>
      </c>
      <c r="B5031" t="s">
        <v>43</v>
      </c>
      <c r="C5031" t="s">
        <v>12984</v>
      </c>
      <c r="D5031" t="s">
        <v>36</v>
      </c>
      <c r="E5031" s="1">
        <v>44424.602083333331</v>
      </c>
      <c r="F5031" s="2">
        <v>44421</v>
      </c>
      <c r="G5031" s="2">
        <v>44970</v>
      </c>
      <c r="H5031" t="s">
        <v>207</v>
      </c>
      <c r="I5031" t="s">
        <v>150</v>
      </c>
      <c r="J5031" t="s">
        <v>208</v>
      </c>
      <c r="K5031" t="s">
        <v>12985</v>
      </c>
      <c r="L5031" t="s">
        <v>12986</v>
      </c>
      <c r="M5031" t="s">
        <v>248</v>
      </c>
      <c r="N5031" t="s">
        <v>25</v>
      </c>
      <c r="O5031">
        <v>350422</v>
      </c>
      <c r="P5031" t="s">
        <v>12987</v>
      </c>
    </row>
    <row r="5032" spans="1:16" x14ac:dyDescent="0.35">
      <c r="A5032" t="s">
        <v>16</v>
      </c>
      <c r="B5032" t="s">
        <v>17</v>
      </c>
      <c r="C5032" t="s">
        <v>12988</v>
      </c>
      <c r="D5032" t="s">
        <v>105</v>
      </c>
      <c r="E5032" s="1">
        <v>43564.431944444441</v>
      </c>
      <c r="F5032" s="2">
        <v>43570</v>
      </c>
      <c r="G5032" s="2">
        <v>43738</v>
      </c>
      <c r="H5032" t="s">
        <v>550</v>
      </c>
      <c r="I5032" t="s">
        <v>551</v>
      </c>
      <c r="K5032" t="s">
        <v>9741</v>
      </c>
      <c r="L5032" t="s">
        <v>9742</v>
      </c>
      <c r="M5032" t="s">
        <v>24</v>
      </c>
      <c r="N5032" t="s">
        <v>25</v>
      </c>
      <c r="O5032">
        <v>94260</v>
      </c>
      <c r="P5032" t="s">
        <v>12989</v>
      </c>
    </row>
    <row r="5033" spans="1:16" x14ac:dyDescent="0.35">
      <c r="A5033" t="s">
        <v>16</v>
      </c>
      <c r="B5033" t="s">
        <v>17</v>
      </c>
      <c r="C5033" t="s">
        <v>25930</v>
      </c>
      <c r="D5033" t="s">
        <v>19</v>
      </c>
      <c r="E5033" s="1">
        <v>43641.59097222222</v>
      </c>
      <c r="F5033" s="2">
        <v>43641</v>
      </c>
      <c r="G5033" s="2">
        <v>45468</v>
      </c>
      <c r="H5033" t="s">
        <v>716</v>
      </c>
      <c r="I5033" t="s">
        <v>717</v>
      </c>
      <c r="K5033" t="s">
        <v>25931</v>
      </c>
      <c r="L5033" t="s">
        <v>25932</v>
      </c>
      <c r="M5033" t="s">
        <v>24</v>
      </c>
      <c r="N5033" t="s">
        <v>24512</v>
      </c>
      <c r="P5033" t="s">
        <v>25933</v>
      </c>
    </row>
    <row r="5034" spans="1:16" x14ac:dyDescent="0.35">
      <c r="A5034" t="s">
        <v>56</v>
      </c>
      <c r="B5034" t="s">
        <v>57</v>
      </c>
      <c r="C5034" t="s">
        <v>1794</v>
      </c>
      <c r="D5034" t="s">
        <v>59</v>
      </c>
      <c r="E5034" s="1">
        <v>44574.457638888889</v>
      </c>
      <c r="F5034" s="2">
        <v>44580</v>
      </c>
      <c r="G5034" s="2">
        <v>44945</v>
      </c>
      <c r="H5034" t="s">
        <v>1795</v>
      </c>
      <c r="I5034" t="s">
        <v>1796</v>
      </c>
      <c r="K5034" t="s">
        <v>62</v>
      </c>
      <c r="L5034" t="s">
        <v>63</v>
      </c>
      <c r="M5034" t="s">
        <v>24</v>
      </c>
      <c r="N5034" t="s">
        <v>64</v>
      </c>
      <c r="O5034">
        <v>708796</v>
      </c>
      <c r="P5034" t="s">
        <v>1797</v>
      </c>
    </row>
    <row r="5035" spans="1:16" x14ac:dyDescent="0.35">
      <c r="A5035" t="s">
        <v>139</v>
      </c>
      <c r="B5035" t="s">
        <v>140</v>
      </c>
      <c r="C5035" t="s">
        <v>25934</v>
      </c>
      <c r="D5035" t="s">
        <v>36</v>
      </c>
      <c r="E5035" s="1">
        <v>44740.790972222225</v>
      </c>
      <c r="F5035" s="2">
        <v>44693</v>
      </c>
      <c r="G5035" s="2">
        <v>46518</v>
      </c>
      <c r="H5035" t="s">
        <v>5821</v>
      </c>
      <c r="I5035" t="s">
        <v>5822</v>
      </c>
      <c r="K5035" t="s">
        <v>7769</v>
      </c>
      <c r="L5035" t="s">
        <v>7770</v>
      </c>
      <c r="M5035" t="s">
        <v>24</v>
      </c>
      <c r="N5035" t="s">
        <v>24515</v>
      </c>
      <c r="O5035">
        <v>208941</v>
      </c>
      <c r="P5035" t="s">
        <v>25935</v>
      </c>
    </row>
    <row r="5036" spans="1:16" x14ac:dyDescent="0.35">
      <c r="A5036" t="s">
        <v>56</v>
      </c>
      <c r="B5036" t="s">
        <v>57</v>
      </c>
      <c r="C5036" t="s">
        <v>58</v>
      </c>
      <c r="D5036" t="s">
        <v>59</v>
      </c>
      <c r="E5036" s="1">
        <v>43955.722222222219</v>
      </c>
      <c r="F5036" s="2">
        <v>43962</v>
      </c>
      <c r="G5036" s="2">
        <v>44327</v>
      </c>
      <c r="H5036" t="s">
        <v>60</v>
      </c>
      <c r="I5036" t="s">
        <v>61</v>
      </c>
      <c r="K5036" t="s">
        <v>62</v>
      </c>
      <c r="L5036" t="s">
        <v>63</v>
      </c>
      <c r="M5036" t="s">
        <v>24</v>
      </c>
      <c r="N5036" t="s">
        <v>64</v>
      </c>
      <c r="O5036">
        <v>691648</v>
      </c>
      <c r="P5036" t="s">
        <v>65</v>
      </c>
    </row>
    <row r="5037" spans="1:16" x14ac:dyDescent="0.35">
      <c r="A5037" t="s">
        <v>16</v>
      </c>
      <c r="B5037" t="s">
        <v>17</v>
      </c>
      <c r="C5037" t="s">
        <v>11326</v>
      </c>
      <c r="D5037" t="s">
        <v>19</v>
      </c>
      <c r="E5037" s="1">
        <v>44316.341666666667</v>
      </c>
      <c r="F5037" s="2">
        <v>44316</v>
      </c>
      <c r="G5037" s="2">
        <v>44560</v>
      </c>
      <c r="H5037" t="s">
        <v>99</v>
      </c>
      <c r="I5037" t="s">
        <v>100</v>
      </c>
      <c r="K5037" t="s">
        <v>11327</v>
      </c>
      <c r="L5037" t="s">
        <v>11328</v>
      </c>
      <c r="M5037" t="s">
        <v>24</v>
      </c>
      <c r="N5037" t="s">
        <v>25</v>
      </c>
      <c r="P5037" t="s">
        <v>2319</v>
      </c>
    </row>
    <row r="5038" spans="1:16" x14ac:dyDescent="0.35">
      <c r="A5038" t="s">
        <v>16</v>
      </c>
      <c r="B5038" t="s">
        <v>73</v>
      </c>
      <c r="C5038" t="s">
        <v>11336</v>
      </c>
      <c r="D5038" t="s">
        <v>36</v>
      </c>
      <c r="E5038" s="1">
        <v>44340.613194444442</v>
      </c>
      <c r="F5038" s="2">
        <v>44321</v>
      </c>
      <c r="G5038" s="2">
        <v>44592</v>
      </c>
      <c r="H5038" t="s">
        <v>3877</v>
      </c>
      <c r="I5038" t="s">
        <v>3878</v>
      </c>
      <c r="K5038" t="s">
        <v>11337</v>
      </c>
      <c r="L5038" t="s">
        <v>11338</v>
      </c>
      <c r="M5038" t="s">
        <v>24</v>
      </c>
      <c r="N5038" t="s">
        <v>25</v>
      </c>
      <c r="O5038">
        <v>357441</v>
      </c>
      <c r="P5038" t="s">
        <v>11339</v>
      </c>
    </row>
    <row r="5039" spans="1:16" x14ac:dyDescent="0.35">
      <c r="A5039" t="s">
        <v>56</v>
      </c>
      <c r="B5039" t="s">
        <v>57</v>
      </c>
      <c r="C5039" t="s">
        <v>58</v>
      </c>
      <c r="D5039" t="s">
        <v>59</v>
      </c>
      <c r="E5039" s="1">
        <v>43955.722222222219</v>
      </c>
      <c r="F5039" s="2">
        <v>43962</v>
      </c>
      <c r="G5039" s="2">
        <v>44327</v>
      </c>
      <c r="H5039" t="s">
        <v>60</v>
      </c>
      <c r="I5039" t="s">
        <v>61</v>
      </c>
      <c r="K5039" t="s">
        <v>62</v>
      </c>
      <c r="L5039" t="s">
        <v>63</v>
      </c>
      <c r="M5039" t="s">
        <v>24</v>
      </c>
      <c r="N5039" t="s">
        <v>64</v>
      </c>
      <c r="O5039">
        <v>691617</v>
      </c>
      <c r="P5039" t="s">
        <v>65</v>
      </c>
    </row>
    <row r="5040" spans="1:16" x14ac:dyDescent="0.35">
      <c r="A5040" t="s">
        <v>16</v>
      </c>
      <c r="B5040" t="s">
        <v>17</v>
      </c>
      <c r="C5040" t="s">
        <v>11708</v>
      </c>
      <c r="D5040" t="s">
        <v>19</v>
      </c>
      <c r="E5040" s="1">
        <v>43756.595138888886</v>
      </c>
      <c r="F5040" s="2">
        <v>43746</v>
      </c>
      <c r="G5040" s="2">
        <v>44842</v>
      </c>
      <c r="H5040" t="s">
        <v>75</v>
      </c>
      <c r="I5040" t="s">
        <v>76</v>
      </c>
      <c r="K5040" t="s">
        <v>11709</v>
      </c>
      <c r="L5040" t="s">
        <v>11710</v>
      </c>
      <c r="M5040" t="s">
        <v>24</v>
      </c>
      <c r="N5040" t="s">
        <v>25</v>
      </c>
      <c r="P5040" t="s">
        <v>11711</v>
      </c>
    </row>
    <row r="5041" spans="1:16" x14ac:dyDescent="0.35">
      <c r="A5041" t="s">
        <v>139</v>
      </c>
      <c r="B5041" t="s">
        <v>140</v>
      </c>
      <c r="C5041" t="s">
        <v>11712</v>
      </c>
      <c r="D5041" t="s">
        <v>19</v>
      </c>
      <c r="E5041" s="1">
        <v>44175.62222222222</v>
      </c>
      <c r="F5041" s="2">
        <v>44161</v>
      </c>
      <c r="G5041" s="2">
        <v>44526</v>
      </c>
      <c r="H5041" t="s">
        <v>142</v>
      </c>
      <c r="I5041" t="s">
        <v>143</v>
      </c>
      <c r="J5041" t="s">
        <v>144</v>
      </c>
      <c r="K5041" t="s">
        <v>904</v>
      </c>
      <c r="L5041" t="s">
        <v>905</v>
      </c>
      <c r="M5041" t="s">
        <v>24</v>
      </c>
      <c r="N5041" t="s">
        <v>25</v>
      </c>
      <c r="P5041" t="s">
        <v>147</v>
      </c>
    </row>
    <row r="5042" spans="1:16" x14ac:dyDescent="0.35">
      <c r="A5042" t="s">
        <v>56</v>
      </c>
      <c r="B5042" t="s">
        <v>279</v>
      </c>
      <c r="C5042" t="s">
        <v>11717</v>
      </c>
      <c r="D5042" t="s">
        <v>36</v>
      </c>
      <c r="E5042" s="1">
        <v>44705.462500000001</v>
      </c>
      <c r="F5042" s="2">
        <v>44621</v>
      </c>
      <c r="G5042" s="2">
        <v>44866</v>
      </c>
      <c r="H5042" t="s">
        <v>207</v>
      </c>
      <c r="I5042" t="s">
        <v>454</v>
      </c>
      <c r="J5042" t="s">
        <v>208</v>
      </c>
      <c r="K5042" t="s">
        <v>9344</v>
      </c>
      <c r="L5042" t="s">
        <v>9345</v>
      </c>
      <c r="M5042" t="s">
        <v>24</v>
      </c>
      <c r="N5042" t="s">
        <v>25</v>
      </c>
      <c r="O5042">
        <v>358936</v>
      </c>
      <c r="P5042" t="s">
        <v>11718</v>
      </c>
    </row>
    <row r="5043" spans="1:16" x14ac:dyDescent="0.35">
      <c r="A5043" t="s">
        <v>16</v>
      </c>
      <c r="B5043" t="s">
        <v>17</v>
      </c>
      <c r="C5043" t="s">
        <v>11719</v>
      </c>
      <c r="D5043" t="s">
        <v>19</v>
      </c>
      <c r="E5043" s="1">
        <v>43951.65</v>
      </c>
      <c r="F5043" s="2">
        <v>43948</v>
      </c>
      <c r="G5043" s="2">
        <v>44012</v>
      </c>
      <c r="H5043" t="s">
        <v>550</v>
      </c>
      <c r="I5043" t="s">
        <v>551</v>
      </c>
      <c r="K5043" t="s">
        <v>11720</v>
      </c>
      <c r="L5043" t="s">
        <v>11721</v>
      </c>
      <c r="M5043" t="s">
        <v>24</v>
      </c>
      <c r="N5043" t="s">
        <v>25</v>
      </c>
      <c r="P5043" t="s">
        <v>554</v>
      </c>
    </row>
    <row r="5044" spans="1:16" x14ac:dyDescent="0.35">
      <c r="A5044" t="s">
        <v>16</v>
      </c>
      <c r="B5044" t="s">
        <v>17</v>
      </c>
      <c r="C5044" t="s">
        <v>25936</v>
      </c>
      <c r="D5044" t="s">
        <v>19</v>
      </c>
      <c r="E5044" s="1">
        <v>44344.413194444445</v>
      </c>
      <c r="F5044" s="2">
        <v>44357</v>
      </c>
      <c r="G5044" s="2">
        <v>46183</v>
      </c>
      <c r="H5044" t="s">
        <v>525</v>
      </c>
      <c r="I5044" t="s">
        <v>526</v>
      </c>
      <c r="K5044">
        <v>23784</v>
      </c>
      <c r="L5044" t="s">
        <v>25937</v>
      </c>
      <c r="M5044" t="s">
        <v>24</v>
      </c>
      <c r="N5044" t="s">
        <v>24515</v>
      </c>
    </row>
    <row r="5045" spans="1:16" x14ac:dyDescent="0.35">
      <c r="A5045" t="s">
        <v>16</v>
      </c>
      <c r="B5045" t="s">
        <v>43</v>
      </c>
      <c r="C5045" t="s">
        <v>11722</v>
      </c>
      <c r="D5045" t="s">
        <v>36</v>
      </c>
      <c r="E5045" s="1">
        <v>43616.619444444441</v>
      </c>
      <c r="F5045" s="2">
        <v>43265</v>
      </c>
      <c r="G5045" s="2">
        <v>43830</v>
      </c>
      <c r="H5045" t="s">
        <v>207</v>
      </c>
      <c r="I5045" t="s">
        <v>143</v>
      </c>
      <c r="J5045" t="s">
        <v>208</v>
      </c>
      <c r="K5045" t="s">
        <v>11723</v>
      </c>
      <c r="L5045" t="s">
        <v>11724</v>
      </c>
      <c r="M5045" t="s">
        <v>24</v>
      </c>
      <c r="N5045" t="s">
        <v>41</v>
      </c>
      <c r="O5045">
        <v>113835</v>
      </c>
      <c r="P5045" t="s">
        <v>11725</v>
      </c>
    </row>
    <row r="5046" spans="1:16" x14ac:dyDescent="0.35">
      <c r="A5046" t="s">
        <v>139</v>
      </c>
      <c r="B5046" t="s">
        <v>258</v>
      </c>
      <c r="C5046" t="s">
        <v>11726</v>
      </c>
      <c r="D5046" t="s">
        <v>105</v>
      </c>
      <c r="E5046" s="1">
        <v>43619.477777777778</v>
      </c>
      <c r="F5046" s="2">
        <v>43630</v>
      </c>
      <c r="G5046" s="2">
        <v>43936</v>
      </c>
      <c r="H5046" t="s">
        <v>529</v>
      </c>
      <c r="I5046" t="s">
        <v>530</v>
      </c>
      <c r="K5046" t="s">
        <v>11727</v>
      </c>
      <c r="L5046" t="s">
        <v>11728</v>
      </c>
      <c r="M5046" t="s">
        <v>24</v>
      </c>
      <c r="N5046" t="s">
        <v>25</v>
      </c>
      <c r="O5046">
        <v>743343</v>
      </c>
      <c r="P5046" t="s">
        <v>5752</v>
      </c>
    </row>
    <row r="5047" spans="1:16" x14ac:dyDescent="0.35">
      <c r="A5047" t="s">
        <v>16</v>
      </c>
      <c r="B5047" t="s">
        <v>43</v>
      </c>
      <c r="C5047" t="s">
        <v>11743</v>
      </c>
      <c r="D5047" t="s">
        <v>36</v>
      </c>
      <c r="E5047" s="1">
        <v>44138.828472222223</v>
      </c>
      <c r="F5047" s="2">
        <v>44117</v>
      </c>
      <c r="G5047" s="2">
        <v>44482</v>
      </c>
      <c r="H5047" t="s">
        <v>186</v>
      </c>
      <c r="I5047" t="s">
        <v>187</v>
      </c>
      <c r="K5047" t="s">
        <v>11744</v>
      </c>
      <c r="L5047" t="s">
        <v>11745</v>
      </c>
      <c r="M5047" t="s">
        <v>24</v>
      </c>
      <c r="N5047" t="s">
        <v>25</v>
      </c>
      <c r="O5047">
        <v>2140038017</v>
      </c>
      <c r="P5047" t="s">
        <v>750</v>
      </c>
    </row>
    <row r="5048" spans="1:16" x14ac:dyDescent="0.35">
      <c r="A5048" t="s">
        <v>16</v>
      </c>
      <c r="B5048" t="s">
        <v>24517</v>
      </c>
      <c r="C5048" t="s">
        <v>24526</v>
      </c>
      <c r="D5048" t="s">
        <v>59</v>
      </c>
      <c r="E5048" s="1">
        <v>43747.378472222219</v>
      </c>
      <c r="F5048" s="2">
        <v>43626</v>
      </c>
      <c r="G5048" s="2">
        <v>44357</v>
      </c>
      <c r="H5048" t="s">
        <v>11080</v>
      </c>
      <c r="I5048" t="s">
        <v>11081</v>
      </c>
      <c r="K5048" t="s">
        <v>24527</v>
      </c>
      <c r="L5048" t="s">
        <v>24528</v>
      </c>
      <c r="M5048" t="s">
        <v>24</v>
      </c>
      <c r="N5048" t="s">
        <v>24512</v>
      </c>
      <c r="O5048">
        <v>676208</v>
      </c>
      <c r="P5048" t="s">
        <v>24529</v>
      </c>
    </row>
    <row r="5049" spans="1:16" x14ac:dyDescent="0.35">
      <c r="A5049" t="s">
        <v>16</v>
      </c>
      <c r="B5049" t="s">
        <v>43</v>
      </c>
      <c r="C5049" t="s">
        <v>11746</v>
      </c>
      <c r="D5049" t="s">
        <v>36</v>
      </c>
      <c r="E5049" s="1">
        <v>44552.44027777778</v>
      </c>
      <c r="F5049" s="2">
        <v>44545</v>
      </c>
      <c r="G5049" s="2">
        <v>44910</v>
      </c>
      <c r="H5049" t="s">
        <v>440</v>
      </c>
      <c r="I5049" t="s">
        <v>143</v>
      </c>
      <c r="J5049" t="s">
        <v>441</v>
      </c>
      <c r="K5049" t="s">
        <v>11747</v>
      </c>
      <c r="L5049" t="s">
        <v>11748</v>
      </c>
      <c r="M5049" t="s">
        <v>24</v>
      </c>
      <c r="N5049" t="s">
        <v>25</v>
      </c>
      <c r="O5049">
        <v>701540</v>
      </c>
      <c r="P5049" t="s">
        <v>11749</v>
      </c>
    </row>
    <row r="5050" spans="1:16" x14ac:dyDescent="0.35">
      <c r="A5050" t="s">
        <v>16</v>
      </c>
      <c r="B5050" t="s">
        <v>43</v>
      </c>
      <c r="C5050" t="s">
        <v>4035</v>
      </c>
      <c r="D5050" t="s">
        <v>105</v>
      </c>
      <c r="E5050" s="1">
        <v>43951.591666666667</v>
      </c>
      <c r="F5050" s="2">
        <v>43951</v>
      </c>
      <c r="G5050" s="2">
        <v>44834</v>
      </c>
      <c r="H5050" t="s">
        <v>106</v>
      </c>
      <c r="I5050" t="s">
        <v>107</v>
      </c>
      <c r="K5050" t="s">
        <v>4036</v>
      </c>
      <c r="L5050" t="s">
        <v>4037</v>
      </c>
      <c r="M5050" t="s">
        <v>24</v>
      </c>
      <c r="N5050" t="s">
        <v>25</v>
      </c>
      <c r="O5050">
        <v>94255</v>
      </c>
      <c r="P5050" t="s">
        <v>257</v>
      </c>
    </row>
    <row r="5051" spans="1:16" x14ac:dyDescent="0.35">
      <c r="A5051" t="s">
        <v>16</v>
      </c>
      <c r="B5051" t="s">
        <v>17</v>
      </c>
      <c r="C5051" t="s">
        <v>12365</v>
      </c>
      <c r="D5051" t="s">
        <v>19</v>
      </c>
      <c r="E5051" s="1">
        <v>44096.45208333333</v>
      </c>
      <c r="F5051" s="2">
        <v>44114</v>
      </c>
      <c r="G5051" s="2">
        <v>47766</v>
      </c>
      <c r="H5051" t="s">
        <v>99</v>
      </c>
      <c r="I5051" t="s">
        <v>100</v>
      </c>
      <c r="K5051" t="s">
        <v>12366</v>
      </c>
      <c r="L5051" t="s">
        <v>12367</v>
      </c>
      <c r="M5051" t="s">
        <v>24</v>
      </c>
      <c r="N5051" t="s">
        <v>25</v>
      </c>
      <c r="P5051" t="s">
        <v>103</v>
      </c>
    </row>
    <row r="5052" spans="1:16" x14ac:dyDescent="0.35">
      <c r="A5052" t="s">
        <v>16</v>
      </c>
      <c r="B5052" t="s">
        <v>43</v>
      </c>
      <c r="C5052" t="s">
        <v>12372</v>
      </c>
      <c r="D5052" t="s">
        <v>36</v>
      </c>
      <c r="E5052" s="1">
        <v>43969.736111111109</v>
      </c>
      <c r="F5052" s="2">
        <v>43938</v>
      </c>
      <c r="G5052" s="2">
        <v>44708</v>
      </c>
      <c r="H5052" t="s">
        <v>440</v>
      </c>
      <c r="I5052" t="s">
        <v>213</v>
      </c>
      <c r="J5052" t="s">
        <v>441</v>
      </c>
      <c r="K5052" t="s">
        <v>12324</v>
      </c>
      <c r="L5052" t="s">
        <v>12325</v>
      </c>
      <c r="M5052" t="s">
        <v>24</v>
      </c>
      <c r="N5052" t="s">
        <v>25</v>
      </c>
      <c r="O5052">
        <v>745698</v>
      </c>
      <c r="P5052" t="s">
        <v>12373</v>
      </c>
    </row>
    <row r="5053" spans="1:16" x14ac:dyDescent="0.35">
      <c r="A5053" t="s">
        <v>16</v>
      </c>
      <c r="B5053" t="s">
        <v>43</v>
      </c>
      <c r="C5053" t="s">
        <v>8651</v>
      </c>
      <c r="D5053" t="s">
        <v>36</v>
      </c>
      <c r="E5053" s="1">
        <v>43955.572222222225</v>
      </c>
      <c r="F5053" s="2">
        <v>43920</v>
      </c>
      <c r="G5053" s="2">
        <v>44470</v>
      </c>
      <c r="H5053" t="s">
        <v>207</v>
      </c>
      <c r="I5053" t="s">
        <v>213</v>
      </c>
      <c r="J5053" t="s">
        <v>208</v>
      </c>
      <c r="K5053" t="s">
        <v>4987</v>
      </c>
      <c r="L5053" t="s">
        <v>4988</v>
      </c>
      <c r="M5053" t="s">
        <v>248</v>
      </c>
      <c r="N5053" t="s">
        <v>25</v>
      </c>
      <c r="O5053">
        <v>740619</v>
      </c>
      <c r="P5053" t="s">
        <v>8652</v>
      </c>
    </row>
    <row r="5054" spans="1:16" x14ac:dyDescent="0.35">
      <c r="A5054" t="s">
        <v>16</v>
      </c>
      <c r="B5054" t="s">
        <v>17</v>
      </c>
      <c r="C5054" t="s">
        <v>12376</v>
      </c>
      <c r="D5054" t="s">
        <v>19</v>
      </c>
      <c r="E5054" s="1">
        <v>44041.652083333334</v>
      </c>
      <c r="F5054" s="2">
        <v>44041</v>
      </c>
      <c r="G5054" s="2">
        <v>44072</v>
      </c>
      <c r="H5054" t="s">
        <v>93</v>
      </c>
      <c r="I5054" t="s">
        <v>94</v>
      </c>
      <c r="K5054" t="s">
        <v>12377</v>
      </c>
      <c r="L5054" t="s">
        <v>12378</v>
      </c>
      <c r="M5054" t="s">
        <v>24</v>
      </c>
      <c r="N5054" t="s">
        <v>25</v>
      </c>
      <c r="P5054" t="s">
        <v>3324</v>
      </c>
    </row>
    <row r="5055" spans="1:16" x14ac:dyDescent="0.35">
      <c r="A5055" t="s">
        <v>16</v>
      </c>
      <c r="B5055" t="s">
        <v>17</v>
      </c>
      <c r="C5055" t="s">
        <v>12379</v>
      </c>
      <c r="D5055" t="s">
        <v>105</v>
      </c>
      <c r="E5055" s="1">
        <v>43676.489583333336</v>
      </c>
      <c r="F5055" s="2">
        <v>43697</v>
      </c>
      <c r="G5055" s="2">
        <v>44104</v>
      </c>
      <c r="H5055" t="s">
        <v>75</v>
      </c>
      <c r="I5055" t="s">
        <v>76</v>
      </c>
      <c r="K5055" t="s">
        <v>9741</v>
      </c>
      <c r="L5055" t="s">
        <v>9742</v>
      </c>
      <c r="M5055" t="s">
        <v>24</v>
      </c>
      <c r="N5055" t="s">
        <v>25</v>
      </c>
      <c r="O5055">
        <v>94260</v>
      </c>
      <c r="P5055" t="s">
        <v>12380</v>
      </c>
    </row>
    <row r="5056" spans="1:16" x14ac:dyDescent="0.35">
      <c r="A5056" t="s">
        <v>16</v>
      </c>
      <c r="B5056" t="s">
        <v>234</v>
      </c>
      <c r="C5056" t="s">
        <v>12391</v>
      </c>
      <c r="D5056" t="s">
        <v>19</v>
      </c>
      <c r="E5056" s="1">
        <v>43545.644444444442</v>
      </c>
      <c r="F5056" s="2">
        <v>43545</v>
      </c>
      <c r="G5056" s="2">
        <v>44276</v>
      </c>
      <c r="H5056" t="s">
        <v>1337</v>
      </c>
      <c r="I5056" t="s">
        <v>1338</v>
      </c>
      <c r="K5056" t="s">
        <v>12392</v>
      </c>
      <c r="L5056" t="s">
        <v>12393</v>
      </c>
      <c r="M5056" t="s">
        <v>24</v>
      </c>
      <c r="N5056" t="s">
        <v>25</v>
      </c>
      <c r="P5056" t="s">
        <v>1943</v>
      </c>
    </row>
    <row r="5057" spans="1:16" x14ac:dyDescent="0.35">
      <c r="A5057" t="s">
        <v>16</v>
      </c>
      <c r="B5057" t="s">
        <v>24517</v>
      </c>
      <c r="C5057" t="s">
        <v>24526</v>
      </c>
      <c r="D5057" t="s">
        <v>59</v>
      </c>
      <c r="E5057" s="1">
        <v>43747.378472222219</v>
      </c>
      <c r="F5057" s="2">
        <v>43626</v>
      </c>
      <c r="G5057" s="2">
        <v>44357</v>
      </c>
      <c r="H5057" t="s">
        <v>11080</v>
      </c>
      <c r="I5057" t="s">
        <v>11081</v>
      </c>
      <c r="K5057" t="s">
        <v>24527</v>
      </c>
      <c r="L5057" t="s">
        <v>24528</v>
      </c>
      <c r="M5057" t="s">
        <v>24</v>
      </c>
      <c r="N5057" t="s">
        <v>24512</v>
      </c>
      <c r="O5057">
        <v>610060</v>
      </c>
      <c r="P5057" t="s">
        <v>24529</v>
      </c>
    </row>
    <row r="5058" spans="1:16" x14ac:dyDescent="0.35">
      <c r="A5058" t="s">
        <v>16</v>
      </c>
      <c r="B5058" t="s">
        <v>406</v>
      </c>
      <c r="C5058" t="s">
        <v>25938</v>
      </c>
      <c r="D5058" t="s">
        <v>19</v>
      </c>
      <c r="E5058" s="1">
        <v>43980.671527777777</v>
      </c>
      <c r="F5058" s="2">
        <v>43980</v>
      </c>
      <c r="G5058" s="2">
        <v>44710</v>
      </c>
      <c r="H5058" t="s">
        <v>598</v>
      </c>
      <c r="I5058" t="s">
        <v>599</v>
      </c>
      <c r="K5058" t="s">
        <v>25939</v>
      </c>
      <c r="L5058" t="s">
        <v>7485</v>
      </c>
      <c r="M5058" t="s">
        <v>24</v>
      </c>
      <c r="N5058" t="s">
        <v>24512</v>
      </c>
      <c r="P5058" t="s">
        <v>25940</v>
      </c>
    </row>
    <row r="5059" spans="1:16" x14ac:dyDescent="0.35">
      <c r="A5059" t="s">
        <v>16</v>
      </c>
      <c r="B5059" t="s">
        <v>43</v>
      </c>
      <c r="C5059" t="s">
        <v>12331</v>
      </c>
      <c r="D5059" t="s">
        <v>36</v>
      </c>
      <c r="E5059" s="1">
        <v>44204.428472222222</v>
      </c>
      <c r="F5059" s="2">
        <v>44200</v>
      </c>
      <c r="G5059" s="2">
        <v>44482</v>
      </c>
      <c r="H5059" t="s">
        <v>704</v>
      </c>
      <c r="I5059" t="s">
        <v>705</v>
      </c>
      <c r="K5059" t="s">
        <v>12332</v>
      </c>
      <c r="L5059" t="s">
        <v>12333</v>
      </c>
      <c r="M5059" t="s">
        <v>24</v>
      </c>
      <c r="N5059" t="s">
        <v>25</v>
      </c>
      <c r="O5059">
        <v>2140038017</v>
      </c>
      <c r="P5059" t="s">
        <v>12334</v>
      </c>
    </row>
    <row r="5060" spans="1:16" x14ac:dyDescent="0.35">
      <c r="A5060" t="s">
        <v>56</v>
      </c>
      <c r="B5060" t="s">
        <v>914</v>
      </c>
      <c r="C5060" t="s">
        <v>25941</v>
      </c>
      <c r="D5060" t="s">
        <v>105</v>
      </c>
      <c r="E5060" s="1">
        <v>44624.616666666669</v>
      </c>
      <c r="F5060" s="2">
        <v>44621</v>
      </c>
      <c r="G5060" s="2">
        <v>44926</v>
      </c>
      <c r="H5060" t="s">
        <v>4313</v>
      </c>
      <c r="I5060" t="s">
        <v>4314</v>
      </c>
      <c r="K5060" t="s">
        <v>25942</v>
      </c>
      <c r="L5060" t="s">
        <v>25943</v>
      </c>
      <c r="M5060" t="s">
        <v>24</v>
      </c>
      <c r="N5060" t="s">
        <v>24515</v>
      </c>
      <c r="O5060">
        <v>113582</v>
      </c>
      <c r="P5060" t="s">
        <v>25944</v>
      </c>
    </row>
    <row r="5061" spans="1:16" x14ac:dyDescent="0.35">
      <c r="A5061" t="s">
        <v>16</v>
      </c>
      <c r="B5061" t="s">
        <v>17</v>
      </c>
      <c r="C5061" t="s">
        <v>12345</v>
      </c>
      <c r="D5061" t="s">
        <v>19</v>
      </c>
      <c r="E5061" s="1">
        <v>44369.700694444444</v>
      </c>
      <c r="F5061" s="2">
        <v>44369</v>
      </c>
      <c r="G5061" s="2">
        <v>44461</v>
      </c>
      <c r="H5061" t="s">
        <v>93</v>
      </c>
      <c r="I5061" t="s">
        <v>94</v>
      </c>
      <c r="K5061" t="s">
        <v>12346</v>
      </c>
      <c r="L5061" t="s">
        <v>12347</v>
      </c>
      <c r="M5061" t="s">
        <v>24</v>
      </c>
      <c r="N5061" t="s">
        <v>25</v>
      </c>
      <c r="P5061" t="s">
        <v>12348</v>
      </c>
    </row>
    <row r="5062" spans="1:16" x14ac:dyDescent="0.35">
      <c r="A5062" t="s">
        <v>56</v>
      </c>
      <c r="B5062" t="s">
        <v>57</v>
      </c>
      <c r="C5062" t="s">
        <v>58</v>
      </c>
      <c r="D5062" t="s">
        <v>59</v>
      </c>
      <c r="E5062" s="1">
        <v>43955.722222222219</v>
      </c>
      <c r="F5062" s="2">
        <v>43962</v>
      </c>
      <c r="G5062" s="2">
        <v>44327</v>
      </c>
      <c r="H5062" t="s">
        <v>60</v>
      </c>
      <c r="I5062" t="s">
        <v>61</v>
      </c>
      <c r="K5062" t="s">
        <v>62</v>
      </c>
      <c r="L5062" t="s">
        <v>63</v>
      </c>
      <c r="M5062" t="s">
        <v>24</v>
      </c>
      <c r="N5062" t="s">
        <v>64</v>
      </c>
      <c r="O5062">
        <v>780145</v>
      </c>
      <c r="P5062" t="s">
        <v>65</v>
      </c>
    </row>
    <row r="5063" spans="1:16" x14ac:dyDescent="0.35">
      <c r="A5063" t="s">
        <v>16</v>
      </c>
      <c r="B5063" t="s">
        <v>27</v>
      </c>
      <c r="C5063" t="s">
        <v>12355</v>
      </c>
      <c r="D5063" t="s">
        <v>19</v>
      </c>
      <c r="E5063" s="1">
        <v>44525.370138888888</v>
      </c>
      <c r="F5063" s="2">
        <v>44525</v>
      </c>
      <c r="G5063" s="2">
        <v>48177</v>
      </c>
      <c r="H5063" t="s">
        <v>29</v>
      </c>
      <c r="I5063" t="s">
        <v>30</v>
      </c>
      <c r="K5063" t="s">
        <v>12356</v>
      </c>
      <c r="L5063" t="s">
        <v>12357</v>
      </c>
      <c r="M5063" t="s">
        <v>24</v>
      </c>
      <c r="N5063" t="s">
        <v>25</v>
      </c>
      <c r="P5063" t="s">
        <v>12358</v>
      </c>
    </row>
    <row r="5064" spans="1:16" x14ac:dyDescent="0.35">
      <c r="A5064" t="s">
        <v>16</v>
      </c>
      <c r="B5064" t="s">
        <v>17</v>
      </c>
      <c r="C5064" t="s">
        <v>12359</v>
      </c>
      <c r="D5064" t="s">
        <v>36</v>
      </c>
      <c r="E5064" s="1">
        <v>44330.611111111109</v>
      </c>
      <c r="F5064" s="2">
        <v>44330</v>
      </c>
      <c r="G5064" s="2">
        <v>113896</v>
      </c>
      <c r="H5064" t="s">
        <v>1580</v>
      </c>
      <c r="I5064" t="s">
        <v>1581</v>
      </c>
      <c r="K5064" t="s">
        <v>12360</v>
      </c>
      <c r="L5064" t="s">
        <v>12361</v>
      </c>
      <c r="M5064" t="s">
        <v>24</v>
      </c>
      <c r="N5064" t="s">
        <v>25</v>
      </c>
      <c r="O5064">
        <v>356113</v>
      </c>
      <c r="P5064" t="s">
        <v>12362</v>
      </c>
    </row>
    <row r="5065" spans="1:16" x14ac:dyDescent="0.35">
      <c r="A5065" t="s">
        <v>16</v>
      </c>
      <c r="B5065" t="s">
        <v>406</v>
      </c>
      <c r="C5065" t="s">
        <v>12747</v>
      </c>
      <c r="D5065" t="s">
        <v>19</v>
      </c>
      <c r="E5065" s="1">
        <v>43777.490972222222</v>
      </c>
      <c r="F5065" s="2">
        <v>43675</v>
      </c>
      <c r="G5065" s="2">
        <v>44196</v>
      </c>
      <c r="H5065" t="s">
        <v>3744</v>
      </c>
      <c r="I5065" t="s">
        <v>150</v>
      </c>
      <c r="K5065" t="s">
        <v>12748</v>
      </c>
      <c r="L5065" t="s">
        <v>12749</v>
      </c>
      <c r="M5065" t="s">
        <v>24</v>
      </c>
      <c r="N5065" t="s">
        <v>41</v>
      </c>
      <c r="P5065" t="s">
        <v>12750</v>
      </c>
    </row>
    <row r="5066" spans="1:16" x14ac:dyDescent="0.35">
      <c r="A5066" t="s">
        <v>16</v>
      </c>
      <c r="B5066" t="s">
        <v>17</v>
      </c>
      <c r="C5066" t="s">
        <v>25945</v>
      </c>
      <c r="D5066" t="s">
        <v>36</v>
      </c>
      <c r="E5066" s="1">
        <v>44746.685416666667</v>
      </c>
      <c r="F5066" s="2">
        <v>44713</v>
      </c>
      <c r="G5066" s="2">
        <v>44926</v>
      </c>
      <c r="H5066" t="s">
        <v>1446</v>
      </c>
      <c r="I5066" t="s">
        <v>1447</v>
      </c>
      <c r="K5066" t="s">
        <v>3978</v>
      </c>
      <c r="L5066" t="s">
        <v>3979</v>
      </c>
      <c r="M5066" t="s">
        <v>24</v>
      </c>
      <c r="N5066" t="s">
        <v>24515</v>
      </c>
      <c r="O5066">
        <v>358936</v>
      </c>
      <c r="P5066" t="s">
        <v>25946</v>
      </c>
    </row>
    <row r="5067" spans="1:16" x14ac:dyDescent="0.35">
      <c r="A5067" t="s">
        <v>16</v>
      </c>
      <c r="B5067" t="s">
        <v>24517</v>
      </c>
      <c r="C5067" t="s">
        <v>24526</v>
      </c>
      <c r="D5067" t="s">
        <v>59</v>
      </c>
      <c r="E5067" s="1">
        <v>43747.378472222219</v>
      </c>
      <c r="F5067" s="2">
        <v>43626</v>
      </c>
      <c r="G5067" s="2">
        <v>44357</v>
      </c>
      <c r="H5067" t="s">
        <v>11080</v>
      </c>
      <c r="I5067" t="s">
        <v>11081</v>
      </c>
      <c r="K5067" t="s">
        <v>24527</v>
      </c>
      <c r="L5067" t="s">
        <v>24528</v>
      </c>
      <c r="M5067" t="s">
        <v>24</v>
      </c>
      <c r="N5067" t="s">
        <v>24512</v>
      </c>
      <c r="O5067">
        <v>610117</v>
      </c>
      <c r="P5067" t="s">
        <v>24529</v>
      </c>
    </row>
    <row r="5068" spans="1:16" x14ac:dyDescent="0.35">
      <c r="A5068" t="s">
        <v>16</v>
      </c>
      <c r="B5068" t="s">
        <v>43</v>
      </c>
      <c r="C5068" t="s">
        <v>12751</v>
      </c>
      <c r="D5068" t="s">
        <v>59</v>
      </c>
      <c r="E5068" s="1">
        <v>44375.469444444447</v>
      </c>
      <c r="F5068" s="2">
        <v>44375</v>
      </c>
      <c r="G5068" s="2">
        <v>45291</v>
      </c>
      <c r="H5068" t="s">
        <v>186</v>
      </c>
      <c r="I5068" t="s">
        <v>187</v>
      </c>
      <c r="K5068" t="s">
        <v>194</v>
      </c>
      <c r="L5068" t="s">
        <v>195</v>
      </c>
      <c r="M5068" t="s">
        <v>24</v>
      </c>
      <c r="N5068" t="s">
        <v>25</v>
      </c>
      <c r="O5068">
        <v>2140038018</v>
      </c>
      <c r="P5068" t="s">
        <v>12752</v>
      </c>
    </row>
    <row r="5069" spans="1:16" x14ac:dyDescent="0.35">
      <c r="A5069" t="s">
        <v>16</v>
      </c>
      <c r="B5069" t="s">
        <v>43</v>
      </c>
      <c r="C5069" t="s">
        <v>12760</v>
      </c>
      <c r="D5069" t="s">
        <v>19</v>
      </c>
      <c r="E5069" s="1">
        <v>44168.595138888886</v>
      </c>
      <c r="F5069" s="2">
        <v>44155</v>
      </c>
      <c r="G5069" s="2">
        <v>44520</v>
      </c>
      <c r="H5069" t="s">
        <v>142</v>
      </c>
      <c r="I5069" t="s">
        <v>150</v>
      </c>
      <c r="J5069" t="s">
        <v>144</v>
      </c>
      <c r="K5069" t="s">
        <v>4959</v>
      </c>
      <c r="L5069" t="s">
        <v>4960</v>
      </c>
      <c r="M5069" t="s">
        <v>24</v>
      </c>
      <c r="N5069" t="s">
        <v>25</v>
      </c>
      <c r="P5069" t="s">
        <v>8737</v>
      </c>
    </row>
    <row r="5070" spans="1:16" x14ac:dyDescent="0.35">
      <c r="A5070" t="s">
        <v>56</v>
      </c>
      <c r="B5070" t="s">
        <v>66</v>
      </c>
      <c r="C5070" t="s">
        <v>12765</v>
      </c>
      <c r="D5070" t="s">
        <v>36</v>
      </c>
      <c r="E5070" s="1">
        <v>44237.556944444441</v>
      </c>
      <c r="F5070" s="2">
        <v>44256</v>
      </c>
      <c r="G5070" s="2">
        <v>44561</v>
      </c>
      <c r="H5070" t="s">
        <v>460</v>
      </c>
      <c r="I5070" t="s">
        <v>461</v>
      </c>
      <c r="K5070" t="s">
        <v>6593</v>
      </c>
      <c r="L5070" t="s">
        <v>6594</v>
      </c>
      <c r="M5070" t="s">
        <v>24</v>
      </c>
      <c r="N5070" t="s">
        <v>25</v>
      </c>
      <c r="O5070">
        <v>612924</v>
      </c>
      <c r="P5070" t="s">
        <v>12766</v>
      </c>
    </row>
    <row r="5071" spans="1:16" x14ac:dyDescent="0.35">
      <c r="A5071" t="s">
        <v>16</v>
      </c>
      <c r="B5071" t="s">
        <v>43</v>
      </c>
      <c r="C5071" t="s">
        <v>12767</v>
      </c>
      <c r="D5071" t="s">
        <v>36</v>
      </c>
      <c r="E5071" s="1">
        <v>44462.5625</v>
      </c>
      <c r="F5071" s="2">
        <v>44456</v>
      </c>
      <c r="G5071" s="2">
        <v>44820</v>
      </c>
      <c r="H5071" t="s">
        <v>186</v>
      </c>
      <c r="I5071" t="s">
        <v>187</v>
      </c>
      <c r="K5071" t="s">
        <v>12768</v>
      </c>
      <c r="L5071" t="s">
        <v>12769</v>
      </c>
      <c r="M5071" t="s">
        <v>24</v>
      </c>
      <c r="N5071" t="s">
        <v>25</v>
      </c>
      <c r="O5071">
        <v>2140038017</v>
      </c>
      <c r="P5071" t="s">
        <v>4181</v>
      </c>
    </row>
    <row r="5072" spans="1:16" x14ac:dyDescent="0.35">
      <c r="A5072" t="s">
        <v>16</v>
      </c>
      <c r="B5072" t="s">
        <v>17</v>
      </c>
      <c r="C5072" t="s">
        <v>25947</v>
      </c>
      <c r="D5072" t="s">
        <v>105</v>
      </c>
      <c r="E5072" s="1">
        <v>43992.419444444444</v>
      </c>
      <c r="H5072" t="s">
        <v>93</v>
      </c>
      <c r="I5072" t="s">
        <v>94</v>
      </c>
      <c r="K5072" t="s">
        <v>21353</v>
      </c>
      <c r="L5072" t="s">
        <v>21354</v>
      </c>
      <c r="M5072" t="s">
        <v>24</v>
      </c>
      <c r="N5072" t="s">
        <v>24512</v>
      </c>
      <c r="P5072" t="s">
        <v>25948</v>
      </c>
    </row>
    <row r="5073" spans="1:16" x14ac:dyDescent="0.35">
      <c r="A5073" t="s">
        <v>16</v>
      </c>
      <c r="B5073" t="s">
        <v>43</v>
      </c>
      <c r="C5073" t="s">
        <v>24681</v>
      </c>
      <c r="D5073" t="s">
        <v>59</v>
      </c>
      <c r="E5073" s="1">
        <v>43816.59097222222</v>
      </c>
      <c r="F5073" s="2">
        <v>43831</v>
      </c>
      <c r="G5073" s="2">
        <v>44934</v>
      </c>
      <c r="H5073" t="s">
        <v>11080</v>
      </c>
      <c r="I5073" t="s">
        <v>11081</v>
      </c>
      <c r="K5073" t="s">
        <v>735</v>
      </c>
      <c r="L5073" t="s">
        <v>736</v>
      </c>
      <c r="M5073" t="s">
        <v>24</v>
      </c>
      <c r="N5073" t="s">
        <v>24512</v>
      </c>
      <c r="O5073">
        <v>778521</v>
      </c>
      <c r="P5073" t="s">
        <v>24682</v>
      </c>
    </row>
    <row r="5074" spans="1:16" x14ac:dyDescent="0.35">
      <c r="A5074" t="s">
        <v>16</v>
      </c>
      <c r="B5074" t="s">
        <v>2066</v>
      </c>
      <c r="C5074" t="s">
        <v>4400</v>
      </c>
      <c r="D5074" t="s">
        <v>59</v>
      </c>
      <c r="E5074" s="1">
        <v>44376.626388888886</v>
      </c>
      <c r="F5074" s="2">
        <v>44342</v>
      </c>
      <c r="G5074" s="2">
        <v>44592</v>
      </c>
      <c r="H5074" t="s">
        <v>4401</v>
      </c>
      <c r="I5074" t="s">
        <v>4402</v>
      </c>
      <c r="K5074" t="s">
        <v>4403</v>
      </c>
      <c r="L5074" t="s">
        <v>4404</v>
      </c>
      <c r="M5074" t="s">
        <v>24</v>
      </c>
      <c r="N5074" t="s">
        <v>345</v>
      </c>
      <c r="O5074">
        <v>2140037925</v>
      </c>
      <c r="P5074" t="s">
        <v>4405</v>
      </c>
    </row>
    <row r="5075" spans="1:16" x14ac:dyDescent="0.35">
      <c r="A5075" t="s">
        <v>16</v>
      </c>
      <c r="B5075" t="s">
        <v>43</v>
      </c>
      <c r="C5075" t="s">
        <v>12777</v>
      </c>
      <c r="D5075" t="s">
        <v>36</v>
      </c>
      <c r="E5075" s="1">
        <v>44462.53402777778</v>
      </c>
      <c r="F5075" s="2">
        <v>44456</v>
      </c>
      <c r="G5075" s="2">
        <v>44820</v>
      </c>
      <c r="H5075" t="s">
        <v>186</v>
      </c>
      <c r="I5075" t="s">
        <v>187</v>
      </c>
      <c r="K5075" t="s">
        <v>12778</v>
      </c>
      <c r="L5075" t="s">
        <v>12779</v>
      </c>
      <c r="M5075" t="s">
        <v>24</v>
      </c>
      <c r="N5075" t="s">
        <v>25</v>
      </c>
      <c r="O5075">
        <v>2140038017</v>
      </c>
      <c r="P5075" t="s">
        <v>6079</v>
      </c>
    </row>
    <row r="5076" spans="1:16" x14ac:dyDescent="0.35">
      <c r="A5076" t="s">
        <v>16</v>
      </c>
      <c r="B5076" t="s">
        <v>17</v>
      </c>
      <c r="C5076" t="s">
        <v>12781</v>
      </c>
      <c r="D5076" t="s">
        <v>19</v>
      </c>
      <c r="E5076" s="1">
        <v>44041.582638888889</v>
      </c>
      <c r="F5076" s="2">
        <v>44041</v>
      </c>
      <c r="G5076" s="2">
        <v>44072</v>
      </c>
      <c r="H5076" t="s">
        <v>93</v>
      </c>
      <c r="I5076" t="s">
        <v>94</v>
      </c>
      <c r="K5076" t="s">
        <v>12782</v>
      </c>
      <c r="L5076" t="s">
        <v>12783</v>
      </c>
      <c r="M5076" t="s">
        <v>24</v>
      </c>
      <c r="N5076" t="s">
        <v>25</v>
      </c>
      <c r="P5076" t="s">
        <v>3324</v>
      </c>
    </row>
    <row r="5077" spans="1:16" x14ac:dyDescent="0.35">
      <c r="A5077" t="s">
        <v>16</v>
      </c>
      <c r="B5077" t="s">
        <v>17</v>
      </c>
      <c r="C5077" t="s">
        <v>25949</v>
      </c>
      <c r="D5077" t="s">
        <v>36</v>
      </c>
      <c r="E5077" s="1">
        <v>44736.64166666667</v>
      </c>
      <c r="F5077" s="2">
        <v>44727</v>
      </c>
      <c r="G5077" s="2">
        <v>44926</v>
      </c>
      <c r="H5077" t="s">
        <v>1446</v>
      </c>
      <c r="I5077" t="s">
        <v>1447</v>
      </c>
      <c r="K5077" t="s">
        <v>25950</v>
      </c>
      <c r="L5077" t="s">
        <v>25951</v>
      </c>
      <c r="M5077" t="s">
        <v>24</v>
      </c>
      <c r="N5077" t="s">
        <v>24515</v>
      </c>
      <c r="O5077">
        <v>358936</v>
      </c>
      <c r="P5077" t="s">
        <v>6931</v>
      </c>
    </row>
    <row r="5078" spans="1:16" x14ac:dyDescent="0.35">
      <c r="A5078" t="s">
        <v>56</v>
      </c>
      <c r="B5078" t="s">
        <v>57</v>
      </c>
      <c r="C5078" t="s">
        <v>58</v>
      </c>
      <c r="D5078" t="s">
        <v>59</v>
      </c>
      <c r="E5078" s="1">
        <v>43955.722222222219</v>
      </c>
      <c r="F5078" s="2">
        <v>43962</v>
      </c>
      <c r="G5078" s="2">
        <v>44327</v>
      </c>
      <c r="H5078" t="s">
        <v>60</v>
      </c>
      <c r="I5078" t="s">
        <v>61</v>
      </c>
      <c r="K5078" t="s">
        <v>62</v>
      </c>
      <c r="L5078" t="s">
        <v>63</v>
      </c>
      <c r="M5078" t="s">
        <v>24</v>
      </c>
      <c r="N5078" t="s">
        <v>64</v>
      </c>
      <c r="O5078">
        <v>691351</v>
      </c>
      <c r="P5078" t="s">
        <v>65</v>
      </c>
    </row>
    <row r="5079" spans="1:16" x14ac:dyDescent="0.35">
      <c r="A5079" t="s">
        <v>16</v>
      </c>
      <c r="B5079" t="s">
        <v>27</v>
      </c>
      <c r="C5079" t="s">
        <v>13182</v>
      </c>
      <c r="D5079" t="s">
        <v>19</v>
      </c>
      <c r="E5079" s="1">
        <v>43880.354861111111</v>
      </c>
      <c r="F5079" s="2">
        <v>43880</v>
      </c>
      <c r="G5079" s="2">
        <v>47533</v>
      </c>
      <c r="H5079" t="s">
        <v>29</v>
      </c>
      <c r="I5079" t="s">
        <v>30</v>
      </c>
      <c r="K5079" t="s">
        <v>13183</v>
      </c>
      <c r="L5079" t="s">
        <v>13184</v>
      </c>
      <c r="M5079" t="s">
        <v>24</v>
      </c>
      <c r="N5079" t="s">
        <v>25</v>
      </c>
      <c r="P5079" t="s">
        <v>184</v>
      </c>
    </row>
    <row r="5080" spans="1:16" x14ac:dyDescent="0.35">
      <c r="A5080" t="s">
        <v>16</v>
      </c>
      <c r="B5080" t="s">
        <v>17</v>
      </c>
      <c r="C5080" t="s">
        <v>13185</v>
      </c>
      <c r="D5080" t="s">
        <v>36</v>
      </c>
      <c r="E5080" s="1">
        <v>44592.481249999997</v>
      </c>
      <c r="F5080" s="2">
        <v>44564</v>
      </c>
      <c r="G5080" s="2">
        <v>44926</v>
      </c>
      <c r="H5080" t="s">
        <v>159</v>
      </c>
      <c r="I5080" t="s">
        <v>160</v>
      </c>
      <c r="K5080" t="s">
        <v>4809</v>
      </c>
      <c r="L5080" t="s">
        <v>4810</v>
      </c>
      <c r="M5080" t="s">
        <v>24</v>
      </c>
      <c r="N5080" t="s">
        <v>25</v>
      </c>
      <c r="O5080">
        <v>358936</v>
      </c>
      <c r="P5080" t="s">
        <v>3860</v>
      </c>
    </row>
    <row r="5081" spans="1:16" x14ac:dyDescent="0.35">
      <c r="A5081" t="s">
        <v>16</v>
      </c>
      <c r="B5081" t="s">
        <v>17</v>
      </c>
      <c r="C5081" t="s">
        <v>25952</v>
      </c>
      <c r="D5081" t="s">
        <v>36</v>
      </c>
      <c r="E5081" s="1">
        <v>44126.652777777781</v>
      </c>
      <c r="F5081" s="2">
        <v>44105</v>
      </c>
      <c r="G5081" s="2">
        <v>44561</v>
      </c>
      <c r="H5081" t="s">
        <v>159</v>
      </c>
      <c r="I5081" t="s">
        <v>160</v>
      </c>
      <c r="K5081" t="s">
        <v>25953</v>
      </c>
      <c r="L5081" t="s">
        <v>25954</v>
      </c>
      <c r="M5081" t="s">
        <v>24</v>
      </c>
      <c r="N5081" t="s">
        <v>24515</v>
      </c>
      <c r="O5081">
        <v>356113</v>
      </c>
      <c r="P5081" t="s">
        <v>1393</v>
      </c>
    </row>
    <row r="5082" spans="1:16" x14ac:dyDescent="0.35">
      <c r="A5082" t="s">
        <v>16</v>
      </c>
      <c r="B5082" t="s">
        <v>43</v>
      </c>
      <c r="C5082" t="s">
        <v>11864</v>
      </c>
      <c r="D5082" t="s">
        <v>36</v>
      </c>
      <c r="E5082" s="1">
        <v>43972.750694444447</v>
      </c>
      <c r="F5082" s="2">
        <v>43871</v>
      </c>
      <c r="G5082" s="2">
        <v>44264</v>
      </c>
      <c r="H5082" t="s">
        <v>440</v>
      </c>
      <c r="I5082" t="s">
        <v>213</v>
      </c>
      <c r="J5082" t="s">
        <v>441</v>
      </c>
      <c r="K5082" t="s">
        <v>850</v>
      </c>
      <c r="L5082" t="s">
        <v>851</v>
      </c>
      <c r="M5082" t="s">
        <v>24</v>
      </c>
      <c r="N5082" t="s">
        <v>41</v>
      </c>
      <c r="O5082">
        <v>370315</v>
      </c>
      <c r="P5082" t="s">
        <v>11865</v>
      </c>
    </row>
    <row r="5083" spans="1:16" x14ac:dyDescent="0.35">
      <c r="A5083" t="s">
        <v>139</v>
      </c>
      <c r="B5083" t="s">
        <v>140</v>
      </c>
      <c r="C5083" t="s">
        <v>11866</v>
      </c>
      <c r="D5083" t="s">
        <v>19</v>
      </c>
      <c r="E5083" s="1">
        <v>43696.385416666664</v>
      </c>
      <c r="F5083" s="2">
        <v>43633</v>
      </c>
      <c r="G5083" s="2">
        <v>43999</v>
      </c>
      <c r="H5083" t="s">
        <v>3744</v>
      </c>
      <c r="I5083" t="s">
        <v>150</v>
      </c>
      <c r="K5083" t="s">
        <v>3745</v>
      </c>
      <c r="L5083" t="s">
        <v>3746</v>
      </c>
      <c r="M5083" t="s">
        <v>24</v>
      </c>
      <c r="N5083" t="s">
        <v>41</v>
      </c>
      <c r="P5083" t="s">
        <v>10258</v>
      </c>
    </row>
    <row r="5084" spans="1:16" x14ac:dyDescent="0.35">
      <c r="A5084" t="s">
        <v>16</v>
      </c>
      <c r="B5084" t="s">
        <v>17</v>
      </c>
      <c r="C5084" t="s">
        <v>11873</v>
      </c>
      <c r="D5084" t="s">
        <v>36</v>
      </c>
      <c r="E5084" s="1">
        <v>43661.573611111111</v>
      </c>
      <c r="F5084" s="2">
        <v>43651</v>
      </c>
      <c r="G5084" s="2">
        <v>44027</v>
      </c>
      <c r="H5084" t="s">
        <v>159</v>
      </c>
      <c r="I5084" t="s">
        <v>160</v>
      </c>
      <c r="K5084" t="s">
        <v>11874</v>
      </c>
      <c r="L5084" t="s">
        <v>11875</v>
      </c>
      <c r="M5084" t="s">
        <v>24</v>
      </c>
      <c r="N5084" t="s">
        <v>25</v>
      </c>
      <c r="O5084">
        <v>356113</v>
      </c>
      <c r="P5084" t="s">
        <v>2876</v>
      </c>
    </row>
    <row r="5085" spans="1:16" x14ac:dyDescent="0.35">
      <c r="A5085" t="s">
        <v>16</v>
      </c>
      <c r="B5085" t="s">
        <v>43</v>
      </c>
      <c r="C5085" t="s">
        <v>11876</v>
      </c>
      <c r="D5085" t="s">
        <v>36</v>
      </c>
      <c r="E5085" s="1">
        <v>44519.388888888891</v>
      </c>
      <c r="F5085" s="2">
        <v>44518</v>
      </c>
      <c r="G5085" s="2">
        <v>44883</v>
      </c>
      <c r="H5085" t="s">
        <v>207</v>
      </c>
      <c r="I5085" t="s">
        <v>150</v>
      </c>
      <c r="J5085" t="s">
        <v>208</v>
      </c>
      <c r="K5085" t="s">
        <v>11877</v>
      </c>
      <c r="L5085" t="s">
        <v>11878</v>
      </c>
      <c r="M5085" t="s">
        <v>248</v>
      </c>
      <c r="N5085" t="s">
        <v>25</v>
      </c>
      <c r="O5085">
        <v>94262</v>
      </c>
      <c r="P5085" t="s">
        <v>11879</v>
      </c>
    </row>
    <row r="5086" spans="1:16" x14ac:dyDescent="0.35">
      <c r="A5086" t="s">
        <v>139</v>
      </c>
      <c r="B5086" t="s">
        <v>258</v>
      </c>
      <c r="C5086" t="s">
        <v>11880</v>
      </c>
      <c r="D5086" t="s">
        <v>36</v>
      </c>
      <c r="E5086" s="1">
        <v>44104.383333333331</v>
      </c>
      <c r="F5086" s="2">
        <v>44105</v>
      </c>
      <c r="G5086" s="2">
        <v>44247</v>
      </c>
      <c r="H5086" t="s">
        <v>529</v>
      </c>
      <c r="I5086" t="s">
        <v>530</v>
      </c>
      <c r="K5086" t="s">
        <v>11881</v>
      </c>
      <c r="L5086" t="s">
        <v>11882</v>
      </c>
      <c r="M5086" t="s">
        <v>24</v>
      </c>
      <c r="N5086" t="s">
        <v>41</v>
      </c>
      <c r="O5086">
        <v>352412</v>
      </c>
      <c r="P5086" t="s">
        <v>11883</v>
      </c>
    </row>
    <row r="5087" spans="1:16" x14ac:dyDescent="0.35">
      <c r="A5087" t="s">
        <v>16</v>
      </c>
      <c r="B5087" t="s">
        <v>43</v>
      </c>
      <c r="C5087" t="s">
        <v>11884</v>
      </c>
      <c r="D5087" t="s">
        <v>36</v>
      </c>
      <c r="E5087" s="1">
        <v>44596.472222222219</v>
      </c>
      <c r="F5087" s="2">
        <v>44593</v>
      </c>
      <c r="G5087" s="2">
        <v>45323</v>
      </c>
      <c r="H5087" t="s">
        <v>186</v>
      </c>
      <c r="I5087" t="s">
        <v>187</v>
      </c>
      <c r="K5087" t="s">
        <v>11885</v>
      </c>
      <c r="L5087" t="s">
        <v>11886</v>
      </c>
      <c r="M5087" t="s">
        <v>24</v>
      </c>
      <c r="N5087" t="s">
        <v>25</v>
      </c>
      <c r="O5087">
        <v>2140038023</v>
      </c>
      <c r="P5087" t="s">
        <v>220</v>
      </c>
    </row>
    <row r="5088" spans="1:16" x14ac:dyDescent="0.35">
      <c r="A5088" t="s">
        <v>2199</v>
      </c>
      <c r="B5088" t="s">
        <v>2200</v>
      </c>
      <c r="C5088" t="s">
        <v>11887</v>
      </c>
      <c r="D5088" t="s">
        <v>36</v>
      </c>
      <c r="E5088" s="1">
        <v>43851.602083333331</v>
      </c>
      <c r="F5088" s="2">
        <v>43643</v>
      </c>
      <c r="G5088" s="2">
        <v>44373</v>
      </c>
      <c r="H5088" t="s">
        <v>266</v>
      </c>
      <c r="I5088" t="s">
        <v>143</v>
      </c>
      <c r="J5088" t="s">
        <v>267</v>
      </c>
      <c r="K5088" t="s">
        <v>11888</v>
      </c>
      <c r="L5088" t="s">
        <v>11889</v>
      </c>
      <c r="M5088" t="s">
        <v>24</v>
      </c>
      <c r="N5088" t="s">
        <v>41</v>
      </c>
      <c r="O5088">
        <v>304019</v>
      </c>
      <c r="P5088" t="s">
        <v>11890</v>
      </c>
    </row>
    <row r="5089" spans="1:16" x14ac:dyDescent="0.35">
      <c r="A5089" t="s">
        <v>16</v>
      </c>
      <c r="B5089" t="s">
        <v>17</v>
      </c>
      <c r="C5089" t="s">
        <v>11891</v>
      </c>
      <c r="D5089" t="s">
        <v>59</v>
      </c>
      <c r="E5089" s="1">
        <v>44026.690972222219</v>
      </c>
      <c r="F5089" s="2">
        <v>44013</v>
      </c>
      <c r="G5089" s="2">
        <v>44926</v>
      </c>
      <c r="H5089" t="s">
        <v>704</v>
      </c>
      <c r="I5089" t="s">
        <v>705</v>
      </c>
      <c r="K5089">
        <v>403837</v>
      </c>
      <c r="L5089" t="s">
        <v>11892</v>
      </c>
      <c r="M5089" t="s">
        <v>24</v>
      </c>
      <c r="N5089" t="s">
        <v>345</v>
      </c>
      <c r="O5089">
        <v>2140037974</v>
      </c>
      <c r="P5089" t="s">
        <v>11893</v>
      </c>
    </row>
    <row r="5090" spans="1:16" x14ac:dyDescent="0.35">
      <c r="A5090" t="s">
        <v>56</v>
      </c>
      <c r="B5090" t="s">
        <v>66</v>
      </c>
      <c r="C5090" t="s">
        <v>11894</v>
      </c>
      <c r="D5090" t="s">
        <v>36</v>
      </c>
      <c r="E5090" s="1">
        <v>43962.665972222225</v>
      </c>
      <c r="F5090" s="2">
        <v>43983</v>
      </c>
      <c r="G5090" s="2">
        <v>45291</v>
      </c>
      <c r="H5090" t="s">
        <v>812</v>
      </c>
      <c r="I5090" t="s">
        <v>813</v>
      </c>
      <c r="K5090" t="s">
        <v>11895</v>
      </c>
      <c r="L5090" t="s">
        <v>11896</v>
      </c>
      <c r="M5090" t="s">
        <v>24</v>
      </c>
      <c r="N5090" t="s">
        <v>25</v>
      </c>
      <c r="O5090">
        <v>358936</v>
      </c>
      <c r="P5090" t="s">
        <v>11897</v>
      </c>
    </row>
    <row r="5091" spans="1:16" x14ac:dyDescent="0.35">
      <c r="A5091" t="s">
        <v>16</v>
      </c>
      <c r="B5091" t="s">
        <v>43</v>
      </c>
      <c r="C5091" t="s">
        <v>11902</v>
      </c>
      <c r="D5091" t="s">
        <v>36</v>
      </c>
      <c r="E5091" s="1">
        <v>44153.723611111112</v>
      </c>
      <c r="F5091" s="2">
        <v>44200</v>
      </c>
      <c r="G5091" s="2">
        <v>44561</v>
      </c>
      <c r="H5091" t="s">
        <v>460</v>
      </c>
      <c r="I5091" t="s">
        <v>461</v>
      </c>
      <c r="K5091" t="s">
        <v>1142</v>
      </c>
      <c r="L5091" t="s">
        <v>1143</v>
      </c>
      <c r="M5091" t="s">
        <v>24</v>
      </c>
      <c r="N5091" t="s">
        <v>25</v>
      </c>
      <c r="O5091">
        <v>358936</v>
      </c>
      <c r="P5091" t="s">
        <v>877</v>
      </c>
    </row>
    <row r="5092" spans="1:16" x14ac:dyDescent="0.35">
      <c r="A5092" t="s">
        <v>139</v>
      </c>
      <c r="B5092" t="s">
        <v>140</v>
      </c>
      <c r="C5092" t="s">
        <v>12469</v>
      </c>
      <c r="D5092" t="s">
        <v>19</v>
      </c>
      <c r="E5092" s="1">
        <v>44169.475694444445</v>
      </c>
      <c r="F5092" s="2">
        <v>44155</v>
      </c>
      <c r="G5092" s="2">
        <v>44520</v>
      </c>
      <c r="H5092" t="s">
        <v>142</v>
      </c>
      <c r="I5092" t="s">
        <v>150</v>
      </c>
      <c r="J5092" t="s">
        <v>144</v>
      </c>
      <c r="K5092" t="s">
        <v>5651</v>
      </c>
      <c r="L5092" t="s">
        <v>5652</v>
      </c>
      <c r="M5092" t="s">
        <v>24</v>
      </c>
      <c r="N5092" t="s">
        <v>25</v>
      </c>
      <c r="P5092" t="s">
        <v>5653</v>
      </c>
    </row>
    <row r="5093" spans="1:16" x14ac:dyDescent="0.35">
      <c r="A5093" t="s">
        <v>139</v>
      </c>
      <c r="B5093" t="s">
        <v>1668</v>
      </c>
      <c r="C5093" t="s">
        <v>24581</v>
      </c>
      <c r="D5093" t="s">
        <v>59</v>
      </c>
      <c r="E5093" s="1">
        <v>43937.71597222222</v>
      </c>
      <c r="F5093" s="2">
        <v>43878</v>
      </c>
      <c r="G5093" s="2">
        <v>44561</v>
      </c>
      <c r="H5093" t="s">
        <v>24582</v>
      </c>
      <c r="I5093" t="s">
        <v>24583</v>
      </c>
      <c r="K5093" t="s">
        <v>24536</v>
      </c>
      <c r="L5093" t="s">
        <v>24537</v>
      </c>
      <c r="M5093" t="s">
        <v>24</v>
      </c>
      <c r="N5093" t="s">
        <v>24512</v>
      </c>
      <c r="O5093">
        <v>190174</v>
      </c>
      <c r="P5093" t="s">
        <v>24584</v>
      </c>
    </row>
    <row r="5094" spans="1:16" x14ac:dyDescent="0.35">
      <c r="A5094" t="s">
        <v>16</v>
      </c>
      <c r="B5094" t="s">
        <v>164</v>
      </c>
      <c r="C5094" t="s">
        <v>12480</v>
      </c>
      <c r="D5094" t="s">
        <v>36</v>
      </c>
      <c r="E5094" s="1">
        <v>44596.57916666667</v>
      </c>
      <c r="F5094" s="2">
        <v>44588</v>
      </c>
      <c r="G5094" s="2">
        <v>44953</v>
      </c>
      <c r="H5094" t="s">
        <v>722</v>
      </c>
      <c r="I5094" t="s">
        <v>150</v>
      </c>
      <c r="J5094" t="s">
        <v>723</v>
      </c>
      <c r="K5094" t="s">
        <v>7300</v>
      </c>
      <c r="L5094" t="s">
        <v>7301</v>
      </c>
      <c r="M5094" t="s">
        <v>24</v>
      </c>
      <c r="N5094" t="s">
        <v>25</v>
      </c>
      <c r="O5094">
        <v>688130</v>
      </c>
      <c r="P5094" t="s">
        <v>12481</v>
      </c>
    </row>
    <row r="5095" spans="1:16" x14ac:dyDescent="0.35">
      <c r="A5095" t="s">
        <v>16</v>
      </c>
      <c r="B5095" t="s">
        <v>17</v>
      </c>
      <c r="C5095" t="s">
        <v>12491</v>
      </c>
      <c r="D5095" t="s">
        <v>19</v>
      </c>
      <c r="E5095" s="1">
        <v>43746.495833333334</v>
      </c>
      <c r="F5095" s="2">
        <v>43710</v>
      </c>
      <c r="G5095" s="2">
        <v>44012</v>
      </c>
      <c r="H5095" t="s">
        <v>550</v>
      </c>
      <c r="I5095" t="s">
        <v>551</v>
      </c>
      <c r="K5095" t="s">
        <v>12492</v>
      </c>
      <c r="L5095" t="s">
        <v>12493</v>
      </c>
      <c r="M5095" t="s">
        <v>24</v>
      </c>
      <c r="N5095" t="s">
        <v>25</v>
      </c>
      <c r="P5095" t="s">
        <v>12494</v>
      </c>
    </row>
    <row r="5096" spans="1:16" x14ac:dyDescent="0.35">
      <c r="A5096" t="s">
        <v>56</v>
      </c>
      <c r="B5096" t="s">
        <v>57</v>
      </c>
      <c r="C5096" t="s">
        <v>58</v>
      </c>
      <c r="D5096" t="s">
        <v>59</v>
      </c>
      <c r="E5096" s="1">
        <v>43955.722222222219</v>
      </c>
      <c r="F5096" s="2">
        <v>43962</v>
      </c>
      <c r="G5096" s="2">
        <v>44327</v>
      </c>
      <c r="H5096" t="s">
        <v>60</v>
      </c>
      <c r="I5096" t="s">
        <v>61</v>
      </c>
      <c r="K5096" t="s">
        <v>62</v>
      </c>
      <c r="L5096" t="s">
        <v>63</v>
      </c>
      <c r="M5096" t="s">
        <v>24</v>
      </c>
      <c r="N5096" t="s">
        <v>64</v>
      </c>
      <c r="O5096">
        <v>609503</v>
      </c>
      <c r="P5096" t="s">
        <v>65</v>
      </c>
    </row>
    <row r="5097" spans="1:16" x14ac:dyDescent="0.35">
      <c r="A5097" t="s">
        <v>56</v>
      </c>
      <c r="B5097" t="s">
        <v>57</v>
      </c>
      <c r="C5097" t="s">
        <v>58</v>
      </c>
      <c r="D5097" t="s">
        <v>59</v>
      </c>
      <c r="E5097" s="1">
        <v>43955.722222222219</v>
      </c>
      <c r="F5097" s="2">
        <v>43962</v>
      </c>
      <c r="G5097" s="2">
        <v>44327</v>
      </c>
      <c r="H5097" t="s">
        <v>60</v>
      </c>
      <c r="I5097" t="s">
        <v>61</v>
      </c>
      <c r="K5097" t="s">
        <v>62</v>
      </c>
      <c r="L5097" t="s">
        <v>63</v>
      </c>
      <c r="M5097" t="s">
        <v>24</v>
      </c>
      <c r="N5097" t="s">
        <v>64</v>
      </c>
      <c r="O5097">
        <v>691667</v>
      </c>
      <c r="P5097" t="s">
        <v>65</v>
      </c>
    </row>
    <row r="5098" spans="1:16" x14ac:dyDescent="0.35">
      <c r="A5098" t="s">
        <v>16</v>
      </c>
      <c r="B5098" t="s">
        <v>17</v>
      </c>
      <c r="C5098" t="s">
        <v>25955</v>
      </c>
      <c r="D5098" t="s">
        <v>105</v>
      </c>
      <c r="E5098" s="1">
        <v>43480.574305555558</v>
      </c>
      <c r="F5098" s="2">
        <v>41981</v>
      </c>
      <c r="G5098" s="2">
        <v>44926</v>
      </c>
      <c r="H5098" t="s">
        <v>629</v>
      </c>
      <c r="I5098" t="s">
        <v>630</v>
      </c>
      <c r="K5098" t="s">
        <v>25956</v>
      </c>
      <c r="L5098" t="s">
        <v>25957</v>
      </c>
      <c r="M5098" t="s">
        <v>24</v>
      </c>
      <c r="N5098" t="s">
        <v>24515</v>
      </c>
      <c r="O5098">
        <v>95905</v>
      </c>
      <c r="P5098" t="s">
        <v>25958</v>
      </c>
    </row>
    <row r="5099" spans="1:16" x14ac:dyDescent="0.35">
      <c r="A5099" t="s">
        <v>16</v>
      </c>
      <c r="B5099" t="s">
        <v>17</v>
      </c>
      <c r="C5099" t="s">
        <v>12506</v>
      </c>
      <c r="D5099" t="s">
        <v>19</v>
      </c>
      <c r="E5099" s="1">
        <v>44176.384027777778</v>
      </c>
      <c r="F5099" s="2">
        <v>44197</v>
      </c>
      <c r="G5099" s="2">
        <v>44925</v>
      </c>
      <c r="H5099" t="s">
        <v>12507</v>
      </c>
      <c r="I5099" t="s">
        <v>12508</v>
      </c>
      <c r="K5099" t="s">
        <v>12509</v>
      </c>
      <c r="L5099" t="s">
        <v>12510</v>
      </c>
      <c r="M5099" t="s">
        <v>24</v>
      </c>
      <c r="N5099" t="s">
        <v>25</v>
      </c>
      <c r="P5099" t="s">
        <v>12511</v>
      </c>
    </row>
    <row r="5100" spans="1:16" x14ac:dyDescent="0.35">
      <c r="A5100" t="s">
        <v>16</v>
      </c>
      <c r="B5100" t="s">
        <v>43</v>
      </c>
      <c r="C5100" t="s">
        <v>12514</v>
      </c>
      <c r="D5100" t="s">
        <v>36</v>
      </c>
      <c r="E5100" s="1">
        <v>43742.648611111108</v>
      </c>
      <c r="F5100" s="2">
        <v>43720</v>
      </c>
      <c r="G5100" s="2">
        <v>44085</v>
      </c>
      <c r="H5100" t="s">
        <v>51</v>
      </c>
      <c r="I5100" t="s">
        <v>52</v>
      </c>
      <c r="K5100" t="s">
        <v>12515</v>
      </c>
      <c r="L5100" t="s">
        <v>12516</v>
      </c>
      <c r="M5100" t="s">
        <v>24</v>
      </c>
      <c r="N5100" t="s">
        <v>25</v>
      </c>
      <c r="O5100">
        <v>2140038017</v>
      </c>
      <c r="P5100" t="s">
        <v>55</v>
      </c>
    </row>
    <row r="5101" spans="1:16" x14ac:dyDescent="0.35">
      <c r="A5101" t="s">
        <v>16</v>
      </c>
      <c r="B5101" t="s">
        <v>27</v>
      </c>
      <c r="C5101" t="s">
        <v>12521</v>
      </c>
      <c r="D5101" t="s">
        <v>19</v>
      </c>
      <c r="E5101" s="1">
        <v>44484.602083333331</v>
      </c>
      <c r="F5101" s="2">
        <v>44484</v>
      </c>
      <c r="G5101" s="2">
        <v>48136</v>
      </c>
      <c r="H5101" t="s">
        <v>29</v>
      </c>
      <c r="I5101" t="s">
        <v>30</v>
      </c>
      <c r="K5101">
        <v>430668</v>
      </c>
      <c r="L5101" t="s">
        <v>1909</v>
      </c>
      <c r="M5101" t="s">
        <v>24</v>
      </c>
      <c r="N5101" t="s">
        <v>25</v>
      </c>
      <c r="P5101" t="s">
        <v>8255</v>
      </c>
    </row>
    <row r="5102" spans="1:16" x14ac:dyDescent="0.35">
      <c r="A5102" t="s">
        <v>16</v>
      </c>
      <c r="B5102" t="s">
        <v>17</v>
      </c>
      <c r="C5102" t="s">
        <v>12576</v>
      </c>
      <c r="D5102" t="s">
        <v>19</v>
      </c>
      <c r="E5102" s="1">
        <v>44330.598611111112</v>
      </c>
      <c r="F5102" s="2">
        <v>44333</v>
      </c>
      <c r="G5102" s="2">
        <v>44560</v>
      </c>
      <c r="H5102" t="s">
        <v>75</v>
      </c>
      <c r="I5102" t="s">
        <v>76</v>
      </c>
      <c r="K5102" t="s">
        <v>6858</v>
      </c>
      <c r="L5102" t="s">
        <v>6859</v>
      </c>
      <c r="M5102" t="s">
        <v>24</v>
      </c>
      <c r="N5102" t="s">
        <v>25</v>
      </c>
      <c r="P5102" t="s">
        <v>12577</v>
      </c>
    </row>
    <row r="5103" spans="1:16" x14ac:dyDescent="0.35">
      <c r="A5103" t="s">
        <v>16</v>
      </c>
      <c r="B5103" t="s">
        <v>164</v>
      </c>
      <c r="C5103" t="s">
        <v>11907</v>
      </c>
      <c r="D5103" t="s">
        <v>19</v>
      </c>
      <c r="E5103" s="1">
        <v>44154.381249999999</v>
      </c>
      <c r="F5103" s="2">
        <v>44154</v>
      </c>
      <c r="G5103" s="2">
        <v>44519</v>
      </c>
      <c r="H5103" t="s">
        <v>2804</v>
      </c>
      <c r="I5103" t="s">
        <v>150</v>
      </c>
      <c r="J5103" t="s">
        <v>2805</v>
      </c>
      <c r="K5103" t="s">
        <v>11908</v>
      </c>
      <c r="L5103" t="s">
        <v>11909</v>
      </c>
      <c r="M5103" t="s">
        <v>24</v>
      </c>
      <c r="N5103" t="s">
        <v>25</v>
      </c>
      <c r="P5103" t="s">
        <v>11910</v>
      </c>
    </row>
    <row r="5104" spans="1:16" x14ac:dyDescent="0.35">
      <c r="A5104" t="s">
        <v>16</v>
      </c>
      <c r="B5104" t="s">
        <v>17</v>
      </c>
      <c r="C5104" t="s">
        <v>11917</v>
      </c>
      <c r="D5104" t="s">
        <v>36</v>
      </c>
      <c r="E5104" s="1">
        <v>44454.650694444441</v>
      </c>
      <c r="F5104" s="2">
        <v>44440</v>
      </c>
      <c r="G5104" s="2">
        <v>44805</v>
      </c>
      <c r="H5104" t="s">
        <v>483</v>
      </c>
      <c r="I5104" t="s">
        <v>150</v>
      </c>
      <c r="J5104" t="s">
        <v>484</v>
      </c>
      <c r="K5104" t="s">
        <v>11918</v>
      </c>
      <c r="L5104" t="s">
        <v>11919</v>
      </c>
      <c r="M5104" t="s">
        <v>248</v>
      </c>
      <c r="N5104" t="s">
        <v>25</v>
      </c>
      <c r="O5104">
        <v>358853</v>
      </c>
      <c r="P5104" t="s">
        <v>11920</v>
      </c>
    </row>
    <row r="5105" spans="1:16" x14ac:dyDescent="0.35">
      <c r="A5105" t="s">
        <v>16</v>
      </c>
      <c r="B5105" t="s">
        <v>17</v>
      </c>
      <c r="C5105" t="s">
        <v>11921</v>
      </c>
      <c r="D5105" t="s">
        <v>36</v>
      </c>
      <c r="E5105" s="1">
        <v>44175.359027777777</v>
      </c>
      <c r="F5105" s="2">
        <v>44175</v>
      </c>
      <c r="G5105" s="2">
        <v>47827</v>
      </c>
      <c r="H5105" t="s">
        <v>29</v>
      </c>
      <c r="I5105" t="s">
        <v>30</v>
      </c>
      <c r="K5105" t="s">
        <v>11922</v>
      </c>
      <c r="L5105" t="s">
        <v>11923</v>
      </c>
      <c r="M5105" t="s">
        <v>24</v>
      </c>
      <c r="N5105" t="s">
        <v>25</v>
      </c>
      <c r="O5105">
        <v>612820</v>
      </c>
      <c r="P5105" t="s">
        <v>11924</v>
      </c>
    </row>
    <row r="5106" spans="1:16" x14ac:dyDescent="0.35">
      <c r="A5106" t="s">
        <v>16</v>
      </c>
      <c r="B5106" t="s">
        <v>24517</v>
      </c>
      <c r="C5106" t="s">
        <v>24518</v>
      </c>
      <c r="D5106" t="s">
        <v>59</v>
      </c>
      <c r="E5106" s="1">
        <v>44103.575694444444</v>
      </c>
      <c r="F5106" s="2">
        <v>44035</v>
      </c>
      <c r="G5106" s="2">
        <v>45127</v>
      </c>
      <c r="H5106" t="s">
        <v>24519</v>
      </c>
      <c r="I5106" t="s">
        <v>24520</v>
      </c>
      <c r="K5106" t="s">
        <v>62</v>
      </c>
      <c r="L5106" t="s">
        <v>63</v>
      </c>
      <c r="M5106" t="s">
        <v>24</v>
      </c>
      <c r="N5106" t="s">
        <v>24512</v>
      </c>
      <c r="O5106">
        <v>687547</v>
      </c>
      <c r="P5106" t="s">
        <v>24521</v>
      </c>
    </row>
    <row r="5107" spans="1:16" x14ac:dyDescent="0.35">
      <c r="A5107" t="s">
        <v>16</v>
      </c>
      <c r="B5107" t="s">
        <v>27</v>
      </c>
      <c r="C5107" t="s">
        <v>11927</v>
      </c>
      <c r="D5107" t="s">
        <v>19</v>
      </c>
      <c r="E5107" s="1">
        <v>44231.644444444442</v>
      </c>
      <c r="F5107" s="2">
        <v>44231</v>
      </c>
      <c r="G5107" s="2">
        <v>47883</v>
      </c>
      <c r="H5107" t="s">
        <v>29</v>
      </c>
      <c r="I5107" t="s">
        <v>30</v>
      </c>
      <c r="K5107" t="s">
        <v>8008</v>
      </c>
      <c r="L5107" t="s">
        <v>8009</v>
      </c>
      <c r="M5107" t="s">
        <v>24</v>
      </c>
      <c r="N5107" t="s">
        <v>25</v>
      </c>
      <c r="P5107" t="s">
        <v>138</v>
      </c>
    </row>
    <row r="5108" spans="1:16" x14ac:dyDescent="0.35">
      <c r="A5108" t="s">
        <v>16</v>
      </c>
      <c r="B5108" t="s">
        <v>17</v>
      </c>
      <c r="C5108" t="s">
        <v>11937</v>
      </c>
      <c r="D5108" t="s">
        <v>19</v>
      </c>
      <c r="E5108" s="1">
        <v>43531.55972222222</v>
      </c>
      <c r="F5108" s="2">
        <v>43535</v>
      </c>
      <c r="G5108" s="2">
        <v>44266</v>
      </c>
      <c r="H5108" t="s">
        <v>75</v>
      </c>
      <c r="I5108" t="s">
        <v>76</v>
      </c>
      <c r="K5108" t="s">
        <v>11938</v>
      </c>
      <c r="L5108" t="s">
        <v>11939</v>
      </c>
      <c r="M5108" t="s">
        <v>24</v>
      </c>
      <c r="N5108" t="s">
        <v>25</v>
      </c>
      <c r="P5108" t="s">
        <v>11940</v>
      </c>
    </row>
    <row r="5109" spans="1:16" x14ac:dyDescent="0.35">
      <c r="A5109" t="s">
        <v>16</v>
      </c>
      <c r="B5109" t="s">
        <v>17</v>
      </c>
      <c r="C5109" t="s">
        <v>25959</v>
      </c>
      <c r="D5109" t="s">
        <v>36</v>
      </c>
      <c r="E5109" s="1">
        <v>44372.695833333331</v>
      </c>
      <c r="F5109" s="2">
        <v>44378</v>
      </c>
      <c r="G5109" s="2">
        <v>44743</v>
      </c>
      <c r="H5109" t="s">
        <v>6190</v>
      </c>
      <c r="I5109" t="s">
        <v>6191</v>
      </c>
      <c r="K5109" t="s">
        <v>25960</v>
      </c>
      <c r="L5109" t="s">
        <v>25961</v>
      </c>
      <c r="M5109" t="s">
        <v>24</v>
      </c>
      <c r="N5109" t="s">
        <v>24515</v>
      </c>
      <c r="O5109">
        <v>356113</v>
      </c>
      <c r="P5109" t="s">
        <v>10781</v>
      </c>
    </row>
    <row r="5110" spans="1:16" x14ac:dyDescent="0.35">
      <c r="A5110" t="s">
        <v>16</v>
      </c>
      <c r="B5110" t="s">
        <v>17</v>
      </c>
      <c r="C5110" t="s">
        <v>11953</v>
      </c>
      <c r="D5110" t="s">
        <v>19</v>
      </c>
      <c r="E5110" s="1">
        <v>44580.693055555559</v>
      </c>
      <c r="F5110" s="2">
        <v>44591</v>
      </c>
      <c r="G5110" s="2">
        <v>46417</v>
      </c>
      <c r="H5110" t="s">
        <v>525</v>
      </c>
      <c r="I5110" t="s">
        <v>526</v>
      </c>
      <c r="K5110">
        <v>117257324</v>
      </c>
      <c r="L5110" t="s">
        <v>11954</v>
      </c>
      <c r="M5110" t="s">
        <v>24</v>
      </c>
      <c r="N5110" t="s">
        <v>25</v>
      </c>
    </row>
    <row r="5111" spans="1:16" x14ac:dyDescent="0.35">
      <c r="A5111" t="s">
        <v>16</v>
      </c>
      <c r="B5111" t="s">
        <v>43</v>
      </c>
      <c r="C5111" t="s">
        <v>11955</v>
      </c>
      <c r="D5111" t="s">
        <v>36</v>
      </c>
      <c r="E5111" s="1">
        <v>44138.429861111108</v>
      </c>
      <c r="F5111" s="2">
        <v>44138</v>
      </c>
      <c r="G5111" s="2">
        <v>44138</v>
      </c>
      <c r="H5111" t="s">
        <v>186</v>
      </c>
      <c r="I5111" t="s">
        <v>187</v>
      </c>
      <c r="K5111" t="s">
        <v>8156</v>
      </c>
      <c r="L5111" t="s">
        <v>8157</v>
      </c>
      <c r="M5111" t="s">
        <v>24</v>
      </c>
      <c r="N5111" t="s">
        <v>345</v>
      </c>
      <c r="O5111">
        <v>2140038017</v>
      </c>
      <c r="P5111" t="s">
        <v>1962</v>
      </c>
    </row>
    <row r="5112" spans="1:16" x14ac:dyDescent="0.35">
      <c r="A5112" t="s">
        <v>16</v>
      </c>
      <c r="B5112" t="s">
        <v>43</v>
      </c>
      <c r="C5112" t="s">
        <v>12529</v>
      </c>
      <c r="D5112" t="s">
        <v>19</v>
      </c>
      <c r="E5112" s="1">
        <v>43487.40902777778</v>
      </c>
      <c r="F5112" s="2">
        <v>43466</v>
      </c>
      <c r="G5112" s="2">
        <v>44561</v>
      </c>
      <c r="H5112" t="s">
        <v>3744</v>
      </c>
      <c r="I5112" t="s">
        <v>150</v>
      </c>
      <c r="K5112" t="s">
        <v>3042</v>
      </c>
      <c r="L5112" t="s">
        <v>3043</v>
      </c>
      <c r="M5112" t="s">
        <v>24</v>
      </c>
      <c r="N5112" t="s">
        <v>41</v>
      </c>
      <c r="P5112" t="s">
        <v>12530</v>
      </c>
    </row>
    <row r="5113" spans="1:16" x14ac:dyDescent="0.35">
      <c r="A5113" t="s">
        <v>16</v>
      </c>
      <c r="B5113" t="s">
        <v>17</v>
      </c>
      <c r="C5113" t="s">
        <v>12525</v>
      </c>
      <c r="D5113" t="s">
        <v>19</v>
      </c>
      <c r="E5113" s="1">
        <v>43579.618750000001</v>
      </c>
      <c r="F5113" s="2">
        <v>43586</v>
      </c>
      <c r="G5113" s="2">
        <v>44317</v>
      </c>
      <c r="H5113" t="s">
        <v>75</v>
      </c>
      <c r="I5113" t="s">
        <v>76</v>
      </c>
      <c r="K5113" t="s">
        <v>12526</v>
      </c>
      <c r="L5113" t="s">
        <v>12527</v>
      </c>
      <c r="M5113" t="s">
        <v>24</v>
      </c>
      <c r="N5113" t="s">
        <v>25</v>
      </c>
      <c r="P5113" t="s">
        <v>12528</v>
      </c>
    </row>
    <row r="5114" spans="1:16" x14ac:dyDescent="0.35">
      <c r="A5114" t="s">
        <v>16</v>
      </c>
      <c r="B5114" t="s">
        <v>17</v>
      </c>
      <c r="C5114" t="s">
        <v>12537</v>
      </c>
      <c r="D5114" t="s">
        <v>19</v>
      </c>
      <c r="E5114" s="1">
        <v>44362.502083333333</v>
      </c>
      <c r="F5114" s="2">
        <v>44378</v>
      </c>
      <c r="G5114" s="2">
        <v>44742</v>
      </c>
      <c r="H5114" t="s">
        <v>316</v>
      </c>
      <c r="I5114" t="s">
        <v>317</v>
      </c>
      <c r="K5114" t="s">
        <v>12538</v>
      </c>
      <c r="L5114" t="s">
        <v>12539</v>
      </c>
      <c r="M5114" t="s">
        <v>24</v>
      </c>
      <c r="N5114" t="s">
        <v>25</v>
      </c>
      <c r="P5114" t="s">
        <v>6139</v>
      </c>
    </row>
    <row r="5115" spans="1:16" x14ac:dyDescent="0.35">
      <c r="A5115" t="s">
        <v>16</v>
      </c>
      <c r="B5115" t="s">
        <v>17</v>
      </c>
      <c r="C5115" t="s">
        <v>12534</v>
      </c>
      <c r="D5115" t="s">
        <v>19</v>
      </c>
      <c r="E5115" s="1">
        <v>44375.557638888888</v>
      </c>
      <c r="F5115" s="2">
        <v>44378</v>
      </c>
      <c r="G5115" s="2">
        <v>46204</v>
      </c>
      <c r="H5115" t="s">
        <v>99</v>
      </c>
      <c r="I5115" t="s">
        <v>100</v>
      </c>
      <c r="K5115" t="s">
        <v>12535</v>
      </c>
      <c r="L5115" t="s">
        <v>12536</v>
      </c>
      <c r="M5115" t="s">
        <v>24</v>
      </c>
      <c r="N5115" t="s">
        <v>25</v>
      </c>
      <c r="P5115" t="s">
        <v>427</v>
      </c>
    </row>
    <row r="5116" spans="1:16" x14ac:dyDescent="0.35">
      <c r="A5116" t="s">
        <v>56</v>
      </c>
      <c r="B5116" t="s">
        <v>66</v>
      </c>
      <c r="C5116" t="s">
        <v>12545</v>
      </c>
      <c r="D5116" t="s">
        <v>36</v>
      </c>
      <c r="E5116" s="1">
        <v>44173.455555555556</v>
      </c>
      <c r="F5116" s="2">
        <v>44172</v>
      </c>
      <c r="G5116" s="2">
        <v>44415</v>
      </c>
      <c r="H5116" t="s">
        <v>722</v>
      </c>
      <c r="I5116" t="s">
        <v>143</v>
      </c>
      <c r="J5116" t="s">
        <v>723</v>
      </c>
      <c r="K5116" t="s">
        <v>2564</v>
      </c>
      <c r="L5116" t="s">
        <v>2565</v>
      </c>
      <c r="M5116" t="s">
        <v>24</v>
      </c>
      <c r="N5116" t="s">
        <v>41</v>
      </c>
      <c r="O5116">
        <v>324799</v>
      </c>
      <c r="P5116" t="s">
        <v>12546</v>
      </c>
    </row>
    <row r="5117" spans="1:16" x14ac:dyDescent="0.35">
      <c r="A5117" t="s">
        <v>16</v>
      </c>
      <c r="B5117" t="s">
        <v>43</v>
      </c>
      <c r="C5117" t="s">
        <v>290</v>
      </c>
      <c r="D5117" t="s">
        <v>105</v>
      </c>
      <c r="E5117" s="1">
        <v>43731.407638888886</v>
      </c>
      <c r="F5117" s="2">
        <v>43731</v>
      </c>
      <c r="G5117" s="2">
        <v>48329</v>
      </c>
      <c r="H5117" t="s">
        <v>106</v>
      </c>
      <c r="I5117" t="s">
        <v>107</v>
      </c>
      <c r="K5117" t="s">
        <v>291</v>
      </c>
      <c r="L5117" t="s">
        <v>292</v>
      </c>
      <c r="M5117" t="s">
        <v>24</v>
      </c>
      <c r="N5117" t="s">
        <v>25</v>
      </c>
      <c r="O5117">
        <v>2140041883</v>
      </c>
      <c r="P5117" t="s">
        <v>293</v>
      </c>
    </row>
    <row r="5118" spans="1:16" x14ac:dyDescent="0.35">
      <c r="A5118" t="s">
        <v>16</v>
      </c>
      <c r="B5118" t="s">
        <v>17</v>
      </c>
      <c r="C5118" t="s">
        <v>12547</v>
      </c>
      <c r="D5118" t="s">
        <v>36</v>
      </c>
      <c r="E5118" s="1">
        <v>44169.352083333331</v>
      </c>
      <c r="F5118" s="2">
        <v>44168</v>
      </c>
      <c r="G5118" s="2">
        <v>44533</v>
      </c>
      <c r="H5118" t="s">
        <v>207</v>
      </c>
      <c r="I5118" t="s">
        <v>150</v>
      </c>
      <c r="J5118" t="s">
        <v>208</v>
      </c>
      <c r="K5118" t="s">
        <v>9128</v>
      </c>
      <c r="L5118" t="s">
        <v>9129</v>
      </c>
      <c r="M5118" t="s">
        <v>24</v>
      </c>
      <c r="N5118" t="s">
        <v>41</v>
      </c>
      <c r="O5118">
        <v>778079</v>
      </c>
      <c r="P5118" t="s">
        <v>12548</v>
      </c>
    </row>
    <row r="5119" spans="1:16" x14ac:dyDescent="0.35">
      <c r="A5119" t="s">
        <v>56</v>
      </c>
      <c r="B5119" t="s">
        <v>5133</v>
      </c>
      <c r="C5119" t="s">
        <v>12560</v>
      </c>
      <c r="D5119" t="s">
        <v>105</v>
      </c>
      <c r="E5119" s="1">
        <v>43593.55</v>
      </c>
      <c r="F5119" s="2">
        <v>43466</v>
      </c>
      <c r="G5119" s="2">
        <v>43769</v>
      </c>
      <c r="H5119" t="s">
        <v>11849</v>
      </c>
      <c r="I5119" t="s">
        <v>11850</v>
      </c>
      <c r="K5119" t="s">
        <v>12561</v>
      </c>
      <c r="L5119" t="s">
        <v>12562</v>
      </c>
      <c r="M5119" t="s">
        <v>24</v>
      </c>
      <c r="N5119" t="s">
        <v>25</v>
      </c>
      <c r="O5119">
        <v>94250</v>
      </c>
      <c r="P5119" t="s">
        <v>12563</v>
      </c>
    </row>
    <row r="5120" spans="1:16" x14ac:dyDescent="0.35">
      <c r="A5120" t="s">
        <v>16</v>
      </c>
      <c r="B5120" t="s">
        <v>17</v>
      </c>
      <c r="C5120" t="s">
        <v>12564</v>
      </c>
      <c r="D5120" t="s">
        <v>19</v>
      </c>
      <c r="E5120" s="1">
        <v>44369.395138888889</v>
      </c>
      <c r="F5120" s="2">
        <v>44375</v>
      </c>
      <c r="G5120" s="2">
        <v>46201</v>
      </c>
      <c r="H5120" t="s">
        <v>99</v>
      </c>
      <c r="I5120" t="s">
        <v>100</v>
      </c>
      <c r="K5120" t="s">
        <v>12565</v>
      </c>
      <c r="L5120" t="s">
        <v>12566</v>
      </c>
      <c r="M5120" t="s">
        <v>24</v>
      </c>
      <c r="N5120" t="s">
        <v>25</v>
      </c>
      <c r="P5120" t="s">
        <v>427</v>
      </c>
    </row>
    <row r="5121" spans="1:16" x14ac:dyDescent="0.35">
      <c r="A5121" t="s">
        <v>16</v>
      </c>
      <c r="B5121" t="s">
        <v>43</v>
      </c>
      <c r="C5121" t="s">
        <v>8412</v>
      </c>
      <c r="D5121" t="s">
        <v>105</v>
      </c>
      <c r="E5121" s="1">
        <v>44232.640972222223</v>
      </c>
      <c r="F5121" s="2">
        <v>44232</v>
      </c>
      <c r="G5121" s="2">
        <v>45077</v>
      </c>
      <c r="H5121" t="s">
        <v>106</v>
      </c>
      <c r="I5121" t="s">
        <v>107</v>
      </c>
      <c r="K5121" t="s">
        <v>8413</v>
      </c>
      <c r="L5121" t="s">
        <v>8414</v>
      </c>
      <c r="M5121" t="s">
        <v>24</v>
      </c>
      <c r="N5121" t="s">
        <v>25</v>
      </c>
      <c r="O5121">
        <v>94263</v>
      </c>
      <c r="P5121" t="s">
        <v>2381</v>
      </c>
    </row>
    <row r="5122" spans="1:16" x14ac:dyDescent="0.35">
      <c r="A5122" t="s">
        <v>16</v>
      </c>
      <c r="B5122" t="s">
        <v>43</v>
      </c>
      <c r="C5122" t="s">
        <v>2559</v>
      </c>
      <c r="D5122" t="s">
        <v>36</v>
      </c>
      <c r="E5122" s="1">
        <v>43922.73541666667</v>
      </c>
      <c r="F5122" s="2">
        <v>43920</v>
      </c>
      <c r="G5122" s="2">
        <v>44285</v>
      </c>
      <c r="H5122" t="s">
        <v>207</v>
      </c>
      <c r="I5122" t="s">
        <v>213</v>
      </c>
      <c r="J5122" t="s">
        <v>208</v>
      </c>
      <c r="K5122" t="s">
        <v>2560</v>
      </c>
      <c r="L5122" t="s">
        <v>2561</v>
      </c>
      <c r="M5122" t="s">
        <v>24</v>
      </c>
      <c r="N5122" t="s">
        <v>41</v>
      </c>
      <c r="O5122">
        <v>350421</v>
      </c>
      <c r="P5122" t="s">
        <v>2562</v>
      </c>
    </row>
    <row r="5123" spans="1:16" x14ac:dyDescent="0.35">
      <c r="A5123" t="s">
        <v>16</v>
      </c>
      <c r="B5123" t="s">
        <v>43</v>
      </c>
      <c r="C5123" t="s">
        <v>12879</v>
      </c>
      <c r="D5123" t="s">
        <v>36</v>
      </c>
      <c r="E5123" s="1">
        <v>44530.665277777778</v>
      </c>
      <c r="F5123" s="2">
        <v>44530</v>
      </c>
      <c r="G5123" s="2">
        <v>44560</v>
      </c>
      <c r="H5123" t="s">
        <v>3056</v>
      </c>
      <c r="I5123" t="s">
        <v>3057</v>
      </c>
      <c r="K5123" t="s">
        <v>12880</v>
      </c>
      <c r="L5123" t="s">
        <v>12881</v>
      </c>
      <c r="M5123" t="s">
        <v>24</v>
      </c>
      <c r="N5123" t="s">
        <v>25</v>
      </c>
      <c r="O5123">
        <v>356799</v>
      </c>
      <c r="P5123" t="s">
        <v>12882</v>
      </c>
    </row>
    <row r="5124" spans="1:16" x14ac:dyDescent="0.35">
      <c r="A5124" t="s">
        <v>16</v>
      </c>
      <c r="B5124" t="s">
        <v>17</v>
      </c>
      <c r="C5124" t="s">
        <v>13251</v>
      </c>
      <c r="D5124" t="s">
        <v>105</v>
      </c>
      <c r="E5124" s="1">
        <v>43592.470138888886</v>
      </c>
      <c r="F5124" s="2">
        <v>43559</v>
      </c>
      <c r="G5124" s="2">
        <v>44377</v>
      </c>
      <c r="H5124" t="s">
        <v>13252</v>
      </c>
      <c r="I5124" t="s">
        <v>13253</v>
      </c>
      <c r="K5124" t="s">
        <v>696</v>
      </c>
      <c r="L5124" t="s">
        <v>697</v>
      </c>
      <c r="M5124" t="s">
        <v>24</v>
      </c>
      <c r="N5124" t="s">
        <v>25</v>
      </c>
      <c r="O5124">
        <v>88144</v>
      </c>
      <c r="P5124" t="s">
        <v>13254</v>
      </c>
    </row>
    <row r="5125" spans="1:16" x14ac:dyDescent="0.35">
      <c r="A5125" t="s">
        <v>16</v>
      </c>
      <c r="B5125" t="s">
        <v>43</v>
      </c>
      <c r="C5125" t="s">
        <v>13255</v>
      </c>
      <c r="D5125" t="s">
        <v>36</v>
      </c>
      <c r="E5125" s="1">
        <v>44462.638194444444</v>
      </c>
      <c r="F5125" s="2">
        <v>44456</v>
      </c>
      <c r="G5125" s="2">
        <v>44820</v>
      </c>
      <c r="H5125" t="s">
        <v>186</v>
      </c>
      <c r="I5125" t="s">
        <v>187</v>
      </c>
      <c r="K5125" t="s">
        <v>13256</v>
      </c>
      <c r="L5125" t="s">
        <v>13257</v>
      </c>
      <c r="M5125" t="s">
        <v>24</v>
      </c>
      <c r="N5125" t="s">
        <v>25</v>
      </c>
      <c r="O5125">
        <v>2140038017</v>
      </c>
      <c r="P5125" t="s">
        <v>220</v>
      </c>
    </row>
    <row r="5126" spans="1:16" x14ac:dyDescent="0.35">
      <c r="A5126" t="s">
        <v>16</v>
      </c>
      <c r="B5126" t="s">
        <v>17</v>
      </c>
      <c r="C5126" t="s">
        <v>13258</v>
      </c>
      <c r="D5126" t="s">
        <v>19</v>
      </c>
      <c r="E5126" s="1">
        <v>44372.34097222222</v>
      </c>
      <c r="F5126" s="2">
        <v>44377</v>
      </c>
      <c r="G5126" s="2">
        <v>46203</v>
      </c>
      <c r="H5126" t="s">
        <v>99</v>
      </c>
      <c r="I5126" t="s">
        <v>100</v>
      </c>
      <c r="K5126" t="s">
        <v>13259</v>
      </c>
      <c r="L5126" t="s">
        <v>13260</v>
      </c>
      <c r="M5126" t="s">
        <v>24</v>
      </c>
      <c r="N5126" t="s">
        <v>25</v>
      </c>
      <c r="P5126" t="s">
        <v>427</v>
      </c>
    </row>
    <row r="5127" spans="1:16" x14ac:dyDescent="0.35">
      <c r="A5127" t="s">
        <v>139</v>
      </c>
      <c r="B5127" t="s">
        <v>140</v>
      </c>
      <c r="C5127" t="s">
        <v>13261</v>
      </c>
      <c r="D5127" t="s">
        <v>19</v>
      </c>
      <c r="E5127" s="1">
        <v>43797.71597222222</v>
      </c>
      <c r="F5127" s="2">
        <v>43830</v>
      </c>
      <c r="G5127" s="2">
        <v>44196</v>
      </c>
      <c r="H5127" t="s">
        <v>3744</v>
      </c>
      <c r="I5127" t="s">
        <v>150</v>
      </c>
      <c r="K5127" t="s">
        <v>2510</v>
      </c>
      <c r="L5127" t="s">
        <v>2511</v>
      </c>
      <c r="M5127" t="s">
        <v>24</v>
      </c>
      <c r="N5127" t="s">
        <v>41</v>
      </c>
      <c r="P5127" t="s">
        <v>13262</v>
      </c>
    </row>
    <row r="5128" spans="1:16" x14ac:dyDescent="0.35">
      <c r="A5128" t="s">
        <v>139</v>
      </c>
      <c r="B5128" t="s">
        <v>140</v>
      </c>
      <c r="C5128" t="s">
        <v>13665</v>
      </c>
      <c r="D5128" t="s">
        <v>19</v>
      </c>
      <c r="E5128" s="1">
        <v>44165.497916666667</v>
      </c>
      <c r="F5128" s="2">
        <v>44155</v>
      </c>
      <c r="G5128" s="2">
        <v>44520</v>
      </c>
      <c r="H5128" t="s">
        <v>142</v>
      </c>
      <c r="I5128" t="s">
        <v>143</v>
      </c>
      <c r="J5128" t="s">
        <v>144</v>
      </c>
      <c r="K5128" t="s">
        <v>12032</v>
      </c>
      <c r="L5128" t="s">
        <v>12033</v>
      </c>
      <c r="M5128" t="s">
        <v>24</v>
      </c>
      <c r="N5128" t="s">
        <v>25</v>
      </c>
      <c r="P5128" t="s">
        <v>147</v>
      </c>
    </row>
    <row r="5129" spans="1:16" x14ac:dyDescent="0.35">
      <c r="A5129" t="s">
        <v>16</v>
      </c>
      <c r="B5129" t="s">
        <v>43</v>
      </c>
      <c r="C5129" t="s">
        <v>13668</v>
      </c>
      <c r="D5129" t="s">
        <v>36</v>
      </c>
      <c r="E5129" s="1">
        <v>44462.46875</v>
      </c>
      <c r="F5129" s="2">
        <v>44456</v>
      </c>
      <c r="G5129" s="2">
        <v>44820</v>
      </c>
      <c r="H5129" t="s">
        <v>186</v>
      </c>
      <c r="I5129" t="s">
        <v>187</v>
      </c>
      <c r="K5129" t="s">
        <v>13669</v>
      </c>
      <c r="L5129" t="s">
        <v>13670</v>
      </c>
      <c r="M5129" t="s">
        <v>24</v>
      </c>
      <c r="N5129" t="s">
        <v>25</v>
      </c>
      <c r="O5129">
        <v>2140038017</v>
      </c>
      <c r="P5129" t="s">
        <v>220</v>
      </c>
    </row>
    <row r="5130" spans="1:16" x14ac:dyDescent="0.35">
      <c r="A5130" t="s">
        <v>16</v>
      </c>
      <c r="B5130" t="s">
        <v>43</v>
      </c>
      <c r="C5130" t="s">
        <v>13671</v>
      </c>
      <c r="D5130" t="s">
        <v>36</v>
      </c>
      <c r="E5130" s="1">
        <v>43670.413194444445</v>
      </c>
      <c r="F5130" s="2">
        <v>43658</v>
      </c>
      <c r="G5130" s="2">
        <v>43688</v>
      </c>
      <c r="H5130" t="s">
        <v>207</v>
      </c>
      <c r="I5130" t="s">
        <v>143</v>
      </c>
      <c r="J5130" t="s">
        <v>208</v>
      </c>
      <c r="K5130" t="s">
        <v>3593</v>
      </c>
      <c r="L5130" t="s">
        <v>3594</v>
      </c>
      <c r="M5130" t="s">
        <v>24</v>
      </c>
      <c r="N5130" t="s">
        <v>41</v>
      </c>
      <c r="O5130">
        <v>690139</v>
      </c>
      <c r="P5130" t="s">
        <v>13672</v>
      </c>
    </row>
    <row r="5131" spans="1:16" x14ac:dyDescent="0.35">
      <c r="A5131" t="s">
        <v>16</v>
      </c>
      <c r="B5131" t="s">
        <v>17</v>
      </c>
      <c r="C5131" t="s">
        <v>13673</v>
      </c>
      <c r="D5131" t="s">
        <v>19</v>
      </c>
      <c r="E5131" s="1">
        <v>43956.654861111114</v>
      </c>
      <c r="F5131" s="2">
        <v>43956</v>
      </c>
      <c r="G5131" s="2">
        <v>44170</v>
      </c>
      <c r="H5131" t="s">
        <v>93</v>
      </c>
      <c r="I5131" t="s">
        <v>94</v>
      </c>
      <c r="K5131" t="s">
        <v>13674</v>
      </c>
      <c r="L5131" t="s">
        <v>13675</v>
      </c>
      <c r="M5131" t="s">
        <v>24</v>
      </c>
      <c r="N5131" t="s">
        <v>25</v>
      </c>
      <c r="P5131" t="s">
        <v>13676</v>
      </c>
    </row>
    <row r="5132" spans="1:16" x14ac:dyDescent="0.35">
      <c r="A5132" t="s">
        <v>139</v>
      </c>
      <c r="B5132" t="s">
        <v>140</v>
      </c>
      <c r="C5132" t="s">
        <v>25962</v>
      </c>
      <c r="D5132" t="s">
        <v>19</v>
      </c>
      <c r="E5132" s="1">
        <v>44106.432638888888</v>
      </c>
      <c r="F5132" s="2">
        <v>44106</v>
      </c>
      <c r="G5132" s="2">
        <v>51411</v>
      </c>
      <c r="H5132" t="s">
        <v>24555</v>
      </c>
      <c r="I5132" t="s">
        <v>24556</v>
      </c>
      <c r="K5132" t="s">
        <v>2842</v>
      </c>
      <c r="L5132" t="s">
        <v>2843</v>
      </c>
      <c r="M5132" t="s">
        <v>24</v>
      </c>
      <c r="N5132" t="s">
        <v>24515</v>
      </c>
      <c r="P5132" t="s">
        <v>25963</v>
      </c>
    </row>
    <row r="5133" spans="1:16" x14ac:dyDescent="0.35">
      <c r="A5133" t="s">
        <v>16</v>
      </c>
      <c r="B5133" t="s">
        <v>17</v>
      </c>
      <c r="C5133" t="s">
        <v>4368</v>
      </c>
      <c r="D5133" t="s">
        <v>105</v>
      </c>
      <c r="E5133" s="1">
        <v>43482.484722222223</v>
      </c>
      <c r="F5133" s="2">
        <v>43493</v>
      </c>
      <c r="G5133" s="2">
        <v>43858</v>
      </c>
      <c r="H5133" t="s">
        <v>75</v>
      </c>
      <c r="I5133" t="s">
        <v>76</v>
      </c>
      <c r="K5133" t="s">
        <v>4369</v>
      </c>
      <c r="L5133" t="s">
        <v>4370</v>
      </c>
      <c r="M5133" t="s">
        <v>24</v>
      </c>
      <c r="N5133" t="s">
        <v>25</v>
      </c>
      <c r="O5133">
        <v>94250</v>
      </c>
      <c r="P5133" t="s">
        <v>4371</v>
      </c>
    </row>
    <row r="5134" spans="1:16" x14ac:dyDescent="0.35">
      <c r="A5134" t="s">
        <v>56</v>
      </c>
      <c r="B5134" t="s">
        <v>914</v>
      </c>
      <c r="C5134" t="s">
        <v>915</v>
      </c>
      <c r="D5134" t="s">
        <v>36</v>
      </c>
      <c r="E5134" s="1">
        <v>43781.5625</v>
      </c>
      <c r="F5134" s="2">
        <v>43783</v>
      </c>
      <c r="G5134" s="2">
        <v>43981</v>
      </c>
      <c r="H5134" t="s">
        <v>142</v>
      </c>
      <c r="I5134" t="s">
        <v>144</v>
      </c>
      <c r="J5134" t="s">
        <v>144</v>
      </c>
      <c r="K5134" t="s">
        <v>653</v>
      </c>
      <c r="L5134" t="s">
        <v>654</v>
      </c>
      <c r="M5134" t="s">
        <v>24</v>
      </c>
      <c r="N5134" t="s">
        <v>41</v>
      </c>
      <c r="O5134">
        <v>324799</v>
      </c>
      <c r="P5134" t="s">
        <v>916</v>
      </c>
    </row>
    <row r="5135" spans="1:16" x14ac:dyDescent="0.35">
      <c r="A5135" t="s">
        <v>16</v>
      </c>
      <c r="B5135" t="s">
        <v>43</v>
      </c>
      <c r="C5135" t="s">
        <v>13683</v>
      </c>
      <c r="D5135" t="s">
        <v>36</v>
      </c>
      <c r="E5135" s="1">
        <v>44382.663194444445</v>
      </c>
      <c r="F5135" s="2">
        <v>44382</v>
      </c>
      <c r="G5135" s="2">
        <v>44747</v>
      </c>
      <c r="H5135" t="s">
        <v>207</v>
      </c>
      <c r="I5135" t="s">
        <v>143</v>
      </c>
      <c r="J5135" t="s">
        <v>208</v>
      </c>
      <c r="K5135" t="s">
        <v>13684</v>
      </c>
      <c r="L5135" t="s">
        <v>13685</v>
      </c>
      <c r="M5135" t="s">
        <v>24</v>
      </c>
      <c r="N5135" t="s">
        <v>25</v>
      </c>
      <c r="O5135">
        <v>659957</v>
      </c>
      <c r="P5135" t="s">
        <v>13686</v>
      </c>
    </row>
    <row r="5136" spans="1:16" x14ac:dyDescent="0.35">
      <c r="A5136" t="s">
        <v>16</v>
      </c>
      <c r="B5136" t="s">
        <v>43</v>
      </c>
      <c r="C5136" t="s">
        <v>25964</v>
      </c>
      <c r="D5136" t="s">
        <v>19</v>
      </c>
      <c r="E5136" s="1">
        <v>44214.362500000003</v>
      </c>
      <c r="F5136" s="2">
        <v>44216</v>
      </c>
      <c r="G5136" s="2">
        <v>54808</v>
      </c>
      <c r="H5136" t="s">
        <v>24555</v>
      </c>
      <c r="I5136" t="s">
        <v>24556</v>
      </c>
      <c r="K5136" t="s">
        <v>2842</v>
      </c>
      <c r="L5136" t="s">
        <v>2843</v>
      </c>
      <c r="M5136" t="s">
        <v>24</v>
      </c>
      <c r="N5136" t="s">
        <v>24515</v>
      </c>
      <c r="P5136" t="s">
        <v>25965</v>
      </c>
    </row>
    <row r="5137" spans="1:16" x14ac:dyDescent="0.35">
      <c r="A5137" t="s">
        <v>56</v>
      </c>
      <c r="B5137" t="s">
        <v>66</v>
      </c>
      <c r="C5137" t="s">
        <v>1367</v>
      </c>
      <c r="D5137" t="s">
        <v>36</v>
      </c>
      <c r="E5137" s="1">
        <v>44279.371527777781</v>
      </c>
      <c r="F5137" s="2">
        <v>44278</v>
      </c>
      <c r="G5137" s="2">
        <v>44469</v>
      </c>
      <c r="H5137" t="s">
        <v>37</v>
      </c>
      <c r="I5137" t="s">
        <v>143</v>
      </c>
      <c r="J5137" t="s">
        <v>38</v>
      </c>
      <c r="K5137" t="s">
        <v>1368</v>
      </c>
      <c r="L5137" t="s">
        <v>1369</v>
      </c>
      <c r="M5137" t="s">
        <v>24</v>
      </c>
      <c r="N5137" t="s">
        <v>41</v>
      </c>
      <c r="O5137">
        <v>324799</v>
      </c>
      <c r="P5137" t="s">
        <v>1370</v>
      </c>
    </row>
    <row r="5138" spans="1:16" x14ac:dyDescent="0.35">
      <c r="A5138" t="s">
        <v>16</v>
      </c>
      <c r="B5138" t="s">
        <v>27</v>
      </c>
      <c r="C5138" t="s">
        <v>11582</v>
      </c>
      <c r="D5138" t="s">
        <v>19</v>
      </c>
      <c r="E5138" s="1">
        <v>44326.504861111112</v>
      </c>
      <c r="F5138" s="2">
        <v>44326</v>
      </c>
      <c r="G5138" s="2">
        <v>47978</v>
      </c>
      <c r="H5138" t="s">
        <v>29</v>
      </c>
      <c r="I5138" t="s">
        <v>30</v>
      </c>
      <c r="K5138">
        <v>420403</v>
      </c>
      <c r="L5138" t="s">
        <v>11583</v>
      </c>
      <c r="M5138" t="s">
        <v>24</v>
      </c>
      <c r="N5138" t="s">
        <v>25</v>
      </c>
      <c r="P5138" t="s">
        <v>11584</v>
      </c>
    </row>
    <row r="5139" spans="1:16" x14ac:dyDescent="0.35">
      <c r="A5139" t="s">
        <v>16</v>
      </c>
      <c r="B5139" t="s">
        <v>73</v>
      </c>
      <c r="C5139" t="s">
        <v>25966</v>
      </c>
      <c r="D5139" t="s">
        <v>36</v>
      </c>
      <c r="E5139" s="1">
        <v>44726.502083333333</v>
      </c>
      <c r="F5139" s="2">
        <v>44652</v>
      </c>
      <c r="G5139" s="2">
        <v>45078</v>
      </c>
      <c r="H5139" t="s">
        <v>24602</v>
      </c>
      <c r="I5139" t="s">
        <v>24603</v>
      </c>
      <c r="K5139" t="s">
        <v>25967</v>
      </c>
      <c r="L5139" t="s">
        <v>25968</v>
      </c>
      <c r="M5139" t="s">
        <v>24</v>
      </c>
      <c r="N5139" t="s">
        <v>24512</v>
      </c>
      <c r="O5139">
        <v>357441</v>
      </c>
      <c r="P5139" t="s">
        <v>24606</v>
      </c>
    </row>
    <row r="5140" spans="1:16" x14ac:dyDescent="0.35">
      <c r="A5140" t="s">
        <v>16</v>
      </c>
      <c r="B5140" t="s">
        <v>17</v>
      </c>
      <c r="C5140" t="s">
        <v>11589</v>
      </c>
      <c r="D5140" t="s">
        <v>105</v>
      </c>
      <c r="E5140" s="1">
        <v>43705.50277777778</v>
      </c>
      <c r="F5140" s="2">
        <v>43728</v>
      </c>
      <c r="G5140" s="2">
        <v>44134</v>
      </c>
      <c r="H5140" t="s">
        <v>1430</v>
      </c>
      <c r="I5140" t="s">
        <v>1431</v>
      </c>
      <c r="K5140" t="s">
        <v>10765</v>
      </c>
      <c r="L5140" t="s">
        <v>10766</v>
      </c>
      <c r="M5140" t="s">
        <v>24</v>
      </c>
      <c r="N5140" t="s">
        <v>25</v>
      </c>
      <c r="O5140">
        <v>94254</v>
      </c>
      <c r="P5140" t="s">
        <v>1714</v>
      </c>
    </row>
    <row r="5141" spans="1:16" x14ac:dyDescent="0.35">
      <c r="A5141" t="s">
        <v>16</v>
      </c>
      <c r="B5141" t="s">
        <v>43</v>
      </c>
      <c r="C5141" t="s">
        <v>11590</v>
      </c>
      <c r="D5141" t="s">
        <v>36</v>
      </c>
      <c r="E5141" s="1">
        <v>44138.646527777775</v>
      </c>
      <c r="F5141" s="2">
        <v>44117</v>
      </c>
      <c r="G5141" s="2">
        <v>44482</v>
      </c>
      <c r="H5141" t="s">
        <v>186</v>
      </c>
      <c r="I5141" t="s">
        <v>187</v>
      </c>
      <c r="K5141" t="s">
        <v>11591</v>
      </c>
      <c r="L5141" t="s">
        <v>11592</v>
      </c>
      <c r="M5141" t="s">
        <v>24</v>
      </c>
      <c r="N5141" t="s">
        <v>25</v>
      </c>
      <c r="O5141">
        <v>2140038017</v>
      </c>
      <c r="P5141" t="s">
        <v>750</v>
      </c>
    </row>
    <row r="5142" spans="1:16" x14ac:dyDescent="0.35">
      <c r="A5142" t="s">
        <v>16</v>
      </c>
      <c r="B5142" t="s">
        <v>43</v>
      </c>
      <c r="C5142" t="s">
        <v>12021</v>
      </c>
      <c r="D5142" t="s">
        <v>105</v>
      </c>
      <c r="E5142" s="1">
        <v>44182.413888888892</v>
      </c>
      <c r="F5142" s="2">
        <v>44182</v>
      </c>
      <c r="G5142" s="2">
        <v>44742</v>
      </c>
      <c r="H5142" t="s">
        <v>106</v>
      </c>
      <c r="I5142" t="s">
        <v>107</v>
      </c>
      <c r="K5142" t="s">
        <v>12022</v>
      </c>
      <c r="L5142" t="s">
        <v>12023</v>
      </c>
      <c r="M5142" t="s">
        <v>24</v>
      </c>
      <c r="N5142" t="s">
        <v>41</v>
      </c>
      <c r="O5142">
        <v>94263</v>
      </c>
      <c r="P5142" t="s">
        <v>257</v>
      </c>
    </row>
    <row r="5143" spans="1:16" x14ac:dyDescent="0.35">
      <c r="A5143" t="s">
        <v>16</v>
      </c>
      <c r="B5143" t="s">
        <v>27</v>
      </c>
      <c r="C5143" t="s">
        <v>12024</v>
      </c>
      <c r="D5143" t="s">
        <v>19</v>
      </c>
      <c r="E5143" s="1">
        <v>44105.694444444445</v>
      </c>
      <c r="F5143" s="2">
        <v>44105</v>
      </c>
      <c r="G5143" s="2">
        <v>47757</v>
      </c>
      <c r="H5143" t="s">
        <v>29</v>
      </c>
      <c r="I5143" t="s">
        <v>30</v>
      </c>
      <c r="K5143" t="s">
        <v>12025</v>
      </c>
      <c r="L5143" t="s">
        <v>12026</v>
      </c>
      <c r="M5143" t="s">
        <v>24</v>
      </c>
      <c r="N5143" t="s">
        <v>25</v>
      </c>
      <c r="P5143" t="s">
        <v>1518</v>
      </c>
    </row>
    <row r="5144" spans="1:16" x14ac:dyDescent="0.35">
      <c r="A5144" t="s">
        <v>16</v>
      </c>
      <c r="B5144" t="s">
        <v>24517</v>
      </c>
      <c r="C5144" t="s">
        <v>24526</v>
      </c>
      <c r="D5144" t="s">
        <v>59</v>
      </c>
      <c r="E5144" s="1">
        <v>43747.378472222219</v>
      </c>
      <c r="F5144" s="2">
        <v>43626</v>
      </c>
      <c r="G5144" s="2">
        <v>44357</v>
      </c>
      <c r="H5144" t="s">
        <v>11080</v>
      </c>
      <c r="I5144" t="s">
        <v>11081</v>
      </c>
      <c r="K5144" t="s">
        <v>24527</v>
      </c>
      <c r="L5144" t="s">
        <v>24528</v>
      </c>
      <c r="M5144" t="s">
        <v>24</v>
      </c>
      <c r="N5144" t="s">
        <v>24512</v>
      </c>
      <c r="O5144">
        <v>610122</v>
      </c>
      <c r="P5144" t="s">
        <v>24529</v>
      </c>
    </row>
    <row r="5145" spans="1:16" x14ac:dyDescent="0.35">
      <c r="A5145" t="s">
        <v>16</v>
      </c>
      <c r="B5145" t="s">
        <v>43</v>
      </c>
      <c r="C5145" t="s">
        <v>12027</v>
      </c>
      <c r="D5145" t="s">
        <v>36</v>
      </c>
      <c r="E5145" s="1">
        <v>43671.581944444442</v>
      </c>
      <c r="F5145" s="2">
        <v>43671</v>
      </c>
      <c r="G5145" s="2">
        <v>43946</v>
      </c>
      <c r="H5145" t="s">
        <v>207</v>
      </c>
      <c r="I5145" t="s">
        <v>143</v>
      </c>
      <c r="J5145" t="s">
        <v>208</v>
      </c>
      <c r="K5145" t="s">
        <v>12028</v>
      </c>
      <c r="L5145" t="s">
        <v>12029</v>
      </c>
      <c r="M5145" t="s">
        <v>24</v>
      </c>
      <c r="N5145" t="s">
        <v>41</v>
      </c>
      <c r="O5145">
        <v>740561</v>
      </c>
      <c r="P5145" t="s">
        <v>12030</v>
      </c>
    </row>
    <row r="5146" spans="1:16" x14ac:dyDescent="0.35">
      <c r="A5146" t="s">
        <v>16</v>
      </c>
      <c r="B5146" t="s">
        <v>17</v>
      </c>
      <c r="C5146" t="s">
        <v>11828</v>
      </c>
      <c r="D5146" t="s">
        <v>36</v>
      </c>
      <c r="E5146" s="1">
        <v>43936.711111111108</v>
      </c>
      <c r="F5146" s="2">
        <v>43922</v>
      </c>
      <c r="G5146" s="2">
        <v>44196</v>
      </c>
      <c r="H5146" t="s">
        <v>51</v>
      </c>
      <c r="I5146" t="s">
        <v>52</v>
      </c>
      <c r="K5146" t="s">
        <v>11829</v>
      </c>
      <c r="L5146" t="s">
        <v>11830</v>
      </c>
      <c r="M5146" t="s">
        <v>24</v>
      </c>
      <c r="N5146" t="s">
        <v>25</v>
      </c>
      <c r="O5146">
        <v>2140038023</v>
      </c>
      <c r="P5146" t="s">
        <v>55</v>
      </c>
    </row>
    <row r="5147" spans="1:16" x14ac:dyDescent="0.35">
      <c r="A5147" t="s">
        <v>56</v>
      </c>
      <c r="B5147" t="s">
        <v>57</v>
      </c>
      <c r="C5147" t="s">
        <v>58</v>
      </c>
      <c r="D5147" t="s">
        <v>59</v>
      </c>
      <c r="E5147" s="1">
        <v>43955.722222222219</v>
      </c>
      <c r="F5147" s="2">
        <v>43962</v>
      </c>
      <c r="G5147" s="2">
        <v>44327</v>
      </c>
      <c r="H5147" t="s">
        <v>60</v>
      </c>
      <c r="I5147" t="s">
        <v>61</v>
      </c>
      <c r="K5147" t="s">
        <v>62</v>
      </c>
      <c r="L5147" t="s">
        <v>63</v>
      </c>
      <c r="M5147" t="s">
        <v>24</v>
      </c>
      <c r="N5147" t="s">
        <v>64</v>
      </c>
      <c r="O5147">
        <v>357072</v>
      </c>
      <c r="P5147" t="s">
        <v>65</v>
      </c>
    </row>
    <row r="5148" spans="1:16" x14ac:dyDescent="0.35">
      <c r="A5148" t="s">
        <v>16</v>
      </c>
      <c r="B5148" t="s">
        <v>43</v>
      </c>
      <c r="C5148" t="s">
        <v>11836</v>
      </c>
      <c r="D5148" t="s">
        <v>36</v>
      </c>
      <c r="E5148" s="1">
        <v>43893.40625</v>
      </c>
      <c r="F5148" s="2">
        <v>43864</v>
      </c>
      <c r="G5148" s="2">
        <v>44073</v>
      </c>
      <c r="H5148" t="s">
        <v>207</v>
      </c>
      <c r="I5148" t="s">
        <v>150</v>
      </c>
      <c r="J5148" t="s">
        <v>208</v>
      </c>
      <c r="K5148" t="s">
        <v>11837</v>
      </c>
      <c r="L5148" t="s">
        <v>11838</v>
      </c>
      <c r="M5148" t="s">
        <v>2070</v>
      </c>
      <c r="N5148" t="s">
        <v>41</v>
      </c>
      <c r="O5148">
        <v>29967</v>
      </c>
      <c r="P5148" t="s">
        <v>11839</v>
      </c>
    </row>
    <row r="5149" spans="1:16" x14ac:dyDescent="0.35">
      <c r="A5149" t="s">
        <v>16</v>
      </c>
      <c r="B5149" t="s">
        <v>27</v>
      </c>
      <c r="C5149" t="s">
        <v>11840</v>
      </c>
      <c r="D5149" t="s">
        <v>19</v>
      </c>
      <c r="E5149" s="1">
        <v>43838.44027777778</v>
      </c>
      <c r="F5149" s="2">
        <v>43845</v>
      </c>
      <c r="G5149" s="2">
        <v>47498</v>
      </c>
      <c r="H5149" t="s">
        <v>29</v>
      </c>
      <c r="I5149" t="s">
        <v>30</v>
      </c>
      <c r="K5149" t="s">
        <v>1130</v>
      </c>
      <c r="L5149" t="s">
        <v>1131</v>
      </c>
      <c r="M5149" t="s">
        <v>24</v>
      </c>
      <c r="N5149" t="s">
        <v>25</v>
      </c>
      <c r="P5149" t="s">
        <v>11841</v>
      </c>
    </row>
    <row r="5150" spans="1:16" x14ac:dyDescent="0.35">
      <c r="A5150" t="s">
        <v>16</v>
      </c>
      <c r="B5150" t="s">
        <v>43</v>
      </c>
      <c r="C5150" t="s">
        <v>11842</v>
      </c>
      <c r="D5150" t="s">
        <v>105</v>
      </c>
      <c r="E5150" s="1">
        <v>43816.438888888886</v>
      </c>
      <c r="F5150" s="2">
        <v>43802</v>
      </c>
      <c r="G5150" s="2">
        <v>44920</v>
      </c>
      <c r="H5150" t="s">
        <v>106</v>
      </c>
      <c r="I5150" t="s">
        <v>107</v>
      </c>
      <c r="K5150" t="s">
        <v>11843</v>
      </c>
      <c r="L5150" t="s">
        <v>11844</v>
      </c>
      <c r="M5150" t="s">
        <v>24</v>
      </c>
      <c r="N5150" t="s">
        <v>25</v>
      </c>
      <c r="O5150">
        <v>94263</v>
      </c>
      <c r="P5150" t="s">
        <v>257</v>
      </c>
    </row>
    <row r="5151" spans="1:16" x14ac:dyDescent="0.35">
      <c r="A5151" t="s">
        <v>16</v>
      </c>
      <c r="B5151" t="s">
        <v>17</v>
      </c>
      <c r="C5151" t="s">
        <v>24663</v>
      </c>
      <c r="D5151" t="s">
        <v>59</v>
      </c>
      <c r="E5151" s="1">
        <v>44236.765972222223</v>
      </c>
      <c r="F5151" s="2">
        <v>44214</v>
      </c>
      <c r="G5151" s="2">
        <v>45290</v>
      </c>
      <c r="H5151" t="s">
        <v>3835</v>
      </c>
      <c r="I5151" t="s">
        <v>3836</v>
      </c>
      <c r="K5151" t="s">
        <v>152</v>
      </c>
      <c r="L5151" t="s">
        <v>153</v>
      </c>
      <c r="M5151" t="s">
        <v>24</v>
      </c>
      <c r="N5151" t="s">
        <v>24512</v>
      </c>
      <c r="O5151">
        <v>800385</v>
      </c>
      <c r="P5151" t="s">
        <v>24664</v>
      </c>
    </row>
    <row r="5152" spans="1:16" x14ac:dyDescent="0.35">
      <c r="A5152" t="s">
        <v>16</v>
      </c>
      <c r="B5152" t="s">
        <v>2782</v>
      </c>
      <c r="C5152" t="s">
        <v>25969</v>
      </c>
      <c r="D5152" t="s">
        <v>105</v>
      </c>
      <c r="E5152" s="1">
        <v>43782.466666666667</v>
      </c>
      <c r="F5152" s="2">
        <v>43805</v>
      </c>
      <c r="G5152" s="2">
        <v>44561</v>
      </c>
      <c r="H5152" t="s">
        <v>629</v>
      </c>
      <c r="I5152" t="s">
        <v>630</v>
      </c>
      <c r="K5152" t="s">
        <v>17788</v>
      </c>
      <c r="L5152" t="s">
        <v>17789</v>
      </c>
      <c r="M5152" t="s">
        <v>24</v>
      </c>
      <c r="N5152" t="s">
        <v>24515</v>
      </c>
      <c r="O5152">
        <v>94250</v>
      </c>
      <c r="P5152" t="s">
        <v>25970</v>
      </c>
    </row>
    <row r="5153" spans="1:16" x14ac:dyDescent="0.35">
      <c r="A5153" t="s">
        <v>16</v>
      </c>
      <c r="B5153" t="s">
        <v>17</v>
      </c>
      <c r="C5153" t="s">
        <v>11972</v>
      </c>
      <c r="D5153" t="s">
        <v>36</v>
      </c>
      <c r="E5153" s="1">
        <v>43934.693749999999</v>
      </c>
      <c r="F5153" s="2">
        <v>43891</v>
      </c>
      <c r="G5153" s="2">
        <v>44299</v>
      </c>
      <c r="H5153" t="s">
        <v>159</v>
      </c>
      <c r="I5153" t="s">
        <v>160</v>
      </c>
      <c r="K5153" t="s">
        <v>11973</v>
      </c>
      <c r="L5153" t="s">
        <v>11974</v>
      </c>
      <c r="M5153" t="s">
        <v>24</v>
      </c>
      <c r="N5153" t="s">
        <v>25</v>
      </c>
      <c r="O5153">
        <v>356113</v>
      </c>
      <c r="P5153" t="s">
        <v>1193</v>
      </c>
    </row>
    <row r="5154" spans="1:16" x14ac:dyDescent="0.35">
      <c r="A5154" t="s">
        <v>16</v>
      </c>
      <c r="B5154" t="s">
        <v>43</v>
      </c>
      <c r="C5154" t="s">
        <v>11977</v>
      </c>
      <c r="D5154" t="s">
        <v>36</v>
      </c>
      <c r="E5154" s="1">
        <v>44706.601388888892</v>
      </c>
      <c r="F5154" s="2">
        <v>44621</v>
      </c>
      <c r="G5154" s="2">
        <v>44713</v>
      </c>
      <c r="H5154" t="s">
        <v>460</v>
      </c>
      <c r="I5154" t="s">
        <v>461</v>
      </c>
      <c r="K5154" t="s">
        <v>2473</v>
      </c>
      <c r="L5154" t="s">
        <v>2474</v>
      </c>
      <c r="M5154" t="s">
        <v>24</v>
      </c>
      <c r="N5154" t="s">
        <v>25</v>
      </c>
      <c r="O5154">
        <v>612924</v>
      </c>
      <c r="P5154" t="s">
        <v>11978</v>
      </c>
    </row>
    <row r="5155" spans="1:16" x14ac:dyDescent="0.35">
      <c r="A5155" t="s">
        <v>16</v>
      </c>
      <c r="B5155" t="s">
        <v>2782</v>
      </c>
      <c r="C5155" t="s">
        <v>11986</v>
      </c>
      <c r="D5155" t="s">
        <v>19</v>
      </c>
      <c r="E5155" s="1">
        <v>43683.404166666667</v>
      </c>
      <c r="F5155" s="2">
        <v>43678</v>
      </c>
      <c r="G5155" s="2">
        <v>45505</v>
      </c>
      <c r="H5155" t="s">
        <v>2784</v>
      </c>
      <c r="I5155" t="s">
        <v>2785</v>
      </c>
      <c r="K5155" t="s">
        <v>11987</v>
      </c>
      <c r="L5155" t="s">
        <v>11988</v>
      </c>
      <c r="M5155" t="s">
        <v>24</v>
      </c>
      <c r="N5155" t="s">
        <v>25</v>
      </c>
      <c r="P5155" t="s">
        <v>11989</v>
      </c>
    </row>
    <row r="5156" spans="1:16" x14ac:dyDescent="0.35">
      <c r="A5156" t="s">
        <v>16</v>
      </c>
      <c r="B5156" t="s">
        <v>17</v>
      </c>
      <c r="C5156" t="s">
        <v>11990</v>
      </c>
      <c r="D5156" t="s">
        <v>36</v>
      </c>
      <c r="E5156" s="1">
        <v>43495.459722222222</v>
      </c>
      <c r="F5156" s="2">
        <v>43500</v>
      </c>
      <c r="G5156" s="2">
        <v>43921</v>
      </c>
      <c r="H5156" t="s">
        <v>51</v>
      </c>
      <c r="I5156" t="s">
        <v>52</v>
      </c>
      <c r="K5156" t="s">
        <v>11991</v>
      </c>
      <c r="L5156" t="s">
        <v>11992</v>
      </c>
      <c r="M5156" t="s">
        <v>24</v>
      </c>
      <c r="N5156" t="s">
        <v>25</v>
      </c>
      <c r="O5156">
        <v>2140038012</v>
      </c>
      <c r="P5156" t="s">
        <v>55</v>
      </c>
    </row>
    <row r="5157" spans="1:16" x14ac:dyDescent="0.35">
      <c r="A5157" t="s">
        <v>139</v>
      </c>
      <c r="B5157" t="s">
        <v>258</v>
      </c>
      <c r="C5157" t="s">
        <v>10265</v>
      </c>
      <c r="D5157" t="s">
        <v>36</v>
      </c>
      <c r="E5157" s="1">
        <v>43691.763888888891</v>
      </c>
      <c r="F5157" s="2">
        <v>43831</v>
      </c>
      <c r="G5157" s="2">
        <v>45658</v>
      </c>
      <c r="H5157" t="s">
        <v>529</v>
      </c>
      <c r="I5157" t="s">
        <v>530</v>
      </c>
      <c r="K5157" t="s">
        <v>10266</v>
      </c>
      <c r="L5157" t="s">
        <v>10267</v>
      </c>
      <c r="M5157" t="s">
        <v>24</v>
      </c>
      <c r="N5157" t="s">
        <v>25</v>
      </c>
      <c r="O5157">
        <v>749806</v>
      </c>
      <c r="P5157" t="s">
        <v>10268</v>
      </c>
    </row>
    <row r="5158" spans="1:16" x14ac:dyDescent="0.35">
      <c r="A5158" t="s">
        <v>56</v>
      </c>
      <c r="B5158" t="s">
        <v>57</v>
      </c>
      <c r="C5158" t="s">
        <v>58</v>
      </c>
      <c r="D5158" t="s">
        <v>59</v>
      </c>
      <c r="E5158" s="1">
        <v>43955.722222222219</v>
      </c>
      <c r="F5158" s="2">
        <v>43962</v>
      </c>
      <c r="G5158" s="2">
        <v>44327</v>
      </c>
      <c r="H5158" t="s">
        <v>60</v>
      </c>
      <c r="I5158" t="s">
        <v>61</v>
      </c>
      <c r="K5158" t="s">
        <v>62</v>
      </c>
      <c r="L5158" t="s">
        <v>63</v>
      </c>
      <c r="M5158" t="s">
        <v>24</v>
      </c>
      <c r="N5158" t="s">
        <v>64</v>
      </c>
      <c r="O5158">
        <v>691382</v>
      </c>
      <c r="P5158" t="s">
        <v>65</v>
      </c>
    </row>
    <row r="5159" spans="1:16" x14ac:dyDescent="0.35">
      <c r="A5159" t="s">
        <v>16</v>
      </c>
      <c r="B5159" t="s">
        <v>43</v>
      </c>
      <c r="C5159" t="s">
        <v>25971</v>
      </c>
      <c r="D5159" t="s">
        <v>36</v>
      </c>
      <c r="E5159" s="1">
        <v>44138.49722222222</v>
      </c>
      <c r="F5159" s="2">
        <v>44117</v>
      </c>
      <c r="G5159" s="2">
        <v>44482</v>
      </c>
      <c r="H5159" t="s">
        <v>186</v>
      </c>
      <c r="I5159" t="s">
        <v>187</v>
      </c>
      <c r="K5159" t="s">
        <v>25972</v>
      </c>
      <c r="L5159" t="s">
        <v>25973</v>
      </c>
      <c r="M5159" t="s">
        <v>24</v>
      </c>
      <c r="N5159" t="s">
        <v>24515</v>
      </c>
      <c r="O5159">
        <v>2140038017</v>
      </c>
      <c r="P5159" t="s">
        <v>750</v>
      </c>
    </row>
    <row r="5160" spans="1:16" x14ac:dyDescent="0.35">
      <c r="A5160" t="s">
        <v>16</v>
      </c>
      <c r="B5160" t="s">
        <v>17</v>
      </c>
      <c r="C5160" t="s">
        <v>12010</v>
      </c>
      <c r="D5160" t="s">
        <v>36</v>
      </c>
      <c r="E5160" s="1">
        <v>43955.635416666664</v>
      </c>
      <c r="F5160" s="2">
        <v>43952</v>
      </c>
      <c r="G5160" s="2">
        <v>44320</v>
      </c>
      <c r="H5160" t="s">
        <v>159</v>
      </c>
      <c r="I5160" t="s">
        <v>160</v>
      </c>
      <c r="K5160" t="s">
        <v>5513</v>
      </c>
      <c r="L5160" t="s">
        <v>5514</v>
      </c>
      <c r="M5160" t="s">
        <v>24</v>
      </c>
      <c r="N5160" t="s">
        <v>25</v>
      </c>
      <c r="O5160">
        <v>356113</v>
      </c>
      <c r="P5160" t="s">
        <v>1193</v>
      </c>
    </row>
    <row r="5161" spans="1:16" x14ac:dyDescent="0.35">
      <c r="A5161" t="s">
        <v>16</v>
      </c>
      <c r="B5161" t="s">
        <v>17</v>
      </c>
      <c r="C5161" t="s">
        <v>1865</v>
      </c>
      <c r="D5161" t="s">
        <v>59</v>
      </c>
      <c r="E5161" s="1">
        <v>44260.662499999999</v>
      </c>
      <c r="F5161" s="2">
        <v>44256</v>
      </c>
      <c r="G5161" s="2">
        <v>44985</v>
      </c>
      <c r="H5161" t="s">
        <v>704</v>
      </c>
      <c r="I5161" t="s">
        <v>705</v>
      </c>
      <c r="K5161" t="s">
        <v>1866</v>
      </c>
      <c r="L5161" t="s">
        <v>1867</v>
      </c>
      <c r="M5161" t="s">
        <v>24</v>
      </c>
      <c r="N5161" t="s">
        <v>25</v>
      </c>
      <c r="O5161">
        <v>2140037964</v>
      </c>
      <c r="P5161" t="s">
        <v>1868</v>
      </c>
    </row>
    <row r="5162" spans="1:16" x14ac:dyDescent="0.35">
      <c r="A5162" t="s">
        <v>16</v>
      </c>
      <c r="B5162" t="s">
        <v>43</v>
      </c>
      <c r="C5162" t="s">
        <v>12014</v>
      </c>
      <c r="D5162" t="s">
        <v>36</v>
      </c>
      <c r="E5162" s="1">
        <v>44138.767361111109</v>
      </c>
      <c r="F5162" s="2">
        <v>44117</v>
      </c>
      <c r="G5162" s="2">
        <v>44482</v>
      </c>
      <c r="H5162" t="s">
        <v>186</v>
      </c>
      <c r="I5162" t="s">
        <v>187</v>
      </c>
      <c r="K5162" t="s">
        <v>12015</v>
      </c>
      <c r="L5162" t="s">
        <v>12016</v>
      </c>
      <c r="M5162" t="s">
        <v>24</v>
      </c>
      <c r="N5162" t="s">
        <v>25</v>
      </c>
      <c r="O5162">
        <v>2140038017</v>
      </c>
      <c r="P5162" t="s">
        <v>750</v>
      </c>
    </row>
    <row r="5163" spans="1:16" x14ac:dyDescent="0.35">
      <c r="A5163" t="s">
        <v>16</v>
      </c>
      <c r="B5163" t="s">
        <v>17</v>
      </c>
      <c r="C5163" t="s">
        <v>12079</v>
      </c>
      <c r="D5163" t="s">
        <v>19</v>
      </c>
      <c r="E5163" s="1">
        <v>44490.631944444445</v>
      </c>
      <c r="F5163" s="2">
        <v>44494</v>
      </c>
      <c r="G5163" s="2">
        <v>46320</v>
      </c>
      <c r="H5163" t="s">
        <v>99</v>
      </c>
      <c r="I5163" t="s">
        <v>100</v>
      </c>
      <c r="K5163" t="s">
        <v>12080</v>
      </c>
      <c r="L5163" t="s">
        <v>12081</v>
      </c>
      <c r="M5163" t="s">
        <v>24</v>
      </c>
      <c r="N5163" t="s">
        <v>25</v>
      </c>
      <c r="P5163" t="s">
        <v>427</v>
      </c>
    </row>
    <row r="5164" spans="1:16" x14ac:dyDescent="0.35">
      <c r="A5164" t="s">
        <v>56</v>
      </c>
      <c r="B5164" t="s">
        <v>5133</v>
      </c>
      <c r="C5164" t="s">
        <v>12090</v>
      </c>
      <c r="D5164" t="s">
        <v>36</v>
      </c>
      <c r="E5164" s="1">
        <v>44397.428472222222</v>
      </c>
      <c r="F5164" s="2">
        <v>44378</v>
      </c>
      <c r="G5164" s="2">
        <v>44743</v>
      </c>
      <c r="H5164" t="s">
        <v>5135</v>
      </c>
      <c r="I5164" t="s">
        <v>5136</v>
      </c>
      <c r="K5164" t="s">
        <v>12091</v>
      </c>
      <c r="L5164" t="s">
        <v>12092</v>
      </c>
      <c r="M5164" t="s">
        <v>24</v>
      </c>
      <c r="N5164" t="s">
        <v>25</v>
      </c>
      <c r="O5164">
        <v>358966</v>
      </c>
      <c r="P5164" t="s">
        <v>12093</v>
      </c>
    </row>
    <row r="5165" spans="1:16" x14ac:dyDescent="0.35">
      <c r="A5165" t="s">
        <v>16</v>
      </c>
      <c r="B5165" t="s">
        <v>43</v>
      </c>
      <c r="C5165" t="s">
        <v>12103</v>
      </c>
      <c r="D5165" t="s">
        <v>19</v>
      </c>
      <c r="E5165" s="1">
        <v>44538.446527777778</v>
      </c>
      <c r="F5165" s="2">
        <v>44524</v>
      </c>
      <c r="G5165" s="2">
        <v>44889</v>
      </c>
      <c r="H5165" t="s">
        <v>722</v>
      </c>
      <c r="I5165" t="s">
        <v>143</v>
      </c>
      <c r="J5165" t="s">
        <v>723</v>
      </c>
      <c r="K5165" t="s">
        <v>145</v>
      </c>
      <c r="L5165" t="s">
        <v>146</v>
      </c>
      <c r="M5165" t="s">
        <v>24</v>
      </c>
      <c r="N5165" t="s">
        <v>25</v>
      </c>
      <c r="P5165" t="s">
        <v>12104</v>
      </c>
    </row>
    <row r="5166" spans="1:16" x14ac:dyDescent="0.35">
      <c r="A5166" t="s">
        <v>16</v>
      </c>
      <c r="B5166" t="s">
        <v>43</v>
      </c>
      <c r="C5166" t="s">
        <v>12110</v>
      </c>
      <c r="D5166" t="s">
        <v>105</v>
      </c>
      <c r="E5166" s="1">
        <v>44168.433333333334</v>
      </c>
      <c r="F5166" s="2">
        <v>44168</v>
      </c>
      <c r="G5166" s="2">
        <v>44560</v>
      </c>
      <c r="H5166" t="s">
        <v>106</v>
      </c>
      <c r="I5166" t="s">
        <v>107</v>
      </c>
      <c r="K5166" t="s">
        <v>12111</v>
      </c>
      <c r="L5166" t="s">
        <v>12112</v>
      </c>
      <c r="M5166" t="s">
        <v>24</v>
      </c>
      <c r="N5166" t="s">
        <v>25</v>
      </c>
      <c r="O5166">
        <v>94263</v>
      </c>
      <c r="P5166" t="s">
        <v>257</v>
      </c>
    </row>
    <row r="5167" spans="1:16" x14ac:dyDescent="0.35">
      <c r="A5167" t="s">
        <v>16</v>
      </c>
      <c r="B5167" t="s">
        <v>43</v>
      </c>
      <c r="C5167" t="s">
        <v>25974</v>
      </c>
      <c r="D5167" t="s">
        <v>59</v>
      </c>
      <c r="E5167" s="1">
        <v>43566.490972222222</v>
      </c>
      <c r="F5167" s="2">
        <v>43549</v>
      </c>
      <c r="G5167" s="2">
        <v>44280</v>
      </c>
      <c r="H5167" t="s">
        <v>957</v>
      </c>
      <c r="I5167" t="s">
        <v>958</v>
      </c>
      <c r="K5167" t="s">
        <v>194</v>
      </c>
      <c r="L5167" t="s">
        <v>195</v>
      </c>
      <c r="M5167" t="s">
        <v>24</v>
      </c>
      <c r="N5167" t="s">
        <v>24512</v>
      </c>
      <c r="O5167">
        <v>2140038023</v>
      </c>
      <c r="P5167" t="s">
        <v>25975</v>
      </c>
    </row>
    <row r="5168" spans="1:16" x14ac:dyDescent="0.35">
      <c r="A5168" t="s">
        <v>16</v>
      </c>
      <c r="B5168" t="s">
        <v>17</v>
      </c>
      <c r="C5168" t="s">
        <v>24913</v>
      </c>
      <c r="D5168" t="s">
        <v>59</v>
      </c>
      <c r="E5168" s="1">
        <v>44232.532638888886</v>
      </c>
      <c r="F5168" s="2">
        <v>44228</v>
      </c>
      <c r="G5168" s="2">
        <v>44561</v>
      </c>
      <c r="H5168" t="s">
        <v>704</v>
      </c>
      <c r="I5168" t="s">
        <v>705</v>
      </c>
      <c r="K5168">
        <v>411963</v>
      </c>
      <c r="L5168" t="s">
        <v>24914</v>
      </c>
      <c r="M5168" t="s">
        <v>24</v>
      </c>
      <c r="N5168" t="s">
        <v>24512</v>
      </c>
      <c r="O5168">
        <v>2140037968</v>
      </c>
      <c r="P5168" t="s">
        <v>24915</v>
      </c>
    </row>
    <row r="5169" spans="1:16" x14ac:dyDescent="0.35">
      <c r="A5169" t="s">
        <v>16</v>
      </c>
      <c r="B5169" t="s">
        <v>17</v>
      </c>
      <c r="C5169" t="s">
        <v>12397</v>
      </c>
      <c r="D5169" t="s">
        <v>19</v>
      </c>
      <c r="E5169" s="1">
        <v>44020.732638888891</v>
      </c>
      <c r="F5169" s="2">
        <v>44020</v>
      </c>
      <c r="G5169" s="2">
        <v>44051</v>
      </c>
      <c r="H5169" t="s">
        <v>93</v>
      </c>
      <c r="I5169" t="s">
        <v>94</v>
      </c>
      <c r="K5169" t="s">
        <v>12398</v>
      </c>
      <c r="L5169" t="s">
        <v>12399</v>
      </c>
      <c r="M5169" t="s">
        <v>24</v>
      </c>
      <c r="N5169" t="s">
        <v>25</v>
      </c>
      <c r="P5169" t="s">
        <v>2155</v>
      </c>
    </row>
    <row r="5170" spans="1:16" x14ac:dyDescent="0.35">
      <c r="A5170" t="s">
        <v>16</v>
      </c>
      <c r="B5170" t="s">
        <v>43</v>
      </c>
      <c r="C5170" t="s">
        <v>12404</v>
      </c>
      <c r="D5170" t="s">
        <v>36</v>
      </c>
      <c r="E5170" s="1">
        <v>44722.631249999999</v>
      </c>
      <c r="F5170" s="2">
        <v>44720</v>
      </c>
      <c r="G5170" s="2">
        <v>45054</v>
      </c>
      <c r="H5170" t="s">
        <v>722</v>
      </c>
      <c r="I5170" t="s">
        <v>143</v>
      </c>
      <c r="J5170" t="s">
        <v>723</v>
      </c>
      <c r="K5170" t="s">
        <v>2564</v>
      </c>
      <c r="L5170" t="s">
        <v>2565</v>
      </c>
      <c r="M5170" t="s">
        <v>24</v>
      </c>
      <c r="N5170" t="s">
        <v>25</v>
      </c>
      <c r="O5170">
        <v>356784</v>
      </c>
      <c r="P5170" t="s">
        <v>12405</v>
      </c>
    </row>
    <row r="5171" spans="1:16" x14ac:dyDescent="0.35">
      <c r="A5171" t="s">
        <v>16</v>
      </c>
      <c r="B5171" t="s">
        <v>43</v>
      </c>
      <c r="C5171" t="s">
        <v>7724</v>
      </c>
      <c r="D5171" t="s">
        <v>105</v>
      </c>
      <c r="E5171" s="1">
        <v>44020.730555555558</v>
      </c>
      <c r="F5171" s="2">
        <v>44013</v>
      </c>
      <c r="G5171" s="2">
        <v>44773</v>
      </c>
      <c r="H5171" t="s">
        <v>20</v>
      </c>
      <c r="I5171" t="s">
        <v>21</v>
      </c>
      <c r="K5171" t="s">
        <v>7725</v>
      </c>
      <c r="L5171" t="s">
        <v>7726</v>
      </c>
      <c r="M5171" t="s">
        <v>24</v>
      </c>
      <c r="N5171" t="s">
        <v>25</v>
      </c>
      <c r="O5171">
        <v>94263</v>
      </c>
      <c r="P5171" t="s">
        <v>110</v>
      </c>
    </row>
    <row r="5172" spans="1:16" x14ac:dyDescent="0.35">
      <c r="A5172" t="s">
        <v>56</v>
      </c>
      <c r="B5172" t="s">
        <v>279</v>
      </c>
      <c r="C5172" t="s">
        <v>12406</v>
      </c>
      <c r="D5172" t="s">
        <v>36</v>
      </c>
      <c r="E5172" s="1">
        <v>44260.643055555556</v>
      </c>
      <c r="F5172" s="2">
        <v>44197</v>
      </c>
      <c r="G5172" s="2">
        <v>44682</v>
      </c>
      <c r="H5172" t="s">
        <v>1071</v>
      </c>
      <c r="I5172" t="s">
        <v>1072</v>
      </c>
      <c r="K5172" t="s">
        <v>2416</v>
      </c>
      <c r="L5172" t="s">
        <v>2417</v>
      </c>
      <c r="M5172" t="s">
        <v>24</v>
      </c>
      <c r="N5172" t="s">
        <v>25</v>
      </c>
      <c r="O5172">
        <v>358936</v>
      </c>
      <c r="P5172" t="s">
        <v>2761</v>
      </c>
    </row>
    <row r="5173" spans="1:16" x14ac:dyDescent="0.35">
      <c r="A5173" t="s">
        <v>16</v>
      </c>
      <c r="B5173" t="s">
        <v>17</v>
      </c>
      <c r="C5173" t="s">
        <v>12407</v>
      </c>
      <c r="D5173" t="s">
        <v>19</v>
      </c>
      <c r="E5173" s="1">
        <v>43937.700694444444</v>
      </c>
      <c r="F5173" s="2">
        <v>43937</v>
      </c>
      <c r="G5173" s="2">
        <v>44546</v>
      </c>
      <c r="H5173" t="s">
        <v>93</v>
      </c>
      <c r="I5173" t="s">
        <v>94</v>
      </c>
      <c r="K5173">
        <v>360708</v>
      </c>
      <c r="L5173" t="s">
        <v>12408</v>
      </c>
      <c r="M5173" t="s">
        <v>24</v>
      </c>
      <c r="N5173" t="s">
        <v>25</v>
      </c>
      <c r="P5173" t="s">
        <v>12409</v>
      </c>
    </row>
    <row r="5174" spans="1:16" x14ac:dyDescent="0.35">
      <c r="A5174" t="s">
        <v>16</v>
      </c>
      <c r="B5174" t="s">
        <v>17</v>
      </c>
      <c r="C5174" t="s">
        <v>12787</v>
      </c>
      <c r="D5174" t="s">
        <v>36</v>
      </c>
      <c r="E5174" s="1">
        <v>44601.73333333333</v>
      </c>
      <c r="F5174" s="2">
        <v>44601</v>
      </c>
      <c r="G5174" s="2">
        <v>44925</v>
      </c>
      <c r="H5174" t="s">
        <v>112</v>
      </c>
      <c r="I5174" t="s">
        <v>113</v>
      </c>
      <c r="K5174" t="s">
        <v>4566</v>
      </c>
      <c r="L5174" t="s">
        <v>4567</v>
      </c>
      <c r="M5174" t="s">
        <v>24</v>
      </c>
      <c r="N5174" t="s">
        <v>25</v>
      </c>
      <c r="O5174">
        <v>356113</v>
      </c>
      <c r="P5174" t="s">
        <v>373</v>
      </c>
    </row>
    <row r="5175" spans="1:16" x14ac:dyDescent="0.35">
      <c r="A5175" t="s">
        <v>16</v>
      </c>
      <c r="B5175" t="s">
        <v>27</v>
      </c>
      <c r="C5175" t="s">
        <v>12794</v>
      </c>
      <c r="D5175" t="s">
        <v>19</v>
      </c>
      <c r="E5175" s="1">
        <v>43985.644444444442</v>
      </c>
      <c r="F5175" s="2">
        <v>43985</v>
      </c>
      <c r="G5175" s="2">
        <v>47637</v>
      </c>
      <c r="H5175" t="s">
        <v>29</v>
      </c>
      <c r="I5175" t="s">
        <v>30</v>
      </c>
      <c r="K5175" t="s">
        <v>12795</v>
      </c>
      <c r="L5175" t="s">
        <v>12796</v>
      </c>
      <c r="M5175" t="s">
        <v>24</v>
      </c>
      <c r="N5175" t="s">
        <v>25</v>
      </c>
      <c r="P5175" t="s">
        <v>2061</v>
      </c>
    </row>
    <row r="5176" spans="1:16" x14ac:dyDescent="0.35">
      <c r="A5176" t="s">
        <v>16</v>
      </c>
      <c r="B5176" t="s">
        <v>17</v>
      </c>
      <c r="C5176" t="s">
        <v>12805</v>
      </c>
      <c r="D5176" t="s">
        <v>36</v>
      </c>
      <c r="E5176" s="1">
        <v>44427.660416666666</v>
      </c>
      <c r="F5176" s="2">
        <v>44410</v>
      </c>
      <c r="G5176" s="2">
        <v>44560</v>
      </c>
      <c r="H5176" t="s">
        <v>159</v>
      </c>
      <c r="I5176" t="s">
        <v>160</v>
      </c>
      <c r="K5176" t="s">
        <v>11692</v>
      </c>
      <c r="L5176" t="s">
        <v>11693</v>
      </c>
      <c r="M5176" t="s">
        <v>24</v>
      </c>
      <c r="N5176" t="s">
        <v>25</v>
      </c>
      <c r="O5176">
        <v>358936</v>
      </c>
      <c r="P5176" t="s">
        <v>12806</v>
      </c>
    </row>
    <row r="5177" spans="1:16" x14ac:dyDescent="0.35">
      <c r="A5177" t="s">
        <v>16</v>
      </c>
      <c r="B5177" t="s">
        <v>17</v>
      </c>
      <c r="C5177" t="s">
        <v>12802</v>
      </c>
      <c r="D5177" t="s">
        <v>36</v>
      </c>
      <c r="E5177" s="1">
        <v>44169.60833333333</v>
      </c>
      <c r="F5177" s="2">
        <v>44105</v>
      </c>
      <c r="G5177" s="2">
        <v>44560</v>
      </c>
      <c r="H5177" t="s">
        <v>159</v>
      </c>
      <c r="I5177" t="s">
        <v>160</v>
      </c>
      <c r="K5177" t="s">
        <v>12803</v>
      </c>
      <c r="L5177" t="s">
        <v>12804</v>
      </c>
      <c r="M5177" t="s">
        <v>24</v>
      </c>
      <c r="N5177" t="s">
        <v>25</v>
      </c>
      <c r="O5177">
        <v>356113</v>
      </c>
      <c r="P5177" t="s">
        <v>1393</v>
      </c>
    </row>
    <row r="5178" spans="1:16" x14ac:dyDescent="0.35">
      <c r="A5178" t="s">
        <v>16</v>
      </c>
      <c r="B5178" t="s">
        <v>17</v>
      </c>
      <c r="C5178" t="s">
        <v>12797</v>
      </c>
      <c r="D5178" t="s">
        <v>19</v>
      </c>
      <c r="E5178" s="1">
        <v>44714.491666666669</v>
      </c>
      <c r="F5178" s="2">
        <v>44714</v>
      </c>
      <c r="G5178" s="2">
        <v>44897</v>
      </c>
      <c r="H5178" t="s">
        <v>93</v>
      </c>
      <c r="I5178" t="s">
        <v>94</v>
      </c>
      <c r="K5178">
        <v>441777</v>
      </c>
      <c r="L5178" t="s">
        <v>12798</v>
      </c>
      <c r="M5178" t="s">
        <v>24</v>
      </c>
      <c r="N5178" t="s">
        <v>25</v>
      </c>
      <c r="P5178" t="s">
        <v>12799</v>
      </c>
    </row>
    <row r="5179" spans="1:16" x14ac:dyDescent="0.35">
      <c r="A5179" t="s">
        <v>16</v>
      </c>
      <c r="B5179" t="s">
        <v>43</v>
      </c>
      <c r="C5179" t="s">
        <v>12811</v>
      </c>
      <c r="D5179" t="s">
        <v>36</v>
      </c>
      <c r="E5179" s="1">
        <v>44594.554166666669</v>
      </c>
      <c r="F5179" s="2">
        <v>44593</v>
      </c>
      <c r="G5179" s="2">
        <v>44819</v>
      </c>
      <c r="H5179" t="s">
        <v>186</v>
      </c>
      <c r="I5179" t="s">
        <v>187</v>
      </c>
      <c r="K5179" t="s">
        <v>12812</v>
      </c>
      <c r="L5179" t="s">
        <v>12813</v>
      </c>
      <c r="M5179" t="s">
        <v>24</v>
      </c>
      <c r="N5179" t="s">
        <v>25</v>
      </c>
      <c r="O5179">
        <v>2140038017</v>
      </c>
      <c r="P5179" t="s">
        <v>220</v>
      </c>
    </row>
    <row r="5180" spans="1:16" x14ac:dyDescent="0.35">
      <c r="A5180" t="s">
        <v>16</v>
      </c>
      <c r="B5180" t="s">
        <v>17</v>
      </c>
      <c r="C5180" t="s">
        <v>12814</v>
      </c>
      <c r="D5180" t="s">
        <v>19</v>
      </c>
      <c r="E5180" s="1">
        <v>44025.760416666664</v>
      </c>
      <c r="F5180" s="2">
        <v>44025</v>
      </c>
      <c r="G5180" s="2">
        <v>44056</v>
      </c>
      <c r="H5180" t="s">
        <v>93</v>
      </c>
      <c r="I5180" t="s">
        <v>94</v>
      </c>
      <c r="K5180" t="s">
        <v>1187</v>
      </c>
      <c r="L5180" t="s">
        <v>1188</v>
      </c>
      <c r="M5180" t="s">
        <v>24</v>
      </c>
      <c r="N5180" t="s">
        <v>25</v>
      </c>
      <c r="P5180" t="s">
        <v>12815</v>
      </c>
    </row>
    <row r="5181" spans="1:16" x14ac:dyDescent="0.35">
      <c r="A5181" t="s">
        <v>139</v>
      </c>
      <c r="B5181" t="s">
        <v>258</v>
      </c>
      <c r="C5181" t="s">
        <v>25976</v>
      </c>
      <c r="D5181" t="s">
        <v>36</v>
      </c>
      <c r="E5181" s="1">
        <v>44743.612500000003</v>
      </c>
      <c r="F5181" s="2">
        <v>44743</v>
      </c>
      <c r="G5181" s="2">
        <v>44925</v>
      </c>
      <c r="H5181" t="s">
        <v>460</v>
      </c>
      <c r="I5181" t="s">
        <v>461</v>
      </c>
      <c r="K5181" t="s">
        <v>2473</v>
      </c>
      <c r="L5181" t="s">
        <v>2474</v>
      </c>
      <c r="M5181" t="s">
        <v>24</v>
      </c>
      <c r="N5181" t="s">
        <v>24515</v>
      </c>
      <c r="O5181">
        <v>750897</v>
      </c>
      <c r="P5181" t="s">
        <v>25977</v>
      </c>
    </row>
    <row r="5182" spans="1:16" x14ac:dyDescent="0.35">
      <c r="A5182" t="s">
        <v>16</v>
      </c>
      <c r="B5182" t="s">
        <v>17</v>
      </c>
      <c r="C5182" t="s">
        <v>12818</v>
      </c>
      <c r="D5182" t="s">
        <v>19</v>
      </c>
      <c r="E5182" s="1">
        <v>44218.757638888892</v>
      </c>
      <c r="F5182" s="2">
        <v>44228</v>
      </c>
      <c r="G5182" s="2">
        <v>44927</v>
      </c>
      <c r="H5182" t="s">
        <v>3835</v>
      </c>
      <c r="I5182" t="s">
        <v>3836</v>
      </c>
      <c r="K5182" t="s">
        <v>12819</v>
      </c>
      <c r="L5182" t="s">
        <v>12820</v>
      </c>
      <c r="M5182" t="s">
        <v>24</v>
      </c>
      <c r="N5182" t="s">
        <v>25</v>
      </c>
      <c r="P5182" t="s">
        <v>12821</v>
      </c>
    </row>
    <row r="5183" spans="1:16" x14ac:dyDescent="0.35">
      <c r="A5183" t="s">
        <v>16</v>
      </c>
      <c r="B5183" t="s">
        <v>43</v>
      </c>
      <c r="C5183" t="s">
        <v>12825</v>
      </c>
      <c r="D5183" t="s">
        <v>36</v>
      </c>
      <c r="E5183" s="1">
        <v>44144.71875</v>
      </c>
      <c r="F5183" s="2">
        <v>44117</v>
      </c>
      <c r="G5183" s="2">
        <v>44482</v>
      </c>
      <c r="H5183" t="s">
        <v>186</v>
      </c>
      <c r="I5183" t="s">
        <v>187</v>
      </c>
      <c r="K5183" t="s">
        <v>12826</v>
      </c>
      <c r="L5183" t="s">
        <v>12827</v>
      </c>
      <c r="M5183" t="s">
        <v>24</v>
      </c>
      <c r="N5183" t="s">
        <v>25</v>
      </c>
      <c r="O5183">
        <v>2140038017</v>
      </c>
      <c r="P5183" t="s">
        <v>190</v>
      </c>
    </row>
    <row r="5184" spans="1:16" x14ac:dyDescent="0.35">
      <c r="A5184" t="s">
        <v>139</v>
      </c>
      <c r="B5184" t="s">
        <v>6842</v>
      </c>
      <c r="C5184" t="s">
        <v>13130</v>
      </c>
      <c r="D5184" t="s">
        <v>36</v>
      </c>
      <c r="E5184" s="1">
        <v>43901.386805555558</v>
      </c>
      <c r="F5184" s="2">
        <v>43901</v>
      </c>
      <c r="G5184" s="2">
        <v>44176</v>
      </c>
      <c r="H5184" t="s">
        <v>722</v>
      </c>
      <c r="I5184" t="s">
        <v>723</v>
      </c>
      <c r="J5184" t="s">
        <v>723</v>
      </c>
      <c r="K5184" t="s">
        <v>13131</v>
      </c>
      <c r="L5184" t="s">
        <v>13132</v>
      </c>
      <c r="M5184" t="s">
        <v>24</v>
      </c>
      <c r="N5184" t="s">
        <v>41</v>
      </c>
      <c r="O5184">
        <v>356784</v>
      </c>
      <c r="P5184" t="s">
        <v>13133</v>
      </c>
    </row>
    <row r="5185" spans="1:16" x14ac:dyDescent="0.35">
      <c r="A5185" t="s">
        <v>139</v>
      </c>
      <c r="B5185" t="s">
        <v>258</v>
      </c>
      <c r="C5185" t="s">
        <v>12833</v>
      </c>
      <c r="D5185" t="s">
        <v>36</v>
      </c>
      <c r="E5185" s="1">
        <v>44453.602083333331</v>
      </c>
      <c r="F5185" s="2">
        <v>44409</v>
      </c>
      <c r="G5185" s="2">
        <v>45139</v>
      </c>
      <c r="H5185" t="s">
        <v>453</v>
      </c>
      <c r="I5185" t="s">
        <v>150</v>
      </c>
      <c r="J5185" t="s">
        <v>455</v>
      </c>
      <c r="K5185" t="s">
        <v>10677</v>
      </c>
      <c r="L5185" t="s">
        <v>10678</v>
      </c>
      <c r="M5185" t="s">
        <v>24</v>
      </c>
      <c r="N5185" t="s">
        <v>25</v>
      </c>
      <c r="O5185">
        <v>358936</v>
      </c>
      <c r="P5185" t="s">
        <v>12834</v>
      </c>
    </row>
    <row r="5186" spans="1:16" x14ac:dyDescent="0.35">
      <c r="A5186" t="s">
        <v>16</v>
      </c>
      <c r="B5186" t="s">
        <v>332</v>
      </c>
      <c r="C5186" t="s">
        <v>13134</v>
      </c>
      <c r="D5186" t="s">
        <v>19</v>
      </c>
      <c r="E5186" s="1">
        <v>43630.650694444441</v>
      </c>
      <c r="F5186" s="2">
        <v>43630</v>
      </c>
      <c r="G5186" s="2">
        <v>44726</v>
      </c>
      <c r="H5186" t="s">
        <v>334</v>
      </c>
      <c r="I5186" t="s">
        <v>335</v>
      </c>
      <c r="K5186" t="s">
        <v>6204</v>
      </c>
      <c r="L5186" t="s">
        <v>6205</v>
      </c>
      <c r="M5186" t="s">
        <v>24</v>
      </c>
      <c r="N5186" t="s">
        <v>25</v>
      </c>
      <c r="P5186" t="s">
        <v>13135</v>
      </c>
    </row>
    <row r="5187" spans="1:16" x14ac:dyDescent="0.35">
      <c r="A5187" t="s">
        <v>16</v>
      </c>
      <c r="B5187" t="s">
        <v>27</v>
      </c>
      <c r="C5187" t="s">
        <v>13140</v>
      </c>
      <c r="D5187" t="s">
        <v>19</v>
      </c>
      <c r="E5187" s="1">
        <v>44146.629166666666</v>
      </c>
      <c r="F5187" s="2">
        <v>44146</v>
      </c>
      <c r="G5187" s="2">
        <v>47798</v>
      </c>
      <c r="H5187" t="s">
        <v>29</v>
      </c>
      <c r="I5187" t="s">
        <v>30</v>
      </c>
      <c r="K5187" t="s">
        <v>13141</v>
      </c>
      <c r="L5187" t="s">
        <v>13142</v>
      </c>
      <c r="M5187" t="s">
        <v>24</v>
      </c>
      <c r="N5187" t="s">
        <v>25</v>
      </c>
      <c r="P5187" t="s">
        <v>33</v>
      </c>
    </row>
    <row r="5188" spans="1:16" x14ac:dyDescent="0.35">
      <c r="A5188" t="s">
        <v>16</v>
      </c>
      <c r="B5188" t="s">
        <v>27</v>
      </c>
      <c r="C5188" t="s">
        <v>13147</v>
      </c>
      <c r="D5188" t="s">
        <v>19</v>
      </c>
      <c r="E5188" s="1">
        <v>44537.449305555558</v>
      </c>
      <c r="F5188" s="2">
        <v>44540</v>
      </c>
      <c r="G5188" s="2">
        <v>48192</v>
      </c>
      <c r="H5188" t="s">
        <v>29</v>
      </c>
      <c r="I5188" t="s">
        <v>30</v>
      </c>
      <c r="K5188" t="s">
        <v>1985</v>
      </c>
      <c r="L5188" t="s">
        <v>1986</v>
      </c>
      <c r="M5188" t="s">
        <v>24</v>
      </c>
      <c r="N5188" t="s">
        <v>25</v>
      </c>
      <c r="P5188" t="s">
        <v>13148</v>
      </c>
    </row>
    <row r="5189" spans="1:16" x14ac:dyDescent="0.35">
      <c r="A5189" t="s">
        <v>16</v>
      </c>
      <c r="B5189" t="s">
        <v>27</v>
      </c>
      <c r="C5189" t="s">
        <v>13149</v>
      </c>
      <c r="D5189" t="s">
        <v>19</v>
      </c>
      <c r="E5189" s="1">
        <v>44384.605555555558</v>
      </c>
      <c r="F5189" s="2">
        <v>44387</v>
      </c>
      <c r="G5189" s="2">
        <v>48039</v>
      </c>
      <c r="H5189" t="s">
        <v>29</v>
      </c>
      <c r="I5189" t="s">
        <v>30</v>
      </c>
      <c r="K5189" t="s">
        <v>1153</v>
      </c>
      <c r="L5189" t="s">
        <v>1154</v>
      </c>
      <c r="M5189" t="s">
        <v>24</v>
      </c>
      <c r="N5189" t="s">
        <v>25</v>
      </c>
      <c r="P5189" t="s">
        <v>13150</v>
      </c>
    </row>
    <row r="5190" spans="1:16" x14ac:dyDescent="0.35">
      <c r="A5190" t="s">
        <v>16</v>
      </c>
      <c r="B5190" t="s">
        <v>43</v>
      </c>
      <c r="C5190" t="s">
        <v>13280</v>
      </c>
      <c r="D5190" t="s">
        <v>105</v>
      </c>
      <c r="E5190" s="1">
        <v>44266.581944444442</v>
      </c>
      <c r="F5190" s="2">
        <v>44266</v>
      </c>
      <c r="G5190" s="2">
        <v>44798</v>
      </c>
      <c r="H5190" t="s">
        <v>106</v>
      </c>
      <c r="I5190" t="s">
        <v>107</v>
      </c>
      <c r="K5190" t="s">
        <v>13281</v>
      </c>
      <c r="L5190" t="s">
        <v>13282</v>
      </c>
      <c r="M5190" t="s">
        <v>24</v>
      </c>
      <c r="N5190" t="s">
        <v>25</v>
      </c>
      <c r="O5190">
        <v>94263</v>
      </c>
      <c r="P5190" t="s">
        <v>257</v>
      </c>
    </row>
    <row r="5191" spans="1:16" x14ac:dyDescent="0.35">
      <c r="A5191" t="s">
        <v>16</v>
      </c>
      <c r="B5191" t="s">
        <v>43</v>
      </c>
      <c r="C5191" t="s">
        <v>13276</v>
      </c>
      <c r="D5191" t="s">
        <v>36</v>
      </c>
      <c r="E5191" s="1">
        <v>44551.578472222223</v>
      </c>
      <c r="F5191" s="2">
        <v>44547</v>
      </c>
      <c r="G5191" s="2">
        <v>44912</v>
      </c>
      <c r="H5191" t="s">
        <v>722</v>
      </c>
      <c r="I5191" t="s">
        <v>143</v>
      </c>
      <c r="J5191" t="s">
        <v>723</v>
      </c>
      <c r="K5191" t="s">
        <v>13277</v>
      </c>
      <c r="L5191" t="s">
        <v>13278</v>
      </c>
      <c r="M5191" t="s">
        <v>24</v>
      </c>
      <c r="N5191" t="s">
        <v>25</v>
      </c>
      <c r="O5191">
        <v>356784</v>
      </c>
      <c r="P5191" t="s">
        <v>13279</v>
      </c>
    </row>
    <row r="5192" spans="1:16" x14ac:dyDescent="0.35">
      <c r="A5192" t="s">
        <v>16</v>
      </c>
      <c r="B5192" t="s">
        <v>17</v>
      </c>
      <c r="C5192" t="s">
        <v>13287</v>
      </c>
      <c r="D5192" t="s">
        <v>36</v>
      </c>
      <c r="E5192" s="1">
        <v>44468.410416666666</v>
      </c>
      <c r="F5192" s="2">
        <v>44463</v>
      </c>
      <c r="G5192" s="2">
        <v>44828</v>
      </c>
      <c r="H5192" t="s">
        <v>2830</v>
      </c>
      <c r="I5192" t="s">
        <v>150</v>
      </c>
      <c r="J5192" t="s">
        <v>2831</v>
      </c>
      <c r="K5192" t="s">
        <v>6349</v>
      </c>
      <c r="L5192" t="s">
        <v>6350</v>
      </c>
      <c r="M5192" t="s">
        <v>24</v>
      </c>
      <c r="N5192" t="s">
        <v>25</v>
      </c>
      <c r="O5192">
        <v>207517</v>
      </c>
      <c r="P5192" t="s">
        <v>13288</v>
      </c>
    </row>
    <row r="5193" spans="1:16" x14ac:dyDescent="0.35">
      <c r="A5193" t="s">
        <v>56</v>
      </c>
      <c r="B5193" t="s">
        <v>57</v>
      </c>
      <c r="C5193" t="s">
        <v>58</v>
      </c>
      <c r="D5193" t="s">
        <v>59</v>
      </c>
      <c r="E5193" s="1">
        <v>43955.722222222219</v>
      </c>
      <c r="F5193" s="2">
        <v>43962</v>
      </c>
      <c r="G5193" s="2">
        <v>44327</v>
      </c>
      <c r="H5193" t="s">
        <v>60</v>
      </c>
      <c r="I5193" t="s">
        <v>61</v>
      </c>
      <c r="K5193" t="s">
        <v>62</v>
      </c>
      <c r="L5193" t="s">
        <v>63</v>
      </c>
      <c r="M5193" t="s">
        <v>24</v>
      </c>
      <c r="N5193" t="s">
        <v>64</v>
      </c>
      <c r="O5193">
        <v>357224</v>
      </c>
      <c r="P5193" t="s">
        <v>65</v>
      </c>
    </row>
    <row r="5194" spans="1:16" x14ac:dyDescent="0.35">
      <c r="A5194" t="s">
        <v>16</v>
      </c>
      <c r="B5194" t="s">
        <v>27</v>
      </c>
      <c r="C5194" t="s">
        <v>13293</v>
      </c>
      <c r="D5194" t="s">
        <v>19</v>
      </c>
      <c r="E5194" s="1">
        <v>44153.671527777777</v>
      </c>
      <c r="F5194" s="2">
        <v>44153</v>
      </c>
      <c r="G5194" s="2">
        <v>47805</v>
      </c>
      <c r="H5194" t="s">
        <v>29</v>
      </c>
      <c r="I5194" t="s">
        <v>30</v>
      </c>
      <c r="K5194" t="s">
        <v>6247</v>
      </c>
      <c r="L5194" t="s">
        <v>6248</v>
      </c>
      <c r="M5194" t="s">
        <v>24</v>
      </c>
      <c r="N5194" t="s">
        <v>25</v>
      </c>
      <c r="P5194" t="s">
        <v>13294</v>
      </c>
    </row>
    <row r="5195" spans="1:16" x14ac:dyDescent="0.35">
      <c r="A5195" t="s">
        <v>16</v>
      </c>
      <c r="B5195" t="s">
        <v>43</v>
      </c>
      <c r="C5195" t="s">
        <v>13299</v>
      </c>
      <c r="D5195" t="s">
        <v>36</v>
      </c>
      <c r="E5195" s="1">
        <v>43662.395138888889</v>
      </c>
      <c r="F5195" s="2">
        <v>43678</v>
      </c>
      <c r="G5195" s="2">
        <v>44196</v>
      </c>
      <c r="H5195" t="s">
        <v>558</v>
      </c>
      <c r="I5195" t="s">
        <v>559</v>
      </c>
      <c r="K5195" t="s">
        <v>2966</v>
      </c>
      <c r="L5195" t="s">
        <v>2967</v>
      </c>
      <c r="M5195" t="s">
        <v>24</v>
      </c>
      <c r="N5195" t="s">
        <v>25</v>
      </c>
      <c r="O5195">
        <v>358936</v>
      </c>
      <c r="P5195" t="s">
        <v>13300</v>
      </c>
    </row>
    <row r="5196" spans="1:16" x14ac:dyDescent="0.35">
      <c r="A5196" t="s">
        <v>16</v>
      </c>
      <c r="B5196" t="s">
        <v>43</v>
      </c>
      <c r="C5196" t="s">
        <v>13301</v>
      </c>
      <c r="D5196" t="s">
        <v>19</v>
      </c>
      <c r="E5196" s="1">
        <v>43763.609027777777</v>
      </c>
      <c r="F5196" s="2">
        <v>43739</v>
      </c>
      <c r="G5196" s="2">
        <v>44105</v>
      </c>
      <c r="H5196" t="s">
        <v>142</v>
      </c>
      <c r="I5196" t="s">
        <v>143</v>
      </c>
      <c r="J5196" t="s">
        <v>144</v>
      </c>
      <c r="K5196" t="s">
        <v>1134</v>
      </c>
      <c r="L5196" t="s">
        <v>1135</v>
      </c>
      <c r="M5196" t="s">
        <v>24</v>
      </c>
      <c r="N5196" t="s">
        <v>41</v>
      </c>
      <c r="P5196" t="s">
        <v>655</v>
      </c>
    </row>
    <row r="5197" spans="1:16" x14ac:dyDescent="0.35">
      <c r="A5197" t="s">
        <v>16</v>
      </c>
      <c r="B5197" t="s">
        <v>17</v>
      </c>
      <c r="C5197" t="s">
        <v>13309</v>
      </c>
      <c r="D5197" t="s">
        <v>19</v>
      </c>
      <c r="E5197" s="1">
        <v>44302.447916666664</v>
      </c>
      <c r="F5197" s="2">
        <v>44317</v>
      </c>
      <c r="G5197" s="2">
        <v>45807</v>
      </c>
      <c r="H5197" t="s">
        <v>75</v>
      </c>
      <c r="I5197" t="s">
        <v>76</v>
      </c>
      <c r="K5197" t="s">
        <v>13310</v>
      </c>
      <c r="L5197" t="s">
        <v>13311</v>
      </c>
      <c r="M5197" t="s">
        <v>24</v>
      </c>
      <c r="N5197" t="s">
        <v>25</v>
      </c>
      <c r="P5197" t="s">
        <v>1174</v>
      </c>
    </row>
    <row r="5198" spans="1:16" x14ac:dyDescent="0.35">
      <c r="A5198" t="s">
        <v>16</v>
      </c>
      <c r="B5198" t="s">
        <v>43</v>
      </c>
      <c r="C5198" t="s">
        <v>13312</v>
      </c>
      <c r="D5198" t="s">
        <v>36</v>
      </c>
      <c r="E5198" s="1">
        <v>44021.579861111109</v>
      </c>
      <c r="F5198" s="2">
        <v>43997</v>
      </c>
      <c r="G5198" s="2">
        <v>45092</v>
      </c>
      <c r="H5198" t="s">
        <v>453</v>
      </c>
      <c r="I5198" t="s">
        <v>213</v>
      </c>
      <c r="J5198" t="s">
        <v>455</v>
      </c>
      <c r="K5198" t="s">
        <v>12608</v>
      </c>
      <c r="L5198" t="s">
        <v>12609</v>
      </c>
      <c r="M5198" t="s">
        <v>24</v>
      </c>
      <c r="N5198" t="s">
        <v>25</v>
      </c>
      <c r="O5198">
        <v>89516</v>
      </c>
      <c r="P5198" t="s">
        <v>13313</v>
      </c>
    </row>
    <row r="5199" spans="1:16" x14ac:dyDescent="0.35">
      <c r="A5199" t="s">
        <v>56</v>
      </c>
      <c r="B5199" t="s">
        <v>57</v>
      </c>
      <c r="C5199" t="s">
        <v>58</v>
      </c>
      <c r="D5199" t="s">
        <v>59</v>
      </c>
      <c r="E5199" s="1">
        <v>43955.722222222219</v>
      </c>
      <c r="F5199" s="2">
        <v>43962</v>
      </c>
      <c r="G5199" s="2">
        <v>44327</v>
      </c>
      <c r="H5199" t="s">
        <v>60</v>
      </c>
      <c r="I5199" t="s">
        <v>61</v>
      </c>
      <c r="K5199" t="s">
        <v>62</v>
      </c>
      <c r="L5199" t="s">
        <v>63</v>
      </c>
      <c r="M5199" t="s">
        <v>24</v>
      </c>
      <c r="N5199" t="s">
        <v>64</v>
      </c>
      <c r="O5199">
        <v>691294</v>
      </c>
      <c r="P5199" t="s">
        <v>65</v>
      </c>
    </row>
    <row r="5200" spans="1:16" x14ac:dyDescent="0.35">
      <c r="A5200" t="s">
        <v>16</v>
      </c>
      <c r="B5200" t="s">
        <v>17</v>
      </c>
      <c r="C5200" t="s">
        <v>13624</v>
      </c>
      <c r="D5200" t="s">
        <v>19</v>
      </c>
      <c r="E5200" s="1">
        <v>44333.479166666664</v>
      </c>
      <c r="F5200" s="2">
        <v>44334</v>
      </c>
      <c r="G5200" s="2">
        <v>47986</v>
      </c>
      <c r="H5200" t="s">
        <v>99</v>
      </c>
      <c r="I5200" t="s">
        <v>100</v>
      </c>
      <c r="K5200" t="s">
        <v>13625</v>
      </c>
      <c r="L5200" t="s">
        <v>13626</v>
      </c>
      <c r="M5200" t="s">
        <v>24</v>
      </c>
      <c r="N5200" t="s">
        <v>25</v>
      </c>
      <c r="P5200" t="s">
        <v>103</v>
      </c>
    </row>
    <row r="5201" spans="1:16" x14ac:dyDescent="0.35">
      <c r="A5201" t="s">
        <v>16</v>
      </c>
      <c r="B5201" t="s">
        <v>43</v>
      </c>
      <c r="C5201" t="s">
        <v>13632</v>
      </c>
      <c r="D5201" t="s">
        <v>36</v>
      </c>
      <c r="E5201" s="1">
        <v>43682.57708333333</v>
      </c>
      <c r="F5201" s="2">
        <v>43662</v>
      </c>
      <c r="G5201" s="2">
        <v>43846</v>
      </c>
      <c r="H5201" t="s">
        <v>440</v>
      </c>
      <c r="I5201" t="s">
        <v>150</v>
      </c>
      <c r="J5201" t="s">
        <v>441</v>
      </c>
      <c r="K5201" t="s">
        <v>13633</v>
      </c>
      <c r="L5201" t="s">
        <v>13634</v>
      </c>
      <c r="M5201" t="s">
        <v>24</v>
      </c>
      <c r="N5201" t="s">
        <v>41</v>
      </c>
      <c r="O5201">
        <v>94263</v>
      </c>
      <c r="P5201" t="s">
        <v>13635</v>
      </c>
    </row>
    <row r="5202" spans="1:16" x14ac:dyDescent="0.35">
      <c r="A5202" t="s">
        <v>16</v>
      </c>
      <c r="B5202" t="s">
        <v>17</v>
      </c>
      <c r="C5202" t="s">
        <v>13636</v>
      </c>
      <c r="D5202" t="s">
        <v>19</v>
      </c>
      <c r="E5202" s="1">
        <v>44034.447222222225</v>
      </c>
      <c r="F5202" s="2">
        <v>44042</v>
      </c>
      <c r="G5202" s="2">
        <v>45868</v>
      </c>
      <c r="H5202" t="s">
        <v>525</v>
      </c>
      <c r="I5202" t="s">
        <v>526</v>
      </c>
      <c r="K5202">
        <v>117257834</v>
      </c>
      <c r="L5202" t="s">
        <v>13637</v>
      </c>
      <c r="M5202" t="s">
        <v>24</v>
      </c>
      <c r="N5202" t="s">
        <v>25</v>
      </c>
    </row>
    <row r="5203" spans="1:16" x14ac:dyDescent="0.35">
      <c r="A5203" t="s">
        <v>16</v>
      </c>
      <c r="B5203" t="s">
        <v>43</v>
      </c>
      <c r="C5203" t="s">
        <v>903</v>
      </c>
      <c r="D5203" t="s">
        <v>36</v>
      </c>
      <c r="E5203" s="1">
        <v>44414.348611111112</v>
      </c>
      <c r="F5203" s="2">
        <v>44421</v>
      </c>
      <c r="G5203" s="2">
        <v>44613</v>
      </c>
      <c r="H5203" t="s">
        <v>142</v>
      </c>
      <c r="I5203" t="s">
        <v>143</v>
      </c>
      <c r="J5203" t="s">
        <v>144</v>
      </c>
      <c r="K5203" t="s">
        <v>904</v>
      </c>
      <c r="L5203" t="s">
        <v>905</v>
      </c>
      <c r="M5203" t="s">
        <v>24</v>
      </c>
      <c r="N5203" t="s">
        <v>25</v>
      </c>
      <c r="O5203">
        <v>324799</v>
      </c>
      <c r="P5203" t="s">
        <v>906</v>
      </c>
    </row>
    <row r="5204" spans="1:16" x14ac:dyDescent="0.35">
      <c r="A5204" t="s">
        <v>56</v>
      </c>
      <c r="B5204" t="s">
        <v>57</v>
      </c>
      <c r="C5204" t="s">
        <v>58</v>
      </c>
      <c r="D5204" t="s">
        <v>59</v>
      </c>
      <c r="E5204" s="1">
        <v>43955.722222222219</v>
      </c>
      <c r="F5204" s="2">
        <v>43962</v>
      </c>
      <c r="G5204" s="2">
        <v>44327</v>
      </c>
      <c r="H5204" t="s">
        <v>60</v>
      </c>
      <c r="I5204" t="s">
        <v>61</v>
      </c>
      <c r="K5204" t="s">
        <v>62</v>
      </c>
      <c r="L5204" t="s">
        <v>63</v>
      </c>
      <c r="M5204" t="s">
        <v>24</v>
      </c>
      <c r="N5204" t="s">
        <v>64</v>
      </c>
      <c r="O5204">
        <v>691256</v>
      </c>
      <c r="P5204" t="s">
        <v>65</v>
      </c>
    </row>
    <row r="5205" spans="1:16" x14ac:dyDescent="0.35">
      <c r="A5205" t="s">
        <v>16</v>
      </c>
      <c r="B5205" t="s">
        <v>17</v>
      </c>
      <c r="C5205" t="s">
        <v>13638</v>
      </c>
      <c r="D5205" t="s">
        <v>36</v>
      </c>
      <c r="E5205" s="1">
        <v>44706.493055555555</v>
      </c>
      <c r="F5205" s="2">
        <v>44621</v>
      </c>
      <c r="G5205" s="2">
        <v>44742</v>
      </c>
      <c r="H5205" t="s">
        <v>1446</v>
      </c>
      <c r="I5205" t="s">
        <v>1447</v>
      </c>
      <c r="K5205" t="s">
        <v>13639</v>
      </c>
      <c r="L5205" t="s">
        <v>13640</v>
      </c>
      <c r="M5205" t="s">
        <v>24</v>
      </c>
      <c r="N5205" t="s">
        <v>25</v>
      </c>
      <c r="O5205">
        <v>358936</v>
      </c>
      <c r="P5205" t="s">
        <v>13641</v>
      </c>
    </row>
    <row r="5206" spans="1:16" x14ac:dyDescent="0.35">
      <c r="A5206" t="s">
        <v>56</v>
      </c>
      <c r="B5206" t="s">
        <v>57</v>
      </c>
      <c r="C5206" t="s">
        <v>58</v>
      </c>
      <c r="D5206" t="s">
        <v>59</v>
      </c>
      <c r="E5206" s="1">
        <v>43955.722222222219</v>
      </c>
      <c r="F5206" s="2">
        <v>43962</v>
      </c>
      <c r="G5206" s="2">
        <v>44327</v>
      </c>
      <c r="H5206" t="s">
        <v>60</v>
      </c>
      <c r="I5206" t="s">
        <v>61</v>
      </c>
      <c r="K5206" t="s">
        <v>62</v>
      </c>
      <c r="L5206" t="s">
        <v>63</v>
      </c>
      <c r="M5206" t="s">
        <v>24</v>
      </c>
      <c r="N5206" t="s">
        <v>64</v>
      </c>
      <c r="O5206">
        <v>217428</v>
      </c>
      <c r="P5206" t="s">
        <v>65</v>
      </c>
    </row>
    <row r="5207" spans="1:16" x14ac:dyDescent="0.35">
      <c r="A5207" t="s">
        <v>16</v>
      </c>
      <c r="B5207" t="s">
        <v>17</v>
      </c>
      <c r="C5207" t="s">
        <v>13645</v>
      </c>
      <c r="D5207" t="s">
        <v>36</v>
      </c>
      <c r="E5207" s="1">
        <v>44265.652777777781</v>
      </c>
      <c r="F5207" s="2">
        <v>44228</v>
      </c>
      <c r="G5207" s="2">
        <v>44773</v>
      </c>
      <c r="H5207" t="s">
        <v>704</v>
      </c>
      <c r="I5207" t="s">
        <v>705</v>
      </c>
      <c r="K5207" t="s">
        <v>1666</v>
      </c>
      <c r="L5207" t="s">
        <v>1667</v>
      </c>
      <c r="M5207" t="s">
        <v>24</v>
      </c>
      <c r="N5207" t="s">
        <v>25</v>
      </c>
      <c r="O5207">
        <v>2140038023</v>
      </c>
      <c r="P5207" t="s">
        <v>1084</v>
      </c>
    </row>
    <row r="5208" spans="1:16" x14ac:dyDescent="0.35">
      <c r="A5208" t="s">
        <v>16</v>
      </c>
      <c r="B5208" t="s">
        <v>17</v>
      </c>
      <c r="C5208" t="s">
        <v>13646</v>
      </c>
      <c r="D5208" t="s">
        <v>19</v>
      </c>
      <c r="E5208" s="1">
        <v>43950.666666666664</v>
      </c>
      <c r="F5208" s="2">
        <v>43948</v>
      </c>
      <c r="G5208" s="2">
        <v>44012</v>
      </c>
      <c r="H5208" t="s">
        <v>550</v>
      </c>
      <c r="I5208" t="s">
        <v>551</v>
      </c>
      <c r="K5208" t="s">
        <v>3783</v>
      </c>
      <c r="L5208" t="s">
        <v>3784</v>
      </c>
      <c r="M5208" t="s">
        <v>24</v>
      </c>
      <c r="N5208" t="s">
        <v>25</v>
      </c>
      <c r="P5208" t="s">
        <v>554</v>
      </c>
    </row>
    <row r="5209" spans="1:16" x14ac:dyDescent="0.35">
      <c r="A5209" t="s">
        <v>16</v>
      </c>
      <c r="B5209" t="s">
        <v>17</v>
      </c>
      <c r="C5209" t="s">
        <v>25978</v>
      </c>
      <c r="D5209" t="s">
        <v>105</v>
      </c>
      <c r="E5209" s="1">
        <v>44617.529861111114</v>
      </c>
      <c r="F5209" s="2">
        <v>44617</v>
      </c>
      <c r="G5209" s="2">
        <v>44926</v>
      </c>
      <c r="H5209" t="s">
        <v>629</v>
      </c>
      <c r="I5209" t="s">
        <v>630</v>
      </c>
      <c r="K5209" t="s">
        <v>25979</v>
      </c>
      <c r="L5209" t="s">
        <v>1674</v>
      </c>
      <c r="M5209" t="s">
        <v>24</v>
      </c>
      <c r="N5209" t="s">
        <v>24515</v>
      </c>
      <c r="O5209">
        <v>94250</v>
      </c>
      <c r="P5209" t="s">
        <v>25980</v>
      </c>
    </row>
    <row r="5210" spans="1:16" x14ac:dyDescent="0.35">
      <c r="A5210" t="s">
        <v>16</v>
      </c>
      <c r="B5210" t="s">
        <v>17</v>
      </c>
      <c r="C5210" t="s">
        <v>13647</v>
      </c>
      <c r="D5210" t="s">
        <v>36</v>
      </c>
      <c r="E5210" s="1">
        <v>43880.449305555558</v>
      </c>
      <c r="F5210" s="2">
        <v>43879</v>
      </c>
      <c r="G5210" s="2">
        <v>44246</v>
      </c>
      <c r="H5210" t="s">
        <v>159</v>
      </c>
      <c r="I5210" t="s">
        <v>160</v>
      </c>
      <c r="K5210" t="s">
        <v>13648</v>
      </c>
      <c r="L5210" t="s">
        <v>13649</v>
      </c>
      <c r="M5210" t="s">
        <v>24</v>
      </c>
      <c r="N5210" t="s">
        <v>25</v>
      </c>
      <c r="O5210">
        <v>356113</v>
      </c>
      <c r="P5210" t="s">
        <v>163</v>
      </c>
    </row>
    <row r="5211" spans="1:16" x14ac:dyDescent="0.35">
      <c r="A5211" t="s">
        <v>56</v>
      </c>
      <c r="B5211" t="s">
        <v>57</v>
      </c>
      <c r="C5211" t="s">
        <v>58</v>
      </c>
      <c r="D5211" t="s">
        <v>59</v>
      </c>
      <c r="E5211" s="1">
        <v>43955.722222222219</v>
      </c>
      <c r="F5211" s="2">
        <v>43962</v>
      </c>
      <c r="G5211" s="2">
        <v>44327</v>
      </c>
      <c r="H5211" t="s">
        <v>60</v>
      </c>
      <c r="I5211" t="s">
        <v>61</v>
      </c>
      <c r="K5211" t="s">
        <v>62</v>
      </c>
      <c r="L5211" t="s">
        <v>63</v>
      </c>
      <c r="M5211" t="s">
        <v>24</v>
      </c>
      <c r="N5211" t="s">
        <v>64</v>
      </c>
      <c r="O5211">
        <v>715486</v>
      </c>
      <c r="P5211" t="s">
        <v>65</v>
      </c>
    </row>
    <row r="5212" spans="1:16" x14ac:dyDescent="0.35">
      <c r="A5212" t="s">
        <v>56</v>
      </c>
      <c r="B5212" t="s">
        <v>66</v>
      </c>
      <c r="C5212" t="s">
        <v>12031</v>
      </c>
      <c r="D5212" t="s">
        <v>19</v>
      </c>
      <c r="E5212" s="1">
        <v>44165.489583333336</v>
      </c>
      <c r="F5212" s="2">
        <v>44155</v>
      </c>
      <c r="G5212" s="2">
        <v>44520</v>
      </c>
      <c r="H5212" t="s">
        <v>142</v>
      </c>
      <c r="I5212" t="s">
        <v>143</v>
      </c>
      <c r="J5212" t="s">
        <v>144</v>
      </c>
      <c r="K5212" t="s">
        <v>12032</v>
      </c>
      <c r="L5212" t="s">
        <v>12033</v>
      </c>
      <c r="M5212" t="s">
        <v>24</v>
      </c>
      <c r="N5212" t="s">
        <v>25</v>
      </c>
      <c r="P5212" t="s">
        <v>147</v>
      </c>
    </row>
    <row r="5213" spans="1:16" x14ac:dyDescent="0.35">
      <c r="A5213" t="s">
        <v>16</v>
      </c>
      <c r="B5213" t="s">
        <v>43</v>
      </c>
      <c r="C5213" t="s">
        <v>12041</v>
      </c>
      <c r="D5213" t="s">
        <v>36</v>
      </c>
      <c r="E5213" s="1">
        <v>44462.625694444447</v>
      </c>
      <c r="F5213" s="2">
        <v>44456</v>
      </c>
      <c r="G5213" s="2">
        <v>44820</v>
      </c>
      <c r="H5213" t="s">
        <v>186</v>
      </c>
      <c r="I5213" t="s">
        <v>187</v>
      </c>
      <c r="K5213" t="s">
        <v>12042</v>
      </c>
      <c r="L5213" t="s">
        <v>12043</v>
      </c>
      <c r="M5213" t="s">
        <v>24</v>
      </c>
      <c r="N5213" t="s">
        <v>25</v>
      </c>
      <c r="O5213">
        <v>2140038017</v>
      </c>
      <c r="P5213" t="s">
        <v>220</v>
      </c>
    </row>
    <row r="5214" spans="1:16" x14ac:dyDescent="0.35">
      <c r="A5214" t="s">
        <v>16</v>
      </c>
      <c r="B5214" t="s">
        <v>24517</v>
      </c>
      <c r="C5214" t="s">
        <v>24518</v>
      </c>
      <c r="D5214" t="s">
        <v>59</v>
      </c>
      <c r="E5214" s="1">
        <v>44103.575694444444</v>
      </c>
      <c r="F5214" s="2">
        <v>44035</v>
      </c>
      <c r="G5214" s="2">
        <v>45127</v>
      </c>
      <c r="H5214" t="s">
        <v>24519</v>
      </c>
      <c r="I5214" t="s">
        <v>24520</v>
      </c>
      <c r="K5214" t="s">
        <v>62</v>
      </c>
      <c r="L5214" t="s">
        <v>63</v>
      </c>
      <c r="M5214" t="s">
        <v>24</v>
      </c>
      <c r="N5214" t="s">
        <v>24512</v>
      </c>
      <c r="O5214">
        <v>851143</v>
      </c>
      <c r="P5214" t="s">
        <v>24521</v>
      </c>
    </row>
    <row r="5215" spans="1:16" x14ac:dyDescent="0.35">
      <c r="A5215" t="s">
        <v>56</v>
      </c>
      <c r="B5215" t="s">
        <v>5587</v>
      </c>
      <c r="C5215" t="s">
        <v>12044</v>
      </c>
      <c r="D5215" t="s">
        <v>19</v>
      </c>
      <c r="E5215" s="1">
        <v>44379.489583333336</v>
      </c>
      <c r="F5215" s="2">
        <v>44378</v>
      </c>
      <c r="G5215" s="2">
        <v>48030</v>
      </c>
      <c r="H5215" t="s">
        <v>5589</v>
      </c>
      <c r="I5215" t="s">
        <v>5590</v>
      </c>
      <c r="K5215" t="s">
        <v>12045</v>
      </c>
      <c r="L5215" t="s">
        <v>12046</v>
      </c>
      <c r="M5215" t="s">
        <v>24</v>
      </c>
      <c r="N5215" t="s">
        <v>25</v>
      </c>
      <c r="P5215" t="s">
        <v>12047</v>
      </c>
    </row>
    <row r="5216" spans="1:16" x14ac:dyDescent="0.35">
      <c r="A5216" t="s">
        <v>56</v>
      </c>
      <c r="B5216" t="s">
        <v>10068</v>
      </c>
      <c r="C5216" t="s">
        <v>25981</v>
      </c>
      <c r="D5216" t="s">
        <v>36</v>
      </c>
      <c r="E5216" s="1">
        <v>44279.486805555556</v>
      </c>
      <c r="F5216" s="2">
        <v>44256</v>
      </c>
      <c r="G5216" s="2">
        <v>44561</v>
      </c>
      <c r="H5216" t="s">
        <v>10070</v>
      </c>
      <c r="I5216" t="s">
        <v>10071</v>
      </c>
      <c r="K5216" t="s">
        <v>25982</v>
      </c>
      <c r="L5216" t="s">
        <v>25983</v>
      </c>
      <c r="M5216" t="s">
        <v>24</v>
      </c>
      <c r="N5216" t="s">
        <v>24515</v>
      </c>
      <c r="O5216">
        <v>201186</v>
      </c>
      <c r="P5216" t="s">
        <v>25984</v>
      </c>
    </row>
    <row r="5217" spans="1:16" x14ac:dyDescent="0.35">
      <c r="A5217" t="s">
        <v>16</v>
      </c>
      <c r="B5217" t="s">
        <v>43</v>
      </c>
      <c r="C5217" t="s">
        <v>12048</v>
      </c>
      <c r="D5217" t="s">
        <v>36</v>
      </c>
      <c r="E5217" s="1">
        <v>43742.649305555555</v>
      </c>
      <c r="F5217" s="2">
        <v>43720</v>
      </c>
      <c r="G5217" s="2">
        <v>44085</v>
      </c>
      <c r="H5217" t="s">
        <v>51</v>
      </c>
      <c r="I5217" t="s">
        <v>52</v>
      </c>
      <c r="K5217" t="s">
        <v>12049</v>
      </c>
      <c r="L5217" t="s">
        <v>12050</v>
      </c>
      <c r="M5217" t="s">
        <v>24</v>
      </c>
      <c r="N5217" t="s">
        <v>25</v>
      </c>
      <c r="O5217">
        <v>2140038017</v>
      </c>
      <c r="P5217" t="s">
        <v>55</v>
      </c>
    </row>
    <row r="5218" spans="1:16" x14ac:dyDescent="0.35">
      <c r="A5218" t="s">
        <v>56</v>
      </c>
      <c r="B5218" t="s">
        <v>66</v>
      </c>
      <c r="C5218" t="s">
        <v>12055</v>
      </c>
      <c r="D5218" t="s">
        <v>105</v>
      </c>
      <c r="E5218" s="1">
        <v>44586.418749999997</v>
      </c>
      <c r="F5218" s="2">
        <v>44576</v>
      </c>
      <c r="G5218" s="2">
        <v>45672</v>
      </c>
      <c r="H5218" t="s">
        <v>207</v>
      </c>
      <c r="I5218" t="s">
        <v>454</v>
      </c>
      <c r="J5218" t="s">
        <v>208</v>
      </c>
      <c r="K5218" t="s">
        <v>12056</v>
      </c>
      <c r="L5218" t="s">
        <v>12057</v>
      </c>
      <c r="M5218" t="s">
        <v>24</v>
      </c>
      <c r="N5218" t="s">
        <v>25</v>
      </c>
      <c r="O5218">
        <v>94250</v>
      </c>
      <c r="P5218" t="s">
        <v>12058</v>
      </c>
    </row>
    <row r="5219" spans="1:16" x14ac:dyDescent="0.35">
      <c r="A5219" t="s">
        <v>16</v>
      </c>
      <c r="B5219" t="s">
        <v>27</v>
      </c>
      <c r="C5219" t="s">
        <v>12059</v>
      </c>
      <c r="D5219" t="s">
        <v>19</v>
      </c>
      <c r="E5219" s="1">
        <v>44587.619444444441</v>
      </c>
      <c r="F5219" s="2">
        <v>44593</v>
      </c>
      <c r="G5219" s="2">
        <v>48245</v>
      </c>
      <c r="H5219" t="s">
        <v>29</v>
      </c>
      <c r="I5219" t="s">
        <v>30</v>
      </c>
      <c r="K5219" t="s">
        <v>12060</v>
      </c>
      <c r="L5219" t="s">
        <v>12061</v>
      </c>
      <c r="M5219" t="s">
        <v>24</v>
      </c>
      <c r="N5219" t="s">
        <v>25</v>
      </c>
      <c r="P5219" t="s">
        <v>843</v>
      </c>
    </row>
    <row r="5220" spans="1:16" x14ac:dyDescent="0.35">
      <c r="A5220" t="s">
        <v>139</v>
      </c>
      <c r="B5220" t="s">
        <v>140</v>
      </c>
      <c r="C5220" t="s">
        <v>12064</v>
      </c>
      <c r="D5220" t="s">
        <v>36</v>
      </c>
      <c r="E5220" s="1">
        <v>44070.468055555553</v>
      </c>
      <c r="F5220" s="2">
        <v>44008</v>
      </c>
      <c r="G5220" s="2">
        <v>44738</v>
      </c>
      <c r="H5220" t="s">
        <v>266</v>
      </c>
      <c r="I5220" t="s">
        <v>143</v>
      </c>
      <c r="J5220" t="s">
        <v>267</v>
      </c>
      <c r="K5220" t="s">
        <v>10331</v>
      </c>
      <c r="L5220" t="s">
        <v>10332</v>
      </c>
      <c r="M5220" t="s">
        <v>24</v>
      </c>
      <c r="N5220" t="s">
        <v>25</v>
      </c>
      <c r="O5220">
        <v>324715</v>
      </c>
      <c r="P5220" t="s">
        <v>10333</v>
      </c>
    </row>
    <row r="5221" spans="1:16" x14ac:dyDescent="0.35">
      <c r="A5221" t="s">
        <v>16</v>
      </c>
      <c r="B5221" t="s">
        <v>17</v>
      </c>
      <c r="C5221" t="s">
        <v>12069</v>
      </c>
      <c r="D5221" t="s">
        <v>19</v>
      </c>
      <c r="E5221" s="1">
        <v>43734.388194444444</v>
      </c>
      <c r="F5221" s="2">
        <v>43855</v>
      </c>
      <c r="G5221" s="2">
        <v>43861</v>
      </c>
      <c r="H5221" t="s">
        <v>2090</v>
      </c>
      <c r="I5221" t="s">
        <v>2091</v>
      </c>
      <c r="K5221" t="s">
        <v>12070</v>
      </c>
      <c r="L5221" t="s">
        <v>12071</v>
      </c>
      <c r="M5221" t="s">
        <v>24</v>
      </c>
      <c r="N5221" t="s">
        <v>25</v>
      </c>
      <c r="P5221" t="s">
        <v>12072</v>
      </c>
    </row>
    <row r="5222" spans="1:16" x14ac:dyDescent="0.35">
      <c r="A5222" t="s">
        <v>16</v>
      </c>
      <c r="B5222" t="s">
        <v>27</v>
      </c>
      <c r="C5222" t="s">
        <v>12073</v>
      </c>
      <c r="D5222" t="s">
        <v>19</v>
      </c>
      <c r="E5222" s="1">
        <v>44585.623611111114</v>
      </c>
      <c r="F5222" s="2">
        <v>44581</v>
      </c>
      <c r="G5222" s="2">
        <v>48233</v>
      </c>
      <c r="H5222" t="s">
        <v>29</v>
      </c>
      <c r="I5222" t="s">
        <v>30</v>
      </c>
      <c r="K5222">
        <v>434363</v>
      </c>
      <c r="L5222" t="s">
        <v>12074</v>
      </c>
      <c r="M5222" t="s">
        <v>24</v>
      </c>
      <c r="N5222" t="s">
        <v>25</v>
      </c>
      <c r="P5222" t="s">
        <v>650</v>
      </c>
    </row>
    <row r="5223" spans="1:16" x14ac:dyDescent="0.35">
      <c r="A5223" t="s">
        <v>16</v>
      </c>
      <c r="B5223" t="s">
        <v>43</v>
      </c>
      <c r="C5223" t="s">
        <v>12075</v>
      </c>
      <c r="D5223" t="s">
        <v>36</v>
      </c>
      <c r="E5223" s="1">
        <v>44449.361805555556</v>
      </c>
      <c r="F5223" s="2">
        <v>44385</v>
      </c>
      <c r="G5223" s="2">
        <v>48273</v>
      </c>
      <c r="H5223" t="s">
        <v>149</v>
      </c>
      <c r="I5223" t="s">
        <v>150</v>
      </c>
      <c r="J5223" t="s">
        <v>151</v>
      </c>
      <c r="K5223" t="s">
        <v>12076</v>
      </c>
      <c r="L5223" t="s">
        <v>12077</v>
      </c>
      <c r="M5223" t="s">
        <v>24</v>
      </c>
      <c r="N5223" t="s">
        <v>25</v>
      </c>
      <c r="O5223">
        <v>200042</v>
      </c>
      <c r="P5223" t="s">
        <v>12078</v>
      </c>
    </row>
    <row r="5224" spans="1:16" x14ac:dyDescent="0.35">
      <c r="A5224" t="s">
        <v>16</v>
      </c>
      <c r="B5224" t="s">
        <v>17</v>
      </c>
      <c r="C5224" t="s">
        <v>12138</v>
      </c>
      <c r="D5224" t="s">
        <v>19</v>
      </c>
      <c r="E5224" s="1">
        <v>43565.686111111114</v>
      </c>
      <c r="F5224" s="2">
        <v>43565</v>
      </c>
      <c r="G5224" s="2">
        <v>44296</v>
      </c>
      <c r="H5224" t="s">
        <v>20</v>
      </c>
      <c r="I5224" t="s">
        <v>21</v>
      </c>
      <c r="K5224" t="s">
        <v>1233</v>
      </c>
      <c r="L5224" t="s">
        <v>1234</v>
      </c>
      <c r="M5224" t="s">
        <v>24</v>
      </c>
      <c r="N5224" t="s">
        <v>25</v>
      </c>
      <c r="P5224" t="s">
        <v>10576</v>
      </c>
    </row>
    <row r="5225" spans="1:16" x14ac:dyDescent="0.35">
      <c r="A5225" t="s">
        <v>16</v>
      </c>
      <c r="B5225" t="s">
        <v>27</v>
      </c>
      <c r="C5225" t="s">
        <v>12142</v>
      </c>
      <c r="D5225" t="s">
        <v>19</v>
      </c>
      <c r="E5225" s="1">
        <v>44706.59652777778</v>
      </c>
      <c r="F5225" s="2">
        <v>44684</v>
      </c>
      <c r="G5225" s="2">
        <v>48337</v>
      </c>
      <c r="H5225" t="s">
        <v>765</v>
      </c>
      <c r="I5225" t="s">
        <v>766</v>
      </c>
      <c r="K5225" t="s">
        <v>12143</v>
      </c>
      <c r="L5225" t="s">
        <v>12144</v>
      </c>
      <c r="M5225" t="s">
        <v>24</v>
      </c>
      <c r="N5225" t="s">
        <v>25</v>
      </c>
      <c r="P5225" t="s">
        <v>7032</v>
      </c>
    </row>
    <row r="5226" spans="1:16" x14ac:dyDescent="0.35">
      <c r="A5226" t="s">
        <v>16</v>
      </c>
      <c r="B5226" t="s">
        <v>17</v>
      </c>
      <c r="C5226" t="s">
        <v>12149</v>
      </c>
      <c r="D5226" t="s">
        <v>19</v>
      </c>
      <c r="E5226" s="1">
        <v>44096.441666666666</v>
      </c>
      <c r="F5226" s="2">
        <v>44114</v>
      </c>
      <c r="G5226" s="2">
        <v>47766</v>
      </c>
      <c r="H5226" t="s">
        <v>99</v>
      </c>
      <c r="I5226" t="s">
        <v>100</v>
      </c>
      <c r="K5226" t="s">
        <v>1347</v>
      </c>
      <c r="L5226" t="s">
        <v>1348</v>
      </c>
      <c r="M5226" t="s">
        <v>24</v>
      </c>
      <c r="N5226" t="s">
        <v>25</v>
      </c>
      <c r="P5226" t="s">
        <v>103</v>
      </c>
    </row>
    <row r="5227" spans="1:16" x14ac:dyDescent="0.35">
      <c r="A5227" t="s">
        <v>139</v>
      </c>
      <c r="B5227" t="s">
        <v>475</v>
      </c>
      <c r="C5227" t="s">
        <v>12150</v>
      </c>
      <c r="D5227" t="s">
        <v>19</v>
      </c>
      <c r="E5227" s="1">
        <v>43782.290972222225</v>
      </c>
      <c r="F5227" s="2">
        <v>43787</v>
      </c>
      <c r="G5227" s="2">
        <v>44517</v>
      </c>
      <c r="H5227" t="s">
        <v>37</v>
      </c>
      <c r="I5227" t="s">
        <v>38</v>
      </c>
      <c r="J5227" t="s">
        <v>38</v>
      </c>
      <c r="K5227" t="s">
        <v>12151</v>
      </c>
      <c r="L5227" t="s">
        <v>12152</v>
      </c>
      <c r="M5227" t="s">
        <v>24</v>
      </c>
      <c r="N5227" t="s">
        <v>25</v>
      </c>
      <c r="P5227" t="s">
        <v>1201</v>
      </c>
    </row>
    <row r="5228" spans="1:16" x14ac:dyDescent="0.35">
      <c r="A5228" t="s">
        <v>16</v>
      </c>
      <c r="B5228" t="s">
        <v>17</v>
      </c>
      <c r="C5228" t="s">
        <v>12153</v>
      </c>
      <c r="D5228" t="s">
        <v>105</v>
      </c>
      <c r="E5228" s="1">
        <v>44705.42083333333</v>
      </c>
      <c r="F5228" s="2">
        <v>44682</v>
      </c>
      <c r="G5228" s="2">
        <v>46386</v>
      </c>
      <c r="H5228" t="s">
        <v>75</v>
      </c>
      <c r="I5228" t="s">
        <v>76</v>
      </c>
      <c r="K5228" t="s">
        <v>8056</v>
      </c>
      <c r="L5228" t="s">
        <v>8057</v>
      </c>
      <c r="M5228" t="s">
        <v>24</v>
      </c>
      <c r="N5228" t="s">
        <v>25</v>
      </c>
      <c r="O5228">
        <v>94250</v>
      </c>
      <c r="P5228" t="s">
        <v>12154</v>
      </c>
    </row>
    <row r="5229" spans="1:16" x14ac:dyDescent="0.35">
      <c r="A5229" t="s">
        <v>16</v>
      </c>
      <c r="B5229" t="s">
        <v>43</v>
      </c>
      <c r="C5229" t="s">
        <v>12158</v>
      </c>
      <c r="D5229" t="s">
        <v>36</v>
      </c>
      <c r="E5229" s="1">
        <v>43879.444444444445</v>
      </c>
      <c r="F5229" s="2">
        <v>43879</v>
      </c>
      <c r="G5229" s="2">
        <v>44978</v>
      </c>
      <c r="H5229" t="s">
        <v>611</v>
      </c>
      <c r="I5229" t="s">
        <v>612</v>
      </c>
      <c r="K5229" t="s">
        <v>5758</v>
      </c>
      <c r="L5229" t="s">
        <v>5759</v>
      </c>
      <c r="M5229" t="s">
        <v>24</v>
      </c>
      <c r="N5229" t="s">
        <v>25</v>
      </c>
      <c r="O5229">
        <v>358936</v>
      </c>
      <c r="P5229" t="s">
        <v>12159</v>
      </c>
    </row>
    <row r="5230" spans="1:16" x14ac:dyDescent="0.35">
      <c r="A5230" t="s">
        <v>56</v>
      </c>
      <c r="B5230" t="s">
        <v>66</v>
      </c>
      <c r="C5230" t="s">
        <v>12172</v>
      </c>
      <c r="D5230" t="s">
        <v>36</v>
      </c>
      <c r="E5230" s="1">
        <v>43965.629861111112</v>
      </c>
      <c r="F5230" s="2">
        <v>43920</v>
      </c>
      <c r="G5230" s="2">
        <v>44650</v>
      </c>
      <c r="H5230" t="s">
        <v>453</v>
      </c>
      <c r="I5230" t="s">
        <v>213</v>
      </c>
      <c r="J5230" t="s">
        <v>455</v>
      </c>
      <c r="K5230" t="s">
        <v>12173</v>
      </c>
      <c r="L5230" t="s">
        <v>12174</v>
      </c>
      <c r="M5230" t="s">
        <v>24</v>
      </c>
      <c r="N5230" t="s">
        <v>25</v>
      </c>
      <c r="O5230">
        <v>358936</v>
      </c>
      <c r="P5230" t="s">
        <v>12175</v>
      </c>
    </row>
    <row r="5231" spans="1:16" x14ac:dyDescent="0.35">
      <c r="A5231" t="s">
        <v>16</v>
      </c>
      <c r="B5231" t="s">
        <v>17</v>
      </c>
      <c r="C5231" t="s">
        <v>12682</v>
      </c>
      <c r="D5231" t="s">
        <v>36</v>
      </c>
      <c r="E5231" s="1">
        <v>44344.725694444445</v>
      </c>
      <c r="F5231" s="2">
        <v>44348</v>
      </c>
      <c r="G5231" s="2">
        <v>44713</v>
      </c>
      <c r="H5231" t="s">
        <v>6190</v>
      </c>
      <c r="I5231" t="s">
        <v>6191</v>
      </c>
      <c r="K5231" t="s">
        <v>12683</v>
      </c>
      <c r="L5231" t="s">
        <v>12684</v>
      </c>
      <c r="M5231" t="s">
        <v>24</v>
      </c>
      <c r="N5231" t="s">
        <v>25</v>
      </c>
      <c r="O5231">
        <v>356113</v>
      </c>
      <c r="P5231" t="s">
        <v>6194</v>
      </c>
    </row>
    <row r="5232" spans="1:16" x14ac:dyDescent="0.35">
      <c r="A5232" t="s">
        <v>56</v>
      </c>
      <c r="B5232" t="s">
        <v>731</v>
      </c>
      <c r="C5232" t="s">
        <v>2683</v>
      </c>
      <c r="D5232" t="s">
        <v>59</v>
      </c>
      <c r="E5232" s="1">
        <v>44300.622916666667</v>
      </c>
      <c r="F5232" s="2">
        <v>43735</v>
      </c>
      <c r="G5232" s="2">
        <v>44677</v>
      </c>
      <c r="H5232" t="s">
        <v>1825</v>
      </c>
      <c r="I5232" t="s">
        <v>1826</v>
      </c>
      <c r="K5232" t="s">
        <v>1827</v>
      </c>
      <c r="L5232" t="s">
        <v>1828</v>
      </c>
      <c r="M5232" t="s">
        <v>24</v>
      </c>
      <c r="N5232" t="s">
        <v>345</v>
      </c>
      <c r="O5232">
        <v>370264</v>
      </c>
      <c r="P5232" t="s">
        <v>2684</v>
      </c>
    </row>
    <row r="5233" spans="1:16" x14ac:dyDescent="0.35">
      <c r="A5233" t="s">
        <v>56</v>
      </c>
      <c r="B5233" t="s">
        <v>57</v>
      </c>
      <c r="C5233" t="s">
        <v>58</v>
      </c>
      <c r="D5233" t="s">
        <v>59</v>
      </c>
      <c r="E5233" s="1">
        <v>43955.722222222219</v>
      </c>
      <c r="F5233" s="2">
        <v>43962</v>
      </c>
      <c r="G5233" s="2">
        <v>44327</v>
      </c>
      <c r="H5233" t="s">
        <v>60</v>
      </c>
      <c r="I5233" t="s">
        <v>61</v>
      </c>
      <c r="K5233" t="s">
        <v>62</v>
      </c>
      <c r="L5233" t="s">
        <v>63</v>
      </c>
      <c r="M5233" t="s">
        <v>24</v>
      </c>
      <c r="N5233" t="s">
        <v>64</v>
      </c>
      <c r="O5233">
        <v>189751</v>
      </c>
      <c r="P5233" t="s">
        <v>65</v>
      </c>
    </row>
    <row r="5234" spans="1:16" x14ac:dyDescent="0.35">
      <c r="A5234" t="s">
        <v>16</v>
      </c>
      <c r="B5234" t="s">
        <v>43</v>
      </c>
      <c r="C5234" t="s">
        <v>13186</v>
      </c>
      <c r="D5234" t="s">
        <v>19</v>
      </c>
      <c r="E5234" s="1">
        <v>44538.563888888886</v>
      </c>
      <c r="F5234" s="2">
        <v>44524</v>
      </c>
      <c r="G5234" s="2">
        <v>44889</v>
      </c>
      <c r="H5234" t="s">
        <v>722</v>
      </c>
      <c r="I5234" t="s">
        <v>143</v>
      </c>
      <c r="J5234" t="s">
        <v>723</v>
      </c>
      <c r="K5234" t="s">
        <v>1134</v>
      </c>
      <c r="L5234" t="s">
        <v>1135</v>
      </c>
      <c r="M5234" t="s">
        <v>24</v>
      </c>
      <c r="N5234" t="s">
        <v>25</v>
      </c>
      <c r="P5234" t="s">
        <v>13187</v>
      </c>
    </row>
    <row r="5235" spans="1:16" x14ac:dyDescent="0.35">
      <c r="A5235" t="s">
        <v>139</v>
      </c>
      <c r="B5235" t="s">
        <v>140</v>
      </c>
      <c r="C5235" t="s">
        <v>13188</v>
      </c>
      <c r="D5235" t="s">
        <v>36</v>
      </c>
      <c r="E5235" s="1">
        <v>43531.673611111109</v>
      </c>
      <c r="F5235" s="2">
        <v>43582</v>
      </c>
      <c r="G5235" s="2">
        <v>43982</v>
      </c>
      <c r="H5235" t="s">
        <v>529</v>
      </c>
      <c r="I5235" t="s">
        <v>530</v>
      </c>
      <c r="K5235" t="s">
        <v>13189</v>
      </c>
      <c r="L5235" t="s">
        <v>13190</v>
      </c>
      <c r="M5235" t="s">
        <v>24</v>
      </c>
      <c r="N5235" t="s">
        <v>25</v>
      </c>
      <c r="O5235">
        <v>324668</v>
      </c>
      <c r="P5235" t="s">
        <v>13191</v>
      </c>
    </row>
    <row r="5236" spans="1:16" x14ac:dyDescent="0.35">
      <c r="A5236" t="s">
        <v>139</v>
      </c>
      <c r="B5236" t="s">
        <v>1668</v>
      </c>
      <c r="C5236" t="s">
        <v>24581</v>
      </c>
      <c r="D5236" t="s">
        <v>59</v>
      </c>
      <c r="E5236" s="1">
        <v>43937.71597222222</v>
      </c>
      <c r="F5236" s="2">
        <v>43878</v>
      </c>
      <c r="G5236" s="2">
        <v>44561</v>
      </c>
      <c r="H5236" t="s">
        <v>24582</v>
      </c>
      <c r="I5236" t="s">
        <v>24583</v>
      </c>
      <c r="K5236" t="s">
        <v>24536</v>
      </c>
      <c r="L5236" t="s">
        <v>24537</v>
      </c>
      <c r="M5236" t="s">
        <v>24</v>
      </c>
      <c r="N5236" t="s">
        <v>24512</v>
      </c>
      <c r="O5236">
        <v>729300</v>
      </c>
      <c r="P5236" t="s">
        <v>24584</v>
      </c>
    </row>
    <row r="5237" spans="1:16" x14ac:dyDescent="0.35">
      <c r="A5237" t="s">
        <v>56</v>
      </c>
      <c r="B5237" t="s">
        <v>57</v>
      </c>
      <c r="C5237" t="s">
        <v>58</v>
      </c>
      <c r="D5237" t="s">
        <v>59</v>
      </c>
      <c r="E5237" s="1">
        <v>43955.722222222219</v>
      </c>
      <c r="F5237" s="2">
        <v>43962</v>
      </c>
      <c r="G5237" s="2">
        <v>44327</v>
      </c>
      <c r="H5237" t="s">
        <v>60</v>
      </c>
      <c r="I5237" t="s">
        <v>61</v>
      </c>
      <c r="K5237" t="s">
        <v>62</v>
      </c>
      <c r="L5237" t="s">
        <v>63</v>
      </c>
      <c r="M5237" t="s">
        <v>24</v>
      </c>
      <c r="N5237" t="s">
        <v>64</v>
      </c>
      <c r="O5237">
        <v>357205</v>
      </c>
      <c r="P5237" t="s">
        <v>65</v>
      </c>
    </row>
    <row r="5238" spans="1:16" x14ac:dyDescent="0.35">
      <c r="A5238" t="s">
        <v>139</v>
      </c>
      <c r="B5238" t="s">
        <v>140</v>
      </c>
      <c r="C5238" t="s">
        <v>13200</v>
      </c>
      <c r="D5238" t="s">
        <v>19</v>
      </c>
      <c r="E5238" s="1">
        <v>43759.506249999999</v>
      </c>
      <c r="F5238" s="2">
        <v>43739</v>
      </c>
      <c r="G5238" s="2">
        <v>44165</v>
      </c>
      <c r="H5238" t="s">
        <v>142</v>
      </c>
      <c r="I5238" t="s">
        <v>143</v>
      </c>
      <c r="J5238" t="s">
        <v>144</v>
      </c>
      <c r="K5238" t="s">
        <v>904</v>
      </c>
      <c r="L5238" t="s">
        <v>905</v>
      </c>
      <c r="M5238" t="s">
        <v>24</v>
      </c>
      <c r="N5238" t="s">
        <v>41</v>
      </c>
      <c r="P5238" t="s">
        <v>655</v>
      </c>
    </row>
    <row r="5239" spans="1:16" x14ac:dyDescent="0.35">
      <c r="A5239" t="s">
        <v>56</v>
      </c>
      <c r="B5239" t="s">
        <v>57</v>
      </c>
      <c r="C5239" t="s">
        <v>58</v>
      </c>
      <c r="D5239" t="s">
        <v>59</v>
      </c>
      <c r="E5239" s="1">
        <v>43955.722222222219</v>
      </c>
      <c r="F5239" s="2">
        <v>43962</v>
      </c>
      <c r="G5239" s="2">
        <v>44327</v>
      </c>
      <c r="H5239" t="s">
        <v>60</v>
      </c>
      <c r="I5239" t="s">
        <v>61</v>
      </c>
      <c r="K5239" t="s">
        <v>62</v>
      </c>
      <c r="L5239" t="s">
        <v>63</v>
      </c>
      <c r="M5239" t="s">
        <v>24</v>
      </c>
      <c r="N5239" t="s">
        <v>64</v>
      </c>
      <c r="O5239">
        <v>691313</v>
      </c>
      <c r="P5239" t="s">
        <v>65</v>
      </c>
    </row>
    <row r="5240" spans="1:16" x14ac:dyDescent="0.35">
      <c r="A5240" t="s">
        <v>16</v>
      </c>
      <c r="B5240" t="s">
        <v>17</v>
      </c>
      <c r="C5240" t="s">
        <v>13207</v>
      </c>
      <c r="D5240" t="s">
        <v>19</v>
      </c>
      <c r="E5240" s="1">
        <v>43858.509722222225</v>
      </c>
      <c r="F5240" s="2">
        <v>43864</v>
      </c>
      <c r="G5240" s="2">
        <v>44230</v>
      </c>
      <c r="H5240" t="s">
        <v>4288</v>
      </c>
      <c r="I5240" t="s">
        <v>4289</v>
      </c>
      <c r="K5240" t="s">
        <v>13208</v>
      </c>
      <c r="L5240" t="s">
        <v>13209</v>
      </c>
      <c r="M5240" t="s">
        <v>24</v>
      </c>
      <c r="N5240" t="s">
        <v>25</v>
      </c>
      <c r="P5240" t="s">
        <v>13210</v>
      </c>
    </row>
    <row r="5241" spans="1:16" x14ac:dyDescent="0.35">
      <c r="A5241" t="s">
        <v>16</v>
      </c>
      <c r="B5241" t="s">
        <v>332</v>
      </c>
      <c r="C5241" t="s">
        <v>13203</v>
      </c>
      <c r="D5241" t="s">
        <v>19</v>
      </c>
      <c r="E5241" s="1">
        <v>43630.677083333336</v>
      </c>
      <c r="F5241" s="2">
        <v>43630</v>
      </c>
      <c r="G5241" s="2">
        <v>44726</v>
      </c>
      <c r="H5241" t="s">
        <v>334</v>
      </c>
      <c r="I5241" t="s">
        <v>335</v>
      </c>
      <c r="K5241" t="s">
        <v>6204</v>
      </c>
      <c r="L5241" t="s">
        <v>6205</v>
      </c>
      <c r="M5241" t="s">
        <v>24</v>
      </c>
      <c r="N5241" t="s">
        <v>25</v>
      </c>
      <c r="P5241" t="s">
        <v>13204</v>
      </c>
    </row>
    <row r="5242" spans="1:16" x14ac:dyDescent="0.35">
      <c r="A5242" t="s">
        <v>16</v>
      </c>
      <c r="B5242" t="s">
        <v>27</v>
      </c>
      <c r="C5242" t="s">
        <v>13205</v>
      </c>
      <c r="D5242" t="s">
        <v>19</v>
      </c>
      <c r="E5242" s="1">
        <v>44707.376388888886</v>
      </c>
      <c r="F5242" s="2">
        <v>44691</v>
      </c>
      <c r="G5242" s="2">
        <v>48344</v>
      </c>
      <c r="H5242" t="s">
        <v>765</v>
      </c>
      <c r="I5242" t="s">
        <v>766</v>
      </c>
      <c r="K5242" t="s">
        <v>4544</v>
      </c>
      <c r="L5242" t="s">
        <v>4545</v>
      </c>
      <c r="M5242" t="s">
        <v>24</v>
      </c>
      <c r="N5242" t="s">
        <v>25</v>
      </c>
      <c r="P5242" t="s">
        <v>13206</v>
      </c>
    </row>
    <row r="5243" spans="1:16" x14ac:dyDescent="0.35">
      <c r="A5243" t="s">
        <v>139</v>
      </c>
      <c r="B5243" t="s">
        <v>258</v>
      </c>
      <c r="C5243" t="s">
        <v>13211</v>
      </c>
      <c r="D5243" t="s">
        <v>105</v>
      </c>
      <c r="E5243" s="1">
        <v>43584.794444444444</v>
      </c>
      <c r="F5243" s="2">
        <v>43586</v>
      </c>
      <c r="G5243" s="2">
        <v>44561</v>
      </c>
      <c r="H5243" t="s">
        <v>260</v>
      </c>
      <c r="I5243" t="s">
        <v>261</v>
      </c>
      <c r="K5243" t="s">
        <v>1259</v>
      </c>
      <c r="L5243" t="s">
        <v>56</v>
      </c>
      <c r="M5243" t="s">
        <v>24</v>
      </c>
      <c r="N5243" t="s">
        <v>25</v>
      </c>
      <c r="O5243">
        <v>671293</v>
      </c>
      <c r="P5243" t="s">
        <v>13212</v>
      </c>
    </row>
    <row r="5244" spans="1:16" x14ac:dyDescent="0.35">
      <c r="A5244" t="s">
        <v>56</v>
      </c>
      <c r="B5244" t="s">
        <v>731</v>
      </c>
      <c r="C5244" t="s">
        <v>1824</v>
      </c>
      <c r="D5244" t="s">
        <v>59</v>
      </c>
      <c r="E5244" s="1">
        <v>44301.475694444445</v>
      </c>
      <c r="F5244" s="2">
        <v>44217</v>
      </c>
      <c r="G5244" s="2">
        <v>44582</v>
      </c>
      <c r="H5244" t="s">
        <v>1825</v>
      </c>
      <c r="I5244" t="s">
        <v>1826</v>
      </c>
      <c r="K5244" t="s">
        <v>1827</v>
      </c>
      <c r="L5244" t="s">
        <v>1828</v>
      </c>
      <c r="M5244" t="s">
        <v>24</v>
      </c>
      <c r="N5244" t="s">
        <v>345</v>
      </c>
      <c r="O5244">
        <v>201489</v>
      </c>
      <c r="P5244" t="s">
        <v>1829</v>
      </c>
    </row>
    <row r="5245" spans="1:16" x14ac:dyDescent="0.35">
      <c r="A5245" t="s">
        <v>16</v>
      </c>
      <c r="B5245" t="s">
        <v>43</v>
      </c>
      <c r="C5245" t="s">
        <v>13402</v>
      </c>
      <c r="D5245" t="s">
        <v>36</v>
      </c>
      <c r="E5245" s="1">
        <v>43658.575694444444</v>
      </c>
      <c r="F5245" s="2">
        <v>43629</v>
      </c>
      <c r="G5245" s="2">
        <v>44847</v>
      </c>
      <c r="H5245" t="s">
        <v>440</v>
      </c>
      <c r="I5245" t="s">
        <v>1203</v>
      </c>
      <c r="J5245" t="s">
        <v>441</v>
      </c>
      <c r="K5245" t="s">
        <v>13403</v>
      </c>
      <c r="L5245" t="s">
        <v>13404</v>
      </c>
      <c r="M5245" t="s">
        <v>24</v>
      </c>
      <c r="N5245" t="s">
        <v>25</v>
      </c>
      <c r="O5245">
        <v>94263</v>
      </c>
      <c r="P5245" t="s">
        <v>13405</v>
      </c>
    </row>
    <row r="5246" spans="1:16" x14ac:dyDescent="0.35">
      <c r="A5246" t="s">
        <v>16</v>
      </c>
      <c r="B5246" t="s">
        <v>406</v>
      </c>
      <c r="C5246" t="s">
        <v>13406</v>
      </c>
      <c r="D5246" t="s">
        <v>36</v>
      </c>
      <c r="E5246" s="1">
        <v>43808.749305555553</v>
      </c>
      <c r="F5246" s="2">
        <v>43664</v>
      </c>
      <c r="G5246" s="2">
        <v>45491</v>
      </c>
      <c r="H5246" t="s">
        <v>615</v>
      </c>
      <c r="I5246" t="s">
        <v>143</v>
      </c>
      <c r="J5246" t="s">
        <v>616</v>
      </c>
      <c r="K5246" t="s">
        <v>13407</v>
      </c>
      <c r="L5246" t="s">
        <v>13408</v>
      </c>
      <c r="M5246" t="s">
        <v>24</v>
      </c>
      <c r="N5246" t="s">
        <v>25</v>
      </c>
      <c r="O5246">
        <v>10590</v>
      </c>
      <c r="P5246" t="s">
        <v>13409</v>
      </c>
    </row>
    <row r="5247" spans="1:16" x14ac:dyDescent="0.35">
      <c r="A5247" t="s">
        <v>56</v>
      </c>
      <c r="B5247" t="s">
        <v>57</v>
      </c>
      <c r="C5247" t="s">
        <v>58</v>
      </c>
      <c r="D5247" t="s">
        <v>59</v>
      </c>
      <c r="E5247" s="1">
        <v>43955.722222222219</v>
      </c>
      <c r="F5247" s="2">
        <v>43962</v>
      </c>
      <c r="G5247" s="2">
        <v>44327</v>
      </c>
      <c r="H5247" t="s">
        <v>60</v>
      </c>
      <c r="I5247" t="s">
        <v>61</v>
      </c>
      <c r="K5247" t="s">
        <v>62</v>
      </c>
      <c r="L5247" t="s">
        <v>63</v>
      </c>
      <c r="M5247" t="s">
        <v>24</v>
      </c>
      <c r="N5247" t="s">
        <v>64</v>
      </c>
      <c r="O5247">
        <v>691624</v>
      </c>
      <c r="P5247" t="s">
        <v>65</v>
      </c>
    </row>
    <row r="5248" spans="1:16" x14ac:dyDescent="0.35">
      <c r="A5248" t="s">
        <v>16</v>
      </c>
      <c r="B5248" t="s">
        <v>43</v>
      </c>
      <c r="C5248" t="s">
        <v>25985</v>
      </c>
      <c r="D5248" t="s">
        <v>19</v>
      </c>
      <c r="E5248" s="1">
        <v>43755.642361111109</v>
      </c>
      <c r="F5248" s="2">
        <v>43755</v>
      </c>
      <c r="G5248" s="2">
        <v>44926</v>
      </c>
      <c r="H5248" t="s">
        <v>7373</v>
      </c>
      <c r="I5248" t="s">
        <v>7374</v>
      </c>
      <c r="K5248" t="s">
        <v>25986</v>
      </c>
      <c r="L5248" t="s">
        <v>25987</v>
      </c>
      <c r="M5248" t="s">
        <v>24</v>
      </c>
      <c r="N5248" t="s">
        <v>24515</v>
      </c>
      <c r="P5248" t="s">
        <v>25988</v>
      </c>
    </row>
    <row r="5249" spans="1:16" x14ac:dyDescent="0.35">
      <c r="A5249" t="s">
        <v>16</v>
      </c>
      <c r="B5249" t="s">
        <v>27</v>
      </c>
      <c r="C5249" t="s">
        <v>13423</v>
      </c>
      <c r="D5249" t="s">
        <v>19</v>
      </c>
      <c r="E5249" s="1">
        <v>44144.664583333331</v>
      </c>
      <c r="F5249" s="2">
        <v>44144</v>
      </c>
      <c r="G5249" s="2">
        <v>47796</v>
      </c>
      <c r="H5249" t="s">
        <v>29</v>
      </c>
      <c r="I5249" t="s">
        <v>30</v>
      </c>
      <c r="K5249" t="s">
        <v>13424</v>
      </c>
      <c r="L5249" t="s">
        <v>13425</v>
      </c>
      <c r="M5249" t="s">
        <v>24</v>
      </c>
      <c r="N5249" t="s">
        <v>25</v>
      </c>
      <c r="P5249" t="s">
        <v>13426</v>
      </c>
    </row>
    <row r="5250" spans="1:16" x14ac:dyDescent="0.35">
      <c r="A5250" t="s">
        <v>16</v>
      </c>
      <c r="B5250" t="s">
        <v>43</v>
      </c>
      <c r="C5250" t="s">
        <v>13427</v>
      </c>
      <c r="D5250" t="s">
        <v>36</v>
      </c>
      <c r="E5250" s="1">
        <v>44138.429861111108</v>
      </c>
      <c r="F5250" s="2">
        <v>44138</v>
      </c>
      <c r="G5250" s="2">
        <v>44138</v>
      </c>
      <c r="H5250" t="s">
        <v>186</v>
      </c>
      <c r="I5250" t="s">
        <v>187</v>
      </c>
      <c r="K5250" t="s">
        <v>13428</v>
      </c>
      <c r="L5250" t="s">
        <v>13429</v>
      </c>
      <c r="M5250" t="s">
        <v>24</v>
      </c>
      <c r="N5250" t="s">
        <v>345</v>
      </c>
      <c r="O5250">
        <v>2140038017</v>
      </c>
      <c r="P5250" t="s">
        <v>1962</v>
      </c>
    </row>
    <row r="5251" spans="1:16" x14ac:dyDescent="0.35">
      <c r="A5251" t="s">
        <v>16</v>
      </c>
      <c r="B5251" t="s">
        <v>17</v>
      </c>
      <c r="C5251" t="s">
        <v>13435</v>
      </c>
      <c r="D5251" t="s">
        <v>36</v>
      </c>
      <c r="E5251" s="1">
        <v>43607.581944444442</v>
      </c>
      <c r="F5251" s="2">
        <v>43587</v>
      </c>
      <c r="G5251" s="2">
        <v>43810</v>
      </c>
      <c r="H5251" t="s">
        <v>51</v>
      </c>
      <c r="I5251" t="s">
        <v>52</v>
      </c>
      <c r="K5251" t="s">
        <v>13436</v>
      </c>
      <c r="L5251" t="s">
        <v>13437</v>
      </c>
      <c r="M5251" t="s">
        <v>24</v>
      </c>
      <c r="N5251" t="s">
        <v>25</v>
      </c>
      <c r="O5251">
        <v>2140038023</v>
      </c>
      <c r="P5251" t="s">
        <v>55</v>
      </c>
    </row>
    <row r="5252" spans="1:16" x14ac:dyDescent="0.35">
      <c r="A5252" t="s">
        <v>16</v>
      </c>
      <c r="B5252" t="s">
        <v>43</v>
      </c>
      <c r="C5252" t="s">
        <v>13441</v>
      </c>
      <c r="D5252" t="s">
        <v>19</v>
      </c>
      <c r="E5252" s="1">
        <v>44484.578472222223</v>
      </c>
      <c r="F5252" s="2">
        <v>44484</v>
      </c>
      <c r="G5252" s="2">
        <v>45214</v>
      </c>
      <c r="H5252" t="s">
        <v>3951</v>
      </c>
      <c r="I5252" t="s">
        <v>3952</v>
      </c>
      <c r="K5252" t="s">
        <v>4584</v>
      </c>
      <c r="L5252" t="s">
        <v>4585</v>
      </c>
      <c r="M5252" t="s">
        <v>24</v>
      </c>
      <c r="N5252" t="s">
        <v>25</v>
      </c>
      <c r="P5252" t="s">
        <v>13442</v>
      </c>
    </row>
    <row r="5253" spans="1:16" x14ac:dyDescent="0.35">
      <c r="A5253" t="s">
        <v>16</v>
      </c>
      <c r="B5253" t="s">
        <v>17</v>
      </c>
      <c r="C5253" t="s">
        <v>12578</v>
      </c>
      <c r="D5253" t="s">
        <v>105</v>
      </c>
      <c r="E5253" s="1">
        <v>44292.894444444442</v>
      </c>
      <c r="F5253" s="2">
        <v>44287</v>
      </c>
      <c r="G5253" s="2">
        <v>44681</v>
      </c>
      <c r="H5253" t="s">
        <v>118</v>
      </c>
      <c r="I5253" t="s">
        <v>119</v>
      </c>
      <c r="K5253" t="s">
        <v>696</v>
      </c>
      <c r="L5253" t="s">
        <v>697</v>
      </c>
      <c r="M5253" t="s">
        <v>24</v>
      </c>
      <c r="N5253" t="s">
        <v>25</v>
      </c>
      <c r="O5253">
        <v>94255</v>
      </c>
      <c r="P5253" t="s">
        <v>12579</v>
      </c>
    </row>
    <row r="5254" spans="1:16" x14ac:dyDescent="0.35">
      <c r="A5254" t="s">
        <v>16</v>
      </c>
      <c r="B5254" t="s">
        <v>17</v>
      </c>
      <c r="C5254" t="s">
        <v>12580</v>
      </c>
      <c r="D5254" t="s">
        <v>105</v>
      </c>
      <c r="E5254" s="1">
        <v>43679.406944444447</v>
      </c>
      <c r="F5254" s="2">
        <v>43658</v>
      </c>
      <c r="G5254" s="2">
        <v>43805</v>
      </c>
      <c r="H5254" t="s">
        <v>1430</v>
      </c>
      <c r="I5254" t="s">
        <v>1431</v>
      </c>
      <c r="K5254" t="s">
        <v>12581</v>
      </c>
      <c r="L5254" t="s">
        <v>12582</v>
      </c>
      <c r="M5254" t="s">
        <v>24</v>
      </c>
      <c r="N5254" t="s">
        <v>25</v>
      </c>
      <c r="O5254">
        <v>94254</v>
      </c>
      <c r="P5254" t="s">
        <v>12583</v>
      </c>
    </row>
    <row r="5255" spans="1:16" x14ac:dyDescent="0.35">
      <c r="A5255" t="s">
        <v>16</v>
      </c>
      <c r="B5255" t="s">
        <v>17</v>
      </c>
      <c r="C5255" t="s">
        <v>12584</v>
      </c>
      <c r="D5255" t="s">
        <v>36</v>
      </c>
      <c r="E5255" s="1">
        <v>43495.459722222222</v>
      </c>
      <c r="F5255" s="2">
        <v>43500</v>
      </c>
      <c r="G5255" s="2">
        <v>43921</v>
      </c>
      <c r="H5255" t="s">
        <v>51</v>
      </c>
      <c r="I5255" t="s">
        <v>52</v>
      </c>
      <c r="K5255" t="s">
        <v>12585</v>
      </c>
      <c r="L5255" t="s">
        <v>12586</v>
      </c>
      <c r="M5255" t="s">
        <v>24</v>
      </c>
      <c r="N5255" t="s">
        <v>25</v>
      </c>
      <c r="O5255">
        <v>2140038012</v>
      </c>
      <c r="P5255" t="s">
        <v>55</v>
      </c>
    </row>
    <row r="5256" spans="1:16" x14ac:dyDescent="0.35">
      <c r="A5256" t="s">
        <v>16</v>
      </c>
      <c r="B5256" t="s">
        <v>43</v>
      </c>
      <c r="C5256" t="s">
        <v>12587</v>
      </c>
      <c r="D5256" t="s">
        <v>36</v>
      </c>
      <c r="E5256" s="1">
        <v>44498.632638888892</v>
      </c>
      <c r="F5256" s="2">
        <v>44482</v>
      </c>
      <c r="G5256" s="2">
        <v>44997</v>
      </c>
      <c r="H5256" t="s">
        <v>186</v>
      </c>
      <c r="I5256" t="s">
        <v>187</v>
      </c>
      <c r="K5256" t="s">
        <v>12588</v>
      </c>
      <c r="L5256" t="s">
        <v>12589</v>
      </c>
      <c r="M5256" t="s">
        <v>24</v>
      </c>
      <c r="N5256" t="s">
        <v>25</v>
      </c>
      <c r="O5256">
        <v>2140038023</v>
      </c>
      <c r="P5256" t="s">
        <v>12590</v>
      </c>
    </row>
    <row r="5257" spans="1:16" x14ac:dyDescent="0.35">
      <c r="A5257" t="s">
        <v>16</v>
      </c>
      <c r="B5257" t="s">
        <v>73</v>
      </c>
      <c r="C5257" t="s">
        <v>12591</v>
      </c>
      <c r="D5257" t="s">
        <v>19</v>
      </c>
      <c r="E5257" s="1">
        <v>44407.602083333331</v>
      </c>
      <c r="F5257" s="2">
        <v>44392</v>
      </c>
      <c r="G5257" s="2">
        <v>42566</v>
      </c>
      <c r="H5257" t="s">
        <v>1277</v>
      </c>
      <c r="I5257" t="s">
        <v>1278</v>
      </c>
      <c r="K5257" t="s">
        <v>12592</v>
      </c>
      <c r="L5257" t="s">
        <v>12593</v>
      </c>
      <c r="M5257" t="s">
        <v>24</v>
      </c>
      <c r="N5257" t="s">
        <v>25</v>
      </c>
      <c r="P5257" t="s">
        <v>12594</v>
      </c>
    </row>
    <row r="5258" spans="1:16" x14ac:dyDescent="0.35">
      <c r="A5258" t="s">
        <v>16</v>
      </c>
      <c r="B5258" t="s">
        <v>43</v>
      </c>
      <c r="C5258" t="s">
        <v>12595</v>
      </c>
      <c r="D5258" t="s">
        <v>36</v>
      </c>
      <c r="E5258" s="1">
        <v>44462.614583333336</v>
      </c>
      <c r="F5258" s="2">
        <v>44456</v>
      </c>
      <c r="G5258" s="2">
        <v>44820</v>
      </c>
      <c r="H5258" t="s">
        <v>186</v>
      </c>
      <c r="I5258" t="s">
        <v>187</v>
      </c>
      <c r="K5258" t="s">
        <v>621</v>
      </c>
      <c r="L5258" t="s">
        <v>622</v>
      </c>
      <c r="M5258" t="s">
        <v>24</v>
      </c>
      <c r="N5258" t="s">
        <v>25</v>
      </c>
      <c r="O5258">
        <v>2140038017</v>
      </c>
      <c r="P5258" t="s">
        <v>220</v>
      </c>
    </row>
    <row r="5259" spans="1:16" x14ac:dyDescent="0.35">
      <c r="A5259" t="s">
        <v>16</v>
      </c>
      <c r="B5259" t="s">
        <v>17</v>
      </c>
      <c r="C5259" t="s">
        <v>12599</v>
      </c>
      <c r="D5259" t="s">
        <v>19</v>
      </c>
      <c r="E5259" s="1">
        <v>44092.606944444444</v>
      </c>
      <c r="F5259" s="2">
        <v>44114</v>
      </c>
      <c r="G5259" s="2">
        <v>47766</v>
      </c>
      <c r="H5259" t="s">
        <v>99</v>
      </c>
      <c r="I5259" t="s">
        <v>100</v>
      </c>
      <c r="K5259" t="s">
        <v>12600</v>
      </c>
      <c r="L5259" t="s">
        <v>12601</v>
      </c>
      <c r="M5259" t="s">
        <v>24</v>
      </c>
      <c r="N5259" t="s">
        <v>25</v>
      </c>
      <c r="P5259" t="s">
        <v>2934</v>
      </c>
    </row>
    <row r="5260" spans="1:16" x14ac:dyDescent="0.35">
      <c r="A5260" t="s">
        <v>16</v>
      </c>
      <c r="B5260" t="s">
        <v>17</v>
      </c>
      <c r="C5260" t="s">
        <v>12602</v>
      </c>
      <c r="D5260" t="s">
        <v>36</v>
      </c>
      <c r="E5260" s="1">
        <v>44602.703472222223</v>
      </c>
      <c r="F5260" s="2">
        <v>44602</v>
      </c>
      <c r="G5260" s="2">
        <v>44967</v>
      </c>
      <c r="H5260" t="s">
        <v>112</v>
      </c>
      <c r="I5260" t="s">
        <v>113</v>
      </c>
      <c r="K5260" t="s">
        <v>12603</v>
      </c>
      <c r="L5260" t="s">
        <v>12604</v>
      </c>
      <c r="M5260" t="s">
        <v>24</v>
      </c>
      <c r="N5260" t="s">
        <v>25</v>
      </c>
      <c r="O5260">
        <v>356113</v>
      </c>
      <c r="P5260" t="s">
        <v>373</v>
      </c>
    </row>
    <row r="5261" spans="1:16" x14ac:dyDescent="0.35">
      <c r="A5261" t="s">
        <v>16</v>
      </c>
      <c r="B5261" t="s">
        <v>43</v>
      </c>
      <c r="C5261" t="s">
        <v>4462</v>
      </c>
      <c r="D5261" t="s">
        <v>36</v>
      </c>
      <c r="E5261" s="1">
        <v>44708.663888888892</v>
      </c>
      <c r="F5261" s="2">
        <v>44706</v>
      </c>
      <c r="G5261" s="2">
        <v>45071</v>
      </c>
      <c r="H5261" t="s">
        <v>722</v>
      </c>
      <c r="I5261" t="s">
        <v>143</v>
      </c>
      <c r="J5261" t="s">
        <v>723</v>
      </c>
      <c r="K5261" t="s">
        <v>3168</v>
      </c>
      <c r="L5261" t="s">
        <v>3169</v>
      </c>
      <c r="M5261" t="s">
        <v>24</v>
      </c>
      <c r="N5261" t="s">
        <v>25</v>
      </c>
      <c r="O5261">
        <v>324799</v>
      </c>
      <c r="P5261" t="s">
        <v>4463</v>
      </c>
    </row>
    <row r="5262" spans="1:16" x14ac:dyDescent="0.35">
      <c r="A5262" t="s">
        <v>56</v>
      </c>
      <c r="B5262" t="s">
        <v>66</v>
      </c>
      <c r="C5262" t="s">
        <v>12607</v>
      </c>
      <c r="D5262" t="s">
        <v>36</v>
      </c>
      <c r="E5262" s="1">
        <v>44021.636111111111</v>
      </c>
      <c r="F5262" s="2">
        <v>43997</v>
      </c>
      <c r="G5262" s="2">
        <v>45092</v>
      </c>
      <c r="H5262" t="s">
        <v>453</v>
      </c>
      <c r="I5262" t="s">
        <v>213</v>
      </c>
      <c r="J5262" t="s">
        <v>455</v>
      </c>
      <c r="K5262" t="s">
        <v>12608</v>
      </c>
      <c r="L5262" t="s">
        <v>12609</v>
      </c>
      <c r="M5262" t="s">
        <v>24</v>
      </c>
      <c r="N5262" t="s">
        <v>25</v>
      </c>
      <c r="O5262">
        <v>358936</v>
      </c>
      <c r="P5262" t="s">
        <v>12610</v>
      </c>
    </row>
    <row r="5263" spans="1:16" x14ac:dyDescent="0.35">
      <c r="A5263" t="s">
        <v>16</v>
      </c>
      <c r="B5263" t="s">
        <v>27</v>
      </c>
      <c r="C5263" t="s">
        <v>12614</v>
      </c>
      <c r="D5263" t="s">
        <v>19</v>
      </c>
      <c r="E5263" s="1">
        <v>44382.590277777781</v>
      </c>
      <c r="F5263" s="2">
        <v>44378</v>
      </c>
      <c r="G5263" s="2">
        <v>48030</v>
      </c>
      <c r="H5263" t="s">
        <v>29</v>
      </c>
      <c r="I5263" t="s">
        <v>30</v>
      </c>
      <c r="K5263" t="s">
        <v>12615</v>
      </c>
      <c r="L5263" t="s">
        <v>12616</v>
      </c>
      <c r="M5263" t="s">
        <v>24</v>
      </c>
      <c r="N5263" t="s">
        <v>25</v>
      </c>
      <c r="P5263" t="s">
        <v>12617</v>
      </c>
    </row>
    <row r="5264" spans="1:16" x14ac:dyDescent="0.35">
      <c r="A5264" t="s">
        <v>16</v>
      </c>
      <c r="B5264" t="s">
        <v>17</v>
      </c>
      <c r="C5264" t="s">
        <v>12618</v>
      </c>
      <c r="D5264" t="s">
        <v>36</v>
      </c>
      <c r="E5264" s="1">
        <v>44607.75277777778</v>
      </c>
      <c r="F5264" s="2">
        <v>44593</v>
      </c>
      <c r="G5264" s="2">
        <v>44958</v>
      </c>
      <c r="H5264" t="s">
        <v>159</v>
      </c>
      <c r="I5264" t="s">
        <v>160</v>
      </c>
      <c r="K5264" t="s">
        <v>3386</v>
      </c>
      <c r="L5264" t="s">
        <v>3387</v>
      </c>
      <c r="M5264" t="s">
        <v>24</v>
      </c>
      <c r="N5264" t="s">
        <v>25</v>
      </c>
      <c r="O5264">
        <v>358936</v>
      </c>
      <c r="P5264" t="s">
        <v>12619</v>
      </c>
    </row>
    <row r="5265" spans="1:16" x14ac:dyDescent="0.35">
      <c r="A5265" t="s">
        <v>139</v>
      </c>
      <c r="B5265" t="s">
        <v>1668</v>
      </c>
      <c r="C5265" t="s">
        <v>1669</v>
      </c>
      <c r="D5265" t="s">
        <v>36</v>
      </c>
      <c r="E5265" s="1">
        <v>43691.709027777775</v>
      </c>
      <c r="F5265" s="2">
        <v>43709</v>
      </c>
      <c r="G5265" s="2">
        <v>43830</v>
      </c>
      <c r="H5265" t="s">
        <v>1499</v>
      </c>
      <c r="I5265" t="s">
        <v>1500</v>
      </c>
      <c r="J5265" t="s">
        <v>1500</v>
      </c>
      <c r="K5265" t="s">
        <v>1501</v>
      </c>
      <c r="L5265" t="s">
        <v>1502</v>
      </c>
      <c r="M5265" t="s">
        <v>24</v>
      </c>
      <c r="N5265" t="s">
        <v>41</v>
      </c>
      <c r="O5265">
        <v>324799</v>
      </c>
      <c r="P5265" t="s">
        <v>1670</v>
      </c>
    </row>
    <row r="5266" spans="1:16" x14ac:dyDescent="0.35">
      <c r="A5266" t="s">
        <v>16</v>
      </c>
      <c r="B5266" t="s">
        <v>43</v>
      </c>
      <c r="C5266" t="s">
        <v>13040</v>
      </c>
      <c r="D5266" t="s">
        <v>36</v>
      </c>
      <c r="E5266" s="1">
        <v>43966.645833333336</v>
      </c>
      <c r="F5266" s="2">
        <v>43964</v>
      </c>
      <c r="G5266" s="2">
        <v>44329</v>
      </c>
      <c r="H5266" t="s">
        <v>207</v>
      </c>
      <c r="I5266" t="s">
        <v>213</v>
      </c>
      <c r="J5266" t="s">
        <v>208</v>
      </c>
      <c r="K5266" t="s">
        <v>13041</v>
      </c>
      <c r="L5266" t="s">
        <v>13042</v>
      </c>
      <c r="M5266" t="s">
        <v>248</v>
      </c>
      <c r="N5266" t="s">
        <v>41</v>
      </c>
      <c r="O5266">
        <v>358936</v>
      </c>
      <c r="P5266" t="s">
        <v>13043</v>
      </c>
    </row>
    <row r="5267" spans="1:16" x14ac:dyDescent="0.35">
      <c r="A5267" t="s">
        <v>16</v>
      </c>
      <c r="B5267" t="s">
        <v>43</v>
      </c>
      <c r="C5267" t="s">
        <v>25989</v>
      </c>
      <c r="D5267" t="s">
        <v>105</v>
      </c>
      <c r="E5267" s="1">
        <v>43676.469444444447</v>
      </c>
      <c r="F5267" s="2">
        <v>43647</v>
      </c>
      <c r="G5267" s="2">
        <v>44012</v>
      </c>
      <c r="H5267" t="s">
        <v>987</v>
      </c>
      <c r="I5267" t="s">
        <v>988</v>
      </c>
      <c r="K5267" t="s">
        <v>564</v>
      </c>
      <c r="L5267" t="s">
        <v>565</v>
      </c>
      <c r="M5267" t="s">
        <v>24</v>
      </c>
      <c r="N5267" t="s">
        <v>24512</v>
      </c>
      <c r="O5267">
        <v>94263</v>
      </c>
      <c r="P5267" t="e" cm="1">
        <f t="array" ref="P5267">- MANUTENÇÃO</f>
        <v>#NAME?</v>
      </c>
    </row>
    <row r="5268" spans="1:16" x14ac:dyDescent="0.35">
      <c r="A5268" t="s">
        <v>16</v>
      </c>
      <c r="B5268" t="s">
        <v>17</v>
      </c>
      <c r="C5268" t="s">
        <v>13044</v>
      </c>
      <c r="D5268" t="s">
        <v>105</v>
      </c>
      <c r="E5268" s="1">
        <v>44083.640277777777</v>
      </c>
      <c r="F5268" s="2">
        <v>44105</v>
      </c>
      <c r="G5268" s="2">
        <v>46021</v>
      </c>
      <c r="H5268" t="s">
        <v>792</v>
      </c>
      <c r="I5268" t="s">
        <v>793</v>
      </c>
      <c r="K5268" t="s">
        <v>13045</v>
      </c>
      <c r="L5268" t="s">
        <v>13046</v>
      </c>
      <c r="M5268" t="s">
        <v>24</v>
      </c>
      <c r="N5268" t="s">
        <v>25</v>
      </c>
      <c r="O5268">
        <v>94250</v>
      </c>
      <c r="P5268" t="s">
        <v>13047</v>
      </c>
    </row>
    <row r="5269" spans="1:16" x14ac:dyDescent="0.35">
      <c r="A5269" t="s">
        <v>16</v>
      </c>
      <c r="B5269" t="s">
        <v>17</v>
      </c>
      <c r="C5269" t="s">
        <v>13052</v>
      </c>
      <c r="D5269" t="s">
        <v>36</v>
      </c>
      <c r="E5269" s="1">
        <v>44606.638888888891</v>
      </c>
      <c r="F5269" s="2">
        <v>44593</v>
      </c>
      <c r="G5269" s="2">
        <v>44986</v>
      </c>
      <c r="H5269" t="s">
        <v>75</v>
      </c>
      <c r="I5269" t="s">
        <v>76</v>
      </c>
      <c r="K5269" t="s">
        <v>13053</v>
      </c>
      <c r="L5269" t="s">
        <v>13054</v>
      </c>
      <c r="M5269" t="s">
        <v>24</v>
      </c>
      <c r="N5269" t="s">
        <v>25</v>
      </c>
      <c r="O5269">
        <v>685721</v>
      </c>
      <c r="P5269" t="s">
        <v>13055</v>
      </c>
    </row>
    <row r="5270" spans="1:16" x14ac:dyDescent="0.35">
      <c r="A5270" t="s">
        <v>16</v>
      </c>
      <c r="B5270" t="s">
        <v>27</v>
      </c>
      <c r="C5270" t="s">
        <v>13064</v>
      </c>
      <c r="D5270" t="s">
        <v>19</v>
      </c>
      <c r="E5270" s="1">
        <v>44148.319444444445</v>
      </c>
      <c r="F5270" s="2">
        <v>44513</v>
      </c>
      <c r="G5270" s="2">
        <v>47800</v>
      </c>
      <c r="H5270" t="s">
        <v>29</v>
      </c>
      <c r="I5270" t="s">
        <v>30</v>
      </c>
      <c r="K5270">
        <v>409571</v>
      </c>
      <c r="L5270" t="s">
        <v>13065</v>
      </c>
      <c r="M5270" t="s">
        <v>24</v>
      </c>
      <c r="N5270" t="s">
        <v>25</v>
      </c>
      <c r="P5270" t="s">
        <v>33</v>
      </c>
    </row>
    <row r="5271" spans="1:16" x14ac:dyDescent="0.35">
      <c r="A5271" t="s">
        <v>16</v>
      </c>
      <c r="B5271" t="s">
        <v>27</v>
      </c>
      <c r="C5271" t="s">
        <v>13066</v>
      </c>
      <c r="D5271" t="s">
        <v>19</v>
      </c>
      <c r="E5271" s="1">
        <v>44706.689583333333</v>
      </c>
      <c r="F5271" s="2">
        <v>44682</v>
      </c>
      <c r="G5271" s="2">
        <v>48335</v>
      </c>
      <c r="H5271" t="s">
        <v>765</v>
      </c>
      <c r="I5271" t="s">
        <v>766</v>
      </c>
      <c r="K5271" t="s">
        <v>13067</v>
      </c>
      <c r="L5271" t="s">
        <v>13068</v>
      </c>
      <c r="M5271" t="s">
        <v>24</v>
      </c>
      <c r="N5271" t="s">
        <v>25</v>
      </c>
      <c r="P5271" t="s">
        <v>13069</v>
      </c>
    </row>
    <row r="5272" spans="1:16" x14ac:dyDescent="0.35">
      <c r="A5272" t="s">
        <v>16</v>
      </c>
      <c r="B5272" t="s">
        <v>43</v>
      </c>
      <c r="C5272" t="s">
        <v>1788</v>
      </c>
      <c r="D5272" t="s">
        <v>59</v>
      </c>
      <c r="E5272" s="1">
        <v>43523.418055555558</v>
      </c>
      <c r="F5272" s="2">
        <v>43467</v>
      </c>
      <c r="G5272" s="2">
        <v>43997</v>
      </c>
      <c r="H5272" t="s">
        <v>704</v>
      </c>
      <c r="I5272" t="s">
        <v>705</v>
      </c>
      <c r="K5272">
        <v>20117</v>
      </c>
      <c r="L5272" t="s">
        <v>1789</v>
      </c>
      <c r="M5272" t="s">
        <v>24</v>
      </c>
      <c r="N5272" t="s">
        <v>345</v>
      </c>
      <c r="O5272">
        <v>2140037965</v>
      </c>
      <c r="P5272" t="s">
        <v>1790</v>
      </c>
    </row>
    <row r="5273" spans="1:16" x14ac:dyDescent="0.35">
      <c r="A5273" t="s">
        <v>16</v>
      </c>
      <c r="B5273" t="s">
        <v>234</v>
      </c>
      <c r="C5273" t="s">
        <v>13078</v>
      </c>
      <c r="D5273" t="s">
        <v>19</v>
      </c>
      <c r="E5273" s="1">
        <v>43608.621527777781</v>
      </c>
      <c r="F5273" s="2">
        <v>43608</v>
      </c>
      <c r="G5273" s="2">
        <v>44339</v>
      </c>
      <c r="H5273" t="s">
        <v>13079</v>
      </c>
      <c r="I5273" t="s">
        <v>13080</v>
      </c>
      <c r="K5273" t="s">
        <v>13081</v>
      </c>
      <c r="L5273" t="s">
        <v>13082</v>
      </c>
      <c r="M5273" t="s">
        <v>24</v>
      </c>
      <c r="N5273" t="s">
        <v>25</v>
      </c>
      <c r="P5273" t="s">
        <v>6804</v>
      </c>
    </row>
    <row r="5274" spans="1:16" x14ac:dyDescent="0.35">
      <c r="A5274" t="s">
        <v>16</v>
      </c>
      <c r="B5274" t="s">
        <v>43</v>
      </c>
      <c r="C5274" t="s">
        <v>13083</v>
      </c>
      <c r="D5274" t="s">
        <v>19</v>
      </c>
      <c r="E5274" s="1">
        <v>44543.629861111112</v>
      </c>
      <c r="F5274" s="2">
        <v>42947</v>
      </c>
      <c r="G5274" s="2">
        <v>46599</v>
      </c>
      <c r="H5274" t="s">
        <v>149</v>
      </c>
      <c r="I5274" t="s">
        <v>150</v>
      </c>
      <c r="J5274" t="s">
        <v>151</v>
      </c>
      <c r="K5274" t="s">
        <v>152</v>
      </c>
      <c r="L5274" t="s">
        <v>153</v>
      </c>
      <c r="M5274" t="s">
        <v>24</v>
      </c>
      <c r="N5274" t="s">
        <v>25</v>
      </c>
      <c r="P5274" t="s">
        <v>13084</v>
      </c>
    </row>
    <row r="5275" spans="1:16" x14ac:dyDescent="0.35">
      <c r="A5275" t="s">
        <v>16</v>
      </c>
      <c r="B5275" t="s">
        <v>43</v>
      </c>
      <c r="C5275" t="s">
        <v>12892</v>
      </c>
      <c r="D5275" t="s">
        <v>105</v>
      </c>
      <c r="E5275" s="1">
        <v>44508.705555555556</v>
      </c>
      <c r="F5275" s="2">
        <v>44501</v>
      </c>
      <c r="G5275" s="2">
        <v>44530</v>
      </c>
      <c r="H5275" t="s">
        <v>106</v>
      </c>
      <c r="I5275" t="s">
        <v>107</v>
      </c>
      <c r="K5275" t="s">
        <v>12893</v>
      </c>
      <c r="L5275" t="s">
        <v>12894</v>
      </c>
      <c r="M5275" t="s">
        <v>24</v>
      </c>
      <c r="N5275" t="s">
        <v>25</v>
      </c>
      <c r="O5275">
        <v>94263</v>
      </c>
      <c r="P5275" t="s">
        <v>3580</v>
      </c>
    </row>
    <row r="5276" spans="1:16" x14ac:dyDescent="0.35">
      <c r="A5276" t="s">
        <v>16</v>
      </c>
      <c r="B5276" t="s">
        <v>24517</v>
      </c>
      <c r="C5276" t="s">
        <v>24518</v>
      </c>
      <c r="D5276" t="s">
        <v>59</v>
      </c>
      <c r="E5276" s="1">
        <v>44103.575694444444</v>
      </c>
      <c r="F5276" s="2">
        <v>44035</v>
      </c>
      <c r="G5276" s="2">
        <v>45127</v>
      </c>
      <c r="H5276" t="s">
        <v>24519</v>
      </c>
      <c r="I5276" t="s">
        <v>24520</v>
      </c>
      <c r="K5276" t="s">
        <v>62</v>
      </c>
      <c r="L5276" t="s">
        <v>63</v>
      </c>
      <c r="M5276" t="s">
        <v>24</v>
      </c>
      <c r="N5276" t="s">
        <v>24512</v>
      </c>
      <c r="O5276">
        <v>219470</v>
      </c>
      <c r="P5276" t="s">
        <v>24521</v>
      </c>
    </row>
    <row r="5277" spans="1:16" x14ac:dyDescent="0.35">
      <c r="A5277" t="s">
        <v>16</v>
      </c>
      <c r="B5277" t="s">
        <v>27</v>
      </c>
      <c r="C5277" t="s">
        <v>12901</v>
      </c>
      <c r="D5277" t="s">
        <v>19</v>
      </c>
      <c r="E5277" s="1">
        <v>44146.620138888888</v>
      </c>
      <c r="F5277" s="2">
        <v>44146</v>
      </c>
      <c r="G5277" s="2">
        <v>47798</v>
      </c>
      <c r="H5277" t="s">
        <v>29</v>
      </c>
      <c r="I5277" t="s">
        <v>30</v>
      </c>
      <c r="K5277" t="s">
        <v>12902</v>
      </c>
      <c r="L5277" t="s">
        <v>12903</v>
      </c>
      <c r="M5277" t="s">
        <v>24</v>
      </c>
      <c r="N5277" t="s">
        <v>25</v>
      </c>
      <c r="P5277" t="s">
        <v>33</v>
      </c>
    </row>
    <row r="5278" spans="1:16" x14ac:dyDescent="0.35">
      <c r="A5278" t="s">
        <v>56</v>
      </c>
      <c r="B5278" t="s">
        <v>3235</v>
      </c>
      <c r="C5278" t="s">
        <v>12904</v>
      </c>
      <c r="D5278" t="s">
        <v>36</v>
      </c>
      <c r="E5278" s="1">
        <v>44405.481944444444</v>
      </c>
      <c r="F5278" s="2">
        <v>44396</v>
      </c>
      <c r="G5278" s="2">
        <v>45126</v>
      </c>
      <c r="H5278" t="s">
        <v>2830</v>
      </c>
      <c r="I5278" t="s">
        <v>454</v>
      </c>
      <c r="J5278" t="s">
        <v>2831</v>
      </c>
      <c r="K5278" t="s">
        <v>2612</v>
      </c>
      <c r="L5278" t="s">
        <v>2613</v>
      </c>
      <c r="M5278" t="s">
        <v>24</v>
      </c>
      <c r="N5278" t="s">
        <v>25</v>
      </c>
      <c r="O5278">
        <v>17100</v>
      </c>
      <c r="P5278" t="s">
        <v>12905</v>
      </c>
    </row>
    <row r="5279" spans="1:16" x14ac:dyDescent="0.35">
      <c r="A5279" t="s">
        <v>16</v>
      </c>
      <c r="B5279" t="s">
        <v>164</v>
      </c>
      <c r="C5279" t="s">
        <v>12906</v>
      </c>
      <c r="D5279" t="s">
        <v>36</v>
      </c>
      <c r="E5279" s="1">
        <v>44369.370833333334</v>
      </c>
      <c r="F5279" s="2">
        <v>44317</v>
      </c>
      <c r="G5279" s="2">
        <v>45046</v>
      </c>
      <c r="H5279" t="s">
        <v>166</v>
      </c>
      <c r="I5279" t="s">
        <v>167</v>
      </c>
      <c r="K5279" t="s">
        <v>2854</v>
      </c>
      <c r="L5279" t="s">
        <v>2855</v>
      </c>
      <c r="M5279" t="s">
        <v>24</v>
      </c>
      <c r="N5279" t="s">
        <v>25</v>
      </c>
      <c r="O5279">
        <v>358936</v>
      </c>
      <c r="P5279" t="s">
        <v>12907</v>
      </c>
    </row>
    <row r="5280" spans="1:16" x14ac:dyDescent="0.35">
      <c r="A5280" t="s">
        <v>16</v>
      </c>
      <c r="B5280" t="s">
        <v>17</v>
      </c>
      <c r="C5280" t="s">
        <v>12911</v>
      </c>
      <c r="D5280" t="s">
        <v>19</v>
      </c>
      <c r="E5280" s="1">
        <v>44097.511111111111</v>
      </c>
      <c r="F5280" s="2">
        <v>44114</v>
      </c>
      <c r="G5280" s="2">
        <v>47766</v>
      </c>
      <c r="H5280" t="s">
        <v>99</v>
      </c>
      <c r="I5280" t="s">
        <v>100</v>
      </c>
      <c r="K5280" t="s">
        <v>12912</v>
      </c>
      <c r="L5280" t="s">
        <v>12913</v>
      </c>
      <c r="M5280" t="s">
        <v>24</v>
      </c>
      <c r="N5280" t="s">
        <v>25</v>
      </c>
      <c r="P5280" t="s">
        <v>103</v>
      </c>
    </row>
    <row r="5281" spans="1:16" x14ac:dyDescent="0.35">
      <c r="A5281" t="s">
        <v>16</v>
      </c>
      <c r="B5281" t="s">
        <v>332</v>
      </c>
      <c r="C5281" t="s">
        <v>12914</v>
      </c>
      <c r="D5281" t="s">
        <v>19</v>
      </c>
      <c r="E5281" s="1">
        <v>44461.617361111108</v>
      </c>
      <c r="F5281" s="2">
        <v>44461</v>
      </c>
      <c r="G5281" s="2">
        <v>46287</v>
      </c>
      <c r="H5281" t="s">
        <v>334</v>
      </c>
      <c r="I5281" t="s">
        <v>335</v>
      </c>
      <c r="K5281" t="s">
        <v>12915</v>
      </c>
      <c r="L5281" t="s">
        <v>12916</v>
      </c>
      <c r="M5281" t="s">
        <v>24</v>
      </c>
      <c r="N5281" t="s">
        <v>25</v>
      </c>
      <c r="P5281" t="s">
        <v>12917</v>
      </c>
    </row>
    <row r="5282" spans="1:16" x14ac:dyDescent="0.35">
      <c r="A5282" t="s">
        <v>16</v>
      </c>
      <c r="B5282" t="s">
        <v>17</v>
      </c>
      <c r="C5282" t="s">
        <v>12918</v>
      </c>
      <c r="D5282" t="s">
        <v>19</v>
      </c>
      <c r="E5282" s="1">
        <v>44012.761111111111</v>
      </c>
      <c r="F5282" s="2">
        <v>44012</v>
      </c>
      <c r="G5282" s="2">
        <v>44042</v>
      </c>
      <c r="H5282" t="s">
        <v>93</v>
      </c>
      <c r="I5282" t="s">
        <v>94</v>
      </c>
      <c r="K5282" t="s">
        <v>12919</v>
      </c>
      <c r="L5282" t="s">
        <v>12920</v>
      </c>
      <c r="M5282" t="s">
        <v>24</v>
      </c>
      <c r="N5282" t="s">
        <v>25</v>
      </c>
      <c r="P5282" t="s">
        <v>12921</v>
      </c>
    </row>
    <row r="5283" spans="1:16" x14ac:dyDescent="0.35">
      <c r="A5283" t="s">
        <v>16</v>
      </c>
      <c r="B5283" t="s">
        <v>27</v>
      </c>
      <c r="C5283" t="s">
        <v>12925</v>
      </c>
      <c r="D5283" t="s">
        <v>19</v>
      </c>
      <c r="E5283" s="1">
        <v>44106.647222222222</v>
      </c>
      <c r="F5283" s="2">
        <v>44106</v>
      </c>
      <c r="G5283" s="2">
        <v>47757</v>
      </c>
      <c r="H5283" t="s">
        <v>29</v>
      </c>
      <c r="I5283" t="s">
        <v>30</v>
      </c>
      <c r="K5283" t="s">
        <v>12926</v>
      </c>
      <c r="L5283" t="s">
        <v>12927</v>
      </c>
      <c r="M5283" t="s">
        <v>24</v>
      </c>
      <c r="N5283" t="s">
        <v>25</v>
      </c>
      <c r="P5283" t="s">
        <v>33</v>
      </c>
    </row>
    <row r="5284" spans="1:16" x14ac:dyDescent="0.35">
      <c r="A5284" t="s">
        <v>16</v>
      </c>
      <c r="B5284" t="s">
        <v>43</v>
      </c>
      <c r="C5284" t="s">
        <v>12934</v>
      </c>
      <c r="D5284" t="s">
        <v>105</v>
      </c>
      <c r="E5284" s="1">
        <v>44151.347916666666</v>
      </c>
      <c r="F5284" s="2">
        <v>44151</v>
      </c>
      <c r="G5284" s="2">
        <v>44530</v>
      </c>
      <c r="H5284" t="s">
        <v>106</v>
      </c>
      <c r="I5284" t="s">
        <v>107</v>
      </c>
      <c r="K5284" t="s">
        <v>2434</v>
      </c>
      <c r="L5284" t="s">
        <v>2435</v>
      </c>
      <c r="M5284" t="s">
        <v>24</v>
      </c>
      <c r="N5284" t="s">
        <v>41</v>
      </c>
      <c r="O5284">
        <v>94263</v>
      </c>
      <c r="P5284" t="s">
        <v>257</v>
      </c>
    </row>
    <row r="5285" spans="1:16" x14ac:dyDescent="0.35">
      <c r="A5285" t="s">
        <v>56</v>
      </c>
      <c r="B5285" t="s">
        <v>57</v>
      </c>
      <c r="C5285" t="s">
        <v>58</v>
      </c>
      <c r="D5285" t="s">
        <v>59</v>
      </c>
      <c r="E5285" s="1">
        <v>43955.722222222219</v>
      </c>
      <c r="F5285" s="2">
        <v>43962</v>
      </c>
      <c r="G5285" s="2">
        <v>44327</v>
      </c>
      <c r="H5285" t="s">
        <v>60</v>
      </c>
      <c r="I5285" t="s">
        <v>61</v>
      </c>
      <c r="K5285" t="s">
        <v>62</v>
      </c>
      <c r="L5285" t="s">
        <v>63</v>
      </c>
      <c r="M5285" t="s">
        <v>24</v>
      </c>
      <c r="N5285" t="s">
        <v>64</v>
      </c>
      <c r="O5285">
        <v>743824</v>
      </c>
      <c r="P5285" t="s">
        <v>65</v>
      </c>
    </row>
    <row r="5286" spans="1:16" x14ac:dyDescent="0.35">
      <c r="A5286" t="s">
        <v>139</v>
      </c>
      <c r="B5286" t="s">
        <v>258</v>
      </c>
      <c r="C5286" t="s">
        <v>13319</v>
      </c>
      <c r="D5286" t="s">
        <v>19</v>
      </c>
      <c r="E5286" s="1">
        <v>44706.661111111112</v>
      </c>
      <c r="F5286" s="2">
        <v>44664</v>
      </c>
      <c r="G5286" s="2">
        <v>45029</v>
      </c>
      <c r="H5286" t="s">
        <v>207</v>
      </c>
      <c r="I5286" t="s">
        <v>150</v>
      </c>
      <c r="J5286" t="s">
        <v>208</v>
      </c>
      <c r="K5286" t="s">
        <v>13320</v>
      </c>
      <c r="L5286" t="s">
        <v>13321</v>
      </c>
      <c r="M5286" t="s">
        <v>24</v>
      </c>
      <c r="N5286" t="s">
        <v>25</v>
      </c>
      <c r="P5286" t="s">
        <v>13322</v>
      </c>
    </row>
    <row r="5287" spans="1:16" x14ac:dyDescent="0.35">
      <c r="A5287" t="s">
        <v>56</v>
      </c>
      <c r="B5287" t="s">
        <v>1021</v>
      </c>
      <c r="C5287" t="s">
        <v>1022</v>
      </c>
      <c r="D5287" t="s">
        <v>59</v>
      </c>
      <c r="E5287" s="1">
        <v>43755.4375</v>
      </c>
      <c r="F5287" s="2">
        <v>43466</v>
      </c>
      <c r="G5287" s="2">
        <v>43830</v>
      </c>
      <c r="H5287" t="s">
        <v>1023</v>
      </c>
      <c r="I5287" t="s">
        <v>1024</v>
      </c>
      <c r="K5287" t="s">
        <v>343</v>
      </c>
      <c r="L5287" t="s">
        <v>344</v>
      </c>
      <c r="M5287" t="s">
        <v>24</v>
      </c>
      <c r="N5287" t="s">
        <v>345</v>
      </c>
      <c r="O5287">
        <v>707636</v>
      </c>
      <c r="P5287" t="s">
        <v>1025</v>
      </c>
    </row>
    <row r="5288" spans="1:16" x14ac:dyDescent="0.35">
      <c r="A5288" t="s">
        <v>16</v>
      </c>
      <c r="B5288" t="s">
        <v>17</v>
      </c>
      <c r="C5288" t="s">
        <v>13323</v>
      </c>
      <c r="D5288" t="s">
        <v>19</v>
      </c>
      <c r="E5288" s="1">
        <v>44418.342361111114</v>
      </c>
      <c r="F5288" s="2">
        <v>44424</v>
      </c>
      <c r="G5288" s="2">
        <v>44787</v>
      </c>
      <c r="H5288" t="s">
        <v>316</v>
      </c>
      <c r="I5288" t="s">
        <v>317</v>
      </c>
      <c r="K5288" t="s">
        <v>13324</v>
      </c>
      <c r="L5288" t="s">
        <v>13325</v>
      </c>
      <c r="M5288" t="s">
        <v>24</v>
      </c>
      <c r="N5288" t="s">
        <v>25</v>
      </c>
      <c r="P5288" t="s">
        <v>13326</v>
      </c>
    </row>
    <row r="5289" spans="1:16" x14ac:dyDescent="0.35">
      <c r="A5289" t="s">
        <v>16</v>
      </c>
      <c r="B5289" t="s">
        <v>17</v>
      </c>
      <c r="C5289" t="s">
        <v>13327</v>
      </c>
      <c r="D5289" t="s">
        <v>36</v>
      </c>
      <c r="E5289" s="1">
        <v>44705.679166666669</v>
      </c>
      <c r="F5289" s="2">
        <v>44562</v>
      </c>
      <c r="G5289" s="2">
        <v>44772</v>
      </c>
      <c r="H5289" t="s">
        <v>1446</v>
      </c>
      <c r="I5289" t="s">
        <v>1447</v>
      </c>
      <c r="K5289" t="s">
        <v>7440</v>
      </c>
      <c r="L5289" t="s">
        <v>7441</v>
      </c>
      <c r="M5289" t="s">
        <v>24</v>
      </c>
      <c r="N5289" t="s">
        <v>25</v>
      </c>
      <c r="O5289">
        <v>358936</v>
      </c>
      <c r="P5289" t="s">
        <v>13328</v>
      </c>
    </row>
    <row r="5290" spans="1:16" x14ac:dyDescent="0.35">
      <c r="A5290" t="s">
        <v>56</v>
      </c>
      <c r="B5290" t="s">
        <v>57</v>
      </c>
      <c r="C5290" t="s">
        <v>58</v>
      </c>
      <c r="D5290" t="s">
        <v>59</v>
      </c>
      <c r="E5290" s="1">
        <v>43955.722222222219</v>
      </c>
      <c r="F5290" s="2">
        <v>43962</v>
      </c>
      <c r="G5290" s="2">
        <v>44327</v>
      </c>
      <c r="H5290" t="s">
        <v>60</v>
      </c>
      <c r="I5290" t="s">
        <v>61</v>
      </c>
      <c r="K5290" t="s">
        <v>62</v>
      </c>
      <c r="L5290" t="s">
        <v>63</v>
      </c>
      <c r="M5290" t="s">
        <v>24</v>
      </c>
      <c r="N5290" t="s">
        <v>64</v>
      </c>
      <c r="O5290">
        <v>357186</v>
      </c>
      <c r="P5290" t="s">
        <v>65</v>
      </c>
    </row>
    <row r="5291" spans="1:16" x14ac:dyDescent="0.35">
      <c r="A5291" t="s">
        <v>16</v>
      </c>
      <c r="B5291" t="s">
        <v>73</v>
      </c>
      <c r="C5291" t="s">
        <v>25990</v>
      </c>
      <c r="D5291" t="s">
        <v>19</v>
      </c>
      <c r="E5291" s="1">
        <v>44152.45</v>
      </c>
      <c r="F5291" s="2">
        <v>44308</v>
      </c>
      <c r="G5291" s="2">
        <v>46133</v>
      </c>
      <c r="H5291" t="s">
        <v>2132</v>
      </c>
      <c r="I5291" t="s">
        <v>2133</v>
      </c>
      <c r="K5291" t="s">
        <v>25405</v>
      </c>
      <c r="L5291" t="s">
        <v>25406</v>
      </c>
      <c r="M5291" t="s">
        <v>24</v>
      </c>
      <c r="N5291" t="s">
        <v>24512</v>
      </c>
      <c r="P5291" t="s">
        <v>25991</v>
      </c>
    </row>
    <row r="5292" spans="1:16" x14ac:dyDescent="0.35">
      <c r="A5292" t="s">
        <v>56</v>
      </c>
      <c r="B5292" t="s">
        <v>1109</v>
      </c>
      <c r="C5292" t="s">
        <v>1775</v>
      </c>
      <c r="D5292" t="s">
        <v>36</v>
      </c>
      <c r="E5292" s="1">
        <v>43511.573611111111</v>
      </c>
      <c r="F5292" s="2">
        <v>43531</v>
      </c>
      <c r="G5292" s="2">
        <v>43889</v>
      </c>
      <c r="H5292" t="s">
        <v>142</v>
      </c>
      <c r="I5292" t="s">
        <v>144</v>
      </c>
      <c r="J5292" t="s">
        <v>144</v>
      </c>
      <c r="K5292" t="s">
        <v>1776</v>
      </c>
      <c r="L5292" t="s">
        <v>1777</v>
      </c>
      <c r="M5292" t="s">
        <v>24</v>
      </c>
      <c r="N5292" t="s">
        <v>41</v>
      </c>
      <c r="O5292">
        <v>324799</v>
      </c>
      <c r="P5292" t="s">
        <v>1778</v>
      </c>
    </row>
    <row r="5293" spans="1:16" x14ac:dyDescent="0.35">
      <c r="A5293" t="s">
        <v>16</v>
      </c>
      <c r="B5293" t="s">
        <v>24517</v>
      </c>
      <c r="C5293" t="s">
        <v>24518</v>
      </c>
      <c r="D5293" t="s">
        <v>59</v>
      </c>
      <c r="E5293" s="1">
        <v>44103.575694444444</v>
      </c>
      <c r="F5293" s="2">
        <v>44035</v>
      </c>
      <c r="G5293" s="2">
        <v>45127</v>
      </c>
      <c r="H5293" t="s">
        <v>24519</v>
      </c>
      <c r="I5293" t="s">
        <v>24520</v>
      </c>
      <c r="K5293" t="s">
        <v>62</v>
      </c>
      <c r="L5293" t="s">
        <v>63</v>
      </c>
      <c r="M5293" t="s">
        <v>24</v>
      </c>
      <c r="N5293" t="s">
        <v>24512</v>
      </c>
      <c r="O5293">
        <v>690795</v>
      </c>
      <c r="P5293" t="s">
        <v>24521</v>
      </c>
    </row>
    <row r="5294" spans="1:16" x14ac:dyDescent="0.35">
      <c r="A5294" t="s">
        <v>16</v>
      </c>
      <c r="B5294" t="s">
        <v>43</v>
      </c>
      <c r="C5294" t="s">
        <v>8089</v>
      </c>
      <c r="D5294" t="s">
        <v>105</v>
      </c>
      <c r="E5294" s="1">
        <v>43861.598611111112</v>
      </c>
      <c r="F5294" s="2">
        <v>43861</v>
      </c>
      <c r="G5294" s="2">
        <v>44985</v>
      </c>
      <c r="H5294" t="s">
        <v>3010</v>
      </c>
      <c r="I5294" t="s">
        <v>3011</v>
      </c>
      <c r="K5294" t="s">
        <v>8090</v>
      </c>
      <c r="L5294" t="s">
        <v>8091</v>
      </c>
      <c r="M5294" t="s">
        <v>24</v>
      </c>
      <c r="N5294" t="s">
        <v>25</v>
      </c>
      <c r="O5294">
        <v>94255</v>
      </c>
      <c r="P5294" t="s">
        <v>130</v>
      </c>
    </row>
    <row r="5295" spans="1:16" x14ac:dyDescent="0.35">
      <c r="A5295" t="s">
        <v>16</v>
      </c>
      <c r="B5295" t="s">
        <v>43</v>
      </c>
      <c r="C5295" t="s">
        <v>11694</v>
      </c>
      <c r="D5295" t="s">
        <v>36</v>
      </c>
      <c r="E5295" s="1">
        <v>43669.701388888891</v>
      </c>
      <c r="F5295" s="2">
        <v>43669</v>
      </c>
      <c r="G5295" s="2">
        <v>44926</v>
      </c>
      <c r="H5295" t="s">
        <v>466</v>
      </c>
      <c r="I5295" t="s">
        <v>467</v>
      </c>
      <c r="K5295" t="s">
        <v>11695</v>
      </c>
      <c r="L5295" t="s">
        <v>11696</v>
      </c>
      <c r="M5295" t="s">
        <v>24</v>
      </c>
      <c r="N5295" t="s">
        <v>25</v>
      </c>
      <c r="O5295">
        <v>1131471</v>
      </c>
      <c r="P5295" t="s">
        <v>11697</v>
      </c>
    </row>
    <row r="5296" spans="1:16" x14ac:dyDescent="0.35">
      <c r="A5296" t="s">
        <v>16</v>
      </c>
      <c r="B5296" t="s">
        <v>43</v>
      </c>
      <c r="C5296" t="s">
        <v>13337</v>
      </c>
      <c r="D5296" t="s">
        <v>36</v>
      </c>
      <c r="E5296" s="1">
        <v>43742.648611111108</v>
      </c>
      <c r="F5296" s="2">
        <v>43720</v>
      </c>
      <c r="G5296" s="2">
        <v>44085</v>
      </c>
      <c r="H5296" t="s">
        <v>51</v>
      </c>
      <c r="I5296" t="s">
        <v>52</v>
      </c>
      <c r="K5296" t="s">
        <v>13338</v>
      </c>
      <c r="L5296" t="s">
        <v>13339</v>
      </c>
      <c r="M5296" t="s">
        <v>24</v>
      </c>
      <c r="N5296" t="s">
        <v>25</v>
      </c>
      <c r="O5296">
        <v>2140038017</v>
      </c>
      <c r="P5296" t="s">
        <v>55</v>
      </c>
    </row>
    <row r="5297" spans="1:16" x14ac:dyDescent="0.35">
      <c r="A5297" t="s">
        <v>16</v>
      </c>
      <c r="B5297" t="s">
        <v>332</v>
      </c>
      <c r="C5297" t="s">
        <v>25992</v>
      </c>
      <c r="D5297" t="s">
        <v>19</v>
      </c>
      <c r="E5297" s="1">
        <v>44335.46875</v>
      </c>
      <c r="F5297" s="2">
        <v>44335</v>
      </c>
      <c r="G5297" s="2">
        <v>44347</v>
      </c>
      <c r="H5297" t="s">
        <v>1381</v>
      </c>
      <c r="I5297" t="s">
        <v>1382</v>
      </c>
      <c r="K5297" t="s">
        <v>25993</v>
      </c>
      <c r="L5297" t="s">
        <v>25994</v>
      </c>
      <c r="M5297" t="s">
        <v>24</v>
      </c>
      <c r="N5297" t="s">
        <v>24515</v>
      </c>
      <c r="P5297" t="s">
        <v>25995</v>
      </c>
    </row>
    <row r="5298" spans="1:16" x14ac:dyDescent="0.35">
      <c r="A5298" t="s">
        <v>56</v>
      </c>
      <c r="B5298" t="s">
        <v>66</v>
      </c>
      <c r="C5298" t="s">
        <v>12115</v>
      </c>
      <c r="D5298" t="s">
        <v>19</v>
      </c>
      <c r="E5298" s="1">
        <v>44376.449305555558</v>
      </c>
      <c r="F5298" s="2">
        <v>43555</v>
      </c>
      <c r="G5298" s="2">
        <v>45016</v>
      </c>
      <c r="H5298" t="s">
        <v>149</v>
      </c>
      <c r="I5298" t="s">
        <v>150</v>
      </c>
      <c r="J5298" t="s">
        <v>151</v>
      </c>
      <c r="K5298" t="s">
        <v>152</v>
      </c>
      <c r="L5298" t="s">
        <v>153</v>
      </c>
      <c r="M5298" t="s">
        <v>24</v>
      </c>
      <c r="N5298" t="s">
        <v>25</v>
      </c>
      <c r="P5298" t="s">
        <v>12116</v>
      </c>
    </row>
    <row r="5299" spans="1:16" x14ac:dyDescent="0.35">
      <c r="A5299" t="s">
        <v>16</v>
      </c>
      <c r="B5299" t="s">
        <v>17</v>
      </c>
      <c r="C5299" t="s">
        <v>12121</v>
      </c>
      <c r="D5299" t="s">
        <v>105</v>
      </c>
      <c r="E5299" s="1">
        <v>43578.572916666664</v>
      </c>
      <c r="F5299" s="2">
        <v>43586</v>
      </c>
      <c r="G5299" s="2">
        <v>45107</v>
      </c>
      <c r="H5299" t="s">
        <v>75</v>
      </c>
      <c r="I5299" t="s">
        <v>76</v>
      </c>
      <c r="K5299" t="s">
        <v>7296</v>
      </c>
      <c r="L5299" t="s">
        <v>7297</v>
      </c>
      <c r="M5299" t="s">
        <v>24</v>
      </c>
      <c r="N5299" t="s">
        <v>25</v>
      </c>
      <c r="O5299">
        <v>94260</v>
      </c>
      <c r="P5299" t="s">
        <v>12122</v>
      </c>
    </row>
    <row r="5300" spans="1:16" x14ac:dyDescent="0.35">
      <c r="A5300" t="s">
        <v>56</v>
      </c>
      <c r="B5300" t="s">
        <v>445</v>
      </c>
      <c r="C5300" t="s">
        <v>12117</v>
      </c>
      <c r="D5300" t="s">
        <v>36</v>
      </c>
      <c r="E5300" s="1">
        <v>43801.713194444441</v>
      </c>
      <c r="F5300" s="2">
        <v>43831</v>
      </c>
      <c r="G5300" s="2">
        <v>44681</v>
      </c>
      <c r="H5300" t="s">
        <v>447</v>
      </c>
      <c r="I5300" t="s">
        <v>448</v>
      </c>
      <c r="K5300" t="s">
        <v>12118</v>
      </c>
      <c r="L5300" t="s">
        <v>12119</v>
      </c>
      <c r="M5300" t="s">
        <v>24</v>
      </c>
      <c r="N5300" t="s">
        <v>25</v>
      </c>
      <c r="O5300">
        <v>198111</v>
      </c>
      <c r="P5300" t="s">
        <v>12120</v>
      </c>
    </row>
    <row r="5301" spans="1:16" x14ac:dyDescent="0.35">
      <c r="A5301" t="s">
        <v>16</v>
      </c>
      <c r="B5301" t="s">
        <v>43</v>
      </c>
      <c r="C5301" t="s">
        <v>25996</v>
      </c>
      <c r="D5301" t="s">
        <v>19</v>
      </c>
      <c r="E5301" s="1">
        <v>44511.663888888892</v>
      </c>
      <c r="F5301" s="2">
        <v>44501</v>
      </c>
      <c r="G5301" s="2">
        <v>46327</v>
      </c>
      <c r="H5301" t="s">
        <v>3951</v>
      </c>
      <c r="I5301" t="s">
        <v>3952</v>
      </c>
      <c r="K5301" t="s">
        <v>25997</v>
      </c>
      <c r="L5301" t="s">
        <v>25998</v>
      </c>
      <c r="M5301" t="s">
        <v>24</v>
      </c>
      <c r="N5301" t="s">
        <v>24512</v>
      </c>
      <c r="P5301" t="s">
        <v>13806</v>
      </c>
    </row>
    <row r="5302" spans="1:16" x14ac:dyDescent="0.35">
      <c r="A5302" t="s">
        <v>16</v>
      </c>
      <c r="B5302" t="s">
        <v>17</v>
      </c>
      <c r="C5302" t="s">
        <v>12627</v>
      </c>
      <c r="D5302" t="s">
        <v>105</v>
      </c>
      <c r="E5302" s="1">
        <v>43879.617361111108</v>
      </c>
      <c r="F5302" s="2">
        <v>43896</v>
      </c>
      <c r="G5302" s="2">
        <v>45449</v>
      </c>
      <c r="H5302" t="s">
        <v>20</v>
      </c>
      <c r="I5302" t="s">
        <v>21</v>
      </c>
      <c r="K5302" t="s">
        <v>12628</v>
      </c>
      <c r="L5302" t="s">
        <v>12629</v>
      </c>
      <c r="M5302" t="s">
        <v>24</v>
      </c>
      <c r="N5302" t="s">
        <v>25</v>
      </c>
      <c r="O5302">
        <v>94254</v>
      </c>
      <c r="P5302" t="s">
        <v>12630</v>
      </c>
    </row>
    <row r="5303" spans="1:16" x14ac:dyDescent="0.35">
      <c r="A5303" t="s">
        <v>16</v>
      </c>
      <c r="B5303" t="s">
        <v>17</v>
      </c>
      <c r="C5303" t="s">
        <v>12631</v>
      </c>
      <c r="D5303" t="s">
        <v>36</v>
      </c>
      <c r="E5303" s="1">
        <v>44714.660416666666</v>
      </c>
      <c r="F5303" s="2">
        <v>44713</v>
      </c>
      <c r="G5303" s="2">
        <v>44926</v>
      </c>
      <c r="H5303" t="s">
        <v>1446</v>
      </c>
      <c r="I5303" t="s">
        <v>1447</v>
      </c>
      <c r="K5303" t="s">
        <v>12632</v>
      </c>
      <c r="L5303" t="s">
        <v>12633</v>
      </c>
      <c r="M5303" t="s">
        <v>24</v>
      </c>
      <c r="N5303" t="s">
        <v>25</v>
      </c>
      <c r="O5303">
        <v>358936</v>
      </c>
      <c r="P5303" t="s">
        <v>12634</v>
      </c>
    </row>
    <row r="5304" spans="1:16" x14ac:dyDescent="0.35">
      <c r="A5304" t="s">
        <v>16</v>
      </c>
      <c r="B5304" t="s">
        <v>17</v>
      </c>
      <c r="C5304" t="s">
        <v>12642</v>
      </c>
      <c r="D5304" t="s">
        <v>105</v>
      </c>
      <c r="E5304" s="1">
        <v>44371.55</v>
      </c>
      <c r="F5304" s="2">
        <v>44375</v>
      </c>
      <c r="G5304" s="2">
        <v>44560</v>
      </c>
      <c r="H5304" t="s">
        <v>75</v>
      </c>
      <c r="I5304" t="s">
        <v>76</v>
      </c>
      <c r="K5304" t="s">
        <v>12643</v>
      </c>
      <c r="L5304" t="s">
        <v>12644</v>
      </c>
      <c r="M5304" t="s">
        <v>24</v>
      </c>
      <c r="N5304" t="s">
        <v>25</v>
      </c>
      <c r="O5304">
        <v>94260</v>
      </c>
      <c r="P5304" t="s">
        <v>12645</v>
      </c>
    </row>
    <row r="5305" spans="1:16" x14ac:dyDescent="0.35">
      <c r="A5305" t="s">
        <v>16</v>
      </c>
      <c r="B5305" t="s">
        <v>24517</v>
      </c>
      <c r="C5305" t="s">
        <v>24518</v>
      </c>
      <c r="D5305" t="s">
        <v>59</v>
      </c>
      <c r="E5305" s="1">
        <v>44103.575694444444</v>
      </c>
      <c r="F5305" s="2">
        <v>44035</v>
      </c>
      <c r="G5305" s="2">
        <v>45127</v>
      </c>
      <c r="H5305" t="s">
        <v>24519</v>
      </c>
      <c r="I5305" t="s">
        <v>24520</v>
      </c>
      <c r="K5305" t="s">
        <v>62</v>
      </c>
      <c r="L5305" t="s">
        <v>63</v>
      </c>
      <c r="M5305" t="s">
        <v>24</v>
      </c>
      <c r="N5305" t="s">
        <v>24512</v>
      </c>
      <c r="O5305">
        <v>851150</v>
      </c>
      <c r="P5305" t="s">
        <v>24521</v>
      </c>
    </row>
    <row r="5306" spans="1:16" x14ac:dyDescent="0.35">
      <c r="A5306" t="s">
        <v>16</v>
      </c>
      <c r="B5306" t="s">
        <v>17</v>
      </c>
      <c r="C5306" t="s">
        <v>12650</v>
      </c>
      <c r="D5306" t="s">
        <v>19</v>
      </c>
      <c r="E5306" s="1">
        <v>44144.464583333334</v>
      </c>
      <c r="F5306" s="2">
        <v>44144</v>
      </c>
      <c r="G5306" s="2">
        <v>44174</v>
      </c>
      <c r="H5306" t="s">
        <v>93</v>
      </c>
      <c r="I5306" t="s">
        <v>94</v>
      </c>
      <c r="K5306" t="s">
        <v>7636</v>
      </c>
      <c r="L5306" t="s">
        <v>7637</v>
      </c>
      <c r="M5306" t="s">
        <v>24</v>
      </c>
      <c r="N5306" t="s">
        <v>25</v>
      </c>
      <c r="P5306" t="s">
        <v>12651</v>
      </c>
    </row>
    <row r="5307" spans="1:16" x14ac:dyDescent="0.35">
      <c r="A5307" t="s">
        <v>16</v>
      </c>
      <c r="B5307" t="s">
        <v>27</v>
      </c>
      <c r="C5307" t="s">
        <v>12652</v>
      </c>
      <c r="D5307" t="s">
        <v>19</v>
      </c>
      <c r="E5307" s="1">
        <v>44238.577777777777</v>
      </c>
      <c r="F5307" s="2">
        <v>44238</v>
      </c>
      <c r="G5307" s="2">
        <v>47890</v>
      </c>
      <c r="H5307" t="s">
        <v>29</v>
      </c>
      <c r="I5307" t="s">
        <v>30</v>
      </c>
      <c r="K5307" t="s">
        <v>12653</v>
      </c>
      <c r="L5307" t="s">
        <v>12654</v>
      </c>
      <c r="M5307" t="s">
        <v>24</v>
      </c>
      <c r="N5307" t="s">
        <v>25</v>
      </c>
      <c r="P5307" t="s">
        <v>3599</v>
      </c>
    </row>
    <row r="5308" spans="1:16" x14ac:dyDescent="0.35">
      <c r="A5308" t="s">
        <v>16</v>
      </c>
      <c r="B5308" t="s">
        <v>17</v>
      </c>
      <c r="C5308" t="s">
        <v>12655</v>
      </c>
      <c r="D5308" t="s">
        <v>19</v>
      </c>
      <c r="E5308" s="1">
        <v>44315.673611111109</v>
      </c>
      <c r="F5308" s="2">
        <v>44316</v>
      </c>
      <c r="G5308" s="2">
        <v>44560</v>
      </c>
      <c r="H5308" t="s">
        <v>99</v>
      </c>
      <c r="I5308" t="s">
        <v>100</v>
      </c>
      <c r="K5308" t="s">
        <v>12656</v>
      </c>
      <c r="L5308" t="s">
        <v>12657</v>
      </c>
      <c r="M5308" t="s">
        <v>24</v>
      </c>
      <c r="N5308" t="s">
        <v>25</v>
      </c>
      <c r="P5308" t="s">
        <v>12658</v>
      </c>
    </row>
    <row r="5309" spans="1:16" x14ac:dyDescent="0.35">
      <c r="A5309" t="s">
        <v>16</v>
      </c>
      <c r="B5309" t="s">
        <v>17</v>
      </c>
      <c r="C5309" t="s">
        <v>12665</v>
      </c>
      <c r="D5309" t="s">
        <v>19</v>
      </c>
      <c r="E5309" s="1">
        <v>44376.672222222223</v>
      </c>
      <c r="F5309" s="2">
        <v>44392</v>
      </c>
      <c r="G5309" s="2">
        <v>46218</v>
      </c>
      <c r="H5309" t="s">
        <v>525</v>
      </c>
      <c r="I5309" t="s">
        <v>526</v>
      </c>
      <c r="K5309">
        <v>117299238</v>
      </c>
      <c r="L5309" t="s">
        <v>12666</v>
      </c>
      <c r="M5309" t="s">
        <v>24</v>
      </c>
      <c r="N5309" t="s">
        <v>25</v>
      </c>
    </row>
    <row r="5310" spans="1:16" x14ac:dyDescent="0.35">
      <c r="A5310" t="s">
        <v>16</v>
      </c>
      <c r="B5310" t="s">
        <v>43</v>
      </c>
      <c r="C5310" t="s">
        <v>12670</v>
      </c>
      <c r="D5310" t="s">
        <v>19</v>
      </c>
      <c r="E5310" s="1">
        <v>43782.287499999999</v>
      </c>
      <c r="F5310" s="2">
        <v>43787</v>
      </c>
      <c r="G5310" s="2">
        <v>44517</v>
      </c>
      <c r="H5310" t="s">
        <v>37</v>
      </c>
      <c r="I5310" t="s">
        <v>38</v>
      </c>
      <c r="J5310" t="s">
        <v>38</v>
      </c>
      <c r="K5310" t="s">
        <v>1334</v>
      </c>
      <c r="L5310" t="s">
        <v>1335</v>
      </c>
      <c r="M5310" t="s">
        <v>24</v>
      </c>
      <c r="N5310" t="s">
        <v>25</v>
      </c>
      <c r="P5310" t="s">
        <v>1201</v>
      </c>
    </row>
    <row r="5311" spans="1:16" x14ac:dyDescent="0.35">
      <c r="A5311" t="s">
        <v>16</v>
      </c>
      <c r="B5311" t="s">
        <v>17</v>
      </c>
      <c r="C5311" t="s">
        <v>12674</v>
      </c>
      <c r="D5311" t="s">
        <v>105</v>
      </c>
      <c r="E5311" s="1">
        <v>43669.425694444442</v>
      </c>
      <c r="F5311" s="2">
        <v>43661</v>
      </c>
      <c r="G5311" s="2">
        <v>44104</v>
      </c>
      <c r="H5311" t="s">
        <v>75</v>
      </c>
      <c r="I5311" t="s">
        <v>76</v>
      </c>
      <c r="K5311" t="s">
        <v>1488</v>
      </c>
      <c r="L5311" t="s">
        <v>1489</v>
      </c>
      <c r="M5311" t="s">
        <v>24</v>
      </c>
      <c r="N5311" t="s">
        <v>25</v>
      </c>
      <c r="O5311">
        <v>94260</v>
      </c>
      <c r="P5311" t="s">
        <v>12675</v>
      </c>
    </row>
    <row r="5312" spans="1:16" x14ac:dyDescent="0.35">
      <c r="A5312" t="s">
        <v>16</v>
      </c>
      <c r="B5312" t="s">
        <v>17</v>
      </c>
      <c r="C5312" t="s">
        <v>12676</v>
      </c>
      <c r="D5312" t="s">
        <v>105</v>
      </c>
      <c r="E5312" s="1">
        <v>43557.642361111109</v>
      </c>
      <c r="F5312" s="2">
        <v>43581</v>
      </c>
      <c r="G5312" s="2">
        <v>43799</v>
      </c>
      <c r="H5312" t="s">
        <v>1430</v>
      </c>
      <c r="I5312" t="s">
        <v>1431</v>
      </c>
      <c r="K5312" t="s">
        <v>696</v>
      </c>
      <c r="L5312" t="s">
        <v>697</v>
      </c>
      <c r="M5312" t="s">
        <v>24</v>
      </c>
      <c r="N5312" t="s">
        <v>25</v>
      </c>
      <c r="O5312">
        <v>94254</v>
      </c>
      <c r="P5312" t="s">
        <v>12677</v>
      </c>
    </row>
    <row r="5313" spans="1:16" x14ac:dyDescent="0.35">
      <c r="A5313" t="s">
        <v>16</v>
      </c>
      <c r="B5313" t="s">
        <v>43</v>
      </c>
      <c r="C5313" t="s">
        <v>25313</v>
      </c>
      <c r="D5313" t="s">
        <v>59</v>
      </c>
      <c r="E5313" s="1">
        <v>43817.62222222222</v>
      </c>
      <c r="F5313" s="2">
        <v>43862</v>
      </c>
      <c r="G5313" s="2">
        <v>44560</v>
      </c>
      <c r="H5313" t="s">
        <v>186</v>
      </c>
      <c r="I5313" t="s">
        <v>187</v>
      </c>
      <c r="K5313" t="s">
        <v>194</v>
      </c>
      <c r="L5313" t="s">
        <v>195</v>
      </c>
      <c r="M5313" t="s">
        <v>24</v>
      </c>
      <c r="N5313" t="s">
        <v>24512</v>
      </c>
      <c r="O5313">
        <v>2140037965</v>
      </c>
      <c r="P5313" t="s">
        <v>25314</v>
      </c>
    </row>
    <row r="5314" spans="1:16" x14ac:dyDescent="0.35">
      <c r="A5314" t="s">
        <v>139</v>
      </c>
      <c r="B5314" t="s">
        <v>140</v>
      </c>
      <c r="C5314" t="s">
        <v>25999</v>
      </c>
      <c r="D5314" t="s">
        <v>19</v>
      </c>
      <c r="E5314" s="1">
        <v>43987.715277777781</v>
      </c>
      <c r="F5314" s="2">
        <v>43987</v>
      </c>
      <c r="G5314" s="2">
        <v>44737</v>
      </c>
      <c r="H5314" t="s">
        <v>24596</v>
      </c>
      <c r="I5314" t="s">
        <v>24597</v>
      </c>
      <c r="K5314" t="s">
        <v>8085</v>
      </c>
      <c r="L5314" t="s">
        <v>8086</v>
      </c>
      <c r="M5314" t="s">
        <v>24</v>
      </c>
      <c r="N5314" t="s">
        <v>24515</v>
      </c>
      <c r="P5314" t="s">
        <v>26000</v>
      </c>
    </row>
    <row r="5315" spans="1:16" x14ac:dyDescent="0.35">
      <c r="A5315" t="s">
        <v>16</v>
      </c>
      <c r="B5315" t="s">
        <v>43</v>
      </c>
      <c r="C5315" t="s">
        <v>12679</v>
      </c>
      <c r="D5315" t="s">
        <v>36</v>
      </c>
      <c r="E5315" s="1">
        <v>44462.623611111114</v>
      </c>
      <c r="F5315" s="2">
        <v>44456</v>
      </c>
      <c r="G5315" s="2">
        <v>44820</v>
      </c>
      <c r="H5315" t="s">
        <v>186</v>
      </c>
      <c r="I5315" t="s">
        <v>187</v>
      </c>
      <c r="K5315" t="s">
        <v>12680</v>
      </c>
      <c r="L5315" t="s">
        <v>12681</v>
      </c>
      <c r="M5315" t="s">
        <v>24</v>
      </c>
      <c r="N5315" t="s">
        <v>25</v>
      </c>
      <c r="O5315">
        <v>2140038017</v>
      </c>
      <c r="P5315" t="s">
        <v>220</v>
      </c>
    </row>
    <row r="5316" spans="1:16" x14ac:dyDescent="0.35">
      <c r="A5316" t="s">
        <v>56</v>
      </c>
      <c r="B5316" t="s">
        <v>66</v>
      </c>
      <c r="C5316" t="s">
        <v>13091</v>
      </c>
      <c r="D5316" t="s">
        <v>36</v>
      </c>
      <c r="E5316" s="1">
        <v>43711.352777777778</v>
      </c>
      <c r="F5316" s="2">
        <v>42594</v>
      </c>
      <c r="G5316" s="2">
        <v>51482</v>
      </c>
      <c r="H5316" t="s">
        <v>993</v>
      </c>
      <c r="I5316" t="s">
        <v>994</v>
      </c>
      <c r="K5316" t="s">
        <v>13092</v>
      </c>
      <c r="L5316" t="s">
        <v>13093</v>
      </c>
      <c r="M5316" t="s">
        <v>24</v>
      </c>
      <c r="N5316" t="s">
        <v>25</v>
      </c>
      <c r="O5316">
        <v>94250</v>
      </c>
      <c r="P5316" t="s">
        <v>13094</v>
      </c>
    </row>
    <row r="5317" spans="1:16" x14ac:dyDescent="0.35">
      <c r="A5317" t="s">
        <v>139</v>
      </c>
      <c r="B5317" t="s">
        <v>140</v>
      </c>
      <c r="C5317" t="s">
        <v>13090</v>
      </c>
      <c r="D5317" t="s">
        <v>36</v>
      </c>
      <c r="E5317" s="1">
        <v>44714.441666666666</v>
      </c>
      <c r="F5317" s="2">
        <v>44593</v>
      </c>
      <c r="G5317" s="2">
        <v>44958</v>
      </c>
      <c r="H5317" t="s">
        <v>440</v>
      </c>
      <c r="I5317" t="s">
        <v>143</v>
      </c>
      <c r="J5317" t="s">
        <v>441</v>
      </c>
      <c r="K5317" t="s">
        <v>11039</v>
      </c>
      <c r="L5317" t="s">
        <v>11040</v>
      </c>
      <c r="M5317" t="s">
        <v>24</v>
      </c>
      <c r="N5317" t="s">
        <v>25</v>
      </c>
      <c r="O5317">
        <v>746634</v>
      </c>
      <c r="P5317" t="s">
        <v>11041</v>
      </c>
    </row>
    <row r="5318" spans="1:16" x14ac:dyDescent="0.35">
      <c r="A5318" t="s">
        <v>16</v>
      </c>
      <c r="B5318" t="s">
        <v>43</v>
      </c>
      <c r="C5318" t="s">
        <v>13152</v>
      </c>
      <c r="D5318" t="s">
        <v>36</v>
      </c>
      <c r="E5318" s="1">
        <v>43669.727777777778</v>
      </c>
      <c r="F5318" s="2">
        <v>43647</v>
      </c>
      <c r="G5318" s="2">
        <v>44377</v>
      </c>
      <c r="H5318" t="s">
        <v>51</v>
      </c>
      <c r="I5318" t="s">
        <v>52</v>
      </c>
      <c r="K5318" t="s">
        <v>13153</v>
      </c>
      <c r="L5318" t="s">
        <v>13154</v>
      </c>
      <c r="M5318" t="s">
        <v>24</v>
      </c>
      <c r="N5318" t="s">
        <v>25</v>
      </c>
      <c r="O5318">
        <v>2140038023</v>
      </c>
      <c r="P5318" t="s">
        <v>55</v>
      </c>
    </row>
    <row r="5319" spans="1:16" x14ac:dyDescent="0.35">
      <c r="A5319" t="s">
        <v>56</v>
      </c>
      <c r="B5319" t="s">
        <v>1394</v>
      </c>
      <c r="C5319" t="s">
        <v>24638</v>
      </c>
      <c r="D5319" t="s">
        <v>59</v>
      </c>
      <c r="E5319" s="1">
        <v>44124.627083333333</v>
      </c>
      <c r="F5319" s="2">
        <v>44089</v>
      </c>
      <c r="G5319" s="2">
        <v>44196</v>
      </c>
      <c r="H5319" t="s">
        <v>1731</v>
      </c>
      <c r="I5319" t="s">
        <v>1732</v>
      </c>
      <c r="K5319" t="s">
        <v>1733</v>
      </c>
      <c r="L5319" t="s">
        <v>1734</v>
      </c>
      <c r="M5319" t="s">
        <v>24</v>
      </c>
      <c r="N5319" t="s">
        <v>24512</v>
      </c>
      <c r="O5319">
        <v>782827</v>
      </c>
      <c r="P5319" t="s">
        <v>24639</v>
      </c>
    </row>
    <row r="5320" spans="1:16" x14ac:dyDescent="0.35">
      <c r="A5320" t="s">
        <v>16</v>
      </c>
      <c r="B5320" t="s">
        <v>164</v>
      </c>
      <c r="C5320" t="s">
        <v>26001</v>
      </c>
      <c r="D5320" t="s">
        <v>19</v>
      </c>
      <c r="E5320" s="1">
        <v>43572.374305555553</v>
      </c>
      <c r="F5320" s="2">
        <v>43572</v>
      </c>
      <c r="G5320" s="2">
        <v>44668</v>
      </c>
      <c r="H5320" t="s">
        <v>26002</v>
      </c>
      <c r="I5320" t="s">
        <v>26003</v>
      </c>
      <c r="K5320" t="s">
        <v>26004</v>
      </c>
      <c r="L5320" t="s">
        <v>26005</v>
      </c>
      <c r="M5320" t="s">
        <v>24</v>
      </c>
      <c r="N5320" t="s">
        <v>24515</v>
      </c>
    </row>
    <row r="5321" spans="1:16" x14ac:dyDescent="0.35">
      <c r="A5321" t="s">
        <v>16</v>
      </c>
      <c r="B5321" t="s">
        <v>17</v>
      </c>
      <c r="C5321" t="s">
        <v>13167</v>
      </c>
      <c r="D5321" t="s">
        <v>36</v>
      </c>
      <c r="E5321" s="1">
        <v>44344.7</v>
      </c>
      <c r="F5321" s="2">
        <v>44348</v>
      </c>
      <c r="G5321" s="2">
        <v>44713</v>
      </c>
      <c r="H5321" t="s">
        <v>6190</v>
      </c>
      <c r="I5321" t="s">
        <v>6191</v>
      </c>
      <c r="K5321" t="s">
        <v>13168</v>
      </c>
      <c r="L5321" t="s">
        <v>13169</v>
      </c>
      <c r="M5321" t="s">
        <v>24</v>
      </c>
      <c r="N5321" t="s">
        <v>25</v>
      </c>
      <c r="O5321">
        <v>356113</v>
      </c>
      <c r="P5321" t="s">
        <v>6194</v>
      </c>
    </row>
    <row r="5322" spans="1:16" x14ac:dyDescent="0.35">
      <c r="A5322" t="s">
        <v>16</v>
      </c>
      <c r="B5322" t="s">
        <v>17</v>
      </c>
      <c r="C5322" t="s">
        <v>13164</v>
      </c>
      <c r="D5322" t="s">
        <v>19</v>
      </c>
      <c r="E5322" s="1">
        <v>44095.695833333331</v>
      </c>
      <c r="F5322" s="2">
        <v>44114</v>
      </c>
      <c r="G5322" s="2">
        <v>47766</v>
      </c>
      <c r="H5322" t="s">
        <v>99</v>
      </c>
      <c r="I5322" t="s">
        <v>100</v>
      </c>
      <c r="K5322" t="s">
        <v>13165</v>
      </c>
      <c r="L5322" t="s">
        <v>13166</v>
      </c>
      <c r="M5322" t="s">
        <v>24</v>
      </c>
      <c r="N5322" t="s">
        <v>25</v>
      </c>
      <c r="P5322" t="s">
        <v>2934</v>
      </c>
    </row>
    <row r="5323" spans="1:16" x14ac:dyDescent="0.35">
      <c r="A5323" t="s">
        <v>56</v>
      </c>
      <c r="B5323" t="s">
        <v>57</v>
      </c>
      <c r="C5323" t="s">
        <v>58</v>
      </c>
      <c r="D5323" t="s">
        <v>59</v>
      </c>
      <c r="E5323" s="1">
        <v>43955.722222222219</v>
      </c>
      <c r="F5323" s="2">
        <v>43962</v>
      </c>
      <c r="G5323" s="2">
        <v>44327</v>
      </c>
      <c r="H5323" t="s">
        <v>60</v>
      </c>
      <c r="I5323" t="s">
        <v>61</v>
      </c>
      <c r="K5323" t="s">
        <v>62</v>
      </c>
      <c r="L5323" t="s">
        <v>63</v>
      </c>
      <c r="M5323" t="s">
        <v>24</v>
      </c>
      <c r="N5323" t="s">
        <v>64</v>
      </c>
      <c r="O5323">
        <v>357148</v>
      </c>
      <c r="P5323" t="s">
        <v>65</v>
      </c>
    </row>
    <row r="5324" spans="1:16" x14ac:dyDescent="0.35">
      <c r="A5324" t="s">
        <v>56</v>
      </c>
      <c r="B5324" t="s">
        <v>878</v>
      </c>
      <c r="C5324" t="s">
        <v>13171</v>
      </c>
      <c r="D5324" t="s">
        <v>36</v>
      </c>
      <c r="E5324" s="1">
        <v>44396.463888888888</v>
      </c>
      <c r="F5324" s="2">
        <v>44409</v>
      </c>
      <c r="G5324" s="2">
        <v>44926</v>
      </c>
      <c r="H5324" t="s">
        <v>880</v>
      </c>
      <c r="I5324" t="s">
        <v>881</v>
      </c>
      <c r="K5324" t="s">
        <v>13172</v>
      </c>
      <c r="L5324" t="s">
        <v>13173</v>
      </c>
      <c r="M5324" t="s">
        <v>24</v>
      </c>
      <c r="N5324" t="s">
        <v>25</v>
      </c>
      <c r="O5324">
        <v>351031</v>
      </c>
      <c r="P5324" t="s">
        <v>13174</v>
      </c>
    </row>
    <row r="5325" spans="1:16" x14ac:dyDescent="0.35">
      <c r="A5325" t="s">
        <v>16</v>
      </c>
      <c r="B5325" t="s">
        <v>17</v>
      </c>
      <c r="C5325" t="s">
        <v>10886</v>
      </c>
      <c r="D5325" t="s">
        <v>105</v>
      </c>
      <c r="E5325" s="1">
        <v>43937.731249999997</v>
      </c>
      <c r="F5325" s="2">
        <v>43937</v>
      </c>
      <c r="G5325" s="2">
        <v>44925</v>
      </c>
      <c r="H5325" t="s">
        <v>75</v>
      </c>
      <c r="I5325" t="s">
        <v>76</v>
      </c>
      <c r="K5325" t="s">
        <v>1949</v>
      </c>
      <c r="L5325" t="s">
        <v>1950</v>
      </c>
      <c r="M5325" t="s">
        <v>24</v>
      </c>
      <c r="N5325" t="s">
        <v>25</v>
      </c>
      <c r="O5325">
        <v>94250</v>
      </c>
      <c r="P5325" t="s">
        <v>10887</v>
      </c>
    </row>
    <row r="5326" spans="1:16" x14ac:dyDescent="0.35">
      <c r="A5326" t="s">
        <v>16</v>
      </c>
      <c r="B5326" t="s">
        <v>43</v>
      </c>
      <c r="C5326" t="s">
        <v>13519</v>
      </c>
      <c r="D5326" t="s">
        <v>36</v>
      </c>
      <c r="E5326" s="1">
        <v>44406.409722222219</v>
      </c>
      <c r="F5326" s="2">
        <v>44397</v>
      </c>
      <c r="G5326" s="2">
        <v>44581</v>
      </c>
      <c r="H5326" t="s">
        <v>207</v>
      </c>
      <c r="I5326" t="s">
        <v>143</v>
      </c>
      <c r="J5326" t="s">
        <v>208</v>
      </c>
      <c r="K5326" t="s">
        <v>1553</v>
      </c>
      <c r="L5326" t="s">
        <v>1554</v>
      </c>
      <c r="M5326" t="s">
        <v>24</v>
      </c>
      <c r="N5326" t="s">
        <v>41</v>
      </c>
      <c r="O5326">
        <v>354312</v>
      </c>
      <c r="P5326" t="s">
        <v>13520</v>
      </c>
    </row>
    <row r="5327" spans="1:16" x14ac:dyDescent="0.35">
      <c r="A5327" t="s">
        <v>56</v>
      </c>
      <c r="B5327" t="s">
        <v>57</v>
      </c>
      <c r="C5327" t="s">
        <v>58</v>
      </c>
      <c r="D5327" t="s">
        <v>59</v>
      </c>
      <c r="E5327" s="1">
        <v>43955.722222222219</v>
      </c>
      <c r="F5327" s="2">
        <v>43962</v>
      </c>
      <c r="G5327" s="2">
        <v>44327</v>
      </c>
      <c r="H5327" t="s">
        <v>60</v>
      </c>
      <c r="I5327" t="s">
        <v>61</v>
      </c>
      <c r="K5327" t="s">
        <v>62</v>
      </c>
      <c r="L5327" t="s">
        <v>63</v>
      </c>
      <c r="M5327" t="s">
        <v>24</v>
      </c>
      <c r="N5327" t="s">
        <v>64</v>
      </c>
      <c r="O5327">
        <v>691370</v>
      </c>
      <c r="P5327" t="s">
        <v>65</v>
      </c>
    </row>
    <row r="5328" spans="1:16" x14ac:dyDescent="0.35">
      <c r="A5328" t="s">
        <v>16</v>
      </c>
      <c r="B5328" t="s">
        <v>17</v>
      </c>
      <c r="C5328" t="s">
        <v>13532</v>
      </c>
      <c r="D5328" t="s">
        <v>19</v>
      </c>
      <c r="E5328" s="1">
        <v>44354.779166666667</v>
      </c>
      <c r="F5328" s="2">
        <v>44362</v>
      </c>
      <c r="G5328" s="2">
        <v>46188</v>
      </c>
      <c r="H5328" t="s">
        <v>525</v>
      </c>
      <c r="I5328" t="s">
        <v>526</v>
      </c>
      <c r="K5328">
        <v>409942</v>
      </c>
      <c r="L5328" t="s">
        <v>13533</v>
      </c>
      <c r="M5328" t="s">
        <v>24</v>
      </c>
      <c r="N5328" t="s">
        <v>25</v>
      </c>
    </row>
    <row r="5329" spans="1:16" x14ac:dyDescent="0.35">
      <c r="A5329" t="s">
        <v>16</v>
      </c>
      <c r="B5329" t="s">
        <v>17</v>
      </c>
      <c r="C5329" t="s">
        <v>26006</v>
      </c>
      <c r="D5329" t="s">
        <v>19</v>
      </c>
      <c r="E5329" s="1">
        <v>43906.395833333336</v>
      </c>
      <c r="F5329" s="2">
        <v>43892</v>
      </c>
      <c r="G5329" s="2">
        <v>44257</v>
      </c>
      <c r="H5329" t="s">
        <v>922</v>
      </c>
      <c r="I5329" t="s">
        <v>923</v>
      </c>
      <c r="K5329" t="s">
        <v>8892</v>
      </c>
      <c r="L5329" t="s">
        <v>8893</v>
      </c>
      <c r="M5329" t="s">
        <v>24</v>
      </c>
      <c r="N5329" t="s">
        <v>24515</v>
      </c>
      <c r="P5329" t="s">
        <v>26007</v>
      </c>
    </row>
    <row r="5330" spans="1:16" x14ac:dyDescent="0.35">
      <c r="A5330" t="s">
        <v>16</v>
      </c>
      <c r="B5330" t="s">
        <v>164</v>
      </c>
      <c r="C5330" t="s">
        <v>13541</v>
      </c>
      <c r="D5330" t="s">
        <v>19</v>
      </c>
      <c r="E5330" s="1">
        <v>44412.64166666667</v>
      </c>
      <c r="F5330" s="2">
        <v>44412</v>
      </c>
      <c r="G5330" s="2">
        <v>45507</v>
      </c>
      <c r="H5330" t="s">
        <v>166</v>
      </c>
      <c r="I5330" t="s">
        <v>167</v>
      </c>
      <c r="K5330" t="s">
        <v>8898</v>
      </c>
      <c r="L5330" t="s">
        <v>8899</v>
      </c>
      <c r="M5330" t="s">
        <v>24</v>
      </c>
      <c r="N5330" t="s">
        <v>25</v>
      </c>
      <c r="P5330" t="s">
        <v>13542</v>
      </c>
    </row>
    <row r="5331" spans="1:16" x14ac:dyDescent="0.35">
      <c r="A5331" t="s">
        <v>16</v>
      </c>
      <c r="B5331" t="s">
        <v>34</v>
      </c>
      <c r="C5331" t="s">
        <v>13543</v>
      </c>
      <c r="D5331" t="s">
        <v>19</v>
      </c>
      <c r="E5331" s="1">
        <v>43861.435416666667</v>
      </c>
      <c r="F5331" s="2">
        <v>43861</v>
      </c>
      <c r="G5331" s="2">
        <v>44592</v>
      </c>
      <c r="H5331" t="s">
        <v>20</v>
      </c>
      <c r="I5331" t="s">
        <v>21</v>
      </c>
      <c r="K5331" t="s">
        <v>1937</v>
      </c>
      <c r="L5331" t="s">
        <v>1938</v>
      </c>
      <c r="M5331" t="s">
        <v>24</v>
      </c>
      <c r="N5331" t="s">
        <v>41</v>
      </c>
      <c r="P5331" t="s">
        <v>1939</v>
      </c>
    </row>
    <row r="5332" spans="1:16" x14ac:dyDescent="0.35">
      <c r="A5332" t="s">
        <v>16</v>
      </c>
      <c r="B5332" t="s">
        <v>17</v>
      </c>
      <c r="C5332" t="s">
        <v>13545</v>
      </c>
      <c r="D5332" t="s">
        <v>19</v>
      </c>
      <c r="E5332" s="1">
        <v>44475.675694444442</v>
      </c>
      <c r="F5332" s="2">
        <v>44501</v>
      </c>
      <c r="G5332" s="2">
        <v>44512</v>
      </c>
      <c r="H5332" t="s">
        <v>358</v>
      </c>
      <c r="I5332" t="s">
        <v>359</v>
      </c>
      <c r="K5332" t="s">
        <v>13546</v>
      </c>
      <c r="L5332" t="s">
        <v>13547</v>
      </c>
      <c r="M5332" t="s">
        <v>24</v>
      </c>
      <c r="N5332" t="s">
        <v>25</v>
      </c>
      <c r="P5332" t="s">
        <v>13548</v>
      </c>
    </row>
    <row r="5333" spans="1:16" x14ac:dyDescent="0.35">
      <c r="A5333" t="s">
        <v>56</v>
      </c>
      <c r="B5333" t="s">
        <v>66</v>
      </c>
      <c r="C5333" t="s">
        <v>13549</v>
      </c>
      <c r="D5333" t="s">
        <v>36</v>
      </c>
      <c r="E5333" s="1">
        <v>44428.463194444441</v>
      </c>
      <c r="F5333" s="2">
        <v>44428</v>
      </c>
      <c r="G5333" s="2">
        <v>46254</v>
      </c>
      <c r="H5333" t="s">
        <v>1597</v>
      </c>
      <c r="I5333" t="s">
        <v>1598</v>
      </c>
      <c r="K5333" t="s">
        <v>12707</v>
      </c>
      <c r="L5333" t="s">
        <v>12708</v>
      </c>
      <c r="M5333" t="s">
        <v>24</v>
      </c>
      <c r="N5333" t="s">
        <v>25</v>
      </c>
      <c r="O5333">
        <v>2140041894</v>
      </c>
      <c r="P5333" t="s">
        <v>12709</v>
      </c>
    </row>
    <row r="5334" spans="1:16" x14ac:dyDescent="0.35">
      <c r="A5334" t="s">
        <v>16</v>
      </c>
      <c r="B5334" t="s">
        <v>17</v>
      </c>
      <c r="C5334" t="s">
        <v>13550</v>
      </c>
      <c r="D5334" t="s">
        <v>19</v>
      </c>
      <c r="E5334" s="1">
        <v>44110.644444444442</v>
      </c>
      <c r="F5334" s="2">
        <v>44110</v>
      </c>
      <c r="G5334" s="2">
        <v>44141</v>
      </c>
      <c r="H5334" t="s">
        <v>93</v>
      </c>
      <c r="I5334" t="s">
        <v>94</v>
      </c>
      <c r="K5334" t="s">
        <v>13551</v>
      </c>
      <c r="L5334" t="s">
        <v>13552</v>
      </c>
      <c r="M5334" t="s">
        <v>24</v>
      </c>
      <c r="N5334" t="s">
        <v>25</v>
      </c>
      <c r="P5334" t="s">
        <v>13553</v>
      </c>
    </row>
    <row r="5335" spans="1:16" x14ac:dyDescent="0.35">
      <c r="A5335" t="s">
        <v>16</v>
      </c>
      <c r="B5335" t="s">
        <v>73</v>
      </c>
      <c r="C5335" t="s">
        <v>13557</v>
      </c>
      <c r="D5335" t="s">
        <v>36</v>
      </c>
      <c r="E5335" s="1">
        <v>43634.338194444441</v>
      </c>
      <c r="F5335" s="2">
        <v>43640</v>
      </c>
      <c r="G5335" s="2">
        <v>43768</v>
      </c>
      <c r="H5335" t="s">
        <v>37</v>
      </c>
      <c r="I5335" t="s">
        <v>38</v>
      </c>
      <c r="J5335" t="s">
        <v>38</v>
      </c>
      <c r="K5335" t="s">
        <v>1535</v>
      </c>
      <c r="L5335" t="s">
        <v>1536</v>
      </c>
      <c r="M5335" t="s">
        <v>24</v>
      </c>
      <c r="N5335" t="s">
        <v>41</v>
      </c>
      <c r="O5335">
        <v>324799</v>
      </c>
      <c r="P5335" t="s">
        <v>13558</v>
      </c>
    </row>
    <row r="5336" spans="1:16" x14ac:dyDescent="0.35">
      <c r="A5336" t="s">
        <v>139</v>
      </c>
      <c r="B5336" t="s">
        <v>140</v>
      </c>
      <c r="C5336" t="s">
        <v>6242</v>
      </c>
      <c r="D5336" t="s">
        <v>36</v>
      </c>
      <c r="E5336" s="1">
        <v>43852.473611111112</v>
      </c>
      <c r="F5336" s="2">
        <v>43822</v>
      </c>
      <c r="G5336" s="2">
        <v>45272</v>
      </c>
      <c r="H5336" t="s">
        <v>1672</v>
      </c>
      <c r="I5336" t="s">
        <v>213</v>
      </c>
      <c r="K5336" t="s">
        <v>6243</v>
      </c>
      <c r="L5336" t="s">
        <v>6244</v>
      </c>
      <c r="M5336" t="s">
        <v>24</v>
      </c>
      <c r="N5336" t="s">
        <v>25</v>
      </c>
      <c r="O5336">
        <v>2140038656</v>
      </c>
      <c r="P5336" t="s">
        <v>6245</v>
      </c>
    </row>
    <row r="5337" spans="1:16" x14ac:dyDescent="0.35">
      <c r="A5337" t="s">
        <v>56</v>
      </c>
      <c r="B5337" t="s">
        <v>914</v>
      </c>
      <c r="C5337" t="s">
        <v>13959</v>
      </c>
      <c r="D5337" t="s">
        <v>36</v>
      </c>
      <c r="E5337" s="1">
        <v>44707.55972222222</v>
      </c>
      <c r="F5337" s="2">
        <v>44683</v>
      </c>
      <c r="G5337" s="2">
        <v>44804</v>
      </c>
      <c r="H5337" t="s">
        <v>2490</v>
      </c>
      <c r="I5337" t="s">
        <v>2491</v>
      </c>
      <c r="K5337" t="s">
        <v>13960</v>
      </c>
      <c r="L5337" t="s">
        <v>13961</v>
      </c>
      <c r="M5337" t="s">
        <v>24</v>
      </c>
      <c r="N5337" t="s">
        <v>25</v>
      </c>
      <c r="O5337">
        <v>370287</v>
      </c>
      <c r="P5337" t="s">
        <v>13962</v>
      </c>
    </row>
    <row r="5338" spans="1:16" x14ac:dyDescent="0.35">
      <c r="A5338" t="s">
        <v>16</v>
      </c>
      <c r="B5338" t="s">
        <v>17</v>
      </c>
      <c r="C5338" t="s">
        <v>13967</v>
      </c>
      <c r="D5338" t="s">
        <v>36</v>
      </c>
      <c r="E5338" s="1">
        <v>44518.459027777775</v>
      </c>
      <c r="F5338" s="2">
        <v>44518</v>
      </c>
      <c r="G5338" s="2">
        <v>44561</v>
      </c>
      <c r="H5338" t="s">
        <v>93</v>
      </c>
      <c r="I5338" t="s">
        <v>94</v>
      </c>
      <c r="K5338" t="s">
        <v>6265</v>
      </c>
      <c r="L5338" t="s">
        <v>6266</v>
      </c>
      <c r="M5338" t="s">
        <v>24</v>
      </c>
      <c r="N5338" t="s">
        <v>25</v>
      </c>
      <c r="O5338">
        <v>358384</v>
      </c>
      <c r="P5338" t="s">
        <v>13968</v>
      </c>
    </row>
    <row r="5339" spans="1:16" x14ac:dyDescent="0.35">
      <c r="A5339" t="s">
        <v>56</v>
      </c>
      <c r="B5339" t="s">
        <v>57</v>
      </c>
      <c r="C5339" t="s">
        <v>58</v>
      </c>
      <c r="D5339" t="s">
        <v>59</v>
      </c>
      <c r="E5339" s="1">
        <v>43955.722222222219</v>
      </c>
      <c r="F5339" s="2">
        <v>43962</v>
      </c>
      <c r="G5339" s="2">
        <v>44327</v>
      </c>
      <c r="H5339" t="s">
        <v>60</v>
      </c>
      <c r="I5339" t="s">
        <v>61</v>
      </c>
      <c r="K5339" t="s">
        <v>62</v>
      </c>
      <c r="L5339" t="s">
        <v>63</v>
      </c>
      <c r="M5339" t="s">
        <v>24</v>
      </c>
      <c r="N5339" t="s">
        <v>64</v>
      </c>
      <c r="O5339">
        <v>691318</v>
      </c>
      <c r="P5339" t="s">
        <v>65</v>
      </c>
    </row>
    <row r="5340" spans="1:16" x14ac:dyDescent="0.35">
      <c r="A5340" t="s">
        <v>16</v>
      </c>
      <c r="B5340" t="s">
        <v>17</v>
      </c>
      <c r="C5340" t="s">
        <v>13650</v>
      </c>
      <c r="D5340" t="s">
        <v>36</v>
      </c>
      <c r="E5340" s="1">
        <v>44278.435416666667</v>
      </c>
      <c r="F5340" s="2">
        <v>44278</v>
      </c>
      <c r="G5340" s="2">
        <v>44408</v>
      </c>
      <c r="H5340" t="s">
        <v>93</v>
      </c>
      <c r="I5340" t="s">
        <v>94</v>
      </c>
      <c r="K5340" t="s">
        <v>13651</v>
      </c>
      <c r="L5340" t="s">
        <v>13652</v>
      </c>
      <c r="M5340" t="s">
        <v>24</v>
      </c>
      <c r="N5340" t="s">
        <v>25</v>
      </c>
      <c r="O5340">
        <v>686214</v>
      </c>
      <c r="P5340" t="s">
        <v>13653</v>
      </c>
    </row>
    <row r="5341" spans="1:16" x14ac:dyDescent="0.35">
      <c r="A5341" t="s">
        <v>16</v>
      </c>
      <c r="B5341" t="s">
        <v>17</v>
      </c>
      <c r="C5341" t="s">
        <v>13654</v>
      </c>
      <c r="D5341" t="s">
        <v>19</v>
      </c>
      <c r="E5341" s="1">
        <v>44271.578472222223</v>
      </c>
      <c r="F5341" s="2">
        <v>44271</v>
      </c>
      <c r="G5341" s="2">
        <v>46111</v>
      </c>
      <c r="H5341" t="s">
        <v>1097</v>
      </c>
      <c r="I5341" t="s">
        <v>1098</v>
      </c>
      <c r="K5341" t="s">
        <v>3521</v>
      </c>
      <c r="L5341" t="s">
        <v>3522</v>
      </c>
      <c r="M5341" t="s">
        <v>24</v>
      </c>
      <c r="N5341" t="s">
        <v>25</v>
      </c>
      <c r="P5341" t="s">
        <v>3523</v>
      </c>
    </row>
    <row r="5342" spans="1:16" x14ac:dyDescent="0.35">
      <c r="A5342" t="s">
        <v>16</v>
      </c>
      <c r="B5342" t="s">
        <v>17</v>
      </c>
      <c r="C5342" t="s">
        <v>26008</v>
      </c>
      <c r="D5342" t="s">
        <v>19</v>
      </c>
      <c r="E5342" s="1">
        <v>43774.646527777775</v>
      </c>
      <c r="F5342" s="2">
        <v>43774</v>
      </c>
      <c r="G5342" s="2">
        <v>44140</v>
      </c>
      <c r="H5342" t="s">
        <v>3553</v>
      </c>
      <c r="I5342" t="s">
        <v>3554</v>
      </c>
      <c r="K5342" t="s">
        <v>26009</v>
      </c>
      <c r="L5342" t="s">
        <v>26010</v>
      </c>
      <c r="M5342" t="s">
        <v>24</v>
      </c>
      <c r="N5342" t="s">
        <v>24515</v>
      </c>
      <c r="P5342" t="s">
        <v>26011</v>
      </c>
    </row>
    <row r="5343" spans="1:16" x14ac:dyDescent="0.35">
      <c r="A5343" t="s">
        <v>16</v>
      </c>
      <c r="B5343" t="s">
        <v>17</v>
      </c>
      <c r="C5343" t="s">
        <v>14012</v>
      </c>
      <c r="D5343" t="s">
        <v>19</v>
      </c>
      <c r="E5343" s="1">
        <v>44537.702777777777</v>
      </c>
      <c r="F5343" s="2">
        <v>44531</v>
      </c>
      <c r="G5343" s="2">
        <v>45627</v>
      </c>
      <c r="H5343" t="s">
        <v>7645</v>
      </c>
      <c r="I5343" t="s">
        <v>7646</v>
      </c>
      <c r="K5343" t="s">
        <v>4602</v>
      </c>
      <c r="L5343" t="s">
        <v>4603</v>
      </c>
      <c r="M5343" t="s">
        <v>24</v>
      </c>
      <c r="N5343" t="s">
        <v>25</v>
      </c>
      <c r="P5343" t="s">
        <v>14013</v>
      </c>
    </row>
    <row r="5344" spans="1:16" x14ac:dyDescent="0.35">
      <c r="A5344" t="s">
        <v>139</v>
      </c>
      <c r="B5344" t="s">
        <v>258</v>
      </c>
      <c r="C5344" t="s">
        <v>14014</v>
      </c>
      <c r="D5344" t="s">
        <v>105</v>
      </c>
      <c r="E5344" s="1">
        <v>43816.686805555553</v>
      </c>
      <c r="F5344" s="2">
        <v>43831</v>
      </c>
      <c r="G5344" s="2">
        <v>44196</v>
      </c>
      <c r="H5344" t="s">
        <v>260</v>
      </c>
      <c r="I5344" t="s">
        <v>261</v>
      </c>
      <c r="K5344" t="s">
        <v>1524</v>
      </c>
      <c r="L5344" t="s">
        <v>263</v>
      </c>
      <c r="M5344" t="s">
        <v>24</v>
      </c>
      <c r="N5344" t="s">
        <v>25</v>
      </c>
      <c r="O5344">
        <v>671293</v>
      </c>
      <c r="P5344" t="s">
        <v>14015</v>
      </c>
    </row>
    <row r="5345" spans="1:16" x14ac:dyDescent="0.35">
      <c r="A5345" t="s">
        <v>139</v>
      </c>
      <c r="B5345" t="s">
        <v>140</v>
      </c>
      <c r="C5345" t="s">
        <v>26012</v>
      </c>
      <c r="D5345" t="s">
        <v>105</v>
      </c>
      <c r="E5345" s="1">
        <v>43545.657638888886</v>
      </c>
      <c r="F5345" s="2">
        <v>43556</v>
      </c>
      <c r="G5345" s="2">
        <v>45017</v>
      </c>
      <c r="H5345" t="s">
        <v>198</v>
      </c>
      <c r="I5345" t="s">
        <v>199</v>
      </c>
      <c r="K5345" t="s">
        <v>26013</v>
      </c>
      <c r="L5345" t="s">
        <v>26014</v>
      </c>
      <c r="M5345" t="s">
        <v>24</v>
      </c>
      <c r="N5345" t="s">
        <v>24515</v>
      </c>
      <c r="O5345">
        <v>94261</v>
      </c>
      <c r="P5345" t="s">
        <v>26015</v>
      </c>
    </row>
    <row r="5346" spans="1:16" x14ac:dyDescent="0.35">
      <c r="A5346" t="s">
        <v>16</v>
      </c>
      <c r="B5346" t="s">
        <v>27</v>
      </c>
      <c r="C5346" t="s">
        <v>14016</v>
      </c>
      <c r="D5346" t="s">
        <v>19</v>
      </c>
      <c r="E5346" s="1">
        <v>44523.369444444441</v>
      </c>
      <c r="F5346" s="2">
        <v>44523</v>
      </c>
      <c r="G5346" s="2">
        <v>48175</v>
      </c>
      <c r="H5346" t="s">
        <v>29</v>
      </c>
      <c r="I5346" t="s">
        <v>30</v>
      </c>
      <c r="K5346" t="s">
        <v>14017</v>
      </c>
      <c r="L5346" t="s">
        <v>14018</v>
      </c>
      <c r="M5346" t="s">
        <v>24</v>
      </c>
      <c r="N5346" t="s">
        <v>25</v>
      </c>
      <c r="P5346" t="s">
        <v>1903</v>
      </c>
    </row>
    <row r="5347" spans="1:16" x14ac:dyDescent="0.35">
      <c r="A5347" t="s">
        <v>16</v>
      </c>
      <c r="B5347" t="s">
        <v>17</v>
      </c>
      <c r="C5347" t="s">
        <v>14026</v>
      </c>
      <c r="D5347" t="s">
        <v>36</v>
      </c>
      <c r="E5347" s="1">
        <v>44302.585416666669</v>
      </c>
      <c r="F5347" s="2">
        <v>44302</v>
      </c>
      <c r="G5347" s="2">
        <v>44546</v>
      </c>
      <c r="H5347" t="s">
        <v>93</v>
      </c>
      <c r="I5347" t="s">
        <v>94</v>
      </c>
      <c r="K5347" t="s">
        <v>6265</v>
      </c>
      <c r="L5347" t="s">
        <v>6266</v>
      </c>
      <c r="M5347" t="s">
        <v>24</v>
      </c>
      <c r="N5347" t="s">
        <v>25</v>
      </c>
      <c r="O5347">
        <v>799127</v>
      </c>
      <c r="P5347" t="s">
        <v>14027</v>
      </c>
    </row>
    <row r="5348" spans="1:16" x14ac:dyDescent="0.35">
      <c r="A5348" t="s">
        <v>16</v>
      </c>
      <c r="B5348" t="s">
        <v>17</v>
      </c>
      <c r="C5348" t="s">
        <v>26016</v>
      </c>
      <c r="D5348" t="s">
        <v>19</v>
      </c>
      <c r="E5348" s="1">
        <v>43537.642361111109</v>
      </c>
      <c r="F5348" s="2">
        <v>43537</v>
      </c>
      <c r="G5348" s="2">
        <v>44268</v>
      </c>
      <c r="H5348" t="s">
        <v>1831</v>
      </c>
      <c r="I5348" t="s">
        <v>1832</v>
      </c>
      <c r="K5348">
        <v>366005</v>
      </c>
      <c r="L5348" t="s">
        <v>20368</v>
      </c>
      <c r="M5348" t="s">
        <v>24</v>
      </c>
      <c r="N5348" t="s">
        <v>24515</v>
      </c>
    </row>
    <row r="5349" spans="1:16" x14ac:dyDescent="0.35">
      <c r="A5349" t="s">
        <v>16</v>
      </c>
      <c r="B5349" t="s">
        <v>17</v>
      </c>
      <c r="C5349" t="s">
        <v>14028</v>
      </c>
      <c r="D5349" t="s">
        <v>36</v>
      </c>
      <c r="E5349" s="1">
        <v>43486.418749999997</v>
      </c>
      <c r="F5349" s="2">
        <v>43486</v>
      </c>
      <c r="G5349" s="2">
        <v>43524</v>
      </c>
      <c r="H5349" t="s">
        <v>1097</v>
      </c>
      <c r="I5349" t="s">
        <v>1098</v>
      </c>
      <c r="K5349" t="s">
        <v>14029</v>
      </c>
      <c r="L5349" t="s">
        <v>14030</v>
      </c>
      <c r="M5349" t="s">
        <v>24</v>
      </c>
      <c r="N5349" t="s">
        <v>25</v>
      </c>
      <c r="O5349">
        <v>354387</v>
      </c>
      <c r="P5349" t="s">
        <v>14031</v>
      </c>
    </row>
    <row r="5350" spans="1:16" x14ac:dyDescent="0.35">
      <c r="A5350" t="s">
        <v>16</v>
      </c>
      <c r="B5350" t="s">
        <v>43</v>
      </c>
      <c r="C5350" t="s">
        <v>14032</v>
      </c>
      <c r="D5350" t="s">
        <v>36</v>
      </c>
      <c r="E5350" s="1">
        <v>44138.529861111114</v>
      </c>
      <c r="F5350" s="2">
        <v>44117</v>
      </c>
      <c r="G5350" s="2">
        <v>44482</v>
      </c>
      <c r="H5350" t="s">
        <v>186</v>
      </c>
      <c r="I5350" t="s">
        <v>187</v>
      </c>
      <c r="K5350" t="s">
        <v>14033</v>
      </c>
      <c r="L5350" t="s">
        <v>14034</v>
      </c>
      <c r="M5350" t="s">
        <v>24</v>
      </c>
      <c r="N5350" t="s">
        <v>25</v>
      </c>
      <c r="O5350">
        <v>2140038017</v>
      </c>
      <c r="P5350" t="s">
        <v>750</v>
      </c>
    </row>
    <row r="5351" spans="1:16" x14ac:dyDescent="0.35">
      <c r="A5351" t="s">
        <v>16</v>
      </c>
      <c r="B5351" t="s">
        <v>27</v>
      </c>
      <c r="C5351" t="s">
        <v>14035</v>
      </c>
      <c r="D5351" t="s">
        <v>19</v>
      </c>
      <c r="E5351" s="1">
        <v>44090.376388888886</v>
      </c>
      <c r="F5351" s="2">
        <v>44090</v>
      </c>
      <c r="G5351" s="2">
        <v>47742</v>
      </c>
      <c r="H5351" t="s">
        <v>29</v>
      </c>
      <c r="I5351" t="s">
        <v>30</v>
      </c>
      <c r="K5351" t="s">
        <v>9286</v>
      </c>
      <c r="L5351" t="s">
        <v>9287</v>
      </c>
      <c r="M5351" t="s">
        <v>24</v>
      </c>
      <c r="N5351" t="s">
        <v>25</v>
      </c>
      <c r="P5351" t="s">
        <v>1751</v>
      </c>
    </row>
    <row r="5352" spans="1:16" x14ac:dyDescent="0.35">
      <c r="A5352" t="s">
        <v>16</v>
      </c>
      <c r="B5352" t="s">
        <v>27</v>
      </c>
      <c r="C5352" t="s">
        <v>14040</v>
      </c>
      <c r="D5352" t="s">
        <v>19</v>
      </c>
      <c r="E5352" s="1">
        <v>43838.660416666666</v>
      </c>
      <c r="F5352" s="2">
        <v>43845</v>
      </c>
      <c r="G5352" s="2">
        <v>47498</v>
      </c>
      <c r="H5352" t="s">
        <v>29</v>
      </c>
      <c r="I5352" t="s">
        <v>30</v>
      </c>
      <c r="K5352" t="s">
        <v>857</v>
      </c>
      <c r="L5352" t="s">
        <v>858</v>
      </c>
      <c r="M5352" t="s">
        <v>24</v>
      </c>
      <c r="N5352" t="s">
        <v>25</v>
      </c>
      <c r="P5352" t="s">
        <v>14041</v>
      </c>
    </row>
    <row r="5353" spans="1:16" x14ac:dyDescent="0.35">
      <c r="A5353" t="s">
        <v>16</v>
      </c>
      <c r="B5353" t="s">
        <v>24517</v>
      </c>
      <c r="C5353" t="s">
        <v>24526</v>
      </c>
      <c r="D5353" t="s">
        <v>59</v>
      </c>
      <c r="E5353" s="1">
        <v>43747.378472222219</v>
      </c>
      <c r="F5353" s="2">
        <v>43626</v>
      </c>
      <c r="G5353" s="2">
        <v>44357</v>
      </c>
      <c r="H5353" t="s">
        <v>11080</v>
      </c>
      <c r="I5353" t="s">
        <v>11081</v>
      </c>
      <c r="K5353" t="s">
        <v>24527</v>
      </c>
      <c r="L5353" t="s">
        <v>24528</v>
      </c>
      <c r="M5353" t="s">
        <v>24</v>
      </c>
      <c r="N5353" t="s">
        <v>24512</v>
      </c>
      <c r="O5353">
        <v>202076</v>
      </c>
      <c r="P5353" t="s">
        <v>24529</v>
      </c>
    </row>
    <row r="5354" spans="1:16" x14ac:dyDescent="0.35">
      <c r="A5354" t="s">
        <v>16</v>
      </c>
      <c r="B5354" t="s">
        <v>43</v>
      </c>
      <c r="C5354" t="s">
        <v>14049</v>
      </c>
      <c r="D5354" t="s">
        <v>105</v>
      </c>
      <c r="E5354" s="1">
        <v>44440.409722222219</v>
      </c>
      <c r="F5354" s="2">
        <v>44424</v>
      </c>
      <c r="G5354" s="2">
        <v>44789</v>
      </c>
      <c r="H5354" t="s">
        <v>106</v>
      </c>
      <c r="I5354" t="s">
        <v>107</v>
      </c>
      <c r="K5354" t="s">
        <v>14050</v>
      </c>
      <c r="L5354" t="s">
        <v>14051</v>
      </c>
      <c r="M5354" t="s">
        <v>24</v>
      </c>
      <c r="N5354" t="s">
        <v>25</v>
      </c>
      <c r="O5354">
        <v>2140041883</v>
      </c>
      <c r="P5354" t="s">
        <v>110</v>
      </c>
    </row>
    <row r="5355" spans="1:16" x14ac:dyDescent="0.35">
      <c r="A5355" t="s">
        <v>16</v>
      </c>
      <c r="B5355" t="s">
        <v>17</v>
      </c>
      <c r="C5355" t="s">
        <v>14052</v>
      </c>
      <c r="D5355" t="s">
        <v>36</v>
      </c>
      <c r="E5355" s="1">
        <v>44592.65902777778</v>
      </c>
      <c r="F5355" s="2">
        <v>44564</v>
      </c>
      <c r="G5355" s="2">
        <v>44926</v>
      </c>
      <c r="H5355" t="s">
        <v>159</v>
      </c>
      <c r="I5355" t="s">
        <v>160</v>
      </c>
      <c r="K5355" t="s">
        <v>3862</v>
      </c>
      <c r="L5355" t="s">
        <v>3863</v>
      </c>
      <c r="M5355" t="s">
        <v>24</v>
      </c>
      <c r="N5355" t="s">
        <v>25</v>
      </c>
      <c r="O5355">
        <v>358936</v>
      </c>
      <c r="P5355" t="s">
        <v>14053</v>
      </c>
    </row>
    <row r="5356" spans="1:16" x14ac:dyDescent="0.35">
      <c r="A5356" t="s">
        <v>16</v>
      </c>
      <c r="B5356" t="s">
        <v>17</v>
      </c>
      <c r="C5356" t="s">
        <v>14056</v>
      </c>
      <c r="D5356" t="s">
        <v>19</v>
      </c>
      <c r="E5356" s="1">
        <v>43473.7</v>
      </c>
      <c r="F5356" s="2">
        <v>43479</v>
      </c>
      <c r="G5356" s="2">
        <v>43646</v>
      </c>
      <c r="H5356" t="s">
        <v>316</v>
      </c>
      <c r="I5356" t="s">
        <v>317</v>
      </c>
      <c r="K5356" t="s">
        <v>14057</v>
      </c>
      <c r="L5356" t="s">
        <v>14058</v>
      </c>
      <c r="M5356" t="s">
        <v>24</v>
      </c>
      <c r="N5356" t="s">
        <v>41</v>
      </c>
      <c r="P5356" t="s">
        <v>320</v>
      </c>
    </row>
    <row r="5357" spans="1:16" x14ac:dyDescent="0.35">
      <c r="A5357" t="s">
        <v>16</v>
      </c>
      <c r="B5357" t="s">
        <v>27</v>
      </c>
      <c r="C5357" t="s">
        <v>14059</v>
      </c>
      <c r="D5357" t="s">
        <v>19</v>
      </c>
      <c r="E5357" s="1">
        <v>44106.652083333334</v>
      </c>
      <c r="F5357" s="2">
        <v>44106</v>
      </c>
      <c r="G5357" s="2">
        <v>47758</v>
      </c>
      <c r="H5357" t="s">
        <v>29</v>
      </c>
      <c r="I5357" t="s">
        <v>30</v>
      </c>
      <c r="K5357" t="s">
        <v>14060</v>
      </c>
      <c r="L5357" t="s">
        <v>14061</v>
      </c>
      <c r="M5357" t="s">
        <v>24</v>
      </c>
      <c r="N5357" t="s">
        <v>25</v>
      </c>
      <c r="P5357" t="s">
        <v>33</v>
      </c>
    </row>
    <row r="5358" spans="1:16" x14ac:dyDescent="0.35">
      <c r="A5358" t="s">
        <v>16</v>
      </c>
      <c r="B5358" t="s">
        <v>17</v>
      </c>
      <c r="C5358" t="s">
        <v>14062</v>
      </c>
      <c r="D5358" t="s">
        <v>19</v>
      </c>
      <c r="E5358" s="1">
        <v>44095.715277777781</v>
      </c>
      <c r="F5358" s="2">
        <v>44114</v>
      </c>
      <c r="G5358" s="2">
        <v>47766</v>
      </c>
      <c r="H5358" t="s">
        <v>99</v>
      </c>
      <c r="I5358" t="s">
        <v>100</v>
      </c>
      <c r="K5358" t="s">
        <v>14063</v>
      </c>
      <c r="L5358" t="s">
        <v>14064</v>
      </c>
      <c r="M5358" t="s">
        <v>24</v>
      </c>
      <c r="N5358" t="s">
        <v>25</v>
      </c>
      <c r="P5358" t="s">
        <v>103</v>
      </c>
    </row>
    <row r="5359" spans="1:16" x14ac:dyDescent="0.35">
      <c r="A5359" t="s">
        <v>56</v>
      </c>
      <c r="B5359" t="s">
        <v>1394</v>
      </c>
      <c r="C5359" t="s">
        <v>14664</v>
      </c>
      <c r="D5359" t="s">
        <v>36</v>
      </c>
      <c r="E5359" s="1">
        <v>44371.609722222223</v>
      </c>
      <c r="F5359" s="2">
        <v>44417</v>
      </c>
      <c r="G5359" s="2">
        <v>44782</v>
      </c>
      <c r="H5359" t="s">
        <v>1396</v>
      </c>
      <c r="I5359" t="s">
        <v>1397</v>
      </c>
      <c r="K5359" t="s">
        <v>6725</v>
      </c>
      <c r="L5359" t="s">
        <v>6726</v>
      </c>
      <c r="M5359" t="s">
        <v>24</v>
      </c>
      <c r="N5359" t="s">
        <v>25</v>
      </c>
      <c r="O5359">
        <v>745577</v>
      </c>
      <c r="P5359" t="s">
        <v>14665</v>
      </c>
    </row>
    <row r="5360" spans="1:16" x14ac:dyDescent="0.35">
      <c r="A5360" t="s">
        <v>56</v>
      </c>
      <c r="B5360" t="s">
        <v>12828</v>
      </c>
      <c r="C5360" t="s">
        <v>14676</v>
      </c>
      <c r="D5360" t="s">
        <v>36</v>
      </c>
      <c r="E5360" s="1">
        <v>44466.658333333333</v>
      </c>
      <c r="F5360" s="2">
        <v>44470</v>
      </c>
      <c r="G5360" s="2">
        <v>44865</v>
      </c>
      <c r="H5360" t="s">
        <v>10070</v>
      </c>
      <c r="I5360" t="s">
        <v>10071</v>
      </c>
      <c r="K5360" t="s">
        <v>6725</v>
      </c>
      <c r="L5360" t="s">
        <v>6726</v>
      </c>
      <c r="M5360" t="s">
        <v>24</v>
      </c>
      <c r="N5360" t="s">
        <v>25</v>
      </c>
      <c r="O5360">
        <v>192361</v>
      </c>
      <c r="P5360" t="s">
        <v>14677</v>
      </c>
    </row>
    <row r="5361" spans="1:16" x14ac:dyDescent="0.35">
      <c r="A5361" t="s">
        <v>16</v>
      </c>
      <c r="B5361" t="s">
        <v>17</v>
      </c>
      <c r="C5361" t="s">
        <v>14686</v>
      </c>
      <c r="D5361" t="s">
        <v>36</v>
      </c>
      <c r="E5361" s="1">
        <v>44706.480555555558</v>
      </c>
      <c r="F5361" s="2">
        <v>44630</v>
      </c>
      <c r="G5361" s="2">
        <v>44742</v>
      </c>
      <c r="H5361" t="s">
        <v>1446</v>
      </c>
      <c r="I5361" t="s">
        <v>1447</v>
      </c>
      <c r="K5361" t="s">
        <v>2460</v>
      </c>
      <c r="L5361" t="s">
        <v>2461</v>
      </c>
      <c r="M5361" t="s">
        <v>24</v>
      </c>
      <c r="N5361" t="s">
        <v>25</v>
      </c>
      <c r="O5361">
        <v>358936</v>
      </c>
      <c r="P5361" t="s">
        <v>14687</v>
      </c>
    </row>
    <row r="5362" spans="1:16" x14ac:dyDescent="0.35">
      <c r="A5362" t="s">
        <v>16</v>
      </c>
      <c r="B5362" t="s">
        <v>17</v>
      </c>
      <c r="C5362" t="s">
        <v>26017</v>
      </c>
      <c r="D5362" t="s">
        <v>36</v>
      </c>
      <c r="E5362" s="1">
        <v>44736.429166666669</v>
      </c>
      <c r="F5362" s="2">
        <v>44743</v>
      </c>
      <c r="G5362" s="2">
        <v>44926</v>
      </c>
      <c r="H5362" t="s">
        <v>1446</v>
      </c>
      <c r="I5362" t="s">
        <v>1447</v>
      </c>
      <c r="K5362" t="s">
        <v>6229</v>
      </c>
      <c r="L5362" t="s">
        <v>6230</v>
      </c>
      <c r="M5362" t="s">
        <v>24</v>
      </c>
      <c r="N5362" t="s">
        <v>24515</v>
      </c>
      <c r="O5362">
        <v>358936</v>
      </c>
      <c r="P5362" t="s">
        <v>26018</v>
      </c>
    </row>
    <row r="5363" spans="1:16" x14ac:dyDescent="0.35">
      <c r="A5363" t="s">
        <v>139</v>
      </c>
      <c r="B5363" t="s">
        <v>9113</v>
      </c>
      <c r="C5363" t="s">
        <v>12685</v>
      </c>
      <c r="D5363" t="s">
        <v>36</v>
      </c>
      <c r="E5363" s="1">
        <v>43648.563194444447</v>
      </c>
      <c r="F5363" s="2">
        <v>43651</v>
      </c>
      <c r="G5363" s="2">
        <v>43743</v>
      </c>
      <c r="H5363" t="s">
        <v>142</v>
      </c>
      <c r="I5363" t="s">
        <v>144</v>
      </c>
      <c r="J5363" t="s">
        <v>144</v>
      </c>
      <c r="K5363" t="s">
        <v>12686</v>
      </c>
      <c r="L5363" t="s">
        <v>12687</v>
      </c>
      <c r="M5363" t="s">
        <v>24</v>
      </c>
      <c r="N5363" t="s">
        <v>41</v>
      </c>
      <c r="O5363">
        <v>324799</v>
      </c>
      <c r="P5363" t="s">
        <v>12688</v>
      </c>
    </row>
    <row r="5364" spans="1:16" x14ac:dyDescent="0.35">
      <c r="A5364" t="s">
        <v>139</v>
      </c>
      <c r="B5364" t="s">
        <v>321</v>
      </c>
      <c r="C5364" t="s">
        <v>12689</v>
      </c>
      <c r="D5364" t="s">
        <v>36</v>
      </c>
      <c r="E5364" s="1">
        <v>43889.4375</v>
      </c>
      <c r="F5364" s="2">
        <v>43864</v>
      </c>
      <c r="G5364" s="2">
        <v>44196</v>
      </c>
      <c r="H5364" t="s">
        <v>1706</v>
      </c>
      <c r="I5364" t="s">
        <v>1707</v>
      </c>
      <c r="K5364" t="s">
        <v>12690</v>
      </c>
      <c r="L5364" t="s">
        <v>12691</v>
      </c>
      <c r="M5364" t="s">
        <v>24</v>
      </c>
      <c r="N5364" t="s">
        <v>25</v>
      </c>
      <c r="O5364">
        <v>351031</v>
      </c>
      <c r="P5364" t="s">
        <v>12692</v>
      </c>
    </row>
    <row r="5365" spans="1:16" x14ac:dyDescent="0.35">
      <c r="A5365" t="s">
        <v>16</v>
      </c>
      <c r="B5365" t="s">
        <v>43</v>
      </c>
      <c r="C5365" t="s">
        <v>12697</v>
      </c>
      <c r="D5365" t="s">
        <v>36</v>
      </c>
      <c r="E5365" s="1">
        <v>44320.701388888891</v>
      </c>
      <c r="F5365" s="2">
        <v>44305</v>
      </c>
      <c r="G5365" s="2">
        <v>44670</v>
      </c>
      <c r="H5365" t="s">
        <v>186</v>
      </c>
      <c r="I5365" t="s">
        <v>187</v>
      </c>
      <c r="K5365" t="s">
        <v>3871</v>
      </c>
      <c r="L5365" t="s">
        <v>3872</v>
      </c>
      <c r="M5365" t="s">
        <v>24</v>
      </c>
      <c r="N5365" t="s">
        <v>25</v>
      </c>
      <c r="O5365">
        <v>2140038018</v>
      </c>
      <c r="P5365" t="s">
        <v>12446</v>
      </c>
    </row>
    <row r="5366" spans="1:16" x14ac:dyDescent="0.35">
      <c r="A5366" t="s">
        <v>139</v>
      </c>
      <c r="B5366" t="s">
        <v>258</v>
      </c>
      <c r="C5366" t="s">
        <v>12695</v>
      </c>
      <c r="D5366" t="s">
        <v>36</v>
      </c>
      <c r="E5366" s="1">
        <v>43675.671527777777</v>
      </c>
      <c r="F5366" s="2">
        <v>43678</v>
      </c>
      <c r="G5366" s="2">
        <v>45141</v>
      </c>
      <c r="H5366" t="s">
        <v>529</v>
      </c>
      <c r="I5366" t="s">
        <v>530</v>
      </c>
      <c r="K5366" t="s">
        <v>2747</v>
      </c>
      <c r="L5366" t="s">
        <v>2748</v>
      </c>
      <c r="M5366" t="s">
        <v>24</v>
      </c>
      <c r="N5366" t="s">
        <v>25</v>
      </c>
      <c r="O5366">
        <v>201193</v>
      </c>
      <c r="P5366" t="s">
        <v>12696</v>
      </c>
    </row>
    <row r="5367" spans="1:16" x14ac:dyDescent="0.35">
      <c r="A5367" t="s">
        <v>16</v>
      </c>
      <c r="B5367" t="s">
        <v>17</v>
      </c>
      <c r="C5367" t="s">
        <v>12698</v>
      </c>
      <c r="D5367" t="s">
        <v>36</v>
      </c>
      <c r="E5367" s="1">
        <v>43936.708333333336</v>
      </c>
      <c r="F5367" s="2">
        <v>43922</v>
      </c>
      <c r="G5367" s="2">
        <v>44196</v>
      </c>
      <c r="H5367" t="s">
        <v>51</v>
      </c>
      <c r="I5367" t="s">
        <v>52</v>
      </c>
      <c r="K5367" t="s">
        <v>12699</v>
      </c>
      <c r="L5367" t="s">
        <v>12700</v>
      </c>
      <c r="M5367" t="s">
        <v>24</v>
      </c>
      <c r="N5367" t="s">
        <v>25</v>
      </c>
      <c r="O5367">
        <v>2140038023</v>
      </c>
      <c r="P5367" t="s">
        <v>55</v>
      </c>
    </row>
    <row r="5368" spans="1:16" x14ac:dyDescent="0.35">
      <c r="A5368" t="s">
        <v>16</v>
      </c>
      <c r="B5368" t="s">
        <v>27</v>
      </c>
      <c r="C5368" t="s">
        <v>12701</v>
      </c>
      <c r="D5368" t="s">
        <v>19</v>
      </c>
      <c r="E5368" s="1">
        <v>43790.443749999999</v>
      </c>
      <c r="F5368" s="2">
        <v>43790</v>
      </c>
      <c r="G5368" s="2">
        <v>47443</v>
      </c>
      <c r="H5368" t="s">
        <v>29</v>
      </c>
      <c r="I5368" t="s">
        <v>30</v>
      </c>
      <c r="K5368" t="s">
        <v>12702</v>
      </c>
      <c r="L5368" t="s">
        <v>12703</v>
      </c>
      <c r="M5368" t="s">
        <v>24</v>
      </c>
      <c r="N5368" t="s">
        <v>25</v>
      </c>
      <c r="P5368" t="s">
        <v>12704</v>
      </c>
    </row>
    <row r="5369" spans="1:16" x14ac:dyDescent="0.35">
      <c r="A5369" t="s">
        <v>16</v>
      </c>
      <c r="B5369" t="s">
        <v>17</v>
      </c>
      <c r="C5369" t="s">
        <v>12705</v>
      </c>
      <c r="D5369" t="s">
        <v>36</v>
      </c>
      <c r="E5369" s="1">
        <v>44371.657638888886</v>
      </c>
      <c r="F5369" s="2">
        <v>44287</v>
      </c>
      <c r="G5369" s="2">
        <v>44560</v>
      </c>
      <c r="H5369" t="s">
        <v>159</v>
      </c>
      <c r="I5369" t="s">
        <v>160</v>
      </c>
      <c r="K5369" t="s">
        <v>6446</v>
      </c>
      <c r="L5369" t="s">
        <v>6447</v>
      </c>
      <c r="M5369" t="s">
        <v>24</v>
      </c>
      <c r="N5369" t="s">
        <v>25</v>
      </c>
      <c r="O5369">
        <v>358936</v>
      </c>
      <c r="P5369" t="s">
        <v>6038</v>
      </c>
    </row>
    <row r="5370" spans="1:16" x14ac:dyDescent="0.35">
      <c r="A5370" t="s">
        <v>139</v>
      </c>
      <c r="B5370" t="s">
        <v>140</v>
      </c>
      <c r="C5370" t="s">
        <v>12706</v>
      </c>
      <c r="D5370" t="s">
        <v>36</v>
      </c>
      <c r="E5370" s="1">
        <v>44428.480555555558</v>
      </c>
      <c r="F5370" s="2">
        <v>44428</v>
      </c>
      <c r="G5370" s="2">
        <v>46254</v>
      </c>
      <c r="H5370" t="s">
        <v>1597</v>
      </c>
      <c r="I5370" t="s">
        <v>1598</v>
      </c>
      <c r="K5370" t="s">
        <v>12707</v>
      </c>
      <c r="L5370" t="s">
        <v>12708</v>
      </c>
      <c r="M5370" t="s">
        <v>24</v>
      </c>
      <c r="N5370" t="s">
        <v>25</v>
      </c>
      <c r="O5370">
        <v>2140041894</v>
      </c>
      <c r="P5370" t="s">
        <v>12709</v>
      </c>
    </row>
    <row r="5371" spans="1:16" x14ac:dyDescent="0.35">
      <c r="A5371" t="s">
        <v>56</v>
      </c>
      <c r="B5371" t="s">
        <v>57</v>
      </c>
      <c r="C5371" t="s">
        <v>58</v>
      </c>
      <c r="D5371" t="s">
        <v>59</v>
      </c>
      <c r="E5371" s="1">
        <v>43955.722222222219</v>
      </c>
      <c r="F5371" s="2">
        <v>43962</v>
      </c>
      <c r="G5371" s="2">
        <v>44327</v>
      </c>
      <c r="H5371" t="s">
        <v>60</v>
      </c>
      <c r="I5371" t="s">
        <v>61</v>
      </c>
      <c r="K5371" t="s">
        <v>62</v>
      </c>
      <c r="L5371" t="s">
        <v>63</v>
      </c>
      <c r="M5371" t="s">
        <v>24</v>
      </c>
      <c r="N5371" t="s">
        <v>64</v>
      </c>
      <c r="O5371">
        <v>691337</v>
      </c>
      <c r="P5371" t="s">
        <v>65</v>
      </c>
    </row>
    <row r="5372" spans="1:16" x14ac:dyDescent="0.35">
      <c r="A5372" t="s">
        <v>16</v>
      </c>
      <c r="B5372" t="s">
        <v>17</v>
      </c>
      <c r="C5372" t="s">
        <v>26019</v>
      </c>
      <c r="D5372" t="s">
        <v>105</v>
      </c>
      <c r="E5372" s="1">
        <v>43746.411805555559</v>
      </c>
      <c r="F5372" s="2">
        <v>43753</v>
      </c>
      <c r="G5372" s="2">
        <v>44104</v>
      </c>
      <c r="H5372" t="s">
        <v>550</v>
      </c>
      <c r="I5372" t="s">
        <v>551</v>
      </c>
      <c r="K5372" t="s">
        <v>928</v>
      </c>
      <c r="L5372" t="s">
        <v>929</v>
      </c>
      <c r="M5372" t="s">
        <v>24</v>
      </c>
      <c r="N5372" t="s">
        <v>24512</v>
      </c>
      <c r="O5372">
        <v>94260</v>
      </c>
      <c r="P5372" t="s">
        <v>26020</v>
      </c>
    </row>
    <row r="5373" spans="1:16" x14ac:dyDescent="0.35">
      <c r="A5373" t="s">
        <v>16</v>
      </c>
      <c r="B5373" t="s">
        <v>17</v>
      </c>
      <c r="C5373" t="s">
        <v>12713</v>
      </c>
      <c r="D5373" t="s">
        <v>19</v>
      </c>
      <c r="E5373" s="1">
        <v>43475.59097222222</v>
      </c>
      <c r="F5373" s="2">
        <v>43475</v>
      </c>
      <c r="G5373" s="2">
        <v>45301</v>
      </c>
      <c r="H5373" t="s">
        <v>716</v>
      </c>
      <c r="I5373" t="s">
        <v>717</v>
      </c>
      <c r="K5373" t="s">
        <v>12714</v>
      </c>
      <c r="L5373" t="s">
        <v>12715</v>
      </c>
      <c r="M5373" t="s">
        <v>24</v>
      </c>
      <c r="N5373" t="s">
        <v>25</v>
      </c>
      <c r="P5373" t="s">
        <v>12716</v>
      </c>
    </row>
    <row r="5374" spans="1:16" x14ac:dyDescent="0.35">
      <c r="A5374" t="s">
        <v>16</v>
      </c>
      <c r="B5374" t="s">
        <v>234</v>
      </c>
      <c r="C5374" t="s">
        <v>12717</v>
      </c>
      <c r="D5374" t="s">
        <v>19</v>
      </c>
      <c r="E5374" s="1">
        <v>43850.685416666667</v>
      </c>
      <c r="F5374" s="2">
        <v>43850</v>
      </c>
      <c r="G5374" s="2">
        <v>44581</v>
      </c>
      <c r="H5374" t="s">
        <v>886</v>
      </c>
      <c r="I5374" t="s">
        <v>887</v>
      </c>
      <c r="K5374" t="s">
        <v>12718</v>
      </c>
      <c r="L5374" t="s">
        <v>12719</v>
      </c>
      <c r="M5374" t="s">
        <v>24</v>
      </c>
      <c r="N5374" t="s">
        <v>25</v>
      </c>
      <c r="P5374" t="s">
        <v>3137</v>
      </c>
    </row>
    <row r="5375" spans="1:16" x14ac:dyDescent="0.35">
      <c r="A5375" t="s">
        <v>16</v>
      </c>
      <c r="B5375" t="s">
        <v>27</v>
      </c>
      <c r="C5375" t="s">
        <v>12720</v>
      </c>
      <c r="D5375" t="s">
        <v>19</v>
      </c>
      <c r="E5375" s="1">
        <v>44613.660416666666</v>
      </c>
      <c r="F5375" s="2">
        <v>44612</v>
      </c>
      <c r="G5375" s="2">
        <v>48264</v>
      </c>
      <c r="H5375" t="s">
        <v>29</v>
      </c>
      <c r="I5375" t="s">
        <v>30</v>
      </c>
      <c r="K5375" t="s">
        <v>12721</v>
      </c>
      <c r="L5375" t="s">
        <v>12722</v>
      </c>
      <c r="M5375" t="s">
        <v>24</v>
      </c>
      <c r="N5375" t="s">
        <v>25</v>
      </c>
      <c r="P5375" t="s">
        <v>1296</v>
      </c>
    </row>
    <row r="5376" spans="1:16" x14ac:dyDescent="0.35">
      <c r="A5376" t="s">
        <v>56</v>
      </c>
      <c r="B5376" t="s">
        <v>66</v>
      </c>
      <c r="C5376" t="s">
        <v>26021</v>
      </c>
      <c r="D5376" t="s">
        <v>36</v>
      </c>
      <c r="E5376" s="1">
        <v>44740.781944444447</v>
      </c>
      <c r="F5376" s="2">
        <v>44693</v>
      </c>
      <c r="G5376" s="2">
        <v>46518</v>
      </c>
      <c r="H5376" t="s">
        <v>5821</v>
      </c>
      <c r="I5376" t="s">
        <v>5822</v>
      </c>
      <c r="K5376" t="s">
        <v>7769</v>
      </c>
      <c r="L5376" t="s">
        <v>7770</v>
      </c>
      <c r="M5376" t="s">
        <v>24</v>
      </c>
      <c r="N5376" t="s">
        <v>24515</v>
      </c>
      <c r="O5376">
        <v>208941</v>
      </c>
      <c r="P5376" t="s">
        <v>25935</v>
      </c>
    </row>
    <row r="5377" spans="1:16" x14ac:dyDescent="0.35">
      <c r="A5377" t="s">
        <v>56</v>
      </c>
      <c r="B5377" t="s">
        <v>57</v>
      </c>
      <c r="C5377" t="s">
        <v>58</v>
      </c>
      <c r="D5377" t="s">
        <v>59</v>
      </c>
      <c r="E5377" s="1">
        <v>43955.722222222219</v>
      </c>
      <c r="F5377" s="2">
        <v>43962</v>
      </c>
      <c r="G5377" s="2">
        <v>44327</v>
      </c>
      <c r="H5377" t="s">
        <v>60</v>
      </c>
      <c r="I5377" t="s">
        <v>61</v>
      </c>
      <c r="K5377" t="s">
        <v>62</v>
      </c>
      <c r="L5377" t="s">
        <v>63</v>
      </c>
      <c r="M5377" t="s">
        <v>24</v>
      </c>
      <c r="N5377" t="s">
        <v>64</v>
      </c>
      <c r="O5377">
        <v>780150</v>
      </c>
      <c r="P5377" t="s">
        <v>65</v>
      </c>
    </row>
    <row r="5378" spans="1:16" x14ac:dyDescent="0.35">
      <c r="A5378" t="s">
        <v>16</v>
      </c>
      <c r="B5378" t="s">
        <v>17</v>
      </c>
      <c r="C5378" t="s">
        <v>12734</v>
      </c>
      <c r="D5378" t="s">
        <v>36</v>
      </c>
      <c r="E5378" s="1">
        <v>44494.588888888888</v>
      </c>
      <c r="F5378" s="2">
        <v>44494</v>
      </c>
      <c r="G5378" s="2">
        <v>44859</v>
      </c>
      <c r="H5378" t="s">
        <v>112</v>
      </c>
      <c r="I5378" t="s">
        <v>113</v>
      </c>
      <c r="K5378" t="s">
        <v>3006</v>
      </c>
      <c r="L5378" t="s">
        <v>3007</v>
      </c>
      <c r="M5378" t="s">
        <v>24</v>
      </c>
      <c r="N5378" t="s">
        <v>25</v>
      </c>
      <c r="O5378">
        <v>356113</v>
      </c>
      <c r="P5378" t="s">
        <v>373</v>
      </c>
    </row>
    <row r="5379" spans="1:16" x14ac:dyDescent="0.35">
      <c r="A5379" t="s">
        <v>16</v>
      </c>
      <c r="B5379" t="s">
        <v>43</v>
      </c>
      <c r="C5379" t="s">
        <v>26022</v>
      </c>
      <c r="D5379" t="s">
        <v>105</v>
      </c>
      <c r="E5379" s="1">
        <v>44012.365972222222</v>
      </c>
      <c r="F5379" s="2">
        <v>44012</v>
      </c>
      <c r="G5379" s="2">
        <v>44407</v>
      </c>
      <c r="H5379" t="s">
        <v>106</v>
      </c>
      <c r="I5379" t="s">
        <v>107</v>
      </c>
      <c r="K5379" t="s">
        <v>26023</v>
      </c>
      <c r="L5379" t="s">
        <v>26024</v>
      </c>
      <c r="M5379" t="s">
        <v>24</v>
      </c>
      <c r="N5379" t="s">
        <v>24512</v>
      </c>
      <c r="O5379">
        <v>2140041883</v>
      </c>
      <c r="P5379" t="s">
        <v>26025</v>
      </c>
    </row>
    <row r="5380" spans="1:16" x14ac:dyDescent="0.35">
      <c r="A5380" t="s">
        <v>16</v>
      </c>
      <c r="B5380" t="s">
        <v>43</v>
      </c>
      <c r="C5380" t="s">
        <v>26026</v>
      </c>
      <c r="D5380" t="s">
        <v>19</v>
      </c>
      <c r="E5380" s="1">
        <v>44721.661111111112</v>
      </c>
      <c r="F5380" s="2">
        <v>44705</v>
      </c>
      <c r="G5380" s="2">
        <v>45070</v>
      </c>
      <c r="H5380" t="s">
        <v>25707</v>
      </c>
      <c r="I5380" t="s">
        <v>25708</v>
      </c>
      <c r="K5380" t="s">
        <v>25287</v>
      </c>
      <c r="L5380" t="s">
        <v>25288</v>
      </c>
      <c r="M5380" t="s">
        <v>24</v>
      </c>
      <c r="N5380" t="s">
        <v>24515</v>
      </c>
      <c r="P5380" t="s">
        <v>26027</v>
      </c>
    </row>
    <row r="5381" spans="1:16" x14ac:dyDescent="0.35">
      <c r="A5381" t="s">
        <v>16</v>
      </c>
      <c r="B5381" t="s">
        <v>24517</v>
      </c>
      <c r="C5381" t="s">
        <v>24518</v>
      </c>
      <c r="D5381" t="s">
        <v>59</v>
      </c>
      <c r="E5381" s="1">
        <v>44103.575694444444</v>
      </c>
      <c r="F5381" s="2">
        <v>44035</v>
      </c>
      <c r="G5381" s="2">
        <v>45127</v>
      </c>
      <c r="H5381" t="s">
        <v>24519</v>
      </c>
      <c r="I5381" t="s">
        <v>24520</v>
      </c>
      <c r="K5381" t="s">
        <v>62</v>
      </c>
      <c r="L5381" t="s">
        <v>63</v>
      </c>
      <c r="M5381" t="s">
        <v>24</v>
      </c>
      <c r="N5381" t="s">
        <v>24512</v>
      </c>
      <c r="O5381">
        <v>778447</v>
      </c>
      <c r="P5381" t="s">
        <v>24521</v>
      </c>
    </row>
    <row r="5382" spans="1:16" x14ac:dyDescent="0.35">
      <c r="A5382" t="s">
        <v>16</v>
      </c>
      <c r="B5382" t="s">
        <v>17</v>
      </c>
      <c r="C5382" t="s">
        <v>12839</v>
      </c>
      <c r="D5382" t="s">
        <v>19</v>
      </c>
      <c r="E5382" s="1">
        <v>44357.334722222222</v>
      </c>
      <c r="F5382" s="2">
        <v>44358</v>
      </c>
      <c r="G5382" s="2">
        <v>46184</v>
      </c>
      <c r="H5382" t="s">
        <v>99</v>
      </c>
      <c r="I5382" t="s">
        <v>100</v>
      </c>
      <c r="K5382" t="s">
        <v>12840</v>
      </c>
      <c r="L5382" t="s">
        <v>12841</v>
      </c>
      <c r="M5382" t="s">
        <v>24</v>
      </c>
      <c r="N5382" t="s">
        <v>25</v>
      </c>
      <c r="P5382" t="s">
        <v>1917</v>
      </c>
    </row>
    <row r="5383" spans="1:16" x14ac:dyDescent="0.35">
      <c r="A5383" t="s">
        <v>16</v>
      </c>
      <c r="B5383" t="s">
        <v>43</v>
      </c>
      <c r="C5383" t="s">
        <v>26028</v>
      </c>
      <c r="D5383" t="s">
        <v>36</v>
      </c>
      <c r="E5383" s="1">
        <v>43864.700694444444</v>
      </c>
      <c r="F5383" s="2">
        <v>43862</v>
      </c>
      <c r="G5383" s="2">
        <v>45046</v>
      </c>
      <c r="H5383" t="s">
        <v>159</v>
      </c>
      <c r="I5383" t="s">
        <v>160</v>
      </c>
      <c r="K5383" t="s">
        <v>5823</v>
      </c>
      <c r="L5383" t="s">
        <v>5824</v>
      </c>
      <c r="M5383" t="s">
        <v>24</v>
      </c>
      <c r="N5383" t="s">
        <v>24515</v>
      </c>
      <c r="O5383">
        <v>207641</v>
      </c>
      <c r="P5383" t="s">
        <v>26029</v>
      </c>
    </row>
    <row r="5384" spans="1:16" x14ac:dyDescent="0.35">
      <c r="A5384" t="s">
        <v>16</v>
      </c>
      <c r="B5384" t="s">
        <v>17</v>
      </c>
      <c r="C5384" t="s">
        <v>5319</v>
      </c>
      <c r="D5384" t="s">
        <v>59</v>
      </c>
      <c r="E5384" s="1">
        <v>44334.725694444445</v>
      </c>
      <c r="F5384" s="2">
        <v>44147</v>
      </c>
      <c r="G5384" s="2">
        <v>44940</v>
      </c>
      <c r="H5384" t="s">
        <v>704</v>
      </c>
      <c r="I5384" t="s">
        <v>705</v>
      </c>
      <c r="K5384">
        <v>24073</v>
      </c>
      <c r="L5384" t="s">
        <v>5320</v>
      </c>
      <c r="M5384" t="s">
        <v>24</v>
      </c>
      <c r="N5384" t="s">
        <v>345</v>
      </c>
      <c r="O5384">
        <v>2140037968</v>
      </c>
      <c r="P5384" t="s">
        <v>5321</v>
      </c>
    </row>
    <row r="5385" spans="1:16" x14ac:dyDescent="0.35">
      <c r="A5385" t="s">
        <v>16</v>
      </c>
      <c r="B5385" t="s">
        <v>17</v>
      </c>
      <c r="C5385" t="s">
        <v>13447</v>
      </c>
      <c r="D5385" t="s">
        <v>19</v>
      </c>
      <c r="E5385" s="1">
        <v>44363.508333333331</v>
      </c>
      <c r="F5385" s="2">
        <v>44367</v>
      </c>
      <c r="G5385" s="2">
        <v>46193</v>
      </c>
      <c r="H5385" t="s">
        <v>99</v>
      </c>
      <c r="I5385" t="s">
        <v>100</v>
      </c>
      <c r="K5385" t="s">
        <v>13448</v>
      </c>
      <c r="L5385" t="s">
        <v>13449</v>
      </c>
      <c r="M5385" t="s">
        <v>24</v>
      </c>
      <c r="N5385" t="s">
        <v>25</v>
      </c>
      <c r="P5385" t="s">
        <v>427</v>
      </c>
    </row>
    <row r="5386" spans="1:16" x14ac:dyDescent="0.35">
      <c r="A5386" t="s">
        <v>16</v>
      </c>
      <c r="B5386" t="s">
        <v>17</v>
      </c>
      <c r="C5386" t="s">
        <v>13819</v>
      </c>
      <c r="D5386" t="s">
        <v>36</v>
      </c>
      <c r="E5386" s="1">
        <v>43495.460416666669</v>
      </c>
      <c r="F5386" s="2">
        <v>43500</v>
      </c>
      <c r="G5386" s="2">
        <v>43921</v>
      </c>
      <c r="H5386" t="s">
        <v>51</v>
      </c>
      <c r="I5386" t="s">
        <v>52</v>
      </c>
      <c r="K5386" t="s">
        <v>3339</v>
      </c>
      <c r="L5386" t="s">
        <v>3340</v>
      </c>
      <c r="M5386" t="s">
        <v>24</v>
      </c>
      <c r="N5386" t="s">
        <v>25</v>
      </c>
      <c r="O5386">
        <v>2140038012</v>
      </c>
      <c r="P5386" t="s">
        <v>55</v>
      </c>
    </row>
    <row r="5387" spans="1:16" x14ac:dyDescent="0.35">
      <c r="A5387" t="s">
        <v>16</v>
      </c>
      <c r="B5387" t="s">
        <v>43</v>
      </c>
      <c r="C5387" t="s">
        <v>13821</v>
      </c>
      <c r="D5387" t="s">
        <v>36</v>
      </c>
      <c r="E5387" s="1">
        <v>43635.723611111112</v>
      </c>
      <c r="F5387" s="2">
        <v>43616</v>
      </c>
      <c r="G5387" s="2">
        <v>43646</v>
      </c>
      <c r="H5387" t="s">
        <v>207</v>
      </c>
      <c r="I5387" t="s">
        <v>213</v>
      </c>
      <c r="J5387" t="s">
        <v>208</v>
      </c>
      <c r="K5387" t="s">
        <v>13822</v>
      </c>
      <c r="L5387" t="s">
        <v>13823</v>
      </c>
      <c r="M5387" t="s">
        <v>24</v>
      </c>
      <c r="N5387" t="s">
        <v>41</v>
      </c>
      <c r="O5387">
        <v>192372</v>
      </c>
      <c r="P5387" t="s">
        <v>13824</v>
      </c>
    </row>
    <row r="5388" spans="1:16" x14ac:dyDescent="0.35">
      <c r="A5388" t="s">
        <v>56</v>
      </c>
      <c r="B5388" t="s">
        <v>3751</v>
      </c>
      <c r="C5388" t="s">
        <v>24591</v>
      </c>
      <c r="D5388" t="s">
        <v>59</v>
      </c>
      <c r="E5388" s="1">
        <v>43889.362500000003</v>
      </c>
      <c r="F5388" s="2">
        <v>43862</v>
      </c>
      <c r="G5388" s="2">
        <v>44228</v>
      </c>
      <c r="H5388" t="s">
        <v>943</v>
      </c>
      <c r="I5388" t="s">
        <v>944</v>
      </c>
      <c r="K5388" t="s">
        <v>24592</v>
      </c>
      <c r="L5388" t="s">
        <v>24593</v>
      </c>
      <c r="M5388" t="s">
        <v>24</v>
      </c>
      <c r="N5388" t="s">
        <v>24512</v>
      </c>
      <c r="O5388">
        <v>779543</v>
      </c>
      <c r="P5388" t="s">
        <v>24594</v>
      </c>
    </row>
    <row r="5389" spans="1:16" x14ac:dyDescent="0.35">
      <c r="A5389" t="s">
        <v>16</v>
      </c>
      <c r="B5389" t="s">
        <v>43</v>
      </c>
      <c r="C5389" t="s">
        <v>13826</v>
      </c>
      <c r="D5389" t="s">
        <v>19</v>
      </c>
      <c r="E5389" s="1">
        <v>44537.624305555553</v>
      </c>
      <c r="F5389" s="2">
        <v>44524</v>
      </c>
      <c r="G5389" s="2">
        <v>44889</v>
      </c>
      <c r="H5389" t="s">
        <v>722</v>
      </c>
      <c r="I5389" t="s">
        <v>143</v>
      </c>
      <c r="J5389" t="s">
        <v>723</v>
      </c>
      <c r="K5389" t="s">
        <v>1535</v>
      </c>
      <c r="L5389" t="s">
        <v>1536</v>
      </c>
      <c r="M5389" t="s">
        <v>24</v>
      </c>
      <c r="N5389" t="s">
        <v>25</v>
      </c>
      <c r="P5389" t="s">
        <v>13827</v>
      </c>
    </row>
    <row r="5390" spans="1:16" x14ac:dyDescent="0.35">
      <c r="A5390" t="s">
        <v>16</v>
      </c>
      <c r="B5390" t="s">
        <v>17</v>
      </c>
      <c r="C5390" t="s">
        <v>26030</v>
      </c>
      <c r="D5390" t="s">
        <v>105</v>
      </c>
      <c r="E5390" s="1">
        <v>43509.42083333333</v>
      </c>
      <c r="F5390" s="2">
        <v>43509</v>
      </c>
      <c r="G5390" s="2">
        <v>43553</v>
      </c>
      <c r="H5390" t="s">
        <v>2410</v>
      </c>
      <c r="I5390" t="s">
        <v>2411</v>
      </c>
      <c r="K5390" t="s">
        <v>24954</v>
      </c>
      <c r="L5390" t="s">
        <v>24955</v>
      </c>
      <c r="M5390" t="s">
        <v>24</v>
      </c>
      <c r="N5390" t="s">
        <v>24515</v>
      </c>
      <c r="O5390">
        <v>94250</v>
      </c>
      <c r="P5390" t="s">
        <v>26031</v>
      </c>
    </row>
    <row r="5391" spans="1:16" x14ac:dyDescent="0.35">
      <c r="A5391" t="s">
        <v>56</v>
      </c>
      <c r="B5391" t="s">
        <v>57</v>
      </c>
      <c r="C5391" t="s">
        <v>58</v>
      </c>
      <c r="D5391" t="s">
        <v>59</v>
      </c>
      <c r="E5391" s="1">
        <v>43955.722222222219</v>
      </c>
      <c r="F5391" s="2">
        <v>43962</v>
      </c>
      <c r="G5391" s="2">
        <v>44327</v>
      </c>
      <c r="H5391" t="s">
        <v>60</v>
      </c>
      <c r="I5391" t="s">
        <v>61</v>
      </c>
      <c r="K5391" t="s">
        <v>62</v>
      </c>
      <c r="L5391" t="s">
        <v>63</v>
      </c>
      <c r="M5391" t="s">
        <v>24</v>
      </c>
      <c r="N5391" t="s">
        <v>64</v>
      </c>
      <c r="O5391">
        <v>691261</v>
      </c>
      <c r="P5391" t="s">
        <v>65</v>
      </c>
    </row>
    <row r="5392" spans="1:16" x14ac:dyDescent="0.35">
      <c r="A5392" t="s">
        <v>16</v>
      </c>
      <c r="B5392" t="s">
        <v>17</v>
      </c>
      <c r="C5392" t="s">
        <v>13828</v>
      </c>
      <c r="D5392" t="s">
        <v>19</v>
      </c>
      <c r="E5392" s="1">
        <v>44172.365972222222</v>
      </c>
      <c r="F5392" s="2">
        <v>44172</v>
      </c>
      <c r="G5392" s="2">
        <v>44203</v>
      </c>
      <c r="H5392" t="s">
        <v>93</v>
      </c>
      <c r="I5392" t="s">
        <v>94</v>
      </c>
      <c r="K5392" t="s">
        <v>13829</v>
      </c>
      <c r="L5392" t="s">
        <v>13830</v>
      </c>
      <c r="M5392" t="s">
        <v>24</v>
      </c>
      <c r="N5392" t="s">
        <v>25</v>
      </c>
      <c r="P5392" t="s">
        <v>13831</v>
      </c>
    </row>
    <row r="5393" spans="1:16" x14ac:dyDescent="0.35">
      <c r="A5393" t="s">
        <v>16</v>
      </c>
      <c r="B5393" t="s">
        <v>17</v>
      </c>
      <c r="C5393" t="s">
        <v>13847</v>
      </c>
      <c r="D5393" t="s">
        <v>105</v>
      </c>
      <c r="E5393" s="1">
        <v>43949.578472222223</v>
      </c>
      <c r="F5393" s="2">
        <v>43831</v>
      </c>
      <c r="G5393" s="2">
        <v>46752</v>
      </c>
      <c r="H5393" t="s">
        <v>159</v>
      </c>
      <c r="I5393" t="s">
        <v>160</v>
      </c>
      <c r="K5393" t="s">
        <v>2912</v>
      </c>
      <c r="L5393" t="s">
        <v>2913</v>
      </c>
      <c r="M5393" t="s">
        <v>24</v>
      </c>
      <c r="N5393" t="s">
        <v>25</v>
      </c>
      <c r="O5393">
        <v>356113</v>
      </c>
      <c r="P5393" t="s">
        <v>2914</v>
      </c>
    </row>
    <row r="5394" spans="1:16" x14ac:dyDescent="0.35">
      <c r="A5394" t="s">
        <v>16</v>
      </c>
      <c r="B5394" t="s">
        <v>73</v>
      </c>
      <c r="C5394" t="s">
        <v>13841</v>
      </c>
      <c r="D5394" t="s">
        <v>19</v>
      </c>
      <c r="E5394" s="1">
        <v>43628.393750000003</v>
      </c>
      <c r="F5394" s="2">
        <v>43615</v>
      </c>
      <c r="G5394" s="2">
        <v>45442</v>
      </c>
      <c r="H5394" t="s">
        <v>13842</v>
      </c>
      <c r="I5394" t="s">
        <v>13843</v>
      </c>
      <c r="K5394" t="s">
        <v>13844</v>
      </c>
      <c r="L5394" t="s">
        <v>13845</v>
      </c>
      <c r="M5394" t="s">
        <v>24</v>
      </c>
      <c r="N5394" t="s">
        <v>25</v>
      </c>
      <c r="P5394" t="s">
        <v>13846</v>
      </c>
    </row>
    <row r="5395" spans="1:16" x14ac:dyDescent="0.35">
      <c r="A5395" t="s">
        <v>16</v>
      </c>
      <c r="B5395" t="s">
        <v>234</v>
      </c>
      <c r="C5395" t="s">
        <v>13848</v>
      </c>
      <c r="D5395" t="s">
        <v>105</v>
      </c>
      <c r="E5395" s="1">
        <v>43971.573611111111</v>
      </c>
      <c r="F5395" s="2">
        <v>43997</v>
      </c>
      <c r="G5395" s="2">
        <v>44149</v>
      </c>
      <c r="H5395" t="s">
        <v>236</v>
      </c>
      <c r="I5395" t="s">
        <v>237</v>
      </c>
      <c r="K5395" t="s">
        <v>5311</v>
      </c>
      <c r="L5395" t="s">
        <v>5312</v>
      </c>
      <c r="M5395" t="s">
        <v>24</v>
      </c>
      <c r="N5395" t="s">
        <v>25</v>
      </c>
      <c r="O5395">
        <v>94255</v>
      </c>
      <c r="P5395" t="s">
        <v>13849</v>
      </c>
    </row>
    <row r="5396" spans="1:16" x14ac:dyDescent="0.35">
      <c r="A5396" t="s">
        <v>56</v>
      </c>
      <c r="B5396" t="s">
        <v>1394</v>
      </c>
      <c r="C5396" t="s">
        <v>26032</v>
      </c>
      <c r="D5396" t="s">
        <v>59</v>
      </c>
      <c r="E5396" s="1">
        <v>44456.613888888889</v>
      </c>
      <c r="F5396" s="2">
        <v>44456</v>
      </c>
      <c r="G5396" s="2">
        <v>44561</v>
      </c>
      <c r="H5396" t="s">
        <v>1731</v>
      </c>
      <c r="I5396" t="s">
        <v>1732</v>
      </c>
      <c r="K5396" t="s">
        <v>1733</v>
      </c>
      <c r="L5396" t="s">
        <v>1734</v>
      </c>
      <c r="M5396" t="s">
        <v>24</v>
      </c>
      <c r="N5396" t="s">
        <v>24512</v>
      </c>
      <c r="O5396">
        <v>2140038012</v>
      </c>
      <c r="P5396" t="s">
        <v>26033</v>
      </c>
    </row>
    <row r="5397" spans="1:16" x14ac:dyDescent="0.35">
      <c r="A5397" t="s">
        <v>16</v>
      </c>
      <c r="B5397" t="s">
        <v>27</v>
      </c>
      <c r="C5397" t="s">
        <v>13853</v>
      </c>
      <c r="D5397" t="s">
        <v>19</v>
      </c>
      <c r="E5397" s="1">
        <v>43865.714583333334</v>
      </c>
      <c r="F5397" s="2">
        <v>43865</v>
      </c>
      <c r="G5397" s="2">
        <v>47518</v>
      </c>
      <c r="H5397" t="s">
        <v>29</v>
      </c>
      <c r="I5397" t="s">
        <v>30</v>
      </c>
      <c r="K5397" t="s">
        <v>13854</v>
      </c>
      <c r="L5397" t="s">
        <v>13855</v>
      </c>
      <c r="M5397" t="s">
        <v>24</v>
      </c>
      <c r="N5397" t="s">
        <v>25</v>
      </c>
      <c r="P5397" t="s">
        <v>13856</v>
      </c>
    </row>
    <row r="5398" spans="1:16" x14ac:dyDescent="0.35">
      <c r="A5398" t="s">
        <v>16</v>
      </c>
      <c r="B5398" t="s">
        <v>43</v>
      </c>
      <c r="C5398" t="s">
        <v>13857</v>
      </c>
      <c r="D5398" t="s">
        <v>36</v>
      </c>
      <c r="E5398" s="1">
        <v>44167.693749999999</v>
      </c>
      <c r="F5398" s="2">
        <v>44155</v>
      </c>
      <c r="G5398" s="2">
        <v>44520</v>
      </c>
      <c r="H5398" t="s">
        <v>207</v>
      </c>
      <c r="I5398" t="s">
        <v>213</v>
      </c>
      <c r="J5398" t="s">
        <v>208</v>
      </c>
      <c r="K5398" t="s">
        <v>13858</v>
      </c>
      <c r="L5398" t="s">
        <v>13859</v>
      </c>
      <c r="M5398" t="s">
        <v>248</v>
      </c>
      <c r="N5398" t="s">
        <v>41</v>
      </c>
      <c r="O5398">
        <v>351031</v>
      </c>
      <c r="P5398" t="s">
        <v>13860</v>
      </c>
    </row>
    <row r="5399" spans="1:16" x14ac:dyDescent="0.35">
      <c r="A5399" t="s">
        <v>139</v>
      </c>
      <c r="B5399" t="s">
        <v>1668</v>
      </c>
      <c r="C5399" t="s">
        <v>24533</v>
      </c>
      <c r="D5399" t="s">
        <v>59</v>
      </c>
      <c r="E5399" s="1">
        <v>44060.570138888892</v>
      </c>
      <c r="F5399" s="2">
        <v>44060</v>
      </c>
      <c r="G5399" s="2">
        <v>44561</v>
      </c>
      <c r="H5399" t="s">
        <v>24534</v>
      </c>
      <c r="I5399" t="s">
        <v>24535</v>
      </c>
      <c r="K5399" t="s">
        <v>24536</v>
      </c>
      <c r="L5399" t="s">
        <v>24537</v>
      </c>
      <c r="M5399" t="s">
        <v>24</v>
      </c>
      <c r="N5399" t="s">
        <v>24512</v>
      </c>
      <c r="O5399">
        <v>856925</v>
      </c>
      <c r="P5399" t="s">
        <v>24538</v>
      </c>
    </row>
    <row r="5400" spans="1:16" x14ac:dyDescent="0.35">
      <c r="A5400" t="s">
        <v>16</v>
      </c>
      <c r="B5400" t="s">
        <v>27</v>
      </c>
      <c r="C5400" t="s">
        <v>13862</v>
      </c>
      <c r="D5400" t="s">
        <v>19</v>
      </c>
      <c r="E5400" s="1">
        <v>44384.629861111112</v>
      </c>
      <c r="F5400" s="2">
        <v>44387</v>
      </c>
      <c r="G5400" s="2">
        <v>48039</v>
      </c>
      <c r="H5400" t="s">
        <v>29</v>
      </c>
      <c r="I5400" t="s">
        <v>30</v>
      </c>
      <c r="K5400" t="s">
        <v>1153</v>
      </c>
      <c r="L5400" t="s">
        <v>1154</v>
      </c>
      <c r="M5400" t="s">
        <v>24</v>
      </c>
      <c r="N5400" t="s">
        <v>25</v>
      </c>
      <c r="P5400" t="s">
        <v>3438</v>
      </c>
    </row>
    <row r="5401" spans="1:16" x14ac:dyDescent="0.35">
      <c r="A5401" t="s">
        <v>56</v>
      </c>
      <c r="B5401" t="s">
        <v>66</v>
      </c>
      <c r="C5401" t="s">
        <v>14164</v>
      </c>
      <c r="D5401" t="s">
        <v>36</v>
      </c>
      <c r="E5401" s="1">
        <v>43524.837500000001</v>
      </c>
      <c r="F5401" s="2">
        <v>43465</v>
      </c>
      <c r="G5401" s="2">
        <v>43830</v>
      </c>
      <c r="H5401" t="s">
        <v>2625</v>
      </c>
      <c r="I5401" t="s">
        <v>2626</v>
      </c>
      <c r="K5401" t="s">
        <v>3626</v>
      </c>
      <c r="L5401" t="s">
        <v>3627</v>
      </c>
      <c r="M5401" t="s">
        <v>24</v>
      </c>
      <c r="N5401" t="s">
        <v>25</v>
      </c>
      <c r="O5401">
        <v>2140038000</v>
      </c>
      <c r="P5401" t="s">
        <v>14165</v>
      </c>
    </row>
    <row r="5402" spans="1:16" x14ac:dyDescent="0.35">
      <c r="A5402" t="s">
        <v>16</v>
      </c>
      <c r="B5402" t="s">
        <v>24517</v>
      </c>
      <c r="C5402" t="s">
        <v>24518</v>
      </c>
      <c r="D5402" t="s">
        <v>59</v>
      </c>
      <c r="E5402" s="1">
        <v>44103.575694444444</v>
      </c>
      <c r="F5402" s="2">
        <v>44035</v>
      </c>
      <c r="G5402" s="2">
        <v>45127</v>
      </c>
      <c r="H5402" t="s">
        <v>24519</v>
      </c>
      <c r="I5402" t="s">
        <v>24520</v>
      </c>
      <c r="K5402" t="s">
        <v>62</v>
      </c>
      <c r="L5402" t="s">
        <v>63</v>
      </c>
      <c r="M5402" t="s">
        <v>24</v>
      </c>
      <c r="N5402" t="s">
        <v>24512</v>
      </c>
      <c r="O5402">
        <v>610127</v>
      </c>
      <c r="P5402" t="s">
        <v>24521</v>
      </c>
    </row>
    <row r="5403" spans="1:16" x14ac:dyDescent="0.35">
      <c r="A5403" t="s">
        <v>139</v>
      </c>
      <c r="B5403" t="s">
        <v>258</v>
      </c>
      <c r="C5403" t="s">
        <v>14166</v>
      </c>
      <c r="D5403" t="s">
        <v>105</v>
      </c>
      <c r="E5403" s="1">
        <v>43578.42291666667</v>
      </c>
      <c r="F5403" s="2">
        <v>43586</v>
      </c>
      <c r="G5403" s="2">
        <v>44561</v>
      </c>
      <c r="H5403" t="s">
        <v>260</v>
      </c>
      <c r="I5403" t="s">
        <v>261</v>
      </c>
      <c r="K5403" t="s">
        <v>262</v>
      </c>
      <c r="L5403" t="s">
        <v>263</v>
      </c>
      <c r="M5403" t="s">
        <v>24</v>
      </c>
      <c r="N5403" t="s">
        <v>25</v>
      </c>
      <c r="O5403">
        <v>94250</v>
      </c>
      <c r="P5403" t="s">
        <v>14167</v>
      </c>
    </row>
    <row r="5404" spans="1:16" x14ac:dyDescent="0.35">
      <c r="A5404" t="s">
        <v>16</v>
      </c>
      <c r="B5404" t="s">
        <v>27</v>
      </c>
      <c r="C5404" t="s">
        <v>26034</v>
      </c>
      <c r="D5404" t="s">
        <v>19</v>
      </c>
      <c r="E5404" s="1">
        <v>43535.40902777778</v>
      </c>
      <c r="F5404" s="2">
        <v>43531</v>
      </c>
      <c r="G5404" s="2">
        <v>47184</v>
      </c>
      <c r="H5404" t="s">
        <v>895</v>
      </c>
      <c r="I5404" t="s">
        <v>896</v>
      </c>
      <c r="K5404">
        <v>365869</v>
      </c>
      <c r="L5404" t="s">
        <v>26035</v>
      </c>
      <c r="M5404" t="s">
        <v>24</v>
      </c>
      <c r="N5404" t="s">
        <v>24515</v>
      </c>
      <c r="P5404" t="s">
        <v>24642</v>
      </c>
    </row>
    <row r="5405" spans="1:16" x14ac:dyDescent="0.35">
      <c r="A5405" t="s">
        <v>16</v>
      </c>
      <c r="B5405" t="s">
        <v>17</v>
      </c>
      <c r="C5405" t="s">
        <v>26036</v>
      </c>
      <c r="D5405" t="s">
        <v>19</v>
      </c>
      <c r="E5405" s="1">
        <v>44326.576388888891</v>
      </c>
      <c r="F5405" s="2">
        <v>44287</v>
      </c>
      <c r="G5405" s="2">
        <v>44560</v>
      </c>
      <c r="H5405" t="s">
        <v>2090</v>
      </c>
      <c r="I5405" t="s">
        <v>2091</v>
      </c>
      <c r="K5405" t="s">
        <v>26037</v>
      </c>
      <c r="L5405" t="s">
        <v>26038</v>
      </c>
      <c r="M5405" t="s">
        <v>24</v>
      </c>
      <c r="N5405" t="s">
        <v>24515</v>
      </c>
      <c r="P5405" t="s">
        <v>26039</v>
      </c>
    </row>
    <row r="5406" spans="1:16" x14ac:dyDescent="0.35">
      <c r="A5406" t="s">
        <v>16</v>
      </c>
      <c r="B5406" t="s">
        <v>43</v>
      </c>
      <c r="C5406" t="s">
        <v>13969</v>
      </c>
      <c r="D5406" t="s">
        <v>105</v>
      </c>
      <c r="E5406" s="1">
        <v>43761.495833333334</v>
      </c>
      <c r="F5406" s="2">
        <v>43760</v>
      </c>
      <c r="G5406" s="2">
        <v>44859</v>
      </c>
      <c r="H5406" t="s">
        <v>106</v>
      </c>
      <c r="I5406" t="s">
        <v>107</v>
      </c>
      <c r="K5406" t="s">
        <v>13970</v>
      </c>
      <c r="L5406" t="s">
        <v>13971</v>
      </c>
      <c r="M5406" t="s">
        <v>24</v>
      </c>
      <c r="N5406" t="s">
        <v>25</v>
      </c>
      <c r="O5406">
        <v>94263</v>
      </c>
      <c r="P5406" t="s">
        <v>257</v>
      </c>
    </row>
    <row r="5407" spans="1:16" x14ac:dyDescent="0.35">
      <c r="A5407" t="s">
        <v>16</v>
      </c>
      <c r="B5407" t="s">
        <v>17</v>
      </c>
      <c r="C5407" t="s">
        <v>13975</v>
      </c>
      <c r="D5407" t="s">
        <v>19</v>
      </c>
      <c r="E5407" s="1">
        <v>44145.40347222222</v>
      </c>
      <c r="F5407" s="2">
        <v>44155</v>
      </c>
      <c r="G5407" s="2">
        <v>47807</v>
      </c>
      <c r="H5407" t="s">
        <v>99</v>
      </c>
      <c r="I5407" t="s">
        <v>100</v>
      </c>
      <c r="K5407" t="s">
        <v>13976</v>
      </c>
      <c r="L5407" t="s">
        <v>13977</v>
      </c>
      <c r="M5407" t="s">
        <v>24</v>
      </c>
      <c r="N5407" t="s">
        <v>25</v>
      </c>
      <c r="P5407" t="s">
        <v>103</v>
      </c>
    </row>
    <row r="5408" spans="1:16" x14ac:dyDescent="0.35">
      <c r="A5408" t="s">
        <v>16</v>
      </c>
      <c r="B5408" t="s">
        <v>17</v>
      </c>
      <c r="C5408" t="s">
        <v>13972</v>
      </c>
      <c r="D5408" t="s">
        <v>19</v>
      </c>
      <c r="E5408" s="1">
        <v>44097.348611111112</v>
      </c>
      <c r="F5408" s="2">
        <v>44114</v>
      </c>
      <c r="G5408" s="2">
        <v>47766</v>
      </c>
      <c r="H5408" t="s">
        <v>99</v>
      </c>
      <c r="I5408" t="s">
        <v>100</v>
      </c>
      <c r="K5408" t="s">
        <v>13973</v>
      </c>
      <c r="L5408" t="s">
        <v>13974</v>
      </c>
      <c r="M5408" t="s">
        <v>24</v>
      </c>
      <c r="N5408" t="s">
        <v>25</v>
      </c>
      <c r="P5408" t="s">
        <v>2934</v>
      </c>
    </row>
    <row r="5409" spans="1:16" x14ac:dyDescent="0.35">
      <c r="A5409" t="s">
        <v>16</v>
      </c>
      <c r="B5409" t="s">
        <v>17</v>
      </c>
      <c r="C5409" t="s">
        <v>13978</v>
      </c>
      <c r="D5409" t="s">
        <v>19</v>
      </c>
      <c r="E5409" s="1">
        <v>44362.890972222223</v>
      </c>
      <c r="F5409" s="2">
        <v>44362</v>
      </c>
      <c r="G5409" s="2">
        <v>44423</v>
      </c>
      <c r="H5409" t="s">
        <v>93</v>
      </c>
      <c r="I5409" t="s">
        <v>94</v>
      </c>
      <c r="K5409" t="s">
        <v>13979</v>
      </c>
      <c r="L5409" t="s">
        <v>13980</v>
      </c>
      <c r="M5409" t="s">
        <v>24</v>
      </c>
      <c r="N5409" t="s">
        <v>25</v>
      </c>
      <c r="P5409" t="s">
        <v>13981</v>
      </c>
    </row>
    <row r="5410" spans="1:16" x14ac:dyDescent="0.35">
      <c r="A5410" t="s">
        <v>16</v>
      </c>
      <c r="B5410" t="s">
        <v>17</v>
      </c>
      <c r="C5410" t="s">
        <v>26040</v>
      </c>
      <c r="D5410" t="s">
        <v>19</v>
      </c>
      <c r="E5410" s="1">
        <v>44708.638888888891</v>
      </c>
      <c r="F5410" s="2">
        <v>44708</v>
      </c>
      <c r="G5410" s="2">
        <v>44769</v>
      </c>
      <c r="H5410" t="s">
        <v>93</v>
      </c>
      <c r="I5410" t="s">
        <v>94</v>
      </c>
      <c r="K5410" t="s">
        <v>26041</v>
      </c>
      <c r="L5410" t="s">
        <v>26042</v>
      </c>
      <c r="M5410" t="s">
        <v>24</v>
      </c>
      <c r="N5410" t="s">
        <v>24512</v>
      </c>
      <c r="P5410" t="s">
        <v>26043</v>
      </c>
    </row>
    <row r="5411" spans="1:16" x14ac:dyDescent="0.35">
      <c r="A5411" t="s">
        <v>16</v>
      </c>
      <c r="B5411" t="s">
        <v>17</v>
      </c>
      <c r="C5411" t="s">
        <v>13982</v>
      </c>
      <c r="D5411" t="s">
        <v>19</v>
      </c>
      <c r="E5411" s="1">
        <v>44015.701388888891</v>
      </c>
      <c r="F5411" s="2">
        <v>44015</v>
      </c>
      <c r="G5411" s="2">
        <v>44077</v>
      </c>
      <c r="H5411" t="s">
        <v>93</v>
      </c>
      <c r="I5411" t="s">
        <v>94</v>
      </c>
      <c r="K5411" t="s">
        <v>13983</v>
      </c>
      <c r="L5411" t="s">
        <v>13984</v>
      </c>
      <c r="M5411" t="s">
        <v>24</v>
      </c>
      <c r="N5411" t="s">
        <v>25</v>
      </c>
      <c r="P5411" t="s">
        <v>13985</v>
      </c>
    </row>
    <row r="5412" spans="1:16" x14ac:dyDescent="0.35">
      <c r="A5412" t="s">
        <v>56</v>
      </c>
      <c r="B5412" t="s">
        <v>5133</v>
      </c>
      <c r="C5412" t="s">
        <v>26044</v>
      </c>
      <c r="D5412" t="s">
        <v>19</v>
      </c>
      <c r="E5412" s="1">
        <v>44523.695138888892</v>
      </c>
      <c r="F5412" s="2">
        <v>44523</v>
      </c>
      <c r="G5412" s="2">
        <v>44681</v>
      </c>
      <c r="H5412" t="s">
        <v>5135</v>
      </c>
      <c r="I5412" t="s">
        <v>5136</v>
      </c>
      <c r="K5412" t="s">
        <v>26045</v>
      </c>
      <c r="L5412" t="s">
        <v>26046</v>
      </c>
      <c r="M5412" t="s">
        <v>24</v>
      </c>
      <c r="N5412" t="s">
        <v>24515</v>
      </c>
      <c r="P5412" t="s">
        <v>26047</v>
      </c>
    </row>
    <row r="5413" spans="1:16" x14ac:dyDescent="0.35">
      <c r="A5413" t="s">
        <v>16</v>
      </c>
      <c r="B5413" t="s">
        <v>17</v>
      </c>
      <c r="C5413" t="s">
        <v>13990</v>
      </c>
      <c r="D5413" t="s">
        <v>19</v>
      </c>
      <c r="E5413" s="1">
        <v>44498.45</v>
      </c>
      <c r="F5413" s="2">
        <v>44498</v>
      </c>
      <c r="G5413" s="2">
        <v>44559</v>
      </c>
      <c r="H5413" t="s">
        <v>93</v>
      </c>
      <c r="I5413" t="s">
        <v>94</v>
      </c>
      <c r="K5413" t="s">
        <v>13991</v>
      </c>
      <c r="L5413" t="s">
        <v>13992</v>
      </c>
      <c r="M5413" t="s">
        <v>24</v>
      </c>
      <c r="N5413" t="s">
        <v>25</v>
      </c>
      <c r="P5413" t="s">
        <v>13993</v>
      </c>
    </row>
    <row r="5414" spans="1:16" x14ac:dyDescent="0.35">
      <c r="A5414" t="s">
        <v>16</v>
      </c>
      <c r="B5414" t="s">
        <v>234</v>
      </c>
      <c r="C5414" t="s">
        <v>13994</v>
      </c>
      <c r="D5414" t="s">
        <v>19</v>
      </c>
      <c r="E5414" s="1">
        <v>44123.37222222222</v>
      </c>
      <c r="F5414" s="2">
        <v>44123</v>
      </c>
      <c r="G5414" s="2">
        <v>44853</v>
      </c>
      <c r="H5414" t="s">
        <v>886</v>
      </c>
      <c r="I5414" t="s">
        <v>887</v>
      </c>
      <c r="K5414" t="s">
        <v>13995</v>
      </c>
      <c r="L5414" t="s">
        <v>13996</v>
      </c>
      <c r="M5414" t="s">
        <v>24</v>
      </c>
      <c r="N5414" t="s">
        <v>25</v>
      </c>
      <c r="P5414" t="s">
        <v>3137</v>
      </c>
    </row>
    <row r="5415" spans="1:16" x14ac:dyDescent="0.35">
      <c r="A5415" t="s">
        <v>16</v>
      </c>
      <c r="B5415" t="s">
        <v>17</v>
      </c>
      <c r="C5415" t="s">
        <v>13997</v>
      </c>
      <c r="D5415" t="s">
        <v>36</v>
      </c>
      <c r="E5415" s="1">
        <v>44607.472916666666</v>
      </c>
      <c r="F5415" s="2">
        <v>44593</v>
      </c>
      <c r="G5415" s="2">
        <v>44958</v>
      </c>
      <c r="H5415" t="s">
        <v>159</v>
      </c>
      <c r="I5415" t="s">
        <v>160</v>
      </c>
      <c r="K5415" t="s">
        <v>4297</v>
      </c>
      <c r="L5415" t="s">
        <v>4298</v>
      </c>
      <c r="M5415" t="s">
        <v>24</v>
      </c>
      <c r="N5415" t="s">
        <v>25</v>
      </c>
      <c r="O5415">
        <v>358936</v>
      </c>
      <c r="P5415" t="s">
        <v>13998</v>
      </c>
    </row>
    <row r="5416" spans="1:16" x14ac:dyDescent="0.35">
      <c r="A5416" t="s">
        <v>16</v>
      </c>
      <c r="B5416" t="s">
        <v>43</v>
      </c>
      <c r="C5416" t="s">
        <v>13999</v>
      </c>
      <c r="D5416" t="s">
        <v>36</v>
      </c>
      <c r="E5416" s="1">
        <v>44054.394444444442</v>
      </c>
      <c r="F5416" s="2">
        <v>43739</v>
      </c>
      <c r="G5416" s="2">
        <v>44105</v>
      </c>
      <c r="H5416" t="s">
        <v>51</v>
      </c>
      <c r="I5416" t="s">
        <v>52</v>
      </c>
      <c r="K5416" t="s">
        <v>14000</v>
      </c>
      <c r="L5416" t="s">
        <v>14001</v>
      </c>
      <c r="M5416" t="s">
        <v>24</v>
      </c>
      <c r="N5416" t="s">
        <v>25</v>
      </c>
      <c r="O5416">
        <v>1131510</v>
      </c>
      <c r="P5416" t="s">
        <v>55</v>
      </c>
    </row>
    <row r="5417" spans="1:16" x14ac:dyDescent="0.35">
      <c r="A5417" t="s">
        <v>16</v>
      </c>
      <c r="B5417" t="s">
        <v>43</v>
      </c>
      <c r="C5417" t="s">
        <v>1849</v>
      </c>
      <c r="D5417" t="s">
        <v>105</v>
      </c>
      <c r="E5417" s="1">
        <v>43791.602083333331</v>
      </c>
      <c r="F5417" s="2">
        <v>43791</v>
      </c>
      <c r="G5417" s="2">
        <v>44895</v>
      </c>
      <c r="H5417" t="s">
        <v>106</v>
      </c>
      <c r="I5417" t="s">
        <v>107</v>
      </c>
      <c r="K5417" t="s">
        <v>1850</v>
      </c>
      <c r="L5417" t="s">
        <v>1851</v>
      </c>
      <c r="M5417" t="s">
        <v>24</v>
      </c>
      <c r="N5417" t="s">
        <v>25</v>
      </c>
      <c r="O5417">
        <v>2140041883</v>
      </c>
      <c r="P5417" t="s">
        <v>110</v>
      </c>
    </row>
    <row r="5418" spans="1:16" x14ac:dyDescent="0.35">
      <c r="A5418" t="s">
        <v>16</v>
      </c>
      <c r="B5418" t="s">
        <v>27</v>
      </c>
      <c r="C5418" t="s">
        <v>14004</v>
      </c>
      <c r="D5418" t="s">
        <v>19</v>
      </c>
      <c r="E5418" s="1">
        <v>44587.615972222222</v>
      </c>
      <c r="F5418" s="2">
        <v>44593</v>
      </c>
      <c r="G5418" s="2">
        <v>48245</v>
      </c>
      <c r="H5418" t="s">
        <v>29</v>
      </c>
      <c r="I5418" t="s">
        <v>30</v>
      </c>
      <c r="K5418" t="s">
        <v>14005</v>
      </c>
      <c r="L5418" t="s">
        <v>14006</v>
      </c>
      <c r="M5418" t="s">
        <v>24</v>
      </c>
      <c r="N5418" t="s">
        <v>25</v>
      </c>
      <c r="P5418" t="s">
        <v>843</v>
      </c>
    </row>
    <row r="5419" spans="1:16" x14ac:dyDescent="0.35">
      <c r="A5419" t="s">
        <v>16</v>
      </c>
      <c r="B5419" t="s">
        <v>17</v>
      </c>
      <c r="C5419" t="s">
        <v>14007</v>
      </c>
      <c r="D5419" t="s">
        <v>19</v>
      </c>
      <c r="E5419" s="1">
        <v>43658.739583333336</v>
      </c>
      <c r="F5419" s="2">
        <v>43658</v>
      </c>
      <c r="G5419" s="2">
        <v>44389</v>
      </c>
      <c r="H5419" t="s">
        <v>20</v>
      </c>
      <c r="I5419" t="s">
        <v>21</v>
      </c>
      <c r="K5419" t="s">
        <v>13315</v>
      </c>
      <c r="L5419" t="s">
        <v>13316</v>
      </c>
      <c r="M5419" t="s">
        <v>24</v>
      </c>
      <c r="N5419" t="s">
        <v>25</v>
      </c>
      <c r="P5419" t="s">
        <v>26</v>
      </c>
    </row>
    <row r="5420" spans="1:16" x14ac:dyDescent="0.35">
      <c r="A5420" t="s">
        <v>16</v>
      </c>
      <c r="B5420" t="s">
        <v>17</v>
      </c>
      <c r="C5420" t="s">
        <v>26048</v>
      </c>
      <c r="D5420" t="s">
        <v>19</v>
      </c>
      <c r="E5420" s="1">
        <v>43487.609027777777</v>
      </c>
      <c r="F5420" s="2">
        <v>43487</v>
      </c>
      <c r="G5420" s="2">
        <v>45313</v>
      </c>
      <c r="H5420" t="s">
        <v>716</v>
      </c>
      <c r="I5420" t="s">
        <v>717</v>
      </c>
      <c r="K5420" t="s">
        <v>26049</v>
      </c>
      <c r="L5420" t="s">
        <v>26050</v>
      </c>
      <c r="M5420" t="s">
        <v>24</v>
      </c>
      <c r="N5420" t="s">
        <v>24512</v>
      </c>
      <c r="P5420" t="s">
        <v>26051</v>
      </c>
    </row>
    <row r="5421" spans="1:16" x14ac:dyDescent="0.35">
      <c r="A5421" t="s">
        <v>16</v>
      </c>
      <c r="B5421" t="s">
        <v>24517</v>
      </c>
      <c r="C5421" t="s">
        <v>24518</v>
      </c>
      <c r="D5421" t="s">
        <v>59</v>
      </c>
      <c r="E5421" s="1">
        <v>44103.575694444444</v>
      </c>
      <c r="F5421" s="2">
        <v>44035</v>
      </c>
      <c r="G5421" s="2">
        <v>45127</v>
      </c>
      <c r="H5421" t="s">
        <v>24519</v>
      </c>
      <c r="I5421" t="s">
        <v>24520</v>
      </c>
      <c r="K5421" t="s">
        <v>62</v>
      </c>
      <c r="L5421" t="s">
        <v>63</v>
      </c>
      <c r="M5421" t="s">
        <v>24</v>
      </c>
      <c r="N5421" t="s">
        <v>24512</v>
      </c>
      <c r="O5421">
        <v>333744</v>
      </c>
      <c r="P5421" t="s">
        <v>24521</v>
      </c>
    </row>
    <row r="5422" spans="1:16" x14ac:dyDescent="0.35">
      <c r="A5422" t="s">
        <v>139</v>
      </c>
      <c r="B5422" t="s">
        <v>258</v>
      </c>
      <c r="C5422" t="s">
        <v>14482</v>
      </c>
      <c r="D5422" t="s">
        <v>36</v>
      </c>
      <c r="E5422" s="1">
        <v>44270.631944444445</v>
      </c>
      <c r="F5422" s="2">
        <v>44270</v>
      </c>
      <c r="G5422" s="2">
        <v>45000</v>
      </c>
      <c r="H5422" t="s">
        <v>529</v>
      </c>
      <c r="I5422" t="s">
        <v>530</v>
      </c>
      <c r="K5422" t="s">
        <v>14483</v>
      </c>
      <c r="L5422" t="s">
        <v>14484</v>
      </c>
      <c r="M5422" t="s">
        <v>24</v>
      </c>
      <c r="N5422" t="s">
        <v>25</v>
      </c>
      <c r="O5422">
        <v>675075</v>
      </c>
      <c r="P5422" t="s">
        <v>14485</v>
      </c>
    </row>
    <row r="5423" spans="1:16" x14ac:dyDescent="0.35">
      <c r="A5423" t="s">
        <v>16</v>
      </c>
      <c r="B5423" t="s">
        <v>17</v>
      </c>
      <c r="C5423" t="s">
        <v>14486</v>
      </c>
      <c r="D5423" t="s">
        <v>36</v>
      </c>
      <c r="E5423" s="1">
        <v>44714.652777777781</v>
      </c>
      <c r="F5423" s="2">
        <v>44666</v>
      </c>
      <c r="G5423" s="2">
        <v>44926</v>
      </c>
      <c r="H5423" t="s">
        <v>1446</v>
      </c>
      <c r="I5423" t="s">
        <v>1447</v>
      </c>
      <c r="K5423" t="s">
        <v>7250</v>
      </c>
      <c r="L5423" t="s">
        <v>7251</v>
      </c>
      <c r="M5423" t="s">
        <v>24</v>
      </c>
      <c r="N5423" t="s">
        <v>25</v>
      </c>
      <c r="O5423">
        <v>358936</v>
      </c>
      <c r="P5423" t="s">
        <v>14487</v>
      </c>
    </row>
    <row r="5424" spans="1:16" x14ac:dyDescent="0.35">
      <c r="A5424" t="s">
        <v>16</v>
      </c>
      <c r="B5424" t="s">
        <v>17</v>
      </c>
      <c r="C5424" t="s">
        <v>26052</v>
      </c>
      <c r="D5424" t="s">
        <v>36</v>
      </c>
      <c r="E5424" s="1">
        <v>44746.355555555558</v>
      </c>
      <c r="F5424" s="2">
        <v>44741</v>
      </c>
      <c r="G5424" s="2">
        <v>44985</v>
      </c>
      <c r="H5424" t="s">
        <v>722</v>
      </c>
      <c r="I5424" t="s">
        <v>150</v>
      </c>
      <c r="J5424" t="s">
        <v>723</v>
      </c>
      <c r="K5424" t="s">
        <v>1535</v>
      </c>
      <c r="L5424" t="s">
        <v>1536</v>
      </c>
      <c r="M5424" t="s">
        <v>24</v>
      </c>
      <c r="N5424" t="s">
        <v>25</v>
      </c>
      <c r="O5424">
        <v>324799</v>
      </c>
      <c r="P5424" t="s">
        <v>26053</v>
      </c>
    </row>
    <row r="5425" spans="1:16" x14ac:dyDescent="0.35">
      <c r="A5425" t="s">
        <v>56</v>
      </c>
      <c r="B5425" t="s">
        <v>57</v>
      </c>
      <c r="C5425" t="s">
        <v>58</v>
      </c>
      <c r="D5425" t="s">
        <v>59</v>
      </c>
      <c r="E5425" s="1">
        <v>43955.722222222219</v>
      </c>
      <c r="F5425" s="2">
        <v>43962</v>
      </c>
      <c r="G5425" s="2">
        <v>44327</v>
      </c>
      <c r="H5425" t="s">
        <v>60</v>
      </c>
      <c r="I5425" t="s">
        <v>61</v>
      </c>
      <c r="K5425" t="s">
        <v>62</v>
      </c>
      <c r="L5425" t="s">
        <v>63</v>
      </c>
      <c r="M5425" t="s">
        <v>24</v>
      </c>
      <c r="N5425" t="s">
        <v>64</v>
      </c>
      <c r="O5425">
        <v>687519</v>
      </c>
      <c r="P5425" t="s">
        <v>65</v>
      </c>
    </row>
    <row r="5426" spans="1:16" x14ac:dyDescent="0.35">
      <c r="A5426" t="s">
        <v>16</v>
      </c>
      <c r="B5426" t="s">
        <v>27</v>
      </c>
      <c r="C5426" t="s">
        <v>14498</v>
      </c>
      <c r="D5426" t="s">
        <v>19</v>
      </c>
      <c r="E5426" s="1">
        <v>43879.670138888891</v>
      </c>
      <c r="F5426" s="2">
        <v>43879</v>
      </c>
      <c r="G5426" s="2">
        <v>47532</v>
      </c>
      <c r="H5426" t="s">
        <v>29</v>
      </c>
      <c r="I5426" t="s">
        <v>30</v>
      </c>
      <c r="K5426" t="s">
        <v>14499</v>
      </c>
      <c r="L5426" t="s">
        <v>14500</v>
      </c>
      <c r="M5426" t="s">
        <v>24</v>
      </c>
      <c r="N5426" t="s">
        <v>25</v>
      </c>
      <c r="P5426" t="s">
        <v>184</v>
      </c>
    </row>
    <row r="5427" spans="1:16" x14ac:dyDescent="0.35">
      <c r="A5427" t="s">
        <v>56</v>
      </c>
      <c r="B5427" t="s">
        <v>66</v>
      </c>
      <c r="C5427" t="s">
        <v>13463</v>
      </c>
      <c r="D5427" t="s">
        <v>105</v>
      </c>
      <c r="E5427" s="1">
        <v>43775.713888888888</v>
      </c>
      <c r="F5427" s="2">
        <v>43221</v>
      </c>
      <c r="G5427" s="2">
        <v>44742</v>
      </c>
      <c r="H5427" t="s">
        <v>812</v>
      </c>
      <c r="I5427" t="s">
        <v>813</v>
      </c>
      <c r="K5427" t="s">
        <v>13464</v>
      </c>
      <c r="L5427" t="s">
        <v>13465</v>
      </c>
      <c r="M5427" t="s">
        <v>24</v>
      </c>
      <c r="N5427" t="s">
        <v>25</v>
      </c>
      <c r="O5427">
        <v>741278</v>
      </c>
      <c r="P5427" t="s">
        <v>13466</v>
      </c>
    </row>
    <row r="5428" spans="1:16" x14ac:dyDescent="0.35">
      <c r="A5428" t="s">
        <v>16</v>
      </c>
      <c r="B5428" t="s">
        <v>17</v>
      </c>
      <c r="C5428" t="s">
        <v>13467</v>
      </c>
      <c r="D5428" t="s">
        <v>19</v>
      </c>
      <c r="E5428" s="1">
        <v>44736.691666666666</v>
      </c>
      <c r="F5428" s="2">
        <v>44734</v>
      </c>
      <c r="G5428" s="2">
        <v>44738</v>
      </c>
      <c r="H5428" t="s">
        <v>93</v>
      </c>
      <c r="I5428" t="s">
        <v>94</v>
      </c>
      <c r="K5428" t="s">
        <v>1524</v>
      </c>
      <c r="L5428" t="s">
        <v>263</v>
      </c>
      <c r="M5428" t="s">
        <v>24</v>
      </c>
      <c r="N5428" t="s">
        <v>25</v>
      </c>
      <c r="P5428" t="s">
        <v>13468</v>
      </c>
    </row>
    <row r="5429" spans="1:16" x14ac:dyDescent="0.35">
      <c r="A5429" t="s">
        <v>16</v>
      </c>
      <c r="B5429" t="s">
        <v>27</v>
      </c>
      <c r="C5429" t="s">
        <v>13472</v>
      </c>
      <c r="D5429" t="s">
        <v>19</v>
      </c>
      <c r="E5429" s="1">
        <v>44587.618750000001</v>
      </c>
      <c r="F5429" s="2">
        <v>44593</v>
      </c>
      <c r="G5429" s="2">
        <v>48245</v>
      </c>
      <c r="H5429" t="s">
        <v>29</v>
      </c>
      <c r="I5429" t="s">
        <v>30</v>
      </c>
      <c r="K5429" t="s">
        <v>13473</v>
      </c>
      <c r="L5429" t="s">
        <v>13474</v>
      </c>
      <c r="M5429" t="s">
        <v>24</v>
      </c>
      <c r="N5429" t="s">
        <v>25</v>
      </c>
      <c r="P5429" t="s">
        <v>843</v>
      </c>
    </row>
    <row r="5430" spans="1:16" x14ac:dyDescent="0.35">
      <c r="A5430" t="s">
        <v>56</v>
      </c>
      <c r="B5430" t="s">
        <v>279</v>
      </c>
      <c r="C5430" t="s">
        <v>13475</v>
      </c>
      <c r="D5430" t="s">
        <v>36</v>
      </c>
      <c r="E5430" s="1">
        <v>43781.732638888891</v>
      </c>
      <c r="F5430" s="2">
        <v>43745</v>
      </c>
      <c r="G5430" s="2">
        <v>44287</v>
      </c>
      <c r="H5430" t="s">
        <v>483</v>
      </c>
      <c r="I5430" t="s">
        <v>213</v>
      </c>
      <c r="J5430" t="s">
        <v>484</v>
      </c>
      <c r="K5430" t="s">
        <v>13476</v>
      </c>
      <c r="L5430" t="s">
        <v>13477</v>
      </c>
      <c r="M5430" t="s">
        <v>248</v>
      </c>
      <c r="N5430" t="s">
        <v>41</v>
      </c>
      <c r="O5430">
        <v>351031</v>
      </c>
      <c r="P5430" t="s">
        <v>13478</v>
      </c>
    </row>
    <row r="5431" spans="1:16" x14ac:dyDescent="0.35">
      <c r="A5431" t="s">
        <v>16</v>
      </c>
      <c r="B5431" t="s">
        <v>24517</v>
      </c>
      <c r="C5431" t="s">
        <v>24518</v>
      </c>
      <c r="D5431" t="s">
        <v>59</v>
      </c>
      <c r="E5431" s="1">
        <v>44103.575694444444</v>
      </c>
      <c r="F5431" s="2">
        <v>44035</v>
      </c>
      <c r="G5431" s="2">
        <v>45127</v>
      </c>
      <c r="H5431" t="s">
        <v>24519</v>
      </c>
      <c r="I5431" t="s">
        <v>24520</v>
      </c>
      <c r="K5431" t="s">
        <v>62</v>
      </c>
      <c r="L5431" t="s">
        <v>63</v>
      </c>
      <c r="M5431" t="s">
        <v>24</v>
      </c>
      <c r="N5431" t="s">
        <v>24512</v>
      </c>
      <c r="O5431">
        <v>799915</v>
      </c>
      <c r="P5431" t="s">
        <v>24521</v>
      </c>
    </row>
    <row r="5432" spans="1:16" x14ac:dyDescent="0.35">
      <c r="A5432" t="s">
        <v>16</v>
      </c>
      <c r="B5432" t="s">
        <v>43</v>
      </c>
      <c r="C5432" t="s">
        <v>13479</v>
      </c>
      <c r="D5432" t="s">
        <v>105</v>
      </c>
      <c r="E5432" s="1">
        <v>43732.584722222222</v>
      </c>
      <c r="F5432" s="2">
        <v>43732</v>
      </c>
      <c r="G5432" s="2">
        <v>43763</v>
      </c>
      <c r="H5432" t="s">
        <v>2773</v>
      </c>
      <c r="I5432" t="s">
        <v>2774</v>
      </c>
      <c r="K5432" t="s">
        <v>13480</v>
      </c>
      <c r="L5432" t="s">
        <v>13481</v>
      </c>
      <c r="M5432" t="s">
        <v>24</v>
      </c>
      <c r="N5432" t="s">
        <v>25</v>
      </c>
      <c r="O5432">
        <v>94263</v>
      </c>
      <c r="P5432" t="s">
        <v>13482</v>
      </c>
    </row>
    <row r="5433" spans="1:16" x14ac:dyDescent="0.35">
      <c r="A5433" t="s">
        <v>16</v>
      </c>
      <c r="B5433" t="s">
        <v>17</v>
      </c>
      <c r="C5433" t="s">
        <v>13483</v>
      </c>
      <c r="D5433" t="s">
        <v>19</v>
      </c>
      <c r="E5433" s="1">
        <v>43950.563888888886</v>
      </c>
      <c r="F5433" s="2">
        <v>43948</v>
      </c>
      <c r="G5433" s="2">
        <v>44012</v>
      </c>
      <c r="H5433" t="s">
        <v>550</v>
      </c>
      <c r="I5433" t="s">
        <v>551</v>
      </c>
      <c r="K5433" t="s">
        <v>13484</v>
      </c>
      <c r="L5433" t="s">
        <v>13485</v>
      </c>
      <c r="M5433" t="s">
        <v>24</v>
      </c>
      <c r="N5433" t="s">
        <v>25</v>
      </c>
      <c r="P5433" t="s">
        <v>554</v>
      </c>
    </row>
    <row r="5434" spans="1:16" x14ac:dyDescent="0.35">
      <c r="A5434" t="s">
        <v>16</v>
      </c>
      <c r="B5434" t="s">
        <v>43</v>
      </c>
      <c r="C5434" t="s">
        <v>13489</v>
      </c>
      <c r="D5434" t="s">
        <v>105</v>
      </c>
      <c r="E5434" s="1">
        <v>44274.486111111109</v>
      </c>
      <c r="F5434" s="2">
        <v>44197</v>
      </c>
      <c r="G5434" s="2">
        <v>44651</v>
      </c>
      <c r="H5434" t="s">
        <v>106</v>
      </c>
      <c r="I5434" t="s">
        <v>107</v>
      </c>
      <c r="K5434" t="s">
        <v>13490</v>
      </c>
      <c r="L5434" t="s">
        <v>13491</v>
      </c>
      <c r="M5434" t="s">
        <v>24</v>
      </c>
      <c r="N5434" t="s">
        <v>25</v>
      </c>
      <c r="O5434">
        <v>94263</v>
      </c>
      <c r="P5434" t="s">
        <v>257</v>
      </c>
    </row>
    <row r="5435" spans="1:16" x14ac:dyDescent="0.35">
      <c r="A5435" t="s">
        <v>16</v>
      </c>
      <c r="B5435" t="s">
        <v>43</v>
      </c>
      <c r="C5435" t="s">
        <v>13486</v>
      </c>
      <c r="D5435" t="s">
        <v>36</v>
      </c>
      <c r="E5435" s="1">
        <v>44463.4</v>
      </c>
      <c r="F5435" s="2">
        <v>44456</v>
      </c>
      <c r="G5435" s="2">
        <v>44820</v>
      </c>
      <c r="H5435" t="s">
        <v>186</v>
      </c>
      <c r="I5435" t="s">
        <v>187</v>
      </c>
      <c r="K5435" t="s">
        <v>13487</v>
      </c>
      <c r="L5435" t="s">
        <v>13488</v>
      </c>
      <c r="M5435" t="s">
        <v>24</v>
      </c>
      <c r="N5435" t="s">
        <v>25</v>
      </c>
      <c r="O5435">
        <v>2140038017</v>
      </c>
      <c r="P5435" t="s">
        <v>366</v>
      </c>
    </row>
    <row r="5436" spans="1:16" x14ac:dyDescent="0.35">
      <c r="A5436" t="s">
        <v>16</v>
      </c>
      <c r="B5436" t="s">
        <v>17</v>
      </c>
      <c r="C5436" t="s">
        <v>13492</v>
      </c>
      <c r="D5436" t="s">
        <v>19</v>
      </c>
      <c r="E5436" s="1">
        <v>44097.575694444444</v>
      </c>
      <c r="F5436" s="2">
        <v>44114</v>
      </c>
      <c r="G5436" s="2">
        <v>47766</v>
      </c>
      <c r="H5436" t="s">
        <v>99</v>
      </c>
      <c r="I5436" t="s">
        <v>100</v>
      </c>
      <c r="K5436" t="s">
        <v>13493</v>
      </c>
      <c r="L5436" t="s">
        <v>13494</v>
      </c>
      <c r="M5436" t="s">
        <v>24</v>
      </c>
      <c r="N5436" t="s">
        <v>25</v>
      </c>
      <c r="P5436" t="s">
        <v>103</v>
      </c>
    </row>
    <row r="5437" spans="1:16" x14ac:dyDescent="0.35">
      <c r="A5437" t="s">
        <v>56</v>
      </c>
      <c r="B5437" t="s">
        <v>66</v>
      </c>
      <c r="C5437" t="s">
        <v>13497</v>
      </c>
      <c r="D5437" t="s">
        <v>19</v>
      </c>
      <c r="E5437" s="1">
        <v>44538.59097222222</v>
      </c>
      <c r="F5437" s="2">
        <v>44524</v>
      </c>
      <c r="G5437" s="2">
        <v>44889</v>
      </c>
      <c r="H5437" t="s">
        <v>722</v>
      </c>
      <c r="I5437" t="s">
        <v>143</v>
      </c>
      <c r="J5437" t="s">
        <v>723</v>
      </c>
      <c r="K5437" t="s">
        <v>3799</v>
      </c>
      <c r="L5437" t="s">
        <v>3800</v>
      </c>
      <c r="M5437" t="s">
        <v>24</v>
      </c>
      <c r="N5437" t="s">
        <v>25</v>
      </c>
      <c r="P5437" t="s">
        <v>13498</v>
      </c>
    </row>
    <row r="5438" spans="1:16" x14ac:dyDescent="0.35">
      <c r="A5438" t="s">
        <v>16</v>
      </c>
      <c r="B5438" t="s">
        <v>164</v>
      </c>
      <c r="C5438" t="s">
        <v>13495</v>
      </c>
      <c r="D5438" t="s">
        <v>19</v>
      </c>
      <c r="E5438" s="1">
        <v>44126.384722222225</v>
      </c>
      <c r="F5438" s="2">
        <v>44013</v>
      </c>
      <c r="G5438" s="2">
        <v>44378</v>
      </c>
      <c r="H5438" t="s">
        <v>2804</v>
      </c>
      <c r="I5438" t="s">
        <v>3365</v>
      </c>
      <c r="J5438" t="s">
        <v>2805</v>
      </c>
      <c r="K5438" t="s">
        <v>10260</v>
      </c>
      <c r="L5438" t="s">
        <v>10261</v>
      </c>
      <c r="M5438" t="s">
        <v>24</v>
      </c>
      <c r="N5438" t="s">
        <v>25</v>
      </c>
      <c r="P5438" t="s">
        <v>13496</v>
      </c>
    </row>
    <row r="5439" spans="1:16" x14ac:dyDescent="0.35">
      <c r="A5439" t="s">
        <v>16</v>
      </c>
      <c r="B5439" t="s">
        <v>17</v>
      </c>
      <c r="C5439" t="s">
        <v>13508</v>
      </c>
      <c r="D5439" t="s">
        <v>105</v>
      </c>
      <c r="E5439" s="1">
        <v>43938.705555555556</v>
      </c>
      <c r="F5439" s="2">
        <v>43941</v>
      </c>
      <c r="G5439" s="2">
        <v>44042</v>
      </c>
      <c r="H5439" t="s">
        <v>75</v>
      </c>
      <c r="I5439" t="s">
        <v>76</v>
      </c>
      <c r="K5439" t="s">
        <v>13509</v>
      </c>
      <c r="L5439" t="s">
        <v>13510</v>
      </c>
      <c r="M5439" t="s">
        <v>24</v>
      </c>
      <c r="N5439" t="s">
        <v>25</v>
      </c>
      <c r="O5439">
        <v>94260</v>
      </c>
      <c r="P5439" t="s">
        <v>13511</v>
      </c>
    </row>
    <row r="5440" spans="1:16" x14ac:dyDescent="0.35">
      <c r="A5440" t="s">
        <v>16</v>
      </c>
      <c r="B5440" t="s">
        <v>17</v>
      </c>
      <c r="C5440" t="s">
        <v>26054</v>
      </c>
      <c r="D5440" t="s">
        <v>105</v>
      </c>
      <c r="E5440" s="1">
        <v>44295.637499999997</v>
      </c>
      <c r="F5440" s="2">
        <v>44256</v>
      </c>
      <c r="G5440" s="2">
        <v>44985</v>
      </c>
      <c r="H5440" t="s">
        <v>1881</v>
      </c>
      <c r="I5440" t="s">
        <v>1882</v>
      </c>
      <c r="K5440" t="s">
        <v>1883</v>
      </c>
      <c r="L5440" t="s">
        <v>1884</v>
      </c>
      <c r="M5440" t="s">
        <v>24</v>
      </c>
      <c r="N5440" t="s">
        <v>24515</v>
      </c>
      <c r="O5440">
        <v>2140038023</v>
      </c>
      <c r="P5440" t="s">
        <v>26055</v>
      </c>
    </row>
    <row r="5441" spans="1:16" x14ac:dyDescent="0.35">
      <c r="A5441" t="s">
        <v>56</v>
      </c>
      <c r="B5441" t="s">
        <v>57</v>
      </c>
      <c r="C5441" t="s">
        <v>58</v>
      </c>
      <c r="D5441" t="s">
        <v>59</v>
      </c>
      <c r="E5441" s="1">
        <v>43955.722222222219</v>
      </c>
      <c r="F5441" s="2">
        <v>43962</v>
      </c>
      <c r="G5441" s="2">
        <v>44327</v>
      </c>
      <c r="H5441" t="s">
        <v>60</v>
      </c>
      <c r="I5441" t="s">
        <v>61</v>
      </c>
      <c r="K5441" t="s">
        <v>62</v>
      </c>
      <c r="L5441" t="s">
        <v>63</v>
      </c>
      <c r="M5441" t="s">
        <v>24</v>
      </c>
      <c r="N5441" t="s">
        <v>64</v>
      </c>
      <c r="O5441">
        <v>350315</v>
      </c>
      <c r="P5441" t="s">
        <v>65</v>
      </c>
    </row>
    <row r="5442" spans="1:16" x14ac:dyDescent="0.35">
      <c r="A5442" t="s">
        <v>56</v>
      </c>
      <c r="B5442" t="s">
        <v>1021</v>
      </c>
      <c r="C5442" t="s">
        <v>1022</v>
      </c>
      <c r="D5442" t="s">
        <v>59</v>
      </c>
      <c r="E5442" s="1">
        <v>43755.4375</v>
      </c>
      <c r="F5442" s="2">
        <v>43466</v>
      </c>
      <c r="G5442" s="2">
        <v>43830</v>
      </c>
      <c r="H5442" t="s">
        <v>1023</v>
      </c>
      <c r="I5442" t="s">
        <v>1024</v>
      </c>
      <c r="K5442" t="s">
        <v>343</v>
      </c>
      <c r="L5442" t="s">
        <v>344</v>
      </c>
      <c r="M5442" t="s">
        <v>24</v>
      </c>
      <c r="N5442" t="s">
        <v>345</v>
      </c>
      <c r="O5442">
        <v>366917</v>
      </c>
      <c r="P5442" t="s">
        <v>1025</v>
      </c>
    </row>
    <row r="5443" spans="1:16" x14ac:dyDescent="0.35">
      <c r="A5443" t="s">
        <v>56</v>
      </c>
      <c r="B5443" t="s">
        <v>57</v>
      </c>
      <c r="C5443" t="s">
        <v>58</v>
      </c>
      <c r="D5443" t="s">
        <v>59</v>
      </c>
      <c r="E5443" s="1">
        <v>43955.722222222219</v>
      </c>
      <c r="F5443" s="2">
        <v>43962</v>
      </c>
      <c r="G5443" s="2">
        <v>44327</v>
      </c>
      <c r="H5443" t="s">
        <v>60</v>
      </c>
      <c r="I5443" t="s">
        <v>61</v>
      </c>
      <c r="K5443" t="s">
        <v>62</v>
      </c>
      <c r="L5443" t="s">
        <v>63</v>
      </c>
      <c r="M5443" t="s">
        <v>24</v>
      </c>
      <c r="N5443" t="s">
        <v>64</v>
      </c>
      <c r="O5443">
        <v>357217</v>
      </c>
      <c r="P5443" t="s">
        <v>65</v>
      </c>
    </row>
    <row r="5444" spans="1:16" x14ac:dyDescent="0.35">
      <c r="A5444" t="s">
        <v>16</v>
      </c>
      <c r="B5444" t="s">
        <v>17</v>
      </c>
      <c r="C5444" t="s">
        <v>10988</v>
      </c>
      <c r="D5444" t="s">
        <v>36</v>
      </c>
      <c r="E5444" s="1">
        <v>44328.456944444442</v>
      </c>
      <c r="F5444" s="2">
        <v>44328</v>
      </c>
      <c r="G5444" s="2">
        <v>44529</v>
      </c>
      <c r="H5444" t="s">
        <v>1580</v>
      </c>
      <c r="I5444" t="s">
        <v>1581</v>
      </c>
      <c r="K5444" t="s">
        <v>2283</v>
      </c>
      <c r="L5444" t="s">
        <v>2284</v>
      </c>
      <c r="M5444" t="s">
        <v>24</v>
      </c>
      <c r="N5444" t="s">
        <v>25</v>
      </c>
      <c r="O5444">
        <v>356113</v>
      </c>
      <c r="P5444" t="s">
        <v>10989</v>
      </c>
    </row>
    <row r="5445" spans="1:16" x14ac:dyDescent="0.35">
      <c r="A5445" t="s">
        <v>16</v>
      </c>
      <c r="B5445" t="s">
        <v>43</v>
      </c>
      <c r="C5445" t="s">
        <v>10990</v>
      </c>
      <c r="D5445" t="s">
        <v>36</v>
      </c>
      <c r="E5445" s="1">
        <v>44706.700694444444</v>
      </c>
      <c r="F5445" s="2">
        <v>44690</v>
      </c>
      <c r="G5445" s="2">
        <v>45054</v>
      </c>
      <c r="H5445" t="s">
        <v>4609</v>
      </c>
      <c r="I5445" t="s">
        <v>4610</v>
      </c>
      <c r="K5445" t="s">
        <v>10991</v>
      </c>
      <c r="L5445" t="s">
        <v>10992</v>
      </c>
      <c r="M5445" t="s">
        <v>24</v>
      </c>
      <c r="N5445" t="s">
        <v>25</v>
      </c>
      <c r="O5445">
        <v>2140037944</v>
      </c>
      <c r="P5445" t="s">
        <v>5997</v>
      </c>
    </row>
    <row r="5446" spans="1:16" x14ac:dyDescent="0.35">
      <c r="A5446" t="s">
        <v>16</v>
      </c>
      <c r="B5446" t="s">
        <v>43</v>
      </c>
      <c r="C5446" t="s">
        <v>10993</v>
      </c>
      <c r="D5446" t="s">
        <v>36</v>
      </c>
      <c r="E5446" s="1">
        <v>43742.649305555555</v>
      </c>
      <c r="F5446" s="2">
        <v>43720</v>
      </c>
      <c r="G5446" s="2">
        <v>44085</v>
      </c>
      <c r="H5446" t="s">
        <v>51</v>
      </c>
      <c r="I5446" t="s">
        <v>52</v>
      </c>
      <c r="K5446" t="s">
        <v>10994</v>
      </c>
      <c r="L5446" t="s">
        <v>10995</v>
      </c>
      <c r="M5446" t="s">
        <v>24</v>
      </c>
      <c r="N5446" t="s">
        <v>25</v>
      </c>
      <c r="O5446">
        <v>2140038017</v>
      </c>
      <c r="P5446" t="s">
        <v>55</v>
      </c>
    </row>
    <row r="5447" spans="1:16" x14ac:dyDescent="0.35">
      <c r="A5447" t="s">
        <v>16</v>
      </c>
      <c r="B5447" t="s">
        <v>1297</v>
      </c>
      <c r="C5447" t="s">
        <v>26056</v>
      </c>
      <c r="D5447" t="s">
        <v>19</v>
      </c>
      <c r="E5447" s="1">
        <v>43795.352083333331</v>
      </c>
      <c r="F5447" s="2">
        <v>43831</v>
      </c>
      <c r="G5447" s="2">
        <v>45657</v>
      </c>
      <c r="H5447" t="s">
        <v>3877</v>
      </c>
      <c r="I5447" t="s">
        <v>3878</v>
      </c>
      <c r="K5447" t="s">
        <v>10048</v>
      </c>
      <c r="L5447" t="s">
        <v>10049</v>
      </c>
      <c r="M5447" t="s">
        <v>24</v>
      </c>
      <c r="N5447" t="s">
        <v>24515</v>
      </c>
      <c r="P5447" t="s">
        <v>26057</v>
      </c>
    </row>
    <row r="5448" spans="1:16" x14ac:dyDescent="0.35">
      <c r="A5448" t="s">
        <v>139</v>
      </c>
      <c r="B5448" t="s">
        <v>140</v>
      </c>
      <c r="C5448" t="s">
        <v>26058</v>
      </c>
      <c r="D5448" t="s">
        <v>19</v>
      </c>
      <c r="E5448" s="1">
        <v>43517.814583333333</v>
      </c>
      <c r="F5448" s="2">
        <v>43521</v>
      </c>
      <c r="G5448" s="2">
        <v>44613</v>
      </c>
      <c r="H5448" t="s">
        <v>11109</v>
      </c>
      <c r="I5448" t="s">
        <v>11110</v>
      </c>
      <c r="K5448" t="s">
        <v>14579</v>
      </c>
      <c r="L5448" t="s">
        <v>14580</v>
      </c>
      <c r="M5448" t="s">
        <v>24</v>
      </c>
      <c r="N5448" t="s">
        <v>24512</v>
      </c>
      <c r="P5448" t="s">
        <v>26059</v>
      </c>
    </row>
    <row r="5449" spans="1:16" x14ac:dyDescent="0.35">
      <c r="A5449" t="s">
        <v>16</v>
      </c>
      <c r="B5449" t="s">
        <v>43</v>
      </c>
      <c r="C5449" t="s">
        <v>14501</v>
      </c>
      <c r="D5449" t="s">
        <v>105</v>
      </c>
      <c r="E5449" s="1">
        <v>43579.587500000001</v>
      </c>
      <c r="F5449" s="2">
        <v>43586</v>
      </c>
      <c r="G5449" s="2">
        <v>45046</v>
      </c>
      <c r="H5449" t="s">
        <v>106</v>
      </c>
      <c r="I5449" t="s">
        <v>107</v>
      </c>
      <c r="K5449" t="s">
        <v>14502</v>
      </c>
      <c r="L5449" t="s">
        <v>14503</v>
      </c>
      <c r="M5449" t="s">
        <v>24</v>
      </c>
      <c r="N5449" t="s">
        <v>25</v>
      </c>
      <c r="O5449">
        <v>2140041883</v>
      </c>
      <c r="P5449" t="s">
        <v>3004</v>
      </c>
    </row>
    <row r="5450" spans="1:16" x14ac:dyDescent="0.35">
      <c r="A5450" t="s">
        <v>56</v>
      </c>
      <c r="B5450" t="s">
        <v>339</v>
      </c>
      <c r="C5450" t="s">
        <v>26060</v>
      </c>
      <c r="D5450" t="s">
        <v>19</v>
      </c>
      <c r="E5450" s="1">
        <v>43854.57708333333</v>
      </c>
      <c r="F5450" s="2">
        <v>43864</v>
      </c>
      <c r="G5450" s="2">
        <v>44196</v>
      </c>
      <c r="H5450" t="s">
        <v>341</v>
      </c>
      <c r="I5450" t="s">
        <v>342</v>
      </c>
      <c r="K5450" t="s">
        <v>26061</v>
      </c>
      <c r="L5450" t="s">
        <v>26062</v>
      </c>
      <c r="M5450" t="s">
        <v>24</v>
      </c>
      <c r="N5450" t="s">
        <v>24515</v>
      </c>
      <c r="P5450" t="s">
        <v>26063</v>
      </c>
    </row>
    <row r="5451" spans="1:16" x14ac:dyDescent="0.35">
      <c r="A5451" t="s">
        <v>16</v>
      </c>
      <c r="B5451" t="s">
        <v>17</v>
      </c>
      <c r="C5451" t="s">
        <v>14511</v>
      </c>
      <c r="D5451" t="s">
        <v>105</v>
      </c>
      <c r="E5451" s="1">
        <v>44448.660416666666</v>
      </c>
      <c r="F5451" s="2">
        <v>44470</v>
      </c>
      <c r="G5451" s="2">
        <v>45017</v>
      </c>
      <c r="H5451" t="s">
        <v>550</v>
      </c>
      <c r="I5451" t="s">
        <v>551</v>
      </c>
      <c r="K5451" t="s">
        <v>14512</v>
      </c>
      <c r="L5451" t="s">
        <v>14513</v>
      </c>
      <c r="M5451" t="s">
        <v>24</v>
      </c>
      <c r="N5451" t="s">
        <v>25</v>
      </c>
      <c r="O5451">
        <v>94260</v>
      </c>
      <c r="P5451" t="s">
        <v>14514</v>
      </c>
    </row>
    <row r="5452" spans="1:16" x14ac:dyDescent="0.35">
      <c r="A5452" t="s">
        <v>56</v>
      </c>
      <c r="B5452" t="s">
        <v>774</v>
      </c>
      <c r="C5452" t="s">
        <v>6972</v>
      </c>
      <c r="D5452" t="s">
        <v>36</v>
      </c>
      <c r="E5452" s="1">
        <v>43676.588888888888</v>
      </c>
      <c r="F5452" s="2">
        <v>43689</v>
      </c>
      <c r="G5452" s="2">
        <v>43830</v>
      </c>
      <c r="H5452" t="s">
        <v>1499</v>
      </c>
      <c r="I5452" t="s">
        <v>1500</v>
      </c>
      <c r="J5452" t="s">
        <v>1500</v>
      </c>
      <c r="K5452" t="s">
        <v>6973</v>
      </c>
      <c r="L5452" t="s">
        <v>6974</v>
      </c>
      <c r="M5452" t="s">
        <v>24</v>
      </c>
      <c r="N5452" t="s">
        <v>41</v>
      </c>
      <c r="O5452">
        <v>324799</v>
      </c>
      <c r="P5452" t="s">
        <v>6975</v>
      </c>
    </row>
    <row r="5453" spans="1:16" x14ac:dyDescent="0.35">
      <c r="A5453" t="s">
        <v>56</v>
      </c>
      <c r="B5453" t="s">
        <v>66</v>
      </c>
      <c r="C5453" t="s">
        <v>14515</v>
      </c>
      <c r="D5453" t="s">
        <v>105</v>
      </c>
      <c r="E5453" s="1">
        <v>44531.591666666667</v>
      </c>
      <c r="F5453" s="2">
        <v>44562</v>
      </c>
      <c r="G5453" s="2">
        <v>44926</v>
      </c>
      <c r="H5453" t="s">
        <v>460</v>
      </c>
      <c r="I5453" t="s">
        <v>461</v>
      </c>
      <c r="K5453" t="s">
        <v>3042</v>
      </c>
      <c r="L5453" t="s">
        <v>3043</v>
      </c>
      <c r="M5453" t="s">
        <v>24</v>
      </c>
      <c r="N5453" t="s">
        <v>25</v>
      </c>
      <c r="O5453">
        <v>94250</v>
      </c>
      <c r="P5453" t="s">
        <v>14516</v>
      </c>
    </row>
    <row r="5454" spans="1:16" x14ac:dyDescent="0.35">
      <c r="A5454" t="s">
        <v>139</v>
      </c>
      <c r="B5454" t="s">
        <v>258</v>
      </c>
      <c r="C5454" t="s">
        <v>26064</v>
      </c>
      <c r="D5454" t="s">
        <v>36</v>
      </c>
      <c r="E5454" s="1">
        <v>44746.625</v>
      </c>
      <c r="F5454" s="2">
        <v>44743</v>
      </c>
      <c r="G5454" s="2">
        <v>44925</v>
      </c>
      <c r="H5454" t="s">
        <v>460</v>
      </c>
      <c r="I5454" t="s">
        <v>461</v>
      </c>
      <c r="K5454" t="s">
        <v>9483</v>
      </c>
      <c r="L5454" t="s">
        <v>9484</v>
      </c>
      <c r="M5454" t="s">
        <v>24</v>
      </c>
      <c r="N5454" t="s">
        <v>24515</v>
      </c>
      <c r="O5454">
        <v>750897</v>
      </c>
      <c r="P5454" t="s">
        <v>25861</v>
      </c>
    </row>
    <row r="5455" spans="1:16" x14ac:dyDescent="0.35">
      <c r="A5455" t="s">
        <v>16</v>
      </c>
      <c r="B5455" t="s">
        <v>17</v>
      </c>
      <c r="C5455" t="s">
        <v>14517</v>
      </c>
      <c r="D5455" t="s">
        <v>105</v>
      </c>
      <c r="E5455" s="1">
        <v>44369.663888888892</v>
      </c>
      <c r="F5455" s="2">
        <v>44279</v>
      </c>
      <c r="G5455" s="2">
        <v>45374</v>
      </c>
      <c r="H5455" t="s">
        <v>6190</v>
      </c>
      <c r="I5455" t="s">
        <v>6191</v>
      </c>
      <c r="K5455" t="s">
        <v>1728</v>
      </c>
      <c r="L5455" t="s">
        <v>71</v>
      </c>
      <c r="M5455" t="s">
        <v>24</v>
      </c>
      <c r="N5455" t="s">
        <v>25</v>
      </c>
      <c r="O5455">
        <v>97682</v>
      </c>
      <c r="P5455" t="s">
        <v>14518</v>
      </c>
    </row>
    <row r="5456" spans="1:16" x14ac:dyDescent="0.35">
      <c r="A5456" t="s">
        <v>56</v>
      </c>
      <c r="B5456" t="s">
        <v>66</v>
      </c>
      <c r="C5456" t="s">
        <v>14571</v>
      </c>
      <c r="D5456" t="s">
        <v>19</v>
      </c>
      <c r="E5456" s="1">
        <v>44175.611805555556</v>
      </c>
      <c r="F5456" s="2">
        <v>44161</v>
      </c>
      <c r="G5456" s="2">
        <v>44526</v>
      </c>
      <c r="H5456" t="s">
        <v>142</v>
      </c>
      <c r="I5456" t="s">
        <v>143</v>
      </c>
      <c r="J5456" t="s">
        <v>144</v>
      </c>
      <c r="K5456" t="s">
        <v>904</v>
      </c>
      <c r="L5456" t="s">
        <v>905</v>
      </c>
      <c r="M5456" t="s">
        <v>24</v>
      </c>
      <c r="N5456" t="s">
        <v>25</v>
      </c>
      <c r="P5456" t="s">
        <v>147</v>
      </c>
    </row>
    <row r="5457" spans="1:16" x14ac:dyDescent="0.35">
      <c r="A5457" t="s">
        <v>16</v>
      </c>
      <c r="B5457" t="s">
        <v>27</v>
      </c>
      <c r="C5457" t="s">
        <v>14567</v>
      </c>
      <c r="D5457" t="s">
        <v>19</v>
      </c>
      <c r="E5457" s="1">
        <v>44706.486111111109</v>
      </c>
      <c r="F5457" s="2">
        <v>44640</v>
      </c>
      <c r="G5457" s="2">
        <v>48293</v>
      </c>
      <c r="H5457" t="s">
        <v>765</v>
      </c>
      <c r="I5457" t="s">
        <v>766</v>
      </c>
      <c r="K5457" t="s">
        <v>14568</v>
      </c>
      <c r="L5457" t="s">
        <v>14569</v>
      </c>
      <c r="M5457" t="s">
        <v>24</v>
      </c>
      <c r="N5457" t="s">
        <v>25</v>
      </c>
      <c r="P5457" t="s">
        <v>14570</v>
      </c>
    </row>
    <row r="5458" spans="1:16" x14ac:dyDescent="0.35">
      <c r="A5458" t="s">
        <v>16</v>
      </c>
      <c r="B5458" t="s">
        <v>164</v>
      </c>
      <c r="C5458" t="s">
        <v>14572</v>
      </c>
      <c r="D5458" t="s">
        <v>105</v>
      </c>
      <c r="E5458" s="1">
        <v>43557.436111111114</v>
      </c>
      <c r="F5458" s="2">
        <v>43556</v>
      </c>
      <c r="G5458" s="2">
        <v>43922</v>
      </c>
      <c r="H5458" t="s">
        <v>2296</v>
      </c>
      <c r="I5458" t="s">
        <v>2297</v>
      </c>
      <c r="K5458" t="s">
        <v>1576</v>
      </c>
      <c r="L5458" t="s">
        <v>1577</v>
      </c>
      <c r="M5458" t="s">
        <v>24</v>
      </c>
      <c r="N5458" t="s">
        <v>25</v>
      </c>
      <c r="O5458">
        <v>94259</v>
      </c>
      <c r="P5458" t="s">
        <v>3660</v>
      </c>
    </row>
    <row r="5459" spans="1:16" x14ac:dyDescent="0.35">
      <c r="A5459" t="s">
        <v>16</v>
      </c>
      <c r="B5459" t="s">
        <v>17</v>
      </c>
      <c r="C5459" t="s">
        <v>26065</v>
      </c>
      <c r="D5459" t="s">
        <v>19</v>
      </c>
      <c r="E5459" s="1">
        <v>44047.438194444447</v>
      </c>
      <c r="F5459" s="2">
        <v>44047</v>
      </c>
      <c r="G5459" s="2">
        <v>47848</v>
      </c>
      <c r="H5459" t="s">
        <v>3553</v>
      </c>
      <c r="I5459" t="s">
        <v>3554</v>
      </c>
      <c r="K5459" t="s">
        <v>6664</v>
      </c>
      <c r="L5459" t="s">
        <v>6665</v>
      </c>
      <c r="M5459" t="s">
        <v>24</v>
      </c>
      <c r="N5459" t="s">
        <v>24515</v>
      </c>
      <c r="P5459" t="s">
        <v>3557</v>
      </c>
    </row>
    <row r="5460" spans="1:16" x14ac:dyDescent="0.35">
      <c r="A5460" t="s">
        <v>56</v>
      </c>
      <c r="B5460" t="s">
        <v>12828</v>
      </c>
      <c r="C5460" t="s">
        <v>14574</v>
      </c>
      <c r="D5460" t="s">
        <v>36</v>
      </c>
      <c r="E5460" s="1">
        <v>44237.354861111111</v>
      </c>
      <c r="F5460" s="2">
        <v>44228</v>
      </c>
      <c r="G5460" s="2">
        <v>44561</v>
      </c>
      <c r="H5460" t="s">
        <v>14575</v>
      </c>
      <c r="I5460" t="s">
        <v>14576</v>
      </c>
      <c r="K5460" t="s">
        <v>479</v>
      </c>
      <c r="L5460" t="s">
        <v>480</v>
      </c>
      <c r="M5460" t="s">
        <v>24</v>
      </c>
      <c r="N5460" t="s">
        <v>25</v>
      </c>
      <c r="O5460">
        <v>201186</v>
      </c>
      <c r="P5460" t="s">
        <v>14577</v>
      </c>
    </row>
    <row r="5461" spans="1:16" x14ac:dyDescent="0.35">
      <c r="A5461" t="s">
        <v>56</v>
      </c>
      <c r="B5461" t="s">
        <v>279</v>
      </c>
      <c r="C5461" t="s">
        <v>14582</v>
      </c>
      <c r="D5461" t="s">
        <v>36</v>
      </c>
      <c r="E5461" s="1">
        <v>43879.606944444444</v>
      </c>
      <c r="F5461" s="2">
        <v>43878</v>
      </c>
      <c r="G5461" s="2">
        <v>44244</v>
      </c>
      <c r="H5461" t="s">
        <v>710</v>
      </c>
      <c r="I5461" t="s">
        <v>711</v>
      </c>
      <c r="K5461" t="s">
        <v>3676</v>
      </c>
      <c r="L5461" t="s">
        <v>3677</v>
      </c>
      <c r="M5461" t="s">
        <v>24</v>
      </c>
      <c r="N5461" t="s">
        <v>25</v>
      </c>
      <c r="O5461">
        <v>351031</v>
      </c>
      <c r="P5461" t="s">
        <v>14583</v>
      </c>
    </row>
    <row r="5462" spans="1:16" x14ac:dyDescent="0.35">
      <c r="A5462" t="s">
        <v>16</v>
      </c>
      <c r="B5462" t="s">
        <v>406</v>
      </c>
      <c r="C5462" t="s">
        <v>26066</v>
      </c>
      <c r="D5462" t="s">
        <v>19</v>
      </c>
      <c r="E5462" s="1">
        <v>43676.494444444441</v>
      </c>
      <c r="F5462" s="2">
        <v>43676</v>
      </c>
      <c r="G5462" s="2">
        <v>45137</v>
      </c>
      <c r="H5462" t="s">
        <v>4146</v>
      </c>
      <c r="I5462" t="s">
        <v>4147</v>
      </c>
      <c r="K5462" t="s">
        <v>25011</v>
      </c>
      <c r="L5462" t="s">
        <v>6459</v>
      </c>
      <c r="M5462" t="s">
        <v>24</v>
      </c>
      <c r="N5462" t="s">
        <v>24512</v>
      </c>
      <c r="P5462" t="s">
        <v>26067</v>
      </c>
    </row>
    <row r="5463" spans="1:16" x14ac:dyDescent="0.35">
      <c r="A5463" t="s">
        <v>56</v>
      </c>
      <c r="B5463" t="s">
        <v>66</v>
      </c>
      <c r="C5463" t="s">
        <v>14593</v>
      </c>
      <c r="D5463" t="s">
        <v>36</v>
      </c>
      <c r="E5463" s="1">
        <v>44281.573611111111</v>
      </c>
      <c r="F5463" s="2">
        <v>44256</v>
      </c>
      <c r="G5463" s="2">
        <v>44620</v>
      </c>
      <c r="H5463" t="s">
        <v>483</v>
      </c>
      <c r="I5463" t="s">
        <v>143</v>
      </c>
      <c r="J5463" t="s">
        <v>484</v>
      </c>
      <c r="K5463" t="s">
        <v>14594</v>
      </c>
      <c r="L5463" t="s">
        <v>7301</v>
      </c>
      <c r="M5463" t="s">
        <v>24</v>
      </c>
      <c r="N5463" t="s">
        <v>25</v>
      </c>
      <c r="O5463">
        <v>324668</v>
      </c>
      <c r="P5463" t="s">
        <v>14595</v>
      </c>
    </row>
    <row r="5464" spans="1:16" x14ac:dyDescent="0.35">
      <c r="A5464" t="s">
        <v>16</v>
      </c>
      <c r="B5464" t="s">
        <v>43</v>
      </c>
      <c r="C5464" t="s">
        <v>14596</v>
      </c>
      <c r="D5464" t="s">
        <v>105</v>
      </c>
      <c r="E5464" s="1">
        <v>43910.368750000001</v>
      </c>
      <c r="F5464" s="2">
        <v>43983</v>
      </c>
      <c r="G5464" s="2">
        <v>44742</v>
      </c>
      <c r="H5464" t="s">
        <v>106</v>
      </c>
      <c r="I5464" t="s">
        <v>107</v>
      </c>
      <c r="K5464" t="s">
        <v>14597</v>
      </c>
      <c r="L5464" t="s">
        <v>14598</v>
      </c>
      <c r="M5464" t="s">
        <v>24</v>
      </c>
      <c r="N5464" t="s">
        <v>25</v>
      </c>
      <c r="O5464">
        <v>94263</v>
      </c>
      <c r="P5464" t="s">
        <v>257</v>
      </c>
    </row>
    <row r="5465" spans="1:16" x14ac:dyDescent="0.35">
      <c r="A5465" t="s">
        <v>16</v>
      </c>
      <c r="B5465" t="s">
        <v>27</v>
      </c>
      <c r="C5465" t="s">
        <v>26068</v>
      </c>
      <c r="D5465" t="s">
        <v>36</v>
      </c>
      <c r="E5465" s="1">
        <v>44719.604166666664</v>
      </c>
      <c r="F5465" s="2">
        <v>44722</v>
      </c>
      <c r="G5465" s="2">
        <v>48375</v>
      </c>
      <c r="H5465" t="s">
        <v>29</v>
      </c>
      <c r="I5465" t="s">
        <v>30</v>
      </c>
      <c r="K5465" t="s">
        <v>26069</v>
      </c>
      <c r="L5465" t="s">
        <v>26070</v>
      </c>
      <c r="M5465" t="s">
        <v>24</v>
      </c>
      <c r="N5465" t="s">
        <v>24515</v>
      </c>
      <c r="O5465">
        <v>612820</v>
      </c>
      <c r="P5465" t="s">
        <v>25929</v>
      </c>
    </row>
    <row r="5466" spans="1:16" x14ac:dyDescent="0.35">
      <c r="A5466" t="s">
        <v>16</v>
      </c>
      <c r="B5466" t="s">
        <v>17</v>
      </c>
      <c r="C5466" t="s">
        <v>14599</v>
      </c>
      <c r="D5466" t="s">
        <v>19</v>
      </c>
      <c r="E5466" s="1">
        <v>43780.620138888888</v>
      </c>
      <c r="F5466" s="2">
        <v>43727</v>
      </c>
      <c r="G5466" s="2">
        <v>45554</v>
      </c>
      <c r="H5466" t="s">
        <v>75</v>
      </c>
      <c r="I5466" t="s">
        <v>76</v>
      </c>
      <c r="K5466" t="s">
        <v>14600</v>
      </c>
      <c r="L5466" t="s">
        <v>14601</v>
      </c>
      <c r="M5466" t="s">
        <v>24</v>
      </c>
      <c r="N5466" t="s">
        <v>25</v>
      </c>
      <c r="P5466" t="s">
        <v>2151</v>
      </c>
    </row>
    <row r="5467" spans="1:16" x14ac:dyDescent="0.35">
      <c r="A5467" t="s">
        <v>16</v>
      </c>
      <c r="B5467" t="s">
        <v>17</v>
      </c>
      <c r="C5467" t="s">
        <v>14602</v>
      </c>
      <c r="D5467" t="s">
        <v>19</v>
      </c>
      <c r="E5467" s="1">
        <v>44364.853472222225</v>
      </c>
      <c r="F5467" s="2">
        <v>44364</v>
      </c>
      <c r="G5467" s="2">
        <v>44425</v>
      </c>
      <c r="H5467" t="s">
        <v>93</v>
      </c>
      <c r="I5467" t="s">
        <v>94</v>
      </c>
      <c r="K5467" t="s">
        <v>14603</v>
      </c>
      <c r="L5467" t="s">
        <v>14604</v>
      </c>
      <c r="M5467" t="s">
        <v>24</v>
      </c>
      <c r="N5467" t="s">
        <v>25</v>
      </c>
      <c r="P5467" t="s">
        <v>14605</v>
      </c>
    </row>
    <row r="5468" spans="1:16" x14ac:dyDescent="0.35">
      <c r="A5468" t="s">
        <v>16</v>
      </c>
      <c r="B5468" t="s">
        <v>17</v>
      </c>
      <c r="C5468" t="s">
        <v>14606</v>
      </c>
      <c r="D5468" t="s">
        <v>19</v>
      </c>
      <c r="E5468" s="1">
        <v>44092.563194444447</v>
      </c>
      <c r="F5468" s="2">
        <v>44114</v>
      </c>
      <c r="G5468" s="2">
        <v>47766</v>
      </c>
      <c r="H5468" t="s">
        <v>99</v>
      </c>
      <c r="I5468" t="s">
        <v>100</v>
      </c>
      <c r="K5468" t="s">
        <v>14607</v>
      </c>
      <c r="L5468" t="s">
        <v>14608</v>
      </c>
      <c r="M5468" t="s">
        <v>24</v>
      </c>
      <c r="N5468" t="s">
        <v>25</v>
      </c>
      <c r="P5468" t="s">
        <v>103</v>
      </c>
    </row>
    <row r="5469" spans="1:16" x14ac:dyDescent="0.35">
      <c r="A5469" t="s">
        <v>56</v>
      </c>
      <c r="B5469" t="s">
        <v>57</v>
      </c>
      <c r="C5469" t="s">
        <v>58</v>
      </c>
      <c r="D5469" t="s">
        <v>59</v>
      </c>
      <c r="E5469" s="1">
        <v>43955.722222222219</v>
      </c>
      <c r="F5469" s="2">
        <v>43962</v>
      </c>
      <c r="G5469" s="2">
        <v>44327</v>
      </c>
      <c r="H5469" t="s">
        <v>60</v>
      </c>
      <c r="I5469" t="s">
        <v>61</v>
      </c>
      <c r="K5469" t="s">
        <v>62</v>
      </c>
      <c r="L5469" t="s">
        <v>63</v>
      </c>
      <c r="M5469" t="s">
        <v>24</v>
      </c>
      <c r="N5469" t="s">
        <v>64</v>
      </c>
      <c r="O5469">
        <v>746264</v>
      </c>
      <c r="P5469" t="s">
        <v>65</v>
      </c>
    </row>
    <row r="5470" spans="1:16" x14ac:dyDescent="0.35">
      <c r="A5470" t="s">
        <v>16</v>
      </c>
      <c r="B5470" t="s">
        <v>43</v>
      </c>
      <c r="C5470" t="s">
        <v>12290</v>
      </c>
      <c r="D5470" t="s">
        <v>36</v>
      </c>
      <c r="E5470" s="1">
        <v>44412.724305555559</v>
      </c>
      <c r="F5470" s="2">
        <v>44423</v>
      </c>
      <c r="G5470" s="2">
        <v>44788</v>
      </c>
      <c r="H5470" t="s">
        <v>207</v>
      </c>
      <c r="I5470" t="s">
        <v>143</v>
      </c>
      <c r="J5470" t="s">
        <v>208</v>
      </c>
      <c r="K5470" t="s">
        <v>12291</v>
      </c>
      <c r="L5470" t="s">
        <v>12292</v>
      </c>
      <c r="M5470" t="s">
        <v>24</v>
      </c>
      <c r="N5470" t="s">
        <v>25</v>
      </c>
      <c r="O5470">
        <v>358384</v>
      </c>
      <c r="P5470" t="s">
        <v>12293</v>
      </c>
    </row>
    <row r="5471" spans="1:16" x14ac:dyDescent="0.35">
      <c r="A5471" t="s">
        <v>139</v>
      </c>
      <c r="B5471" t="s">
        <v>140</v>
      </c>
      <c r="C5471" t="s">
        <v>12414</v>
      </c>
      <c r="D5471" t="s">
        <v>36</v>
      </c>
      <c r="E5471" s="1">
        <v>44726.648611111108</v>
      </c>
      <c r="F5471" s="2">
        <v>44412</v>
      </c>
      <c r="G5471" s="2">
        <v>44777</v>
      </c>
      <c r="H5471" t="s">
        <v>12415</v>
      </c>
      <c r="I5471" t="s">
        <v>150</v>
      </c>
      <c r="J5471" t="s">
        <v>12416</v>
      </c>
      <c r="K5471" t="s">
        <v>12417</v>
      </c>
      <c r="L5471" t="s">
        <v>12418</v>
      </c>
      <c r="M5471" t="s">
        <v>24</v>
      </c>
      <c r="N5471" t="s">
        <v>25</v>
      </c>
      <c r="O5471">
        <v>778975</v>
      </c>
      <c r="P5471" t="s">
        <v>12419</v>
      </c>
    </row>
    <row r="5472" spans="1:16" x14ac:dyDescent="0.35">
      <c r="A5472" t="s">
        <v>16</v>
      </c>
      <c r="B5472" t="s">
        <v>43</v>
      </c>
      <c r="C5472" t="s">
        <v>12411</v>
      </c>
      <c r="D5472" t="s">
        <v>36</v>
      </c>
      <c r="E5472" s="1">
        <v>43742.648611111108</v>
      </c>
      <c r="F5472" s="2">
        <v>43720</v>
      </c>
      <c r="G5472" s="2">
        <v>44085</v>
      </c>
      <c r="H5472" t="s">
        <v>51</v>
      </c>
      <c r="I5472" t="s">
        <v>52</v>
      </c>
      <c r="K5472" t="s">
        <v>12412</v>
      </c>
      <c r="L5472" t="s">
        <v>12413</v>
      </c>
      <c r="M5472" t="s">
        <v>24</v>
      </c>
      <c r="N5472" t="s">
        <v>25</v>
      </c>
      <c r="O5472">
        <v>2140038017</v>
      </c>
      <c r="P5472" t="s">
        <v>55</v>
      </c>
    </row>
    <row r="5473" spans="1:16" x14ac:dyDescent="0.35">
      <c r="A5473" t="s">
        <v>16</v>
      </c>
      <c r="B5473" t="s">
        <v>17</v>
      </c>
      <c r="C5473" t="s">
        <v>12420</v>
      </c>
      <c r="D5473" t="s">
        <v>19</v>
      </c>
      <c r="E5473" s="1">
        <v>43669.402777777781</v>
      </c>
      <c r="F5473" s="2">
        <v>43577</v>
      </c>
      <c r="G5473" s="2">
        <v>45404</v>
      </c>
      <c r="H5473" t="s">
        <v>1831</v>
      </c>
      <c r="I5473" t="s">
        <v>1832</v>
      </c>
      <c r="K5473">
        <v>378131</v>
      </c>
      <c r="L5473" t="s">
        <v>12421</v>
      </c>
      <c r="M5473" t="s">
        <v>24</v>
      </c>
      <c r="N5473" t="s">
        <v>25</v>
      </c>
    </row>
    <row r="5474" spans="1:16" x14ac:dyDescent="0.35">
      <c r="A5474" t="s">
        <v>16</v>
      </c>
      <c r="B5474" t="s">
        <v>17</v>
      </c>
      <c r="C5474" t="s">
        <v>26071</v>
      </c>
      <c r="D5474" t="s">
        <v>19</v>
      </c>
      <c r="E5474" s="1">
        <v>44326.640972222223</v>
      </c>
      <c r="F5474" s="2">
        <v>44287</v>
      </c>
      <c r="G5474" s="2">
        <v>44560</v>
      </c>
      <c r="H5474" t="s">
        <v>2090</v>
      </c>
      <c r="I5474" t="s">
        <v>2091</v>
      </c>
      <c r="K5474" t="s">
        <v>26072</v>
      </c>
      <c r="L5474" t="s">
        <v>26073</v>
      </c>
      <c r="M5474" t="s">
        <v>24</v>
      </c>
      <c r="N5474" t="s">
        <v>24515</v>
      </c>
      <c r="P5474" t="s">
        <v>26074</v>
      </c>
    </row>
    <row r="5475" spans="1:16" x14ac:dyDescent="0.35">
      <c r="A5475" t="s">
        <v>16</v>
      </c>
      <c r="B5475" t="s">
        <v>24517</v>
      </c>
      <c r="C5475" t="s">
        <v>24518</v>
      </c>
      <c r="D5475" t="s">
        <v>59</v>
      </c>
      <c r="E5475" s="1">
        <v>44103.575694444444</v>
      </c>
      <c r="F5475" s="2">
        <v>44035</v>
      </c>
      <c r="G5475" s="2">
        <v>45127</v>
      </c>
      <c r="H5475" t="s">
        <v>24519</v>
      </c>
      <c r="I5475" t="s">
        <v>24520</v>
      </c>
      <c r="K5475" t="s">
        <v>62</v>
      </c>
      <c r="L5475" t="s">
        <v>63</v>
      </c>
      <c r="M5475" t="s">
        <v>24</v>
      </c>
      <c r="N5475" t="s">
        <v>24512</v>
      </c>
      <c r="O5475">
        <v>851430</v>
      </c>
      <c r="P5475" t="s">
        <v>24521</v>
      </c>
    </row>
    <row r="5476" spans="1:16" x14ac:dyDescent="0.35">
      <c r="A5476" t="s">
        <v>16</v>
      </c>
      <c r="B5476" t="s">
        <v>17</v>
      </c>
      <c r="C5476" t="s">
        <v>8840</v>
      </c>
      <c r="D5476" t="s">
        <v>105</v>
      </c>
      <c r="E5476" s="1">
        <v>43847.450694444444</v>
      </c>
      <c r="F5476" s="2">
        <v>43891</v>
      </c>
      <c r="G5476" s="2">
        <v>46022</v>
      </c>
      <c r="H5476" t="s">
        <v>550</v>
      </c>
      <c r="I5476" t="s">
        <v>551</v>
      </c>
      <c r="K5476" t="s">
        <v>8841</v>
      </c>
      <c r="L5476" t="s">
        <v>3791</v>
      </c>
      <c r="M5476" t="s">
        <v>24</v>
      </c>
      <c r="N5476" t="s">
        <v>25</v>
      </c>
      <c r="O5476">
        <v>742</v>
      </c>
      <c r="P5476" t="s">
        <v>8842</v>
      </c>
    </row>
    <row r="5477" spans="1:16" x14ac:dyDescent="0.35">
      <c r="A5477" t="s">
        <v>16</v>
      </c>
      <c r="B5477" t="s">
        <v>17</v>
      </c>
      <c r="C5477" t="s">
        <v>12422</v>
      </c>
      <c r="D5477" t="s">
        <v>19</v>
      </c>
      <c r="E5477" s="1">
        <v>43571.431250000001</v>
      </c>
      <c r="F5477" s="2">
        <v>43636</v>
      </c>
      <c r="G5477" s="2">
        <v>45463</v>
      </c>
      <c r="H5477" t="s">
        <v>1831</v>
      </c>
      <c r="I5477" t="s">
        <v>1832</v>
      </c>
      <c r="K5477">
        <v>367524</v>
      </c>
      <c r="L5477" t="s">
        <v>12423</v>
      </c>
      <c r="M5477" t="s">
        <v>24</v>
      </c>
      <c r="N5477" t="s">
        <v>25</v>
      </c>
    </row>
    <row r="5478" spans="1:16" x14ac:dyDescent="0.35">
      <c r="A5478" t="s">
        <v>16</v>
      </c>
      <c r="B5478" t="s">
        <v>43</v>
      </c>
      <c r="C5478" t="s">
        <v>26075</v>
      </c>
      <c r="D5478" t="s">
        <v>19</v>
      </c>
      <c r="E5478" s="1">
        <v>44375.318749999999</v>
      </c>
      <c r="F5478" s="2">
        <v>44371</v>
      </c>
      <c r="G5478" s="2">
        <v>45832</v>
      </c>
      <c r="H5478" t="s">
        <v>3951</v>
      </c>
      <c r="I5478" t="s">
        <v>3952</v>
      </c>
      <c r="K5478" t="s">
        <v>10804</v>
      </c>
      <c r="L5478" t="s">
        <v>10805</v>
      </c>
      <c r="M5478" t="s">
        <v>24</v>
      </c>
      <c r="N5478" t="s">
        <v>24512</v>
      </c>
      <c r="P5478" t="s">
        <v>26076</v>
      </c>
    </row>
    <row r="5479" spans="1:16" x14ac:dyDescent="0.35">
      <c r="A5479" t="s">
        <v>16</v>
      </c>
      <c r="B5479" t="s">
        <v>17</v>
      </c>
      <c r="C5479" t="s">
        <v>12424</v>
      </c>
      <c r="D5479" t="s">
        <v>36</v>
      </c>
      <c r="E5479" s="1">
        <v>44173.727777777778</v>
      </c>
      <c r="F5479" s="2">
        <v>44136</v>
      </c>
      <c r="G5479" s="2">
        <v>44530</v>
      </c>
      <c r="H5479" t="s">
        <v>704</v>
      </c>
      <c r="I5479" t="s">
        <v>705</v>
      </c>
      <c r="K5479" t="s">
        <v>12425</v>
      </c>
      <c r="L5479" t="s">
        <v>12426</v>
      </c>
      <c r="M5479" t="s">
        <v>24</v>
      </c>
      <c r="N5479" t="s">
        <v>25</v>
      </c>
      <c r="O5479">
        <v>2140038023</v>
      </c>
      <c r="P5479" t="s">
        <v>708</v>
      </c>
    </row>
    <row r="5480" spans="1:16" x14ac:dyDescent="0.35">
      <c r="A5480" t="s">
        <v>16</v>
      </c>
      <c r="B5480" t="s">
        <v>43</v>
      </c>
      <c r="C5480" t="s">
        <v>12430</v>
      </c>
      <c r="D5480" t="s">
        <v>36</v>
      </c>
      <c r="E5480" s="1">
        <v>44630.386805555558</v>
      </c>
      <c r="F5480" s="2">
        <v>44628</v>
      </c>
      <c r="G5480" s="2">
        <v>44819</v>
      </c>
      <c r="H5480" t="s">
        <v>186</v>
      </c>
      <c r="I5480" t="s">
        <v>187</v>
      </c>
      <c r="K5480" t="s">
        <v>12431</v>
      </c>
      <c r="L5480" t="s">
        <v>12432</v>
      </c>
      <c r="M5480" t="s">
        <v>24</v>
      </c>
      <c r="N5480" t="s">
        <v>25</v>
      </c>
      <c r="O5480">
        <v>2140038017</v>
      </c>
      <c r="P5480" t="s">
        <v>220</v>
      </c>
    </row>
    <row r="5481" spans="1:16" x14ac:dyDescent="0.35">
      <c r="A5481" t="s">
        <v>16</v>
      </c>
      <c r="B5481" t="s">
        <v>17</v>
      </c>
      <c r="C5481" t="s">
        <v>12433</v>
      </c>
      <c r="D5481" t="s">
        <v>36</v>
      </c>
      <c r="E5481" s="1">
        <v>44327.678472222222</v>
      </c>
      <c r="F5481" s="2">
        <v>44392</v>
      </c>
      <c r="G5481" s="2">
        <v>44941</v>
      </c>
      <c r="H5481" t="s">
        <v>1097</v>
      </c>
      <c r="I5481" t="s">
        <v>1098</v>
      </c>
      <c r="K5481" t="s">
        <v>6904</v>
      </c>
      <c r="L5481" t="s">
        <v>6905</v>
      </c>
      <c r="M5481" t="s">
        <v>24</v>
      </c>
      <c r="N5481" t="s">
        <v>25</v>
      </c>
      <c r="O5481">
        <v>685721</v>
      </c>
      <c r="P5481" t="s">
        <v>12434</v>
      </c>
    </row>
    <row r="5482" spans="1:16" x14ac:dyDescent="0.35">
      <c r="A5482" t="s">
        <v>16</v>
      </c>
      <c r="B5482" t="s">
        <v>43</v>
      </c>
      <c r="C5482" t="s">
        <v>24681</v>
      </c>
      <c r="D5482" t="s">
        <v>59</v>
      </c>
      <c r="E5482" s="1">
        <v>43816.59097222222</v>
      </c>
      <c r="F5482" s="2">
        <v>43831</v>
      </c>
      <c r="G5482" s="2">
        <v>44934</v>
      </c>
      <c r="H5482" t="s">
        <v>11080</v>
      </c>
      <c r="I5482" t="s">
        <v>11081</v>
      </c>
      <c r="K5482" t="s">
        <v>735</v>
      </c>
      <c r="L5482" t="s">
        <v>736</v>
      </c>
      <c r="M5482" t="s">
        <v>24</v>
      </c>
      <c r="N5482" t="s">
        <v>24512</v>
      </c>
      <c r="O5482">
        <v>778433</v>
      </c>
      <c r="P5482" t="s">
        <v>24682</v>
      </c>
    </row>
    <row r="5483" spans="1:16" x14ac:dyDescent="0.35">
      <c r="A5483" t="s">
        <v>16</v>
      </c>
      <c r="B5483" t="s">
        <v>17</v>
      </c>
      <c r="C5483" t="s">
        <v>12435</v>
      </c>
      <c r="D5483" t="s">
        <v>19</v>
      </c>
      <c r="E5483" s="1">
        <v>43950.634722222225</v>
      </c>
      <c r="F5483" s="2">
        <v>43948</v>
      </c>
      <c r="G5483" s="2">
        <v>44012</v>
      </c>
      <c r="H5483" t="s">
        <v>550</v>
      </c>
      <c r="I5483" t="s">
        <v>551</v>
      </c>
      <c r="K5483" t="s">
        <v>12436</v>
      </c>
      <c r="L5483" t="s">
        <v>12437</v>
      </c>
      <c r="M5483" t="s">
        <v>24</v>
      </c>
      <c r="N5483" t="s">
        <v>25</v>
      </c>
      <c r="P5483" t="s">
        <v>554</v>
      </c>
    </row>
    <row r="5484" spans="1:16" x14ac:dyDescent="0.35">
      <c r="A5484" t="s">
        <v>16</v>
      </c>
      <c r="B5484" t="s">
        <v>43</v>
      </c>
      <c r="C5484" t="s">
        <v>12443</v>
      </c>
      <c r="D5484" t="s">
        <v>36</v>
      </c>
      <c r="E5484" s="1">
        <v>44320.695138888892</v>
      </c>
      <c r="F5484" s="2">
        <v>44305</v>
      </c>
      <c r="G5484" s="2">
        <v>44670</v>
      </c>
      <c r="H5484" t="s">
        <v>186</v>
      </c>
      <c r="I5484" t="s">
        <v>187</v>
      </c>
      <c r="K5484" t="s">
        <v>12444</v>
      </c>
      <c r="L5484" t="s">
        <v>12445</v>
      </c>
      <c r="M5484" t="s">
        <v>24</v>
      </c>
      <c r="N5484" t="s">
        <v>25</v>
      </c>
      <c r="O5484">
        <v>2140038018</v>
      </c>
      <c r="P5484" t="s">
        <v>12446</v>
      </c>
    </row>
    <row r="5485" spans="1:16" x14ac:dyDescent="0.35">
      <c r="A5485" t="s">
        <v>56</v>
      </c>
      <c r="B5485" t="s">
        <v>57</v>
      </c>
      <c r="C5485" t="s">
        <v>58</v>
      </c>
      <c r="D5485" t="s">
        <v>59</v>
      </c>
      <c r="E5485" s="1">
        <v>43955.722222222219</v>
      </c>
      <c r="F5485" s="2">
        <v>43962</v>
      </c>
      <c r="G5485" s="2">
        <v>44327</v>
      </c>
      <c r="H5485" t="s">
        <v>60</v>
      </c>
      <c r="I5485" t="s">
        <v>61</v>
      </c>
      <c r="K5485" t="s">
        <v>62</v>
      </c>
      <c r="L5485" t="s">
        <v>63</v>
      </c>
      <c r="M5485" t="s">
        <v>24</v>
      </c>
      <c r="N5485" t="s">
        <v>64</v>
      </c>
      <c r="O5485">
        <v>691636</v>
      </c>
      <c r="P5485" t="s">
        <v>65</v>
      </c>
    </row>
    <row r="5486" spans="1:16" x14ac:dyDescent="0.35">
      <c r="A5486" t="s">
        <v>16</v>
      </c>
      <c r="B5486" t="s">
        <v>234</v>
      </c>
      <c r="C5486" t="s">
        <v>12450</v>
      </c>
      <c r="D5486" t="s">
        <v>105</v>
      </c>
      <c r="E5486" s="1">
        <v>44424.606249999997</v>
      </c>
      <c r="F5486" s="2">
        <v>44440</v>
      </c>
      <c r="G5486" s="2">
        <v>44926</v>
      </c>
      <c r="H5486" t="s">
        <v>118</v>
      </c>
      <c r="I5486" t="s">
        <v>119</v>
      </c>
      <c r="K5486" t="s">
        <v>12451</v>
      </c>
      <c r="L5486" t="s">
        <v>12452</v>
      </c>
      <c r="M5486" t="s">
        <v>24</v>
      </c>
      <c r="N5486" t="s">
        <v>25</v>
      </c>
      <c r="O5486">
        <v>95905</v>
      </c>
      <c r="P5486" t="s">
        <v>12453</v>
      </c>
    </row>
    <row r="5487" spans="1:16" x14ac:dyDescent="0.35">
      <c r="A5487" t="s">
        <v>16</v>
      </c>
      <c r="B5487" t="s">
        <v>17</v>
      </c>
      <c r="C5487" t="s">
        <v>12457</v>
      </c>
      <c r="D5487" t="s">
        <v>36</v>
      </c>
      <c r="E5487" s="1">
        <v>44408.364583333336</v>
      </c>
      <c r="F5487" s="2">
        <v>44379</v>
      </c>
      <c r="G5487" s="2">
        <v>45138</v>
      </c>
      <c r="H5487" t="s">
        <v>7645</v>
      </c>
      <c r="I5487" t="s">
        <v>7646</v>
      </c>
      <c r="K5487" t="s">
        <v>12458</v>
      </c>
      <c r="L5487" t="s">
        <v>12459</v>
      </c>
      <c r="M5487" t="s">
        <v>24</v>
      </c>
      <c r="N5487" t="s">
        <v>25</v>
      </c>
      <c r="O5487">
        <v>94255</v>
      </c>
      <c r="P5487" t="s">
        <v>12460</v>
      </c>
    </row>
    <row r="5488" spans="1:16" x14ac:dyDescent="0.35">
      <c r="A5488" t="s">
        <v>16</v>
      </c>
      <c r="B5488" t="s">
        <v>27</v>
      </c>
      <c r="C5488" t="s">
        <v>12461</v>
      </c>
      <c r="D5488" t="s">
        <v>19</v>
      </c>
      <c r="E5488" s="1">
        <v>44326.675000000003</v>
      </c>
      <c r="F5488" s="2">
        <v>44326</v>
      </c>
      <c r="G5488" s="2">
        <v>47978</v>
      </c>
      <c r="H5488" t="s">
        <v>29</v>
      </c>
      <c r="I5488" t="s">
        <v>30</v>
      </c>
      <c r="K5488" t="s">
        <v>6895</v>
      </c>
      <c r="L5488" t="s">
        <v>6896</v>
      </c>
      <c r="M5488" t="s">
        <v>24</v>
      </c>
      <c r="N5488" t="s">
        <v>25</v>
      </c>
      <c r="P5488" t="s">
        <v>12462</v>
      </c>
    </row>
    <row r="5489" spans="1:16" x14ac:dyDescent="0.35">
      <c r="A5489" t="s">
        <v>16</v>
      </c>
      <c r="B5489" t="s">
        <v>43</v>
      </c>
      <c r="C5489" t="s">
        <v>12467</v>
      </c>
      <c r="D5489" t="s">
        <v>59</v>
      </c>
      <c r="E5489" s="1">
        <v>44439.544444444444</v>
      </c>
      <c r="F5489" s="2">
        <v>44439</v>
      </c>
      <c r="G5489" s="2">
        <v>44926</v>
      </c>
      <c r="H5489" t="s">
        <v>186</v>
      </c>
      <c r="I5489" t="s">
        <v>187</v>
      </c>
      <c r="K5489" t="s">
        <v>194</v>
      </c>
      <c r="L5489" t="s">
        <v>195</v>
      </c>
      <c r="M5489" t="s">
        <v>24</v>
      </c>
      <c r="N5489" t="s">
        <v>25</v>
      </c>
      <c r="O5489">
        <v>2140038017</v>
      </c>
      <c r="P5489" t="s">
        <v>12468</v>
      </c>
    </row>
    <row r="5490" spans="1:16" x14ac:dyDescent="0.35">
      <c r="A5490" t="s">
        <v>16</v>
      </c>
      <c r="B5490" t="s">
        <v>406</v>
      </c>
      <c r="C5490" t="s">
        <v>12995</v>
      </c>
      <c r="D5490" t="s">
        <v>19</v>
      </c>
      <c r="E5490" s="1">
        <v>44126.626388888886</v>
      </c>
      <c r="F5490" s="2">
        <v>44044</v>
      </c>
      <c r="G5490" s="2">
        <v>44439</v>
      </c>
      <c r="H5490" t="s">
        <v>2804</v>
      </c>
      <c r="I5490" t="s">
        <v>3365</v>
      </c>
      <c r="J5490" t="s">
        <v>2805</v>
      </c>
      <c r="K5490" t="s">
        <v>11415</v>
      </c>
      <c r="L5490" t="s">
        <v>11416</v>
      </c>
      <c r="M5490" t="s">
        <v>24</v>
      </c>
      <c r="N5490" t="s">
        <v>25</v>
      </c>
      <c r="P5490" t="s">
        <v>12996</v>
      </c>
    </row>
    <row r="5491" spans="1:16" x14ac:dyDescent="0.35">
      <c r="A5491" t="s">
        <v>56</v>
      </c>
      <c r="B5491" t="s">
        <v>57</v>
      </c>
      <c r="C5491" t="s">
        <v>58</v>
      </c>
      <c r="D5491" t="s">
        <v>59</v>
      </c>
      <c r="E5491" s="1">
        <v>43955.722222222219</v>
      </c>
      <c r="F5491" s="2">
        <v>43962</v>
      </c>
      <c r="G5491" s="2">
        <v>44327</v>
      </c>
      <c r="H5491" t="s">
        <v>60</v>
      </c>
      <c r="I5491" t="s">
        <v>61</v>
      </c>
      <c r="K5491" t="s">
        <v>62</v>
      </c>
      <c r="L5491" t="s">
        <v>63</v>
      </c>
      <c r="M5491" t="s">
        <v>24</v>
      </c>
      <c r="N5491" t="s">
        <v>64</v>
      </c>
      <c r="O5491">
        <v>749823</v>
      </c>
      <c r="P5491" t="s">
        <v>65</v>
      </c>
    </row>
    <row r="5492" spans="1:16" x14ac:dyDescent="0.35">
      <c r="A5492" t="s">
        <v>16</v>
      </c>
      <c r="B5492" t="s">
        <v>43</v>
      </c>
      <c r="C5492" t="s">
        <v>26077</v>
      </c>
      <c r="D5492" t="s">
        <v>36</v>
      </c>
      <c r="E5492" s="1">
        <v>43728.55972222222</v>
      </c>
      <c r="F5492" s="2">
        <v>43728</v>
      </c>
      <c r="G5492" s="2">
        <v>44093</v>
      </c>
      <c r="H5492" t="s">
        <v>106</v>
      </c>
      <c r="I5492" t="s">
        <v>107</v>
      </c>
      <c r="K5492" t="s">
        <v>26078</v>
      </c>
      <c r="L5492" t="s">
        <v>26079</v>
      </c>
      <c r="M5492" t="s">
        <v>24</v>
      </c>
      <c r="N5492" t="s">
        <v>24515</v>
      </c>
      <c r="O5492">
        <v>94263</v>
      </c>
      <c r="P5492" t="s">
        <v>26080</v>
      </c>
    </row>
    <row r="5493" spans="1:16" x14ac:dyDescent="0.35">
      <c r="A5493" t="s">
        <v>139</v>
      </c>
      <c r="B5493" t="s">
        <v>1668</v>
      </c>
      <c r="C5493" t="s">
        <v>24581</v>
      </c>
      <c r="D5493" t="s">
        <v>59</v>
      </c>
      <c r="E5493" s="1">
        <v>43937.71597222222</v>
      </c>
      <c r="F5493" s="2">
        <v>43878</v>
      </c>
      <c r="G5493" s="2">
        <v>44561</v>
      </c>
      <c r="H5493" t="s">
        <v>24582</v>
      </c>
      <c r="I5493" t="s">
        <v>24583</v>
      </c>
      <c r="K5493" t="s">
        <v>24536</v>
      </c>
      <c r="L5493" t="s">
        <v>24537</v>
      </c>
      <c r="M5493" t="s">
        <v>24</v>
      </c>
      <c r="N5493" t="s">
        <v>24512</v>
      </c>
      <c r="O5493">
        <v>710429</v>
      </c>
      <c r="P5493" t="s">
        <v>24584</v>
      </c>
    </row>
    <row r="5494" spans="1:16" x14ac:dyDescent="0.35">
      <c r="A5494" t="s">
        <v>56</v>
      </c>
      <c r="B5494" t="s">
        <v>57</v>
      </c>
      <c r="C5494" t="s">
        <v>58</v>
      </c>
      <c r="D5494" t="s">
        <v>59</v>
      </c>
      <c r="E5494" s="1">
        <v>43955.722222222219</v>
      </c>
      <c r="F5494" s="2">
        <v>43962</v>
      </c>
      <c r="G5494" s="2">
        <v>44327</v>
      </c>
      <c r="H5494" t="s">
        <v>60</v>
      </c>
      <c r="I5494" t="s">
        <v>61</v>
      </c>
      <c r="K5494" t="s">
        <v>62</v>
      </c>
      <c r="L5494" t="s">
        <v>63</v>
      </c>
      <c r="M5494" t="s">
        <v>24</v>
      </c>
      <c r="N5494" t="s">
        <v>64</v>
      </c>
      <c r="O5494">
        <v>675703</v>
      </c>
      <c r="P5494" t="s">
        <v>65</v>
      </c>
    </row>
    <row r="5495" spans="1:16" x14ac:dyDescent="0.35">
      <c r="A5495" t="s">
        <v>16</v>
      </c>
      <c r="B5495" t="s">
        <v>43</v>
      </c>
      <c r="C5495" t="s">
        <v>10120</v>
      </c>
      <c r="D5495" t="s">
        <v>36</v>
      </c>
      <c r="E5495" s="1">
        <v>43809.673611111109</v>
      </c>
      <c r="F5495" s="2">
        <v>43810</v>
      </c>
      <c r="G5495" s="2">
        <v>43871</v>
      </c>
      <c r="H5495" t="s">
        <v>51</v>
      </c>
      <c r="I5495" t="s">
        <v>52</v>
      </c>
      <c r="K5495" t="s">
        <v>1549</v>
      </c>
      <c r="L5495" t="s">
        <v>1550</v>
      </c>
      <c r="M5495" t="s">
        <v>24</v>
      </c>
      <c r="N5495" t="s">
        <v>25</v>
      </c>
      <c r="O5495">
        <v>2140038007</v>
      </c>
      <c r="P5495" t="s">
        <v>10121</v>
      </c>
    </row>
    <row r="5496" spans="1:16" x14ac:dyDescent="0.35">
      <c r="A5496" t="s">
        <v>16</v>
      </c>
      <c r="B5496" t="s">
        <v>27</v>
      </c>
      <c r="C5496" t="s">
        <v>10236</v>
      </c>
      <c r="D5496" t="s">
        <v>19</v>
      </c>
      <c r="E5496" s="1">
        <v>43879.671527777777</v>
      </c>
      <c r="F5496" s="2">
        <v>43879</v>
      </c>
      <c r="G5496" s="2">
        <v>47532</v>
      </c>
      <c r="H5496" t="s">
        <v>29</v>
      </c>
      <c r="I5496" t="s">
        <v>30</v>
      </c>
      <c r="K5496" t="s">
        <v>4956</v>
      </c>
      <c r="L5496" t="s">
        <v>4957</v>
      </c>
      <c r="M5496" t="s">
        <v>24</v>
      </c>
      <c r="N5496" t="s">
        <v>25</v>
      </c>
      <c r="P5496" t="s">
        <v>184</v>
      </c>
    </row>
    <row r="5497" spans="1:16" x14ac:dyDescent="0.35">
      <c r="A5497" t="s">
        <v>16</v>
      </c>
      <c r="B5497" t="s">
        <v>17</v>
      </c>
      <c r="C5497" t="s">
        <v>10240</v>
      </c>
      <c r="D5497" t="s">
        <v>19</v>
      </c>
      <c r="E5497" s="1">
        <v>43894.723611111112</v>
      </c>
      <c r="F5497" s="2">
        <v>43647</v>
      </c>
      <c r="G5497" s="2">
        <v>43862</v>
      </c>
      <c r="H5497" t="s">
        <v>10241</v>
      </c>
      <c r="I5497" t="s">
        <v>10242</v>
      </c>
      <c r="K5497" t="s">
        <v>10243</v>
      </c>
      <c r="L5497" t="s">
        <v>10244</v>
      </c>
      <c r="M5497" t="s">
        <v>24</v>
      </c>
      <c r="N5497" t="s">
        <v>25</v>
      </c>
      <c r="P5497" t="s">
        <v>10245</v>
      </c>
    </row>
    <row r="5498" spans="1:16" x14ac:dyDescent="0.35">
      <c r="A5498" t="s">
        <v>16</v>
      </c>
      <c r="B5498" t="s">
        <v>17</v>
      </c>
      <c r="C5498" t="s">
        <v>10246</v>
      </c>
      <c r="D5498" t="s">
        <v>36</v>
      </c>
      <c r="E5498" s="1">
        <v>44155.475694444445</v>
      </c>
      <c r="F5498" s="2">
        <v>44180</v>
      </c>
      <c r="G5498" s="2">
        <v>44545</v>
      </c>
      <c r="H5498" t="s">
        <v>29</v>
      </c>
      <c r="I5498" t="s">
        <v>30</v>
      </c>
      <c r="K5498" t="s">
        <v>10247</v>
      </c>
      <c r="L5498" t="s">
        <v>10248</v>
      </c>
      <c r="M5498" t="s">
        <v>24</v>
      </c>
      <c r="N5498" t="s">
        <v>25</v>
      </c>
      <c r="O5498">
        <v>358936</v>
      </c>
      <c r="P5498" t="s">
        <v>10249</v>
      </c>
    </row>
    <row r="5499" spans="1:16" x14ac:dyDescent="0.35">
      <c r="A5499" t="s">
        <v>16</v>
      </c>
      <c r="B5499" t="s">
        <v>17</v>
      </c>
      <c r="C5499" t="s">
        <v>10250</v>
      </c>
      <c r="D5499" t="s">
        <v>36</v>
      </c>
      <c r="E5499" s="1">
        <v>44229.447916666664</v>
      </c>
      <c r="F5499" s="2">
        <v>44287</v>
      </c>
      <c r="G5499" s="2">
        <v>44530</v>
      </c>
      <c r="H5499" t="s">
        <v>704</v>
      </c>
      <c r="I5499" t="s">
        <v>705</v>
      </c>
      <c r="K5499" t="s">
        <v>10251</v>
      </c>
      <c r="L5499" t="s">
        <v>10252</v>
      </c>
      <c r="M5499" t="s">
        <v>24</v>
      </c>
      <c r="N5499" t="s">
        <v>25</v>
      </c>
      <c r="O5499">
        <v>2140038023</v>
      </c>
      <c r="P5499" t="s">
        <v>708</v>
      </c>
    </row>
    <row r="5500" spans="1:16" x14ac:dyDescent="0.35">
      <c r="A5500" t="s">
        <v>56</v>
      </c>
      <c r="B5500" t="s">
        <v>339</v>
      </c>
      <c r="C5500" t="s">
        <v>25290</v>
      </c>
      <c r="D5500" t="s">
        <v>59</v>
      </c>
      <c r="E5500" s="1">
        <v>43881.4375</v>
      </c>
      <c r="F5500" s="2">
        <v>43862</v>
      </c>
      <c r="G5500" s="2">
        <v>44377</v>
      </c>
      <c r="H5500" t="s">
        <v>341</v>
      </c>
      <c r="I5500" t="s">
        <v>342</v>
      </c>
      <c r="K5500" t="s">
        <v>13270</v>
      </c>
      <c r="L5500" t="s">
        <v>13271</v>
      </c>
      <c r="M5500" t="s">
        <v>24</v>
      </c>
      <c r="N5500" t="s">
        <v>24512</v>
      </c>
      <c r="O5500">
        <v>17096</v>
      </c>
      <c r="P5500" t="s">
        <v>25291</v>
      </c>
    </row>
    <row r="5501" spans="1:16" x14ac:dyDescent="0.35">
      <c r="A5501" t="s">
        <v>16</v>
      </c>
      <c r="B5501" t="s">
        <v>24517</v>
      </c>
      <c r="C5501" t="s">
        <v>24518</v>
      </c>
      <c r="D5501" t="s">
        <v>59</v>
      </c>
      <c r="E5501" s="1">
        <v>44103.575694444444</v>
      </c>
      <c r="F5501" s="2">
        <v>44035</v>
      </c>
      <c r="G5501" s="2">
        <v>45127</v>
      </c>
      <c r="H5501" t="s">
        <v>24519</v>
      </c>
      <c r="I5501" t="s">
        <v>24520</v>
      </c>
      <c r="K5501" t="s">
        <v>62</v>
      </c>
      <c r="L5501" t="s">
        <v>63</v>
      </c>
      <c r="M5501" t="s">
        <v>24</v>
      </c>
      <c r="N5501" t="s">
        <v>24512</v>
      </c>
      <c r="O5501">
        <v>610146</v>
      </c>
      <c r="P5501" t="s">
        <v>24521</v>
      </c>
    </row>
    <row r="5502" spans="1:16" x14ac:dyDescent="0.35">
      <c r="A5502" t="s">
        <v>56</v>
      </c>
      <c r="B5502" t="s">
        <v>66</v>
      </c>
      <c r="C5502" t="s">
        <v>10280</v>
      </c>
      <c r="D5502" t="s">
        <v>36</v>
      </c>
      <c r="E5502" s="1">
        <v>44498.692361111112</v>
      </c>
      <c r="F5502" s="2">
        <v>44564</v>
      </c>
      <c r="G5502" s="2">
        <v>44742</v>
      </c>
      <c r="H5502" t="s">
        <v>460</v>
      </c>
      <c r="I5502" t="s">
        <v>461</v>
      </c>
      <c r="K5502" t="s">
        <v>8407</v>
      </c>
      <c r="L5502" t="s">
        <v>8408</v>
      </c>
      <c r="M5502" t="s">
        <v>24</v>
      </c>
      <c r="N5502" t="s">
        <v>25</v>
      </c>
      <c r="O5502">
        <v>612924</v>
      </c>
      <c r="P5502" t="s">
        <v>10281</v>
      </c>
    </row>
    <row r="5503" spans="1:16" x14ac:dyDescent="0.35">
      <c r="A5503" t="s">
        <v>16</v>
      </c>
      <c r="B5503" t="s">
        <v>17</v>
      </c>
      <c r="C5503" t="s">
        <v>10284</v>
      </c>
      <c r="D5503" t="s">
        <v>36</v>
      </c>
      <c r="E5503" s="1">
        <v>43937.716666666667</v>
      </c>
      <c r="F5503" s="2">
        <v>43922</v>
      </c>
      <c r="G5503" s="2">
        <v>44302</v>
      </c>
      <c r="H5503" t="s">
        <v>159</v>
      </c>
      <c r="I5503" t="s">
        <v>160</v>
      </c>
      <c r="K5503" t="s">
        <v>10285</v>
      </c>
      <c r="L5503" t="s">
        <v>10286</v>
      </c>
      <c r="M5503" t="s">
        <v>24</v>
      </c>
      <c r="N5503" t="s">
        <v>25</v>
      </c>
      <c r="O5503">
        <v>356113</v>
      </c>
      <c r="P5503" t="s">
        <v>1193</v>
      </c>
    </row>
    <row r="5504" spans="1:16" x14ac:dyDescent="0.35">
      <c r="A5504" t="s">
        <v>16</v>
      </c>
      <c r="B5504" t="s">
        <v>27</v>
      </c>
      <c r="C5504" t="s">
        <v>10291</v>
      </c>
      <c r="D5504" t="s">
        <v>19</v>
      </c>
      <c r="E5504" s="1">
        <v>44105.686111111114</v>
      </c>
      <c r="F5504" s="2">
        <v>44105</v>
      </c>
      <c r="G5504" s="2">
        <v>47757</v>
      </c>
      <c r="H5504" t="s">
        <v>29</v>
      </c>
      <c r="I5504" t="s">
        <v>30</v>
      </c>
      <c r="K5504" t="s">
        <v>10292</v>
      </c>
      <c r="L5504" t="s">
        <v>10293</v>
      </c>
      <c r="M5504" t="s">
        <v>24</v>
      </c>
      <c r="N5504" t="s">
        <v>25</v>
      </c>
      <c r="P5504" t="s">
        <v>33</v>
      </c>
    </row>
    <row r="5505" spans="1:16" x14ac:dyDescent="0.35">
      <c r="A5505" t="s">
        <v>16</v>
      </c>
      <c r="B5505" t="s">
        <v>43</v>
      </c>
      <c r="C5505" t="s">
        <v>10707</v>
      </c>
      <c r="D5505" t="s">
        <v>36</v>
      </c>
      <c r="E5505" s="1">
        <v>43635.609027777777</v>
      </c>
      <c r="F5505" s="2">
        <v>43619</v>
      </c>
      <c r="G5505" s="2">
        <v>43985</v>
      </c>
      <c r="H5505" t="s">
        <v>207</v>
      </c>
      <c r="I5505" t="s">
        <v>150</v>
      </c>
      <c r="J5505" t="s">
        <v>208</v>
      </c>
      <c r="K5505" t="s">
        <v>95</v>
      </c>
      <c r="L5505" t="s">
        <v>96</v>
      </c>
      <c r="M5505" t="s">
        <v>24</v>
      </c>
      <c r="N5505" t="s">
        <v>41</v>
      </c>
      <c r="O5505">
        <v>356799</v>
      </c>
      <c r="P5505" t="s">
        <v>10708</v>
      </c>
    </row>
    <row r="5506" spans="1:16" x14ac:dyDescent="0.35">
      <c r="A5506" t="s">
        <v>16</v>
      </c>
      <c r="B5506" t="s">
        <v>43</v>
      </c>
      <c r="C5506" t="s">
        <v>10709</v>
      </c>
      <c r="D5506" t="s">
        <v>36</v>
      </c>
      <c r="E5506" s="1">
        <v>43790.801388888889</v>
      </c>
      <c r="F5506" s="2">
        <v>43790</v>
      </c>
      <c r="G5506" s="2">
        <v>44195</v>
      </c>
      <c r="H5506" t="s">
        <v>2543</v>
      </c>
      <c r="I5506" t="s">
        <v>2544</v>
      </c>
      <c r="K5506" t="s">
        <v>10710</v>
      </c>
      <c r="L5506" t="s">
        <v>10711</v>
      </c>
      <c r="M5506" t="s">
        <v>24</v>
      </c>
      <c r="N5506" t="s">
        <v>25</v>
      </c>
      <c r="O5506">
        <v>686269</v>
      </c>
      <c r="P5506" t="s">
        <v>10712</v>
      </c>
    </row>
    <row r="5507" spans="1:16" x14ac:dyDescent="0.35">
      <c r="A5507" t="s">
        <v>16</v>
      </c>
      <c r="B5507" t="s">
        <v>17</v>
      </c>
      <c r="C5507" t="s">
        <v>10713</v>
      </c>
      <c r="D5507" t="s">
        <v>19</v>
      </c>
      <c r="E5507" s="1">
        <v>44519.551388888889</v>
      </c>
      <c r="F5507" s="2">
        <v>44522</v>
      </c>
      <c r="G5507" s="2">
        <v>46348</v>
      </c>
      <c r="H5507" t="s">
        <v>99</v>
      </c>
      <c r="I5507" t="s">
        <v>100</v>
      </c>
      <c r="K5507" t="s">
        <v>10714</v>
      </c>
      <c r="L5507" t="s">
        <v>10715</v>
      </c>
      <c r="M5507" t="s">
        <v>24</v>
      </c>
      <c r="N5507" t="s">
        <v>25</v>
      </c>
      <c r="P5507" t="s">
        <v>1917</v>
      </c>
    </row>
    <row r="5508" spans="1:16" x14ac:dyDescent="0.35">
      <c r="A5508" t="s">
        <v>16</v>
      </c>
      <c r="B5508" t="s">
        <v>17</v>
      </c>
      <c r="C5508" t="s">
        <v>10720</v>
      </c>
      <c r="D5508" t="s">
        <v>105</v>
      </c>
      <c r="E5508" s="1">
        <v>44348.696527777778</v>
      </c>
      <c r="F5508" s="2">
        <v>44348</v>
      </c>
      <c r="G5508" s="2">
        <v>45656</v>
      </c>
      <c r="H5508" t="s">
        <v>75</v>
      </c>
      <c r="I5508" t="s">
        <v>76</v>
      </c>
      <c r="K5508" t="s">
        <v>10721</v>
      </c>
      <c r="L5508" t="s">
        <v>10722</v>
      </c>
      <c r="M5508" t="s">
        <v>24</v>
      </c>
      <c r="N5508" t="s">
        <v>25</v>
      </c>
      <c r="O5508">
        <v>94262</v>
      </c>
      <c r="P5508" t="s">
        <v>10723</v>
      </c>
    </row>
    <row r="5509" spans="1:16" x14ac:dyDescent="0.35">
      <c r="A5509" t="s">
        <v>16</v>
      </c>
      <c r="B5509" t="s">
        <v>17</v>
      </c>
      <c r="C5509" t="s">
        <v>26081</v>
      </c>
      <c r="D5509" t="s">
        <v>105</v>
      </c>
      <c r="E5509" s="1">
        <v>44719.640277777777</v>
      </c>
      <c r="F5509" s="2">
        <v>44774</v>
      </c>
      <c r="G5509" s="2">
        <v>44926</v>
      </c>
      <c r="H5509" t="s">
        <v>629</v>
      </c>
      <c r="I5509" t="s">
        <v>630</v>
      </c>
      <c r="K5509" t="s">
        <v>26082</v>
      </c>
      <c r="L5509" t="s">
        <v>26083</v>
      </c>
      <c r="M5509" t="s">
        <v>24</v>
      </c>
      <c r="N5509" t="s">
        <v>24515</v>
      </c>
      <c r="O5509">
        <v>742</v>
      </c>
      <c r="P5509" t="s">
        <v>26084</v>
      </c>
    </row>
    <row r="5510" spans="1:16" x14ac:dyDescent="0.35">
      <c r="A5510" t="s">
        <v>56</v>
      </c>
      <c r="B5510" t="s">
        <v>445</v>
      </c>
      <c r="C5510" t="s">
        <v>10735</v>
      </c>
      <c r="D5510" t="s">
        <v>105</v>
      </c>
      <c r="E5510" s="1">
        <v>43738.647916666669</v>
      </c>
      <c r="F5510" s="2">
        <v>43753</v>
      </c>
      <c r="G5510" s="2">
        <v>44561</v>
      </c>
      <c r="H5510" t="s">
        <v>68</v>
      </c>
      <c r="I5510" t="s">
        <v>69</v>
      </c>
      <c r="K5510" t="s">
        <v>1524</v>
      </c>
      <c r="L5510" t="s">
        <v>263</v>
      </c>
      <c r="M5510" t="s">
        <v>24</v>
      </c>
      <c r="N5510" t="s">
        <v>25</v>
      </c>
      <c r="O5510">
        <v>94250</v>
      </c>
      <c r="P5510" t="s">
        <v>10736</v>
      </c>
    </row>
    <row r="5511" spans="1:16" x14ac:dyDescent="0.35">
      <c r="A5511" t="s">
        <v>16</v>
      </c>
      <c r="B5511" t="s">
        <v>17</v>
      </c>
      <c r="C5511" t="s">
        <v>10737</v>
      </c>
      <c r="D5511" t="s">
        <v>36</v>
      </c>
      <c r="E5511" s="1">
        <v>43900.425000000003</v>
      </c>
      <c r="F5511" s="2">
        <v>43891</v>
      </c>
      <c r="G5511" s="2">
        <v>44256</v>
      </c>
      <c r="H5511" t="s">
        <v>726</v>
      </c>
      <c r="I5511" t="s">
        <v>727</v>
      </c>
      <c r="K5511" t="s">
        <v>10738</v>
      </c>
      <c r="L5511" t="s">
        <v>10739</v>
      </c>
      <c r="M5511" t="s">
        <v>24</v>
      </c>
      <c r="N5511" t="s">
        <v>25</v>
      </c>
      <c r="O5511">
        <v>10049</v>
      </c>
      <c r="P5511" t="s">
        <v>10740</v>
      </c>
    </row>
    <row r="5512" spans="1:16" x14ac:dyDescent="0.35">
      <c r="A5512" t="s">
        <v>16</v>
      </c>
      <c r="B5512" t="s">
        <v>17</v>
      </c>
      <c r="C5512" t="s">
        <v>12990</v>
      </c>
      <c r="D5512" t="s">
        <v>19</v>
      </c>
      <c r="E5512" s="1">
        <v>43656.649305555555</v>
      </c>
      <c r="F5512" s="2">
        <v>43687</v>
      </c>
      <c r="G5512" s="2">
        <v>45514</v>
      </c>
      <c r="H5512" t="s">
        <v>1831</v>
      </c>
      <c r="I5512" t="s">
        <v>1832</v>
      </c>
      <c r="K5512">
        <v>377707</v>
      </c>
      <c r="L5512" t="s">
        <v>12991</v>
      </c>
      <c r="M5512" t="s">
        <v>24</v>
      </c>
      <c r="N5512" t="s">
        <v>25</v>
      </c>
    </row>
    <row r="5513" spans="1:16" x14ac:dyDescent="0.35">
      <c r="A5513" t="s">
        <v>16</v>
      </c>
      <c r="B5513" t="s">
        <v>43</v>
      </c>
      <c r="C5513" t="s">
        <v>4035</v>
      </c>
      <c r="D5513" t="s">
        <v>105</v>
      </c>
      <c r="E5513" s="1">
        <v>43951.591666666667</v>
      </c>
      <c r="F5513" s="2">
        <v>43951</v>
      </c>
      <c r="G5513" s="2">
        <v>44834</v>
      </c>
      <c r="H5513" t="s">
        <v>106</v>
      </c>
      <c r="I5513" t="s">
        <v>107</v>
      </c>
      <c r="K5513" t="s">
        <v>4036</v>
      </c>
      <c r="L5513" t="s">
        <v>4037</v>
      </c>
      <c r="M5513" t="s">
        <v>24</v>
      </c>
      <c r="N5513" t="s">
        <v>25</v>
      </c>
      <c r="O5513">
        <v>2140041883</v>
      </c>
      <c r="P5513" t="s">
        <v>257</v>
      </c>
    </row>
    <row r="5514" spans="1:16" x14ac:dyDescent="0.35">
      <c r="A5514" t="s">
        <v>16</v>
      </c>
      <c r="B5514" t="s">
        <v>43</v>
      </c>
      <c r="C5514" t="s">
        <v>12997</v>
      </c>
      <c r="D5514" t="s">
        <v>36</v>
      </c>
      <c r="E5514" s="1">
        <v>43950.365972222222</v>
      </c>
      <c r="F5514" s="2">
        <v>43922</v>
      </c>
      <c r="G5514" s="2">
        <v>44469</v>
      </c>
      <c r="H5514" t="s">
        <v>51</v>
      </c>
      <c r="I5514" t="s">
        <v>52</v>
      </c>
      <c r="K5514" t="s">
        <v>12998</v>
      </c>
      <c r="L5514" t="s">
        <v>12999</v>
      </c>
      <c r="M5514" t="s">
        <v>24</v>
      </c>
      <c r="N5514" t="s">
        <v>25</v>
      </c>
      <c r="O5514">
        <v>2140038023</v>
      </c>
      <c r="P5514" t="s">
        <v>55</v>
      </c>
    </row>
    <row r="5515" spans="1:16" x14ac:dyDescent="0.35">
      <c r="A5515" t="s">
        <v>16</v>
      </c>
      <c r="B5515" t="s">
        <v>17</v>
      </c>
      <c r="C5515" t="s">
        <v>13000</v>
      </c>
      <c r="D5515" t="s">
        <v>36</v>
      </c>
      <c r="E5515" s="1">
        <v>44256.612500000003</v>
      </c>
      <c r="F5515" s="2">
        <v>44256</v>
      </c>
      <c r="G5515" s="2">
        <v>44806</v>
      </c>
      <c r="H5515" t="s">
        <v>704</v>
      </c>
      <c r="I5515" t="s">
        <v>705</v>
      </c>
      <c r="K5515" t="s">
        <v>13001</v>
      </c>
      <c r="L5515" t="s">
        <v>13002</v>
      </c>
      <c r="M5515" t="s">
        <v>24</v>
      </c>
      <c r="N5515" t="s">
        <v>25</v>
      </c>
      <c r="O5515">
        <v>2140038023</v>
      </c>
      <c r="P5515" t="s">
        <v>1084</v>
      </c>
    </row>
    <row r="5516" spans="1:16" x14ac:dyDescent="0.35">
      <c r="A5516" t="s">
        <v>56</v>
      </c>
      <c r="B5516" t="s">
        <v>57</v>
      </c>
      <c r="C5516" t="s">
        <v>58</v>
      </c>
      <c r="D5516" t="s">
        <v>59</v>
      </c>
      <c r="E5516" s="1">
        <v>43955.722222222219</v>
      </c>
      <c r="F5516" s="2">
        <v>43962</v>
      </c>
      <c r="G5516" s="2">
        <v>44327</v>
      </c>
      <c r="H5516" t="s">
        <v>60</v>
      </c>
      <c r="I5516" t="s">
        <v>61</v>
      </c>
      <c r="K5516" t="s">
        <v>62</v>
      </c>
      <c r="L5516" t="s">
        <v>63</v>
      </c>
      <c r="M5516" t="s">
        <v>24</v>
      </c>
      <c r="N5516" t="s">
        <v>64</v>
      </c>
      <c r="O5516">
        <v>691572</v>
      </c>
      <c r="P5516" t="s">
        <v>65</v>
      </c>
    </row>
    <row r="5517" spans="1:16" x14ac:dyDescent="0.35">
      <c r="A5517" t="s">
        <v>16</v>
      </c>
      <c r="B5517" t="s">
        <v>17</v>
      </c>
      <c r="C5517" t="s">
        <v>13003</v>
      </c>
      <c r="D5517" t="s">
        <v>36</v>
      </c>
      <c r="E5517" s="1">
        <v>44557.630555555559</v>
      </c>
      <c r="F5517" s="2">
        <v>44552</v>
      </c>
      <c r="G5517" s="2">
        <v>45043</v>
      </c>
      <c r="H5517" t="s">
        <v>207</v>
      </c>
      <c r="I5517" t="s">
        <v>150</v>
      </c>
      <c r="J5517" t="s">
        <v>208</v>
      </c>
      <c r="K5517" t="s">
        <v>13004</v>
      </c>
      <c r="L5517" t="s">
        <v>13005</v>
      </c>
      <c r="M5517" t="s">
        <v>24</v>
      </c>
      <c r="N5517" t="s">
        <v>25</v>
      </c>
      <c r="O5517">
        <v>192372</v>
      </c>
      <c r="P5517" t="s">
        <v>13006</v>
      </c>
    </row>
    <row r="5518" spans="1:16" x14ac:dyDescent="0.35">
      <c r="A5518" t="s">
        <v>56</v>
      </c>
      <c r="B5518" t="s">
        <v>66</v>
      </c>
      <c r="C5518" t="s">
        <v>26085</v>
      </c>
      <c r="D5518" t="s">
        <v>19</v>
      </c>
      <c r="E5518" s="1">
        <v>44320.701388888891</v>
      </c>
      <c r="F5518" s="2">
        <v>44316</v>
      </c>
      <c r="G5518" s="2">
        <v>44680</v>
      </c>
      <c r="H5518" t="s">
        <v>8083</v>
      </c>
      <c r="I5518" t="s">
        <v>8084</v>
      </c>
      <c r="K5518" t="s">
        <v>24904</v>
      </c>
      <c r="L5518" t="s">
        <v>24905</v>
      </c>
      <c r="M5518" t="s">
        <v>24</v>
      </c>
      <c r="N5518" t="s">
        <v>24515</v>
      </c>
      <c r="P5518" t="s">
        <v>26086</v>
      </c>
    </row>
    <row r="5519" spans="1:16" x14ac:dyDescent="0.35">
      <c r="A5519" t="s">
        <v>139</v>
      </c>
      <c r="B5519" t="s">
        <v>140</v>
      </c>
      <c r="C5519" t="s">
        <v>26087</v>
      </c>
      <c r="D5519" t="s">
        <v>36</v>
      </c>
      <c r="E5519" s="1">
        <v>44459.509027777778</v>
      </c>
      <c r="F5519" s="2">
        <v>44459</v>
      </c>
      <c r="G5519" s="2">
        <v>44825</v>
      </c>
      <c r="H5519" t="s">
        <v>611</v>
      </c>
      <c r="I5519" t="s">
        <v>612</v>
      </c>
      <c r="K5519" t="s">
        <v>25317</v>
      </c>
      <c r="L5519" t="s">
        <v>25318</v>
      </c>
      <c r="M5519" t="s">
        <v>24</v>
      </c>
      <c r="N5519" t="s">
        <v>24515</v>
      </c>
      <c r="O5519">
        <v>358936</v>
      </c>
      <c r="P5519" t="s">
        <v>25319</v>
      </c>
    </row>
    <row r="5520" spans="1:16" x14ac:dyDescent="0.35">
      <c r="A5520" t="s">
        <v>56</v>
      </c>
      <c r="B5520" t="s">
        <v>57</v>
      </c>
      <c r="C5520" t="s">
        <v>58</v>
      </c>
      <c r="D5520" t="s">
        <v>59</v>
      </c>
      <c r="E5520" s="1">
        <v>43955.722222222219</v>
      </c>
      <c r="F5520" s="2">
        <v>43962</v>
      </c>
      <c r="G5520" s="2">
        <v>44327</v>
      </c>
      <c r="H5520" t="s">
        <v>60</v>
      </c>
      <c r="I5520" t="s">
        <v>61</v>
      </c>
      <c r="K5520" t="s">
        <v>62</v>
      </c>
      <c r="L5520" t="s">
        <v>63</v>
      </c>
      <c r="M5520" t="s">
        <v>24</v>
      </c>
      <c r="N5520" t="s">
        <v>64</v>
      </c>
      <c r="O5520">
        <v>357103</v>
      </c>
      <c r="P5520" t="s">
        <v>65</v>
      </c>
    </row>
    <row r="5521" spans="1:16" x14ac:dyDescent="0.35">
      <c r="A5521" t="s">
        <v>16</v>
      </c>
      <c r="B5521" t="s">
        <v>43</v>
      </c>
      <c r="C5521" t="s">
        <v>13010</v>
      </c>
      <c r="D5521" t="s">
        <v>36</v>
      </c>
      <c r="E5521" s="1">
        <v>44707.629861111112</v>
      </c>
      <c r="F5521" s="2">
        <v>44707</v>
      </c>
      <c r="G5521" s="2">
        <v>44920</v>
      </c>
      <c r="H5521" t="s">
        <v>440</v>
      </c>
      <c r="I5521" t="s">
        <v>454</v>
      </c>
      <c r="J5521" t="s">
        <v>441</v>
      </c>
      <c r="K5521" t="s">
        <v>13011</v>
      </c>
      <c r="L5521" t="s">
        <v>13012</v>
      </c>
      <c r="M5521" t="s">
        <v>24</v>
      </c>
      <c r="N5521" t="s">
        <v>25</v>
      </c>
      <c r="O5521">
        <v>358384</v>
      </c>
      <c r="P5521" t="s">
        <v>13013</v>
      </c>
    </row>
    <row r="5522" spans="1:16" x14ac:dyDescent="0.35">
      <c r="A5522" t="s">
        <v>16</v>
      </c>
      <c r="B5522" t="s">
        <v>43</v>
      </c>
      <c r="C5522" t="s">
        <v>13020</v>
      </c>
      <c r="D5522" t="s">
        <v>36</v>
      </c>
      <c r="E5522" s="1">
        <v>44138.53402777778</v>
      </c>
      <c r="F5522" s="2">
        <v>44117</v>
      </c>
      <c r="G5522" s="2">
        <v>44482</v>
      </c>
      <c r="H5522" t="s">
        <v>186</v>
      </c>
      <c r="I5522" t="s">
        <v>187</v>
      </c>
      <c r="K5522" t="s">
        <v>5572</v>
      </c>
      <c r="L5522" t="s">
        <v>5573</v>
      </c>
      <c r="M5522" t="s">
        <v>24</v>
      </c>
      <c r="N5522" t="s">
        <v>25</v>
      </c>
      <c r="O5522">
        <v>2140038017</v>
      </c>
      <c r="P5522" t="s">
        <v>750</v>
      </c>
    </row>
    <row r="5523" spans="1:16" x14ac:dyDescent="0.35">
      <c r="A5523" t="s">
        <v>16</v>
      </c>
      <c r="B5523" t="s">
        <v>2243</v>
      </c>
      <c r="C5523" t="s">
        <v>13024</v>
      </c>
      <c r="D5523" t="s">
        <v>19</v>
      </c>
      <c r="E5523" s="1">
        <v>44578.441666666666</v>
      </c>
      <c r="F5523" s="2">
        <v>44593</v>
      </c>
      <c r="G5523" s="2">
        <v>45139</v>
      </c>
      <c r="H5523" t="s">
        <v>835</v>
      </c>
      <c r="I5523" t="s">
        <v>836</v>
      </c>
      <c r="K5523" t="s">
        <v>10346</v>
      </c>
      <c r="L5523" t="s">
        <v>10347</v>
      </c>
      <c r="M5523" t="s">
        <v>24</v>
      </c>
      <c r="N5523" t="s">
        <v>25</v>
      </c>
      <c r="P5523" t="s">
        <v>13025</v>
      </c>
    </row>
    <row r="5524" spans="1:16" x14ac:dyDescent="0.35">
      <c r="A5524" t="s">
        <v>16</v>
      </c>
      <c r="B5524" t="s">
        <v>17</v>
      </c>
      <c r="C5524" t="s">
        <v>13026</v>
      </c>
      <c r="D5524" t="s">
        <v>19</v>
      </c>
      <c r="E5524" s="1">
        <v>43950.655555555553</v>
      </c>
      <c r="F5524" s="2">
        <v>43948</v>
      </c>
      <c r="G5524" s="2">
        <v>44012</v>
      </c>
      <c r="H5524" t="s">
        <v>550</v>
      </c>
      <c r="I5524" t="s">
        <v>551</v>
      </c>
      <c r="K5524" t="s">
        <v>13027</v>
      </c>
      <c r="L5524" t="s">
        <v>13028</v>
      </c>
      <c r="M5524" t="s">
        <v>24</v>
      </c>
      <c r="N5524" t="s">
        <v>25</v>
      </c>
      <c r="P5524" t="s">
        <v>554</v>
      </c>
    </row>
    <row r="5525" spans="1:16" x14ac:dyDescent="0.35">
      <c r="A5525" t="s">
        <v>139</v>
      </c>
      <c r="B5525" t="s">
        <v>258</v>
      </c>
      <c r="C5525" t="s">
        <v>13029</v>
      </c>
      <c r="D5525" t="s">
        <v>36</v>
      </c>
      <c r="E5525" s="1">
        <v>43690.569444444445</v>
      </c>
      <c r="F5525" s="2">
        <v>43678</v>
      </c>
      <c r="G5525" s="2">
        <v>44044</v>
      </c>
      <c r="H5525" t="s">
        <v>529</v>
      </c>
      <c r="I5525" t="s">
        <v>530</v>
      </c>
      <c r="K5525" t="s">
        <v>2236</v>
      </c>
      <c r="L5525" t="s">
        <v>2237</v>
      </c>
      <c r="M5525" t="s">
        <v>24</v>
      </c>
      <c r="N5525" t="s">
        <v>41</v>
      </c>
      <c r="O5525">
        <v>324668</v>
      </c>
      <c r="P5525" t="s">
        <v>13030</v>
      </c>
    </row>
    <row r="5526" spans="1:16" x14ac:dyDescent="0.35">
      <c r="A5526" t="s">
        <v>16</v>
      </c>
      <c r="B5526" t="s">
        <v>43</v>
      </c>
      <c r="C5526" t="s">
        <v>13346</v>
      </c>
      <c r="D5526" t="s">
        <v>36</v>
      </c>
      <c r="E5526" s="1">
        <v>43742.649305555555</v>
      </c>
      <c r="F5526" s="2">
        <v>43720</v>
      </c>
      <c r="G5526" s="2">
        <v>44085</v>
      </c>
      <c r="H5526" t="s">
        <v>51</v>
      </c>
      <c r="I5526" t="s">
        <v>52</v>
      </c>
      <c r="K5526" t="s">
        <v>13347</v>
      </c>
      <c r="L5526" t="s">
        <v>13348</v>
      </c>
      <c r="M5526" t="s">
        <v>24</v>
      </c>
      <c r="N5526" t="s">
        <v>25</v>
      </c>
      <c r="O5526">
        <v>2140038017</v>
      </c>
      <c r="P5526" t="s">
        <v>55</v>
      </c>
    </row>
    <row r="5527" spans="1:16" x14ac:dyDescent="0.35">
      <c r="A5527" t="s">
        <v>16</v>
      </c>
      <c r="B5527" t="s">
        <v>17</v>
      </c>
      <c r="C5527" t="s">
        <v>13351</v>
      </c>
      <c r="D5527" t="s">
        <v>36</v>
      </c>
      <c r="E5527" s="1">
        <v>44711.645138888889</v>
      </c>
      <c r="F5527" s="2">
        <v>44576</v>
      </c>
      <c r="G5527" s="2">
        <v>44742</v>
      </c>
      <c r="H5527" t="s">
        <v>1446</v>
      </c>
      <c r="I5527" t="s">
        <v>1447</v>
      </c>
      <c r="K5527" t="s">
        <v>13352</v>
      </c>
      <c r="L5527" t="s">
        <v>13353</v>
      </c>
      <c r="M5527" t="s">
        <v>24</v>
      </c>
      <c r="N5527" t="s">
        <v>25</v>
      </c>
      <c r="O5527">
        <v>358936</v>
      </c>
      <c r="P5527" t="s">
        <v>13354</v>
      </c>
    </row>
    <row r="5528" spans="1:16" x14ac:dyDescent="0.35">
      <c r="A5528" t="s">
        <v>16</v>
      </c>
      <c r="B5528" t="s">
        <v>24517</v>
      </c>
      <c r="C5528" t="s">
        <v>24518</v>
      </c>
      <c r="D5528" t="s">
        <v>59</v>
      </c>
      <c r="E5528" s="1">
        <v>44103.575694444444</v>
      </c>
      <c r="F5528" s="2">
        <v>44035</v>
      </c>
      <c r="G5528" s="2">
        <v>45127</v>
      </c>
      <c r="H5528" t="s">
        <v>24519</v>
      </c>
      <c r="I5528" t="s">
        <v>24520</v>
      </c>
      <c r="K5528" t="s">
        <v>62</v>
      </c>
      <c r="L5528" t="s">
        <v>63</v>
      </c>
      <c r="M5528" t="s">
        <v>24</v>
      </c>
      <c r="N5528" t="s">
        <v>24512</v>
      </c>
      <c r="O5528">
        <v>610044</v>
      </c>
      <c r="P5528" t="s">
        <v>24521</v>
      </c>
    </row>
    <row r="5529" spans="1:16" x14ac:dyDescent="0.35">
      <c r="A5529" t="s">
        <v>16</v>
      </c>
      <c r="B5529" t="s">
        <v>234</v>
      </c>
      <c r="C5529" t="s">
        <v>13359</v>
      </c>
      <c r="D5529" t="s">
        <v>105</v>
      </c>
      <c r="E5529" s="1">
        <v>44630.509722222225</v>
      </c>
      <c r="F5529" s="2">
        <v>44562</v>
      </c>
      <c r="G5529" s="2">
        <v>45107</v>
      </c>
      <c r="H5529" t="s">
        <v>118</v>
      </c>
      <c r="I5529" t="s">
        <v>119</v>
      </c>
      <c r="K5529" t="s">
        <v>571</v>
      </c>
      <c r="L5529" t="s">
        <v>572</v>
      </c>
      <c r="M5529" t="s">
        <v>24</v>
      </c>
      <c r="N5529" t="s">
        <v>25</v>
      </c>
      <c r="O5529">
        <v>94255</v>
      </c>
      <c r="P5529" t="s">
        <v>13360</v>
      </c>
    </row>
    <row r="5530" spans="1:16" x14ac:dyDescent="0.35">
      <c r="A5530" t="s">
        <v>16</v>
      </c>
      <c r="B5530" t="s">
        <v>43</v>
      </c>
      <c r="C5530" t="s">
        <v>13363</v>
      </c>
      <c r="D5530" t="s">
        <v>36</v>
      </c>
      <c r="E5530" s="1">
        <v>44267.431250000001</v>
      </c>
      <c r="F5530" s="2">
        <v>44266</v>
      </c>
      <c r="G5530" s="2">
        <v>44482</v>
      </c>
      <c r="H5530" t="s">
        <v>186</v>
      </c>
      <c r="I5530" t="s">
        <v>187</v>
      </c>
      <c r="K5530" t="s">
        <v>6141</v>
      </c>
      <c r="L5530" t="s">
        <v>6142</v>
      </c>
      <c r="M5530" t="s">
        <v>24</v>
      </c>
      <c r="N5530" t="s">
        <v>25</v>
      </c>
      <c r="O5530">
        <v>2140038017</v>
      </c>
      <c r="P5530" t="s">
        <v>7898</v>
      </c>
    </row>
    <row r="5531" spans="1:16" x14ac:dyDescent="0.35">
      <c r="A5531" t="s">
        <v>16</v>
      </c>
      <c r="B5531" t="s">
        <v>27</v>
      </c>
      <c r="C5531" t="s">
        <v>26088</v>
      </c>
      <c r="D5531" t="s">
        <v>19</v>
      </c>
      <c r="E5531" s="1">
        <v>43531.479166666664</v>
      </c>
      <c r="F5531" s="2">
        <v>43531</v>
      </c>
      <c r="G5531" s="2">
        <v>47184</v>
      </c>
      <c r="H5531" t="s">
        <v>895</v>
      </c>
      <c r="I5531" t="s">
        <v>896</v>
      </c>
      <c r="K5531">
        <v>365734</v>
      </c>
      <c r="L5531" t="s">
        <v>7012</v>
      </c>
      <c r="M5531" t="s">
        <v>24</v>
      </c>
      <c r="N5531" t="s">
        <v>24515</v>
      </c>
      <c r="P5531" t="s">
        <v>26089</v>
      </c>
    </row>
    <row r="5532" spans="1:16" x14ac:dyDescent="0.35">
      <c r="A5532" t="s">
        <v>16</v>
      </c>
      <c r="B5532" t="s">
        <v>27</v>
      </c>
      <c r="C5532" t="s">
        <v>13364</v>
      </c>
      <c r="D5532" t="s">
        <v>19</v>
      </c>
      <c r="E5532" s="1">
        <v>44085.463194444441</v>
      </c>
      <c r="F5532" s="2">
        <v>44085</v>
      </c>
      <c r="G5532" s="2">
        <v>47737</v>
      </c>
      <c r="H5532" t="s">
        <v>29</v>
      </c>
      <c r="I5532" t="s">
        <v>30</v>
      </c>
      <c r="K5532" t="s">
        <v>13365</v>
      </c>
      <c r="L5532" t="s">
        <v>13366</v>
      </c>
      <c r="M5532" t="s">
        <v>24</v>
      </c>
      <c r="N5532" t="s">
        <v>25</v>
      </c>
      <c r="P5532" t="s">
        <v>820</v>
      </c>
    </row>
    <row r="5533" spans="1:16" x14ac:dyDescent="0.35">
      <c r="A5533" t="s">
        <v>56</v>
      </c>
      <c r="B5533" t="s">
        <v>57</v>
      </c>
      <c r="C5533" t="s">
        <v>58</v>
      </c>
      <c r="D5533" t="s">
        <v>59</v>
      </c>
      <c r="E5533" s="1">
        <v>43955.722222222219</v>
      </c>
      <c r="F5533" s="2">
        <v>43962</v>
      </c>
      <c r="G5533" s="2">
        <v>44327</v>
      </c>
      <c r="H5533" t="s">
        <v>60</v>
      </c>
      <c r="I5533" t="s">
        <v>61</v>
      </c>
      <c r="K5533" t="s">
        <v>62</v>
      </c>
      <c r="L5533" t="s">
        <v>63</v>
      </c>
      <c r="M5533" t="s">
        <v>24</v>
      </c>
      <c r="N5533" t="s">
        <v>64</v>
      </c>
      <c r="O5533">
        <v>691306</v>
      </c>
      <c r="P5533" t="s">
        <v>65</v>
      </c>
    </row>
    <row r="5534" spans="1:16" x14ac:dyDescent="0.35">
      <c r="A5534" t="s">
        <v>16</v>
      </c>
      <c r="B5534" t="s">
        <v>27</v>
      </c>
      <c r="C5534" t="s">
        <v>10741</v>
      </c>
      <c r="D5534" t="s">
        <v>19</v>
      </c>
      <c r="E5534" s="1">
        <v>44510.457638888889</v>
      </c>
      <c r="F5534" s="2">
        <v>44510</v>
      </c>
      <c r="G5534" s="2">
        <v>48162</v>
      </c>
      <c r="H5534" t="s">
        <v>29</v>
      </c>
      <c r="I5534" t="s">
        <v>30</v>
      </c>
      <c r="K5534" t="s">
        <v>5575</v>
      </c>
      <c r="L5534" t="s">
        <v>5576</v>
      </c>
      <c r="M5534" t="s">
        <v>24</v>
      </c>
      <c r="N5534" t="s">
        <v>25</v>
      </c>
      <c r="P5534" t="s">
        <v>10742</v>
      </c>
    </row>
    <row r="5535" spans="1:16" x14ac:dyDescent="0.35">
      <c r="A5535" t="s">
        <v>16</v>
      </c>
      <c r="B5535" t="s">
        <v>17</v>
      </c>
      <c r="C5535" t="s">
        <v>10743</v>
      </c>
      <c r="D5535" t="s">
        <v>36</v>
      </c>
      <c r="E5535" s="1">
        <v>43500.46875</v>
      </c>
      <c r="F5535" s="2">
        <v>43514</v>
      </c>
      <c r="G5535" s="2">
        <v>43542</v>
      </c>
      <c r="H5535" t="s">
        <v>1097</v>
      </c>
      <c r="I5535" t="s">
        <v>1098</v>
      </c>
      <c r="K5535" t="s">
        <v>10744</v>
      </c>
      <c r="L5535" t="s">
        <v>10745</v>
      </c>
      <c r="M5535" t="s">
        <v>24</v>
      </c>
      <c r="N5535" t="s">
        <v>25</v>
      </c>
      <c r="O5535">
        <v>200997</v>
      </c>
      <c r="P5535" t="s">
        <v>10746</v>
      </c>
    </row>
    <row r="5536" spans="1:16" x14ac:dyDescent="0.35">
      <c r="A5536" t="s">
        <v>16</v>
      </c>
      <c r="B5536" t="s">
        <v>17</v>
      </c>
      <c r="C5536" t="s">
        <v>10747</v>
      </c>
      <c r="D5536" t="s">
        <v>19</v>
      </c>
      <c r="E5536" s="1">
        <v>43992.552083333336</v>
      </c>
      <c r="F5536" s="2">
        <v>44002</v>
      </c>
      <c r="G5536" s="2">
        <v>45828</v>
      </c>
      <c r="H5536" t="s">
        <v>525</v>
      </c>
      <c r="I5536" t="s">
        <v>526</v>
      </c>
      <c r="K5536">
        <v>117263819</v>
      </c>
      <c r="L5536" t="s">
        <v>10748</v>
      </c>
      <c r="M5536" t="s">
        <v>24</v>
      </c>
      <c r="N5536" t="s">
        <v>25</v>
      </c>
    </row>
    <row r="5537" spans="1:16" x14ac:dyDescent="0.35">
      <c r="A5537" t="s">
        <v>16</v>
      </c>
      <c r="B5537" t="s">
        <v>43</v>
      </c>
      <c r="C5537" t="s">
        <v>10752</v>
      </c>
      <c r="D5537" t="s">
        <v>36</v>
      </c>
      <c r="E5537" s="1">
        <v>43742.648611111108</v>
      </c>
      <c r="F5537" s="2">
        <v>43720</v>
      </c>
      <c r="G5537" s="2">
        <v>44085</v>
      </c>
      <c r="H5537" t="s">
        <v>51</v>
      </c>
      <c r="I5537" t="s">
        <v>52</v>
      </c>
      <c r="K5537" t="s">
        <v>10753</v>
      </c>
      <c r="L5537" t="s">
        <v>10754</v>
      </c>
      <c r="M5537" t="s">
        <v>24</v>
      </c>
      <c r="N5537" t="s">
        <v>25</v>
      </c>
      <c r="O5537">
        <v>2140038017</v>
      </c>
      <c r="P5537" t="s">
        <v>55</v>
      </c>
    </row>
    <row r="5538" spans="1:16" x14ac:dyDescent="0.35">
      <c r="A5538" t="s">
        <v>16</v>
      </c>
      <c r="B5538" t="s">
        <v>17</v>
      </c>
      <c r="C5538" t="s">
        <v>10755</v>
      </c>
      <c r="D5538" t="s">
        <v>36</v>
      </c>
      <c r="E5538" s="1">
        <v>44594.722916666666</v>
      </c>
      <c r="F5538" s="2">
        <v>44585</v>
      </c>
      <c r="G5538" s="2">
        <v>45712</v>
      </c>
      <c r="H5538" t="s">
        <v>704</v>
      </c>
      <c r="I5538" t="s">
        <v>705</v>
      </c>
      <c r="K5538" t="s">
        <v>10756</v>
      </c>
      <c r="L5538" t="s">
        <v>10757</v>
      </c>
      <c r="M5538" t="s">
        <v>24</v>
      </c>
      <c r="N5538" t="s">
        <v>25</v>
      </c>
      <c r="O5538">
        <v>2140038023</v>
      </c>
      <c r="P5538" t="s">
        <v>804</v>
      </c>
    </row>
    <row r="5539" spans="1:16" x14ac:dyDescent="0.35">
      <c r="A5539" t="s">
        <v>16</v>
      </c>
      <c r="B5539" t="s">
        <v>17</v>
      </c>
      <c r="C5539" t="s">
        <v>10811</v>
      </c>
      <c r="D5539" t="s">
        <v>19</v>
      </c>
      <c r="E5539" s="1">
        <v>43557.722916666666</v>
      </c>
      <c r="F5539" s="2">
        <v>43556</v>
      </c>
      <c r="G5539" s="2">
        <v>44652</v>
      </c>
      <c r="H5539" t="s">
        <v>550</v>
      </c>
      <c r="I5539" t="s">
        <v>551</v>
      </c>
      <c r="K5539" t="s">
        <v>2426</v>
      </c>
      <c r="L5539" t="s">
        <v>2427</v>
      </c>
      <c r="M5539" t="s">
        <v>24</v>
      </c>
      <c r="N5539" t="s">
        <v>25</v>
      </c>
      <c r="P5539" t="s">
        <v>1823</v>
      </c>
    </row>
    <row r="5540" spans="1:16" x14ac:dyDescent="0.35">
      <c r="A5540" t="s">
        <v>16</v>
      </c>
      <c r="B5540" t="s">
        <v>27</v>
      </c>
      <c r="C5540" t="s">
        <v>10812</v>
      </c>
      <c r="D5540" t="s">
        <v>19</v>
      </c>
      <c r="E5540" s="1">
        <v>43522.584027777775</v>
      </c>
      <c r="F5540" s="2">
        <v>43522</v>
      </c>
      <c r="G5540" s="2">
        <v>47175</v>
      </c>
      <c r="H5540" t="s">
        <v>895</v>
      </c>
      <c r="I5540" t="s">
        <v>896</v>
      </c>
      <c r="K5540">
        <v>365483</v>
      </c>
      <c r="L5540" t="s">
        <v>10813</v>
      </c>
      <c r="M5540" t="s">
        <v>24</v>
      </c>
      <c r="N5540" t="s">
        <v>25</v>
      </c>
      <c r="P5540" t="s">
        <v>10814</v>
      </c>
    </row>
    <row r="5541" spans="1:16" x14ac:dyDescent="0.35">
      <c r="A5541" t="s">
        <v>16</v>
      </c>
      <c r="B5541" t="s">
        <v>43</v>
      </c>
      <c r="C5541" t="s">
        <v>24798</v>
      </c>
      <c r="D5541" t="s">
        <v>59</v>
      </c>
      <c r="E5541" s="1">
        <v>44343.736805555556</v>
      </c>
      <c r="F5541" s="2">
        <v>44343</v>
      </c>
      <c r="G5541" s="2">
        <v>45291</v>
      </c>
      <c r="H5541" t="s">
        <v>186</v>
      </c>
      <c r="I5541" t="s">
        <v>187</v>
      </c>
      <c r="K5541" t="s">
        <v>194</v>
      </c>
      <c r="L5541" t="s">
        <v>195</v>
      </c>
      <c r="M5541" t="s">
        <v>24</v>
      </c>
      <c r="N5541" t="s">
        <v>24512</v>
      </c>
      <c r="O5541">
        <v>2140037944</v>
      </c>
      <c r="P5541" t="s">
        <v>24799</v>
      </c>
    </row>
    <row r="5542" spans="1:16" x14ac:dyDescent="0.35">
      <c r="A5542" t="s">
        <v>16</v>
      </c>
      <c r="B5542" t="s">
        <v>27</v>
      </c>
      <c r="C5542" t="s">
        <v>10822</v>
      </c>
      <c r="D5542" t="s">
        <v>19</v>
      </c>
      <c r="E5542" s="1">
        <v>43558.430555555555</v>
      </c>
      <c r="F5542" s="2">
        <v>43558</v>
      </c>
      <c r="G5542" s="2">
        <v>47211</v>
      </c>
      <c r="H5542" t="s">
        <v>895</v>
      </c>
      <c r="I5542" t="s">
        <v>896</v>
      </c>
      <c r="K5542" t="s">
        <v>10823</v>
      </c>
      <c r="L5542" t="s">
        <v>10824</v>
      </c>
      <c r="M5542" t="s">
        <v>24</v>
      </c>
      <c r="N5542" t="s">
        <v>25</v>
      </c>
      <c r="P5542" t="s">
        <v>10825</v>
      </c>
    </row>
    <row r="5543" spans="1:16" x14ac:dyDescent="0.35">
      <c r="A5543" t="s">
        <v>56</v>
      </c>
      <c r="B5543" t="s">
        <v>66</v>
      </c>
      <c r="C5543" t="s">
        <v>10826</v>
      </c>
      <c r="D5543" t="s">
        <v>36</v>
      </c>
      <c r="E5543" s="1">
        <v>43678.365277777775</v>
      </c>
      <c r="F5543" s="2">
        <v>43620</v>
      </c>
      <c r="G5543" s="2">
        <v>44592</v>
      </c>
      <c r="H5543" t="s">
        <v>37</v>
      </c>
      <c r="I5543" t="s">
        <v>143</v>
      </c>
      <c r="J5543" t="s">
        <v>38</v>
      </c>
      <c r="K5543" t="s">
        <v>10827</v>
      </c>
      <c r="L5543" t="s">
        <v>10828</v>
      </c>
      <c r="M5543" t="s">
        <v>24</v>
      </c>
      <c r="N5543" t="s">
        <v>25</v>
      </c>
      <c r="O5543">
        <v>324798</v>
      </c>
      <c r="P5543" t="s">
        <v>10829</v>
      </c>
    </row>
    <row r="5544" spans="1:16" x14ac:dyDescent="0.35">
      <c r="A5544" t="s">
        <v>16</v>
      </c>
      <c r="B5544" t="s">
        <v>43</v>
      </c>
      <c r="C5544" t="s">
        <v>10837</v>
      </c>
      <c r="D5544" t="s">
        <v>36</v>
      </c>
      <c r="E5544" s="1">
        <v>44138.586805555555</v>
      </c>
      <c r="F5544" s="2">
        <v>44117</v>
      </c>
      <c r="G5544" s="2">
        <v>44482</v>
      </c>
      <c r="H5544" t="s">
        <v>186</v>
      </c>
      <c r="I5544" t="s">
        <v>187</v>
      </c>
      <c r="K5544" t="s">
        <v>10838</v>
      </c>
      <c r="L5544" t="s">
        <v>10839</v>
      </c>
      <c r="M5544" t="s">
        <v>24</v>
      </c>
      <c r="N5544" t="s">
        <v>25</v>
      </c>
      <c r="O5544">
        <v>2140038017</v>
      </c>
      <c r="P5544" t="s">
        <v>750</v>
      </c>
    </row>
    <row r="5545" spans="1:16" x14ac:dyDescent="0.35">
      <c r="A5545" t="s">
        <v>16</v>
      </c>
      <c r="B5545" t="s">
        <v>17</v>
      </c>
      <c r="C5545" t="s">
        <v>10844</v>
      </c>
      <c r="D5545" t="s">
        <v>19</v>
      </c>
      <c r="E5545" s="1">
        <v>44496.688194444447</v>
      </c>
      <c r="F5545" s="2">
        <v>44498</v>
      </c>
      <c r="G5545" s="2">
        <v>46324</v>
      </c>
      <c r="H5545" t="s">
        <v>99</v>
      </c>
      <c r="I5545" t="s">
        <v>100</v>
      </c>
      <c r="K5545" t="s">
        <v>10845</v>
      </c>
      <c r="L5545" t="s">
        <v>10846</v>
      </c>
      <c r="M5545" t="s">
        <v>24</v>
      </c>
      <c r="N5545" t="s">
        <v>25</v>
      </c>
      <c r="P5545" t="s">
        <v>1917</v>
      </c>
    </row>
    <row r="5546" spans="1:16" x14ac:dyDescent="0.35">
      <c r="A5546" t="s">
        <v>16</v>
      </c>
      <c r="B5546" t="s">
        <v>43</v>
      </c>
      <c r="C5546" t="s">
        <v>26090</v>
      </c>
      <c r="D5546" t="s">
        <v>105</v>
      </c>
      <c r="E5546" s="1">
        <v>44608.423611111109</v>
      </c>
      <c r="F5546" s="2">
        <v>44617</v>
      </c>
      <c r="G5546" s="2">
        <v>44982</v>
      </c>
      <c r="H5546" t="s">
        <v>106</v>
      </c>
      <c r="I5546" t="s">
        <v>107</v>
      </c>
      <c r="K5546" t="s">
        <v>3888</v>
      </c>
      <c r="L5546" t="s">
        <v>3889</v>
      </c>
      <c r="M5546" t="s">
        <v>24</v>
      </c>
      <c r="N5546" t="s">
        <v>24512</v>
      </c>
      <c r="O5546">
        <v>94263</v>
      </c>
      <c r="P5546" t="s">
        <v>3473</v>
      </c>
    </row>
    <row r="5547" spans="1:16" x14ac:dyDescent="0.35">
      <c r="A5547" t="s">
        <v>16</v>
      </c>
      <c r="B5547" t="s">
        <v>43</v>
      </c>
      <c r="C5547" t="s">
        <v>10857</v>
      </c>
      <c r="D5547" t="s">
        <v>36</v>
      </c>
      <c r="E5547" s="1">
        <v>43570.59097222222</v>
      </c>
      <c r="F5547" s="2">
        <v>43587</v>
      </c>
      <c r="G5547" s="2">
        <v>44561</v>
      </c>
      <c r="H5547" t="s">
        <v>198</v>
      </c>
      <c r="I5547" t="s">
        <v>199</v>
      </c>
      <c r="K5547" t="s">
        <v>200</v>
      </c>
      <c r="L5547" t="s">
        <v>201</v>
      </c>
      <c r="M5547" t="s">
        <v>24</v>
      </c>
      <c r="N5547" t="s">
        <v>25</v>
      </c>
      <c r="O5547">
        <v>358936</v>
      </c>
      <c r="P5547" t="s">
        <v>202</v>
      </c>
    </row>
    <row r="5548" spans="1:16" x14ac:dyDescent="0.35">
      <c r="A5548" t="s">
        <v>56</v>
      </c>
      <c r="B5548" t="s">
        <v>66</v>
      </c>
      <c r="C5548" t="s">
        <v>10858</v>
      </c>
      <c r="D5548" t="s">
        <v>36</v>
      </c>
      <c r="E5548" s="1">
        <v>44491.672222222223</v>
      </c>
      <c r="F5548" s="2">
        <v>44196</v>
      </c>
      <c r="G5548" s="2">
        <v>47847</v>
      </c>
      <c r="H5548" t="s">
        <v>460</v>
      </c>
      <c r="I5548" t="s">
        <v>461</v>
      </c>
      <c r="K5548" t="s">
        <v>535</v>
      </c>
      <c r="L5548" t="s">
        <v>536</v>
      </c>
      <c r="M5548" t="s">
        <v>24</v>
      </c>
      <c r="N5548" t="s">
        <v>25</v>
      </c>
      <c r="O5548">
        <v>2140041894</v>
      </c>
      <c r="P5548" t="s">
        <v>10859</v>
      </c>
    </row>
    <row r="5549" spans="1:16" x14ac:dyDescent="0.35">
      <c r="A5549" t="s">
        <v>56</v>
      </c>
      <c r="B5549" t="s">
        <v>66</v>
      </c>
      <c r="C5549" t="s">
        <v>10860</v>
      </c>
      <c r="D5549" t="s">
        <v>19</v>
      </c>
      <c r="E5549" s="1">
        <v>43920.661111111112</v>
      </c>
      <c r="F5549" s="2">
        <v>43586</v>
      </c>
      <c r="G5549" s="2">
        <v>54909</v>
      </c>
      <c r="H5549" t="s">
        <v>460</v>
      </c>
      <c r="I5549" t="s">
        <v>461</v>
      </c>
      <c r="K5549" t="s">
        <v>462</v>
      </c>
      <c r="L5549" t="s">
        <v>463</v>
      </c>
      <c r="M5549" t="s">
        <v>24</v>
      </c>
      <c r="N5549" t="s">
        <v>25</v>
      </c>
      <c r="P5549" t="s">
        <v>10861</v>
      </c>
    </row>
    <row r="5550" spans="1:16" x14ac:dyDescent="0.35">
      <c r="A5550" t="s">
        <v>16</v>
      </c>
      <c r="B5550" t="s">
        <v>43</v>
      </c>
      <c r="C5550" t="s">
        <v>11445</v>
      </c>
      <c r="D5550" t="s">
        <v>36</v>
      </c>
      <c r="E5550" s="1">
        <v>44463.387499999997</v>
      </c>
      <c r="F5550" s="2">
        <v>44456</v>
      </c>
      <c r="G5550" s="2">
        <v>44820</v>
      </c>
      <c r="H5550" t="s">
        <v>186</v>
      </c>
      <c r="I5550" t="s">
        <v>187</v>
      </c>
      <c r="K5550" t="s">
        <v>11446</v>
      </c>
      <c r="L5550" t="s">
        <v>11447</v>
      </c>
      <c r="M5550" t="s">
        <v>24</v>
      </c>
      <c r="N5550" t="s">
        <v>25</v>
      </c>
      <c r="O5550">
        <v>2140038017</v>
      </c>
      <c r="P5550" t="s">
        <v>220</v>
      </c>
    </row>
    <row r="5551" spans="1:16" x14ac:dyDescent="0.35">
      <c r="A5551" t="s">
        <v>16</v>
      </c>
      <c r="B5551" t="s">
        <v>43</v>
      </c>
      <c r="C5551" t="s">
        <v>25045</v>
      </c>
      <c r="D5551" t="s">
        <v>59</v>
      </c>
      <c r="E5551" s="1">
        <v>43759.617361111108</v>
      </c>
      <c r="F5551" s="2">
        <v>43728</v>
      </c>
      <c r="G5551" s="2">
        <v>44460</v>
      </c>
      <c r="H5551" t="s">
        <v>186</v>
      </c>
      <c r="I5551" t="s">
        <v>187</v>
      </c>
      <c r="K5551" t="s">
        <v>194</v>
      </c>
      <c r="L5551" t="s">
        <v>195</v>
      </c>
      <c r="M5551" t="s">
        <v>24</v>
      </c>
      <c r="N5551" t="s">
        <v>24512</v>
      </c>
      <c r="O5551">
        <v>2140038018</v>
      </c>
      <c r="P5551" t="s">
        <v>25046</v>
      </c>
    </row>
    <row r="5552" spans="1:16" x14ac:dyDescent="0.35">
      <c r="A5552" t="s">
        <v>56</v>
      </c>
      <c r="B5552" t="s">
        <v>66</v>
      </c>
      <c r="C5552" t="s">
        <v>11457</v>
      </c>
      <c r="D5552" t="s">
        <v>36</v>
      </c>
      <c r="E5552" s="1">
        <v>43881.578472222223</v>
      </c>
      <c r="F5552" s="2">
        <v>43860</v>
      </c>
      <c r="G5552" s="2">
        <v>44905</v>
      </c>
      <c r="H5552" t="s">
        <v>453</v>
      </c>
      <c r="I5552" t="s">
        <v>3026</v>
      </c>
      <c r="J5552" t="s">
        <v>455</v>
      </c>
      <c r="K5552" t="s">
        <v>11458</v>
      </c>
      <c r="L5552" t="s">
        <v>11459</v>
      </c>
      <c r="M5552" t="s">
        <v>24</v>
      </c>
      <c r="N5552" t="s">
        <v>25</v>
      </c>
      <c r="O5552">
        <v>33604</v>
      </c>
      <c r="P5552" t="s">
        <v>11460</v>
      </c>
    </row>
    <row r="5553" spans="1:16" x14ac:dyDescent="0.35">
      <c r="A5553" t="s">
        <v>139</v>
      </c>
      <c r="B5553" t="s">
        <v>140</v>
      </c>
      <c r="C5553" t="s">
        <v>11472</v>
      </c>
      <c r="D5553" t="s">
        <v>36</v>
      </c>
      <c r="E5553" s="1">
        <v>43483.690972222219</v>
      </c>
      <c r="F5553" s="2">
        <v>43435</v>
      </c>
      <c r="G5553" s="2">
        <v>43830</v>
      </c>
      <c r="H5553" t="s">
        <v>68</v>
      </c>
      <c r="I5553" t="s">
        <v>69</v>
      </c>
      <c r="K5553" t="s">
        <v>2510</v>
      </c>
      <c r="L5553" t="s">
        <v>2511</v>
      </c>
      <c r="M5553" t="s">
        <v>24</v>
      </c>
      <c r="N5553" t="s">
        <v>41</v>
      </c>
      <c r="O5553">
        <v>2140037938</v>
      </c>
      <c r="P5553" t="s">
        <v>72</v>
      </c>
    </row>
    <row r="5554" spans="1:16" x14ac:dyDescent="0.35">
      <c r="A5554" t="s">
        <v>56</v>
      </c>
      <c r="B5554" t="s">
        <v>57</v>
      </c>
      <c r="C5554" t="s">
        <v>58</v>
      </c>
      <c r="D5554" t="s">
        <v>59</v>
      </c>
      <c r="E5554" s="1">
        <v>43955.722222222219</v>
      </c>
      <c r="F5554" s="2">
        <v>43962</v>
      </c>
      <c r="G5554" s="2">
        <v>44327</v>
      </c>
      <c r="H5554" t="s">
        <v>60</v>
      </c>
      <c r="I5554" t="s">
        <v>61</v>
      </c>
      <c r="K5554" t="s">
        <v>62</v>
      </c>
      <c r="L5554" t="s">
        <v>63</v>
      </c>
      <c r="M5554" t="s">
        <v>24</v>
      </c>
      <c r="N5554" t="s">
        <v>64</v>
      </c>
      <c r="O5554">
        <v>2140037343</v>
      </c>
      <c r="P5554" t="s">
        <v>65</v>
      </c>
    </row>
    <row r="5555" spans="1:16" x14ac:dyDescent="0.35">
      <c r="A5555" t="s">
        <v>56</v>
      </c>
      <c r="B5555" t="s">
        <v>731</v>
      </c>
      <c r="C5555" t="s">
        <v>5747</v>
      </c>
      <c r="D5555" t="s">
        <v>59</v>
      </c>
      <c r="E5555" s="1">
        <v>44267.447222222225</v>
      </c>
      <c r="F5555" s="2">
        <v>43957</v>
      </c>
      <c r="G5555" s="2">
        <v>44687</v>
      </c>
      <c r="H5555" t="s">
        <v>1825</v>
      </c>
      <c r="I5555" t="s">
        <v>1826</v>
      </c>
      <c r="K5555" t="s">
        <v>735</v>
      </c>
      <c r="L5555" t="s">
        <v>736</v>
      </c>
      <c r="M5555" t="s">
        <v>24</v>
      </c>
      <c r="N5555" t="s">
        <v>345</v>
      </c>
      <c r="O5555">
        <v>199475</v>
      </c>
      <c r="P5555" t="s">
        <v>5748</v>
      </c>
    </row>
    <row r="5556" spans="1:16" x14ac:dyDescent="0.35">
      <c r="A5556" t="s">
        <v>16</v>
      </c>
      <c r="B5556" t="s">
        <v>27</v>
      </c>
      <c r="C5556" t="s">
        <v>13102</v>
      </c>
      <c r="D5556" t="s">
        <v>19</v>
      </c>
      <c r="E5556" s="1">
        <v>43790.67083333333</v>
      </c>
      <c r="F5556" s="2">
        <v>43790</v>
      </c>
      <c r="G5556" s="2">
        <v>47443</v>
      </c>
      <c r="H5556" t="s">
        <v>29</v>
      </c>
      <c r="I5556" t="s">
        <v>30</v>
      </c>
      <c r="K5556" t="s">
        <v>13103</v>
      </c>
      <c r="L5556" t="s">
        <v>13104</v>
      </c>
      <c r="M5556" t="s">
        <v>24</v>
      </c>
      <c r="N5556" t="s">
        <v>25</v>
      </c>
      <c r="P5556" t="s">
        <v>13105</v>
      </c>
    </row>
    <row r="5557" spans="1:16" x14ac:dyDescent="0.35">
      <c r="A5557" t="s">
        <v>16</v>
      </c>
      <c r="B5557" t="s">
        <v>43</v>
      </c>
      <c r="C5557" t="s">
        <v>3051</v>
      </c>
      <c r="D5557" t="s">
        <v>105</v>
      </c>
      <c r="E5557" s="1">
        <v>43523.35833333333</v>
      </c>
      <c r="F5557" s="2">
        <v>43508</v>
      </c>
      <c r="G5557" s="2">
        <v>43886</v>
      </c>
      <c r="H5557" t="s">
        <v>106</v>
      </c>
      <c r="I5557" t="s">
        <v>107</v>
      </c>
      <c r="K5557" t="s">
        <v>3052</v>
      </c>
      <c r="L5557" t="s">
        <v>3053</v>
      </c>
      <c r="M5557" t="s">
        <v>24</v>
      </c>
      <c r="N5557" t="s">
        <v>25</v>
      </c>
      <c r="O5557">
        <v>94263</v>
      </c>
      <c r="P5557" t="s">
        <v>3054</v>
      </c>
    </row>
    <row r="5558" spans="1:16" x14ac:dyDescent="0.35">
      <c r="A5558" t="s">
        <v>56</v>
      </c>
      <c r="B5558" t="s">
        <v>57</v>
      </c>
      <c r="C5558" t="s">
        <v>58</v>
      </c>
      <c r="D5558" t="s">
        <v>59</v>
      </c>
      <c r="E5558" s="1">
        <v>43955.722222222219</v>
      </c>
      <c r="F5558" s="2">
        <v>43962</v>
      </c>
      <c r="G5558" s="2">
        <v>44327</v>
      </c>
      <c r="H5558" t="s">
        <v>60</v>
      </c>
      <c r="I5558" t="s">
        <v>61</v>
      </c>
      <c r="K5558" t="s">
        <v>62</v>
      </c>
      <c r="L5558" t="s">
        <v>63</v>
      </c>
      <c r="M5558" t="s">
        <v>24</v>
      </c>
      <c r="N5558" t="s">
        <v>64</v>
      </c>
      <c r="O5558">
        <v>691356</v>
      </c>
      <c r="P5558" t="s">
        <v>65</v>
      </c>
    </row>
    <row r="5559" spans="1:16" x14ac:dyDescent="0.35">
      <c r="A5559" t="s">
        <v>16</v>
      </c>
      <c r="B5559" t="s">
        <v>17</v>
      </c>
      <c r="C5559" t="s">
        <v>13106</v>
      </c>
      <c r="D5559" t="s">
        <v>19</v>
      </c>
      <c r="E5559" s="1">
        <v>44097.597222222219</v>
      </c>
      <c r="F5559" s="2">
        <v>44114</v>
      </c>
      <c r="G5559" s="2">
        <v>47766</v>
      </c>
      <c r="H5559" t="s">
        <v>99</v>
      </c>
      <c r="I5559" t="s">
        <v>100</v>
      </c>
      <c r="K5559" t="s">
        <v>13107</v>
      </c>
      <c r="L5559" t="s">
        <v>13108</v>
      </c>
      <c r="M5559" t="s">
        <v>24</v>
      </c>
      <c r="N5559" t="s">
        <v>25</v>
      </c>
      <c r="P5559" t="s">
        <v>2934</v>
      </c>
    </row>
    <row r="5560" spans="1:16" x14ac:dyDescent="0.35">
      <c r="A5560" t="s">
        <v>56</v>
      </c>
      <c r="B5560" t="s">
        <v>2603</v>
      </c>
      <c r="C5560" t="s">
        <v>13109</v>
      </c>
      <c r="D5560" t="s">
        <v>19</v>
      </c>
      <c r="E5560" s="1">
        <v>44406.70416666667</v>
      </c>
      <c r="F5560" s="2">
        <v>44334</v>
      </c>
      <c r="G5560" s="2">
        <v>44698</v>
      </c>
      <c r="H5560" t="s">
        <v>483</v>
      </c>
      <c r="I5560" t="s">
        <v>143</v>
      </c>
      <c r="J5560" t="s">
        <v>484</v>
      </c>
      <c r="K5560" t="s">
        <v>13110</v>
      </c>
      <c r="L5560" t="s">
        <v>4188</v>
      </c>
      <c r="M5560" t="s">
        <v>24</v>
      </c>
      <c r="N5560" t="s">
        <v>25</v>
      </c>
      <c r="P5560" t="s">
        <v>13111</v>
      </c>
    </row>
    <row r="5561" spans="1:16" x14ac:dyDescent="0.35">
      <c r="A5561" t="s">
        <v>56</v>
      </c>
      <c r="B5561" t="s">
        <v>511</v>
      </c>
      <c r="C5561" t="s">
        <v>13112</v>
      </c>
      <c r="D5561" t="s">
        <v>36</v>
      </c>
      <c r="E5561" s="1">
        <v>44343.420138888891</v>
      </c>
      <c r="F5561" s="2">
        <v>44228</v>
      </c>
      <c r="G5561" s="2">
        <v>44561</v>
      </c>
      <c r="H5561" t="s">
        <v>323</v>
      </c>
      <c r="I5561" t="s">
        <v>324</v>
      </c>
      <c r="K5561" t="s">
        <v>13113</v>
      </c>
      <c r="L5561" t="s">
        <v>13114</v>
      </c>
      <c r="M5561" t="s">
        <v>24</v>
      </c>
      <c r="N5561" t="s">
        <v>25</v>
      </c>
      <c r="O5561">
        <v>351031</v>
      </c>
      <c r="P5561" t="s">
        <v>13115</v>
      </c>
    </row>
    <row r="5562" spans="1:16" x14ac:dyDescent="0.35">
      <c r="A5562" t="s">
        <v>16</v>
      </c>
      <c r="B5562" t="s">
        <v>24517</v>
      </c>
      <c r="C5562" t="s">
        <v>24526</v>
      </c>
      <c r="D5562" t="s">
        <v>59</v>
      </c>
      <c r="E5562" s="1">
        <v>43747.378472222219</v>
      </c>
      <c r="F5562" s="2">
        <v>43626</v>
      </c>
      <c r="G5562" s="2">
        <v>44357</v>
      </c>
      <c r="H5562" t="s">
        <v>11080</v>
      </c>
      <c r="I5562" t="s">
        <v>11081</v>
      </c>
      <c r="K5562" t="s">
        <v>24527</v>
      </c>
      <c r="L5562" t="s">
        <v>24528</v>
      </c>
      <c r="M5562" t="s">
        <v>24</v>
      </c>
      <c r="N5562" t="s">
        <v>24512</v>
      </c>
      <c r="O5562">
        <v>193393</v>
      </c>
      <c r="P5562" t="s">
        <v>24529</v>
      </c>
    </row>
    <row r="5563" spans="1:16" x14ac:dyDescent="0.35">
      <c r="A5563" t="s">
        <v>16</v>
      </c>
      <c r="B5563" t="s">
        <v>24517</v>
      </c>
      <c r="C5563" t="s">
        <v>24526</v>
      </c>
      <c r="D5563" t="s">
        <v>59</v>
      </c>
      <c r="E5563" s="1">
        <v>43747.378472222219</v>
      </c>
      <c r="F5563" s="2">
        <v>43626</v>
      </c>
      <c r="G5563" s="2">
        <v>44357</v>
      </c>
      <c r="H5563" t="s">
        <v>11080</v>
      </c>
      <c r="I5563" t="s">
        <v>11081</v>
      </c>
      <c r="K5563" t="s">
        <v>24527</v>
      </c>
      <c r="L5563" t="s">
        <v>24528</v>
      </c>
      <c r="M5563" t="s">
        <v>24</v>
      </c>
      <c r="N5563" t="s">
        <v>24512</v>
      </c>
      <c r="O5563">
        <v>610129</v>
      </c>
      <c r="P5563" t="s">
        <v>24529</v>
      </c>
    </row>
    <row r="5564" spans="1:16" x14ac:dyDescent="0.35">
      <c r="A5564" t="s">
        <v>16</v>
      </c>
      <c r="B5564" t="s">
        <v>27</v>
      </c>
      <c r="C5564" t="s">
        <v>13122</v>
      </c>
      <c r="D5564" t="s">
        <v>19</v>
      </c>
      <c r="E5564" s="1">
        <v>44435.647916666669</v>
      </c>
      <c r="F5564" s="2">
        <v>44435</v>
      </c>
      <c r="G5564" s="2">
        <v>48087</v>
      </c>
      <c r="H5564" t="s">
        <v>29</v>
      </c>
      <c r="I5564" t="s">
        <v>30</v>
      </c>
      <c r="K5564" t="s">
        <v>5575</v>
      </c>
      <c r="L5564" t="s">
        <v>5576</v>
      </c>
      <c r="M5564" t="s">
        <v>24</v>
      </c>
      <c r="N5564" t="s">
        <v>25</v>
      </c>
      <c r="P5564" t="s">
        <v>13123</v>
      </c>
    </row>
    <row r="5565" spans="1:16" x14ac:dyDescent="0.35">
      <c r="A5565" t="s">
        <v>139</v>
      </c>
      <c r="B5565" t="s">
        <v>140</v>
      </c>
      <c r="C5565" t="s">
        <v>13121</v>
      </c>
      <c r="D5565" t="s">
        <v>19</v>
      </c>
      <c r="E5565" s="1">
        <v>44176.655555555553</v>
      </c>
      <c r="F5565" s="2">
        <v>44155</v>
      </c>
      <c r="G5565" s="2">
        <v>44520</v>
      </c>
      <c r="H5565" t="s">
        <v>142</v>
      </c>
      <c r="I5565" t="s">
        <v>150</v>
      </c>
      <c r="J5565" t="s">
        <v>144</v>
      </c>
      <c r="K5565" t="s">
        <v>2010</v>
      </c>
      <c r="L5565" t="s">
        <v>2011</v>
      </c>
      <c r="M5565" t="s">
        <v>24</v>
      </c>
      <c r="N5565" t="s">
        <v>25</v>
      </c>
      <c r="P5565" t="s">
        <v>10586</v>
      </c>
    </row>
    <row r="5566" spans="1:16" x14ac:dyDescent="0.35">
      <c r="A5566" t="s">
        <v>56</v>
      </c>
      <c r="B5566" t="s">
        <v>66</v>
      </c>
      <c r="C5566" t="s">
        <v>13126</v>
      </c>
      <c r="D5566" t="s">
        <v>105</v>
      </c>
      <c r="E5566" s="1">
        <v>44224.577777777777</v>
      </c>
      <c r="F5566" s="2">
        <v>44197</v>
      </c>
      <c r="G5566" s="2">
        <v>44561</v>
      </c>
      <c r="H5566" t="s">
        <v>460</v>
      </c>
      <c r="I5566" t="s">
        <v>461</v>
      </c>
      <c r="K5566" t="s">
        <v>13127</v>
      </c>
      <c r="L5566" t="s">
        <v>13128</v>
      </c>
      <c r="M5566" t="s">
        <v>24</v>
      </c>
      <c r="N5566" t="s">
        <v>25</v>
      </c>
      <c r="O5566">
        <v>742</v>
      </c>
      <c r="P5566" t="s">
        <v>13129</v>
      </c>
    </row>
    <row r="5567" spans="1:16" x14ac:dyDescent="0.35">
      <c r="A5567" t="s">
        <v>16</v>
      </c>
      <c r="B5567" t="s">
        <v>17</v>
      </c>
      <c r="C5567" t="s">
        <v>13562</v>
      </c>
      <c r="D5567" t="s">
        <v>19</v>
      </c>
      <c r="E5567" s="1">
        <v>44096.613888888889</v>
      </c>
      <c r="F5567" s="2">
        <v>44114</v>
      </c>
      <c r="G5567" s="2">
        <v>47766</v>
      </c>
      <c r="H5567" t="s">
        <v>99</v>
      </c>
      <c r="I5567" t="s">
        <v>100</v>
      </c>
      <c r="K5567" t="s">
        <v>13563</v>
      </c>
      <c r="L5567" t="s">
        <v>13564</v>
      </c>
      <c r="M5567" t="s">
        <v>24</v>
      </c>
      <c r="N5567" t="s">
        <v>25</v>
      </c>
      <c r="P5567" t="s">
        <v>103</v>
      </c>
    </row>
    <row r="5568" spans="1:16" x14ac:dyDescent="0.35">
      <c r="A5568" t="s">
        <v>16</v>
      </c>
      <c r="B5568" t="s">
        <v>27</v>
      </c>
      <c r="C5568" t="s">
        <v>13565</v>
      </c>
      <c r="D5568" t="s">
        <v>19</v>
      </c>
      <c r="E5568" s="1">
        <v>44484.604861111111</v>
      </c>
      <c r="F5568" s="2">
        <v>44484</v>
      </c>
      <c r="G5568" s="2">
        <v>48136</v>
      </c>
      <c r="H5568" t="s">
        <v>29</v>
      </c>
      <c r="I5568" t="s">
        <v>30</v>
      </c>
      <c r="K5568">
        <v>430668</v>
      </c>
      <c r="L5568" t="s">
        <v>1909</v>
      </c>
      <c r="M5568" t="s">
        <v>24</v>
      </c>
      <c r="N5568" t="s">
        <v>25</v>
      </c>
      <c r="P5568" t="s">
        <v>8255</v>
      </c>
    </row>
    <row r="5569" spans="1:16" x14ac:dyDescent="0.35">
      <c r="A5569" t="s">
        <v>56</v>
      </c>
      <c r="B5569" t="s">
        <v>1394</v>
      </c>
      <c r="C5569" t="s">
        <v>24886</v>
      </c>
      <c r="D5569" t="s">
        <v>59</v>
      </c>
      <c r="E5569" s="1">
        <v>43711.611805555556</v>
      </c>
      <c r="F5569" s="2">
        <v>43709</v>
      </c>
      <c r="G5569" s="2">
        <v>43830</v>
      </c>
      <c r="H5569" t="s">
        <v>1731</v>
      </c>
      <c r="I5569" t="s">
        <v>1732</v>
      </c>
      <c r="K5569" t="s">
        <v>1733</v>
      </c>
      <c r="L5569" t="s">
        <v>1734</v>
      </c>
      <c r="M5569" t="s">
        <v>24</v>
      </c>
      <c r="N5569" t="s">
        <v>24512</v>
      </c>
      <c r="O5569">
        <v>17096</v>
      </c>
      <c r="P5569" t="s">
        <v>24887</v>
      </c>
    </row>
    <row r="5570" spans="1:16" x14ac:dyDescent="0.35">
      <c r="A5570" t="s">
        <v>16</v>
      </c>
      <c r="B5570" t="s">
        <v>17</v>
      </c>
      <c r="C5570" t="s">
        <v>13567</v>
      </c>
      <c r="D5570" t="s">
        <v>36</v>
      </c>
      <c r="E5570" s="1">
        <v>44428.48333333333</v>
      </c>
      <c r="F5570" s="2">
        <v>44420</v>
      </c>
      <c r="G5570" s="2">
        <v>44604</v>
      </c>
      <c r="H5570" t="s">
        <v>207</v>
      </c>
      <c r="I5570" t="s">
        <v>150</v>
      </c>
      <c r="J5570" t="s">
        <v>208</v>
      </c>
      <c r="K5570" t="s">
        <v>1553</v>
      </c>
      <c r="L5570" t="s">
        <v>1554</v>
      </c>
      <c r="M5570" t="s">
        <v>24</v>
      </c>
      <c r="N5570" t="s">
        <v>25</v>
      </c>
      <c r="O5570">
        <v>749904</v>
      </c>
      <c r="P5570" t="s">
        <v>13568</v>
      </c>
    </row>
    <row r="5571" spans="1:16" x14ac:dyDescent="0.35">
      <c r="A5571" t="s">
        <v>16</v>
      </c>
      <c r="B5571" t="s">
        <v>27</v>
      </c>
      <c r="C5571" t="s">
        <v>13574</v>
      </c>
      <c r="D5571" t="s">
        <v>19</v>
      </c>
      <c r="E5571" s="1">
        <v>43843.707638888889</v>
      </c>
      <c r="F5571" s="2">
        <v>43845</v>
      </c>
      <c r="G5571" s="2">
        <v>47498</v>
      </c>
      <c r="H5571" t="s">
        <v>29</v>
      </c>
      <c r="I5571" t="s">
        <v>30</v>
      </c>
      <c r="K5571" t="s">
        <v>13575</v>
      </c>
      <c r="L5571" t="s">
        <v>13576</v>
      </c>
      <c r="M5571" t="s">
        <v>24</v>
      </c>
      <c r="N5571" t="s">
        <v>25</v>
      </c>
      <c r="P5571" t="s">
        <v>13577</v>
      </c>
    </row>
    <row r="5572" spans="1:16" x14ac:dyDescent="0.35">
      <c r="A5572" t="s">
        <v>16</v>
      </c>
      <c r="B5572" t="s">
        <v>27</v>
      </c>
      <c r="C5572" t="s">
        <v>13581</v>
      </c>
      <c r="D5572" t="s">
        <v>19</v>
      </c>
      <c r="E5572" s="1">
        <v>44144.643055555556</v>
      </c>
      <c r="F5572" s="2">
        <v>44144</v>
      </c>
      <c r="G5572" s="2">
        <v>47796</v>
      </c>
      <c r="H5572" t="s">
        <v>29</v>
      </c>
      <c r="I5572" t="s">
        <v>30</v>
      </c>
      <c r="K5572" t="s">
        <v>13582</v>
      </c>
      <c r="L5572" t="s">
        <v>13583</v>
      </c>
      <c r="M5572" t="s">
        <v>24</v>
      </c>
      <c r="N5572" t="s">
        <v>25</v>
      </c>
      <c r="P5572" t="s">
        <v>4110</v>
      </c>
    </row>
    <row r="5573" spans="1:16" x14ac:dyDescent="0.35">
      <c r="A5573" t="s">
        <v>16</v>
      </c>
      <c r="B5573" t="s">
        <v>27</v>
      </c>
      <c r="C5573" t="s">
        <v>13578</v>
      </c>
      <c r="D5573" t="s">
        <v>19</v>
      </c>
      <c r="E5573" s="1">
        <v>44706.497916666667</v>
      </c>
      <c r="F5573" s="2">
        <v>44671</v>
      </c>
      <c r="G5573" s="2">
        <v>48324</v>
      </c>
      <c r="H5573" t="s">
        <v>29</v>
      </c>
      <c r="I5573" t="s">
        <v>30</v>
      </c>
      <c r="K5573" t="s">
        <v>13579</v>
      </c>
      <c r="L5573" t="s">
        <v>13580</v>
      </c>
      <c r="M5573" t="s">
        <v>24</v>
      </c>
      <c r="N5573" t="s">
        <v>25</v>
      </c>
      <c r="P5573" t="s">
        <v>2255</v>
      </c>
    </row>
    <row r="5574" spans="1:16" x14ac:dyDescent="0.35">
      <c r="A5574" t="s">
        <v>16</v>
      </c>
      <c r="B5574" t="s">
        <v>17</v>
      </c>
      <c r="C5574" t="s">
        <v>13584</v>
      </c>
      <c r="D5574" t="s">
        <v>36</v>
      </c>
      <c r="E5574" s="1">
        <v>44705.460416666669</v>
      </c>
      <c r="F5574" s="2">
        <v>44652</v>
      </c>
      <c r="G5574" s="2">
        <v>44742</v>
      </c>
      <c r="H5574" t="s">
        <v>1446</v>
      </c>
      <c r="I5574" t="s">
        <v>1447</v>
      </c>
      <c r="K5574" t="s">
        <v>7177</v>
      </c>
      <c r="L5574" t="s">
        <v>7178</v>
      </c>
      <c r="M5574" t="s">
        <v>24</v>
      </c>
      <c r="N5574" t="s">
        <v>25</v>
      </c>
      <c r="O5574">
        <v>358936</v>
      </c>
      <c r="P5574" t="s">
        <v>13585</v>
      </c>
    </row>
    <row r="5575" spans="1:16" x14ac:dyDescent="0.35">
      <c r="A5575" t="s">
        <v>16</v>
      </c>
      <c r="B5575" t="s">
        <v>17</v>
      </c>
      <c r="C5575" t="s">
        <v>13586</v>
      </c>
      <c r="D5575" t="s">
        <v>19</v>
      </c>
      <c r="E5575" s="1">
        <v>44351.474305555559</v>
      </c>
      <c r="F5575" s="2">
        <v>44256</v>
      </c>
      <c r="G5575" s="2">
        <v>44560</v>
      </c>
      <c r="H5575" t="s">
        <v>75</v>
      </c>
      <c r="I5575" t="s">
        <v>76</v>
      </c>
      <c r="K5575" t="s">
        <v>13587</v>
      </c>
      <c r="L5575" t="s">
        <v>13588</v>
      </c>
      <c r="M5575" t="s">
        <v>24</v>
      </c>
      <c r="N5575" t="s">
        <v>25</v>
      </c>
      <c r="P5575" t="s">
        <v>5604</v>
      </c>
    </row>
    <row r="5576" spans="1:16" x14ac:dyDescent="0.35">
      <c r="A5576" t="s">
        <v>16</v>
      </c>
      <c r="B5576" t="s">
        <v>17</v>
      </c>
      <c r="C5576" t="s">
        <v>13589</v>
      </c>
      <c r="D5576" t="s">
        <v>105</v>
      </c>
      <c r="E5576" s="1">
        <v>43853.631249999999</v>
      </c>
      <c r="F5576" s="2">
        <v>43860</v>
      </c>
      <c r="G5576" s="2">
        <v>44307</v>
      </c>
      <c r="H5576" t="s">
        <v>1430</v>
      </c>
      <c r="I5576" t="s">
        <v>1431</v>
      </c>
      <c r="K5576" t="s">
        <v>13590</v>
      </c>
      <c r="L5576" t="s">
        <v>13591</v>
      </c>
      <c r="M5576" t="s">
        <v>24</v>
      </c>
      <c r="N5576" t="s">
        <v>25</v>
      </c>
      <c r="O5576">
        <v>94254</v>
      </c>
      <c r="P5576" t="s">
        <v>2049</v>
      </c>
    </row>
    <row r="5577" spans="1:16" x14ac:dyDescent="0.35">
      <c r="A5577" t="s">
        <v>16</v>
      </c>
      <c r="B5577" t="s">
        <v>34</v>
      </c>
      <c r="C5577" t="s">
        <v>14692</v>
      </c>
      <c r="D5577" t="s">
        <v>19</v>
      </c>
      <c r="E5577" s="1">
        <v>44526.55972222222</v>
      </c>
      <c r="F5577" s="2">
        <v>44531</v>
      </c>
      <c r="G5577" s="2">
        <v>44896</v>
      </c>
      <c r="H5577" t="s">
        <v>453</v>
      </c>
      <c r="I5577" t="s">
        <v>143</v>
      </c>
      <c r="J5577" t="s">
        <v>455</v>
      </c>
      <c r="K5577" t="s">
        <v>14693</v>
      </c>
      <c r="L5577" t="s">
        <v>14694</v>
      </c>
      <c r="M5577" t="s">
        <v>24</v>
      </c>
      <c r="N5577" t="s">
        <v>25</v>
      </c>
      <c r="P5577" t="s">
        <v>14695</v>
      </c>
    </row>
    <row r="5578" spans="1:16" x14ac:dyDescent="0.35">
      <c r="A5578" t="s">
        <v>16</v>
      </c>
      <c r="B5578" t="s">
        <v>43</v>
      </c>
      <c r="C5578" t="s">
        <v>14698</v>
      </c>
      <c r="D5578" t="s">
        <v>36</v>
      </c>
      <c r="E5578" s="1">
        <v>44265.459027777775</v>
      </c>
      <c r="F5578" s="2">
        <v>44270</v>
      </c>
      <c r="G5578" s="2">
        <v>44635</v>
      </c>
      <c r="H5578" t="s">
        <v>207</v>
      </c>
      <c r="I5578" t="s">
        <v>150</v>
      </c>
      <c r="J5578" t="s">
        <v>208</v>
      </c>
      <c r="K5578" t="s">
        <v>14699</v>
      </c>
      <c r="L5578" t="s">
        <v>14700</v>
      </c>
      <c r="M5578" t="s">
        <v>248</v>
      </c>
      <c r="N5578" t="s">
        <v>25</v>
      </c>
      <c r="O5578">
        <v>201193</v>
      </c>
      <c r="P5578" t="s">
        <v>14701</v>
      </c>
    </row>
    <row r="5579" spans="1:16" x14ac:dyDescent="0.35">
      <c r="A5579" t="s">
        <v>16</v>
      </c>
      <c r="B5579" t="s">
        <v>27</v>
      </c>
      <c r="C5579" t="s">
        <v>14702</v>
      </c>
      <c r="D5579" t="s">
        <v>19</v>
      </c>
      <c r="E5579" s="1">
        <v>44706.478472222225</v>
      </c>
      <c r="F5579" s="2">
        <v>44671</v>
      </c>
      <c r="G5579" s="2">
        <v>48324</v>
      </c>
      <c r="H5579" t="s">
        <v>29</v>
      </c>
      <c r="I5579" t="s">
        <v>30</v>
      </c>
      <c r="K5579">
        <v>441904</v>
      </c>
      <c r="L5579" t="s">
        <v>14703</v>
      </c>
      <c r="M5579" t="s">
        <v>24</v>
      </c>
      <c r="N5579" t="s">
        <v>25</v>
      </c>
      <c r="P5579" t="s">
        <v>2255</v>
      </c>
    </row>
    <row r="5580" spans="1:16" x14ac:dyDescent="0.35">
      <c r="A5580" t="s">
        <v>16</v>
      </c>
      <c r="B5580" t="s">
        <v>234</v>
      </c>
      <c r="C5580" t="s">
        <v>12450</v>
      </c>
      <c r="D5580" t="s">
        <v>105</v>
      </c>
      <c r="E5580" s="1">
        <v>44424.606249999997</v>
      </c>
      <c r="F5580" s="2">
        <v>44440</v>
      </c>
      <c r="G5580" s="2">
        <v>44926</v>
      </c>
      <c r="H5580" t="s">
        <v>118</v>
      </c>
      <c r="I5580" t="s">
        <v>119</v>
      </c>
      <c r="K5580" t="s">
        <v>12451</v>
      </c>
      <c r="L5580" t="s">
        <v>12452</v>
      </c>
      <c r="M5580" t="s">
        <v>24</v>
      </c>
      <c r="N5580" t="s">
        <v>25</v>
      </c>
      <c r="O5580">
        <v>94250</v>
      </c>
      <c r="P5580" t="s">
        <v>12453</v>
      </c>
    </row>
    <row r="5581" spans="1:16" x14ac:dyDescent="0.35">
      <c r="A5581" t="s">
        <v>16</v>
      </c>
      <c r="B5581" t="s">
        <v>43</v>
      </c>
      <c r="C5581" t="s">
        <v>14708</v>
      </c>
      <c r="D5581" t="s">
        <v>19</v>
      </c>
      <c r="E5581" s="1">
        <v>44384.738194444442</v>
      </c>
      <c r="F5581" s="2">
        <v>44383</v>
      </c>
      <c r="G5581" s="2">
        <v>44748</v>
      </c>
      <c r="H5581">
        <v>89000075</v>
      </c>
      <c r="I5581" t="s">
        <v>150</v>
      </c>
      <c r="J5581">
        <v>89000075</v>
      </c>
      <c r="K5581" t="s">
        <v>14709</v>
      </c>
      <c r="L5581" t="s">
        <v>14710</v>
      </c>
      <c r="M5581" t="s">
        <v>24</v>
      </c>
      <c r="N5581" t="s">
        <v>25</v>
      </c>
      <c r="P5581" t="s">
        <v>14711</v>
      </c>
    </row>
    <row r="5582" spans="1:16" x14ac:dyDescent="0.35">
      <c r="A5582" t="s">
        <v>16</v>
      </c>
      <c r="B5582" t="s">
        <v>17</v>
      </c>
      <c r="C5582" t="s">
        <v>14712</v>
      </c>
      <c r="D5582" t="s">
        <v>105</v>
      </c>
      <c r="E5582" s="1">
        <v>44085.705555555556</v>
      </c>
      <c r="F5582" s="2">
        <v>44105</v>
      </c>
      <c r="G5582" s="2">
        <v>44834</v>
      </c>
      <c r="H5582" t="s">
        <v>358</v>
      </c>
      <c r="I5582" t="s">
        <v>359</v>
      </c>
      <c r="K5582" t="s">
        <v>696</v>
      </c>
      <c r="L5582" t="s">
        <v>697</v>
      </c>
      <c r="M5582" t="s">
        <v>24</v>
      </c>
      <c r="N5582" t="s">
        <v>25</v>
      </c>
      <c r="O5582">
        <v>94254</v>
      </c>
      <c r="P5582" t="s">
        <v>14713</v>
      </c>
    </row>
    <row r="5583" spans="1:16" x14ac:dyDescent="0.35">
      <c r="A5583" t="s">
        <v>16</v>
      </c>
      <c r="B5583" t="s">
        <v>43</v>
      </c>
      <c r="C5583" t="s">
        <v>15142</v>
      </c>
      <c r="D5583" t="s">
        <v>19</v>
      </c>
      <c r="E5583" s="1">
        <v>43915.581250000003</v>
      </c>
      <c r="F5583" s="2">
        <v>44645</v>
      </c>
      <c r="G5583" s="2">
        <v>45010</v>
      </c>
      <c r="H5583" t="s">
        <v>453</v>
      </c>
      <c r="I5583" t="s">
        <v>150</v>
      </c>
      <c r="J5583" t="s">
        <v>455</v>
      </c>
      <c r="K5583" t="s">
        <v>14667</v>
      </c>
      <c r="L5583" t="s">
        <v>14668</v>
      </c>
      <c r="M5583" t="s">
        <v>24</v>
      </c>
      <c r="N5583" t="s">
        <v>25</v>
      </c>
      <c r="P5583" t="s">
        <v>15143</v>
      </c>
    </row>
    <row r="5584" spans="1:16" x14ac:dyDescent="0.35">
      <c r="A5584" t="s">
        <v>16</v>
      </c>
      <c r="B5584" t="s">
        <v>17</v>
      </c>
      <c r="C5584" t="s">
        <v>15144</v>
      </c>
      <c r="D5584" t="s">
        <v>36</v>
      </c>
      <c r="E5584" s="1">
        <v>44607.447916666664</v>
      </c>
      <c r="F5584" s="2">
        <v>44593</v>
      </c>
      <c r="G5584" s="2">
        <v>44958</v>
      </c>
      <c r="H5584" t="s">
        <v>159</v>
      </c>
      <c r="I5584" t="s">
        <v>160</v>
      </c>
      <c r="K5584" t="s">
        <v>15145</v>
      </c>
      <c r="L5584" t="s">
        <v>15146</v>
      </c>
      <c r="M5584" t="s">
        <v>24</v>
      </c>
      <c r="N5584" t="s">
        <v>25</v>
      </c>
      <c r="O5584">
        <v>358936</v>
      </c>
      <c r="P5584" t="s">
        <v>3388</v>
      </c>
    </row>
    <row r="5585" spans="1:16" x14ac:dyDescent="0.35">
      <c r="A5585" t="s">
        <v>16</v>
      </c>
      <c r="B5585" t="s">
        <v>43</v>
      </c>
      <c r="C5585" t="s">
        <v>15147</v>
      </c>
      <c r="D5585" t="s">
        <v>36</v>
      </c>
      <c r="E5585" s="1">
        <v>44540.713888888888</v>
      </c>
      <c r="F5585" s="2">
        <v>44533</v>
      </c>
      <c r="G5585" s="2">
        <v>46359</v>
      </c>
      <c r="H5585" t="s">
        <v>642</v>
      </c>
      <c r="I5585" t="s">
        <v>643</v>
      </c>
      <c r="K5585" t="s">
        <v>644</v>
      </c>
      <c r="L5585" t="s">
        <v>645</v>
      </c>
      <c r="M5585" t="s">
        <v>24</v>
      </c>
      <c r="N5585" t="s">
        <v>25</v>
      </c>
      <c r="O5585">
        <v>2140038000</v>
      </c>
      <c r="P5585" t="s">
        <v>15148</v>
      </c>
    </row>
    <row r="5586" spans="1:16" x14ac:dyDescent="0.35">
      <c r="A5586" t="s">
        <v>139</v>
      </c>
      <c r="B5586" t="s">
        <v>258</v>
      </c>
      <c r="C5586" t="s">
        <v>15149</v>
      </c>
      <c r="D5586" t="s">
        <v>36</v>
      </c>
      <c r="E5586" s="1">
        <v>43558.572916666664</v>
      </c>
      <c r="F5586" s="2">
        <v>43546</v>
      </c>
      <c r="G5586" s="2">
        <v>45009</v>
      </c>
      <c r="H5586" t="s">
        <v>529</v>
      </c>
      <c r="I5586" t="s">
        <v>530</v>
      </c>
      <c r="K5586" t="s">
        <v>15150</v>
      </c>
      <c r="L5586" t="s">
        <v>15151</v>
      </c>
      <c r="M5586" t="s">
        <v>24</v>
      </c>
      <c r="N5586" t="s">
        <v>25</v>
      </c>
      <c r="O5586">
        <v>612731</v>
      </c>
      <c r="P5586" t="s">
        <v>15152</v>
      </c>
    </row>
    <row r="5587" spans="1:16" x14ac:dyDescent="0.35">
      <c r="A5587" t="s">
        <v>16</v>
      </c>
      <c r="B5587" t="s">
        <v>43</v>
      </c>
      <c r="C5587" t="s">
        <v>15159</v>
      </c>
      <c r="D5587" t="s">
        <v>36</v>
      </c>
      <c r="E5587" s="1">
        <v>43544.593055555553</v>
      </c>
      <c r="F5587" s="2">
        <v>43556</v>
      </c>
      <c r="G5587" s="2">
        <v>43830</v>
      </c>
      <c r="H5587" t="s">
        <v>1071</v>
      </c>
      <c r="I5587" t="s">
        <v>1072</v>
      </c>
      <c r="K5587" t="s">
        <v>15160</v>
      </c>
      <c r="L5587" t="s">
        <v>15161</v>
      </c>
      <c r="M5587" t="s">
        <v>24</v>
      </c>
      <c r="N5587" t="s">
        <v>25</v>
      </c>
      <c r="O5587">
        <v>2140041894</v>
      </c>
      <c r="P5587" t="s">
        <v>15162</v>
      </c>
    </row>
    <row r="5588" spans="1:16" x14ac:dyDescent="0.35">
      <c r="A5588" t="s">
        <v>56</v>
      </c>
      <c r="B5588" t="s">
        <v>66</v>
      </c>
      <c r="C5588" t="s">
        <v>347</v>
      </c>
      <c r="D5588" t="s">
        <v>59</v>
      </c>
      <c r="E5588" s="1">
        <v>44721.356944444444</v>
      </c>
      <c r="F5588" s="2">
        <v>44656</v>
      </c>
      <c r="G5588" s="2">
        <v>45021</v>
      </c>
      <c r="H5588" t="s">
        <v>348</v>
      </c>
      <c r="I5588" t="s">
        <v>349</v>
      </c>
      <c r="K5588" t="s">
        <v>350</v>
      </c>
      <c r="L5588" t="s">
        <v>351</v>
      </c>
      <c r="M5588" t="s">
        <v>24</v>
      </c>
      <c r="N5588" t="s">
        <v>64</v>
      </c>
      <c r="O5588">
        <v>602794</v>
      </c>
      <c r="P5588" t="s">
        <v>352</v>
      </c>
    </row>
    <row r="5589" spans="1:16" x14ac:dyDescent="0.35">
      <c r="A5589" t="s">
        <v>139</v>
      </c>
      <c r="B5589" t="s">
        <v>258</v>
      </c>
      <c r="C5589" t="s">
        <v>13517</v>
      </c>
      <c r="D5589" t="s">
        <v>36</v>
      </c>
      <c r="E5589" s="1">
        <v>43776.442361111112</v>
      </c>
      <c r="F5589" s="2">
        <v>43780</v>
      </c>
      <c r="G5589" s="2">
        <v>43819</v>
      </c>
      <c r="H5589" t="s">
        <v>529</v>
      </c>
      <c r="I5589" t="s">
        <v>530</v>
      </c>
      <c r="K5589" t="s">
        <v>2850</v>
      </c>
      <c r="L5589" t="s">
        <v>2851</v>
      </c>
      <c r="M5589" t="s">
        <v>24</v>
      </c>
      <c r="N5589" t="s">
        <v>41</v>
      </c>
      <c r="O5589">
        <v>356628</v>
      </c>
      <c r="P5589" t="s">
        <v>13518</v>
      </c>
    </row>
    <row r="5590" spans="1:16" x14ac:dyDescent="0.35">
      <c r="A5590" t="s">
        <v>16</v>
      </c>
      <c r="B5590" t="s">
        <v>43</v>
      </c>
      <c r="C5590" t="s">
        <v>15163</v>
      </c>
      <c r="D5590" t="s">
        <v>36</v>
      </c>
      <c r="E5590" s="1">
        <v>44148.65625</v>
      </c>
      <c r="F5590" s="2">
        <v>43952</v>
      </c>
      <c r="G5590" s="2">
        <v>45046</v>
      </c>
      <c r="H5590" t="s">
        <v>440</v>
      </c>
      <c r="I5590" t="s">
        <v>213</v>
      </c>
      <c r="J5590" t="s">
        <v>441</v>
      </c>
      <c r="K5590" t="s">
        <v>5741</v>
      </c>
      <c r="L5590" t="s">
        <v>5742</v>
      </c>
      <c r="M5590" t="s">
        <v>248</v>
      </c>
      <c r="N5590" t="s">
        <v>25</v>
      </c>
      <c r="O5590">
        <v>33604</v>
      </c>
      <c r="P5590" t="s">
        <v>15164</v>
      </c>
    </row>
    <row r="5591" spans="1:16" x14ac:dyDescent="0.35">
      <c r="A5591" t="s">
        <v>56</v>
      </c>
      <c r="B5591" t="s">
        <v>57</v>
      </c>
      <c r="C5591" t="s">
        <v>58</v>
      </c>
      <c r="D5591" t="s">
        <v>59</v>
      </c>
      <c r="E5591" s="1">
        <v>43955.722222222219</v>
      </c>
      <c r="F5591" s="2">
        <v>43962</v>
      </c>
      <c r="G5591" s="2">
        <v>44327</v>
      </c>
      <c r="H5591" t="s">
        <v>60</v>
      </c>
      <c r="I5591" t="s">
        <v>61</v>
      </c>
      <c r="K5591" t="s">
        <v>62</v>
      </c>
      <c r="L5591" t="s">
        <v>63</v>
      </c>
      <c r="M5591" t="s">
        <v>24</v>
      </c>
      <c r="N5591" t="s">
        <v>64</v>
      </c>
      <c r="O5591">
        <v>609516</v>
      </c>
      <c r="P5591" t="s">
        <v>65</v>
      </c>
    </row>
    <row r="5592" spans="1:16" x14ac:dyDescent="0.35">
      <c r="A5592" t="s">
        <v>16</v>
      </c>
      <c r="B5592" t="s">
        <v>17</v>
      </c>
      <c r="C5592" t="s">
        <v>15174</v>
      </c>
      <c r="D5592" t="s">
        <v>19</v>
      </c>
      <c r="E5592" s="1">
        <v>44103.45416666667</v>
      </c>
      <c r="F5592" s="2">
        <v>44114</v>
      </c>
      <c r="G5592" s="2">
        <v>45940</v>
      </c>
      <c r="H5592" t="s">
        <v>525</v>
      </c>
      <c r="I5592" t="s">
        <v>526</v>
      </c>
      <c r="K5592">
        <v>117270155</v>
      </c>
      <c r="L5592" t="s">
        <v>15175</v>
      </c>
      <c r="M5592" t="s">
        <v>24</v>
      </c>
      <c r="N5592" t="s">
        <v>25</v>
      </c>
    </row>
    <row r="5593" spans="1:16" x14ac:dyDescent="0.35">
      <c r="A5593" t="s">
        <v>16</v>
      </c>
      <c r="B5593" t="s">
        <v>1469</v>
      </c>
      <c r="C5593" t="s">
        <v>15176</v>
      </c>
      <c r="D5593" t="s">
        <v>36</v>
      </c>
      <c r="E5593" s="1">
        <v>44599.383333333331</v>
      </c>
      <c r="F5593" s="2">
        <v>44634</v>
      </c>
      <c r="G5593" s="2">
        <v>44993</v>
      </c>
      <c r="H5593" t="s">
        <v>1471</v>
      </c>
      <c r="I5593" t="s">
        <v>1472</v>
      </c>
      <c r="K5593" t="s">
        <v>1473</v>
      </c>
      <c r="L5593" t="s">
        <v>1474</v>
      </c>
      <c r="M5593" t="s">
        <v>24</v>
      </c>
      <c r="N5593" t="s">
        <v>25</v>
      </c>
      <c r="O5593">
        <v>96387</v>
      </c>
      <c r="P5593" t="s">
        <v>15177</v>
      </c>
    </row>
    <row r="5594" spans="1:16" x14ac:dyDescent="0.35">
      <c r="A5594" t="s">
        <v>56</v>
      </c>
      <c r="B5594" t="s">
        <v>57</v>
      </c>
      <c r="C5594" t="s">
        <v>58</v>
      </c>
      <c r="D5594" t="s">
        <v>59</v>
      </c>
      <c r="E5594" s="1">
        <v>43955.722222222219</v>
      </c>
      <c r="F5594" s="2">
        <v>43962</v>
      </c>
      <c r="G5594" s="2">
        <v>44327</v>
      </c>
      <c r="H5594" t="s">
        <v>60</v>
      </c>
      <c r="I5594" t="s">
        <v>61</v>
      </c>
      <c r="K5594" t="s">
        <v>62</v>
      </c>
      <c r="L5594" t="s">
        <v>63</v>
      </c>
      <c r="M5594" t="s">
        <v>24</v>
      </c>
      <c r="N5594" t="s">
        <v>64</v>
      </c>
      <c r="O5594">
        <v>691320</v>
      </c>
      <c r="P5594" t="s">
        <v>65</v>
      </c>
    </row>
    <row r="5595" spans="1:16" x14ac:dyDescent="0.35">
      <c r="A5595" t="s">
        <v>16</v>
      </c>
      <c r="B5595" t="s">
        <v>27</v>
      </c>
      <c r="C5595" t="s">
        <v>15600</v>
      </c>
      <c r="D5595" t="s">
        <v>19</v>
      </c>
      <c r="E5595" s="1">
        <v>43839.654166666667</v>
      </c>
      <c r="F5595" s="2">
        <v>43845</v>
      </c>
      <c r="G5595" s="2">
        <v>47498</v>
      </c>
      <c r="H5595" t="s">
        <v>29</v>
      </c>
      <c r="I5595" t="s">
        <v>30</v>
      </c>
      <c r="K5595" t="s">
        <v>1153</v>
      </c>
      <c r="L5595" t="s">
        <v>1154</v>
      </c>
      <c r="M5595" t="s">
        <v>24</v>
      </c>
      <c r="N5595" t="s">
        <v>25</v>
      </c>
      <c r="P5595" t="s">
        <v>15601</v>
      </c>
    </row>
    <row r="5596" spans="1:16" x14ac:dyDescent="0.35">
      <c r="A5596" t="s">
        <v>16</v>
      </c>
      <c r="B5596" t="s">
        <v>17</v>
      </c>
      <c r="C5596" t="s">
        <v>15602</v>
      </c>
      <c r="D5596" t="s">
        <v>19</v>
      </c>
      <c r="E5596" s="1">
        <v>44097.493055555555</v>
      </c>
      <c r="F5596" s="2">
        <v>44114</v>
      </c>
      <c r="G5596" s="2">
        <v>47766</v>
      </c>
      <c r="H5596" t="s">
        <v>99</v>
      </c>
      <c r="I5596" t="s">
        <v>100</v>
      </c>
      <c r="K5596" t="s">
        <v>15603</v>
      </c>
      <c r="L5596" t="s">
        <v>15604</v>
      </c>
      <c r="M5596" t="s">
        <v>24</v>
      </c>
      <c r="N5596" t="s">
        <v>25</v>
      </c>
      <c r="P5596" t="s">
        <v>103</v>
      </c>
    </row>
    <row r="5597" spans="1:16" x14ac:dyDescent="0.35">
      <c r="A5597" t="s">
        <v>16</v>
      </c>
      <c r="B5597" t="s">
        <v>17</v>
      </c>
      <c r="C5597" t="s">
        <v>15609</v>
      </c>
      <c r="D5597" t="s">
        <v>105</v>
      </c>
      <c r="E5597" s="1">
        <v>44300.749305555553</v>
      </c>
      <c r="F5597" s="2">
        <v>44287</v>
      </c>
      <c r="G5597" s="2">
        <v>44591</v>
      </c>
      <c r="H5597" t="s">
        <v>118</v>
      </c>
      <c r="I5597" t="s">
        <v>119</v>
      </c>
      <c r="K5597" t="s">
        <v>15610</v>
      </c>
      <c r="L5597" t="s">
        <v>15611</v>
      </c>
      <c r="M5597" t="s">
        <v>24</v>
      </c>
      <c r="N5597" t="s">
        <v>25</v>
      </c>
      <c r="O5597">
        <v>94254</v>
      </c>
      <c r="P5597" t="s">
        <v>15612</v>
      </c>
    </row>
    <row r="5598" spans="1:16" x14ac:dyDescent="0.35">
      <c r="A5598" t="s">
        <v>501</v>
      </c>
      <c r="B5598" t="s">
        <v>502</v>
      </c>
      <c r="C5598" t="s">
        <v>15613</v>
      </c>
      <c r="D5598" t="s">
        <v>36</v>
      </c>
      <c r="E5598" s="1">
        <v>43868.666666666664</v>
      </c>
      <c r="F5598" s="2">
        <v>43830</v>
      </c>
      <c r="G5598" s="2">
        <v>44196</v>
      </c>
      <c r="H5598" t="s">
        <v>1052</v>
      </c>
      <c r="I5598" t="s">
        <v>1053</v>
      </c>
      <c r="K5598" t="s">
        <v>6950</v>
      </c>
      <c r="L5598" t="s">
        <v>6951</v>
      </c>
      <c r="M5598" t="s">
        <v>24</v>
      </c>
      <c r="N5598" t="s">
        <v>25</v>
      </c>
      <c r="O5598">
        <v>2140038000</v>
      </c>
      <c r="P5598" t="s">
        <v>15614</v>
      </c>
    </row>
    <row r="5599" spans="1:16" x14ac:dyDescent="0.35">
      <c r="A5599" t="s">
        <v>16</v>
      </c>
      <c r="B5599" t="s">
        <v>43</v>
      </c>
      <c r="C5599" t="s">
        <v>12852</v>
      </c>
      <c r="D5599" t="s">
        <v>36</v>
      </c>
      <c r="E5599" s="1">
        <v>43742.648611111108</v>
      </c>
      <c r="F5599" s="2">
        <v>43720</v>
      </c>
      <c r="G5599" s="2">
        <v>44085</v>
      </c>
      <c r="H5599" t="s">
        <v>51</v>
      </c>
      <c r="I5599" t="s">
        <v>52</v>
      </c>
      <c r="K5599" t="s">
        <v>12853</v>
      </c>
      <c r="L5599" t="s">
        <v>12854</v>
      </c>
      <c r="M5599" t="s">
        <v>24</v>
      </c>
      <c r="N5599" t="s">
        <v>25</v>
      </c>
      <c r="O5599">
        <v>2140038017</v>
      </c>
      <c r="P5599" t="s">
        <v>55</v>
      </c>
    </row>
    <row r="5600" spans="1:16" x14ac:dyDescent="0.35">
      <c r="A5600" t="s">
        <v>139</v>
      </c>
      <c r="B5600" t="s">
        <v>140</v>
      </c>
      <c r="C5600" t="s">
        <v>12855</v>
      </c>
      <c r="D5600" t="s">
        <v>19</v>
      </c>
      <c r="E5600" s="1">
        <v>44182.506944444445</v>
      </c>
      <c r="F5600" s="2">
        <v>44200</v>
      </c>
      <c r="G5600" s="2">
        <v>44561</v>
      </c>
      <c r="H5600" t="s">
        <v>460</v>
      </c>
      <c r="I5600" t="s">
        <v>461</v>
      </c>
      <c r="K5600" t="s">
        <v>9163</v>
      </c>
      <c r="L5600" t="s">
        <v>9164</v>
      </c>
      <c r="M5600" t="s">
        <v>24</v>
      </c>
      <c r="N5600" t="s">
        <v>25</v>
      </c>
      <c r="P5600" t="s">
        <v>9697</v>
      </c>
    </row>
    <row r="5601" spans="1:16" x14ac:dyDescent="0.35">
      <c r="A5601" t="s">
        <v>16</v>
      </c>
      <c r="B5601" t="s">
        <v>27</v>
      </c>
      <c r="C5601" t="s">
        <v>12856</v>
      </c>
      <c r="D5601" t="s">
        <v>19</v>
      </c>
      <c r="E5601" s="1">
        <v>44382.581944444442</v>
      </c>
      <c r="F5601" s="2">
        <v>44378</v>
      </c>
      <c r="G5601" s="2">
        <v>48030</v>
      </c>
      <c r="H5601" t="s">
        <v>29</v>
      </c>
      <c r="I5601" t="s">
        <v>30</v>
      </c>
      <c r="K5601" t="s">
        <v>12857</v>
      </c>
      <c r="L5601" t="s">
        <v>12858</v>
      </c>
      <c r="M5601" t="s">
        <v>24</v>
      </c>
      <c r="N5601" t="s">
        <v>25</v>
      </c>
      <c r="P5601" t="s">
        <v>12859</v>
      </c>
    </row>
    <row r="5602" spans="1:16" x14ac:dyDescent="0.35">
      <c r="A5602" t="s">
        <v>139</v>
      </c>
      <c r="B5602" t="s">
        <v>258</v>
      </c>
      <c r="C5602" t="s">
        <v>12860</v>
      </c>
      <c r="D5602" t="s">
        <v>36</v>
      </c>
      <c r="E5602" s="1">
        <v>43563.45</v>
      </c>
      <c r="F5602" s="2">
        <v>43160</v>
      </c>
      <c r="G5602" s="2">
        <v>45716</v>
      </c>
      <c r="H5602" t="s">
        <v>529</v>
      </c>
      <c r="I5602" t="s">
        <v>530</v>
      </c>
      <c r="K5602" t="s">
        <v>12861</v>
      </c>
      <c r="L5602" t="s">
        <v>12862</v>
      </c>
      <c r="M5602" t="s">
        <v>24</v>
      </c>
      <c r="N5602" t="s">
        <v>25</v>
      </c>
      <c r="O5602">
        <v>685869</v>
      </c>
      <c r="P5602" t="s">
        <v>12863</v>
      </c>
    </row>
    <row r="5603" spans="1:16" x14ac:dyDescent="0.35">
      <c r="A5603" t="s">
        <v>16</v>
      </c>
      <c r="B5603" t="s">
        <v>43</v>
      </c>
      <c r="C5603" t="s">
        <v>12864</v>
      </c>
      <c r="D5603" t="s">
        <v>19</v>
      </c>
      <c r="E5603" s="1">
        <v>44165.481249999997</v>
      </c>
      <c r="F5603" s="2">
        <v>44161</v>
      </c>
      <c r="G5603" s="2">
        <v>44526</v>
      </c>
      <c r="H5603" t="s">
        <v>142</v>
      </c>
      <c r="I5603" t="s">
        <v>143</v>
      </c>
      <c r="J5603" t="s">
        <v>144</v>
      </c>
      <c r="K5603" t="s">
        <v>1501</v>
      </c>
      <c r="L5603" t="s">
        <v>1502</v>
      </c>
      <c r="M5603" t="s">
        <v>24</v>
      </c>
      <c r="N5603" t="s">
        <v>25</v>
      </c>
      <c r="P5603" t="s">
        <v>12865</v>
      </c>
    </row>
    <row r="5604" spans="1:16" x14ac:dyDescent="0.35">
      <c r="A5604" t="s">
        <v>16</v>
      </c>
      <c r="B5604" t="s">
        <v>27</v>
      </c>
      <c r="C5604" t="s">
        <v>12869</v>
      </c>
      <c r="D5604" t="s">
        <v>19</v>
      </c>
      <c r="E5604" s="1">
        <v>44105.685416666667</v>
      </c>
      <c r="F5604" s="2">
        <v>44105</v>
      </c>
      <c r="G5604" s="2">
        <v>47757</v>
      </c>
      <c r="H5604" t="s">
        <v>29</v>
      </c>
      <c r="I5604" t="s">
        <v>30</v>
      </c>
      <c r="K5604" t="s">
        <v>6943</v>
      </c>
      <c r="L5604" t="s">
        <v>6944</v>
      </c>
      <c r="M5604" t="s">
        <v>24</v>
      </c>
      <c r="N5604" t="s">
        <v>25</v>
      </c>
      <c r="P5604" t="s">
        <v>33</v>
      </c>
    </row>
    <row r="5605" spans="1:16" x14ac:dyDescent="0.35">
      <c r="A5605" t="s">
        <v>16</v>
      </c>
      <c r="B5605" t="s">
        <v>43</v>
      </c>
      <c r="C5605" t="s">
        <v>26091</v>
      </c>
      <c r="D5605" t="s">
        <v>105</v>
      </c>
      <c r="E5605" s="1">
        <v>43762.622916666667</v>
      </c>
      <c r="F5605" s="2">
        <v>43671</v>
      </c>
      <c r="G5605" s="2">
        <v>44036</v>
      </c>
      <c r="H5605" t="s">
        <v>106</v>
      </c>
      <c r="I5605" t="s">
        <v>107</v>
      </c>
      <c r="K5605" t="s">
        <v>26092</v>
      </c>
      <c r="L5605" t="s">
        <v>26093</v>
      </c>
      <c r="M5605" t="s">
        <v>24</v>
      </c>
      <c r="N5605" t="s">
        <v>24512</v>
      </c>
      <c r="O5605">
        <v>94255</v>
      </c>
      <c r="P5605" t="s">
        <v>2381</v>
      </c>
    </row>
    <row r="5606" spans="1:16" x14ac:dyDescent="0.35">
      <c r="A5606" t="s">
        <v>56</v>
      </c>
      <c r="B5606" t="s">
        <v>66</v>
      </c>
      <c r="C5606" t="s">
        <v>12872</v>
      </c>
      <c r="D5606" t="s">
        <v>36</v>
      </c>
      <c r="E5606" s="1">
        <v>44222.682638888888</v>
      </c>
      <c r="F5606" s="2">
        <v>43895</v>
      </c>
      <c r="G5606" s="2">
        <v>44255</v>
      </c>
      <c r="H5606" t="s">
        <v>1071</v>
      </c>
      <c r="I5606" t="s">
        <v>1072</v>
      </c>
      <c r="K5606" t="s">
        <v>7563</v>
      </c>
      <c r="L5606" t="s">
        <v>7564</v>
      </c>
      <c r="M5606" t="s">
        <v>24</v>
      </c>
      <c r="N5606" t="s">
        <v>25</v>
      </c>
      <c r="O5606">
        <v>358936</v>
      </c>
      <c r="P5606" t="s">
        <v>7565</v>
      </c>
    </row>
    <row r="5607" spans="1:16" x14ac:dyDescent="0.35">
      <c r="A5607" t="s">
        <v>56</v>
      </c>
      <c r="B5607" t="s">
        <v>57</v>
      </c>
      <c r="C5607" t="s">
        <v>58</v>
      </c>
      <c r="D5607" t="s">
        <v>59</v>
      </c>
      <c r="E5607" s="1">
        <v>43955.722222222219</v>
      </c>
      <c r="F5607" s="2">
        <v>43962</v>
      </c>
      <c r="G5607" s="2">
        <v>44327</v>
      </c>
      <c r="H5607" t="s">
        <v>60</v>
      </c>
      <c r="I5607" t="s">
        <v>61</v>
      </c>
      <c r="K5607" t="s">
        <v>62</v>
      </c>
      <c r="L5607" t="s">
        <v>63</v>
      </c>
      <c r="M5607" t="s">
        <v>24</v>
      </c>
      <c r="N5607" t="s">
        <v>64</v>
      </c>
      <c r="O5607">
        <v>691610</v>
      </c>
      <c r="P5607" t="s">
        <v>65</v>
      </c>
    </row>
    <row r="5608" spans="1:16" x14ac:dyDescent="0.35">
      <c r="A5608" t="s">
        <v>16</v>
      </c>
      <c r="B5608" t="s">
        <v>43</v>
      </c>
      <c r="C5608" t="s">
        <v>26094</v>
      </c>
      <c r="D5608" t="s">
        <v>19</v>
      </c>
      <c r="E5608" s="1">
        <v>43917.45208333333</v>
      </c>
      <c r="F5608" s="2">
        <v>43917</v>
      </c>
      <c r="G5608" s="2">
        <v>45743</v>
      </c>
      <c r="H5608" t="s">
        <v>24596</v>
      </c>
      <c r="I5608" t="s">
        <v>24597</v>
      </c>
      <c r="K5608" t="s">
        <v>2842</v>
      </c>
      <c r="L5608" t="s">
        <v>2843</v>
      </c>
      <c r="M5608" t="s">
        <v>24</v>
      </c>
      <c r="N5608" t="s">
        <v>24515</v>
      </c>
      <c r="P5608" t="s">
        <v>26095</v>
      </c>
    </row>
    <row r="5609" spans="1:16" x14ac:dyDescent="0.35">
      <c r="A5609" t="s">
        <v>56</v>
      </c>
      <c r="B5609" t="s">
        <v>66</v>
      </c>
      <c r="C5609" t="s">
        <v>13230</v>
      </c>
      <c r="D5609" t="s">
        <v>19</v>
      </c>
      <c r="E5609" s="1">
        <v>44538.680555555555</v>
      </c>
      <c r="F5609" s="2">
        <v>43921</v>
      </c>
      <c r="G5609" s="2">
        <v>47208</v>
      </c>
      <c r="H5609" t="s">
        <v>149</v>
      </c>
      <c r="I5609" t="s">
        <v>150</v>
      </c>
      <c r="J5609" t="s">
        <v>151</v>
      </c>
      <c r="K5609" t="s">
        <v>152</v>
      </c>
      <c r="L5609" t="s">
        <v>153</v>
      </c>
      <c r="M5609" t="s">
        <v>24</v>
      </c>
      <c r="N5609" t="s">
        <v>25</v>
      </c>
      <c r="P5609" t="s">
        <v>13231</v>
      </c>
    </row>
    <row r="5610" spans="1:16" x14ac:dyDescent="0.35">
      <c r="A5610" t="s">
        <v>56</v>
      </c>
      <c r="B5610" t="s">
        <v>57</v>
      </c>
      <c r="C5610" t="s">
        <v>58</v>
      </c>
      <c r="D5610" t="s">
        <v>59</v>
      </c>
      <c r="E5610" s="1">
        <v>43955.722222222219</v>
      </c>
      <c r="F5610" s="2">
        <v>43962</v>
      </c>
      <c r="G5610" s="2">
        <v>44327</v>
      </c>
      <c r="H5610" t="s">
        <v>60</v>
      </c>
      <c r="I5610" t="s">
        <v>61</v>
      </c>
      <c r="K5610" t="s">
        <v>62</v>
      </c>
      <c r="L5610" t="s">
        <v>63</v>
      </c>
      <c r="M5610" t="s">
        <v>24</v>
      </c>
      <c r="N5610" t="s">
        <v>64</v>
      </c>
      <c r="O5610">
        <v>357065</v>
      </c>
      <c r="P5610" t="s">
        <v>65</v>
      </c>
    </row>
    <row r="5611" spans="1:16" x14ac:dyDescent="0.35">
      <c r="A5611" t="s">
        <v>139</v>
      </c>
      <c r="B5611" t="s">
        <v>475</v>
      </c>
      <c r="C5611" t="s">
        <v>13235</v>
      </c>
      <c r="D5611" t="s">
        <v>19</v>
      </c>
      <c r="E5611" s="1">
        <v>44365.636805555558</v>
      </c>
      <c r="F5611" s="2">
        <v>43374</v>
      </c>
      <c r="G5611" s="2">
        <v>44835</v>
      </c>
      <c r="H5611" t="s">
        <v>149</v>
      </c>
      <c r="I5611" t="s">
        <v>150</v>
      </c>
      <c r="J5611" t="s">
        <v>151</v>
      </c>
      <c r="K5611" t="s">
        <v>223</v>
      </c>
      <c r="L5611" t="s">
        <v>224</v>
      </c>
      <c r="M5611" t="s">
        <v>24</v>
      </c>
      <c r="N5611" t="s">
        <v>41</v>
      </c>
      <c r="P5611" t="s">
        <v>13236</v>
      </c>
    </row>
    <row r="5612" spans="1:16" x14ac:dyDescent="0.35">
      <c r="A5612" t="s">
        <v>56</v>
      </c>
      <c r="B5612" t="s">
        <v>66</v>
      </c>
      <c r="C5612" t="s">
        <v>13241</v>
      </c>
      <c r="D5612" t="s">
        <v>36</v>
      </c>
      <c r="E5612" s="1">
        <v>43661.663194444445</v>
      </c>
      <c r="F5612" s="2">
        <v>43678</v>
      </c>
      <c r="G5612" s="2">
        <v>44196</v>
      </c>
      <c r="H5612" t="s">
        <v>558</v>
      </c>
      <c r="I5612" t="s">
        <v>559</v>
      </c>
      <c r="K5612" t="s">
        <v>935</v>
      </c>
      <c r="L5612" t="s">
        <v>936</v>
      </c>
      <c r="M5612" t="s">
        <v>24</v>
      </c>
      <c r="N5612" t="s">
        <v>25</v>
      </c>
      <c r="O5612">
        <v>358936</v>
      </c>
      <c r="P5612" t="s">
        <v>3208</v>
      </c>
    </row>
    <row r="5613" spans="1:16" x14ac:dyDescent="0.35">
      <c r="A5613" t="s">
        <v>56</v>
      </c>
      <c r="B5613" t="s">
        <v>57</v>
      </c>
      <c r="C5613" t="s">
        <v>58</v>
      </c>
      <c r="D5613" t="s">
        <v>59</v>
      </c>
      <c r="E5613" s="1">
        <v>43955.722222222219</v>
      </c>
      <c r="F5613" s="2">
        <v>43962</v>
      </c>
      <c r="G5613" s="2">
        <v>44327</v>
      </c>
      <c r="H5613" t="s">
        <v>60</v>
      </c>
      <c r="I5613" t="s">
        <v>61</v>
      </c>
      <c r="K5613" t="s">
        <v>62</v>
      </c>
      <c r="L5613" t="s">
        <v>63</v>
      </c>
      <c r="M5613" t="s">
        <v>24</v>
      </c>
      <c r="N5613" t="s">
        <v>64</v>
      </c>
      <c r="O5613">
        <v>160851</v>
      </c>
      <c r="P5613" t="s">
        <v>65</v>
      </c>
    </row>
    <row r="5614" spans="1:16" x14ac:dyDescent="0.35">
      <c r="A5614" t="s">
        <v>16</v>
      </c>
      <c r="B5614" t="s">
        <v>17</v>
      </c>
      <c r="C5614" t="s">
        <v>13659</v>
      </c>
      <c r="D5614" t="s">
        <v>19</v>
      </c>
      <c r="E5614" s="1">
        <v>44096.370833333334</v>
      </c>
      <c r="F5614" s="2">
        <v>44114</v>
      </c>
      <c r="G5614" s="2">
        <v>47766</v>
      </c>
      <c r="H5614" t="s">
        <v>99</v>
      </c>
      <c r="I5614" t="s">
        <v>100</v>
      </c>
      <c r="K5614" t="s">
        <v>13660</v>
      </c>
      <c r="L5614" t="s">
        <v>13661</v>
      </c>
      <c r="M5614" t="s">
        <v>24</v>
      </c>
      <c r="N5614" t="s">
        <v>25</v>
      </c>
      <c r="P5614" t="s">
        <v>103</v>
      </c>
    </row>
    <row r="5615" spans="1:16" x14ac:dyDescent="0.35">
      <c r="A5615" t="s">
        <v>56</v>
      </c>
      <c r="B5615" t="s">
        <v>66</v>
      </c>
      <c r="C5615" t="s">
        <v>13662</v>
      </c>
      <c r="D5615" t="s">
        <v>36</v>
      </c>
      <c r="E5615" s="1">
        <v>44385.61041666667</v>
      </c>
      <c r="F5615" s="2">
        <v>44389</v>
      </c>
      <c r="G5615" s="2">
        <v>44560</v>
      </c>
      <c r="H5615" t="s">
        <v>142</v>
      </c>
      <c r="I5615" t="s">
        <v>143</v>
      </c>
      <c r="J5615" t="s">
        <v>144</v>
      </c>
      <c r="K5615" t="s">
        <v>6302</v>
      </c>
      <c r="L5615" t="s">
        <v>6303</v>
      </c>
      <c r="M5615" t="s">
        <v>24</v>
      </c>
      <c r="N5615" t="s">
        <v>41</v>
      </c>
      <c r="O5615">
        <v>356784</v>
      </c>
      <c r="P5615" t="s">
        <v>13663</v>
      </c>
    </row>
    <row r="5616" spans="1:16" x14ac:dyDescent="0.35">
      <c r="A5616" t="s">
        <v>16</v>
      </c>
      <c r="B5616" t="s">
        <v>17</v>
      </c>
      <c r="C5616" t="s">
        <v>13664</v>
      </c>
      <c r="D5616" t="s">
        <v>36</v>
      </c>
      <c r="E5616" s="1">
        <v>44432.442361111112</v>
      </c>
      <c r="F5616" s="2">
        <v>44348</v>
      </c>
      <c r="G5616" s="2">
        <v>44712</v>
      </c>
      <c r="H5616" t="s">
        <v>159</v>
      </c>
      <c r="I5616" t="s">
        <v>160</v>
      </c>
      <c r="K5616" t="s">
        <v>1239</v>
      </c>
      <c r="L5616" t="s">
        <v>1240</v>
      </c>
      <c r="M5616" t="s">
        <v>24</v>
      </c>
      <c r="N5616" t="s">
        <v>25</v>
      </c>
      <c r="O5616">
        <v>358936</v>
      </c>
      <c r="P5616" t="s">
        <v>5694</v>
      </c>
    </row>
    <row r="5617" spans="1:16" x14ac:dyDescent="0.35">
      <c r="A5617" t="s">
        <v>16</v>
      </c>
      <c r="B5617" t="s">
        <v>17</v>
      </c>
      <c r="C5617" t="s">
        <v>26096</v>
      </c>
      <c r="D5617" t="s">
        <v>19</v>
      </c>
      <c r="E5617" s="1">
        <v>44326.672222222223</v>
      </c>
      <c r="F5617" s="2">
        <v>44287</v>
      </c>
      <c r="G5617" s="2">
        <v>44316</v>
      </c>
      <c r="H5617" t="s">
        <v>2090</v>
      </c>
      <c r="I5617" t="s">
        <v>2091</v>
      </c>
      <c r="K5617" t="s">
        <v>25852</v>
      </c>
      <c r="L5617" t="s">
        <v>25853</v>
      </c>
      <c r="M5617" t="s">
        <v>24</v>
      </c>
      <c r="N5617" t="s">
        <v>24515</v>
      </c>
      <c r="P5617" t="s">
        <v>26097</v>
      </c>
    </row>
    <row r="5618" spans="1:16" x14ac:dyDescent="0.35">
      <c r="A5618" t="s">
        <v>16</v>
      </c>
      <c r="B5618" t="s">
        <v>43</v>
      </c>
      <c r="C5618" t="s">
        <v>13666</v>
      </c>
      <c r="D5618" t="s">
        <v>36</v>
      </c>
      <c r="E5618" s="1">
        <v>44392.586111111108</v>
      </c>
      <c r="F5618" s="2">
        <v>44382</v>
      </c>
      <c r="G5618" s="2">
        <v>44831</v>
      </c>
      <c r="H5618" t="s">
        <v>722</v>
      </c>
      <c r="I5618" t="s">
        <v>143</v>
      </c>
      <c r="J5618" t="s">
        <v>723</v>
      </c>
      <c r="K5618" t="s">
        <v>4978</v>
      </c>
      <c r="L5618" t="s">
        <v>4979</v>
      </c>
      <c r="M5618" t="s">
        <v>24</v>
      </c>
      <c r="N5618" t="s">
        <v>25</v>
      </c>
      <c r="O5618">
        <v>324799</v>
      </c>
      <c r="P5618" t="s">
        <v>13667</v>
      </c>
    </row>
    <row r="5619" spans="1:16" x14ac:dyDescent="0.35">
      <c r="A5619" t="s">
        <v>16</v>
      </c>
      <c r="B5619" t="s">
        <v>43</v>
      </c>
      <c r="C5619" t="s">
        <v>13677</v>
      </c>
      <c r="D5619" t="s">
        <v>36</v>
      </c>
      <c r="E5619" s="1">
        <v>43724.626388888886</v>
      </c>
      <c r="F5619" s="2">
        <v>43707</v>
      </c>
      <c r="G5619" s="2">
        <v>45170</v>
      </c>
      <c r="H5619" t="s">
        <v>615</v>
      </c>
      <c r="I5619" t="s">
        <v>143</v>
      </c>
      <c r="J5619" t="s">
        <v>616</v>
      </c>
      <c r="K5619" t="s">
        <v>13678</v>
      </c>
      <c r="L5619" t="s">
        <v>13679</v>
      </c>
      <c r="M5619" t="s">
        <v>24</v>
      </c>
      <c r="N5619" t="s">
        <v>25</v>
      </c>
      <c r="O5619">
        <v>94250</v>
      </c>
      <c r="P5619" t="s">
        <v>13680</v>
      </c>
    </row>
    <row r="5620" spans="1:16" x14ac:dyDescent="0.35">
      <c r="A5620" t="s">
        <v>16</v>
      </c>
      <c r="B5620" t="s">
        <v>43</v>
      </c>
      <c r="C5620" t="s">
        <v>26098</v>
      </c>
      <c r="D5620" t="s">
        <v>36</v>
      </c>
      <c r="E5620" s="1">
        <v>44459.493750000001</v>
      </c>
      <c r="F5620" s="2">
        <v>44459</v>
      </c>
      <c r="G5620" s="2">
        <v>44825</v>
      </c>
      <c r="H5620" t="s">
        <v>611</v>
      </c>
      <c r="I5620" t="s">
        <v>612</v>
      </c>
      <c r="K5620" t="s">
        <v>25317</v>
      </c>
      <c r="L5620" t="s">
        <v>25318</v>
      </c>
      <c r="M5620" t="s">
        <v>24</v>
      </c>
      <c r="N5620" t="s">
        <v>24515</v>
      </c>
      <c r="O5620">
        <v>358936</v>
      </c>
      <c r="P5620" t="s">
        <v>25319</v>
      </c>
    </row>
    <row r="5621" spans="1:16" x14ac:dyDescent="0.35">
      <c r="A5621" t="s">
        <v>16</v>
      </c>
      <c r="B5621" t="s">
        <v>17</v>
      </c>
      <c r="C5621" t="s">
        <v>14172</v>
      </c>
      <c r="D5621" t="s">
        <v>19</v>
      </c>
      <c r="E5621" s="1">
        <v>43566.438888888886</v>
      </c>
      <c r="F5621" s="2">
        <v>43560</v>
      </c>
      <c r="G5621" s="2">
        <v>44291</v>
      </c>
      <c r="H5621" t="s">
        <v>20</v>
      </c>
      <c r="I5621" t="s">
        <v>21</v>
      </c>
      <c r="K5621" t="s">
        <v>14173</v>
      </c>
      <c r="L5621" t="s">
        <v>14174</v>
      </c>
      <c r="M5621" t="s">
        <v>24</v>
      </c>
      <c r="N5621" t="s">
        <v>25</v>
      </c>
      <c r="P5621" t="s">
        <v>10576</v>
      </c>
    </row>
    <row r="5622" spans="1:16" x14ac:dyDescent="0.35">
      <c r="A5622" t="s">
        <v>16</v>
      </c>
      <c r="B5622" t="s">
        <v>17</v>
      </c>
      <c r="C5622" t="s">
        <v>14178</v>
      </c>
      <c r="D5622" t="s">
        <v>19</v>
      </c>
      <c r="E5622" s="1">
        <v>43570.623611111114</v>
      </c>
      <c r="F5622" s="2">
        <v>43570</v>
      </c>
      <c r="G5622" s="2">
        <v>45397</v>
      </c>
      <c r="H5622" t="s">
        <v>716</v>
      </c>
      <c r="I5622" t="s">
        <v>717</v>
      </c>
      <c r="K5622" t="s">
        <v>14179</v>
      </c>
      <c r="L5622" t="s">
        <v>14180</v>
      </c>
      <c r="M5622" t="s">
        <v>24</v>
      </c>
      <c r="N5622" t="s">
        <v>25</v>
      </c>
      <c r="P5622" t="s">
        <v>14181</v>
      </c>
    </row>
    <row r="5623" spans="1:16" x14ac:dyDescent="0.35">
      <c r="A5623" t="s">
        <v>16</v>
      </c>
      <c r="B5623" t="s">
        <v>27</v>
      </c>
      <c r="C5623" t="s">
        <v>14175</v>
      </c>
      <c r="D5623" t="s">
        <v>19</v>
      </c>
      <c r="E5623" s="1">
        <v>44382.595833333333</v>
      </c>
      <c r="F5623" s="2">
        <v>44378</v>
      </c>
      <c r="G5623" s="2">
        <v>48030</v>
      </c>
      <c r="H5623" t="s">
        <v>29</v>
      </c>
      <c r="I5623" t="s">
        <v>30</v>
      </c>
      <c r="K5623" t="s">
        <v>14176</v>
      </c>
      <c r="L5623" t="s">
        <v>14177</v>
      </c>
      <c r="M5623" t="s">
        <v>24</v>
      </c>
      <c r="N5623" t="s">
        <v>25</v>
      </c>
      <c r="P5623" t="s">
        <v>4932</v>
      </c>
    </row>
    <row r="5624" spans="1:16" x14ac:dyDescent="0.35">
      <c r="A5624" t="s">
        <v>139</v>
      </c>
      <c r="B5624" t="s">
        <v>140</v>
      </c>
      <c r="C5624" t="s">
        <v>11108</v>
      </c>
      <c r="D5624" t="s">
        <v>19</v>
      </c>
      <c r="E5624" s="1">
        <v>43486.806944444441</v>
      </c>
      <c r="F5624" s="2">
        <v>43499</v>
      </c>
      <c r="G5624" s="2">
        <v>44230</v>
      </c>
      <c r="H5624" t="s">
        <v>11109</v>
      </c>
      <c r="I5624" t="s">
        <v>11110</v>
      </c>
      <c r="K5624" t="s">
        <v>262</v>
      </c>
      <c r="L5624" t="s">
        <v>263</v>
      </c>
      <c r="M5624" t="s">
        <v>24</v>
      </c>
      <c r="N5624" t="s">
        <v>25</v>
      </c>
      <c r="P5624" t="s">
        <v>11111</v>
      </c>
    </row>
    <row r="5625" spans="1:16" x14ac:dyDescent="0.35">
      <c r="A5625" t="s">
        <v>16</v>
      </c>
      <c r="B5625" t="s">
        <v>1297</v>
      </c>
      <c r="C5625" t="s">
        <v>26099</v>
      </c>
      <c r="D5625" t="s">
        <v>19</v>
      </c>
      <c r="E5625" s="1">
        <v>43686.623611111114</v>
      </c>
      <c r="F5625" s="2">
        <v>43692</v>
      </c>
      <c r="G5625" s="2">
        <v>45519</v>
      </c>
      <c r="H5625" t="s">
        <v>99</v>
      </c>
      <c r="I5625" t="s">
        <v>100</v>
      </c>
      <c r="K5625" t="s">
        <v>26100</v>
      </c>
      <c r="L5625" t="s">
        <v>26101</v>
      </c>
      <c r="M5625" t="s">
        <v>24</v>
      </c>
      <c r="N5625" t="s">
        <v>24512</v>
      </c>
      <c r="P5625" t="s">
        <v>1301</v>
      </c>
    </row>
    <row r="5626" spans="1:16" x14ac:dyDescent="0.35">
      <c r="A5626" t="s">
        <v>139</v>
      </c>
      <c r="B5626" t="s">
        <v>140</v>
      </c>
      <c r="C5626" t="s">
        <v>26102</v>
      </c>
      <c r="D5626" t="s">
        <v>19</v>
      </c>
      <c r="E5626" s="1">
        <v>44096.654861111114</v>
      </c>
      <c r="F5626" s="2">
        <v>44104</v>
      </c>
      <c r="G5626" s="2">
        <v>47756</v>
      </c>
      <c r="H5626" t="s">
        <v>24555</v>
      </c>
      <c r="I5626" t="s">
        <v>24556</v>
      </c>
      <c r="K5626" t="s">
        <v>2842</v>
      </c>
      <c r="L5626" t="s">
        <v>2843</v>
      </c>
      <c r="M5626" t="s">
        <v>24</v>
      </c>
      <c r="N5626" t="s">
        <v>24515</v>
      </c>
      <c r="P5626" t="s">
        <v>24557</v>
      </c>
    </row>
    <row r="5627" spans="1:16" x14ac:dyDescent="0.35">
      <c r="A5627" t="s">
        <v>16</v>
      </c>
      <c r="B5627" t="s">
        <v>17</v>
      </c>
      <c r="C5627" t="s">
        <v>11112</v>
      </c>
      <c r="D5627" t="s">
        <v>36</v>
      </c>
      <c r="E5627" s="1">
        <v>43588.621527777781</v>
      </c>
      <c r="F5627" s="2">
        <v>43587</v>
      </c>
      <c r="G5627" s="2">
        <v>43707</v>
      </c>
      <c r="H5627" t="s">
        <v>1430</v>
      </c>
      <c r="I5627" t="s">
        <v>1431</v>
      </c>
      <c r="K5627" t="s">
        <v>2142</v>
      </c>
      <c r="L5627" t="s">
        <v>2143</v>
      </c>
      <c r="M5627" t="s">
        <v>24</v>
      </c>
      <c r="N5627" t="s">
        <v>25</v>
      </c>
      <c r="O5627">
        <v>358936</v>
      </c>
      <c r="P5627" t="s">
        <v>11113</v>
      </c>
    </row>
    <row r="5628" spans="1:16" x14ac:dyDescent="0.35">
      <c r="A5628" t="s">
        <v>16</v>
      </c>
      <c r="B5628" t="s">
        <v>17</v>
      </c>
      <c r="C5628" t="s">
        <v>26103</v>
      </c>
      <c r="D5628" t="s">
        <v>36</v>
      </c>
      <c r="E5628" s="1">
        <v>44333.552083333336</v>
      </c>
      <c r="F5628" s="2">
        <v>44333</v>
      </c>
      <c r="G5628" s="2">
        <v>44530</v>
      </c>
      <c r="H5628" t="s">
        <v>1580</v>
      </c>
      <c r="I5628" t="s">
        <v>1581</v>
      </c>
      <c r="K5628" t="s">
        <v>26104</v>
      </c>
      <c r="L5628" t="s">
        <v>26105</v>
      </c>
      <c r="M5628" t="s">
        <v>24</v>
      </c>
      <c r="N5628" t="s">
        <v>24515</v>
      </c>
      <c r="O5628">
        <v>356113</v>
      </c>
      <c r="P5628" t="s">
        <v>26106</v>
      </c>
    </row>
    <row r="5629" spans="1:16" x14ac:dyDescent="0.35">
      <c r="A5629" t="s">
        <v>16</v>
      </c>
      <c r="B5629" t="s">
        <v>17</v>
      </c>
      <c r="C5629" t="s">
        <v>11500</v>
      </c>
      <c r="D5629" t="s">
        <v>36</v>
      </c>
      <c r="E5629" s="1">
        <v>44174.405555555553</v>
      </c>
      <c r="F5629" s="2">
        <v>44136</v>
      </c>
      <c r="G5629" s="2">
        <v>44530</v>
      </c>
      <c r="H5629" t="s">
        <v>704</v>
      </c>
      <c r="I5629" t="s">
        <v>705</v>
      </c>
      <c r="K5629" t="s">
        <v>11501</v>
      </c>
      <c r="L5629" t="s">
        <v>11502</v>
      </c>
      <c r="M5629" t="s">
        <v>24</v>
      </c>
      <c r="N5629" t="s">
        <v>41</v>
      </c>
      <c r="O5629">
        <v>2140038023</v>
      </c>
      <c r="P5629" t="s">
        <v>708</v>
      </c>
    </row>
    <row r="5630" spans="1:16" x14ac:dyDescent="0.35">
      <c r="A5630" t="s">
        <v>16</v>
      </c>
      <c r="B5630" t="s">
        <v>17</v>
      </c>
      <c r="C5630" t="s">
        <v>26107</v>
      </c>
      <c r="D5630" t="s">
        <v>19</v>
      </c>
      <c r="E5630" s="1">
        <v>43600.719444444447</v>
      </c>
      <c r="F5630" s="2">
        <v>43466</v>
      </c>
      <c r="G5630" s="2">
        <v>43830</v>
      </c>
      <c r="H5630" t="s">
        <v>24896</v>
      </c>
      <c r="I5630" t="s">
        <v>24897</v>
      </c>
      <c r="K5630" t="s">
        <v>8344</v>
      </c>
      <c r="L5630" t="s">
        <v>8345</v>
      </c>
      <c r="M5630" t="s">
        <v>24</v>
      </c>
      <c r="N5630" t="s">
        <v>24512</v>
      </c>
      <c r="P5630" t="s">
        <v>26108</v>
      </c>
    </row>
    <row r="5631" spans="1:16" x14ac:dyDescent="0.35">
      <c r="A5631" t="s">
        <v>56</v>
      </c>
      <c r="B5631" t="s">
        <v>66</v>
      </c>
      <c r="C5631" t="s">
        <v>26109</v>
      </c>
      <c r="D5631" t="s">
        <v>19</v>
      </c>
      <c r="E5631" s="1">
        <v>44627.691666666666</v>
      </c>
      <c r="F5631" s="2">
        <v>44627</v>
      </c>
      <c r="G5631" s="2">
        <v>51226</v>
      </c>
      <c r="H5631" t="s">
        <v>24555</v>
      </c>
      <c r="I5631" t="s">
        <v>24556</v>
      </c>
      <c r="K5631" t="s">
        <v>24672</v>
      </c>
      <c r="L5631" t="s">
        <v>24673</v>
      </c>
      <c r="M5631" t="s">
        <v>24</v>
      </c>
      <c r="N5631" t="s">
        <v>24515</v>
      </c>
      <c r="P5631" t="s">
        <v>26110</v>
      </c>
    </row>
    <row r="5632" spans="1:16" x14ac:dyDescent="0.35">
      <c r="A5632" t="s">
        <v>16</v>
      </c>
      <c r="B5632" t="s">
        <v>24517</v>
      </c>
      <c r="C5632" t="s">
        <v>24518</v>
      </c>
      <c r="D5632" t="s">
        <v>59</v>
      </c>
      <c r="E5632" s="1">
        <v>44103.575694444444</v>
      </c>
      <c r="F5632" s="2">
        <v>44035</v>
      </c>
      <c r="G5632" s="2">
        <v>45127</v>
      </c>
      <c r="H5632" t="s">
        <v>24519</v>
      </c>
      <c r="I5632" t="s">
        <v>24520</v>
      </c>
      <c r="K5632" t="s">
        <v>62</v>
      </c>
      <c r="L5632" t="s">
        <v>63</v>
      </c>
      <c r="M5632" t="s">
        <v>24</v>
      </c>
      <c r="N5632" t="s">
        <v>24512</v>
      </c>
      <c r="O5632">
        <v>610063</v>
      </c>
      <c r="P5632" t="s">
        <v>24521</v>
      </c>
    </row>
    <row r="5633" spans="1:16" x14ac:dyDescent="0.35">
      <c r="A5633" t="s">
        <v>56</v>
      </c>
      <c r="B5633" t="s">
        <v>4099</v>
      </c>
      <c r="C5633" t="s">
        <v>11506</v>
      </c>
      <c r="D5633" t="s">
        <v>36</v>
      </c>
      <c r="E5633" s="1">
        <v>43760.35833333333</v>
      </c>
      <c r="F5633" s="2">
        <v>43766</v>
      </c>
      <c r="G5633" s="2">
        <v>43951</v>
      </c>
      <c r="H5633" t="s">
        <v>142</v>
      </c>
      <c r="I5633" t="s">
        <v>144</v>
      </c>
      <c r="J5633" t="s">
        <v>144</v>
      </c>
      <c r="K5633" t="s">
        <v>6302</v>
      </c>
      <c r="L5633" t="s">
        <v>6303</v>
      </c>
      <c r="M5633" t="s">
        <v>24</v>
      </c>
      <c r="N5633" t="s">
        <v>41</v>
      </c>
      <c r="O5633">
        <v>356784</v>
      </c>
      <c r="P5633" t="s">
        <v>11507</v>
      </c>
    </row>
    <row r="5634" spans="1:16" x14ac:dyDescent="0.35">
      <c r="A5634" t="s">
        <v>16</v>
      </c>
      <c r="B5634" t="s">
        <v>27</v>
      </c>
      <c r="C5634" t="s">
        <v>11511</v>
      </c>
      <c r="D5634" t="s">
        <v>19</v>
      </c>
      <c r="E5634" s="1">
        <v>44585.606944444444</v>
      </c>
      <c r="F5634" s="2">
        <v>44581</v>
      </c>
      <c r="G5634" s="2">
        <v>48233</v>
      </c>
      <c r="H5634" t="s">
        <v>29</v>
      </c>
      <c r="I5634" t="s">
        <v>30</v>
      </c>
      <c r="K5634" t="s">
        <v>5872</v>
      </c>
      <c r="L5634" t="s">
        <v>5873</v>
      </c>
      <c r="M5634" t="s">
        <v>24</v>
      </c>
      <c r="N5634" t="s">
        <v>25</v>
      </c>
      <c r="P5634" t="s">
        <v>650</v>
      </c>
    </row>
    <row r="5635" spans="1:16" x14ac:dyDescent="0.35">
      <c r="A5635" t="s">
        <v>16</v>
      </c>
      <c r="B5635" t="s">
        <v>27</v>
      </c>
      <c r="C5635" t="s">
        <v>11512</v>
      </c>
      <c r="D5635" t="s">
        <v>36</v>
      </c>
      <c r="E5635" s="1">
        <v>44123.663888888892</v>
      </c>
      <c r="F5635" s="2">
        <v>44123</v>
      </c>
      <c r="G5635" s="2">
        <v>47775</v>
      </c>
      <c r="H5635" t="s">
        <v>29</v>
      </c>
      <c r="I5635" t="s">
        <v>30</v>
      </c>
      <c r="K5635" t="s">
        <v>5274</v>
      </c>
      <c r="L5635" t="s">
        <v>5275</v>
      </c>
      <c r="M5635" t="s">
        <v>24</v>
      </c>
      <c r="N5635" t="s">
        <v>25</v>
      </c>
      <c r="O5635">
        <v>612820</v>
      </c>
      <c r="P5635" t="s">
        <v>11513</v>
      </c>
    </row>
    <row r="5636" spans="1:16" x14ac:dyDescent="0.35">
      <c r="A5636" t="s">
        <v>16</v>
      </c>
      <c r="B5636" t="s">
        <v>332</v>
      </c>
      <c r="C5636" t="s">
        <v>11514</v>
      </c>
      <c r="D5636" t="s">
        <v>19</v>
      </c>
      <c r="E5636" s="1">
        <v>43588.652083333334</v>
      </c>
      <c r="F5636" s="2">
        <v>43588</v>
      </c>
      <c r="G5636" s="2">
        <v>45415</v>
      </c>
      <c r="H5636" t="s">
        <v>334</v>
      </c>
      <c r="I5636" t="s">
        <v>335</v>
      </c>
      <c r="K5636" t="s">
        <v>1728</v>
      </c>
      <c r="L5636" t="s">
        <v>71</v>
      </c>
      <c r="M5636" t="s">
        <v>24</v>
      </c>
      <c r="N5636" t="s">
        <v>25</v>
      </c>
      <c r="P5636" t="s">
        <v>11515</v>
      </c>
    </row>
    <row r="5637" spans="1:16" x14ac:dyDescent="0.35">
      <c r="A5637" t="s">
        <v>16</v>
      </c>
      <c r="B5637" t="s">
        <v>43</v>
      </c>
      <c r="C5637" t="s">
        <v>11520</v>
      </c>
      <c r="D5637" t="s">
        <v>105</v>
      </c>
      <c r="E5637" s="1">
        <v>44589.379166666666</v>
      </c>
      <c r="F5637" s="2">
        <v>44589</v>
      </c>
      <c r="G5637" s="2">
        <v>45010</v>
      </c>
      <c r="H5637" t="s">
        <v>106</v>
      </c>
      <c r="I5637" t="s">
        <v>107</v>
      </c>
      <c r="K5637" t="s">
        <v>11521</v>
      </c>
      <c r="L5637" t="s">
        <v>11522</v>
      </c>
      <c r="M5637" t="s">
        <v>24</v>
      </c>
      <c r="N5637" t="s">
        <v>25</v>
      </c>
      <c r="O5637">
        <v>94263</v>
      </c>
      <c r="P5637" t="s">
        <v>257</v>
      </c>
    </row>
    <row r="5638" spans="1:16" x14ac:dyDescent="0.35">
      <c r="A5638" t="s">
        <v>16</v>
      </c>
      <c r="B5638" t="s">
        <v>17</v>
      </c>
      <c r="C5638" t="s">
        <v>26111</v>
      </c>
      <c r="D5638" t="s">
        <v>19</v>
      </c>
      <c r="E5638" s="1">
        <v>44138.428472222222</v>
      </c>
      <c r="F5638" s="2">
        <v>44138</v>
      </c>
      <c r="G5638" s="2">
        <v>44868</v>
      </c>
      <c r="H5638" t="s">
        <v>716</v>
      </c>
      <c r="I5638" t="s">
        <v>717</v>
      </c>
      <c r="K5638" t="s">
        <v>25405</v>
      </c>
      <c r="L5638" t="s">
        <v>25406</v>
      </c>
      <c r="M5638" t="s">
        <v>24</v>
      </c>
      <c r="N5638" t="s">
        <v>24512</v>
      </c>
      <c r="P5638" t="s">
        <v>26112</v>
      </c>
    </row>
    <row r="5639" spans="1:16" x14ac:dyDescent="0.35">
      <c r="A5639" t="s">
        <v>16</v>
      </c>
      <c r="B5639" t="s">
        <v>17</v>
      </c>
      <c r="C5639" t="s">
        <v>11542</v>
      </c>
      <c r="D5639" t="s">
        <v>105</v>
      </c>
      <c r="E5639" s="1">
        <v>43790.48333333333</v>
      </c>
      <c r="F5639" s="2">
        <v>43812</v>
      </c>
      <c r="G5639" s="2">
        <v>44403</v>
      </c>
      <c r="H5639" t="s">
        <v>1430</v>
      </c>
      <c r="I5639" t="s">
        <v>1431</v>
      </c>
      <c r="K5639" t="s">
        <v>11543</v>
      </c>
      <c r="L5639" t="s">
        <v>11544</v>
      </c>
      <c r="M5639" t="s">
        <v>24</v>
      </c>
      <c r="N5639" t="s">
        <v>25</v>
      </c>
      <c r="O5639">
        <v>94254</v>
      </c>
      <c r="P5639" t="s">
        <v>11545</v>
      </c>
    </row>
    <row r="5640" spans="1:16" x14ac:dyDescent="0.35">
      <c r="A5640" t="s">
        <v>56</v>
      </c>
      <c r="B5640" t="s">
        <v>57</v>
      </c>
      <c r="C5640" t="s">
        <v>58</v>
      </c>
      <c r="D5640" t="s">
        <v>59</v>
      </c>
      <c r="E5640" s="1">
        <v>43955.722222222219</v>
      </c>
      <c r="F5640" s="2">
        <v>43962</v>
      </c>
      <c r="G5640" s="2">
        <v>44327</v>
      </c>
      <c r="H5640" t="s">
        <v>60</v>
      </c>
      <c r="I5640" t="s">
        <v>61</v>
      </c>
      <c r="K5640" t="s">
        <v>62</v>
      </c>
      <c r="L5640" t="s">
        <v>63</v>
      </c>
      <c r="M5640" t="s">
        <v>24</v>
      </c>
      <c r="N5640" t="s">
        <v>64</v>
      </c>
      <c r="O5640">
        <v>357141</v>
      </c>
      <c r="P5640" t="s">
        <v>65</v>
      </c>
    </row>
    <row r="5641" spans="1:16" x14ac:dyDescent="0.35">
      <c r="A5641" t="s">
        <v>16</v>
      </c>
      <c r="B5641" t="s">
        <v>17</v>
      </c>
      <c r="C5641" t="s">
        <v>26113</v>
      </c>
      <c r="D5641" t="s">
        <v>36</v>
      </c>
      <c r="E5641" s="1">
        <v>44328.504861111112</v>
      </c>
      <c r="F5641" s="2">
        <v>44328</v>
      </c>
      <c r="G5641" s="2">
        <v>44530</v>
      </c>
      <c r="H5641" t="s">
        <v>1580</v>
      </c>
      <c r="I5641" t="s">
        <v>1581</v>
      </c>
      <c r="K5641" t="s">
        <v>26114</v>
      </c>
      <c r="L5641" t="s">
        <v>26115</v>
      </c>
      <c r="M5641" t="s">
        <v>24</v>
      </c>
      <c r="N5641" t="s">
        <v>24515</v>
      </c>
      <c r="O5641">
        <v>356113</v>
      </c>
      <c r="P5641" t="s">
        <v>26116</v>
      </c>
    </row>
    <row r="5642" spans="1:16" x14ac:dyDescent="0.35">
      <c r="A5642" t="s">
        <v>16</v>
      </c>
      <c r="B5642" t="s">
        <v>17</v>
      </c>
      <c r="C5642" t="s">
        <v>13681</v>
      </c>
      <c r="D5642" t="s">
        <v>19</v>
      </c>
      <c r="E5642" s="1">
        <v>43669.400694444441</v>
      </c>
      <c r="F5642" s="2">
        <v>43671</v>
      </c>
      <c r="G5642" s="2">
        <v>45498</v>
      </c>
      <c r="H5642" t="s">
        <v>1831</v>
      </c>
      <c r="I5642" t="s">
        <v>1832</v>
      </c>
      <c r="K5642">
        <v>378129</v>
      </c>
      <c r="L5642" t="s">
        <v>13682</v>
      </c>
      <c r="M5642" t="s">
        <v>24</v>
      </c>
      <c r="N5642" t="s">
        <v>25</v>
      </c>
    </row>
    <row r="5643" spans="1:16" x14ac:dyDescent="0.35">
      <c r="A5643" t="s">
        <v>16</v>
      </c>
      <c r="B5643" t="s">
        <v>27</v>
      </c>
      <c r="C5643" t="s">
        <v>26117</v>
      </c>
      <c r="D5643" t="s">
        <v>19</v>
      </c>
      <c r="E5643" s="1">
        <v>43522.630555555559</v>
      </c>
      <c r="F5643" s="2">
        <v>43522</v>
      </c>
      <c r="G5643" s="2">
        <v>47175</v>
      </c>
      <c r="H5643" t="s">
        <v>895</v>
      </c>
      <c r="I5643" t="s">
        <v>896</v>
      </c>
      <c r="K5643">
        <v>365488</v>
      </c>
      <c r="L5643" t="s">
        <v>26118</v>
      </c>
      <c r="M5643" t="s">
        <v>24</v>
      </c>
      <c r="N5643" t="s">
        <v>24515</v>
      </c>
      <c r="P5643" t="s">
        <v>26119</v>
      </c>
    </row>
    <row r="5644" spans="1:16" x14ac:dyDescent="0.35">
      <c r="A5644" t="s">
        <v>16</v>
      </c>
      <c r="B5644" t="s">
        <v>43</v>
      </c>
      <c r="C5644" t="s">
        <v>13687</v>
      </c>
      <c r="D5644" t="s">
        <v>36</v>
      </c>
      <c r="E5644" s="1">
        <v>44090.688888888886</v>
      </c>
      <c r="F5644" s="2">
        <v>44046</v>
      </c>
      <c r="G5644" s="2">
        <v>44774</v>
      </c>
      <c r="H5644" t="s">
        <v>207</v>
      </c>
      <c r="I5644" t="s">
        <v>143</v>
      </c>
      <c r="J5644" t="s">
        <v>208</v>
      </c>
      <c r="K5644" t="s">
        <v>9128</v>
      </c>
      <c r="L5644" t="s">
        <v>9129</v>
      </c>
      <c r="M5644" t="s">
        <v>24</v>
      </c>
      <c r="N5644" t="s">
        <v>25</v>
      </c>
      <c r="O5644">
        <v>778079</v>
      </c>
      <c r="P5644" t="s">
        <v>13688</v>
      </c>
    </row>
    <row r="5645" spans="1:16" x14ac:dyDescent="0.35">
      <c r="A5645" t="s">
        <v>56</v>
      </c>
      <c r="B5645" t="s">
        <v>57</v>
      </c>
      <c r="C5645" t="s">
        <v>58</v>
      </c>
      <c r="D5645" t="s">
        <v>59</v>
      </c>
      <c r="E5645" s="1">
        <v>43955.722222222219</v>
      </c>
      <c r="F5645" s="2">
        <v>43962</v>
      </c>
      <c r="G5645" s="2">
        <v>44327</v>
      </c>
      <c r="H5645" t="s">
        <v>60</v>
      </c>
      <c r="I5645" t="s">
        <v>61</v>
      </c>
      <c r="K5645" t="s">
        <v>62</v>
      </c>
      <c r="L5645" t="s">
        <v>63</v>
      </c>
      <c r="M5645" t="s">
        <v>24</v>
      </c>
      <c r="N5645" t="s">
        <v>64</v>
      </c>
      <c r="O5645">
        <v>691401</v>
      </c>
      <c r="P5645" t="s">
        <v>65</v>
      </c>
    </row>
    <row r="5646" spans="1:16" x14ac:dyDescent="0.35">
      <c r="A5646" t="s">
        <v>16</v>
      </c>
      <c r="B5646" t="s">
        <v>43</v>
      </c>
      <c r="C5646" t="s">
        <v>13689</v>
      </c>
      <c r="D5646" t="s">
        <v>36</v>
      </c>
      <c r="E5646" s="1">
        <v>44462.406944444447</v>
      </c>
      <c r="F5646" s="2">
        <v>44456</v>
      </c>
      <c r="G5646" s="2">
        <v>44820</v>
      </c>
      <c r="H5646" t="s">
        <v>186</v>
      </c>
      <c r="I5646" t="s">
        <v>187</v>
      </c>
      <c r="K5646" t="s">
        <v>13690</v>
      </c>
      <c r="L5646" t="s">
        <v>13691</v>
      </c>
      <c r="M5646" t="s">
        <v>24</v>
      </c>
      <c r="N5646" t="s">
        <v>25</v>
      </c>
      <c r="O5646">
        <v>2140038017</v>
      </c>
      <c r="P5646" t="s">
        <v>366</v>
      </c>
    </row>
    <row r="5647" spans="1:16" x14ac:dyDescent="0.35">
      <c r="A5647" t="s">
        <v>16</v>
      </c>
      <c r="B5647" t="s">
        <v>43</v>
      </c>
      <c r="C5647" t="s">
        <v>13692</v>
      </c>
      <c r="D5647" t="s">
        <v>36</v>
      </c>
      <c r="E5647" s="1">
        <v>43741.387499999997</v>
      </c>
      <c r="F5647" s="2">
        <v>43720</v>
      </c>
      <c r="G5647" s="2">
        <v>44085</v>
      </c>
      <c r="H5647" t="s">
        <v>51</v>
      </c>
      <c r="I5647" t="s">
        <v>52</v>
      </c>
      <c r="K5647" t="s">
        <v>13693</v>
      </c>
      <c r="L5647" t="s">
        <v>13694</v>
      </c>
      <c r="M5647" t="s">
        <v>24</v>
      </c>
      <c r="N5647" t="s">
        <v>25</v>
      </c>
      <c r="O5647">
        <v>2140038017</v>
      </c>
      <c r="P5647" t="s">
        <v>55</v>
      </c>
    </row>
    <row r="5648" spans="1:16" x14ac:dyDescent="0.35">
      <c r="A5648" t="s">
        <v>16</v>
      </c>
      <c r="B5648" t="s">
        <v>17</v>
      </c>
      <c r="C5648" t="s">
        <v>13699</v>
      </c>
      <c r="D5648" t="s">
        <v>19</v>
      </c>
      <c r="E5648" s="1">
        <v>43881.713888888888</v>
      </c>
      <c r="F5648" s="2">
        <v>43790</v>
      </c>
      <c r="G5648" s="2">
        <v>45617</v>
      </c>
      <c r="H5648" t="s">
        <v>75</v>
      </c>
      <c r="I5648" t="s">
        <v>76</v>
      </c>
      <c r="K5648" t="s">
        <v>13700</v>
      </c>
      <c r="L5648" t="s">
        <v>13701</v>
      </c>
      <c r="M5648" t="s">
        <v>24</v>
      </c>
      <c r="N5648" t="s">
        <v>25</v>
      </c>
      <c r="P5648" t="s">
        <v>13702</v>
      </c>
    </row>
    <row r="5649" spans="1:16" x14ac:dyDescent="0.35">
      <c r="A5649" t="s">
        <v>16</v>
      </c>
      <c r="B5649" t="s">
        <v>17</v>
      </c>
      <c r="C5649" t="s">
        <v>13695</v>
      </c>
      <c r="D5649" t="s">
        <v>19</v>
      </c>
      <c r="E5649" s="1">
        <v>43676.730555555558</v>
      </c>
      <c r="F5649" s="2">
        <v>43661</v>
      </c>
      <c r="G5649" s="2">
        <v>44104</v>
      </c>
      <c r="H5649" t="s">
        <v>75</v>
      </c>
      <c r="I5649" t="s">
        <v>76</v>
      </c>
      <c r="K5649" t="s">
        <v>13696</v>
      </c>
      <c r="L5649" t="s">
        <v>13697</v>
      </c>
      <c r="M5649" t="s">
        <v>24</v>
      </c>
      <c r="N5649" t="s">
        <v>25</v>
      </c>
      <c r="P5649" t="s">
        <v>13698</v>
      </c>
    </row>
    <row r="5650" spans="1:16" x14ac:dyDescent="0.35">
      <c r="A5650" t="s">
        <v>16</v>
      </c>
      <c r="B5650" t="s">
        <v>24517</v>
      </c>
      <c r="C5650" t="s">
        <v>24526</v>
      </c>
      <c r="D5650" t="s">
        <v>59</v>
      </c>
      <c r="E5650" s="1">
        <v>43747.378472222219</v>
      </c>
      <c r="F5650" s="2">
        <v>43626</v>
      </c>
      <c r="G5650" s="2">
        <v>44357</v>
      </c>
      <c r="H5650" t="s">
        <v>11080</v>
      </c>
      <c r="I5650" t="s">
        <v>11081</v>
      </c>
      <c r="K5650" t="s">
        <v>24527</v>
      </c>
      <c r="L5650" t="s">
        <v>24528</v>
      </c>
      <c r="M5650" t="s">
        <v>24</v>
      </c>
      <c r="N5650" t="s">
        <v>24512</v>
      </c>
      <c r="O5650">
        <v>775529</v>
      </c>
      <c r="P5650" t="s">
        <v>24529</v>
      </c>
    </row>
    <row r="5651" spans="1:16" x14ac:dyDescent="0.35">
      <c r="A5651" t="s">
        <v>16</v>
      </c>
      <c r="B5651" t="s">
        <v>17</v>
      </c>
      <c r="C5651" t="s">
        <v>14065</v>
      </c>
      <c r="D5651" t="s">
        <v>36</v>
      </c>
      <c r="E5651" s="1">
        <v>44302.597916666666</v>
      </c>
      <c r="F5651" s="2">
        <v>44302</v>
      </c>
      <c r="G5651" s="2">
        <v>44546</v>
      </c>
      <c r="H5651" t="s">
        <v>93</v>
      </c>
      <c r="I5651" t="s">
        <v>94</v>
      </c>
      <c r="K5651" t="s">
        <v>2365</v>
      </c>
      <c r="L5651" t="s">
        <v>2366</v>
      </c>
      <c r="M5651" t="s">
        <v>24</v>
      </c>
      <c r="N5651" t="s">
        <v>25</v>
      </c>
      <c r="O5651">
        <v>370381</v>
      </c>
      <c r="P5651" t="s">
        <v>14066</v>
      </c>
    </row>
    <row r="5652" spans="1:16" x14ac:dyDescent="0.35">
      <c r="A5652" t="s">
        <v>16</v>
      </c>
      <c r="B5652" t="s">
        <v>17</v>
      </c>
      <c r="C5652" t="s">
        <v>14080</v>
      </c>
      <c r="D5652" t="s">
        <v>19</v>
      </c>
      <c r="E5652" s="1">
        <v>44145.490277777775</v>
      </c>
      <c r="F5652" s="2">
        <v>44155</v>
      </c>
      <c r="G5652" s="2">
        <v>47807</v>
      </c>
      <c r="H5652" t="s">
        <v>99</v>
      </c>
      <c r="I5652" t="s">
        <v>100</v>
      </c>
      <c r="K5652" t="s">
        <v>14081</v>
      </c>
      <c r="L5652" t="s">
        <v>14082</v>
      </c>
      <c r="M5652" t="s">
        <v>24</v>
      </c>
      <c r="N5652" t="s">
        <v>25</v>
      </c>
      <c r="P5652" t="s">
        <v>103</v>
      </c>
    </row>
    <row r="5653" spans="1:16" x14ac:dyDescent="0.35">
      <c r="A5653" t="s">
        <v>16</v>
      </c>
      <c r="B5653" t="s">
        <v>43</v>
      </c>
      <c r="C5653" t="s">
        <v>14083</v>
      </c>
      <c r="D5653" t="s">
        <v>36</v>
      </c>
      <c r="E5653" s="1">
        <v>44138.781944444447</v>
      </c>
      <c r="F5653" s="2">
        <v>44117</v>
      </c>
      <c r="G5653" s="2">
        <v>44482</v>
      </c>
      <c r="H5653" t="s">
        <v>186</v>
      </c>
      <c r="I5653" t="s">
        <v>187</v>
      </c>
      <c r="K5653" t="s">
        <v>14084</v>
      </c>
      <c r="L5653" t="s">
        <v>14085</v>
      </c>
      <c r="M5653" t="s">
        <v>24</v>
      </c>
      <c r="N5653" t="s">
        <v>25</v>
      </c>
      <c r="O5653">
        <v>2140038017</v>
      </c>
      <c r="P5653" t="s">
        <v>750</v>
      </c>
    </row>
    <row r="5654" spans="1:16" x14ac:dyDescent="0.35">
      <c r="A5654" t="s">
        <v>56</v>
      </c>
      <c r="B5654" t="s">
        <v>66</v>
      </c>
      <c r="C5654" t="s">
        <v>14086</v>
      </c>
      <c r="D5654" t="s">
        <v>36</v>
      </c>
      <c r="E5654" s="1">
        <v>43663.423611111109</v>
      </c>
      <c r="F5654" s="2">
        <v>43661</v>
      </c>
      <c r="G5654" s="2">
        <v>43723</v>
      </c>
      <c r="H5654" t="s">
        <v>483</v>
      </c>
      <c r="I5654" t="s">
        <v>143</v>
      </c>
      <c r="J5654" t="s">
        <v>484</v>
      </c>
      <c r="K5654" t="s">
        <v>6192</v>
      </c>
      <c r="L5654" t="s">
        <v>6193</v>
      </c>
      <c r="M5654" t="s">
        <v>24</v>
      </c>
      <c r="N5654" t="s">
        <v>41</v>
      </c>
      <c r="O5654">
        <v>351031</v>
      </c>
      <c r="P5654" t="s">
        <v>14087</v>
      </c>
    </row>
    <row r="5655" spans="1:16" x14ac:dyDescent="0.35">
      <c r="A5655" t="s">
        <v>16</v>
      </c>
      <c r="B5655" t="s">
        <v>17</v>
      </c>
      <c r="C5655" t="s">
        <v>14091</v>
      </c>
      <c r="D5655" t="s">
        <v>105</v>
      </c>
      <c r="E5655" s="1">
        <v>43594.355555555558</v>
      </c>
      <c r="F5655" s="2">
        <v>43594</v>
      </c>
      <c r="G5655" s="2">
        <v>43960</v>
      </c>
      <c r="H5655" t="s">
        <v>1853</v>
      </c>
      <c r="I5655" t="s">
        <v>1854</v>
      </c>
      <c r="K5655" t="s">
        <v>2298</v>
      </c>
      <c r="L5655" t="s">
        <v>2299</v>
      </c>
      <c r="M5655" t="s">
        <v>24</v>
      </c>
      <c r="N5655" t="s">
        <v>25</v>
      </c>
      <c r="O5655">
        <v>94254</v>
      </c>
      <c r="P5655" t="s">
        <v>14092</v>
      </c>
    </row>
    <row r="5656" spans="1:16" x14ac:dyDescent="0.35">
      <c r="A5656" t="s">
        <v>56</v>
      </c>
      <c r="B5656" t="s">
        <v>731</v>
      </c>
      <c r="C5656" t="s">
        <v>1145</v>
      </c>
      <c r="D5656" t="s">
        <v>36</v>
      </c>
      <c r="E5656" s="1">
        <v>44596.417361111111</v>
      </c>
      <c r="F5656" s="2">
        <v>44607</v>
      </c>
      <c r="G5656" s="2">
        <v>44635</v>
      </c>
      <c r="H5656" t="s">
        <v>51</v>
      </c>
      <c r="I5656" t="s">
        <v>52</v>
      </c>
      <c r="K5656" t="s">
        <v>1146</v>
      </c>
      <c r="L5656" t="s">
        <v>1147</v>
      </c>
      <c r="M5656" t="s">
        <v>24</v>
      </c>
      <c r="N5656" t="s">
        <v>25</v>
      </c>
      <c r="O5656">
        <v>849362</v>
      </c>
      <c r="P5656" t="s">
        <v>1148</v>
      </c>
    </row>
    <row r="5657" spans="1:16" x14ac:dyDescent="0.35">
      <c r="A5657" t="s">
        <v>16</v>
      </c>
      <c r="B5657" t="s">
        <v>27</v>
      </c>
      <c r="C5657" t="s">
        <v>14093</v>
      </c>
      <c r="D5657" t="s">
        <v>19</v>
      </c>
      <c r="E5657" s="1">
        <v>44384.629166666666</v>
      </c>
      <c r="F5657" s="2">
        <v>44387</v>
      </c>
      <c r="G5657" s="2">
        <v>48039</v>
      </c>
      <c r="H5657" t="s">
        <v>29</v>
      </c>
      <c r="I5657" t="s">
        <v>30</v>
      </c>
      <c r="K5657" t="s">
        <v>14094</v>
      </c>
      <c r="L5657" t="s">
        <v>14095</v>
      </c>
      <c r="M5657" t="s">
        <v>24</v>
      </c>
      <c r="N5657" t="s">
        <v>25</v>
      </c>
      <c r="P5657" t="s">
        <v>3438</v>
      </c>
    </row>
    <row r="5658" spans="1:16" x14ac:dyDescent="0.35">
      <c r="A5658" t="s">
        <v>16</v>
      </c>
      <c r="B5658" t="s">
        <v>73</v>
      </c>
      <c r="C5658" t="s">
        <v>14096</v>
      </c>
      <c r="D5658" t="s">
        <v>36</v>
      </c>
      <c r="E5658" s="1">
        <v>44340.65902777778</v>
      </c>
      <c r="F5658" s="2">
        <v>44319</v>
      </c>
      <c r="G5658" s="2">
        <v>44650</v>
      </c>
      <c r="H5658" t="s">
        <v>3877</v>
      </c>
      <c r="I5658" t="s">
        <v>3878</v>
      </c>
      <c r="K5658" t="s">
        <v>14097</v>
      </c>
      <c r="L5658" t="s">
        <v>14098</v>
      </c>
      <c r="M5658" t="s">
        <v>24</v>
      </c>
      <c r="N5658" t="s">
        <v>25</v>
      </c>
      <c r="O5658">
        <v>357441</v>
      </c>
      <c r="P5658" t="s">
        <v>14099</v>
      </c>
    </row>
    <row r="5659" spans="1:16" x14ac:dyDescent="0.35">
      <c r="A5659" t="s">
        <v>16</v>
      </c>
      <c r="B5659" t="s">
        <v>17</v>
      </c>
      <c r="C5659" t="s">
        <v>14100</v>
      </c>
      <c r="D5659" t="s">
        <v>105</v>
      </c>
      <c r="E5659" s="1">
        <v>44574.46875</v>
      </c>
      <c r="F5659" s="2">
        <v>44562</v>
      </c>
      <c r="G5659" s="2">
        <v>46386</v>
      </c>
      <c r="H5659" t="s">
        <v>75</v>
      </c>
      <c r="I5659" t="s">
        <v>76</v>
      </c>
      <c r="K5659" t="s">
        <v>5877</v>
      </c>
      <c r="L5659" t="s">
        <v>5878</v>
      </c>
      <c r="M5659" t="s">
        <v>24</v>
      </c>
      <c r="N5659" t="s">
        <v>25</v>
      </c>
      <c r="O5659">
        <v>94250</v>
      </c>
      <c r="P5659" t="s">
        <v>14101</v>
      </c>
    </row>
    <row r="5660" spans="1:16" x14ac:dyDescent="0.35">
      <c r="A5660" t="s">
        <v>16</v>
      </c>
      <c r="B5660" t="s">
        <v>43</v>
      </c>
      <c r="C5660" t="s">
        <v>14103</v>
      </c>
      <c r="D5660" t="s">
        <v>59</v>
      </c>
      <c r="E5660" s="1">
        <v>44427.392361111109</v>
      </c>
      <c r="F5660" s="2">
        <v>44427</v>
      </c>
      <c r="G5660" s="2">
        <v>45249</v>
      </c>
      <c r="H5660" t="s">
        <v>186</v>
      </c>
      <c r="I5660" t="s">
        <v>187</v>
      </c>
      <c r="K5660" t="s">
        <v>194</v>
      </c>
      <c r="L5660" t="s">
        <v>195</v>
      </c>
      <c r="M5660" t="s">
        <v>24</v>
      </c>
      <c r="N5660" t="s">
        <v>25</v>
      </c>
      <c r="O5660">
        <v>2140037944</v>
      </c>
      <c r="P5660" t="s">
        <v>14104</v>
      </c>
    </row>
    <row r="5661" spans="1:16" x14ac:dyDescent="0.35">
      <c r="A5661" t="s">
        <v>56</v>
      </c>
      <c r="B5661" t="s">
        <v>4099</v>
      </c>
      <c r="C5661" t="s">
        <v>14105</v>
      </c>
      <c r="D5661" t="s">
        <v>36</v>
      </c>
      <c r="E5661" s="1">
        <v>44557.719444444447</v>
      </c>
      <c r="F5661" s="2">
        <v>44562</v>
      </c>
      <c r="G5661" s="2">
        <v>45292</v>
      </c>
      <c r="H5661" t="s">
        <v>453</v>
      </c>
      <c r="I5661" t="s">
        <v>150</v>
      </c>
      <c r="J5661" t="s">
        <v>455</v>
      </c>
      <c r="K5661" t="s">
        <v>4003</v>
      </c>
      <c r="L5661" t="s">
        <v>4004</v>
      </c>
      <c r="M5661" t="s">
        <v>248</v>
      </c>
      <c r="N5661" t="s">
        <v>25</v>
      </c>
      <c r="O5661">
        <v>690649</v>
      </c>
      <c r="P5661" t="s">
        <v>14106</v>
      </c>
    </row>
    <row r="5662" spans="1:16" x14ac:dyDescent="0.35">
      <c r="A5662" t="s">
        <v>16</v>
      </c>
      <c r="B5662" t="s">
        <v>43</v>
      </c>
      <c r="C5662" t="s">
        <v>26120</v>
      </c>
      <c r="D5662" t="s">
        <v>105</v>
      </c>
      <c r="E5662" s="1">
        <v>43970.402083333334</v>
      </c>
      <c r="F5662" s="2">
        <v>43965</v>
      </c>
      <c r="G5662" s="2">
        <v>44341</v>
      </c>
      <c r="H5662" t="s">
        <v>106</v>
      </c>
      <c r="I5662" t="s">
        <v>107</v>
      </c>
      <c r="K5662" t="s">
        <v>15542</v>
      </c>
      <c r="L5662" t="s">
        <v>15543</v>
      </c>
      <c r="M5662" t="s">
        <v>24</v>
      </c>
      <c r="N5662" t="s">
        <v>24512</v>
      </c>
      <c r="O5662">
        <v>94263</v>
      </c>
      <c r="P5662" t="s">
        <v>257</v>
      </c>
    </row>
    <row r="5663" spans="1:16" x14ac:dyDescent="0.35">
      <c r="A5663" t="s">
        <v>16</v>
      </c>
      <c r="B5663" t="s">
        <v>17</v>
      </c>
      <c r="C5663" t="s">
        <v>11002</v>
      </c>
      <c r="D5663" t="s">
        <v>19</v>
      </c>
      <c r="E5663" s="1">
        <v>44096.478472222225</v>
      </c>
      <c r="F5663" s="2">
        <v>44114</v>
      </c>
      <c r="G5663" s="2">
        <v>47766</v>
      </c>
      <c r="H5663" t="s">
        <v>99</v>
      </c>
      <c r="I5663" t="s">
        <v>100</v>
      </c>
      <c r="K5663" t="s">
        <v>11003</v>
      </c>
      <c r="L5663" t="s">
        <v>11004</v>
      </c>
      <c r="M5663" t="s">
        <v>24</v>
      </c>
      <c r="N5663" t="s">
        <v>25</v>
      </c>
      <c r="P5663" t="s">
        <v>103</v>
      </c>
    </row>
    <row r="5664" spans="1:16" x14ac:dyDescent="0.35">
      <c r="A5664" t="s">
        <v>16</v>
      </c>
      <c r="B5664" t="s">
        <v>17</v>
      </c>
      <c r="C5664" t="s">
        <v>26121</v>
      </c>
      <c r="D5664" t="s">
        <v>19</v>
      </c>
      <c r="E5664" s="1">
        <v>44746.451388888891</v>
      </c>
      <c r="F5664" s="2">
        <v>44746</v>
      </c>
      <c r="G5664" s="2">
        <v>44899</v>
      </c>
      <c r="H5664" t="s">
        <v>93</v>
      </c>
      <c r="I5664" t="s">
        <v>94</v>
      </c>
      <c r="K5664" t="s">
        <v>26122</v>
      </c>
      <c r="L5664" t="s">
        <v>26123</v>
      </c>
      <c r="M5664" t="s">
        <v>24</v>
      </c>
      <c r="N5664" t="s">
        <v>24512</v>
      </c>
      <c r="P5664" t="s">
        <v>26124</v>
      </c>
    </row>
    <row r="5665" spans="1:16" x14ac:dyDescent="0.35">
      <c r="A5665" t="s">
        <v>139</v>
      </c>
      <c r="B5665" t="s">
        <v>140</v>
      </c>
      <c r="C5665" t="s">
        <v>11005</v>
      </c>
      <c r="D5665" t="s">
        <v>19</v>
      </c>
      <c r="E5665" s="1">
        <v>44537.70416666667</v>
      </c>
      <c r="F5665" s="2">
        <v>44524</v>
      </c>
      <c r="G5665" s="2">
        <v>44889</v>
      </c>
      <c r="H5665" t="s">
        <v>722</v>
      </c>
      <c r="I5665" t="s">
        <v>143</v>
      </c>
      <c r="J5665" t="s">
        <v>723</v>
      </c>
      <c r="K5665" t="s">
        <v>2076</v>
      </c>
      <c r="L5665" t="s">
        <v>2077</v>
      </c>
      <c r="M5665" t="s">
        <v>24</v>
      </c>
      <c r="N5665" t="s">
        <v>25</v>
      </c>
      <c r="P5665" t="s">
        <v>2078</v>
      </c>
    </row>
    <row r="5666" spans="1:16" x14ac:dyDescent="0.35">
      <c r="A5666" t="s">
        <v>16</v>
      </c>
      <c r="B5666" t="s">
        <v>73</v>
      </c>
      <c r="C5666" t="s">
        <v>11013</v>
      </c>
      <c r="D5666" t="s">
        <v>36</v>
      </c>
      <c r="E5666" s="1">
        <v>44265.407638888886</v>
      </c>
      <c r="F5666" s="2">
        <v>44256</v>
      </c>
      <c r="G5666" s="2">
        <v>44620</v>
      </c>
      <c r="H5666" t="s">
        <v>2308</v>
      </c>
      <c r="I5666" t="s">
        <v>2308</v>
      </c>
      <c r="K5666" t="s">
        <v>11014</v>
      </c>
      <c r="L5666" t="s">
        <v>11015</v>
      </c>
      <c r="M5666" t="s">
        <v>24</v>
      </c>
      <c r="N5666" t="s">
        <v>25</v>
      </c>
      <c r="O5666">
        <v>201186</v>
      </c>
      <c r="P5666" t="s">
        <v>11016</v>
      </c>
    </row>
    <row r="5667" spans="1:16" x14ac:dyDescent="0.35">
      <c r="A5667" t="s">
        <v>16</v>
      </c>
      <c r="B5667" t="s">
        <v>43</v>
      </c>
      <c r="C5667" t="s">
        <v>26125</v>
      </c>
      <c r="D5667" t="s">
        <v>105</v>
      </c>
      <c r="E5667" s="1">
        <v>43853.746527777781</v>
      </c>
      <c r="F5667" s="2">
        <v>43854</v>
      </c>
      <c r="G5667" s="2">
        <v>44220</v>
      </c>
      <c r="H5667" t="s">
        <v>3010</v>
      </c>
      <c r="I5667" t="s">
        <v>3011</v>
      </c>
      <c r="K5667" t="s">
        <v>26126</v>
      </c>
      <c r="L5667" t="s">
        <v>26127</v>
      </c>
      <c r="M5667" t="s">
        <v>24</v>
      </c>
      <c r="N5667" t="s">
        <v>24512</v>
      </c>
      <c r="O5667">
        <v>690950</v>
      </c>
      <c r="P5667" t="s">
        <v>110</v>
      </c>
    </row>
    <row r="5668" spans="1:16" x14ac:dyDescent="0.35">
      <c r="A5668" t="s">
        <v>16</v>
      </c>
      <c r="B5668" t="s">
        <v>332</v>
      </c>
      <c r="C5668" t="s">
        <v>11343</v>
      </c>
      <c r="D5668" t="s">
        <v>36</v>
      </c>
      <c r="E5668" s="1">
        <v>44487.685416666667</v>
      </c>
      <c r="F5668" s="2">
        <v>44482</v>
      </c>
      <c r="G5668" s="2">
        <v>44664</v>
      </c>
      <c r="H5668" t="s">
        <v>207</v>
      </c>
      <c r="I5668" t="s">
        <v>150</v>
      </c>
      <c r="J5668" t="s">
        <v>208</v>
      </c>
      <c r="K5668" t="s">
        <v>11344</v>
      </c>
      <c r="L5668" t="s">
        <v>11345</v>
      </c>
      <c r="M5668" t="s">
        <v>248</v>
      </c>
      <c r="N5668" t="s">
        <v>25</v>
      </c>
      <c r="O5668">
        <v>201718</v>
      </c>
      <c r="P5668" t="s">
        <v>11346</v>
      </c>
    </row>
    <row r="5669" spans="1:16" x14ac:dyDescent="0.35">
      <c r="A5669" t="s">
        <v>16</v>
      </c>
      <c r="B5669" t="s">
        <v>17</v>
      </c>
      <c r="C5669" t="s">
        <v>11347</v>
      </c>
      <c r="D5669" t="s">
        <v>36</v>
      </c>
      <c r="E5669" s="1">
        <v>44557.706944444442</v>
      </c>
      <c r="F5669" s="2">
        <v>44562</v>
      </c>
      <c r="G5669" s="2">
        <v>45292</v>
      </c>
      <c r="H5669" t="s">
        <v>453</v>
      </c>
      <c r="I5669" t="s">
        <v>150</v>
      </c>
      <c r="J5669" t="s">
        <v>455</v>
      </c>
      <c r="K5669" t="s">
        <v>4003</v>
      </c>
      <c r="L5669" t="s">
        <v>4004</v>
      </c>
      <c r="M5669" t="s">
        <v>248</v>
      </c>
      <c r="N5669" t="s">
        <v>25</v>
      </c>
      <c r="O5669">
        <v>94262</v>
      </c>
      <c r="P5669" t="s">
        <v>11348</v>
      </c>
    </row>
    <row r="5670" spans="1:16" x14ac:dyDescent="0.35">
      <c r="A5670" t="s">
        <v>16</v>
      </c>
      <c r="B5670" t="s">
        <v>43</v>
      </c>
      <c r="C5670" t="s">
        <v>11362</v>
      </c>
      <c r="D5670" t="s">
        <v>36</v>
      </c>
      <c r="E5670" s="1">
        <v>43812.411111111112</v>
      </c>
      <c r="F5670" s="2">
        <v>43808</v>
      </c>
      <c r="G5670" s="2">
        <v>44538</v>
      </c>
      <c r="H5670" t="s">
        <v>51</v>
      </c>
      <c r="I5670" t="s">
        <v>52</v>
      </c>
      <c r="K5670" t="s">
        <v>11363</v>
      </c>
      <c r="L5670" t="s">
        <v>11364</v>
      </c>
      <c r="M5670" t="s">
        <v>24</v>
      </c>
      <c r="N5670" t="s">
        <v>25</v>
      </c>
      <c r="O5670">
        <v>2140038019</v>
      </c>
      <c r="P5670" t="s">
        <v>190</v>
      </c>
    </row>
    <row r="5671" spans="1:16" x14ac:dyDescent="0.35">
      <c r="A5671" t="s">
        <v>16</v>
      </c>
      <c r="B5671" t="s">
        <v>43</v>
      </c>
      <c r="C5671" t="s">
        <v>11372</v>
      </c>
      <c r="D5671" t="s">
        <v>36</v>
      </c>
      <c r="E5671" s="1">
        <v>44462.660416666666</v>
      </c>
      <c r="F5671" s="2">
        <v>44456</v>
      </c>
      <c r="G5671" s="2">
        <v>44820</v>
      </c>
      <c r="H5671" t="s">
        <v>186</v>
      </c>
      <c r="I5671" t="s">
        <v>187</v>
      </c>
      <c r="K5671" t="s">
        <v>11373</v>
      </c>
      <c r="L5671" t="s">
        <v>11374</v>
      </c>
      <c r="M5671" t="s">
        <v>24</v>
      </c>
      <c r="N5671" t="s">
        <v>25</v>
      </c>
      <c r="O5671">
        <v>2140038017</v>
      </c>
      <c r="P5671" t="s">
        <v>220</v>
      </c>
    </row>
    <row r="5672" spans="1:16" x14ac:dyDescent="0.35">
      <c r="A5672" t="s">
        <v>56</v>
      </c>
      <c r="B5672" t="s">
        <v>66</v>
      </c>
      <c r="C5672" t="s">
        <v>11376</v>
      </c>
      <c r="D5672" t="s">
        <v>36</v>
      </c>
      <c r="E5672" s="1">
        <v>44551.445138888892</v>
      </c>
      <c r="F5672" s="2">
        <v>44545</v>
      </c>
      <c r="G5672" s="2">
        <v>44727</v>
      </c>
      <c r="H5672" t="s">
        <v>722</v>
      </c>
      <c r="I5672" t="s">
        <v>143</v>
      </c>
      <c r="J5672" t="s">
        <v>723</v>
      </c>
      <c r="K5672" t="s">
        <v>145</v>
      </c>
      <c r="L5672" t="s">
        <v>146</v>
      </c>
      <c r="M5672" t="s">
        <v>24</v>
      </c>
      <c r="N5672" t="s">
        <v>25</v>
      </c>
      <c r="O5672">
        <v>356784</v>
      </c>
      <c r="P5672" t="s">
        <v>11377</v>
      </c>
    </row>
    <row r="5673" spans="1:16" x14ac:dyDescent="0.35">
      <c r="A5673" t="s">
        <v>16</v>
      </c>
      <c r="B5673" t="s">
        <v>43</v>
      </c>
      <c r="C5673" t="s">
        <v>11375</v>
      </c>
      <c r="D5673" t="s">
        <v>36</v>
      </c>
      <c r="E5673" s="1">
        <v>44139.410416666666</v>
      </c>
      <c r="F5673" s="2">
        <v>44138</v>
      </c>
      <c r="G5673" s="2">
        <v>44742</v>
      </c>
      <c r="H5673" t="s">
        <v>460</v>
      </c>
      <c r="I5673" t="s">
        <v>461</v>
      </c>
      <c r="K5673" t="s">
        <v>535</v>
      </c>
      <c r="L5673" t="s">
        <v>536</v>
      </c>
      <c r="M5673" t="s">
        <v>24</v>
      </c>
      <c r="N5673" t="s">
        <v>25</v>
      </c>
      <c r="O5673">
        <v>671274</v>
      </c>
      <c r="P5673" t="s">
        <v>4049</v>
      </c>
    </row>
    <row r="5674" spans="1:16" x14ac:dyDescent="0.35">
      <c r="A5674" t="s">
        <v>56</v>
      </c>
      <c r="B5674" t="s">
        <v>66</v>
      </c>
      <c r="C5674" t="s">
        <v>11378</v>
      </c>
      <c r="D5674" t="s">
        <v>19</v>
      </c>
      <c r="E5674" s="1">
        <v>43920.509027777778</v>
      </c>
      <c r="F5674" s="2">
        <v>43586</v>
      </c>
      <c r="G5674" s="2">
        <v>54909</v>
      </c>
      <c r="H5674" t="s">
        <v>460</v>
      </c>
      <c r="I5674" t="s">
        <v>461</v>
      </c>
      <c r="K5674" t="s">
        <v>462</v>
      </c>
      <c r="L5674" t="s">
        <v>463</v>
      </c>
      <c r="M5674" t="s">
        <v>24</v>
      </c>
      <c r="N5674" t="s">
        <v>25</v>
      </c>
      <c r="P5674" t="s">
        <v>11379</v>
      </c>
    </row>
    <row r="5675" spans="1:16" x14ac:dyDescent="0.35">
      <c r="A5675" t="s">
        <v>16</v>
      </c>
      <c r="B5675" t="s">
        <v>17</v>
      </c>
      <c r="C5675" t="s">
        <v>11380</v>
      </c>
      <c r="D5675" t="s">
        <v>36</v>
      </c>
      <c r="E5675" s="1">
        <v>44713.697916666664</v>
      </c>
      <c r="F5675" s="2">
        <v>44713</v>
      </c>
      <c r="G5675" s="2">
        <v>45078</v>
      </c>
      <c r="H5675" t="s">
        <v>112</v>
      </c>
      <c r="I5675" t="s">
        <v>113</v>
      </c>
      <c r="K5675" t="s">
        <v>11381</v>
      </c>
      <c r="L5675" t="s">
        <v>11382</v>
      </c>
      <c r="M5675" t="s">
        <v>24</v>
      </c>
      <c r="N5675" t="s">
        <v>25</v>
      </c>
      <c r="O5675">
        <v>356113</v>
      </c>
      <c r="P5675" t="s">
        <v>373</v>
      </c>
    </row>
    <row r="5676" spans="1:16" x14ac:dyDescent="0.35">
      <c r="A5676" t="s">
        <v>56</v>
      </c>
      <c r="B5676" t="s">
        <v>57</v>
      </c>
      <c r="C5676" t="s">
        <v>58</v>
      </c>
      <c r="D5676" t="s">
        <v>59</v>
      </c>
      <c r="E5676" s="1">
        <v>43955.722222222219</v>
      </c>
      <c r="F5676" s="2">
        <v>43962</v>
      </c>
      <c r="G5676" s="2">
        <v>44327</v>
      </c>
      <c r="H5676" t="s">
        <v>60</v>
      </c>
      <c r="I5676" t="s">
        <v>61</v>
      </c>
      <c r="K5676" t="s">
        <v>62</v>
      </c>
      <c r="L5676" t="s">
        <v>63</v>
      </c>
      <c r="M5676" t="s">
        <v>24</v>
      </c>
      <c r="N5676" t="s">
        <v>64</v>
      </c>
      <c r="O5676">
        <v>609268</v>
      </c>
      <c r="P5676" t="s">
        <v>65</v>
      </c>
    </row>
    <row r="5677" spans="1:16" x14ac:dyDescent="0.35">
      <c r="A5677" t="s">
        <v>16</v>
      </c>
      <c r="B5677" t="s">
        <v>17</v>
      </c>
      <c r="C5677" t="s">
        <v>11754</v>
      </c>
      <c r="D5677" t="s">
        <v>19</v>
      </c>
      <c r="E5677" s="1">
        <v>44112.646527777775</v>
      </c>
      <c r="F5677" s="2">
        <v>44112</v>
      </c>
      <c r="G5677" s="2">
        <v>44143</v>
      </c>
      <c r="H5677" t="s">
        <v>93</v>
      </c>
      <c r="I5677" t="s">
        <v>94</v>
      </c>
      <c r="K5677" t="s">
        <v>11755</v>
      </c>
      <c r="L5677" t="s">
        <v>11756</v>
      </c>
      <c r="M5677" t="s">
        <v>24</v>
      </c>
      <c r="N5677" t="s">
        <v>25</v>
      </c>
      <c r="P5677" t="s">
        <v>11757</v>
      </c>
    </row>
    <row r="5678" spans="1:16" x14ac:dyDescent="0.35">
      <c r="A5678" t="s">
        <v>16</v>
      </c>
      <c r="B5678" t="s">
        <v>43</v>
      </c>
      <c r="C5678" t="s">
        <v>11759</v>
      </c>
      <c r="D5678" t="s">
        <v>105</v>
      </c>
      <c r="E5678" s="1">
        <v>44147.353472222225</v>
      </c>
      <c r="F5678" s="2">
        <v>44129</v>
      </c>
      <c r="G5678" s="2">
        <v>44864</v>
      </c>
      <c r="H5678" t="s">
        <v>106</v>
      </c>
      <c r="I5678" t="s">
        <v>107</v>
      </c>
      <c r="K5678" t="s">
        <v>11760</v>
      </c>
      <c r="L5678" t="s">
        <v>11761</v>
      </c>
      <c r="M5678" t="s">
        <v>24</v>
      </c>
      <c r="N5678" t="s">
        <v>25</v>
      </c>
      <c r="O5678">
        <v>94263</v>
      </c>
      <c r="P5678" t="s">
        <v>257</v>
      </c>
    </row>
    <row r="5679" spans="1:16" x14ac:dyDescent="0.35">
      <c r="A5679" t="s">
        <v>139</v>
      </c>
      <c r="B5679" t="s">
        <v>258</v>
      </c>
      <c r="C5679" t="s">
        <v>11762</v>
      </c>
      <c r="D5679" t="s">
        <v>36</v>
      </c>
      <c r="E5679" s="1">
        <v>44172.40347222222</v>
      </c>
      <c r="F5679" s="2">
        <v>44200</v>
      </c>
      <c r="G5679" s="2">
        <v>44561</v>
      </c>
      <c r="H5679" t="s">
        <v>260</v>
      </c>
      <c r="I5679" t="s">
        <v>261</v>
      </c>
      <c r="K5679" t="s">
        <v>2966</v>
      </c>
      <c r="L5679" t="s">
        <v>2967</v>
      </c>
      <c r="M5679" t="s">
        <v>24</v>
      </c>
      <c r="N5679" t="s">
        <v>25</v>
      </c>
      <c r="O5679">
        <v>747216</v>
      </c>
      <c r="P5679" t="s">
        <v>11763</v>
      </c>
    </row>
    <row r="5680" spans="1:16" x14ac:dyDescent="0.35">
      <c r="A5680" t="s">
        <v>16</v>
      </c>
      <c r="B5680" t="s">
        <v>43</v>
      </c>
      <c r="C5680" t="s">
        <v>26128</v>
      </c>
      <c r="D5680" t="s">
        <v>19</v>
      </c>
      <c r="E5680" s="1">
        <v>44718.765277777777</v>
      </c>
      <c r="F5680" s="2">
        <v>44651</v>
      </c>
      <c r="G5680" s="2">
        <v>45016</v>
      </c>
      <c r="H5680" t="s">
        <v>5821</v>
      </c>
      <c r="I5680" t="s">
        <v>5822</v>
      </c>
      <c r="K5680" t="s">
        <v>26129</v>
      </c>
      <c r="L5680" t="s">
        <v>26130</v>
      </c>
      <c r="M5680" t="s">
        <v>24</v>
      </c>
      <c r="N5680" t="s">
        <v>24515</v>
      </c>
      <c r="P5680" t="s">
        <v>26131</v>
      </c>
    </row>
    <row r="5681" spans="1:16" x14ac:dyDescent="0.35">
      <c r="A5681" t="s">
        <v>16</v>
      </c>
      <c r="B5681" t="s">
        <v>43</v>
      </c>
      <c r="C5681" t="s">
        <v>11764</v>
      </c>
      <c r="D5681" t="s">
        <v>36</v>
      </c>
      <c r="E5681" s="1">
        <v>44327.685416666667</v>
      </c>
      <c r="F5681" s="2">
        <v>44367</v>
      </c>
      <c r="G5681" s="2">
        <v>44731</v>
      </c>
      <c r="H5681" t="s">
        <v>51</v>
      </c>
      <c r="I5681" t="s">
        <v>52</v>
      </c>
      <c r="K5681" t="s">
        <v>403</v>
      </c>
      <c r="L5681" t="s">
        <v>404</v>
      </c>
      <c r="M5681" t="s">
        <v>24</v>
      </c>
      <c r="N5681" t="s">
        <v>25</v>
      </c>
      <c r="O5681">
        <v>2140037944</v>
      </c>
      <c r="P5681" t="s">
        <v>405</v>
      </c>
    </row>
    <row r="5682" spans="1:16" x14ac:dyDescent="0.35">
      <c r="A5682" t="s">
        <v>56</v>
      </c>
      <c r="B5682" t="s">
        <v>66</v>
      </c>
      <c r="C5682" t="s">
        <v>11768</v>
      </c>
      <c r="D5682" t="s">
        <v>36</v>
      </c>
      <c r="E5682" s="1">
        <v>44236.655555555553</v>
      </c>
      <c r="F5682" s="2">
        <v>42248</v>
      </c>
      <c r="G5682" s="2">
        <v>44620</v>
      </c>
      <c r="H5682" t="s">
        <v>3370</v>
      </c>
      <c r="I5682" t="s">
        <v>143</v>
      </c>
      <c r="K5682" t="s">
        <v>5775</v>
      </c>
      <c r="L5682" t="s">
        <v>5776</v>
      </c>
      <c r="M5682" t="s">
        <v>24</v>
      </c>
      <c r="N5682" t="s">
        <v>25</v>
      </c>
      <c r="O5682">
        <v>219118</v>
      </c>
      <c r="P5682" t="s">
        <v>11769</v>
      </c>
    </row>
    <row r="5683" spans="1:16" x14ac:dyDescent="0.35">
      <c r="A5683" t="s">
        <v>16</v>
      </c>
      <c r="B5683" t="s">
        <v>27</v>
      </c>
      <c r="C5683" t="s">
        <v>14614</v>
      </c>
      <c r="D5683" t="s">
        <v>19</v>
      </c>
      <c r="E5683" s="1">
        <v>44238.580555555556</v>
      </c>
      <c r="F5683" s="2">
        <v>44238</v>
      </c>
      <c r="G5683" s="2">
        <v>47890</v>
      </c>
      <c r="H5683" t="s">
        <v>29</v>
      </c>
      <c r="I5683" t="s">
        <v>30</v>
      </c>
      <c r="K5683" t="s">
        <v>14615</v>
      </c>
      <c r="L5683" t="s">
        <v>14616</v>
      </c>
      <c r="M5683" t="s">
        <v>24</v>
      </c>
      <c r="N5683" t="s">
        <v>25</v>
      </c>
      <c r="P5683" t="s">
        <v>3599</v>
      </c>
    </row>
    <row r="5684" spans="1:16" x14ac:dyDescent="0.35">
      <c r="A5684" t="s">
        <v>16</v>
      </c>
      <c r="B5684" t="s">
        <v>17</v>
      </c>
      <c r="C5684" t="s">
        <v>14965</v>
      </c>
      <c r="D5684" t="s">
        <v>36</v>
      </c>
      <c r="E5684" s="1">
        <v>43917.686111111114</v>
      </c>
      <c r="F5684" s="2">
        <v>43773</v>
      </c>
      <c r="G5684" s="2">
        <v>44281</v>
      </c>
      <c r="H5684" t="s">
        <v>159</v>
      </c>
      <c r="I5684" t="s">
        <v>160</v>
      </c>
      <c r="K5684" t="s">
        <v>14966</v>
      </c>
      <c r="L5684" t="s">
        <v>14967</v>
      </c>
      <c r="M5684" t="s">
        <v>24</v>
      </c>
      <c r="N5684" t="s">
        <v>25</v>
      </c>
      <c r="O5684">
        <v>356113</v>
      </c>
      <c r="P5684" t="s">
        <v>163</v>
      </c>
    </row>
    <row r="5685" spans="1:16" x14ac:dyDescent="0.35">
      <c r="A5685" t="s">
        <v>56</v>
      </c>
      <c r="B5685" t="s">
        <v>57</v>
      </c>
      <c r="C5685" t="s">
        <v>58</v>
      </c>
      <c r="D5685" t="s">
        <v>59</v>
      </c>
      <c r="E5685" s="1">
        <v>43955.722222222219</v>
      </c>
      <c r="F5685" s="2">
        <v>43962</v>
      </c>
      <c r="G5685" s="2">
        <v>44327</v>
      </c>
      <c r="H5685" t="s">
        <v>60</v>
      </c>
      <c r="I5685" t="s">
        <v>61</v>
      </c>
      <c r="K5685" t="s">
        <v>62</v>
      </c>
      <c r="L5685" t="s">
        <v>63</v>
      </c>
      <c r="M5685" t="s">
        <v>24</v>
      </c>
      <c r="N5685" t="s">
        <v>64</v>
      </c>
      <c r="O5685">
        <v>357232</v>
      </c>
      <c r="P5685" t="s">
        <v>65</v>
      </c>
    </row>
    <row r="5686" spans="1:16" x14ac:dyDescent="0.35">
      <c r="A5686" t="s">
        <v>56</v>
      </c>
      <c r="B5686" t="s">
        <v>57</v>
      </c>
      <c r="C5686" t="s">
        <v>58</v>
      </c>
      <c r="D5686" t="s">
        <v>59</v>
      </c>
      <c r="E5686" s="1">
        <v>43955.722222222219</v>
      </c>
      <c r="F5686" s="2">
        <v>43962</v>
      </c>
      <c r="G5686" s="2">
        <v>44327</v>
      </c>
      <c r="H5686" t="s">
        <v>60</v>
      </c>
      <c r="I5686" t="s">
        <v>61</v>
      </c>
      <c r="K5686" t="s">
        <v>62</v>
      </c>
      <c r="L5686" t="s">
        <v>63</v>
      </c>
      <c r="M5686" t="s">
        <v>24</v>
      </c>
      <c r="N5686" t="s">
        <v>64</v>
      </c>
      <c r="O5686">
        <v>691289</v>
      </c>
      <c r="P5686" t="s">
        <v>65</v>
      </c>
    </row>
    <row r="5687" spans="1:16" x14ac:dyDescent="0.35">
      <c r="A5687" t="s">
        <v>16</v>
      </c>
      <c r="B5687" t="s">
        <v>17</v>
      </c>
      <c r="C5687" t="s">
        <v>14971</v>
      </c>
      <c r="D5687" t="s">
        <v>19</v>
      </c>
      <c r="E5687" s="1">
        <v>44362.411111111112</v>
      </c>
      <c r="F5687" s="2">
        <v>44367</v>
      </c>
      <c r="G5687" s="2">
        <v>46193</v>
      </c>
      <c r="H5687" t="s">
        <v>99</v>
      </c>
      <c r="I5687" t="s">
        <v>100</v>
      </c>
      <c r="K5687" t="s">
        <v>14972</v>
      </c>
      <c r="L5687" t="s">
        <v>14973</v>
      </c>
      <c r="M5687" t="s">
        <v>24</v>
      </c>
      <c r="N5687" t="s">
        <v>25</v>
      </c>
      <c r="P5687" t="s">
        <v>427</v>
      </c>
    </row>
    <row r="5688" spans="1:16" x14ac:dyDescent="0.35">
      <c r="A5688" t="s">
        <v>16</v>
      </c>
      <c r="B5688" t="s">
        <v>27</v>
      </c>
      <c r="C5688" t="s">
        <v>14968</v>
      </c>
      <c r="D5688" t="s">
        <v>19</v>
      </c>
      <c r="E5688" s="1">
        <v>44144.665972222225</v>
      </c>
      <c r="F5688" s="2">
        <v>44144</v>
      </c>
      <c r="G5688" s="2">
        <v>47796</v>
      </c>
      <c r="H5688" t="s">
        <v>29</v>
      </c>
      <c r="I5688" t="s">
        <v>30</v>
      </c>
      <c r="K5688" t="s">
        <v>14969</v>
      </c>
      <c r="L5688" t="s">
        <v>14970</v>
      </c>
      <c r="M5688" t="s">
        <v>24</v>
      </c>
      <c r="N5688" t="s">
        <v>25</v>
      </c>
      <c r="P5688" t="s">
        <v>33</v>
      </c>
    </row>
    <row r="5689" spans="1:16" x14ac:dyDescent="0.35">
      <c r="A5689" t="s">
        <v>56</v>
      </c>
      <c r="B5689" t="s">
        <v>66</v>
      </c>
      <c r="C5689" t="s">
        <v>14978</v>
      </c>
      <c r="D5689" t="s">
        <v>36</v>
      </c>
      <c r="E5689" s="1">
        <v>43571.654861111114</v>
      </c>
      <c r="F5689" s="2">
        <v>43580</v>
      </c>
      <c r="G5689" s="2">
        <v>44568</v>
      </c>
      <c r="H5689" t="s">
        <v>14979</v>
      </c>
      <c r="I5689" t="s">
        <v>143</v>
      </c>
      <c r="J5689" t="s">
        <v>14980</v>
      </c>
      <c r="K5689" t="s">
        <v>14981</v>
      </c>
      <c r="L5689" t="s">
        <v>420</v>
      </c>
      <c r="M5689" t="s">
        <v>24</v>
      </c>
      <c r="N5689" t="s">
        <v>41</v>
      </c>
      <c r="O5689">
        <v>688130</v>
      </c>
      <c r="P5689" t="s">
        <v>14982</v>
      </c>
    </row>
    <row r="5690" spans="1:16" x14ac:dyDescent="0.35">
      <c r="A5690" t="s">
        <v>56</v>
      </c>
      <c r="B5690" t="s">
        <v>57</v>
      </c>
      <c r="C5690" t="s">
        <v>58</v>
      </c>
      <c r="D5690" t="s">
        <v>59</v>
      </c>
      <c r="E5690" s="1">
        <v>43955.722222222219</v>
      </c>
      <c r="F5690" s="2">
        <v>43962</v>
      </c>
      <c r="G5690" s="2">
        <v>44327</v>
      </c>
      <c r="H5690" t="s">
        <v>60</v>
      </c>
      <c r="I5690" t="s">
        <v>61</v>
      </c>
      <c r="K5690" t="s">
        <v>62</v>
      </c>
      <c r="L5690" t="s">
        <v>63</v>
      </c>
      <c r="M5690" t="s">
        <v>24</v>
      </c>
      <c r="N5690" t="s">
        <v>64</v>
      </c>
      <c r="O5690">
        <v>688091</v>
      </c>
      <c r="P5690" t="s">
        <v>65</v>
      </c>
    </row>
    <row r="5691" spans="1:16" x14ac:dyDescent="0.35">
      <c r="A5691" t="s">
        <v>16</v>
      </c>
      <c r="B5691" t="s">
        <v>17</v>
      </c>
      <c r="C5691" t="s">
        <v>14983</v>
      </c>
      <c r="D5691" t="s">
        <v>19</v>
      </c>
      <c r="E5691" s="1">
        <v>43773.754166666666</v>
      </c>
      <c r="F5691" s="2">
        <v>43781</v>
      </c>
      <c r="G5691" s="2">
        <v>43783</v>
      </c>
      <c r="H5691" t="s">
        <v>2230</v>
      </c>
      <c r="I5691" t="s">
        <v>2231</v>
      </c>
      <c r="K5691" t="s">
        <v>14984</v>
      </c>
      <c r="L5691" t="s">
        <v>14985</v>
      </c>
      <c r="M5691" t="s">
        <v>24</v>
      </c>
      <c r="N5691" t="s">
        <v>25</v>
      </c>
      <c r="P5691" t="s">
        <v>2864</v>
      </c>
    </row>
    <row r="5692" spans="1:16" x14ac:dyDescent="0.35">
      <c r="A5692" t="s">
        <v>16</v>
      </c>
      <c r="B5692" t="s">
        <v>17</v>
      </c>
      <c r="C5692" t="s">
        <v>14990</v>
      </c>
      <c r="D5692" t="s">
        <v>105</v>
      </c>
      <c r="E5692" s="1">
        <v>44705.397916666669</v>
      </c>
      <c r="F5692" s="2">
        <v>44683</v>
      </c>
      <c r="G5692" s="2">
        <v>45076</v>
      </c>
      <c r="H5692" t="s">
        <v>75</v>
      </c>
      <c r="I5692" t="s">
        <v>76</v>
      </c>
      <c r="K5692" t="s">
        <v>11396</v>
      </c>
      <c r="L5692" t="s">
        <v>11397</v>
      </c>
      <c r="M5692" t="s">
        <v>24</v>
      </c>
      <c r="N5692" t="s">
        <v>25</v>
      </c>
      <c r="O5692">
        <v>94260</v>
      </c>
      <c r="P5692" t="s">
        <v>14991</v>
      </c>
    </row>
    <row r="5693" spans="1:16" x14ac:dyDescent="0.35">
      <c r="A5693" t="s">
        <v>16</v>
      </c>
      <c r="B5693" t="s">
        <v>17</v>
      </c>
      <c r="C5693" t="s">
        <v>14999</v>
      </c>
      <c r="D5693" t="s">
        <v>36</v>
      </c>
      <c r="E5693" s="1">
        <v>44630.388194444444</v>
      </c>
      <c r="F5693" s="2">
        <v>44593</v>
      </c>
      <c r="G5693" s="2">
        <v>44742</v>
      </c>
      <c r="H5693" t="s">
        <v>704</v>
      </c>
      <c r="I5693" t="s">
        <v>705</v>
      </c>
      <c r="K5693" t="s">
        <v>15000</v>
      </c>
      <c r="L5693" t="s">
        <v>15001</v>
      </c>
      <c r="M5693" t="s">
        <v>24</v>
      </c>
      <c r="N5693" t="s">
        <v>25</v>
      </c>
      <c r="O5693">
        <v>2140038023</v>
      </c>
      <c r="P5693" t="s">
        <v>708</v>
      </c>
    </row>
    <row r="5694" spans="1:16" x14ac:dyDescent="0.35">
      <c r="A5694" t="s">
        <v>56</v>
      </c>
      <c r="B5694" t="s">
        <v>5587</v>
      </c>
      <c r="C5694" t="s">
        <v>7443</v>
      </c>
      <c r="D5694" t="s">
        <v>36</v>
      </c>
      <c r="E5694" s="1">
        <v>44711.45416666667</v>
      </c>
      <c r="F5694" s="2">
        <v>44629</v>
      </c>
      <c r="G5694" s="2">
        <v>44904</v>
      </c>
      <c r="H5694" t="s">
        <v>722</v>
      </c>
      <c r="I5694" t="s">
        <v>143</v>
      </c>
      <c r="J5694" t="s">
        <v>723</v>
      </c>
      <c r="K5694" t="s">
        <v>3168</v>
      </c>
      <c r="L5694" t="s">
        <v>3169</v>
      </c>
      <c r="M5694" t="s">
        <v>24</v>
      </c>
      <c r="N5694" t="s">
        <v>25</v>
      </c>
      <c r="O5694">
        <v>324799</v>
      </c>
      <c r="P5694" t="s">
        <v>7444</v>
      </c>
    </row>
    <row r="5695" spans="1:16" x14ac:dyDescent="0.35">
      <c r="A5695" t="s">
        <v>56</v>
      </c>
      <c r="B5695" t="s">
        <v>57</v>
      </c>
      <c r="C5695" t="s">
        <v>58</v>
      </c>
      <c r="D5695" t="s">
        <v>59</v>
      </c>
      <c r="E5695" s="1">
        <v>43955.722222222219</v>
      </c>
      <c r="F5695" s="2">
        <v>43962</v>
      </c>
      <c r="G5695" s="2">
        <v>44327</v>
      </c>
      <c r="H5695" t="s">
        <v>60</v>
      </c>
      <c r="I5695" t="s">
        <v>61</v>
      </c>
      <c r="K5695" t="s">
        <v>62</v>
      </c>
      <c r="L5695" t="s">
        <v>63</v>
      </c>
      <c r="M5695" t="s">
        <v>24</v>
      </c>
      <c r="N5695" t="s">
        <v>64</v>
      </c>
      <c r="O5695">
        <v>675704</v>
      </c>
      <c r="P5695" t="s">
        <v>65</v>
      </c>
    </row>
    <row r="5696" spans="1:16" x14ac:dyDescent="0.35">
      <c r="A5696" t="s">
        <v>16</v>
      </c>
      <c r="B5696" t="s">
        <v>17</v>
      </c>
      <c r="C5696" t="s">
        <v>15387</v>
      </c>
      <c r="D5696" t="s">
        <v>19</v>
      </c>
      <c r="E5696" s="1">
        <v>44025.768055555556</v>
      </c>
      <c r="F5696" s="2">
        <v>44025</v>
      </c>
      <c r="G5696" s="2">
        <v>44056</v>
      </c>
      <c r="H5696" t="s">
        <v>93</v>
      </c>
      <c r="I5696" t="s">
        <v>94</v>
      </c>
      <c r="K5696" t="s">
        <v>15388</v>
      </c>
      <c r="L5696" t="s">
        <v>15389</v>
      </c>
      <c r="M5696" t="s">
        <v>24</v>
      </c>
      <c r="N5696" t="s">
        <v>25</v>
      </c>
      <c r="P5696" t="s">
        <v>15390</v>
      </c>
    </row>
    <row r="5697" spans="1:16" x14ac:dyDescent="0.35">
      <c r="A5697" t="s">
        <v>16</v>
      </c>
      <c r="B5697" t="s">
        <v>27</v>
      </c>
      <c r="C5697" t="s">
        <v>15391</v>
      </c>
      <c r="D5697" t="s">
        <v>19</v>
      </c>
      <c r="E5697" s="1">
        <v>43843.69027777778</v>
      </c>
      <c r="F5697" s="2">
        <v>43845</v>
      </c>
      <c r="G5697" s="2">
        <v>47498</v>
      </c>
      <c r="H5697" t="s">
        <v>29</v>
      </c>
      <c r="I5697" t="s">
        <v>30</v>
      </c>
      <c r="K5697" t="s">
        <v>10865</v>
      </c>
      <c r="L5697" t="s">
        <v>10866</v>
      </c>
      <c r="M5697" t="s">
        <v>24</v>
      </c>
      <c r="N5697" t="s">
        <v>25</v>
      </c>
      <c r="P5697" t="s">
        <v>5424</v>
      </c>
    </row>
    <row r="5698" spans="1:16" x14ac:dyDescent="0.35">
      <c r="A5698" t="s">
        <v>56</v>
      </c>
      <c r="B5698" t="s">
        <v>774</v>
      </c>
      <c r="C5698" t="s">
        <v>24729</v>
      </c>
      <c r="D5698" t="s">
        <v>59</v>
      </c>
      <c r="E5698" s="1">
        <v>44120.386111111111</v>
      </c>
      <c r="F5698" s="2">
        <v>44136</v>
      </c>
      <c r="G5698" s="2">
        <v>44530</v>
      </c>
      <c r="H5698" t="s">
        <v>776</v>
      </c>
      <c r="I5698" t="s">
        <v>777</v>
      </c>
      <c r="K5698" t="s">
        <v>15364</v>
      </c>
      <c r="L5698" t="s">
        <v>15365</v>
      </c>
      <c r="M5698" t="s">
        <v>24</v>
      </c>
      <c r="N5698" t="s">
        <v>24512</v>
      </c>
      <c r="O5698">
        <v>783506</v>
      </c>
      <c r="P5698" t="s">
        <v>24730</v>
      </c>
    </row>
    <row r="5699" spans="1:16" x14ac:dyDescent="0.35">
      <c r="A5699" t="s">
        <v>16</v>
      </c>
      <c r="B5699" t="s">
        <v>27</v>
      </c>
      <c r="C5699" t="s">
        <v>15399</v>
      </c>
      <c r="D5699" t="s">
        <v>19</v>
      </c>
      <c r="E5699" s="1">
        <v>43642.352083333331</v>
      </c>
      <c r="F5699" s="2">
        <v>43640</v>
      </c>
      <c r="G5699" s="2">
        <v>47293</v>
      </c>
      <c r="H5699" t="s">
        <v>895</v>
      </c>
      <c r="I5699" t="s">
        <v>896</v>
      </c>
      <c r="K5699" t="s">
        <v>15400</v>
      </c>
      <c r="L5699" t="s">
        <v>15401</v>
      </c>
      <c r="M5699" t="s">
        <v>24</v>
      </c>
      <c r="N5699" t="s">
        <v>25</v>
      </c>
      <c r="P5699" t="s">
        <v>15402</v>
      </c>
    </row>
    <row r="5700" spans="1:16" x14ac:dyDescent="0.35">
      <c r="A5700" t="s">
        <v>16</v>
      </c>
      <c r="B5700" t="s">
        <v>43</v>
      </c>
      <c r="C5700" t="s">
        <v>15411</v>
      </c>
      <c r="D5700" t="s">
        <v>36</v>
      </c>
      <c r="E5700" s="1">
        <v>44523.696527777778</v>
      </c>
      <c r="F5700" s="2">
        <v>44518</v>
      </c>
      <c r="G5700" s="2">
        <v>45248</v>
      </c>
      <c r="H5700" t="s">
        <v>642</v>
      </c>
      <c r="I5700" t="s">
        <v>643</v>
      </c>
      <c r="K5700" t="s">
        <v>644</v>
      </c>
      <c r="L5700" t="s">
        <v>645</v>
      </c>
      <c r="M5700" t="s">
        <v>24</v>
      </c>
      <c r="N5700" t="s">
        <v>25</v>
      </c>
      <c r="O5700">
        <v>2140038000</v>
      </c>
      <c r="P5700" t="s">
        <v>15412</v>
      </c>
    </row>
    <row r="5701" spans="1:16" x14ac:dyDescent="0.35">
      <c r="A5701" t="s">
        <v>56</v>
      </c>
      <c r="B5701" t="s">
        <v>66</v>
      </c>
      <c r="C5701" t="s">
        <v>15416</v>
      </c>
      <c r="D5701" t="s">
        <v>36</v>
      </c>
      <c r="E5701" s="1">
        <v>44195.768055555556</v>
      </c>
      <c r="F5701" s="2">
        <v>44136</v>
      </c>
      <c r="G5701" s="2">
        <v>44620</v>
      </c>
      <c r="H5701" t="s">
        <v>453</v>
      </c>
      <c r="I5701" t="s">
        <v>143</v>
      </c>
      <c r="J5701" t="s">
        <v>455</v>
      </c>
      <c r="K5701" t="s">
        <v>5357</v>
      </c>
      <c r="L5701" t="s">
        <v>5358</v>
      </c>
      <c r="M5701" t="s">
        <v>248</v>
      </c>
      <c r="N5701" t="s">
        <v>25</v>
      </c>
      <c r="O5701">
        <v>219118</v>
      </c>
      <c r="P5701" t="s">
        <v>15417</v>
      </c>
    </row>
    <row r="5702" spans="1:16" x14ac:dyDescent="0.35">
      <c r="A5702" t="s">
        <v>56</v>
      </c>
      <c r="B5702" t="s">
        <v>4099</v>
      </c>
      <c r="C5702" t="s">
        <v>15418</v>
      </c>
      <c r="D5702" t="s">
        <v>19</v>
      </c>
      <c r="E5702" s="1">
        <v>44483.337500000001</v>
      </c>
      <c r="F5702" s="2">
        <v>44469</v>
      </c>
      <c r="G5702" s="2">
        <v>44529</v>
      </c>
      <c r="H5702" t="s">
        <v>15419</v>
      </c>
      <c r="I5702" t="s">
        <v>15420</v>
      </c>
      <c r="K5702" t="s">
        <v>15421</v>
      </c>
      <c r="L5702" t="s">
        <v>15422</v>
      </c>
      <c r="M5702" t="s">
        <v>24</v>
      </c>
      <c r="N5702" t="s">
        <v>25</v>
      </c>
      <c r="P5702" t="s">
        <v>15423</v>
      </c>
    </row>
    <row r="5703" spans="1:16" x14ac:dyDescent="0.35">
      <c r="A5703" t="s">
        <v>16</v>
      </c>
      <c r="B5703" t="s">
        <v>27</v>
      </c>
      <c r="C5703" t="s">
        <v>15432</v>
      </c>
      <c r="D5703" t="s">
        <v>19</v>
      </c>
      <c r="E5703" s="1">
        <v>44146.660416666666</v>
      </c>
      <c r="F5703" s="2">
        <v>44146</v>
      </c>
      <c r="G5703" s="2">
        <v>47798</v>
      </c>
      <c r="H5703" t="s">
        <v>29</v>
      </c>
      <c r="I5703" t="s">
        <v>30</v>
      </c>
      <c r="K5703" t="s">
        <v>15433</v>
      </c>
      <c r="L5703" t="s">
        <v>15434</v>
      </c>
      <c r="M5703" t="s">
        <v>24</v>
      </c>
      <c r="N5703" t="s">
        <v>25</v>
      </c>
      <c r="P5703" t="s">
        <v>33</v>
      </c>
    </row>
    <row r="5704" spans="1:16" x14ac:dyDescent="0.35">
      <c r="A5704" t="s">
        <v>56</v>
      </c>
      <c r="B5704" t="s">
        <v>731</v>
      </c>
      <c r="C5704" t="s">
        <v>15435</v>
      </c>
      <c r="D5704" t="s">
        <v>19</v>
      </c>
      <c r="E5704" s="1">
        <v>44390.426388888889</v>
      </c>
      <c r="F5704" s="2">
        <v>43600</v>
      </c>
      <c r="G5704" s="2">
        <v>44330</v>
      </c>
      <c r="H5704" t="s">
        <v>1825</v>
      </c>
      <c r="I5704" t="s">
        <v>1826</v>
      </c>
      <c r="K5704" t="s">
        <v>15436</v>
      </c>
      <c r="L5704" t="s">
        <v>15437</v>
      </c>
      <c r="M5704" t="s">
        <v>24</v>
      </c>
      <c r="N5704" t="s">
        <v>25</v>
      </c>
      <c r="P5704" t="s">
        <v>15438</v>
      </c>
    </row>
    <row r="5705" spans="1:16" x14ac:dyDescent="0.35">
      <c r="A5705" t="s">
        <v>16</v>
      </c>
      <c r="B5705" t="s">
        <v>43</v>
      </c>
      <c r="C5705" t="s">
        <v>11546</v>
      </c>
      <c r="D5705" t="s">
        <v>19</v>
      </c>
      <c r="E5705" s="1">
        <v>43696.563888888886</v>
      </c>
      <c r="F5705" s="2">
        <v>43691</v>
      </c>
      <c r="G5705" s="2">
        <v>44057</v>
      </c>
      <c r="H5705" t="s">
        <v>37</v>
      </c>
      <c r="I5705" t="s">
        <v>652</v>
      </c>
      <c r="J5705" t="s">
        <v>38</v>
      </c>
      <c r="K5705" t="s">
        <v>7225</v>
      </c>
      <c r="L5705" t="s">
        <v>7226</v>
      </c>
      <c r="M5705" t="s">
        <v>24</v>
      </c>
      <c r="N5705" t="s">
        <v>41</v>
      </c>
      <c r="P5705" t="s">
        <v>7227</v>
      </c>
    </row>
    <row r="5706" spans="1:16" x14ac:dyDescent="0.35">
      <c r="A5706" t="s">
        <v>56</v>
      </c>
      <c r="B5706" t="s">
        <v>66</v>
      </c>
      <c r="C5706" t="s">
        <v>11547</v>
      </c>
      <c r="D5706" t="s">
        <v>19</v>
      </c>
      <c r="E5706" s="1">
        <v>44200.65902777778</v>
      </c>
      <c r="F5706" s="2">
        <v>44197</v>
      </c>
      <c r="G5706" s="2">
        <v>44561</v>
      </c>
      <c r="H5706" t="s">
        <v>453</v>
      </c>
      <c r="I5706" t="s">
        <v>150</v>
      </c>
      <c r="J5706" t="s">
        <v>455</v>
      </c>
      <c r="K5706" t="s">
        <v>11548</v>
      </c>
      <c r="L5706" t="s">
        <v>11549</v>
      </c>
      <c r="M5706" t="s">
        <v>248</v>
      </c>
      <c r="N5706" t="s">
        <v>41</v>
      </c>
      <c r="P5706" t="s">
        <v>11550</v>
      </c>
    </row>
    <row r="5707" spans="1:16" x14ac:dyDescent="0.35">
      <c r="A5707" t="s">
        <v>16</v>
      </c>
      <c r="B5707" t="s">
        <v>43</v>
      </c>
      <c r="C5707" t="s">
        <v>12297</v>
      </c>
      <c r="D5707" t="s">
        <v>19</v>
      </c>
      <c r="E5707" s="1">
        <v>44368.479861111111</v>
      </c>
      <c r="F5707" s="2">
        <v>44398</v>
      </c>
      <c r="G5707" s="2">
        <v>44763</v>
      </c>
      <c r="H5707" t="s">
        <v>149</v>
      </c>
      <c r="I5707" t="s">
        <v>150</v>
      </c>
      <c r="J5707" t="s">
        <v>151</v>
      </c>
      <c r="K5707" t="s">
        <v>152</v>
      </c>
      <c r="L5707" t="s">
        <v>153</v>
      </c>
      <c r="M5707" t="s">
        <v>24</v>
      </c>
      <c r="N5707" t="s">
        <v>25</v>
      </c>
      <c r="P5707" t="s">
        <v>12298</v>
      </c>
    </row>
    <row r="5708" spans="1:16" x14ac:dyDescent="0.35">
      <c r="A5708" t="s">
        <v>16</v>
      </c>
      <c r="B5708" t="s">
        <v>73</v>
      </c>
      <c r="C5708" t="s">
        <v>12299</v>
      </c>
      <c r="D5708" t="s">
        <v>36</v>
      </c>
      <c r="E5708" s="1">
        <v>44060.730555555558</v>
      </c>
      <c r="F5708" s="2">
        <v>44040</v>
      </c>
      <c r="G5708" s="2">
        <v>44985</v>
      </c>
      <c r="H5708" t="s">
        <v>2308</v>
      </c>
      <c r="I5708" t="s">
        <v>2308</v>
      </c>
      <c r="K5708" t="s">
        <v>12300</v>
      </c>
      <c r="L5708" t="s">
        <v>12301</v>
      </c>
      <c r="M5708" t="s">
        <v>24</v>
      </c>
      <c r="N5708" t="s">
        <v>25</v>
      </c>
      <c r="O5708">
        <v>357441</v>
      </c>
      <c r="P5708" t="s">
        <v>12302</v>
      </c>
    </row>
    <row r="5709" spans="1:16" x14ac:dyDescent="0.35">
      <c r="A5709" t="s">
        <v>56</v>
      </c>
      <c r="B5709" t="s">
        <v>12315</v>
      </c>
      <c r="C5709" t="s">
        <v>12316</v>
      </c>
      <c r="D5709" t="s">
        <v>36</v>
      </c>
      <c r="E5709" s="1">
        <v>43670.489583333336</v>
      </c>
      <c r="F5709" s="2">
        <v>43675</v>
      </c>
      <c r="G5709" s="2">
        <v>43799</v>
      </c>
      <c r="H5709" t="s">
        <v>37</v>
      </c>
      <c r="I5709" t="s">
        <v>38</v>
      </c>
      <c r="J5709" t="s">
        <v>38</v>
      </c>
      <c r="K5709" t="s">
        <v>12317</v>
      </c>
      <c r="L5709" t="s">
        <v>12318</v>
      </c>
      <c r="M5709" t="s">
        <v>24</v>
      </c>
      <c r="N5709" t="s">
        <v>41</v>
      </c>
      <c r="O5709">
        <v>356784</v>
      </c>
      <c r="P5709" t="s">
        <v>12319</v>
      </c>
    </row>
    <row r="5710" spans="1:16" x14ac:dyDescent="0.35">
      <c r="A5710" t="s">
        <v>16</v>
      </c>
      <c r="B5710" t="s">
        <v>27</v>
      </c>
      <c r="C5710" t="s">
        <v>12320</v>
      </c>
      <c r="D5710" t="s">
        <v>19</v>
      </c>
      <c r="E5710" s="1">
        <v>44382.602083333331</v>
      </c>
      <c r="F5710" s="2">
        <v>44378</v>
      </c>
      <c r="G5710" s="2">
        <v>48030</v>
      </c>
      <c r="H5710" t="s">
        <v>29</v>
      </c>
      <c r="I5710" t="s">
        <v>30</v>
      </c>
      <c r="K5710" t="s">
        <v>12321</v>
      </c>
      <c r="L5710" t="s">
        <v>12322</v>
      </c>
      <c r="M5710" t="s">
        <v>24</v>
      </c>
      <c r="N5710" t="s">
        <v>25</v>
      </c>
      <c r="P5710" t="s">
        <v>6372</v>
      </c>
    </row>
    <row r="5711" spans="1:16" x14ac:dyDescent="0.35">
      <c r="A5711" t="s">
        <v>16</v>
      </c>
      <c r="B5711" t="s">
        <v>17</v>
      </c>
      <c r="C5711" t="s">
        <v>12327</v>
      </c>
      <c r="D5711" t="s">
        <v>105</v>
      </c>
      <c r="E5711" s="1">
        <v>44320.556944444441</v>
      </c>
      <c r="F5711" s="2">
        <v>44326</v>
      </c>
      <c r="G5711" s="2">
        <v>45138</v>
      </c>
      <c r="H5711" t="s">
        <v>75</v>
      </c>
      <c r="I5711" t="s">
        <v>76</v>
      </c>
      <c r="K5711" t="s">
        <v>12328</v>
      </c>
      <c r="L5711" t="s">
        <v>12329</v>
      </c>
      <c r="M5711" t="s">
        <v>24</v>
      </c>
      <c r="N5711" t="s">
        <v>25</v>
      </c>
      <c r="O5711">
        <v>94260</v>
      </c>
      <c r="P5711" t="s">
        <v>12330</v>
      </c>
    </row>
    <row r="5712" spans="1:16" x14ac:dyDescent="0.35">
      <c r="A5712" t="s">
        <v>56</v>
      </c>
      <c r="B5712" t="s">
        <v>66</v>
      </c>
      <c r="C5712" t="s">
        <v>12335</v>
      </c>
      <c r="D5712" t="s">
        <v>19</v>
      </c>
      <c r="E5712" s="1">
        <v>43762.655555555553</v>
      </c>
      <c r="F5712" s="2">
        <v>43739</v>
      </c>
      <c r="G5712" s="2">
        <v>44105</v>
      </c>
      <c r="H5712" t="s">
        <v>142</v>
      </c>
      <c r="I5712" t="s">
        <v>143</v>
      </c>
      <c r="J5712" t="s">
        <v>144</v>
      </c>
      <c r="K5712" t="s">
        <v>3125</v>
      </c>
      <c r="L5712" t="s">
        <v>3126</v>
      </c>
      <c r="M5712" t="s">
        <v>24</v>
      </c>
      <c r="N5712" t="s">
        <v>41</v>
      </c>
      <c r="P5712" t="s">
        <v>1136</v>
      </c>
    </row>
    <row r="5713" spans="1:16" x14ac:dyDescent="0.35">
      <c r="A5713" t="s">
        <v>16</v>
      </c>
      <c r="B5713" t="s">
        <v>17</v>
      </c>
      <c r="C5713" t="s">
        <v>12336</v>
      </c>
      <c r="D5713" t="s">
        <v>36</v>
      </c>
      <c r="E5713" s="1">
        <v>44158.460416666669</v>
      </c>
      <c r="F5713" s="2">
        <v>44165</v>
      </c>
      <c r="G5713" s="2">
        <v>44530</v>
      </c>
      <c r="H5713" t="s">
        <v>75</v>
      </c>
      <c r="I5713" t="s">
        <v>76</v>
      </c>
      <c r="K5713" t="s">
        <v>12337</v>
      </c>
      <c r="L5713" t="s">
        <v>12338</v>
      </c>
      <c r="M5713" t="s">
        <v>24</v>
      </c>
      <c r="N5713" t="s">
        <v>25</v>
      </c>
      <c r="O5713">
        <v>94262</v>
      </c>
      <c r="P5713" t="s">
        <v>12339</v>
      </c>
    </row>
    <row r="5714" spans="1:16" x14ac:dyDescent="0.35">
      <c r="A5714" t="s">
        <v>139</v>
      </c>
      <c r="B5714" t="s">
        <v>258</v>
      </c>
      <c r="C5714" t="s">
        <v>12340</v>
      </c>
      <c r="D5714" t="s">
        <v>36</v>
      </c>
      <c r="E5714" s="1">
        <v>44236.710416666669</v>
      </c>
      <c r="F5714" s="2">
        <v>44256</v>
      </c>
      <c r="G5714" s="2">
        <v>44561</v>
      </c>
      <c r="H5714" t="s">
        <v>260</v>
      </c>
      <c r="I5714" t="s">
        <v>261</v>
      </c>
      <c r="K5714" t="s">
        <v>9483</v>
      </c>
      <c r="L5714" t="s">
        <v>9484</v>
      </c>
      <c r="M5714" t="s">
        <v>24</v>
      </c>
      <c r="N5714" t="s">
        <v>25</v>
      </c>
      <c r="O5714">
        <v>750897</v>
      </c>
      <c r="P5714" t="s">
        <v>12341</v>
      </c>
    </row>
    <row r="5715" spans="1:16" x14ac:dyDescent="0.35">
      <c r="A5715" t="s">
        <v>16</v>
      </c>
      <c r="B5715" t="s">
        <v>17</v>
      </c>
      <c r="C5715" t="s">
        <v>12342</v>
      </c>
      <c r="D5715" t="s">
        <v>36</v>
      </c>
      <c r="E5715" s="1">
        <v>44496.856249999997</v>
      </c>
      <c r="F5715" s="2">
        <v>44440</v>
      </c>
      <c r="G5715" s="2">
        <v>44803</v>
      </c>
      <c r="H5715" t="s">
        <v>159</v>
      </c>
      <c r="I5715" t="s">
        <v>160</v>
      </c>
      <c r="K5715" t="s">
        <v>12343</v>
      </c>
      <c r="L5715" t="s">
        <v>12344</v>
      </c>
      <c r="M5715" t="s">
        <v>24</v>
      </c>
      <c r="N5715" t="s">
        <v>25</v>
      </c>
      <c r="O5715">
        <v>358936</v>
      </c>
      <c r="P5715" t="s">
        <v>5694</v>
      </c>
    </row>
    <row r="5716" spans="1:16" x14ac:dyDescent="0.35">
      <c r="A5716" t="s">
        <v>16</v>
      </c>
      <c r="B5716" t="s">
        <v>17</v>
      </c>
      <c r="C5716" t="s">
        <v>12349</v>
      </c>
      <c r="D5716" t="s">
        <v>36</v>
      </c>
      <c r="E5716" s="1">
        <v>44326.622916666667</v>
      </c>
      <c r="F5716" s="2">
        <v>43450</v>
      </c>
      <c r="G5716" s="2">
        <v>45641</v>
      </c>
      <c r="H5716" t="s">
        <v>12350</v>
      </c>
      <c r="I5716" t="s">
        <v>150</v>
      </c>
      <c r="J5716" t="s">
        <v>12351</v>
      </c>
      <c r="K5716" t="s">
        <v>12352</v>
      </c>
      <c r="L5716" t="s">
        <v>12353</v>
      </c>
      <c r="M5716" t="s">
        <v>24</v>
      </c>
      <c r="N5716" t="s">
        <v>25</v>
      </c>
      <c r="O5716">
        <v>10069</v>
      </c>
      <c r="P5716" t="s">
        <v>12354</v>
      </c>
    </row>
    <row r="5717" spans="1:16" x14ac:dyDescent="0.35">
      <c r="A5717" t="s">
        <v>16</v>
      </c>
      <c r="B5717" t="s">
        <v>34</v>
      </c>
      <c r="C5717" t="s">
        <v>12737</v>
      </c>
      <c r="D5717" t="s">
        <v>19</v>
      </c>
      <c r="E5717" s="1">
        <v>44053.40347222222</v>
      </c>
      <c r="F5717" s="2">
        <v>44047</v>
      </c>
      <c r="G5717" s="2">
        <v>45873</v>
      </c>
      <c r="H5717" t="s">
        <v>1492</v>
      </c>
      <c r="I5717" t="s">
        <v>1493</v>
      </c>
      <c r="K5717" t="s">
        <v>12738</v>
      </c>
      <c r="L5717" t="s">
        <v>12739</v>
      </c>
      <c r="M5717" t="s">
        <v>24</v>
      </c>
      <c r="N5717" t="s">
        <v>25</v>
      </c>
      <c r="P5717" t="s">
        <v>12740</v>
      </c>
    </row>
    <row r="5718" spans="1:16" x14ac:dyDescent="0.35">
      <c r="A5718" t="s">
        <v>139</v>
      </c>
      <c r="B5718" t="s">
        <v>140</v>
      </c>
      <c r="C5718" t="s">
        <v>12745</v>
      </c>
      <c r="D5718" t="s">
        <v>36</v>
      </c>
      <c r="E5718" s="1">
        <v>43964.684027777781</v>
      </c>
      <c r="F5718" s="2">
        <v>43922</v>
      </c>
      <c r="G5718" s="2">
        <v>45382</v>
      </c>
      <c r="H5718" t="s">
        <v>453</v>
      </c>
      <c r="I5718" t="s">
        <v>213</v>
      </c>
      <c r="J5718" t="s">
        <v>455</v>
      </c>
      <c r="K5718" t="s">
        <v>12018</v>
      </c>
      <c r="L5718" t="s">
        <v>12019</v>
      </c>
      <c r="M5718" t="s">
        <v>24</v>
      </c>
      <c r="N5718" t="s">
        <v>25</v>
      </c>
      <c r="O5718">
        <v>2140041894</v>
      </c>
      <c r="P5718" t="s">
        <v>12746</v>
      </c>
    </row>
    <row r="5719" spans="1:16" x14ac:dyDescent="0.35">
      <c r="A5719" t="s">
        <v>139</v>
      </c>
      <c r="B5719" t="s">
        <v>9113</v>
      </c>
      <c r="C5719" t="s">
        <v>12741</v>
      </c>
      <c r="D5719" t="s">
        <v>36</v>
      </c>
      <c r="E5719" s="1">
        <v>43552.359722222223</v>
      </c>
      <c r="F5719" s="2">
        <v>43563</v>
      </c>
      <c r="G5719" s="2">
        <v>43799</v>
      </c>
      <c r="H5719" t="s">
        <v>1499</v>
      </c>
      <c r="I5719" t="s">
        <v>1500</v>
      </c>
      <c r="J5719" t="s">
        <v>1500</v>
      </c>
      <c r="K5719" t="s">
        <v>12742</v>
      </c>
      <c r="L5719" t="s">
        <v>12743</v>
      </c>
      <c r="M5719" t="s">
        <v>24</v>
      </c>
      <c r="N5719" t="s">
        <v>41</v>
      </c>
      <c r="O5719">
        <v>356784</v>
      </c>
      <c r="P5719" t="s">
        <v>12744</v>
      </c>
    </row>
    <row r="5720" spans="1:16" x14ac:dyDescent="0.35">
      <c r="A5720" t="s">
        <v>139</v>
      </c>
      <c r="B5720" t="s">
        <v>258</v>
      </c>
      <c r="C5720" t="s">
        <v>12753</v>
      </c>
      <c r="D5720" t="s">
        <v>36</v>
      </c>
      <c r="E5720" s="1">
        <v>43550.551388888889</v>
      </c>
      <c r="F5720" s="2">
        <v>43551</v>
      </c>
      <c r="G5720" s="2">
        <v>45014</v>
      </c>
      <c r="H5720" t="s">
        <v>529</v>
      </c>
      <c r="I5720" t="s">
        <v>530</v>
      </c>
      <c r="K5720" t="s">
        <v>12754</v>
      </c>
      <c r="L5720" t="s">
        <v>12755</v>
      </c>
      <c r="M5720" t="s">
        <v>24</v>
      </c>
      <c r="N5720" t="s">
        <v>25</v>
      </c>
      <c r="O5720">
        <v>612720</v>
      </c>
      <c r="P5720" t="s">
        <v>12756</v>
      </c>
    </row>
    <row r="5721" spans="1:16" x14ac:dyDescent="0.35">
      <c r="A5721" t="s">
        <v>16</v>
      </c>
      <c r="B5721" t="s">
        <v>17</v>
      </c>
      <c r="C5721" t="s">
        <v>26132</v>
      </c>
      <c r="D5721" t="s">
        <v>19</v>
      </c>
      <c r="E5721" s="1">
        <v>44326.61041666667</v>
      </c>
      <c r="F5721" s="2">
        <v>44287</v>
      </c>
      <c r="G5721" s="2">
        <v>44560</v>
      </c>
      <c r="H5721" t="s">
        <v>2090</v>
      </c>
      <c r="I5721" t="s">
        <v>2091</v>
      </c>
      <c r="K5721" t="s">
        <v>6250</v>
      </c>
      <c r="L5721" t="s">
        <v>6251</v>
      </c>
      <c r="M5721" t="s">
        <v>24</v>
      </c>
      <c r="N5721" t="s">
        <v>24515</v>
      </c>
      <c r="P5721" t="s">
        <v>26133</v>
      </c>
    </row>
    <row r="5722" spans="1:16" x14ac:dyDescent="0.35">
      <c r="A5722" t="s">
        <v>16</v>
      </c>
      <c r="B5722" t="s">
        <v>17</v>
      </c>
      <c r="C5722" t="s">
        <v>12757</v>
      </c>
      <c r="D5722" t="s">
        <v>19</v>
      </c>
      <c r="E5722" s="1">
        <v>44097.395833333336</v>
      </c>
      <c r="F5722" s="2">
        <v>44114</v>
      </c>
      <c r="G5722" s="2">
        <v>47766</v>
      </c>
      <c r="H5722" t="s">
        <v>99</v>
      </c>
      <c r="I5722" t="s">
        <v>100</v>
      </c>
      <c r="K5722" t="s">
        <v>12758</v>
      </c>
      <c r="L5722" t="s">
        <v>12759</v>
      </c>
      <c r="M5722" t="s">
        <v>24</v>
      </c>
      <c r="N5722" t="s">
        <v>25</v>
      </c>
      <c r="P5722" t="s">
        <v>103</v>
      </c>
    </row>
    <row r="5723" spans="1:16" x14ac:dyDescent="0.35">
      <c r="A5723" t="s">
        <v>16</v>
      </c>
      <c r="B5723" t="s">
        <v>164</v>
      </c>
      <c r="C5723" t="s">
        <v>12761</v>
      </c>
      <c r="D5723" t="s">
        <v>36</v>
      </c>
      <c r="E5723" s="1">
        <v>44201.711111111108</v>
      </c>
      <c r="F5723" s="2">
        <v>44173</v>
      </c>
      <c r="G5723" s="2">
        <v>44905</v>
      </c>
      <c r="H5723" t="s">
        <v>453</v>
      </c>
      <c r="I5723" t="s">
        <v>150</v>
      </c>
      <c r="J5723" t="s">
        <v>455</v>
      </c>
      <c r="K5723" t="s">
        <v>12762</v>
      </c>
      <c r="L5723" t="s">
        <v>12763</v>
      </c>
      <c r="M5723" t="s">
        <v>248</v>
      </c>
      <c r="N5723" t="s">
        <v>25</v>
      </c>
      <c r="O5723">
        <v>358936</v>
      </c>
      <c r="P5723" t="s">
        <v>12764</v>
      </c>
    </row>
    <row r="5724" spans="1:16" x14ac:dyDescent="0.35">
      <c r="A5724" t="s">
        <v>56</v>
      </c>
      <c r="B5724" t="s">
        <v>731</v>
      </c>
      <c r="C5724" t="s">
        <v>1145</v>
      </c>
      <c r="D5724" t="s">
        <v>36</v>
      </c>
      <c r="E5724" s="1">
        <v>44596.417361111111</v>
      </c>
      <c r="F5724" s="2">
        <v>44607</v>
      </c>
      <c r="G5724" s="2">
        <v>44635</v>
      </c>
      <c r="H5724" t="s">
        <v>51</v>
      </c>
      <c r="I5724" t="s">
        <v>52</v>
      </c>
      <c r="K5724" t="s">
        <v>1146</v>
      </c>
      <c r="L5724" t="s">
        <v>1147</v>
      </c>
      <c r="M5724" t="s">
        <v>24</v>
      </c>
      <c r="N5724" t="s">
        <v>25</v>
      </c>
      <c r="O5724">
        <v>849367</v>
      </c>
      <c r="P5724" t="s">
        <v>1148</v>
      </c>
    </row>
    <row r="5725" spans="1:16" x14ac:dyDescent="0.35">
      <c r="A5725" t="s">
        <v>16</v>
      </c>
      <c r="B5725" t="s">
        <v>24517</v>
      </c>
      <c r="C5725" t="s">
        <v>24518</v>
      </c>
      <c r="D5725" t="s">
        <v>59</v>
      </c>
      <c r="E5725" s="1">
        <v>44103.575694444444</v>
      </c>
      <c r="F5725" s="2">
        <v>44035</v>
      </c>
      <c r="G5725" s="2">
        <v>45127</v>
      </c>
      <c r="H5725" t="s">
        <v>24519</v>
      </c>
      <c r="I5725" t="s">
        <v>24520</v>
      </c>
      <c r="K5725" t="s">
        <v>62</v>
      </c>
      <c r="L5725" t="s">
        <v>63</v>
      </c>
      <c r="M5725" t="s">
        <v>24</v>
      </c>
      <c r="N5725" t="s">
        <v>24512</v>
      </c>
      <c r="O5725">
        <v>325575</v>
      </c>
      <c r="P5725" t="s">
        <v>24521</v>
      </c>
    </row>
    <row r="5726" spans="1:16" x14ac:dyDescent="0.35">
      <c r="A5726" t="s">
        <v>16</v>
      </c>
      <c r="B5726" t="s">
        <v>17</v>
      </c>
      <c r="C5726" t="s">
        <v>11473</v>
      </c>
      <c r="D5726" t="s">
        <v>36</v>
      </c>
      <c r="E5726" s="1">
        <v>44596.529861111114</v>
      </c>
      <c r="F5726" s="2">
        <v>44613</v>
      </c>
      <c r="G5726" s="2">
        <v>44763</v>
      </c>
      <c r="H5726" t="s">
        <v>11474</v>
      </c>
      <c r="I5726" t="s">
        <v>11475</v>
      </c>
      <c r="K5726" t="s">
        <v>11476</v>
      </c>
      <c r="L5726" t="s">
        <v>11477</v>
      </c>
      <c r="M5726" t="s">
        <v>24</v>
      </c>
      <c r="N5726" t="s">
        <v>25</v>
      </c>
      <c r="O5726">
        <v>219535</v>
      </c>
      <c r="P5726" t="s">
        <v>11478</v>
      </c>
    </row>
    <row r="5727" spans="1:16" x14ac:dyDescent="0.35">
      <c r="A5727" t="s">
        <v>16</v>
      </c>
      <c r="B5727" t="s">
        <v>43</v>
      </c>
      <c r="C5727" t="s">
        <v>11482</v>
      </c>
      <c r="D5727" t="s">
        <v>36</v>
      </c>
      <c r="E5727" s="1">
        <v>44462.609027777777</v>
      </c>
      <c r="F5727" s="2">
        <v>44456</v>
      </c>
      <c r="G5727" s="2">
        <v>44820</v>
      </c>
      <c r="H5727" t="s">
        <v>186</v>
      </c>
      <c r="I5727" t="s">
        <v>187</v>
      </c>
      <c r="K5727" t="s">
        <v>11483</v>
      </c>
      <c r="L5727" t="s">
        <v>11484</v>
      </c>
      <c r="M5727" t="s">
        <v>24</v>
      </c>
      <c r="N5727" t="s">
        <v>25</v>
      </c>
      <c r="O5727">
        <v>2140038017</v>
      </c>
      <c r="P5727" t="s">
        <v>220</v>
      </c>
    </row>
    <row r="5728" spans="1:16" x14ac:dyDescent="0.35">
      <c r="A5728" t="s">
        <v>16</v>
      </c>
      <c r="B5728" t="s">
        <v>43</v>
      </c>
      <c r="C5728" t="s">
        <v>11486</v>
      </c>
      <c r="D5728" t="s">
        <v>36</v>
      </c>
      <c r="E5728" s="1">
        <v>44377.43472222222</v>
      </c>
      <c r="F5728" s="2">
        <v>44348</v>
      </c>
      <c r="G5728" s="2">
        <v>44482</v>
      </c>
      <c r="H5728" t="s">
        <v>186</v>
      </c>
      <c r="I5728" t="s">
        <v>187</v>
      </c>
      <c r="K5728" t="s">
        <v>7527</v>
      </c>
      <c r="L5728" t="s">
        <v>7528</v>
      </c>
      <c r="M5728" t="s">
        <v>24</v>
      </c>
      <c r="N5728" t="s">
        <v>25</v>
      </c>
      <c r="O5728">
        <v>2140038017</v>
      </c>
      <c r="P5728" t="s">
        <v>366</v>
      </c>
    </row>
    <row r="5729" spans="1:16" x14ac:dyDescent="0.35">
      <c r="A5729" t="s">
        <v>16</v>
      </c>
      <c r="B5729" t="s">
        <v>43</v>
      </c>
      <c r="C5729" t="s">
        <v>9676</v>
      </c>
      <c r="D5729" t="s">
        <v>105</v>
      </c>
      <c r="E5729" s="1">
        <v>43965.609027777777</v>
      </c>
      <c r="F5729" s="2">
        <v>43956</v>
      </c>
      <c r="G5729" s="2">
        <v>45072</v>
      </c>
      <c r="H5729" t="s">
        <v>106</v>
      </c>
      <c r="I5729" t="s">
        <v>107</v>
      </c>
      <c r="K5729" t="s">
        <v>9677</v>
      </c>
      <c r="L5729" t="s">
        <v>9678</v>
      </c>
      <c r="M5729" t="s">
        <v>24</v>
      </c>
      <c r="N5729" t="s">
        <v>25</v>
      </c>
      <c r="O5729">
        <v>690951</v>
      </c>
      <c r="P5729" t="s">
        <v>257</v>
      </c>
    </row>
    <row r="5730" spans="1:16" x14ac:dyDescent="0.35">
      <c r="A5730" t="s">
        <v>16</v>
      </c>
      <c r="B5730" t="s">
        <v>17</v>
      </c>
      <c r="C5730" t="s">
        <v>11491</v>
      </c>
      <c r="D5730" t="s">
        <v>36</v>
      </c>
      <c r="E5730" s="1">
        <v>44705.720138888886</v>
      </c>
      <c r="F5730" s="2">
        <v>44607</v>
      </c>
      <c r="G5730" s="2">
        <v>44772</v>
      </c>
      <c r="H5730" t="s">
        <v>1446</v>
      </c>
      <c r="I5730" t="s">
        <v>1447</v>
      </c>
      <c r="K5730" t="s">
        <v>7739</v>
      </c>
      <c r="L5730" t="s">
        <v>7740</v>
      </c>
      <c r="M5730" t="s">
        <v>24</v>
      </c>
      <c r="N5730" t="s">
        <v>25</v>
      </c>
      <c r="O5730">
        <v>358936</v>
      </c>
      <c r="P5730" t="s">
        <v>11492</v>
      </c>
    </row>
    <row r="5731" spans="1:16" x14ac:dyDescent="0.35">
      <c r="A5731" t="s">
        <v>16</v>
      </c>
      <c r="B5731" t="s">
        <v>17</v>
      </c>
      <c r="C5731" t="s">
        <v>26134</v>
      </c>
      <c r="D5731" t="s">
        <v>36</v>
      </c>
      <c r="E5731" s="1">
        <v>44713.658333333333</v>
      </c>
      <c r="F5731" s="2">
        <v>44713</v>
      </c>
      <c r="G5731" s="2">
        <v>45078</v>
      </c>
      <c r="H5731" t="s">
        <v>112</v>
      </c>
      <c r="I5731" t="s">
        <v>113</v>
      </c>
      <c r="K5731" t="s">
        <v>5963</v>
      </c>
      <c r="L5731" t="s">
        <v>5964</v>
      </c>
      <c r="M5731" t="s">
        <v>24</v>
      </c>
      <c r="N5731" t="s">
        <v>25</v>
      </c>
      <c r="O5731">
        <v>356113</v>
      </c>
      <c r="P5731" t="s">
        <v>373</v>
      </c>
    </row>
    <row r="5732" spans="1:16" x14ac:dyDescent="0.35">
      <c r="A5732" t="s">
        <v>56</v>
      </c>
      <c r="B5732" t="s">
        <v>10068</v>
      </c>
      <c r="C5732" t="s">
        <v>26135</v>
      </c>
      <c r="D5732" t="s">
        <v>36</v>
      </c>
      <c r="E5732" s="1">
        <v>43587.6875</v>
      </c>
      <c r="F5732" s="2">
        <v>43556</v>
      </c>
      <c r="G5732" s="2">
        <v>43632</v>
      </c>
      <c r="H5732" t="s">
        <v>10070</v>
      </c>
      <c r="I5732" t="s">
        <v>10071</v>
      </c>
      <c r="K5732" t="s">
        <v>26136</v>
      </c>
      <c r="L5732" t="s">
        <v>26137</v>
      </c>
      <c r="M5732" t="s">
        <v>24</v>
      </c>
      <c r="N5732" t="s">
        <v>24515</v>
      </c>
      <c r="O5732">
        <v>126728</v>
      </c>
      <c r="P5732" t="s">
        <v>26138</v>
      </c>
    </row>
    <row r="5733" spans="1:16" x14ac:dyDescent="0.35">
      <c r="A5733" t="s">
        <v>56</v>
      </c>
      <c r="B5733" t="s">
        <v>57</v>
      </c>
      <c r="C5733" t="s">
        <v>58</v>
      </c>
      <c r="D5733" t="s">
        <v>59</v>
      </c>
      <c r="E5733" s="1">
        <v>43955.722222222219</v>
      </c>
      <c r="F5733" s="2">
        <v>43962</v>
      </c>
      <c r="G5733" s="2">
        <v>44327</v>
      </c>
      <c r="H5733" t="s">
        <v>60</v>
      </c>
      <c r="I5733" t="s">
        <v>61</v>
      </c>
      <c r="K5733" t="s">
        <v>62</v>
      </c>
      <c r="L5733" t="s">
        <v>63</v>
      </c>
      <c r="M5733" t="s">
        <v>24</v>
      </c>
      <c r="N5733" t="s">
        <v>64</v>
      </c>
      <c r="O5733">
        <v>691605</v>
      </c>
      <c r="P5733" t="s">
        <v>65</v>
      </c>
    </row>
    <row r="5734" spans="1:16" x14ac:dyDescent="0.35">
      <c r="A5734" t="s">
        <v>16</v>
      </c>
      <c r="B5734" t="s">
        <v>43</v>
      </c>
      <c r="C5734" t="s">
        <v>24869</v>
      </c>
      <c r="D5734" t="s">
        <v>59</v>
      </c>
      <c r="E5734" s="1">
        <v>43600.47152777778</v>
      </c>
      <c r="F5734" s="2">
        <v>43591</v>
      </c>
      <c r="G5734" s="2">
        <v>43957</v>
      </c>
      <c r="H5734" t="s">
        <v>957</v>
      </c>
      <c r="I5734" t="s">
        <v>958</v>
      </c>
      <c r="K5734" t="s">
        <v>194</v>
      </c>
      <c r="L5734" t="s">
        <v>195</v>
      </c>
      <c r="M5734" t="s">
        <v>24</v>
      </c>
      <c r="N5734" t="s">
        <v>24512</v>
      </c>
      <c r="O5734">
        <v>2140037999</v>
      </c>
      <c r="P5734" t="s">
        <v>24870</v>
      </c>
    </row>
    <row r="5735" spans="1:16" x14ac:dyDescent="0.35">
      <c r="A5735" t="s">
        <v>16</v>
      </c>
      <c r="B5735" t="s">
        <v>43</v>
      </c>
      <c r="C5735" t="s">
        <v>11915</v>
      </c>
      <c r="D5735" t="s">
        <v>36</v>
      </c>
      <c r="E5735" s="1">
        <v>44375.413194444445</v>
      </c>
      <c r="F5735" s="2">
        <v>44364</v>
      </c>
      <c r="G5735" s="2">
        <v>45460</v>
      </c>
      <c r="H5735" t="s">
        <v>642</v>
      </c>
      <c r="I5735" t="s">
        <v>643</v>
      </c>
      <c r="K5735" t="s">
        <v>644</v>
      </c>
      <c r="L5735" t="s">
        <v>645</v>
      </c>
      <c r="M5735" t="s">
        <v>24</v>
      </c>
      <c r="N5735" t="s">
        <v>25</v>
      </c>
      <c r="O5735">
        <v>2140038000</v>
      </c>
      <c r="P5735" t="s">
        <v>11916</v>
      </c>
    </row>
    <row r="5736" spans="1:16" x14ac:dyDescent="0.35">
      <c r="A5736" t="s">
        <v>16</v>
      </c>
      <c r="B5736" t="s">
        <v>43</v>
      </c>
      <c r="C5736" t="s">
        <v>26139</v>
      </c>
      <c r="D5736" t="s">
        <v>19</v>
      </c>
      <c r="E5736" s="1">
        <v>43892.469444444447</v>
      </c>
      <c r="F5736" s="2">
        <v>43892</v>
      </c>
      <c r="G5736" s="2">
        <v>44257</v>
      </c>
      <c r="H5736" t="s">
        <v>24596</v>
      </c>
      <c r="I5736" t="s">
        <v>24597</v>
      </c>
      <c r="K5736" t="s">
        <v>2842</v>
      </c>
      <c r="L5736" t="s">
        <v>2843</v>
      </c>
      <c r="M5736" t="s">
        <v>24</v>
      </c>
      <c r="N5736" t="s">
        <v>24515</v>
      </c>
      <c r="P5736" t="s">
        <v>26140</v>
      </c>
    </row>
    <row r="5737" spans="1:16" x14ac:dyDescent="0.35">
      <c r="A5737" t="s">
        <v>16</v>
      </c>
      <c r="B5737" t="s">
        <v>17</v>
      </c>
      <c r="C5737" t="s">
        <v>26141</v>
      </c>
      <c r="D5737" t="s">
        <v>19</v>
      </c>
      <c r="E5737" s="1">
        <v>43738.630555555559</v>
      </c>
      <c r="F5737" s="2">
        <v>43738</v>
      </c>
      <c r="G5737" s="2">
        <v>45565</v>
      </c>
      <c r="H5737" t="s">
        <v>2767</v>
      </c>
      <c r="I5737" t="s">
        <v>2768</v>
      </c>
      <c r="K5737" t="s">
        <v>26142</v>
      </c>
      <c r="L5737" t="s">
        <v>26143</v>
      </c>
      <c r="M5737" t="s">
        <v>24</v>
      </c>
      <c r="N5737" t="s">
        <v>24512</v>
      </c>
      <c r="P5737" t="s">
        <v>26144</v>
      </c>
    </row>
    <row r="5738" spans="1:16" x14ac:dyDescent="0.35">
      <c r="A5738" t="s">
        <v>139</v>
      </c>
      <c r="B5738" t="s">
        <v>258</v>
      </c>
      <c r="C5738" t="s">
        <v>11925</v>
      </c>
      <c r="D5738" t="s">
        <v>105</v>
      </c>
      <c r="E5738" s="1">
        <v>44707.382638888892</v>
      </c>
      <c r="F5738" s="2">
        <v>44562</v>
      </c>
      <c r="G5738" s="2">
        <v>44926</v>
      </c>
      <c r="H5738" t="s">
        <v>460</v>
      </c>
      <c r="I5738" t="s">
        <v>461</v>
      </c>
      <c r="K5738" t="s">
        <v>1905</v>
      </c>
      <c r="L5738" t="s">
        <v>1906</v>
      </c>
      <c r="M5738" t="s">
        <v>24</v>
      </c>
      <c r="N5738" t="s">
        <v>25</v>
      </c>
      <c r="O5738">
        <v>95905</v>
      </c>
      <c r="P5738" t="s">
        <v>11926</v>
      </c>
    </row>
    <row r="5739" spans="1:16" x14ac:dyDescent="0.35">
      <c r="A5739" t="s">
        <v>16</v>
      </c>
      <c r="B5739" t="s">
        <v>17</v>
      </c>
      <c r="C5739" t="s">
        <v>11928</v>
      </c>
      <c r="D5739" t="s">
        <v>105</v>
      </c>
      <c r="E5739" s="1">
        <v>44222.48541666667</v>
      </c>
      <c r="F5739" s="2">
        <v>44228</v>
      </c>
      <c r="G5739" s="2">
        <v>45290</v>
      </c>
      <c r="H5739" t="s">
        <v>75</v>
      </c>
      <c r="I5739" t="s">
        <v>76</v>
      </c>
      <c r="K5739" t="s">
        <v>7574</v>
      </c>
      <c r="L5739" t="s">
        <v>7575</v>
      </c>
      <c r="M5739" t="s">
        <v>24</v>
      </c>
      <c r="N5739" t="s">
        <v>25</v>
      </c>
      <c r="O5739">
        <v>94260</v>
      </c>
      <c r="P5739" t="s">
        <v>11929</v>
      </c>
    </row>
    <row r="5740" spans="1:16" x14ac:dyDescent="0.35">
      <c r="A5740" t="s">
        <v>16</v>
      </c>
      <c r="B5740" t="s">
        <v>43</v>
      </c>
      <c r="C5740" t="s">
        <v>11930</v>
      </c>
      <c r="D5740" t="s">
        <v>36</v>
      </c>
      <c r="E5740" s="1">
        <v>43748.363888888889</v>
      </c>
      <c r="F5740" s="2">
        <v>43720</v>
      </c>
      <c r="G5740" s="2">
        <v>44085</v>
      </c>
      <c r="H5740" t="s">
        <v>51</v>
      </c>
      <c r="I5740" t="s">
        <v>52</v>
      </c>
      <c r="K5740" t="s">
        <v>11931</v>
      </c>
      <c r="L5740" t="s">
        <v>11932</v>
      </c>
      <c r="M5740" t="s">
        <v>24</v>
      </c>
      <c r="N5740" t="s">
        <v>25</v>
      </c>
      <c r="O5740">
        <v>2140038017</v>
      </c>
      <c r="P5740" t="s">
        <v>55</v>
      </c>
    </row>
    <row r="5741" spans="1:16" x14ac:dyDescent="0.35">
      <c r="A5741" t="s">
        <v>16</v>
      </c>
      <c r="B5741" t="s">
        <v>43</v>
      </c>
      <c r="C5741" t="s">
        <v>11933</v>
      </c>
      <c r="D5741" t="s">
        <v>36</v>
      </c>
      <c r="E5741" s="1">
        <v>44390.665277777778</v>
      </c>
      <c r="F5741" s="2">
        <v>44363</v>
      </c>
      <c r="G5741" s="2">
        <v>44813</v>
      </c>
      <c r="H5741" t="s">
        <v>483</v>
      </c>
      <c r="I5741" t="s">
        <v>454</v>
      </c>
      <c r="J5741" t="s">
        <v>484</v>
      </c>
      <c r="K5741" t="s">
        <v>11934</v>
      </c>
      <c r="L5741" t="s">
        <v>11935</v>
      </c>
      <c r="M5741" t="s">
        <v>24</v>
      </c>
      <c r="N5741" t="s">
        <v>25</v>
      </c>
      <c r="O5741">
        <v>777846</v>
      </c>
      <c r="P5741" t="s">
        <v>11936</v>
      </c>
    </row>
    <row r="5742" spans="1:16" x14ac:dyDescent="0.35">
      <c r="A5742" t="s">
        <v>16</v>
      </c>
      <c r="B5742" t="s">
        <v>27</v>
      </c>
      <c r="C5742" t="s">
        <v>11941</v>
      </c>
      <c r="D5742" t="s">
        <v>19</v>
      </c>
      <c r="E5742" s="1">
        <v>44019.522222222222</v>
      </c>
      <c r="F5742" s="2">
        <v>44019</v>
      </c>
      <c r="G5742" s="2">
        <v>47671</v>
      </c>
      <c r="H5742" t="s">
        <v>29</v>
      </c>
      <c r="I5742" t="s">
        <v>30</v>
      </c>
      <c r="K5742" t="s">
        <v>11942</v>
      </c>
      <c r="L5742" t="s">
        <v>11943</v>
      </c>
      <c r="M5742" t="s">
        <v>24</v>
      </c>
      <c r="N5742" t="s">
        <v>25</v>
      </c>
      <c r="P5742" t="s">
        <v>11944</v>
      </c>
    </row>
    <row r="5743" spans="1:16" x14ac:dyDescent="0.35">
      <c r="A5743" t="s">
        <v>56</v>
      </c>
      <c r="B5743" t="s">
        <v>66</v>
      </c>
      <c r="C5743" t="s">
        <v>26145</v>
      </c>
      <c r="D5743" t="s">
        <v>19</v>
      </c>
      <c r="E5743" s="1">
        <v>44217.428472222222</v>
      </c>
      <c r="F5743" s="2">
        <v>44221</v>
      </c>
      <c r="G5743" s="2">
        <v>54813</v>
      </c>
      <c r="H5743" t="s">
        <v>24555</v>
      </c>
      <c r="I5743" t="s">
        <v>24556</v>
      </c>
      <c r="K5743" t="s">
        <v>8085</v>
      </c>
      <c r="L5743" t="s">
        <v>8086</v>
      </c>
      <c r="M5743" t="s">
        <v>24</v>
      </c>
      <c r="N5743" t="s">
        <v>24515</v>
      </c>
      <c r="P5743" t="s">
        <v>26146</v>
      </c>
    </row>
    <row r="5744" spans="1:16" x14ac:dyDescent="0.35">
      <c r="A5744" t="s">
        <v>16</v>
      </c>
      <c r="B5744" t="s">
        <v>1297</v>
      </c>
      <c r="C5744" t="s">
        <v>26147</v>
      </c>
      <c r="D5744" t="s">
        <v>36</v>
      </c>
      <c r="E5744" s="1">
        <v>44154.661111111112</v>
      </c>
      <c r="F5744" s="2">
        <v>44154</v>
      </c>
      <c r="G5744" s="2">
        <v>44216</v>
      </c>
      <c r="H5744" t="s">
        <v>3877</v>
      </c>
      <c r="I5744" t="s">
        <v>3878</v>
      </c>
      <c r="K5744" t="s">
        <v>26148</v>
      </c>
      <c r="L5744" t="s">
        <v>26149</v>
      </c>
      <c r="M5744" t="s">
        <v>24</v>
      </c>
      <c r="N5744" t="s">
        <v>24512</v>
      </c>
      <c r="O5744">
        <v>141762</v>
      </c>
      <c r="P5744" t="s">
        <v>26150</v>
      </c>
    </row>
    <row r="5745" spans="1:16" x14ac:dyDescent="0.35">
      <c r="A5745" t="s">
        <v>16</v>
      </c>
      <c r="B5745" t="s">
        <v>17</v>
      </c>
      <c r="C5745" t="s">
        <v>11945</v>
      </c>
      <c r="D5745" t="s">
        <v>105</v>
      </c>
      <c r="E5745" s="1">
        <v>44468.461111111108</v>
      </c>
      <c r="F5745" s="2">
        <v>44440</v>
      </c>
      <c r="G5745" s="2">
        <v>45291</v>
      </c>
      <c r="H5745" t="s">
        <v>118</v>
      </c>
      <c r="I5745" t="s">
        <v>119</v>
      </c>
      <c r="K5745" t="s">
        <v>10531</v>
      </c>
      <c r="L5745" t="s">
        <v>10532</v>
      </c>
      <c r="M5745" t="s">
        <v>24</v>
      </c>
      <c r="N5745" t="s">
        <v>25</v>
      </c>
      <c r="O5745">
        <v>94254</v>
      </c>
      <c r="P5745" t="s">
        <v>11946</v>
      </c>
    </row>
    <row r="5746" spans="1:16" x14ac:dyDescent="0.35">
      <c r="A5746" t="s">
        <v>16</v>
      </c>
      <c r="B5746" t="s">
        <v>2066</v>
      </c>
      <c r="C5746" t="s">
        <v>24677</v>
      </c>
      <c r="D5746" t="s">
        <v>59</v>
      </c>
      <c r="E5746" s="1">
        <v>43580.686111111114</v>
      </c>
      <c r="F5746" s="2">
        <v>43596</v>
      </c>
      <c r="G5746" s="2">
        <v>43830</v>
      </c>
      <c r="H5746" t="s">
        <v>17228</v>
      </c>
      <c r="I5746" t="s">
        <v>17229</v>
      </c>
      <c r="K5746" t="s">
        <v>4403</v>
      </c>
      <c r="L5746" t="s">
        <v>4404</v>
      </c>
      <c r="M5746" t="s">
        <v>24</v>
      </c>
      <c r="N5746" t="s">
        <v>24512</v>
      </c>
      <c r="O5746">
        <v>2140037999</v>
      </c>
      <c r="P5746" t="s">
        <v>24678</v>
      </c>
    </row>
    <row r="5747" spans="1:16" x14ac:dyDescent="0.35">
      <c r="A5747" t="s">
        <v>16</v>
      </c>
      <c r="B5747" t="s">
        <v>43</v>
      </c>
      <c r="C5747" t="s">
        <v>11947</v>
      </c>
      <c r="D5747" t="s">
        <v>36</v>
      </c>
      <c r="E5747" s="1">
        <v>44144.634027777778</v>
      </c>
      <c r="F5747" s="2">
        <v>44117</v>
      </c>
      <c r="G5747" s="2">
        <v>44482</v>
      </c>
      <c r="H5747" t="s">
        <v>186</v>
      </c>
      <c r="I5747" t="s">
        <v>187</v>
      </c>
      <c r="K5747" t="s">
        <v>11948</v>
      </c>
      <c r="L5747" t="s">
        <v>11949</v>
      </c>
      <c r="M5747" t="s">
        <v>24</v>
      </c>
      <c r="N5747" t="s">
        <v>25</v>
      </c>
      <c r="O5747">
        <v>2140038017</v>
      </c>
      <c r="P5747" t="s">
        <v>190</v>
      </c>
    </row>
    <row r="5748" spans="1:16" x14ac:dyDescent="0.35">
      <c r="A5748" t="s">
        <v>16</v>
      </c>
      <c r="B5748" t="s">
        <v>27</v>
      </c>
      <c r="C5748" t="s">
        <v>13381</v>
      </c>
      <c r="D5748" t="s">
        <v>19</v>
      </c>
      <c r="E5748" s="1">
        <v>44706.679166666669</v>
      </c>
      <c r="F5748" s="2">
        <v>44682</v>
      </c>
      <c r="G5748" s="2">
        <v>48335</v>
      </c>
      <c r="H5748" t="s">
        <v>765</v>
      </c>
      <c r="I5748" t="s">
        <v>766</v>
      </c>
      <c r="K5748">
        <v>435544</v>
      </c>
      <c r="L5748" t="s">
        <v>13382</v>
      </c>
      <c r="M5748" t="s">
        <v>24</v>
      </c>
      <c r="N5748" t="s">
        <v>25</v>
      </c>
      <c r="P5748" t="s">
        <v>13383</v>
      </c>
    </row>
    <row r="5749" spans="1:16" x14ac:dyDescent="0.35">
      <c r="A5749" t="s">
        <v>16</v>
      </c>
      <c r="B5749" t="s">
        <v>43</v>
      </c>
      <c r="C5749" t="s">
        <v>13386</v>
      </c>
      <c r="D5749" t="s">
        <v>36</v>
      </c>
      <c r="E5749" s="1">
        <v>44545.618750000001</v>
      </c>
      <c r="F5749" s="2">
        <v>44544</v>
      </c>
      <c r="G5749" s="2">
        <v>44909</v>
      </c>
      <c r="H5749" t="s">
        <v>3370</v>
      </c>
      <c r="I5749" t="s">
        <v>143</v>
      </c>
      <c r="K5749" t="s">
        <v>3176</v>
      </c>
      <c r="L5749" t="s">
        <v>3177</v>
      </c>
      <c r="M5749" t="s">
        <v>24</v>
      </c>
      <c r="N5749" t="s">
        <v>25</v>
      </c>
      <c r="O5749">
        <v>841247</v>
      </c>
      <c r="P5749" t="s">
        <v>13387</v>
      </c>
    </row>
    <row r="5750" spans="1:16" x14ac:dyDescent="0.35">
      <c r="A5750" t="s">
        <v>16</v>
      </c>
      <c r="B5750" t="s">
        <v>73</v>
      </c>
      <c r="C5750" t="s">
        <v>3738</v>
      </c>
      <c r="D5750" t="s">
        <v>36</v>
      </c>
      <c r="E5750" s="1">
        <v>43852.630555555559</v>
      </c>
      <c r="F5750" s="2">
        <v>43857</v>
      </c>
      <c r="G5750" s="2">
        <v>44042</v>
      </c>
      <c r="H5750" t="s">
        <v>722</v>
      </c>
      <c r="I5750" t="s">
        <v>723</v>
      </c>
      <c r="J5750" t="s">
        <v>723</v>
      </c>
      <c r="K5750" t="s">
        <v>1535</v>
      </c>
      <c r="L5750" t="s">
        <v>1536</v>
      </c>
      <c r="M5750" t="s">
        <v>24</v>
      </c>
      <c r="N5750" t="s">
        <v>41</v>
      </c>
      <c r="O5750">
        <v>324799</v>
      </c>
      <c r="P5750" t="s">
        <v>3739</v>
      </c>
    </row>
    <row r="5751" spans="1:16" x14ac:dyDescent="0.35">
      <c r="A5751" t="s">
        <v>139</v>
      </c>
      <c r="B5751" t="s">
        <v>140</v>
      </c>
      <c r="C5751" t="s">
        <v>10471</v>
      </c>
      <c r="D5751" t="s">
        <v>36</v>
      </c>
      <c r="E5751" s="1">
        <v>43756.59097222222</v>
      </c>
      <c r="F5751" s="2">
        <v>43709</v>
      </c>
      <c r="G5751" s="2">
        <v>44805</v>
      </c>
      <c r="H5751" t="s">
        <v>3744</v>
      </c>
      <c r="I5751" t="s">
        <v>150</v>
      </c>
      <c r="K5751" t="s">
        <v>5085</v>
      </c>
      <c r="L5751" t="s">
        <v>5086</v>
      </c>
      <c r="M5751" t="s">
        <v>24</v>
      </c>
      <c r="N5751" t="s">
        <v>25</v>
      </c>
      <c r="O5751">
        <v>218670</v>
      </c>
      <c r="P5751" t="s">
        <v>10472</v>
      </c>
    </row>
    <row r="5752" spans="1:16" x14ac:dyDescent="0.35">
      <c r="A5752" t="s">
        <v>16</v>
      </c>
      <c r="B5752" t="s">
        <v>17</v>
      </c>
      <c r="C5752" t="s">
        <v>10480</v>
      </c>
      <c r="D5752" t="s">
        <v>19</v>
      </c>
      <c r="E5752" s="1">
        <v>43780.652083333334</v>
      </c>
      <c r="F5752" s="2">
        <v>43727</v>
      </c>
      <c r="G5752" s="2">
        <v>45554</v>
      </c>
      <c r="H5752" t="s">
        <v>75</v>
      </c>
      <c r="I5752" t="s">
        <v>76</v>
      </c>
      <c r="K5752" t="s">
        <v>489</v>
      </c>
      <c r="L5752" t="s">
        <v>490</v>
      </c>
      <c r="M5752" t="s">
        <v>24</v>
      </c>
      <c r="N5752" t="s">
        <v>25</v>
      </c>
      <c r="P5752" t="s">
        <v>2151</v>
      </c>
    </row>
    <row r="5753" spans="1:16" x14ac:dyDescent="0.35">
      <c r="A5753" t="s">
        <v>16</v>
      </c>
      <c r="B5753" t="s">
        <v>43</v>
      </c>
      <c r="C5753" t="s">
        <v>10553</v>
      </c>
      <c r="D5753" t="s">
        <v>36</v>
      </c>
      <c r="E5753" s="1">
        <v>44410.599305555559</v>
      </c>
      <c r="F5753" s="2">
        <v>44397</v>
      </c>
      <c r="G5753" s="2">
        <v>44761</v>
      </c>
      <c r="H5753" t="s">
        <v>186</v>
      </c>
      <c r="I5753" t="s">
        <v>187</v>
      </c>
      <c r="K5753" t="s">
        <v>10554</v>
      </c>
      <c r="L5753" t="s">
        <v>10555</v>
      </c>
      <c r="M5753" t="s">
        <v>24</v>
      </c>
      <c r="N5753" t="s">
        <v>25</v>
      </c>
      <c r="O5753">
        <v>2140038018</v>
      </c>
      <c r="P5753" t="s">
        <v>10556</v>
      </c>
    </row>
    <row r="5754" spans="1:16" x14ac:dyDescent="0.35">
      <c r="A5754" t="s">
        <v>56</v>
      </c>
      <c r="B5754" t="s">
        <v>1642</v>
      </c>
      <c r="C5754" t="s">
        <v>10560</v>
      </c>
      <c r="D5754" t="s">
        <v>36</v>
      </c>
      <c r="E5754" s="1">
        <v>44096.431250000001</v>
      </c>
      <c r="F5754" s="2">
        <v>44114</v>
      </c>
      <c r="G5754" s="2">
        <v>44479</v>
      </c>
      <c r="H5754" t="s">
        <v>1111</v>
      </c>
      <c r="I5754" t="s">
        <v>1112</v>
      </c>
      <c r="K5754" t="s">
        <v>10561</v>
      </c>
      <c r="L5754" t="s">
        <v>10562</v>
      </c>
      <c r="M5754" t="s">
        <v>24</v>
      </c>
      <c r="N5754" t="s">
        <v>25</v>
      </c>
      <c r="O5754">
        <v>744586</v>
      </c>
      <c r="P5754" t="s">
        <v>10563</v>
      </c>
    </row>
    <row r="5755" spans="1:16" x14ac:dyDescent="0.35">
      <c r="A5755" t="s">
        <v>56</v>
      </c>
      <c r="B5755" t="s">
        <v>57</v>
      </c>
      <c r="C5755" t="s">
        <v>58</v>
      </c>
      <c r="D5755" t="s">
        <v>59</v>
      </c>
      <c r="E5755" s="1">
        <v>43955.722222222219</v>
      </c>
      <c r="F5755" s="2">
        <v>43962</v>
      </c>
      <c r="G5755" s="2">
        <v>44327</v>
      </c>
      <c r="H5755" t="s">
        <v>60</v>
      </c>
      <c r="I5755" t="s">
        <v>61</v>
      </c>
      <c r="K5755" t="s">
        <v>62</v>
      </c>
      <c r="L5755" t="s">
        <v>63</v>
      </c>
      <c r="M5755" t="s">
        <v>24</v>
      </c>
      <c r="N5755" t="s">
        <v>64</v>
      </c>
      <c r="O5755">
        <v>215614</v>
      </c>
      <c r="P5755" t="s">
        <v>65</v>
      </c>
    </row>
    <row r="5756" spans="1:16" x14ac:dyDescent="0.35">
      <c r="A5756" t="s">
        <v>56</v>
      </c>
      <c r="B5756" t="s">
        <v>57</v>
      </c>
      <c r="C5756" t="s">
        <v>1794</v>
      </c>
      <c r="D5756" t="s">
        <v>59</v>
      </c>
      <c r="E5756" s="1">
        <v>44574.457638888889</v>
      </c>
      <c r="F5756" s="2">
        <v>44580</v>
      </c>
      <c r="G5756" s="2">
        <v>44945</v>
      </c>
      <c r="H5756" t="s">
        <v>1795</v>
      </c>
      <c r="I5756" t="s">
        <v>1796</v>
      </c>
      <c r="K5756" t="s">
        <v>62</v>
      </c>
      <c r="L5756" t="s">
        <v>63</v>
      </c>
      <c r="M5756" t="s">
        <v>24</v>
      </c>
      <c r="N5756" t="s">
        <v>64</v>
      </c>
      <c r="O5756">
        <v>847861</v>
      </c>
      <c r="P5756" t="s">
        <v>1797</v>
      </c>
    </row>
    <row r="5757" spans="1:16" x14ac:dyDescent="0.35">
      <c r="A5757" t="s">
        <v>16</v>
      </c>
      <c r="B5757" t="s">
        <v>17</v>
      </c>
      <c r="C5757" t="s">
        <v>10573</v>
      </c>
      <c r="D5757" t="s">
        <v>19</v>
      </c>
      <c r="E5757" s="1">
        <v>43566.606249999997</v>
      </c>
      <c r="F5757" s="2">
        <v>43566</v>
      </c>
      <c r="G5757" s="2">
        <v>44297</v>
      </c>
      <c r="H5757" t="s">
        <v>20</v>
      </c>
      <c r="I5757" t="s">
        <v>21</v>
      </c>
      <c r="K5757" t="s">
        <v>10574</v>
      </c>
      <c r="L5757" t="s">
        <v>10575</v>
      </c>
      <c r="M5757" t="s">
        <v>24</v>
      </c>
      <c r="N5757" t="s">
        <v>25</v>
      </c>
      <c r="P5757" t="s">
        <v>10576</v>
      </c>
    </row>
    <row r="5758" spans="1:16" x14ac:dyDescent="0.35">
      <c r="A5758" t="s">
        <v>16</v>
      </c>
      <c r="B5758" t="s">
        <v>17</v>
      </c>
      <c r="C5758" t="s">
        <v>10583</v>
      </c>
      <c r="D5758" t="s">
        <v>36</v>
      </c>
      <c r="E5758" s="1">
        <v>43774.45</v>
      </c>
      <c r="F5758" s="2">
        <v>43775</v>
      </c>
      <c r="G5758" s="2">
        <v>44012</v>
      </c>
      <c r="H5758" t="s">
        <v>37</v>
      </c>
      <c r="I5758" t="s">
        <v>38</v>
      </c>
      <c r="J5758" t="s">
        <v>38</v>
      </c>
      <c r="K5758" t="s">
        <v>2949</v>
      </c>
      <c r="L5758" t="s">
        <v>2950</v>
      </c>
      <c r="M5758" t="s">
        <v>24</v>
      </c>
      <c r="N5758" t="s">
        <v>41</v>
      </c>
      <c r="O5758">
        <v>356784</v>
      </c>
      <c r="P5758" t="s">
        <v>10584</v>
      </c>
    </row>
    <row r="5759" spans="1:16" x14ac:dyDescent="0.35">
      <c r="A5759" t="s">
        <v>56</v>
      </c>
      <c r="B5759" t="s">
        <v>57</v>
      </c>
      <c r="C5759" t="s">
        <v>58</v>
      </c>
      <c r="D5759" t="s">
        <v>59</v>
      </c>
      <c r="E5759" s="1">
        <v>43955.722222222219</v>
      </c>
      <c r="F5759" s="2">
        <v>43962</v>
      </c>
      <c r="G5759" s="2">
        <v>44327</v>
      </c>
      <c r="H5759" t="s">
        <v>60</v>
      </c>
      <c r="I5759" t="s">
        <v>61</v>
      </c>
      <c r="K5759" t="s">
        <v>62</v>
      </c>
      <c r="L5759" t="s">
        <v>63</v>
      </c>
      <c r="M5759" t="s">
        <v>24</v>
      </c>
      <c r="N5759" t="s">
        <v>64</v>
      </c>
      <c r="O5759">
        <v>357129</v>
      </c>
      <c r="P5759" t="s">
        <v>65</v>
      </c>
    </row>
    <row r="5760" spans="1:16" x14ac:dyDescent="0.35">
      <c r="A5760" t="s">
        <v>16</v>
      </c>
      <c r="B5760" t="s">
        <v>17</v>
      </c>
      <c r="C5760" t="s">
        <v>26151</v>
      </c>
      <c r="D5760" t="s">
        <v>19</v>
      </c>
      <c r="E5760" s="1">
        <v>44326.755555555559</v>
      </c>
      <c r="F5760" s="2">
        <v>44287</v>
      </c>
      <c r="G5760" s="2">
        <v>44560</v>
      </c>
      <c r="H5760" t="s">
        <v>2090</v>
      </c>
      <c r="I5760" t="s">
        <v>2091</v>
      </c>
      <c r="K5760" t="s">
        <v>25721</v>
      </c>
      <c r="L5760" t="s">
        <v>25722</v>
      </c>
      <c r="M5760" t="s">
        <v>24</v>
      </c>
      <c r="N5760" t="s">
        <v>24515</v>
      </c>
      <c r="P5760" t="s">
        <v>26152</v>
      </c>
    </row>
    <row r="5761" spans="1:16" x14ac:dyDescent="0.35">
      <c r="A5761" t="s">
        <v>16</v>
      </c>
      <c r="B5761" t="s">
        <v>73</v>
      </c>
      <c r="C5761" t="s">
        <v>10587</v>
      </c>
      <c r="D5761" t="s">
        <v>19</v>
      </c>
      <c r="E5761" s="1">
        <v>44265.37777777778</v>
      </c>
      <c r="F5761" s="2">
        <v>44265</v>
      </c>
      <c r="G5761" s="2">
        <v>46091</v>
      </c>
      <c r="H5761" t="s">
        <v>2308</v>
      </c>
      <c r="I5761" t="s">
        <v>2308</v>
      </c>
      <c r="K5761" t="s">
        <v>10588</v>
      </c>
      <c r="L5761" t="s">
        <v>10589</v>
      </c>
      <c r="M5761" t="s">
        <v>24</v>
      </c>
      <c r="N5761" t="s">
        <v>25</v>
      </c>
      <c r="P5761" t="s">
        <v>10590</v>
      </c>
    </row>
    <row r="5762" spans="1:16" x14ac:dyDescent="0.35">
      <c r="A5762" t="s">
        <v>16</v>
      </c>
      <c r="B5762" t="s">
        <v>24517</v>
      </c>
      <c r="C5762" t="s">
        <v>24526</v>
      </c>
      <c r="D5762" t="s">
        <v>59</v>
      </c>
      <c r="E5762" s="1">
        <v>43747.378472222219</v>
      </c>
      <c r="F5762" s="2">
        <v>43626</v>
      </c>
      <c r="G5762" s="2">
        <v>44357</v>
      </c>
      <c r="H5762" t="s">
        <v>11080</v>
      </c>
      <c r="I5762" t="s">
        <v>11081</v>
      </c>
      <c r="K5762" t="s">
        <v>24527</v>
      </c>
      <c r="L5762" t="s">
        <v>24528</v>
      </c>
      <c r="M5762" t="s">
        <v>24</v>
      </c>
      <c r="N5762" t="s">
        <v>24512</v>
      </c>
      <c r="O5762">
        <v>333937</v>
      </c>
      <c r="P5762" t="s">
        <v>24529</v>
      </c>
    </row>
    <row r="5763" spans="1:16" x14ac:dyDescent="0.35">
      <c r="A5763" t="s">
        <v>139</v>
      </c>
      <c r="B5763" t="s">
        <v>258</v>
      </c>
      <c r="C5763" t="s">
        <v>10591</v>
      </c>
      <c r="D5763" t="s">
        <v>36</v>
      </c>
      <c r="E5763" s="1">
        <v>43748.433333333334</v>
      </c>
      <c r="F5763" s="2">
        <v>43748</v>
      </c>
      <c r="G5763" s="2">
        <v>44561</v>
      </c>
      <c r="H5763" t="s">
        <v>529</v>
      </c>
      <c r="I5763" t="s">
        <v>530</v>
      </c>
      <c r="K5763" t="s">
        <v>10592</v>
      </c>
      <c r="L5763" t="s">
        <v>10593</v>
      </c>
      <c r="M5763" t="s">
        <v>24</v>
      </c>
      <c r="N5763" t="s">
        <v>41</v>
      </c>
      <c r="O5763">
        <v>685721</v>
      </c>
      <c r="P5763" t="s">
        <v>10594</v>
      </c>
    </row>
    <row r="5764" spans="1:16" x14ac:dyDescent="0.35">
      <c r="A5764" t="s">
        <v>56</v>
      </c>
      <c r="B5764" t="s">
        <v>57</v>
      </c>
      <c r="C5764" t="s">
        <v>58</v>
      </c>
      <c r="D5764" t="s">
        <v>59</v>
      </c>
      <c r="E5764" s="1">
        <v>43955.722222222219</v>
      </c>
      <c r="F5764" s="2">
        <v>43962</v>
      </c>
      <c r="G5764" s="2">
        <v>44327</v>
      </c>
      <c r="H5764" t="s">
        <v>60</v>
      </c>
      <c r="I5764" t="s">
        <v>61</v>
      </c>
      <c r="K5764" t="s">
        <v>62</v>
      </c>
      <c r="L5764" t="s">
        <v>63</v>
      </c>
      <c r="M5764" t="s">
        <v>24</v>
      </c>
      <c r="N5764" t="s">
        <v>64</v>
      </c>
      <c r="O5764">
        <v>691389</v>
      </c>
      <c r="P5764" t="s">
        <v>65</v>
      </c>
    </row>
    <row r="5765" spans="1:16" x14ac:dyDescent="0.35">
      <c r="A5765" t="s">
        <v>2199</v>
      </c>
      <c r="B5765" t="s">
        <v>2200</v>
      </c>
      <c r="C5765" t="s">
        <v>10602</v>
      </c>
      <c r="D5765" t="s">
        <v>36</v>
      </c>
      <c r="E5765" s="1">
        <v>43524.787499999999</v>
      </c>
      <c r="F5765" s="2">
        <v>43465</v>
      </c>
      <c r="G5765" s="2">
        <v>43830</v>
      </c>
      <c r="H5765" t="s">
        <v>2625</v>
      </c>
      <c r="I5765" t="s">
        <v>2626</v>
      </c>
      <c r="K5765" t="s">
        <v>2627</v>
      </c>
      <c r="L5765" t="s">
        <v>2628</v>
      </c>
      <c r="M5765" t="s">
        <v>24</v>
      </c>
      <c r="N5765" t="s">
        <v>25</v>
      </c>
      <c r="O5765">
        <v>2140038000</v>
      </c>
      <c r="P5765" t="s">
        <v>10603</v>
      </c>
    </row>
    <row r="5766" spans="1:16" x14ac:dyDescent="0.35">
      <c r="A5766" t="s">
        <v>16</v>
      </c>
      <c r="B5766" t="s">
        <v>43</v>
      </c>
      <c r="C5766" t="s">
        <v>11021</v>
      </c>
      <c r="D5766" t="s">
        <v>36</v>
      </c>
      <c r="E5766" s="1">
        <v>43649.655555555553</v>
      </c>
      <c r="F5766" s="2">
        <v>43649</v>
      </c>
      <c r="G5766" s="2">
        <v>44196</v>
      </c>
      <c r="H5766" t="s">
        <v>466</v>
      </c>
      <c r="I5766" t="s">
        <v>467</v>
      </c>
      <c r="K5766" t="s">
        <v>468</v>
      </c>
      <c r="L5766" t="s">
        <v>469</v>
      </c>
      <c r="M5766" t="s">
        <v>24</v>
      </c>
      <c r="N5766" t="s">
        <v>25</v>
      </c>
      <c r="O5766">
        <v>192419</v>
      </c>
      <c r="P5766" t="s">
        <v>11022</v>
      </c>
    </row>
    <row r="5767" spans="1:16" x14ac:dyDescent="0.35">
      <c r="A5767" t="s">
        <v>16</v>
      </c>
      <c r="B5767" t="s">
        <v>27</v>
      </c>
      <c r="C5767" t="s">
        <v>11025</v>
      </c>
      <c r="D5767" t="s">
        <v>19</v>
      </c>
      <c r="E5767" s="1">
        <v>44354.643055555556</v>
      </c>
      <c r="F5767" s="2">
        <v>44354</v>
      </c>
      <c r="G5767" s="2">
        <v>48006</v>
      </c>
      <c r="H5767" t="s">
        <v>29</v>
      </c>
      <c r="I5767" t="s">
        <v>30</v>
      </c>
      <c r="K5767" t="s">
        <v>11026</v>
      </c>
      <c r="L5767" t="s">
        <v>11027</v>
      </c>
      <c r="M5767" t="s">
        <v>24</v>
      </c>
      <c r="N5767" t="s">
        <v>25</v>
      </c>
      <c r="P5767" t="s">
        <v>2061</v>
      </c>
    </row>
    <row r="5768" spans="1:16" x14ac:dyDescent="0.35">
      <c r="A5768" t="s">
        <v>16</v>
      </c>
      <c r="B5768" t="s">
        <v>43</v>
      </c>
      <c r="C5768" t="s">
        <v>11028</v>
      </c>
      <c r="D5768" t="s">
        <v>19</v>
      </c>
      <c r="E5768" s="1">
        <v>44540.695833333331</v>
      </c>
      <c r="F5768" s="2">
        <v>44524</v>
      </c>
      <c r="G5768" s="2">
        <v>44889</v>
      </c>
      <c r="H5768" t="s">
        <v>722</v>
      </c>
      <c r="I5768" t="s">
        <v>143</v>
      </c>
      <c r="J5768" t="s">
        <v>723</v>
      </c>
      <c r="K5768" t="s">
        <v>6334</v>
      </c>
      <c r="L5768" t="s">
        <v>6335</v>
      </c>
      <c r="M5768" t="s">
        <v>24</v>
      </c>
      <c r="N5768" t="s">
        <v>25</v>
      </c>
      <c r="P5768" t="s">
        <v>11029</v>
      </c>
    </row>
    <row r="5769" spans="1:16" x14ac:dyDescent="0.35">
      <c r="A5769" t="s">
        <v>16</v>
      </c>
      <c r="B5769" t="s">
        <v>43</v>
      </c>
      <c r="C5769" t="s">
        <v>11033</v>
      </c>
      <c r="D5769" t="s">
        <v>36</v>
      </c>
      <c r="E5769" s="1">
        <v>44627.42083333333</v>
      </c>
      <c r="F5769" s="2">
        <v>44621</v>
      </c>
      <c r="G5769" s="2">
        <v>45352</v>
      </c>
      <c r="H5769" t="s">
        <v>453</v>
      </c>
      <c r="I5769" t="s">
        <v>143</v>
      </c>
      <c r="J5769" t="s">
        <v>455</v>
      </c>
      <c r="K5769" t="s">
        <v>5357</v>
      </c>
      <c r="L5769" t="s">
        <v>5358</v>
      </c>
      <c r="M5769" t="s">
        <v>24</v>
      </c>
      <c r="N5769" t="s">
        <v>25</v>
      </c>
      <c r="O5769">
        <v>219118</v>
      </c>
      <c r="P5769" t="s">
        <v>5359</v>
      </c>
    </row>
    <row r="5770" spans="1:16" x14ac:dyDescent="0.35">
      <c r="A5770" t="s">
        <v>16</v>
      </c>
      <c r="B5770" t="s">
        <v>27</v>
      </c>
      <c r="C5770" t="s">
        <v>15618</v>
      </c>
      <c r="D5770" t="s">
        <v>19</v>
      </c>
      <c r="E5770" s="1">
        <v>44382.6</v>
      </c>
      <c r="F5770" s="2">
        <v>44378</v>
      </c>
      <c r="G5770" s="2">
        <v>48030</v>
      </c>
      <c r="H5770" t="s">
        <v>29</v>
      </c>
      <c r="I5770" t="s">
        <v>30</v>
      </c>
      <c r="K5770" t="s">
        <v>15619</v>
      </c>
      <c r="L5770" t="s">
        <v>15620</v>
      </c>
      <c r="M5770" t="s">
        <v>24</v>
      </c>
      <c r="N5770" t="s">
        <v>25</v>
      </c>
      <c r="P5770" t="s">
        <v>331</v>
      </c>
    </row>
    <row r="5771" spans="1:16" x14ac:dyDescent="0.35">
      <c r="A5771" t="s">
        <v>16</v>
      </c>
      <c r="B5771" t="s">
        <v>43</v>
      </c>
      <c r="C5771" t="s">
        <v>15621</v>
      </c>
      <c r="D5771" t="s">
        <v>36</v>
      </c>
      <c r="E5771" s="1">
        <v>44708.654861111114</v>
      </c>
      <c r="F5771" s="2">
        <v>44663</v>
      </c>
      <c r="G5771" s="2">
        <v>45028</v>
      </c>
      <c r="H5771" t="s">
        <v>207</v>
      </c>
      <c r="I5771" t="s">
        <v>150</v>
      </c>
      <c r="J5771" t="s">
        <v>208</v>
      </c>
      <c r="K5771" t="s">
        <v>15622</v>
      </c>
      <c r="L5771" t="s">
        <v>15623</v>
      </c>
      <c r="M5771" t="s">
        <v>24</v>
      </c>
      <c r="N5771" t="s">
        <v>25</v>
      </c>
      <c r="O5771">
        <v>10644</v>
      </c>
      <c r="P5771" t="s">
        <v>15624</v>
      </c>
    </row>
    <row r="5772" spans="1:16" x14ac:dyDescent="0.35">
      <c r="A5772" t="s">
        <v>16</v>
      </c>
      <c r="B5772" t="s">
        <v>17</v>
      </c>
      <c r="C5772" t="s">
        <v>15631</v>
      </c>
      <c r="D5772" t="s">
        <v>19</v>
      </c>
      <c r="E5772" s="1">
        <v>44517.693749999999</v>
      </c>
      <c r="F5772" s="2">
        <v>44518</v>
      </c>
      <c r="G5772" s="2">
        <v>46344</v>
      </c>
      <c r="H5772" t="s">
        <v>99</v>
      </c>
      <c r="I5772" t="s">
        <v>100</v>
      </c>
      <c r="K5772" t="s">
        <v>15632</v>
      </c>
      <c r="L5772" t="s">
        <v>15633</v>
      </c>
      <c r="M5772" t="s">
        <v>24</v>
      </c>
      <c r="N5772" t="s">
        <v>25</v>
      </c>
      <c r="P5772" t="s">
        <v>427</v>
      </c>
    </row>
    <row r="5773" spans="1:16" x14ac:dyDescent="0.35">
      <c r="A5773" t="s">
        <v>16</v>
      </c>
      <c r="B5773" t="s">
        <v>27</v>
      </c>
      <c r="C5773" t="s">
        <v>15634</v>
      </c>
      <c r="D5773" t="s">
        <v>19</v>
      </c>
      <c r="E5773" s="1">
        <v>44382.604166666664</v>
      </c>
      <c r="F5773" s="2">
        <v>44378</v>
      </c>
      <c r="G5773" s="2">
        <v>48030</v>
      </c>
      <c r="H5773" t="s">
        <v>29</v>
      </c>
      <c r="I5773" t="s">
        <v>30</v>
      </c>
      <c r="K5773" t="s">
        <v>15635</v>
      </c>
      <c r="L5773" t="s">
        <v>15636</v>
      </c>
      <c r="M5773" t="s">
        <v>24</v>
      </c>
      <c r="N5773" t="s">
        <v>25</v>
      </c>
      <c r="P5773" t="s">
        <v>5118</v>
      </c>
    </row>
    <row r="5774" spans="1:16" x14ac:dyDescent="0.35">
      <c r="A5774" t="s">
        <v>16</v>
      </c>
      <c r="B5774" t="s">
        <v>43</v>
      </c>
      <c r="C5774" t="s">
        <v>13499</v>
      </c>
      <c r="D5774" t="s">
        <v>36</v>
      </c>
      <c r="E5774" s="1">
        <v>44706.739583333336</v>
      </c>
      <c r="F5774" s="2">
        <v>44652</v>
      </c>
      <c r="G5774" s="2">
        <v>44772</v>
      </c>
      <c r="H5774" t="s">
        <v>142</v>
      </c>
      <c r="I5774" t="s">
        <v>143</v>
      </c>
      <c r="J5774" t="s">
        <v>144</v>
      </c>
      <c r="K5774" t="s">
        <v>1501</v>
      </c>
      <c r="L5774" t="s">
        <v>1502</v>
      </c>
      <c r="M5774" t="s">
        <v>24</v>
      </c>
      <c r="N5774" t="s">
        <v>25</v>
      </c>
      <c r="O5774">
        <v>324799</v>
      </c>
      <c r="P5774" t="s">
        <v>13500</v>
      </c>
    </row>
    <row r="5775" spans="1:16" x14ac:dyDescent="0.35">
      <c r="A5775" t="s">
        <v>56</v>
      </c>
      <c r="B5775" t="s">
        <v>57</v>
      </c>
      <c r="C5775" t="s">
        <v>58</v>
      </c>
      <c r="D5775" t="s">
        <v>59</v>
      </c>
      <c r="E5775" s="1">
        <v>43955.722222222219</v>
      </c>
      <c r="F5775" s="2">
        <v>43962</v>
      </c>
      <c r="G5775" s="2">
        <v>44327</v>
      </c>
      <c r="H5775" t="s">
        <v>60</v>
      </c>
      <c r="I5775" t="s">
        <v>61</v>
      </c>
      <c r="K5775" t="s">
        <v>62</v>
      </c>
      <c r="L5775" t="s">
        <v>63</v>
      </c>
      <c r="M5775" t="s">
        <v>24</v>
      </c>
      <c r="N5775" t="s">
        <v>64</v>
      </c>
      <c r="O5775">
        <v>193033</v>
      </c>
      <c r="P5775" t="s">
        <v>65</v>
      </c>
    </row>
    <row r="5776" spans="1:16" x14ac:dyDescent="0.35">
      <c r="A5776" t="s">
        <v>16</v>
      </c>
      <c r="B5776" t="s">
        <v>43</v>
      </c>
      <c r="C5776" t="s">
        <v>15637</v>
      </c>
      <c r="D5776" t="s">
        <v>36</v>
      </c>
      <c r="E5776" s="1">
        <v>44462.59097222222</v>
      </c>
      <c r="F5776" s="2">
        <v>44456</v>
      </c>
      <c r="G5776" s="2">
        <v>44820</v>
      </c>
      <c r="H5776" t="s">
        <v>186</v>
      </c>
      <c r="I5776" t="s">
        <v>187</v>
      </c>
      <c r="K5776" t="s">
        <v>15638</v>
      </c>
      <c r="L5776" t="s">
        <v>15639</v>
      </c>
      <c r="M5776" t="s">
        <v>24</v>
      </c>
      <c r="N5776" t="s">
        <v>25</v>
      </c>
      <c r="O5776">
        <v>2140038017</v>
      </c>
      <c r="P5776" t="s">
        <v>220</v>
      </c>
    </row>
    <row r="5777" spans="1:16" x14ac:dyDescent="0.35">
      <c r="A5777" t="s">
        <v>16</v>
      </c>
      <c r="B5777" t="s">
        <v>43</v>
      </c>
      <c r="C5777" t="s">
        <v>15646</v>
      </c>
      <c r="D5777" t="s">
        <v>36</v>
      </c>
      <c r="E5777" s="1">
        <v>44060.591666666667</v>
      </c>
      <c r="F5777" s="2">
        <v>44053</v>
      </c>
      <c r="G5777" s="2">
        <v>44903</v>
      </c>
      <c r="H5777" t="s">
        <v>207</v>
      </c>
      <c r="I5777" t="s">
        <v>143</v>
      </c>
      <c r="J5777" t="s">
        <v>208</v>
      </c>
      <c r="K5777" t="s">
        <v>15647</v>
      </c>
      <c r="L5777" t="s">
        <v>15648</v>
      </c>
      <c r="M5777" t="s">
        <v>24</v>
      </c>
      <c r="N5777" t="s">
        <v>25</v>
      </c>
      <c r="O5777">
        <v>94263</v>
      </c>
      <c r="P5777" t="s">
        <v>15649</v>
      </c>
    </row>
    <row r="5778" spans="1:16" x14ac:dyDescent="0.35">
      <c r="A5778" t="s">
        <v>16</v>
      </c>
      <c r="B5778" t="s">
        <v>27</v>
      </c>
      <c r="C5778" t="s">
        <v>15650</v>
      </c>
      <c r="D5778" t="s">
        <v>36</v>
      </c>
      <c r="E5778" s="1">
        <v>44326.510416666664</v>
      </c>
      <c r="F5778" s="2">
        <v>44326</v>
      </c>
      <c r="G5778" s="2">
        <v>47978</v>
      </c>
      <c r="H5778" t="s">
        <v>29</v>
      </c>
      <c r="I5778" t="s">
        <v>30</v>
      </c>
      <c r="K5778" t="s">
        <v>1590</v>
      </c>
      <c r="L5778" t="s">
        <v>1591</v>
      </c>
      <c r="M5778" t="s">
        <v>24</v>
      </c>
      <c r="N5778" t="s">
        <v>25</v>
      </c>
      <c r="O5778">
        <v>612820</v>
      </c>
      <c r="P5778" t="s">
        <v>3162</v>
      </c>
    </row>
    <row r="5779" spans="1:16" x14ac:dyDescent="0.35">
      <c r="A5779" t="s">
        <v>16</v>
      </c>
      <c r="B5779" t="s">
        <v>17</v>
      </c>
      <c r="C5779" t="s">
        <v>16132</v>
      </c>
      <c r="D5779" t="s">
        <v>36</v>
      </c>
      <c r="E5779" s="1">
        <v>44266.60833333333</v>
      </c>
      <c r="F5779" s="2">
        <v>44256</v>
      </c>
      <c r="G5779" s="2">
        <v>44530</v>
      </c>
      <c r="H5779" t="s">
        <v>704</v>
      </c>
      <c r="I5779" t="s">
        <v>705</v>
      </c>
      <c r="K5779" t="s">
        <v>16133</v>
      </c>
      <c r="L5779" t="s">
        <v>16134</v>
      </c>
      <c r="M5779" t="s">
        <v>24</v>
      </c>
      <c r="N5779" t="s">
        <v>25</v>
      </c>
      <c r="O5779">
        <v>2140038023</v>
      </c>
      <c r="P5779" t="s">
        <v>708</v>
      </c>
    </row>
    <row r="5780" spans="1:16" x14ac:dyDescent="0.35">
      <c r="A5780" t="s">
        <v>16</v>
      </c>
      <c r="B5780" t="s">
        <v>17</v>
      </c>
      <c r="C5780" t="s">
        <v>16135</v>
      </c>
      <c r="D5780" t="s">
        <v>19</v>
      </c>
      <c r="E5780" s="1">
        <v>44504.676388888889</v>
      </c>
      <c r="F5780" s="2">
        <v>44505</v>
      </c>
      <c r="G5780" s="2">
        <v>46331</v>
      </c>
      <c r="H5780" t="s">
        <v>99</v>
      </c>
      <c r="I5780" t="s">
        <v>100</v>
      </c>
      <c r="K5780" t="s">
        <v>16136</v>
      </c>
      <c r="L5780" t="s">
        <v>16137</v>
      </c>
      <c r="M5780" t="s">
        <v>24</v>
      </c>
      <c r="N5780" t="s">
        <v>25</v>
      </c>
      <c r="P5780" t="s">
        <v>427</v>
      </c>
    </row>
    <row r="5781" spans="1:16" x14ac:dyDescent="0.35">
      <c r="A5781" t="s">
        <v>56</v>
      </c>
      <c r="B5781" t="s">
        <v>57</v>
      </c>
      <c r="C5781" t="s">
        <v>58</v>
      </c>
      <c r="D5781" t="s">
        <v>59</v>
      </c>
      <c r="E5781" s="1">
        <v>43955.722222222219</v>
      </c>
      <c r="F5781" s="2">
        <v>43962</v>
      </c>
      <c r="G5781" s="2">
        <v>44327</v>
      </c>
      <c r="H5781" t="s">
        <v>60</v>
      </c>
      <c r="I5781" t="s">
        <v>61</v>
      </c>
      <c r="K5781" t="s">
        <v>62</v>
      </c>
      <c r="L5781" t="s">
        <v>63</v>
      </c>
      <c r="M5781" t="s">
        <v>24</v>
      </c>
      <c r="N5781" t="s">
        <v>64</v>
      </c>
      <c r="O5781">
        <v>207211</v>
      </c>
      <c r="P5781" t="s">
        <v>65</v>
      </c>
    </row>
    <row r="5782" spans="1:16" x14ac:dyDescent="0.35">
      <c r="A5782" t="s">
        <v>16</v>
      </c>
      <c r="B5782" t="s">
        <v>43</v>
      </c>
      <c r="C5782" t="s">
        <v>16139</v>
      </c>
      <c r="D5782" t="s">
        <v>36</v>
      </c>
      <c r="E5782" s="1">
        <v>44089.669444444444</v>
      </c>
      <c r="F5782" s="2">
        <v>44077</v>
      </c>
      <c r="G5782" s="2">
        <v>44807</v>
      </c>
      <c r="H5782" t="s">
        <v>207</v>
      </c>
      <c r="I5782" t="s">
        <v>143</v>
      </c>
      <c r="J5782" t="s">
        <v>208</v>
      </c>
      <c r="K5782" t="s">
        <v>16140</v>
      </c>
      <c r="L5782" t="s">
        <v>16141</v>
      </c>
      <c r="M5782" t="s">
        <v>24</v>
      </c>
      <c r="N5782" t="s">
        <v>25</v>
      </c>
      <c r="O5782">
        <v>2140037979</v>
      </c>
      <c r="P5782" t="s">
        <v>16142</v>
      </c>
    </row>
    <row r="5783" spans="1:16" x14ac:dyDescent="0.35">
      <c r="A5783" t="s">
        <v>16</v>
      </c>
      <c r="B5783" t="s">
        <v>43</v>
      </c>
      <c r="C5783" t="s">
        <v>16143</v>
      </c>
      <c r="D5783" t="s">
        <v>36</v>
      </c>
      <c r="E5783" s="1">
        <v>44601.373611111114</v>
      </c>
      <c r="F5783" s="2">
        <v>44564</v>
      </c>
      <c r="G5783" s="2">
        <v>44929</v>
      </c>
      <c r="H5783" t="s">
        <v>460</v>
      </c>
      <c r="I5783" t="s">
        <v>461</v>
      </c>
      <c r="K5783" t="s">
        <v>2869</v>
      </c>
      <c r="L5783" t="s">
        <v>2870</v>
      </c>
      <c r="M5783" t="s">
        <v>24</v>
      </c>
      <c r="N5783" t="s">
        <v>25</v>
      </c>
      <c r="O5783">
        <v>665743</v>
      </c>
      <c r="P5783" t="s">
        <v>16144</v>
      </c>
    </row>
    <row r="5784" spans="1:16" x14ac:dyDescent="0.35">
      <c r="A5784" t="s">
        <v>16</v>
      </c>
      <c r="B5784" t="s">
        <v>43</v>
      </c>
      <c r="C5784" t="s">
        <v>16156</v>
      </c>
      <c r="D5784" t="s">
        <v>36</v>
      </c>
      <c r="E5784" s="1">
        <v>43577.668055555558</v>
      </c>
      <c r="F5784" s="2">
        <v>43549</v>
      </c>
      <c r="G5784" s="2">
        <v>44279</v>
      </c>
      <c r="H5784" t="s">
        <v>51</v>
      </c>
      <c r="I5784" t="s">
        <v>52</v>
      </c>
      <c r="K5784" t="s">
        <v>16157</v>
      </c>
      <c r="L5784" t="s">
        <v>16158</v>
      </c>
      <c r="M5784" t="s">
        <v>24</v>
      </c>
      <c r="N5784" t="s">
        <v>25</v>
      </c>
      <c r="O5784">
        <v>2140038023</v>
      </c>
      <c r="P5784" t="s">
        <v>190</v>
      </c>
    </row>
    <row r="5785" spans="1:16" x14ac:dyDescent="0.35">
      <c r="A5785" t="s">
        <v>16</v>
      </c>
      <c r="B5785" t="s">
        <v>43</v>
      </c>
      <c r="C5785" t="s">
        <v>16162</v>
      </c>
      <c r="D5785" t="s">
        <v>19</v>
      </c>
      <c r="E5785" s="1">
        <v>44167.73333333333</v>
      </c>
      <c r="F5785" s="2">
        <v>44161</v>
      </c>
      <c r="G5785" s="2">
        <v>44526</v>
      </c>
      <c r="H5785" t="s">
        <v>142</v>
      </c>
      <c r="I5785" t="s">
        <v>150</v>
      </c>
      <c r="J5785" t="s">
        <v>144</v>
      </c>
      <c r="K5785" t="s">
        <v>5361</v>
      </c>
      <c r="L5785" t="s">
        <v>5362</v>
      </c>
      <c r="M5785" t="s">
        <v>24</v>
      </c>
      <c r="N5785" t="s">
        <v>25</v>
      </c>
      <c r="P5785" t="s">
        <v>16163</v>
      </c>
    </row>
    <row r="5786" spans="1:16" x14ac:dyDescent="0.35">
      <c r="A5786" t="s">
        <v>139</v>
      </c>
      <c r="B5786" t="s">
        <v>948</v>
      </c>
      <c r="C5786" t="s">
        <v>26153</v>
      </c>
      <c r="D5786" t="s">
        <v>19</v>
      </c>
      <c r="E5786" s="1">
        <v>44610.404861111114</v>
      </c>
      <c r="F5786" s="2">
        <v>44562</v>
      </c>
      <c r="G5786" s="2">
        <v>47848</v>
      </c>
      <c r="H5786" t="s">
        <v>18367</v>
      </c>
      <c r="I5786" t="s">
        <v>18368</v>
      </c>
      <c r="K5786" t="s">
        <v>25569</v>
      </c>
      <c r="L5786" t="s">
        <v>25570</v>
      </c>
      <c r="M5786" t="s">
        <v>24</v>
      </c>
      <c r="N5786" t="s">
        <v>24515</v>
      </c>
      <c r="P5786" t="s">
        <v>25571</v>
      </c>
    </row>
    <row r="5787" spans="1:16" x14ac:dyDescent="0.35">
      <c r="A5787" t="s">
        <v>16</v>
      </c>
      <c r="B5787" t="s">
        <v>27</v>
      </c>
      <c r="C5787" t="s">
        <v>16171</v>
      </c>
      <c r="D5787" t="s">
        <v>19</v>
      </c>
      <c r="E5787" s="1">
        <v>44706.490972222222</v>
      </c>
      <c r="F5787" s="2">
        <v>44684</v>
      </c>
      <c r="G5787" s="2">
        <v>48337</v>
      </c>
      <c r="H5787" t="s">
        <v>765</v>
      </c>
      <c r="I5787" t="s">
        <v>766</v>
      </c>
      <c r="K5787" t="s">
        <v>16172</v>
      </c>
      <c r="L5787" t="s">
        <v>16173</v>
      </c>
      <c r="M5787" t="s">
        <v>24</v>
      </c>
      <c r="N5787" t="s">
        <v>25</v>
      </c>
      <c r="P5787" t="s">
        <v>14570</v>
      </c>
    </row>
    <row r="5788" spans="1:16" x14ac:dyDescent="0.35">
      <c r="A5788" t="s">
        <v>16</v>
      </c>
      <c r="B5788" t="s">
        <v>43</v>
      </c>
      <c r="C5788" t="s">
        <v>6713</v>
      </c>
      <c r="D5788" t="s">
        <v>59</v>
      </c>
      <c r="E5788" s="1">
        <v>43560.359027777777</v>
      </c>
      <c r="F5788" s="2">
        <v>43535</v>
      </c>
      <c r="G5788" s="2">
        <v>44084</v>
      </c>
      <c r="H5788" t="s">
        <v>704</v>
      </c>
      <c r="I5788" t="s">
        <v>705</v>
      </c>
      <c r="K5788" t="s">
        <v>6714</v>
      </c>
      <c r="L5788" t="s">
        <v>6715</v>
      </c>
      <c r="M5788" t="s">
        <v>24</v>
      </c>
      <c r="N5788" t="s">
        <v>345</v>
      </c>
      <c r="O5788">
        <v>2140037944</v>
      </c>
      <c r="P5788" t="s">
        <v>6716</v>
      </c>
    </row>
    <row r="5789" spans="1:16" x14ac:dyDescent="0.35">
      <c r="A5789" t="s">
        <v>139</v>
      </c>
      <c r="B5789" t="s">
        <v>258</v>
      </c>
      <c r="C5789" t="s">
        <v>16178</v>
      </c>
      <c r="D5789" t="s">
        <v>36</v>
      </c>
      <c r="E5789" s="1">
        <v>43678.574305555558</v>
      </c>
      <c r="F5789" s="2">
        <v>43678</v>
      </c>
      <c r="G5789" s="2">
        <v>45140</v>
      </c>
      <c r="H5789" t="s">
        <v>529</v>
      </c>
      <c r="I5789" t="s">
        <v>530</v>
      </c>
      <c r="K5789" t="s">
        <v>8220</v>
      </c>
      <c r="L5789" t="s">
        <v>8221</v>
      </c>
      <c r="M5789" t="s">
        <v>24</v>
      </c>
      <c r="N5789" t="s">
        <v>25</v>
      </c>
      <c r="O5789">
        <v>691743</v>
      </c>
      <c r="P5789" t="s">
        <v>16179</v>
      </c>
    </row>
    <row r="5790" spans="1:16" x14ac:dyDescent="0.35">
      <c r="A5790" t="s">
        <v>56</v>
      </c>
      <c r="B5790" t="s">
        <v>66</v>
      </c>
      <c r="C5790" t="s">
        <v>16794</v>
      </c>
      <c r="D5790" t="s">
        <v>36</v>
      </c>
      <c r="E5790" s="1">
        <v>43661.672222222223</v>
      </c>
      <c r="F5790" s="2">
        <v>43678</v>
      </c>
      <c r="G5790" s="2">
        <v>44196</v>
      </c>
      <c r="H5790" t="s">
        <v>558</v>
      </c>
      <c r="I5790" t="s">
        <v>559</v>
      </c>
      <c r="K5790" t="s">
        <v>2966</v>
      </c>
      <c r="L5790" t="s">
        <v>2967</v>
      </c>
      <c r="M5790" t="s">
        <v>24</v>
      </c>
      <c r="N5790" t="s">
        <v>25</v>
      </c>
      <c r="O5790">
        <v>358936</v>
      </c>
      <c r="P5790" t="s">
        <v>3208</v>
      </c>
    </row>
    <row r="5791" spans="1:16" x14ac:dyDescent="0.35">
      <c r="A5791" t="s">
        <v>56</v>
      </c>
      <c r="B5791" t="s">
        <v>57</v>
      </c>
      <c r="C5791" t="s">
        <v>58</v>
      </c>
      <c r="D5791" t="s">
        <v>59</v>
      </c>
      <c r="E5791" s="1">
        <v>43955.722222222219</v>
      </c>
      <c r="F5791" s="2">
        <v>43962</v>
      </c>
      <c r="G5791" s="2">
        <v>44327</v>
      </c>
      <c r="H5791" t="s">
        <v>60</v>
      </c>
      <c r="I5791" t="s">
        <v>61</v>
      </c>
      <c r="K5791" t="s">
        <v>62</v>
      </c>
      <c r="L5791" t="s">
        <v>63</v>
      </c>
      <c r="M5791" t="s">
        <v>24</v>
      </c>
      <c r="N5791" t="s">
        <v>64</v>
      </c>
      <c r="O5791">
        <v>609827</v>
      </c>
      <c r="P5791" t="s">
        <v>65</v>
      </c>
    </row>
    <row r="5792" spans="1:16" x14ac:dyDescent="0.35">
      <c r="A5792" t="s">
        <v>16</v>
      </c>
      <c r="B5792" t="s">
        <v>17</v>
      </c>
      <c r="C5792" t="s">
        <v>14107</v>
      </c>
      <c r="D5792" t="s">
        <v>19</v>
      </c>
      <c r="E5792" s="1">
        <v>44334.643055555556</v>
      </c>
      <c r="F5792" s="2">
        <v>44291</v>
      </c>
      <c r="G5792" s="2">
        <v>44358</v>
      </c>
      <c r="H5792" t="s">
        <v>550</v>
      </c>
      <c r="I5792" t="s">
        <v>551</v>
      </c>
      <c r="K5792" t="s">
        <v>14108</v>
      </c>
      <c r="L5792" t="s">
        <v>14109</v>
      </c>
      <c r="M5792" t="s">
        <v>24</v>
      </c>
      <c r="N5792" t="s">
        <v>25</v>
      </c>
      <c r="P5792" t="s">
        <v>14110</v>
      </c>
    </row>
    <row r="5793" spans="1:16" x14ac:dyDescent="0.35">
      <c r="A5793" t="s">
        <v>16</v>
      </c>
      <c r="B5793" t="s">
        <v>43</v>
      </c>
      <c r="C5793" t="s">
        <v>14722</v>
      </c>
      <c r="D5793" t="s">
        <v>36</v>
      </c>
      <c r="E5793" s="1">
        <v>44144.75</v>
      </c>
      <c r="F5793" s="2">
        <v>44117</v>
      </c>
      <c r="G5793" s="2">
        <v>44482</v>
      </c>
      <c r="H5793" t="s">
        <v>186</v>
      </c>
      <c r="I5793" t="s">
        <v>187</v>
      </c>
      <c r="K5793" t="s">
        <v>14723</v>
      </c>
      <c r="L5793" t="s">
        <v>14724</v>
      </c>
      <c r="M5793" t="s">
        <v>24</v>
      </c>
      <c r="N5793" t="s">
        <v>25</v>
      </c>
      <c r="O5793">
        <v>2140038017</v>
      </c>
      <c r="P5793" t="s">
        <v>623</v>
      </c>
    </row>
    <row r="5794" spans="1:16" x14ac:dyDescent="0.35">
      <c r="A5794" t="s">
        <v>16</v>
      </c>
      <c r="B5794" t="s">
        <v>43</v>
      </c>
      <c r="C5794" t="s">
        <v>14725</v>
      </c>
      <c r="D5794" t="s">
        <v>36</v>
      </c>
      <c r="E5794" s="1">
        <v>44138.429861111108</v>
      </c>
      <c r="F5794" s="2">
        <v>44138</v>
      </c>
      <c r="G5794" s="2">
        <v>44138</v>
      </c>
      <c r="H5794" t="s">
        <v>186</v>
      </c>
      <c r="I5794" t="s">
        <v>187</v>
      </c>
      <c r="K5794" t="s">
        <v>14033</v>
      </c>
      <c r="L5794" t="s">
        <v>14034</v>
      </c>
      <c r="M5794" t="s">
        <v>24</v>
      </c>
      <c r="N5794" t="s">
        <v>345</v>
      </c>
      <c r="O5794">
        <v>2140038017</v>
      </c>
      <c r="P5794" t="s">
        <v>1962</v>
      </c>
    </row>
    <row r="5795" spans="1:16" x14ac:dyDescent="0.35">
      <c r="A5795" t="s">
        <v>56</v>
      </c>
      <c r="B5795" t="s">
        <v>57</v>
      </c>
      <c r="C5795" t="s">
        <v>58</v>
      </c>
      <c r="D5795" t="s">
        <v>59</v>
      </c>
      <c r="E5795" s="1">
        <v>43955.722222222219</v>
      </c>
      <c r="F5795" s="2">
        <v>43962</v>
      </c>
      <c r="G5795" s="2">
        <v>44327</v>
      </c>
      <c r="H5795" t="s">
        <v>60</v>
      </c>
      <c r="I5795" t="s">
        <v>61</v>
      </c>
      <c r="K5795" t="s">
        <v>62</v>
      </c>
      <c r="L5795" t="s">
        <v>63</v>
      </c>
      <c r="M5795" t="s">
        <v>24</v>
      </c>
      <c r="N5795" t="s">
        <v>64</v>
      </c>
      <c r="O5795">
        <v>350755</v>
      </c>
      <c r="P5795" t="s">
        <v>65</v>
      </c>
    </row>
    <row r="5796" spans="1:16" x14ac:dyDescent="0.35">
      <c r="A5796" t="s">
        <v>139</v>
      </c>
      <c r="B5796" t="s">
        <v>140</v>
      </c>
      <c r="C5796" t="s">
        <v>14729</v>
      </c>
      <c r="D5796" t="s">
        <v>36</v>
      </c>
      <c r="E5796" s="1">
        <v>43594.490277777775</v>
      </c>
      <c r="F5796" s="2">
        <v>43549</v>
      </c>
      <c r="G5796" s="2">
        <v>44644</v>
      </c>
      <c r="H5796" t="s">
        <v>2374</v>
      </c>
      <c r="I5796" t="s">
        <v>1203</v>
      </c>
      <c r="K5796" t="s">
        <v>14730</v>
      </c>
      <c r="L5796" t="s">
        <v>14731</v>
      </c>
      <c r="M5796" t="s">
        <v>24</v>
      </c>
      <c r="N5796" t="s">
        <v>25</v>
      </c>
      <c r="O5796">
        <v>685721</v>
      </c>
      <c r="P5796" t="s">
        <v>14732</v>
      </c>
    </row>
    <row r="5797" spans="1:16" x14ac:dyDescent="0.35">
      <c r="A5797" t="s">
        <v>16</v>
      </c>
      <c r="B5797" t="s">
        <v>27</v>
      </c>
      <c r="C5797" t="s">
        <v>14736</v>
      </c>
      <c r="D5797" t="s">
        <v>19</v>
      </c>
      <c r="E5797" s="1">
        <v>44610.432638888888</v>
      </c>
      <c r="F5797" s="2">
        <v>44612</v>
      </c>
      <c r="G5797" s="2">
        <v>48264</v>
      </c>
      <c r="H5797" t="s">
        <v>29</v>
      </c>
      <c r="I5797" t="s">
        <v>30</v>
      </c>
      <c r="K5797" t="s">
        <v>1806</v>
      </c>
      <c r="L5797" t="s">
        <v>1807</v>
      </c>
      <c r="M5797" t="s">
        <v>24</v>
      </c>
      <c r="N5797" t="s">
        <v>25</v>
      </c>
      <c r="P5797" t="s">
        <v>3255</v>
      </c>
    </row>
    <row r="5798" spans="1:16" x14ac:dyDescent="0.35">
      <c r="A5798" t="s">
        <v>56</v>
      </c>
      <c r="B5798" t="s">
        <v>57</v>
      </c>
      <c r="C5798" t="s">
        <v>58</v>
      </c>
      <c r="D5798" t="s">
        <v>59</v>
      </c>
      <c r="E5798" s="1">
        <v>43955.722222222219</v>
      </c>
      <c r="F5798" s="2">
        <v>43962</v>
      </c>
      <c r="G5798" s="2">
        <v>44327</v>
      </c>
      <c r="H5798" t="s">
        <v>60</v>
      </c>
      <c r="I5798" t="s">
        <v>61</v>
      </c>
      <c r="K5798" t="s">
        <v>62</v>
      </c>
      <c r="L5798" t="s">
        <v>63</v>
      </c>
      <c r="M5798" t="s">
        <v>24</v>
      </c>
      <c r="N5798" t="s">
        <v>64</v>
      </c>
      <c r="O5798">
        <v>357149</v>
      </c>
      <c r="P5798" t="s">
        <v>65</v>
      </c>
    </row>
    <row r="5799" spans="1:16" x14ac:dyDescent="0.35">
      <c r="A5799" t="s">
        <v>16</v>
      </c>
      <c r="B5799" t="s">
        <v>27</v>
      </c>
      <c r="C5799" t="s">
        <v>26154</v>
      </c>
      <c r="D5799" t="s">
        <v>36</v>
      </c>
      <c r="E5799" s="1">
        <v>44718.629861111112</v>
      </c>
      <c r="F5799" s="2">
        <v>44722</v>
      </c>
      <c r="G5799" s="2">
        <v>48375</v>
      </c>
      <c r="H5799" t="s">
        <v>29</v>
      </c>
      <c r="I5799" t="s">
        <v>30</v>
      </c>
      <c r="K5799" t="s">
        <v>7132</v>
      </c>
      <c r="L5799" t="s">
        <v>7133</v>
      </c>
      <c r="M5799" t="s">
        <v>24</v>
      </c>
      <c r="N5799" t="s">
        <v>24515</v>
      </c>
      <c r="O5799">
        <v>612820</v>
      </c>
      <c r="P5799" t="s">
        <v>26155</v>
      </c>
    </row>
    <row r="5800" spans="1:16" x14ac:dyDescent="0.35">
      <c r="A5800" t="s">
        <v>16</v>
      </c>
      <c r="B5800" t="s">
        <v>17</v>
      </c>
      <c r="C5800" t="s">
        <v>26156</v>
      </c>
      <c r="D5800" t="s">
        <v>19</v>
      </c>
      <c r="E5800" s="1">
        <v>44509.623611111114</v>
      </c>
      <c r="F5800" s="2">
        <v>44505</v>
      </c>
      <c r="G5800" s="2">
        <v>46331</v>
      </c>
      <c r="H5800" t="s">
        <v>550</v>
      </c>
      <c r="I5800" t="s">
        <v>551</v>
      </c>
      <c r="K5800" t="s">
        <v>16436</v>
      </c>
      <c r="L5800" t="s">
        <v>16437</v>
      </c>
      <c r="M5800" t="s">
        <v>24</v>
      </c>
      <c r="N5800" t="s">
        <v>24512</v>
      </c>
      <c r="P5800" t="s">
        <v>26157</v>
      </c>
    </row>
    <row r="5801" spans="1:16" x14ac:dyDescent="0.35">
      <c r="A5801" t="s">
        <v>16</v>
      </c>
      <c r="B5801" t="s">
        <v>17</v>
      </c>
      <c r="C5801" t="s">
        <v>14751</v>
      </c>
      <c r="D5801" t="s">
        <v>105</v>
      </c>
      <c r="E5801" s="1">
        <v>43790.49722222222</v>
      </c>
      <c r="F5801" s="2">
        <v>43805</v>
      </c>
      <c r="G5801" s="2">
        <v>44241</v>
      </c>
      <c r="H5801" t="s">
        <v>1430</v>
      </c>
      <c r="I5801" t="s">
        <v>1431</v>
      </c>
      <c r="K5801" t="s">
        <v>14752</v>
      </c>
      <c r="L5801" t="s">
        <v>14753</v>
      </c>
      <c r="M5801" t="s">
        <v>24</v>
      </c>
      <c r="N5801" t="s">
        <v>25</v>
      </c>
      <c r="O5801">
        <v>94254</v>
      </c>
      <c r="P5801" t="s">
        <v>14754</v>
      </c>
    </row>
    <row r="5802" spans="1:16" x14ac:dyDescent="0.35">
      <c r="A5802" t="s">
        <v>56</v>
      </c>
      <c r="B5802" t="s">
        <v>57</v>
      </c>
      <c r="C5802" t="s">
        <v>58</v>
      </c>
      <c r="D5802" t="s">
        <v>59</v>
      </c>
      <c r="E5802" s="1">
        <v>43955.722222222219</v>
      </c>
      <c r="F5802" s="2">
        <v>43962</v>
      </c>
      <c r="G5802" s="2">
        <v>44327</v>
      </c>
      <c r="H5802" t="s">
        <v>60</v>
      </c>
      <c r="I5802" t="s">
        <v>61</v>
      </c>
      <c r="K5802" t="s">
        <v>62</v>
      </c>
      <c r="L5802" t="s">
        <v>63</v>
      </c>
      <c r="M5802" t="s">
        <v>24</v>
      </c>
      <c r="N5802" t="s">
        <v>64</v>
      </c>
      <c r="O5802">
        <v>691308</v>
      </c>
      <c r="P5802" t="s">
        <v>65</v>
      </c>
    </row>
    <row r="5803" spans="1:16" x14ac:dyDescent="0.35">
      <c r="A5803" t="s">
        <v>16</v>
      </c>
      <c r="B5803" t="s">
        <v>17</v>
      </c>
      <c r="C5803" t="s">
        <v>15199</v>
      </c>
      <c r="D5803" t="s">
        <v>19</v>
      </c>
      <c r="E5803" s="1">
        <v>43601.494444444441</v>
      </c>
      <c r="F5803" s="2">
        <v>43601</v>
      </c>
      <c r="G5803" s="2">
        <v>44332</v>
      </c>
      <c r="H5803" t="s">
        <v>20</v>
      </c>
      <c r="I5803" t="s">
        <v>21</v>
      </c>
      <c r="K5803" t="s">
        <v>15200</v>
      </c>
      <c r="L5803" t="s">
        <v>15201</v>
      </c>
      <c r="M5803" t="s">
        <v>24</v>
      </c>
      <c r="N5803" t="s">
        <v>41</v>
      </c>
      <c r="P5803" t="s">
        <v>26</v>
      </c>
    </row>
    <row r="5804" spans="1:16" x14ac:dyDescent="0.35">
      <c r="A5804" t="s">
        <v>16</v>
      </c>
      <c r="B5804" t="s">
        <v>406</v>
      </c>
      <c r="C5804" t="s">
        <v>15206</v>
      </c>
      <c r="D5804" t="s">
        <v>19</v>
      </c>
      <c r="E5804" s="1">
        <v>44041.425694444442</v>
      </c>
      <c r="F5804" s="2">
        <v>44041</v>
      </c>
      <c r="G5804" s="2">
        <v>47693</v>
      </c>
      <c r="H5804" t="s">
        <v>15207</v>
      </c>
      <c r="I5804" t="s">
        <v>15208</v>
      </c>
      <c r="K5804" t="s">
        <v>15209</v>
      </c>
      <c r="L5804" t="s">
        <v>15210</v>
      </c>
      <c r="M5804" t="s">
        <v>24</v>
      </c>
      <c r="N5804" t="s">
        <v>25</v>
      </c>
      <c r="P5804" t="s">
        <v>15211</v>
      </c>
    </row>
    <row r="5805" spans="1:16" x14ac:dyDescent="0.35">
      <c r="A5805" t="s">
        <v>16</v>
      </c>
      <c r="B5805" t="s">
        <v>43</v>
      </c>
      <c r="C5805" t="s">
        <v>15212</v>
      </c>
      <c r="D5805" t="s">
        <v>105</v>
      </c>
      <c r="E5805" s="1">
        <v>44159.719444444447</v>
      </c>
      <c r="F5805" s="2">
        <v>44159</v>
      </c>
      <c r="G5805" s="2">
        <v>44926</v>
      </c>
      <c r="H5805" t="s">
        <v>106</v>
      </c>
      <c r="I5805" t="s">
        <v>107</v>
      </c>
      <c r="K5805" t="s">
        <v>10350</v>
      </c>
      <c r="L5805" t="s">
        <v>10351</v>
      </c>
      <c r="M5805" t="s">
        <v>24</v>
      </c>
      <c r="N5805" t="s">
        <v>25</v>
      </c>
      <c r="O5805">
        <v>94263</v>
      </c>
      <c r="P5805" t="s">
        <v>257</v>
      </c>
    </row>
    <row r="5806" spans="1:16" x14ac:dyDescent="0.35">
      <c r="A5806" t="s">
        <v>16</v>
      </c>
      <c r="B5806" t="s">
        <v>43</v>
      </c>
      <c r="C5806" t="s">
        <v>15213</v>
      </c>
      <c r="D5806" t="s">
        <v>36</v>
      </c>
      <c r="E5806" s="1">
        <v>43875.722916666666</v>
      </c>
      <c r="F5806" s="2">
        <v>43830</v>
      </c>
      <c r="G5806" s="2">
        <v>44561</v>
      </c>
      <c r="H5806" t="s">
        <v>1052</v>
      </c>
      <c r="I5806" t="s">
        <v>1053</v>
      </c>
      <c r="K5806" t="s">
        <v>3626</v>
      </c>
      <c r="L5806" t="s">
        <v>3627</v>
      </c>
      <c r="M5806" t="s">
        <v>24</v>
      </c>
      <c r="N5806" t="s">
        <v>25</v>
      </c>
      <c r="O5806">
        <v>2140038000</v>
      </c>
      <c r="P5806" t="s">
        <v>15214</v>
      </c>
    </row>
    <row r="5807" spans="1:16" x14ac:dyDescent="0.35">
      <c r="A5807" t="s">
        <v>16</v>
      </c>
      <c r="B5807" t="s">
        <v>24517</v>
      </c>
      <c r="C5807" t="s">
        <v>24518</v>
      </c>
      <c r="D5807" t="s">
        <v>59</v>
      </c>
      <c r="E5807" s="1">
        <v>44103.575694444444</v>
      </c>
      <c r="F5807" s="2">
        <v>44035</v>
      </c>
      <c r="G5807" s="2">
        <v>45127</v>
      </c>
      <c r="H5807" t="s">
        <v>24519</v>
      </c>
      <c r="I5807" t="s">
        <v>24520</v>
      </c>
      <c r="K5807" t="s">
        <v>62</v>
      </c>
      <c r="L5807" t="s">
        <v>63</v>
      </c>
      <c r="M5807" t="s">
        <v>24</v>
      </c>
      <c r="N5807" t="s">
        <v>24512</v>
      </c>
      <c r="O5807">
        <v>212724</v>
      </c>
      <c r="P5807" t="s">
        <v>24521</v>
      </c>
    </row>
    <row r="5808" spans="1:16" x14ac:dyDescent="0.35">
      <c r="A5808" t="s">
        <v>16</v>
      </c>
      <c r="B5808" t="s">
        <v>17</v>
      </c>
      <c r="C5808" t="s">
        <v>15220</v>
      </c>
      <c r="D5808" t="s">
        <v>36</v>
      </c>
      <c r="E5808" s="1">
        <v>43550.732638888891</v>
      </c>
      <c r="F5808" s="2">
        <v>43556</v>
      </c>
      <c r="G5808" s="2">
        <v>44681</v>
      </c>
      <c r="H5808" t="s">
        <v>1097</v>
      </c>
      <c r="I5808" t="s">
        <v>1098</v>
      </c>
      <c r="K5808" t="s">
        <v>15221</v>
      </c>
      <c r="L5808" t="s">
        <v>15222</v>
      </c>
      <c r="M5808" t="s">
        <v>24</v>
      </c>
      <c r="N5808" t="s">
        <v>25</v>
      </c>
      <c r="O5808">
        <v>686269</v>
      </c>
      <c r="P5808" t="s">
        <v>15223</v>
      </c>
    </row>
    <row r="5809" spans="1:16" x14ac:dyDescent="0.35">
      <c r="A5809" t="s">
        <v>56</v>
      </c>
      <c r="B5809" t="s">
        <v>57</v>
      </c>
      <c r="C5809" t="s">
        <v>58</v>
      </c>
      <c r="D5809" t="s">
        <v>59</v>
      </c>
      <c r="E5809" s="1">
        <v>43955.722222222219</v>
      </c>
      <c r="F5809" s="2">
        <v>43962</v>
      </c>
      <c r="G5809" s="2">
        <v>44327</v>
      </c>
      <c r="H5809" t="s">
        <v>60</v>
      </c>
      <c r="I5809" t="s">
        <v>61</v>
      </c>
      <c r="K5809" t="s">
        <v>62</v>
      </c>
      <c r="L5809" t="s">
        <v>63</v>
      </c>
      <c r="M5809" t="s">
        <v>24</v>
      </c>
      <c r="N5809" t="s">
        <v>64</v>
      </c>
      <c r="O5809">
        <v>357213</v>
      </c>
      <c r="P5809" t="s">
        <v>65</v>
      </c>
    </row>
    <row r="5810" spans="1:16" x14ac:dyDescent="0.35">
      <c r="A5810" t="s">
        <v>16</v>
      </c>
      <c r="B5810" t="s">
        <v>73</v>
      </c>
      <c r="C5810" t="s">
        <v>15230</v>
      </c>
      <c r="D5810" t="s">
        <v>105</v>
      </c>
      <c r="E5810" s="1">
        <v>44337.710416666669</v>
      </c>
      <c r="F5810" s="2">
        <v>44359</v>
      </c>
      <c r="G5810" s="2">
        <v>44377</v>
      </c>
      <c r="H5810" t="s">
        <v>14715</v>
      </c>
      <c r="I5810" t="s">
        <v>14716</v>
      </c>
      <c r="K5810" t="s">
        <v>1494</v>
      </c>
      <c r="L5810" t="s">
        <v>1495</v>
      </c>
      <c r="M5810" t="s">
        <v>24</v>
      </c>
      <c r="N5810" t="s">
        <v>25</v>
      </c>
      <c r="O5810">
        <v>94250</v>
      </c>
      <c r="P5810" t="s">
        <v>15231</v>
      </c>
    </row>
    <row r="5811" spans="1:16" x14ac:dyDescent="0.35">
      <c r="A5811" t="s">
        <v>16</v>
      </c>
      <c r="B5811" t="s">
        <v>17</v>
      </c>
      <c r="C5811" t="s">
        <v>15232</v>
      </c>
      <c r="D5811" t="s">
        <v>36</v>
      </c>
      <c r="E5811" s="1">
        <v>43936.707638888889</v>
      </c>
      <c r="F5811" s="2">
        <v>43922</v>
      </c>
      <c r="G5811" s="2">
        <v>44196</v>
      </c>
      <c r="H5811" t="s">
        <v>51</v>
      </c>
      <c r="I5811" t="s">
        <v>52</v>
      </c>
      <c r="K5811" t="s">
        <v>15233</v>
      </c>
      <c r="L5811" t="s">
        <v>15234</v>
      </c>
      <c r="M5811" t="s">
        <v>24</v>
      </c>
      <c r="N5811" t="s">
        <v>25</v>
      </c>
      <c r="O5811">
        <v>2140038023</v>
      </c>
      <c r="P5811" t="s">
        <v>55</v>
      </c>
    </row>
    <row r="5812" spans="1:16" x14ac:dyDescent="0.35">
      <c r="A5812" t="s">
        <v>16</v>
      </c>
      <c r="B5812" t="s">
        <v>24517</v>
      </c>
      <c r="C5812" t="s">
        <v>24526</v>
      </c>
      <c r="D5812" t="s">
        <v>59</v>
      </c>
      <c r="E5812" s="1">
        <v>43747.378472222219</v>
      </c>
      <c r="F5812" s="2">
        <v>43626</v>
      </c>
      <c r="G5812" s="2">
        <v>44357</v>
      </c>
      <c r="H5812" t="s">
        <v>11080</v>
      </c>
      <c r="I5812" t="s">
        <v>11081</v>
      </c>
      <c r="K5812" t="s">
        <v>24527</v>
      </c>
      <c r="L5812" t="s">
        <v>24528</v>
      </c>
      <c r="M5812" t="s">
        <v>24</v>
      </c>
      <c r="N5812" t="s">
        <v>24512</v>
      </c>
      <c r="O5812">
        <v>358463</v>
      </c>
      <c r="P5812" t="s">
        <v>24529</v>
      </c>
    </row>
    <row r="5813" spans="1:16" x14ac:dyDescent="0.35">
      <c r="A5813" t="s">
        <v>16</v>
      </c>
      <c r="B5813" t="s">
        <v>43</v>
      </c>
      <c r="C5813" t="s">
        <v>26158</v>
      </c>
      <c r="D5813" t="s">
        <v>105</v>
      </c>
      <c r="E5813" s="1">
        <v>44582.375694444447</v>
      </c>
      <c r="F5813" s="2">
        <v>44582</v>
      </c>
      <c r="G5813" s="2">
        <v>45041</v>
      </c>
      <c r="H5813" t="s">
        <v>106</v>
      </c>
      <c r="I5813" t="s">
        <v>107</v>
      </c>
      <c r="K5813" t="s">
        <v>26159</v>
      </c>
      <c r="L5813" t="s">
        <v>26160</v>
      </c>
      <c r="M5813" t="s">
        <v>24</v>
      </c>
      <c r="N5813" t="s">
        <v>25</v>
      </c>
      <c r="O5813">
        <v>94263</v>
      </c>
      <c r="P5813" t="s">
        <v>257</v>
      </c>
    </row>
    <row r="5814" spans="1:16" x14ac:dyDescent="0.35">
      <c r="A5814" t="s">
        <v>16</v>
      </c>
      <c r="B5814" t="s">
        <v>43</v>
      </c>
      <c r="C5814" t="s">
        <v>26161</v>
      </c>
      <c r="D5814" t="s">
        <v>19</v>
      </c>
      <c r="E5814" s="1">
        <v>43998.65625</v>
      </c>
      <c r="F5814" s="2">
        <v>42192</v>
      </c>
      <c r="G5814" s="2">
        <v>44470</v>
      </c>
      <c r="H5814" t="s">
        <v>24596</v>
      </c>
      <c r="I5814" t="s">
        <v>24597</v>
      </c>
      <c r="K5814" t="s">
        <v>2842</v>
      </c>
      <c r="L5814" t="s">
        <v>2843</v>
      </c>
      <c r="M5814" t="s">
        <v>24</v>
      </c>
      <c r="N5814" t="s">
        <v>24515</v>
      </c>
      <c r="P5814" t="s">
        <v>26162</v>
      </c>
    </row>
    <row r="5815" spans="1:16" x14ac:dyDescent="0.35">
      <c r="A5815" t="s">
        <v>56</v>
      </c>
      <c r="B5815" t="s">
        <v>66</v>
      </c>
      <c r="C5815" t="s">
        <v>347</v>
      </c>
      <c r="D5815" t="s">
        <v>59</v>
      </c>
      <c r="E5815" s="1">
        <v>44721.356944444444</v>
      </c>
      <c r="F5815" s="2">
        <v>44656</v>
      </c>
      <c r="G5815" s="2">
        <v>45021</v>
      </c>
      <c r="H5815" t="s">
        <v>348</v>
      </c>
      <c r="I5815" t="s">
        <v>349</v>
      </c>
      <c r="K5815" t="s">
        <v>350</v>
      </c>
      <c r="L5815" t="s">
        <v>351</v>
      </c>
      <c r="M5815" t="s">
        <v>24</v>
      </c>
      <c r="N5815" t="s">
        <v>64</v>
      </c>
      <c r="O5815">
        <v>602812</v>
      </c>
      <c r="P5815" t="s">
        <v>352</v>
      </c>
    </row>
    <row r="5816" spans="1:16" x14ac:dyDescent="0.35">
      <c r="A5816" t="s">
        <v>56</v>
      </c>
      <c r="B5816" t="s">
        <v>878</v>
      </c>
      <c r="C5816" t="s">
        <v>26163</v>
      </c>
      <c r="D5816" t="s">
        <v>36</v>
      </c>
      <c r="E5816" s="1">
        <v>44487.424305555556</v>
      </c>
      <c r="F5816" s="2">
        <v>44501</v>
      </c>
      <c r="G5816" s="2">
        <v>45199</v>
      </c>
      <c r="H5816" t="s">
        <v>880</v>
      </c>
      <c r="I5816" t="s">
        <v>881</v>
      </c>
      <c r="K5816" t="s">
        <v>26164</v>
      </c>
      <c r="L5816" t="s">
        <v>26165</v>
      </c>
      <c r="M5816" t="s">
        <v>24</v>
      </c>
      <c r="N5816" t="s">
        <v>24515</v>
      </c>
      <c r="O5816">
        <v>358936</v>
      </c>
      <c r="P5816" t="s">
        <v>26166</v>
      </c>
    </row>
    <row r="5817" spans="1:16" x14ac:dyDescent="0.35">
      <c r="A5817" t="s">
        <v>16</v>
      </c>
      <c r="B5817" t="s">
        <v>17</v>
      </c>
      <c r="C5817" t="s">
        <v>13594</v>
      </c>
      <c r="D5817" t="s">
        <v>36</v>
      </c>
      <c r="E5817" s="1">
        <v>44454.339583333334</v>
      </c>
      <c r="F5817" s="2">
        <v>44454</v>
      </c>
      <c r="G5817" s="2">
        <v>44561</v>
      </c>
      <c r="H5817" t="s">
        <v>112</v>
      </c>
      <c r="I5817" t="s">
        <v>113</v>
      </c>
      <c r="K5817" t="s">
        <v>13595</v>
      </c>
      <c r="L5817" t="s">
        <v>13596</v>
      </c>
      <c r="M5817" t="s">
        <v>24</v>
      </c>
      <c r="N5817" t="s">
        <v>25</v>
      </c>
      <c r="O5817">
        <v>356113</v>
      </c>
      <c r="P5817" t="s">
        <v>373</v>
      </c>
    </row>
    <row r="5818" spans="1:16" x14ac:dyDescent="0.35">
      <c r="A5818" t="s">
        <v>16</v>
      </c>
      <c r="B5818" t="s">
        <v>24517</v>
      </c>
      <c r="C5818" t="s">
        <v>24518</v>
      </c>
      <c r="D5818" t="s">
        <v>59</v>
      </c>
      <c r="E5818" s="1">
        <v>44103.575694444444</v>
      </c>
      <c r="F5818" s="2">
        <v>44035</v>
      </c>
      <c r="G5818" s="2">
        <v>45127</v>
      </c>
      <c r="H5818" t="s">
        <v>24519</v>
      </c>
      <c r="I5818" t="s">
        <v>24520</v>
      </c>
      <c r="K5818" t="s">
        <v>62</v>
      </c>
      <c r="L5818" t="s">
        <v>63</v>
      </c>
      <c r="M5818" t="s">
        <v>24</v>
      </c>
      <c r="N5818" t="s">
        <v>24512</v>
      </c>
      <c r="O5818">
        <v>325924</v>
      </c>
      <c r="P5818" t="s">
        <v>24521</v>
      </c>
    </row>
    <row r="5819" spans="1:16" x14ac:dyDescent="0.35">
      <c r="A5819" t="s">
        <v>16</v>
      </c>
      <c r="B5819" t="s">
        <v>17</v>
      </c>
      <c r="C5819" t="s">
        <v>13600</v>
      </c>
      <c r="D5819" t="s">
        <v>19</v>
      </c>
      <c r="E5819" s="1">
        <v>44404.495138888888</v>
      </c>
      <c r="F5819" s="2">
        <v>44407</v>
      </c>
      <c r="G5819" s="2">
        <v>46233</v>
      </c>
      <c r="H5819" t="s">
        <v>99</v>
      </c>
      <c r="I5819" t="s">
        <v>100</v>
      </c>
      <c r="K5819" t="s">
        <v>13601</v>
      </c>
      <c r="L5819" t="s">
        <v>13602</v>
      </c>
      <c r="M5819" t="s">
        <v>24</v>
      </c>
      <c r="N5819" t="s">
        <v>25</v>
      </c>
      <c r="P5819" t="s">
        <v>427</v>
      </c>
    </row>
    <row r="5820" spans="1:16" x14ac:dyDescent="0.35">
      <c r="A5820" t="s">
        <v>16</v>
      </c>
      <c r="B5820" t="s">
        <v>43</v>
      </c>
      <c r="C5820" t="s">
        <v>13603</v>
      </c>
      <c r="D5820" t="s">
        <v>36</v>
      </c>
      <c r="E5820" s="1">
        <v>44462.595833333333</v>
      </c>
      <c r="F5820" s="2">
        <v>44456</v>
      </c>
      <c r="G5820" s="2">
        <v>44820</v>
      </c>
      <c r="H5820" t="s">
        <v>186</v>
      </c>
      <c r="I5820" t="s">
        <v>187</v>
      </c>
      <c r="K5820" t="s">
        <v>13604</v>
      </c>
      <c r="L5820" t="s">
        <v>13605</v>
      </c>
      <c r="M5820" t="s">
        <v>24</v>
      </c>
      <c r="N5820" t="s">
        <v>25</v>
      </c>
      <c r="O5820">
        <v>2140038017</v>
      </c>
      <c r="P5820" t="s">
        <v>220</v>
      </c>
    </row>
    <row r="5821" spans="1:16" x14ac:dyDescent="0.35">
      <c r="A5821" t="s">
        <v>16</v>
      </c>
      <c r="B5821" t="s">
        <v>17</v>
      </c>
      <c r="C5821" t="s">
        <v>13606</v>
      </c>
      <c r="D5821" t="s">
        <v>19</v>
      </c>
      <c r="E5821" s="1">
        <v>44477.682638888888</v>
      </c>
      <c r="F5821" s="2">
        <v>44480</v>
      </c>
      <c r="G5821" s="2">
        <v>44560</v>
      </c>
      <c r="H5821" t="s">
        <v>75</v>
      </c>
      <c r="I5821" t="s">
        <v>76</v>
      </c>
      <c r="K5821" t="s">
        <v>13607</v>
      </c>
      <c r="L5821" t="s">
        <v>13608</v>
      </c>
      <c r="M5821" t="s">
        <v>24</v>
      </c>
      <c r="N5821" t="s">
        <v>25</v>
      </c>
      <c r="P5821" t="s">
        <v>13609</v>
      </c>
    </row>
    <row r="5822" spans="1:16" x14ac:dyDescent="0.35">
      <c r="A5822" t="s">
        <v>16</v>
      </c>
      <c r="B5822" t="s">
        <v>43</v>
      </c>
      <c r="C5822" t="s">
        <v>26167</v>
      </c>
      <c r="D5822" t="s">
        <v>36</v>
      </c>
      <c r="E5822" s="1">
        <v>44734.666666666664</v>
      </c>
      <c r="F5822" s="2">
        <v>44697</v>
      </c>
      <c r="G5822" s="2">
        <v>44819</v>
      </c>
      <c r="H5822" t="s">
        <v>12789</v>
      </c>
      <c r="I5822" t="s">
        <v>12790</v>
      </c>
      <c r="K5822" t="s">
        <v>26168</v>
      </c>
      <c r="L5822" t="s">
        <v>26169</v>
      </c>
      <c r="M5822" t="s">
        <v>24</v>
      </c>
      <c r="N5822" t="s">
        <v>24515</v>
      </c>
      <c r="O5822">
        <v>2140038017</v>
      </c>
      <c r="P5822" t="s">
        <v>26170</v>
      </c>
    </row>
    <row r="5823" spans="1:16" x14ac:dyDescent="0.35">
      <c r="A5823" t="s">
        <v>16</v>
      </c>
      <c r="B5823" t="s">
        <v>17</v>
      </c>
      <c r="C5823" t="s">
        <v>13909</v>
      </c>
      <c r="D5823" t="s">
        <v>19</v>
      </c>
      <c r="E5823" s="1">
        <v>44530.408333333333</v>
      </c>
      <c r="F5823" s="2">
        <v>44520</v>
      </c>
      <c r="G5823" s="2">
        <v>45981</v>
      </c>
      <c r="H5823" t="s">
        <v>75</v>
      </c>
      <c r="I5823" t="s">
        <v>76</v>
      </c>
      <c r="K5823" t="s">
        <v>9583</v>
      </c>
      <c r="L5823" t="s">
        <v>9584</v>
      </c>
      <c r="M5823" t="s">
        <v>24</v>
      </c>
      <c r="N5823" t="s">
        <v>25</v>
      </c>
      <c r="P5823" t="s">
        <v>13910</v>
      </c>
    </row>
    <row r="5824" spans="1:16" x14ac:dyDescent="0.35">
      <c r="A5824" t="s">
        <v>16</v>
      </c>
      <c r="B5824" t="s">
        <v>17</v>
      </c>
      <c r="C5824" t="s">
        <v>13911</v>
      </c>
      <c r="D5824" t="s">
        <v>105</v>
      </c>
      <c r="E5824" s="1">
        <v>44061.454861111109</v>
      </c>
      <c r="F5824" s="2">
        <v>44069</v>
      </c>
      <c r="G5824" s="2">
        <v>44469</v>
      </c>
      <c r="H5824" t="s">
        <v>1430</v>
      </c>
      <c r="I5824" t="s">
        <v>1431</v>
      </c>
      <c r="K5824" t="s">
        <v>13912</v>
      </c>
      <c r="L5824" t="s">
        <v>13913</v>
      </c>
      <c r="M5824" t="s">
        <v>24</v>
      </c>
      <c r="N5824" t="s">
        <v>25</v>
      </c>
      <c r="O5824">
        <v>94254</v>
      </c>
      <c r="P5824" t="s">
        <v>4897</v>
      </c>
    </row>
    <row r="5825" spans="1:16" x14ac:dyDescent="0.35">
      <c r="A5825" t="s">
        <v>56</v>
      </c>
      <c r="B5825" t="s">
        <v>66</v>
      </c>
      <c r="C5825" t="s">
        <v>26171</v>
      </c>
      <c r="D5825" t="s">
        <v>19</v>
      </c>
      <c r="E5825" s="1">
        <v>44361.404861111114</v>
      </c>
      <c r="F5825" s="2">
        <v>44361</v>
      </c>
      <c r="G5825" s="2">
        <v>51301</v>
      </c>
      <c r="H5825" t="s">
        <v>24555</v>
      </c>
      <c r="I5825" t="s">
        <v>24556</v>
      </c>
      <c r="K5825" t="s">
        <v>2842</v>
      </c>
      <c r="L5825" t="s">
        <v>2843</v>
      </c>
      <c r="M5825" t="s">
        <v>24</v>
      </c>
      <c r="N5825" t="s">
        <v>24515</v>
      </c>
      <c r="P5825" t="s">
        <v>26172</v>
      </c>
    </row>
    <row r="5826" spans="1:16" x14ac:dyDescent="0.35">
      <c r="A5826" t="s">
        <v>16</v>
      </c>
      <c r="B5826" t="s">
        <v>43</v>
      </c>
      <c r="C5826" t="s">
        <v>13914</v>
      </c>
      <c r="D5826" t="s">
        <v>36</v>
      </c>
      <c r="E5826" s="1">
        <v>43742.647916666669</v>
      </c>
      <c r="F5826" s="2">
        <v>43720</v>
      </c>
      <c r="G5826" s="2">
        <v>44085</v>
      </c>
      <c r="H5826" t="s">
        <v>51</v>
      </c>
      <c r="I5826" t="s">
        <v>52</v>
      </c>
      <c r="K5826" t="s">
        <v>13915</v>
      </c>
      <c r="L5826" t="s">
        <v>13916</v>
      </c>
      <c r="M5826" t="s">
        <v>24</v>
      </c>
      <c r="N5826" t="s">
        <v>25</v>
      </c>
      <c r="O5826">
        <v>2140038017</v>
      </c>
      <c r="P5826" t="s">
        <v>55</v>
      </c>
    </row>
    <row r="5827" spans="1:16" x14ac:dyDescent="0.35">
      <c r="A5827" t="s">
        <v>56</v>
      </c>
      <c r="B5827" t="s">
        <v>57</v>
      </c>
      <c r="C5827" t="s">
        <v>58</v>
      </c>
      <c r="D5827" t="s">
        <v>59</v>
      </c>
      <c r="E5827" s="1">
        <v>43955.722222222219</v>
      </c>
      <c r="F5827" s="2">
        <v>43962</v>
      </c>
      <c r="G5827" s="2">
        <v>44327</v>
      </c>
      <c r="H5827" t="s">
        <v>60</v>
      </c>
      <c r="I5827" t="s">
        <v>61</v>
      </c>
      <c r="K5827" t="s">
        <v>62</v>
      </c>
      <c r="L5827" t="s">
        <v>63</v>
      </c>
      <c r="M5827" t="s">
        <v>24</v>
      </c>
      <c r="N5827" t="s">
        <v>64</v>
      </c>
      <c r="O5827">
        <v>691655</v>
      </c>
      <c r="P5827" t="s">
        <v>65</v>
      </c>
    </row>
    <row r="5828" spans="1:16" x14ac:dyDescent="0.35">
      <c r="A5828" t="s">
        <v>16</v>
      </c>
      <c r="B5828" t="s">
        <v>43</v>
      </c>
      <c r="C5828" t="s">
        <v>13920</v>
      </c>
      <c r="D5828" t="s">
        <v>19</v>
      </c>
      <c r="E5828" s="1">
        <v>43782.284722222219</v>
      </c>
      <c r="F5828" s="2">
        <v>43787</v>
      </c>
      <c r="G5828" s="2">
        <v>44517</v>
      </c>
      <c r="H5828" t="s">
        <v>37</v>
      </c>
      <c r="I5828" t="s">
        <v>38</v>
      </c>
      <c r="J5828" t="s">
        <v>38</v>
      </c>
      <c r="K5828" t="s">
        <v>1409</v>
      </c>
      <c r="L5828" t="s">
        <v>1410</v>
      </c>
      <c r="M5828" t="s">
        <v>24</v>
      </c>
      <c r="N5828" t="s">
        <v>25</v>
      </c>
      <c r="P5828" t="s">
        <v>1201</v>
      </c>
    </row>
    <row r="5829" spans="1:16" x14ac:dyDescent="0.35">
      <c r="A5829" t="s">
        <v>16</v>
      </c>
      <c r="B5829" t="s">
        <v>17</v>
      </c>
      <c r="C5829" t="s">
        <v>26173</v>
      </c>
      <c r="D5829" t="s">
        <v>105</v>
      </c>
      <c r="E5829" s="1">
        <v>44148.597916666666</v>
      </c>
      <c r="F5829" s="2">
        <v>44166</v>
      </c>
      <c r="G5829" s="2">
        <v>44196</v>
      </c>
      <c r="H5829" t="s">
        <v>2410</v>
      </c>
      <c r="I5829" t="s">
        <v>2411</v>
      </c>
      <c r="K5829" t="s">
        <v>24954</v>
      </c>
      <c r="L5829" t="s">
        <v>24955</v>
      </c>
      <c r="M5829" t="s">
        <v>24</v>
      </c>
      <c r="N5829" t="s">
        <v>24515</v>
      </c>
      <c r="O5829">
        <v>94250</v>
      </c>
      <c r="P5829" t="s">
        <v>26174</v>
      </c>
    </row>
    <row r="5830" spans="1:16" x14ac:dyDescent="0.35">
      <c r="A5830" t="s">
        <v>56</v>
      </c>
      <c r="B5830" t="s">
        <v>66</v>
      </c>
      <c r="C5830" t="s">
        <v>11610</v>
      </c>
      <c r="D5830" t="s">
        <v>36</v>
      </c>
      <c r="E5830" s="1">
        <v>43847.613194444442</v>
      </c>
      <c r="F5830" s="2">
        <v>43782</v>
      </c>
      <c r="G5830" s="2">
        <v>44926</v>
      </c>
      <c r="H5830" t="s">
        <v>663</v>
      </c>
      <c r="I5830" t="s">
        <v>213</v>
      </c>
      <c r="J5830" t="s">
        <v>664</v>
      </c>
      <c r="K5830" t="s">
        <v>3891</v>
      </c>
      <c r="L5830" t="s">
        <v>3892</v>
      </c>
      <c r="M5830" t="s">
        <v>24</v>
      </c>
      <c r="N5830" t="s">
        <v>25</v>
      </c>
      <c r="O5830">
        <v>750462</v>
      </c>
      <c r="P5830" t="s">
        <v>3893</v>
      </c>
    </row>
    <row r="5831" spans="1:16" x14ac:dyDescent="0.35">
      <c r="A5831" t="s">
        <v>139</v>
      </c>
      <c r="B5831" t="s">
        <v>1668</v>
      </c>
      <c r="C5831" t="s">
        <v>24533</v>
      </c>
      <c r="D5831" t="s">
        <v>59</v>
      </c>
      <c r="E5831" s="1">
        <v>44060.570138888892</v>
      </c>
      <c r="F5831" s="2">
        <v>44060</v>
      </c>
      <c r="G5831" s="2">
        <v>44561</v>
      </c>
      <c r="H5831" t="s">
        <v>24534</v>
      </c>
      <c r="I5831" t="s">
        <v>24535</v>
      </c>
      <c r="K5831" t="s">
        <v>24536</v>
      </c>
      <c r="L5831" t="s">
        <v>24537</v>
      </c>
      <c r="M5831" t="s">
        <v>24</v>
      </c>
      <c r="N5831" t="s">
        <v>24512</v>
      </c>
      <c r="O5831">
        <v>782004</v>
      </c>
      <c r="P5831" t="s">
        <v>24538</v>
      </c>
    </row>
    <row r="5832" spans="1:16" x14ac:dyDescent="0.35">
      <c r="A5832" t="s">
        <v>16</v>
      </c>
      <c r="B5832" t="s">
        <v>17</v>
      </c>
      <c r="C5832" t="s">
        <v>26175</v>
      </c>
      <c r="D5832" t="s">
        <v>19</v>
      </c>
      <c r="E5832" s="1">
        <v>44323.794444444444</v>
      </c>
      <c r="F5832" s="2">
        <v>44287</v>
      </c>
      <c r="G5832" s="2">
        <v>44560</v>
      </c>
      <c r="H5832" t="s">
        <v>2090</v>
      </c>
      <c r="I5832" t="s">
        <v>2091</v>
      </c>
      <c r="K5832" t="s">
        <v>25206</v>
      </c>
      <c r="L5832" t="s">
        <v>25207</v>
      </c>
      <c r="M5832" t="s">
        <v>24</v>
      </c>
      <c r="N5832" t="s">
        <v>24515</v>
      </c>
      <c r="P5832" t="s">
        <v>26176</v>
      </c>
    </row>
    <row r="5833" spans="1:16" x14ac:dyDescent="0.35">
      <c r="A5833" t="s">
        <v>16</v>
      </c>
      <c r="B5833" t="s">
        <v>17</v>
      </c>
      <c r="C5833" t="s">
        <v>11623</v>
      </c>
      <c r="D5833" t="s">
        <v>105</v>
      </c>
      <c r="E5833" s="1">
        <v>44235.768750000003</v>
      </c>
      <c r="F5833" s="2">
        <v>44228</v>
      </c>
      <c r="G5833" s="2">
        <v>45633</v>
      </c>
      <c r="H5833" t="s">
        <v>2230</v>
      </c>
      <c r="I5833" t="s">
        <v>2231</v>
      </c>
      <c r="K5833" t="s">
        <v>1728</v>
      </c>
      <c r="L5833" t="s">
        <v>71</v>
      </c>
      <c r="M5833" t="s">
        <v>24</v>
      </c>
      <c r="N5833" t="s">
        <v>25</v>
      </c>
      <c r="O5833">
        <v>94254</v>
      </c>
      <c r="P5833" t="s">
        <v>11624</v>
      </c>
    </row>
    <row r="5834" spans="1:16" x14ac:dyDescent="0.35">
      <c r="A5834" t="s">
        <v>56</v>
      </c>
      <c r="B5834" t="s">
        <v>279</v>
      </c>
      <c r="C5834" t="s">
        <v>15439</v>
      </c>
      <c r="D5834" t="s">
        <v>36</v>
      </c>
      <c r="E5834" s="1">
        <v>43524.65</v>
      </c>
      <c r="F5834" s="2">
        <v>43525</v>
      </c>
      <c r="G5834" s="2">
        <v>43891</v>
      </c>
      <c r="H5834" t="s">
        <v>3056</v>
      </c>
      <c r="I5834" t="s">
        <v>3057</v>
      </c>
      <c r="K5834" t="s">
        <v>6124</v>
      </c>
      <c r="L5834" t="s">
        <v>6125</v>
      </c>
      <c r="M5834" t="s">
        <v>24</v>
      </c>
      <c r="N5834" t="s">
        <v>25</v>
      </c>
      <c r="O5834">
        <v>2140038002</v>
      </c>
      <c r="P5834" t="s">
        <v>5953</v>
      </c>
    </row>
    <row r="5835" spans="1:16" x14ac:dyDescent="0.35">
      <c r="A5835" t="s">
        <v>16</v>
      </c>
      <c r="B5835" t="s">
        <v>24517</v>
      </c>
      <c r="C5835" t="s">
        <v>24518</v>
      </c>
      <c r="D5835" t="s">
        <v>59</v>
      </c>
      <c r="E5835" s="1">
        <v>44103.575694444444</v>
      </c>
      <c r="F5835" s="2">
        <v>44035</v>
      </c>
      <c r="G5835" s="2">
        <v>45127</v>
      </c>
      <c r="H5835" t="s">
        <v>24519</v>
      </c>
      <c r="I5835" t="s">
        <v>24520</v>
      </c>
      <c r="K5835" t="s">
        <v>62</v>
      </c>
      <c r="L5835" t="s">
        <v>63</v>
      </c>
      <c r="M5835" t="s">
        <v>24</v>
      </c>
      <c r="N5835" t="s">
        <v>24512</v>
      </c>
      <c r="O5835">
        <v>325761</v>
      </c>
      <c r="P5835" t="s">
        <v>24521</v>
      </c>
    </row>
    <row r="5836" spans="1:16" x14ac:dyDescent="0.35">
      <c r="A5836" t="s">
        <v>16</v>
      </c>
      <c r="B5836" t="s">
        <v>17</v>
      </c>
      <c r="C5836" t="s">
        <v>15440</v>
      </c>
      <c r="D5836" t="s">
        <v>19</v>
      </c>
      <c r="E5836" s="1">
        <v>43647.375694444447</v>
      </c>
      <c r="F5836" s="2">
        <v>43647</v>
      </c>
      <c r="G5836" s="2">
        <v>44378</v>
      </c>
      <c r="H5836" t="s">
        <v>629</v>
      </c>
      <c r="I5836" t="s">
        <v>630</v>
      </c>
      <c r="K5836" t="s">
        <v>11543</v>
      </c>
      <c r="L5836" t="s">
        <v>11544</v>
      </c>
      <c r="M5836" t="s">
        <v>24</v>
      </c>
      <c r="N5836" t="s">
        <v>25</v>
      </c>
      <c r="P5836" t="s">
        <v>2105</v>
      </c>
    </row>
    <row r="5837" spans="1:16" x14ac:dyDescent="0.35">
      <c r="A5837" t="s">
        <v>16</v>
      </c>
      <c r="B5837" t="s">
        <v>17</v>
      </c>
      <c r="C5837" t="s">
        <v>15805</v>
      </c>
      <c r="D5837" t="s">
        <v>36</v>
      </c>
      <c r="E5837" s="1">
        <v>44265.50277777778</v>
      </c>
      <c r="F5837" s="2">
        <v>44256</v>
      </c>
      <c r="G5837" s="2">
        <v>44806</v>
      </c>
      <c r="H5837" t="s">
        <v>704</v>
      </c>
      <c r="I5837" t="s">
        <v>705</v>
      </c>
      <c r="K5837" t="s">
        <v>15806</v>
      </c>
      <c r="L5837" t="s">
        <v>15807</v>
      </c>
      <c r="M5837" t="s">
        <v>24</v>
      </c>
      <c r="N5837" t="s">
        <v>25</v>
      </c>
      <c r="O5837">
        <v>2140038023</v>
      </c>
      <c r="P5837" t="s">
        <v>1084</v>
      </c>
    </row>
    <row r="5838" spans="1:16" x14ac:dyDescent="0.35">
      <c r="A5838" t="s">
        <v>2199</v>
      </c>
      <c r="B5838" t="s">
        <v>2200</v>
      </c>
      <c r="C5838" t="s">
        <v>15811</v>
      </c>
      <c r="D5838" t="s">
        <v>36</v>
      </c>
      <c r="E5838" s="1">
        <v>43543.70208333333</v>
      </c>
      <c r="F5838" s="2">
        <v>43556</v>
      </c>
      <c r="G5838" s="2">
        <v>43921</v>
      </c>
      <c r="H5838" t="s">
        <v>1071</v>
      </c>
      <c r="I5838" t="s">
        <v>1072</v>
      </c>
      <c r="K5838" t="s">
        <v>2751</v>
      </c>
      <c r="L5838" t="s">
        <v>2752</v>
      </c>
      <c r="M5838" t="s">
        <v>24</v>
      </c>
      <c r="N5838" t="s">
        <v>25</v>
      </c>
      <c r="O5838">
        <v>2140041894</v>
      </c>
      <c r="P5838" t="s">
        <v>5437</v>
      </c>
    </row>
    <row r="5839" spans="1:16" x14ac:dyDescent="0.35">
      <c r="A5839" t="s">
        <v>16</v>
      </c>
      <c r="B5839" t="s">
        <v>43</v>
      </c>
      <c r="C5839" t="s">
        <v>15815</v>
      </c>
      <c r="D5839" t="s">
        <v>19</v>
      </c>
      <c r="E5839" s="1">
        <v>44706.647222222222</v>
      </c>
      <c r="F5839" s="2">
        <v>44664</v>
      </c>
      <c r="G5839" s="2">
        <v>45029</v>
      </c>
      <c r="H5839" t="s">
        <v>15816</v>
      </c>
      <c r="I5839" t="s">
        <v>150</v>
      </c>
      <c r="J5839" t="s">
        <v>15817</v>
      </c>
      <c r="K5839" t="s">
        <v>13320</v>
      </c>
      <c r="L5839" t="s">
        <v>13321</v>
      </c>
      <c r="M5839" t="s">
        <v>248</v>
      </c>
      <c r="N5839" t="s">
        <v>25</v>
      </c>
      <c r="P5839" t="s">
        <v>15818</v>
      </c>
    </row>
    <row r="5840" spans="1:16" x14ac:dyDescent="0.35">
      <c r="A5840" t="s">
        <v>16</v>
      </c>
      <c r="B5840" t="s">
        <v>27</v>
      </c>
      <c r="C5840" t="s">
        <v>15824</v>
      </c>
      <c r="D5840" t="s">
        <v>19</v>
      </c>
      <c r="E5840" s="1">
        <v>43838.396527777775</v>
      </c>
      <c r="F5840" s="2">
        <v>43845</v>
      </c>
      <c r="G5840" s="2">
        <v>47498</v>
      </c>
      <c r="H5840" t="s">
        <v>29</v>
      </c>
      <c r="I5840" t="s">
        <v>30</v>
      </c>
      <c r="K5840" t="s">
        <v>11174</v>
      </c>
      <c r="L5840" t="s">
        <v>11175</v>
      </c>
      <c r="M5840" t="s">
        <v>24</v>
      </c>
      <c r="N5840" t="s">
        <v>25</v>
      </c>
      <c r="P5840" t="s">
        <v>15825</v>
      </c>
    </row>
    <row r="5841" spans="1:16" x14ac:dyDescent="0.35">
      <c r="A5841" t="s">
        <v>56</v>
      </c>
      <c r="B5841" t="s">
        <v>66</v>
      </c>
      <c r="C5841" t="s">
        <v>26177</v>
      </c>
      <c r="D5841" t="s">
        <v>19</v>
      </c>
      <c r="E5841" s="1">
        <v>43868.478472222225</v>
      </c>
      <c r="F5841" s="2">
        <v>43868</v>
      </c>
      <c r="G5841" s="2">
        <v>46780</v>
      </c>
      <c r="H5841" t="s">
        <v>642</v>
      </c>
      <c r="I5841" t="s">
        <v>643</v>
      </c>
      <c r="K5841" t="s">
        <v>2842</v>
      </c>
      <c r="L5841" t="s">
        <v>2843</v>
      </c>
      <c r="M5841" t="s">
        <v>24</v>
      </c>
      <c r="N5841" t="s">
        <v>24515</v>
      </c>
      <c r="P5841" t="s">
        <v>26178</v>
      </c>
    </row>
    <row r="5842" spans="1:16" x14ac:dyDescent="0.35">
      <c r="A5842" t="s">
        <v>16</v>
      </c>
      <c r="B5842" t="s">
        <v>27</v>
      </c>
      <c r="C5842" t="s">
        <v>15828</v>
      </c>
      <c r="D5842" t="s">
        <v>19</v>
      </c>
      <c r="E5842" s="1">
        <v>44354.634722222225</v>
      </c>
      <c r="F5842" s="2">
        <v>44354</v>
      </c>
      <c r="G5842" s="2">
        <v>48006</v>
      </c>
      <c r="H5842" t="s">
        <v>29</v>
      </c>
      <c r="I5842" t="s">
        <v>30</v>
      </c>
      <c r="K5842" t="s">
        <v>15829</v>
      </c>
      <c r="L5842" t="s">
        <v>15830</v>
      </c>
      <c r="M5842" t="s">
        <v>24</v>
      </c>
      <c r="N5842" t="s">
        <v>25</v>
      </c>
      <c r="P5842" t="s">
        <v>2061</v>
      </c>
    </row>
    <row r="5843" spans="1:16" x14ac:dyDescent="0.35">
      <c r="A5843" t="s">
        <v>16</v>
      </c>
      <c r="B5843" t="s">
        <v>27</v>
      </c>
      <c r="C5843" t="s">
        <v>15834</v>
      </c>
      <c r="D5843" t="s">
        <v>19</v>
      </c>
      <c r="E5843" s="1">
        <v>44706.600694444445</v>
      </c>
      <c r="F5843" s="2">
        <v>44640</v>
      </c>
      <c r="G5843" s="2">
        <v>48293</v>
      </c>
      <c r="H5843" t="s">
        <v>765</v>
      </c>
      <c r="I5843" t="s">
        <v>766</v>
      </c>
      <c r="K5843" t="s">
        <v>8426</v>
      </c>
      <c r="L5843" t="s">
        <v>8427</v>
      </c>
      <c r="M5843" t="s">
        <v>24</v>
      </c>
      <c r="N5843" t="s">
        <v>25</v>
      </c>
      <c r="P5843" t="s">
        <v>7032</v>
      </c>
    </row>
    <row r="5844" spans="1:16" x14ac:dyDescent="0.35">
      <c r="A5844" t="s">
        <v>16</v>
      </c>
      <c r="B5844" t="s">
        <v>43</v>
      </c>
      <c r="C5844" t="s">
        <v>15835</v>
      </c>
      <c r="D5844" t="s">
        <v>36</v>
      </c>
      <c r="E5844" s="1">
        <v>44384.603472222225</v>
      </c>
      <c r="F5844" s="2">
        <v>44384</v>
      </c>
      <c r="G5844" s="2">
        <v>44749</v>
      </c>
      <c r="H5844" t="s">
        <v>207</v>
      </c>
      <c r="I5844" t="s">
        <v>150</v>
      </c>
      <c r="J5844" t="s">
        <v>208</v>
      </c>
      <c r="K5844" t="s">
        <v>15836</v>
      </c>
      <c r="L5844" t="s">
        <v>15837</v>
      </c>
      <c r="M5844" t="s">
        <v>24</v>
      </c>
      <c r="N5844" t="s">
        <v>25</v>
      </c>
      <c r="O5844">
        <v>358936</v>
      </c>
      <c r="P5844" t="s">
        <v>15838</v>
      </c>
    </row>
    <row r="5845" spans="1:16" x14ac:dyDescent="0.35">
      <c r="A5845" t="s">
        <v>16</v>
      </c>
      <c r="B5845" t="s">
        <v>43</v>
      </c>
      <c r="C5845" t="s">
        <v>24681</v>
      </c>
      <c r="D5845" t="s">
        <v>59</v>
      </c>
      <c r="E5845" s="1">
        <v>43816.59097222222</v>
      </c>
      <c r="F5845" s="2">
        <v>43831</v>
      </c>
      <c r="G5845" s="2">
        <v>44934</v>
      </c>
      <c r="H5845" t="s">
        <v>11080</v>
      </c>
      <c r="I5845" t="s">
        <v>11081</v>
      </c>
      <c r="K5845" t="s">
        <v>735</v>
      </c>
      <c r="L5845" t="s">
        <v>736</v>
      </c>
      <c r="M5845" t="s">
        <v>24</v>
      </c>
      <c r="N5845" t="s">
        <v>24512</v>
      </c>
      <c r="O5845">
        <v>778510</v>
      </c>
      <c r="P5845" t="s">
        <v>24682</v>
      </c>
    </row>
    <row r="5846" spans="1:16" x14ac:dyDescent="0.35">
      <c r="A5846" t="s">
        <v>16</v>
      </c>
      <c r="B5846" t="s">
        <v>17</v>
      </c>
      <c r="C5846" t="s">
        <v>15839</v>
      </c>
      <c r="D5846" t="s">
        <v>19</v>
      </c>
      <c r="E5846" s="1">
        <v>44091.602083333331</v>
      </c>
      <c r="F5846" s="2">
        <v>44114</v>
      </c>
      <c r="G5846" s="2">
        <v>47766</v>
      </c>
      <c r="H5846" t="s">
        <v>99</v>
      </c>
      <c r="I5846" t="s">
        <v>100</v>
      </c>
      <c r="K5846" t="s">
        <v>15840</v>
      </c>
      <c r="L5846" t="s">
        <v>15841</v>
      </c>
      <c r="M5846" t="s">
        <v>24</v>
      </c>
      <c r="N5846" t="s">
        <v>25</v>
      </c>
      <c r="P5846" t="s">
        <v>2934</v>
      </c>
    </row>
    <row r="5847" spans="1:16" x14ac:dyDescent="0.35">
      <c r="A5847" t="s">
        <v>139</v>
      </c>
      <c r="B5847" t="s">
        <v>140</v>
      </c>
      <c r="C5847" t="s">
        <v>26179</v>
      </c>
      <c r="D5847" t="s">
        <v>19</v>
      </c>
      <c r="E5847" s="1">
        <v>44168.45208333333</v>
      </c>
      <c r="F5847" s="2">
        <v>44166</v>
      </c>
      <c r="G5847" s="2">
        <v>51471</v>
      </c>
      <c r="H5847" t="s">
        <v>642</v>
      </c>
      <c r="I5847" t="s">
        <v>643</v>
      </c>
      <c r="K5847" t="s">
        <v>13057</v>
      </c>
      <c r="L5847" t="s">
        <v>13058</v>
      </c>
      <c r="M5847" t="s">
        <v>24</v>
      </c>
      <c r="N5847" t="s">
        <v>24515</v>
      </c>
      <c r="P5847" t="s">
        <v>26180</v>
      </c>
    </row>
    <row r="5848" spans="1:16" x14ac:dyDescent="0.35">
      <c r="A5848" t="s">
        <v>16</v>
      </c>
      <c r="B5848" t="s">
        <v>43</v>
      </c>
      <c r="C5848" t="s">
        <v>15848</v>
      </c>
      <c r="D5848" t="s">
        <v>36</v>
      </c>
      <c r="E5848" s="1">
        <v>44462.463194444441</v>
      </c>
      <c r="F5848" s="2">
        <v>44456</v>
      </c>
      <c r="G5848" s="2">
        <v>44820</v>
      </c>
      <c r="H5848" t="s">
        <v>186</v>
      </c>
      <c r="I5848" t="s">
        <v>187</v>
      </c>
      <c r="K5848" t="s">
        <v>15849</v>
      </c>
      <c r="L5848" t="s">
        <v>15850</v>
      </c>
      <c r="M5848" t="s">
        <v>24</v>
      </c>
      <c r="N5848" t="s">
        <v>25</v>
      </c>
      <c r="O5848">
        <v>2140038017</v>
      </c>
      <c r="P5848" t="s">
        <v>220</v>
      </c>
    </row>
    <row r="5849" spans="1:16" x14ac:dyDescent="0.35">
      <c r="A5849" t="s">
        <v>16</v>
      </c>
      <c r="B5849" t="s">
        <v>43</v>
      </c>
      <c r="C5849" t="s">
        <v>15851</v>
      </c>
      <c r="D5849" t="s">
        <v>36</v>
      </c>
      <c r="E5849" s="1">
        <v>43795.706250000003</v>
      </c>
      <c r="F5849" s="2">
        <v>43770</v>
      </c>
      <c r="G5849" s="2">
        <v>44500</v>
      </c>
      <c r="H5849" t="s">
        <v>51</v>
      </c>
      <c r="I5849" t="s">
        <v>52</v>
      </c>
      <c r="K5849" t="s">
        <v>15852</v>
      </c>
      <c r="L5849" t="s">
        <v>15853</v>
      </c>
      <c r="M5849" t="s">
        <v>24</v>
      </c>
      <c r="N5849" t="s">
        <v>25</v>
      </c>
      <c r="O5849">
        <v>2140038018</v>
      </c>
      <c r="P5849" t="s">
        <v>55</v>
      </c>
    </row>
    <row r="5850" spans="1:16" x14ac:dyDescent="0.35">
      <c r="A5850" t="s">
        <v>16</v>
      </c>
      <c r="B5850" t="s">
        <v>27</v>
      </c>
      <c r="C5850" t="s">
        <v>15854</v>
      </c>
      <c r="D5850" t="s">
        <v>19</v>
      </c>
      <c r="E5850" s="1">
        <v>44153.45208333333</v>
      </c>
      <c r="F5850" s="2">
        <v>44155</v>
      </c>
      <c r="G5850" s="2">
        <v>47807</v>
      </c>
      <c r="H5850" t="s">
        <v>29</v>
      </c>
      <c r="I5850" t="s">
        <v>30</v>
      </c>
      <c r="K5850" t="s">
        <v>15855</v>
      </c>
      <c r="L5850" t="s">
        <v>15856</v>
      </c>
      <c r="M5850" t="s">
        <v>24</v>
      </c>
      <c r="N5850" t="s">
        <v>25</v>
      </c>
      <c r="P5850" t="s">
        <v>5233</v>
      </c>
    </row>
    <row r="5851" spans="1:16" x14ac:dyDescent="0.35">
      <c r="A5851" t="s">
        <v>16</v>
      </c>
      <c r="B5851" t="s">
        <v>17</v>
      </c>
      <c r="C5851" t="s">
        <v>15906</v>
      </c>
      <c r="D5851" t="s">
        <v>19</v>
      </c>
      <c r="E5851" s="1">
        <v>44610.749305555553</v>
      </c>
      <c r="F5851" s="2">
        <v>44621</v>
      </c>
      <c r="G5851" s="2">
        <v>46447</v>
      </c>
      <c r="H5851" t="s">
        <v>525</v>
      </c>
      <c r="I5851" t="s">
        <v>526</v>
      </c>
      <c r="K5851">
        <v>432261</v>
      </c>
      <c r="L5851" t="s">
        <v>15907</v>
      </c>
      <c r="M5851" t="s">
        <v>24</v>
      </c>
      <c r="N5851" t="s">
        <v>25</v>
      </c>
    </row>
    <row r="5852" spans="1:16" x14ac:dyDescent="0.35">
      <c r="A5852" t="s">
        <v>16</v>
      </c>
      <c r="B5852" t="s">
        <v>17</v>
      </c>
      <c r="C5852" t="s">
        <v>15911</v>
      </c>
      <c r="D5852" t="s">
        <v>36</v>
      </c>
      <c r="E5852" s="1">
        <v>44456.661805555559</v>
      </c>
      <c r="F5852" s="2">
        <v>44378</v>
      </c>
      <c r="G5852" s="2">
        <v>44742</v>
      </c>
      <c r="H5852" t="s">
        <v>159</v>
      </c>
      <c r="I5852" t="s">
        <v>160</v>
      </c>
      <c r="K5852" t="s">
        <v>13746</v>
      </c>
      <c r="L5852" t="s">
        <v>13747</v>
      </c>
      <c r="M5852" t="s">
        <v>24</v>
      </c>
      <c r="N5852" t="s">
        <v>25</v>
      </c>
      <c r="O5852">
        <v>358936</v>
      </c>
      <c r="P5852" t="s">
        <v>5694</v>
      </c>
    </row>
    <row r="5853" spans="1:16" x14ac:dyDescent="0.35">
      <c r="A5853" t="s">
        <v>16</v>
      </c>
      <c r="B5853" t="s">
        <v>17</v>
      </c>
      <c r="C5853" t="s">
        <v>15908</v>
      </c>
      <c r="D5853" t="s">
        <v>36</v>
      </c>
      <c r="E5853" s="1">
        <v>44126.643750000003</v>
      </c>
      <c r="F5853" s="2">
        <v>44105</v>
      </c>
      <c r="G5853" s="2">
        <v>44561</v>
      </c>
      <c r="H5853" t="s">
        <v>159</v>
      </c>
      <c r="I5853" t="s">
        <v>160</v>
      </c>
      <c r="K5853" t="s">
        <v>15909</v>
      </c>
      <c r="L5853" t="s">
        <v>15910</v>
      </c>
      <c r="M5853" t="s">
        <v>24</v>
      </c>
      <c r="N5853" t="s">
        <v>25</v>
      </c>
      <c r="O5853">
        <v>356113</v>
      </c>
      <c r="P5853" t="s">
        <v>1393</v>
      </c>
    </row>
    <row r="5854" spans="1:16" x14ac:dyDescent="0.35">
      <c r="A5854" t="s">
        <v>16</v>
      </c>
      <c r="B5854" t="s">
        <v>27</v>
      </c>
      <c r="C5854" t="s">
        <v>15912</v>
      </c>
      <c r="D5854" t="s">
        <v>19</v>
      </c>
      <c r="E5854" s="1">
        <v>44706.48333333333</v>
      </c>
      <c r="F5854" s="2">
        <v>44671</v>
      </c>
      <c r="G5854" s="2">
        <v>48324</v>
      </c>
      <c r="H5854" t="s">
        <v>29</v>
      </c>
      <c r="I5854" t="s">
        <v>30</v>
      </c>
      <c r="K5854">
        <v>441901</v>
      </c>
      <c r="L5854" t="s">
        <v>15913</v>
      </c>
      <c r="M5854" t="s">
        <v>24</v>
      </c>
      <c r="N5854" t="s">
        <v>25</v>
      </c>
      <c r="P5854" t="s">
        <v>2255</v>
      </c>
    </row>
    <row r="5855" spans="1:16" x14ac:dyDescent="0.35">
      <c r="A5855" t="s">
        <v>16</v>
      </c>
      <c r="B5855" t="s">
        <v>43</v>
      </c>
      <c r="C5855" t="s">
        <v>15914</v>
      </c>
      <c r="D5855" t="s">
        <v>36</v>
      </c>
      <c r="E5855" s="1">
        <v>44138.78402777778</v>
      </c>
      <c r="F5855" s="2">
        <v>44117</v>
      </c>
      <c r="G5855" s="2">
        <v>44482</v>
      </c>
      <c r="H5855" t="s">
        <v>186</v>
      </c>
      <c r="I5855" t="s">
        <v>187</v>
      </c>
      <c r="K5855" t="s">
        <v>15915</v>
      </c>
      <c r="L5855" t="s">
        <v>15916</v>
      </c>
      <c r="M5855" t="s">
        <v>24</v>
      </c>
      <c r="N5855" t="s">
        <v>25</v>
      </c>
      <c r="O5855">
        <v>2140038017</v>
      </c>
      <c r="P5855" t="s">
        <v>750</v>
      </c>
    </row>
    <row r="5856" spans="1:16" x14ac:dyDescent="0.35">
      <c r="A5856" t="s">
        <v>56</v>
      </c>
      <c r="B5856" t="s">
        <v>5133</v>
      </c>
      <c r="C5856" t="s">
        <v>16795</v>
      </c>
      <c r="D5856" t="s">
        <v>105</v>
      </c>
      <c r="E5856" s="1">
        <v>43539.602083333331</v>
      </c>
      <c r="F5856" s="2">
        <v>43497</v>
      </c>
      <c r="G5856" s="2">
        <v>43830</v>
      </c>
      <c r="H5856" t="s">
        <v>11849</v>
      </c>
      <c r="I5856" t="s">
        <v>11850</v>
      </c>
      <c r="K5856" t="s">
        <v>16796</v>
      </c>
      <c r="L5856" t="s">
        <v>16797</v>
      </c>
      <c r="M5856" t="s">
        <v>24</v>
      </c>
      <c r="N5856" t="s">
        <v>25</v>
      </c>
      <c r="O5856">
        <v>94250</v>
      </c>
      <c r="P5856" t="s">
        <v>16798</v>
      </c>
    </row>
    <row r="5857" spans="1:16" x14ac:dyDescent="0.35">
      <c r="A5857" t="s">
        <v>56</v>
      </c>
      <c r="B5857" t="s">
        <v>57</v>
      </c>
      <c r="C5857" t="s">
        <v>58</v>
      </c>
      <c r="D5857" t="s">
        <v>59</v>
      </c>
      <c r="E5857" s="1">
        <v>43955.722222222219</v>
      </c>
      <c r="F5857" s="2">
        <v>43962</v>
      </c>
      <c r="G5857" s="2">
        <v>44327</v>
      </c>
      <c r="H5857" t="s">
        <v>60</v>
      </c>
      <c r="I5857" t="s">
        <v>61</v>
      </c>
      <c r="K5857" t="s">
        <v>62</v>
      </c>
      <c r="L5857" t="s">
        <v>63</v>
      </c>
      <c r="M5857" t="s">
        <v>24</v>
      </c>
      <c r="N5857" t="s">
        <v>64</v>
      </c>
      <c r="O5857">
        <v>691619</v>
      </c>
      <c r="P5857" t="s">
        <v>65</v>
      </c>
    </row>
    <row r="5858" spans="1:16" x14ac:dyDescent="0.35">
      <c r="A5858" t="s">
        <v>16</v>
      </c>
      <c r="B5858" t="s">
        <v>17</v>
      </c>
      <c r="C5858" t="s">
        <v>26181</v>
      </c>
      <c r="D5858" t="s">
        <v>19</v>
      </c>
      <c r="E5858" s="1">
        <v>43937.45416666667</v>
      </c>
      <c r="F5858" s="2">
        <v>43951</v>
      </c>
      <c r="G5858" s="2">
        <v>45777</v>
      </c>
      <c r="H5858" t="s">
        <v>525</v>
      </c>
      <c r="I5858" t="s">
        <v>526</v>
      </c>
      <c r="K5858">
        <v>19935</v>
      </c>
      <c r="L5858" t="s">
        <v>26182</v>
      </c>
      <c r="M5858" t="s">
        <v>24</v>
      </c>
      <c r="N5858" t="s">
        <v>24515</v>
      </c>
    </row>
    <row r="5859" spans="1:16" x14ac:dyDescent="0.35">
      <c r="A5859" t="s">
        <v>56</v>
      </c>
      <c r="B5859" t="s">
        <v>12315</v>
      </c>
      <c r="C5859" t="s">
        <v>26183</v>
      </c>
      <c r="D5859" t="s">
        <v>36</v>
      </c>
      <c r="E5859" s="1">
        <v>43634.397222222222</v>
      </c>
      <c r="H5859" t="s">
        <v>26184</v>
      </c>
      <c r="I5859" t="s">
        <v>26185</v>
      </c>
      <c r="K5859" t="s">
        <v>26186</v>
      </c>
      <c r="L5859" t="s">
        <v>26187</v>
      </c>
      <c r="M5859" t="s">
        <v>24</v>
      </c>
      <c r="N5859" t="s">
        <v>24512</v>
      </c>
      <c r="P5859" t="s">
        <v>26188</v>
      </c>
    </row>
    <row r="5860" spans="1:16" x14ac:dyDescent="0.35">
      <c r="A5860" t="s">
        <v>16</v>
      </c>
      <c r="B5860" t="s">
        <v>43</v>
      </c>
      <c r="C5860" t="s">
        <v>16803</v>
      </c>
      <c r="D5860" t="s">
        <v>19</v>
      </c>
      <c r="E5860" s="1">
        <v>44461.522916666669</v>
      </c>
      <c r="F5860" s="2">
        <v>44459</v>
      </c>
      <c r="G5860" s="2">
        <v>44824</v>
      </c>
      <c r="H5860" t="s">
        <v>3951</v>
      </c>
      <c r="I5860" t="s">
        <v>3952</v>
      </c>
      <c r="K5860" t="s">
        <v>7484</v>
      </c>
      <c r="L5860" t="s">
        <v>7485</v>
      </c>
      <c r="M5860" t="s">
        <v>24</v>
      </c>
      <c r="N5860" t="s">
        <v>25</v>
      </c>
      <c r="P5860" t="s">
        <v>16804</v>
      </c>
    </row>
    <row r="5861" spans="1:16" x14ac:dyDescent="0.35">
      <c r="A5861" t="s">
        <v>16</v>
      </c>
      <c r="B5861" t="s">
        <v>43</v>
      </c>
      <c r="C5861" t="s">
        <v>1788</v>
      </c>
      <c r="D5861" t="s">
        <v>59</v>
      </c>
      <c r="E5861" s="1">
        <v>43523.418055555558</v>
      </c>
      <c r="F5861" s="2">
        <v>43467</v>
      </c>
      <c r="G5861" s="2">
        <v>43997</v>
      </c>
      <c r="H5861" t="s">
        <v>704</v>
      </c>
      <c r="I5861" t="s">
        <v>705</v>
      </c>
      <c r="K5861">
        <v>20117</v>
      </c>
      <c r="L5861" t="s">
        <v>1789</v>
      </c>
      <c r="M5861" t="s">
        <v>24</v>
      </c>
      <c r="N5861" t="s">
        <v>345</v>
      </c>
      <c r="O5861">
        <v>2140037978</v>
      </c>
      <c r="P5861" t="s">
        <v>1790</v>
      </c>
    </row>
    <row r="5862" spans="1:16" x14ac:dyDescent="0.35">
      <c r="A5862" t="s">
        <v>16</v>
      </c>
      <c r="B5862" t="s">
        <v>27</v>
      </c>
      <c r="C5862" t="s">
        <v>26189</v>
      </c>
      <c r="D5862" t="s">
        <v>19</v>
      </c>
      <c r="E5862" s="1">
        <v>43766.623611111114</v>
      </c>
      <c r="F5862" s="2">
        <v>43619</v>
      </c>
      <c r="G5862" s="2">
        <v>47272</v>
      </c>
      <c r="H5862" t="s">
        <v>29</v>
      </c>
      <c r="I5862" t="s">
        <v>30</v>
      </c>
      <c r="K5862" t="s">
        <v>26190</v>
      </c>
      <c r="L5862" t="s">
        <v>26191</v>
      </c>
      <c r="M5862" t="s">
        <v>24</v>
      </c>
      <c r="N5862" t="s">
        <v>24515</v>
      </c>
      <c r="P5862" t="s">
        <v>26192</v>
      </c>
    </row>
    <row r="5863" spans="1:16" x14ac:dyDescent="0.35">
      <c r="A5863" t="s">
        <v>16</v>
      </c>
      <c r="B5863" t="s">
        <v>164</v>
      </c>
      <c r="C5863" t="s">
        <v>4972</v>
      </c>
      <c r="D5863" t="s">
        <v>36</v>
      </c>
      <c r="E5863" s="1">
        <v>44027.405555555553</v>
      </c>
      <c r="F5863" s="2">
        <v>44027</v>
      </c>
      <c r="G5863" s="2">
        <v>44226</v>
      </c>
      <c r="H5863" t="s">
        <v>722</v>
      </c>
      <c r="I5863" t="s">
        <v>723</v>
      </c>
      <c r="J5863" t="s">
        <v>723</v>
      </c>
      <c r="K5863" t="s">
        <v>1501</v>
      </c>
      <c r="L5863" t="s">
        <v>1502</v>
      </c>
      <c r="M5863" t="s">
        <v>24</v>
      </c>
      <c r="N5863" t="s">
        <v>41</v>
      </c>
      <c r="O5863">
        <v>324799</v>
      </c>
      <c r="P5863" t="s">
        <v>4973</v>
      </c>
    </row>
    <row r="5864" spans="1:16" x14ac:dyDescent="0.35">
      <c r="A5864" t="s">
        <v>56</v>
      </c>
      <c r="B5864" t="s">
        <v>1394</v>
      </c>
      <c r="C5864" t="s">
        <v>4842</v>
      </c>
      <c r="D5864" t="s">
        <v>59</v>
      </c>
      <c r="E5864" s="1">
        <v>43496.392361111109</v>
      </c>
      <c r="F5864" s="2">
        <v>43467</v>
      </c>
      <c r="G5864" s="2">
        <v>43830</v>
      </c>
      <c r="H5864" t="s">
        <v>1731</v>
      </c>
      <c r="I5864" t="s">
        <v>1732</v>
      </c>
      <c r="K5864" t="s">
        <v>1733</v>
      </c>
      <c r="L5864" t="s">
        <v>1734</v>
      </c>
      <c r="M5864" t="s">
        <v>24</v>
      </c>
      <c r="N5864" t="s">
        <v>345</v>
      </c>
      <c r="O5864">
        <v>18814</v>
      </c>
      <c r="P5864" t="s">
        <v>4843</v>
      </c>
    </row>
    <row r="5865" spans="1:16" x14ac:dyDescent="0.35">
      <c r="A5865" t="s">
        <v>16</v>
      </c>
      <c r="B5865" t="s">
        <v>17</v>
      </c>
      <c r="C5865" t="s">
        <v>16817</v>
      </c>
      <c r="D5865" t="s">
        <v>19</v>
      </c>
      <c r="E5865" s="1">
        <v>44536.404861111114</v>
      </c>
      <c r="F5865" s="2">
        <v>44317</v>
      </c>
      <c r="G5865" s="2">
        <v>44439</v>
      </c>
      <c r="H5865" t="s">
        <v>15122</v>
      </c>
      <c r="I5865" t="s">
        <v>15123</v>
      </c>
      <c r="K5865" t="s">
        <v>4175</v>
      </c>
      <c r="L5865" t="s">
        <v>4176</v>
      </c>
      <c r="M5865" t="s">
        <v>24</v>
      </c>
      <c r="N5865" t="s">
        <v>25</v>
      </c>
      <c r="P5865" t="s">
        <v>16818</v>
      </c>
    </row>
    <row r="5866" spans="1:16" x14ac:dyDescent="0.35">
      <c r="A5866" t="s">
        <v>56</v>
      </c>
      <c r="B5866" t="s">
        <v>66</v>
      </c>
      <c r="C5866" t="s">
        <v>7989</v>
      </c>
      <c r="D5866" t="s">
        <v>36</v>
      </c>
      <c r="E5866" s="1">
        <v>44385.570833333331</v>
      </c>
      <c r="F5866" s="2">
        <v>44383</v>
      </c>
      <c r="G5866" s="2">
        <v>44595</v>
      </c>
      <c r="H5866" t="s">
        <v>142</v>
      </c>
      <c r="I5866" t="s">
        <v>143</v>
      </c>
      <c r="J5866" t="s">
        <v>144</v>
      </c>
      <c r="K5866" t="s">
        <v>3799</v>
      </c>
      <c r="L5866" t="s">
        <v>3800</v>
      </c>
      <c r="M5866" t="s">
        <v>24</v>
      </c>
      <c r="N5866" t="s">
        <v>25</v>
      </c>
      <c r="O5866">
        <v>324799</v>
      </c>
      <c r="P5866" t="s">
        <v>7990</v>
      </c>
    </row>
    <row r="5867" spans="1:16" x14ac:dyDescent="0.35">
      <c r="A5867" t="s">
        <v>16</v>
      </c>
      <c r="B5867" t="s">
        <v>17</v>
      </c>
      <c r="C5867" t="s">
        <v>16822</v>
      </c>
      <c r="D5867" t="s">
        <v>19</v>
      </c>
      <c r="E5867" s="1">
        <v>43860.745833333334</v>
      </c>
      <c r="F5867" s="2">
        <v>43839</v>
      </c>
      <c r="G5867" s="2">
        <v>44195</v>
      </c>
      <c r="H5867" t="s">
        <v>75</v>
      </c>
      <c r="I5867" t="s">
        <v>76</v>
      </c>
      <c r="K5867" t="s">
        <v>10490</v>
      </c>
      <c r="L5867" t="s">
        <v>10491</v>
      </c>
      <c r="M5867" t="s">
        <v>24</v>
      </c>
      <c r="N5867" t="s">
        <v>25</v>
      </c>
      <c r="P5867" t="s">
        <v>763</v>
      </c>
    </row>
    <row r="5868" spans="1:16" x14ac:dyDescent="0.35">
      <c r="A5868" t="s">
        <v>16</v>
      </c>
      <c r="B5868" t="s">
        <v>17</v>
      </c>
      <c r="C5868" t="s">
        <v>16823</v>
      </c>
      <c r="D5868" t="s">
        <v>105</v>
      </c>
      <c r="E5868" s="1">
        <v>44155.763888888891</v>
      </c>
      <c r="F5868" s="2">
        <v>44155</v>
      </c>
      <c r="G5868" s="2">
        <v>44275</v>
      </c>
      <c r="H5868" t="s">
        <v>75</v>
      </c>
      <c r="I5868" t="s">
        <v>76</v>
      </c>
      <c r="K5868" t="s">
        <v>16824</v>
      </c>
      <c r="L5868" t="s">
        <v>16825</v>
      </c>
      <c r="M5868" t="s">
        <v>24</v>
      </c>
      <c r="N5868" t="s">
        <v>25</v>
      </c>
      <c r="O5868">
        <v>94260</v>
      </c>
      <c r="P5868" t="s">
        <v>16826</v>
      </c>
    </row>
    <row r="5869" spans="1:16" x14ac:dyDescent="0.35">
      <c r="A5869" t="s">
        <v>16</v>
      </c>
      <c r="B5869" t="s">
        <v>164</v>
      </c>
      <c r="C5869" t="s">
        <v>16827</v>
      </c>
      <c r="D5869" t="s">
        <v>36</v>
      </c>
      <c r="E5869" s="1">
        <v>44428.646527777775</v>
      </c>
      <c r="F5869" s="2">
        <v>44409</v>
      </c>
      <c r="G5869" s="2">
        <v>44773</v>
      </c>
      <c r="H5869" t="s">
        <v>166</v>
      </c>
      <c r="I5869" t="s">
        <v>167</v>
      </c>
      <c r="K5869" t="s">
        <v>16828</v>
      </c>
      <c r="L5869" t="s">
        <v>16829</v>
      </c>
      <c r="M5869" t="s">
        <v>24</v>
      </c>
      <c r="N5869" t="s">
        <v>25</v>
      </c>
      <c r="O5869">
        <v>687569</v>
      </c>
      <c r="P5869" t="s">
        <v>16830</v>
      </c>
    </row>
    <row r="5870" spans="1:16" x14ac:dyDescent="0.35">
      <c r="A5870" t="s">
        <v>16</v>
      </c>
      <c r="B5870" t="s">
        <v>17</v>
      </c>
      <c r="C5870" t="s">
        <v>17446</v>
      </c>
      <c r="D5870" t="s">
        <v>19</v>
      </c>
      <c r="E5870" s="1">
        <v>44095.614583333336</v>
      </c>
      <c r="F5870" s="2">
        <v>44114</v>
      </c>
      <c r="G5870" s="2">
        <v>47766</v>
      </c>
      <c r="H5870" t="s">
        <v>99</v>
      </c>
      <c r="I5870" t="s">
        <v>100</v>
      </c>
      <c r="K5870" t="s">
        <v>17447</v>
      </c>
      <c r="L5870" t="s">
        <v>17448</v>
      </c>
      <c r="M5870" t="s">
        <v>24</v>
      </c>
      <c r="N5870" t="s">
        <v>25</v>
      </c>
      <c r="P5870" t="s">
        <v>103</v>
      </c>
    </row>
    <row r="5871" spans="1:16" x14ac:dyDescent="0.35">
      <c r="A5871" t="s">
        <v>16</v>
      </c>
      <c r="B5871" t="s">
        <v>43</v>
      </c>
      <c r="C5871" t="s">
        <v>17449</v>
      </c>
      <c r="D5871" t="s">
        <v>36</v>
      </c>
      <c r="E5871" s="1">
        <v>44727.648611111108</v>
      </c>
      <c r="F5871" s="2">
        <v>44684</v>
      </c>
      <c r="G5871" s="2">
        <v>44820</v>
      </c>
      <c r="H5871" t="s">
        <v>12789</v>
      </c>
      <c r="I5871" t="s">
        <v>12790</v>
      </c>
      <c r="K5871" t="s">
        <v>17450</v>
      </c>
      <c r="L5871" t="s">
        <v>17451</v>
      </c>
      <c r="M5871" t="s">
        <v>24</v>
      </c>
      <c r="N5871" t="s">
        <v>25</v>
      </c>
      <c r="O5871">
        <v>2140038017</v>
      </c>
      <c r="P5871" t="s">
        <v>17452</v>
      </c>
    </row>
    <row r="5872" spans="1:16" x14ac:dyDescent="0.35">
      <c r="A5872" t="s">
        <v>16</v>
      </c>
      <c r="B5872" t="s">
        <v>24517</v>
      </c>
      <c r="C5872" t="s">
        <v>24518</v>
      </c>
      <c r="D5872" t="s">
        <v>59</v>
      </c>
      <c r="E5872" s="1">
        <v>44103.575694444444</v>
      </c>
      <c r="F5872" s="2">
        <v>44035</v>
      </c>
      <c r="G5872" s="2">
        <v>45127</v>
      </c>
      <c r="H5872" t="s">
        <v>24519</v>
      </c>
      <c r="I5872" t="s">
        <v>24520</v>
      </c>
      <c r="K5872" t="s">
        <v>62</v>
      </c>
      <c r="L5872" t="s">
        <v>63</v>
      </c>
      <c r="M5872" t="s">
        <v>24</v>
      </c>
      <c r="N5872" t="s">
        <v>24512</v>
      </c>
      <c r="O5872">
        <v>740999</v>
      </c>
      <c r="P5872" t="s">
        <v>24521</v>
      </c>
    </row>
    <row r="5873" spans="1:16" x14ac:dyDescent="0.35">
      <c r="A5873" t="s">
        <v>16</v>
      </c>
      <c r="B5873" t="s">
        <v>17</v>
      </c>
      <c r="C5873" t="s">
        <v>1116</v>
      </c>
      <c r="D5873" t="s">
        <v>105</v>
      </c>
      <c r="E5873" s="1">
        <v>43726.619444444441</v>
      </c>
      <c r="F5873" s="2">
        <v>43709</v>
      </c>
      <c r="G5873" s="2">
        <v>44560</v>
      </c>
      <c r="H5873" t="s">
        <v>75</v>
      </c>
      <c r="I5873" t="s">
        <v>76</v>
      </c>
      <c r="K5873" t="s">
        <v>1117</v>
      </c>
      <c r="L5873" t="s">
        <v>1118</v>
      </c>
      <c r="M5873" t="s">
        <v>24</v>
      </c>
      <c r="N5873" t="s">
        <v>25</v>
      </c>
      <c r="O5873">
        <v>94250</v>
      </c>
      <c r="P5873" t="s">
        <v>1119</v>
      </c>
    </row>
    <row r="5874" spans="1:16" x14ac:dyDescent="0.35">
      <c r="A5874" t="s">
        <v>56</v>
      </c>
      <c r="B5874" t="s">
        <v>731</v>
      </c>
      <c r="C5874" t="s">
        <v>1145</v>
      </c>
      <c r="D5874" t="s">
        <v>36</v>
      </c>
      <c r="E5874" s="1">
        <v>44596.417361111111</v>
      </c>
      <c r="F5874" s="2">
        <v>44607</v>
      </c>
      <c r="G5874" s="2">
        <v>44635</v>
      </c>
      <c r="H5874" t="s">
        <v>51</v>
      </c>
      <c r="I5874" t="s">
        <v>52</v>
      </c>
      <c r="K5874" t="s">
        <v>1146</v>
      </c>
      <c r="L5874" t="s">
        <v>1147</v>
      </c>
      <c r="M5874" t="s">
        <v>24</v>
      </c>
      <c r="N5874" t="s">
        <v>25</v>
      </c>
      <c r="O5874">
        <v>849369</v>
      </c>
      <c r="P5874" t="s">
        <v>1148</v>
      </c>
    </row>
    <row r="5875" spans="1:16" x14ac:dyDescent="0.35">
      <c r="A5875" t="s">
        <v>16</v>
      </c>
      <c r="B5875" t="s">
        <v>17</v>
      </c>
      <c r="C5875" t="s">
        <v>17464</v>
      </c>
      <c r="D5875" t="s">
        <v>105</v>
      </c>
      <c r="E5875" s="1">
        <v>43941.331944444442</v>
      </c>
      <c r="F5875" s="2">
        <v>43981</v>
      </c>
      <c r="G5875" s="2">
        <v>44742</v>
      </c>
      <c r="H5875" t="s">
        <v>1737</v>
      </c>
      <c r="I5875" t="s">
        <v>1738</v>
      </c>
      <c r="K5875" t="s">
        <v>17465</v>
      </c>
      <c r="L5875" t="s">
        <v>17466</v>
      </c>
      <c r="M5875" t="s">
        <v>24</v>
      </c>
      <c r="N5875" t="s">
        <v>25</v>
      </c>
      <c r="O5875">
        <v>94254</v>
      </c>
      <c r="P5875" t="s">
        <v>17467</v>
      </c>
    </row>
    <row r="5876" spans="1:16" x14ac:dyDescent="0.35">
      <c r="A5876" t="s">
        <v>16</v>
      </c>
      <c r="B5876" t="s">
        <v>43</v>
      </c>
      <c r="C5876" t="s">
        <v>6589</v>
      </c>
      <c r="D5876" t="s">
        <v>105</v>
      </c>
      <c r="E5876" s="1">
        <v>43497.706250000003</v>
      </c>
      <c r="F5876" s="2">
        <v>43525</v>
      </c>
      <c r="G5876" s="2">
        <v>44985</v>
      </c>
      <c r="H5876" t="s">
        <v>106</v>
      </c>
      <c r="I5876" t="s">
        <v>107</v>
      </c>
      <c r="K5876" t="s">
        <v>6590</v>
      </c>
      <c r="L5876" t="s">
        <v>6591</v>
      </c>
      <c r="M5876" t="s">
        <v>24</v>
      </c>
      <c r="N5876" t="s">
        <v>25</v>
      </c>
      <c r="O5876">
        <v>94263</v>
      </c>
      <c r="P5876" t="s">
        <v>3004</v>
      </c>
    </row>
    <row r="5877" spans="1:16" x14ac:dyDescent="0.35">
      <c r="A5877" t="s">
        <v>16</v>
      </c>
      <c r="B5877" t="s">
        <v>24517</v>
      </c>
      <c r="C5877" t="s">
        <v>24518</v>
      </c>
      <c r="D5877" t="s">
        <v>59</v>
      </c>
      <c r="E5877" s="1">
        <v>44103.575694444444</v>
      </c>
      <c r="F5877" s="2">
        <v>44035</v>
      </c>
      <c r="G5877" s="2">
        <v>45127</v>
      </c>
      <c r="H5877" t="s">
        <v>24519</v>
      </c>
      <c r="I5877" t="s">
        <v>24520</v>
      </c>
      <c r="K5877" t="s">
        <v>62</v>
      </c>
      <c r="L5877" t="s">
        <v>63</v>
      </c>
      <c r="M5877" t="s">
        <v>24</v>
      </c>
      <c r="N5877" t="s">
        <v>24512</v>
      </c>
      <c r="O5877">
        <v>326056</v>
      </c>
      <c r="P5877" t="s">
        <v>24521</v>
      </c>
    </row>
    <row r="5878" spans="1:16" x14ac:dyDescent="0.35">
      <c r="A5878" t="s">
        <v>16</v>
      </c>
      <c r="B5878" t="s">
        <v>43</v>
      </c>
      <c r="C5878" t="s">
        <v>15246</v>
      </c>
      <c r="D5878" t="s">
        <v>36</v>
      </c>
      <c r="E5878" s="1">
        <v>44340.709722222222</v>
      </c>
      <c r="F5878" s="2">
        <v>44323</v>
      </c>
      <c r="G5878" s="2">
        <v>44507</v>
      </c>
      <c r="H5878" t="s">
        <v>440</v>
      </c>
      <c r="I5878" t="s">
        <v>213</v>
      </c>
      <c r="J5878" t="s">
        <v>441</v>
      </c>
      <c r="K5878" t="s">
        <v>15247</v>
      </c>
      <c r="L5878" t="s">
        <v>15248</v>
      </c>
      <c r="M5878" t="s">
        <v>24</v>
      </c>
      <c r="N5878" t="s">
        <v>25</v>
      </c>
      <c r="O5878">
        <v>746630</v>
      </c>
      <c r="P5878" t="s">
        <v>15249</v>
      </c>
    </row>
    <row r="5879" spans="1:16" x14ac:dyDescent="0.35">
      <c r="A5879" t="s">
        <v>56</v>
      </c>
      <c r="B5879" t="s">
        <v>5227</v>
      </c>
      <c r="C5879" t="s">
        <v>7336</v>
      </c>
      <c r="D5879" t="s">
        <v>36</v>
      </c>
      <c r="E5879" s="1">
        <v>44076.835416666669</v>
      </c>
      <c r="F5879" s="2">
        <v>44148</v>
      </c>
      <c r="G5879" s="2">
        <v>44926</v>
      </c>
      <c r="H5879" t="s">
        <v>1111</v>
      </c>
      <c r="I5879" t="s">
        <v>1112</v>
      </c>
      <c r="K5879" t="s">
        <v>479</v>
      </c>
      <c r="L5879" t="s">
        <v>480</v>
      </c>
      <c r="M5879" t="s">
        <v>24</v>
      </c>
      <c r="N5879" t="s">
        <v>25</v>
      </c>
      <c r="O5879">
        <v>124172</v>
      </c>
      <c r="P5879" t="s">
        <v>7337</v>
      </c>
    </row>
    <row r="5880" spans="1:16" x14ac:dyDescent="0.35">
      <c r="A5880" t="s">
        <v>16</v>
      </c>
      <c r="B5880" t="s">
        <v>17</v>
      </c>
      <c r="C5880" t="s">
        <v>15250</v>
      </c>
      <c r="D5880" t="s">
        <v>105</v>
      </c>
      <c r="E5880" s="1">
        <v>43777.633333333331</v>
      </c>
      <c r="F5880" s="2">
        <v>43791</v>
      </c>
      <c r="G5880" s="2">
        <v>44530</v>
      </c>
      <c r="H5880" t="s">
        <v>1430</v>
      </c>
      <c r="I5880" t="s">
        <v>1431</v>
      </c>
      <c r="K5880" t="s">
        <v>6233</v>
      </c>
      <c r="L5880" t="s">
        <v>6234</v>
      </c>
      <c r="M5880" t="s">
        <v>24</v>
      </c>
      <c r="N5880" t="s">
        <v>25</v>
      </c>
      <c r="O5880">
        <v>94254</v>
      </c>
      <c r="P5880" t="s">
        <v>15251</v>
      </c>
    </row>
    <row r="5881" spans="1:16" x14ac:dyDescent="0.35">
      <c r="A5881" t="s">
        <v>16</v>
      </c>
      <c r="B5881" t="s">
        <v>17</v>
      </c>
      <c r="C5881" t="s">
        <v>15551</v>
      </c>
      <c r="D5881" t="s">
        <v>105</v>
      </c>
      <c r="E5881" s="1">
        <v>44488.736111111109</v>
      </c>
      <c r="F5881" s="2">
        <v>44470</v>
      </c>
      <c r="G5881" s="2">
        <v>44834</v>
      </c>
      <c r="H5881" t="s">
        <v>159</v>
      </c>
      <c r="I5881" t="s">
        <v>160</v>
      </c>
      <c r="K5881" t="s">
        <v>15552</v>
      </c>
      <c r="L5881" t="s">
        <v>15553</v>
      </c>
      <c r="M5881" t="s">
        <v>24</v>
      </c>
      <c r="N5881" t="s">
        <v>25</v>
      </c>
      <c r="O5881">
        <v>94254</v>
      </c>
      <c r="P5881" t="s">
        <v>15554</v>
      </c>
    </row>
    <row r="5882" spans="1:16" x14ac:dyDescent="0.35">
      <c r="A5882" t="s">
        <v>16</v>
      </c>
      <c r="B5882" t="s">
        <v>43</v>
      </c>
      <c r="C5882" t="s">
        <v>25030</v>
      </c>
      <c r="D5882" t="s">
        <v>59</v>
      </c>
      <c r="E5882" s="1">
        <v>44735.519444444442</v>
      </c>
      <c r="F5882" s="2">
        <v>44713</v>
      </c>
      <c r="G5882" s="2">
        <v>45444</v>
      </c>
      <c r="H5882" t="s">
        <v>186</v>
      </c>
      <c r="I5882" t="s">
        <v>187</v>
      </c>
      <c r="K5882" t="s">
        <v>194</v>
      </c>
      <c r="L5882" t="s">
        <v>195</v>
      </c>
      <c r="M5882" t="s">
        <v>24</v>
      </c>
      <c r="N5882" t="s">
        <v>24512</v>
      </c>
      <c r="O5882">
        <v>2140037944</v>
      </c>
      <c r="P5882" t="s">
        <v>25031</v>
      </c>
    </row>
    <row r="5883" spans="1:16" x14ac:dyDescent="0.35">
      <c r="A5883" t="s">
        <v>16</v>
      </c>
      <c r="B5883" t="s">
        <v>17</v>
      </c>
      <c r="C5883" t="s">
        <v>15561</v>
      </c>
      <c r="D5883" t="s">
        <v>19</v>
      </c>
      <c r="E5883" s="1">
        <v>43550.627083333333</v>
      </c>
      <c r="F5883" s="2">
        <v>43550</v>
      </c>
      <c r="G5883" s="2">
        <v>45377</v>
      </c>
      <c r="H5883" t="s">
        <v>716</v>
      </c>
      <c r="I5883" t="s">
        <v>717</v>
      </c>
      <c r="K5883" t="s">
        <v>15562</v>
      </c>
      <c r="L5883" t="s">
        <v>15563</v>
      </c>
      <c r="M5883" t="s">
        <v>24</v>
      </c>
      <c r="N5883" t="s">
        <v>25</v>
      </c>
      <c r="P5883" t="s">
        <v>15564</v>
      </c>
    </row>
    <row r="5884" spans="1:16" x14ac:dyDescent="0.35">
      <c r="A5884" t="s">
        <v>16</v>
      </c>
      <c r="B5884" t="s">
        <v>43</v>
      </c>
      <c r="C5884" t="s">
        <v>15565</v>
      </c>
      <c r="D5884" t="s">
        <v>36</v>
      </c>
      <c r="E5884" s="1">
        <v>44172.695138888892</v>
      </c>
      <c r="F5884" s="2">
        <v>44200</v>
      </c>
      <c r="G5884" s="2">
        <v>44561</v>
      </c>
      <c r="H5884" t="s">
        <v>460</v>
      </c>
      <c r="I5884" t="s">
        <v>461</v>
      </c>
      <c r="K5884" t="s">
        <v>495</v>
      </c>
      <c r="L5884" t="s">
        <v>463</v>
      </c>
      <c r="M5884" t="s">
        <v>24</v>
      </c>
      <c r="N5884" t="s">
        <v>25</v>
      </c>
      <c r="O5884">
        <v>741376</v>
      </c>
      <c r="P5884" t="s">
        <v>15566</v>
      </c>
    </row>
    <row r="5885" spans="1:16" x14ac:dyDescent="0.35">
      <c r="A5885" t="s">
        <v>16</v>
      </c>
      <c r="B5885" t="s">
        <v>17</v>
      </c>
      <c r="C5885" t="s">
        <v>15571</v>
      </c>
      <c r="D5885" t="s">
        <v>36</v>
      </c>
      <c r="E5885" s="1">
        <v>43865.63958333333</v>
      </c>
      <c r="F5885" s="2">
        <v>43831</v>
      </c>
      <c r="G5885" s="2">
        <v>45657</v>
      </c>
      <c r="H5885" t="s">
        <v>207</v>
      </c>
      <c r="I5885" t="s">
        <v>150</v>
      </c>
      <c r="J5885" t="s">
        <v>208</v>
      </c>
      <c r="K5885" t="s">
        <v>15572</v>
      </c>
      <c r="L5885" t="s">
        <v>15573</v>
      </c>
      <c r="M5885" t="s">
        <v>24</v>
      </c>
      <c r="N5885" t="s">
        <v>25</v>
      </c>
      <c r="O5885">
        <v>192960</v>
      </c>
      <c r="P5885" t="s">
        <v>15574</v>
      </c>
    </row>
    <row r="5886" spans="1:16" x14ac:dyDescent="0.35">
      <c r="A5886" t="s">
        <v>56</v>
      </c>
      <c r="B5886" t="s">
        <v>66</v>
      </c>
      <c r="C5886" t="s">
        <v>15575</v>
      </c>
      <c r="D5886" t="s">
        <v>36</v>
      </c>
      <c r="E5886" s="1">
        <v>43483.706250000003</v>
      </c>
      <c r="F5886" s="2">
        <v>43435</v>
      </c>
      <c r="G5886" s="2">
        <v>43830</v>
      </c>
      <c r="H5886" t="s">
        <v>68</v>
      </c>
      <c r="I5886" t="s">
        <v>69</v>
      </c>
      <c r="K5886" t="s">
        <v>8462</v>
      </c>
      <c r="L5886" t="s">
        <v>71</v>
      </c>
      <c r="M5886" t="s">
        <v>24</v>
      </c>
      <c r="N5886" t="s">
        <v>41</v>
      </c>
      <c r="O5886">
        <v>2140037938</v>
      </c>
      <c r="P5886" t="s">
        <v>72</v>
      </c>
    </row>
    <row r="5887" spans="1:16" x14ac:dyDescent="0.35">
      <c r="A5887" t="s">
        <v>16</v>
      </c>
      <c r="B5887" t="s">
        <v>43</v>
      </c>
      <c r="C5887" t="s">
        <v>15576</v>
      </c>
      <c r="D5887" t="s">
        <v>105</v>
      </c>
      <c r="E5887" s="1">
        <v>44267.720138888886</v>
      </c>
      <c r="F5887" s="2">
        <v>44267</v>
      </c>
      <c r="G5887" s="2">
        <v>45071</v>
      </c>
      <c r="H5887" t="s">
        <v>106</v>
      </c>
      <c r="I5887" t="s">
        <v>107</v>
      </c>
      <c r="K5887" t="s">
        <v>15577</v>
      </c>
      <c r="L5887" t="s">
        <v>15578</v>
      </c>
      <c r="M5887" t="s">
        <v>24</v>
      </c>
      <c r="N5887" t="s">
        <v>25</v>
      </c>
      <c r="O5887">
        <v>94263</v>
      </c>
      <c r="P5887" t="s">
        <v>257</v>
      </c>
    </row>
    <row r="5888" spans="1:16" x14ac:dyDescent="0.35">
      <c r="A5888" t="s">
        <v>16</v>
      </c>
      <c r="B5888" t="s">
        <v>17</v>
      </c>
      <c r="C5888" t="s">
        <v>15579</v>
      </c>
      <c r="D5888" t="s">
        <v>19</v>
      </c>
      <c r="E5888" s="1">
        <v>43587.625</v>
      </c>
      <c r="F5888" s="2">
        <v>43587</v>
      </c>
      <c r="G5888" s="2">
        <v>44318</v>
      </c>
      <c r="H5888" t="s">
        <v>20</v>
      </c>
      <c r="I5888" t="s">
        <v>21</v>
      </c>
      <c r="K5888" t="s">
        <v>10541</v>
      </c>
      <c r="L5888" t="s">
        <v>10542</v>
      </c>
      <c r="M5888" t="s">
        <v>24</v>
      </c>
      <c r="N5888" t="s">
        <v>25</v>
      </c>
      <c r="P5888" t="s">
        <v>15580</v>
      </c>
    </row>
    <row r="5889" spans="1:16" x14ac:dyDescent="0.35">
      <c r="A5889" t="s">
        <v>16</v>
      </c>
      <c r="B5889" t="s">
        <v>17</v>
      </c>
      <c r="C5889" t="s">
        <v>15589</v>
      </c>
      <c r="D5889" t="s">
        <v>19</v>
      </c>
      <c r="E5889" s="1">
        <v>43789.652777777781</v>
      </c>
      <c r="F5889" s="2">
        <v>43789</v>
      </c>
      <c r="G5889" s="2">
        <v>44520</v>
      </c>
      <c r="H5889" t="s">
        <v>20</v>
      </c>
      <c r="I5889" t="s">
        <v>21</v>
      </c>
      <c r="K5889" t="s">
        <v>8510</v>
      </c>
      <c r="L5889" t="s">
        <v>8511</v>
      </c>
      <c r="M5889" t="s">
        <v>24</v>
      </c>
      <c r="N5889" t="s">
        <v>41</v>
      </c>
      <c r="P5889" t="s">
        <v>26</v>
      </c>
    </row>
    <row r="5890" spans="1:16" x14ac:dyDescent="0.35">
      <c r="A5890" t="s">
        <v>16</v>
      </c>
      <c r="B5890" t="s">
        <v>17</v>
      </c>
      <c r="C5890" t="s">
        <v>16080</v>
      </c>
      <c r="D5890" t="s">
        <v>36</v>
      </c>
      <c r="E5890" s="1">
        <v>44601.777083333334</v>
      </c>
      <c r="F5890" s="2">
        <v>44601</v>
      </c>
      <c r="G5890" s="2">
        <v>44925</v>
      </c>
      <c r="H5890" t="s">
        <v>112</v>
      </c>
      <c r="I5890" t="s">
        <v>113</v>
      </c>
      <c r="K5890" t="s">
        <v>15409</v>
      </c>
      <c r="L5890" t="s">
        <v>15410</v>
      </c>
      <c r="M5890" t="s">
        <v>24</v>
      </c>
      <c r="N5890" t="s">
        <v>25</v>
      </c>
      <c r="O5890">
        <v>356113</v>
      </c>
      <c r="P5890" t="s">
        <v>373</v>
      </c>
    </row>
    <row r="5891" spans="1:16" x14ac:dyDescent="0.35">
      <c r="A5891" t="s">
        <v>16</v>
      </c>
      <c r="B5891" t="s">
        <v>17</v>
      </c>
      <c r="C5891" t="s">
        <v>16081</v>
      </c>
      <c r="D5891" t="s">
        <v>105</v>
      </c>
      <c r="E5891" s="1">
        <v>44390.453472222223</v>
      </c>
      <c r="F5891" s="2">
        <v>44396</v>
      </c>
      <c r="G5891" s="2">
        <v>45870</v>
      </c>
      <c r="H5891" t="s">
        <v>75</v>
      </c>
      <c r="I5891" t="s">
        <v>76</v>
      </c>
      <c r="K5891" t="s">
        <v>16082</v>
      </c>
      <c r="L5891" t="s">
        <v>16083</v>
      </c>
      <c r="M5891" t="s">
        <v>24</v>
      </c>
      <c r="N5891" t="s">
        <v>25</v>
      </c>
      <c r="O5891">
        <v>94250</v>
      </c>
      <c r="P5891" t="s">
        <v>16084</v>
      </c>
    </row>
    <row r="5892" spans="1:16" x14ac:dyDescent="0.35">
      <c r="A5892" t="s">
        <v>16</v>
      </c>
      <c r="B5892" t="s">
        <v>27</v>
      </c>
      <c r="C5892" t="s">
        <v>16088</v>
      </c>
      <c r="D5892" t="s">
        <v>19</v>
      </c>
      <c r="E5892" s="1">
        <v>44146.626388888886</v>
      </c>
      <c r="F5892" s="2">
        <v>44146</v>
      </c>
      <c r="G5892" s="2">
        <v>47798</v>
      </c>
      <c r="H5892" t="s">
        <v>29</v>
      </c>
      <c r="I5892" t="s">
        <v>30</v>
      </c>
      <c r="K5892" t="s">
        <v>16089</v>
      </c>
      <c r="L5892" t="s">
        <v>16090</v>
      </c>
      <c r="M5892" t="s">
        <v>24</v>
      </c>
      <c r="N5892" t="s">
        <v>25</v>
      </c>
      <c r="P5892" t="s">
        <v>33</v>
      </c>
    </row>
    <row r="5893" spans="1:16" x14ac:dyDescent="0.35">
      <c r="A5893" t="s">
        <v>16</v>
      </c>
      <c r="B5893" t="s">
        <v>43</v>
      </c>
      <c r="C5893" t="s">
        <v>16096</v>
      </c>
      <c r="D5893" t="s">
        <v>36</v>
      </c>
      <c r="E5893" s="1">
        <v>44462.506944444445</v>
      </c>
      <c r="F5893" s="2">
        <v>44456</v>
      </c>
      <c r="G5893" s="2">
        <v>44820</v>
      </c>
      <c r="H5893" t="s">
        <v>186</v>
      </c>
      <c r="I5893" t="s">
        <v>187</v>
      </c>
      <c r="K5893" t="s">
        <v>16097</v>
      </c>
      <c r="L5893" t="s">
        <v>16098</v>
      </c>
      <c r="M5893" t="s">
        <v>24</v>
      </c>
      <c r="N5893" t="s">
        <v>25</v>
      </c>
      <c r="O5893">
        <v>2140038017</v>
      </c>
      <c r="P5893" t="s">
        <v>366</v>
      </c>
    </row>
    <row r="5894" spans="1:16" x14ac:dyDescent="0.35">
      <c r="A5894" t="s">
        <v>16</v>
      </c>
      <c r="B5894" t="s">
        <v>17</v>
      </c>
      <c r="C5894" t="s">
        <v>16102</v>
      </c>
      <c r="D5894" t="s">
        <v>36</v>
      </c>
      <c r="E5894" s="1">
        <v>44722.510416666664</v>
      </c>
      <c r="F5894" s="2">
        <v>44713</v>
      </c>
      <c r="G5894" s="2">
        <v>44926</v>
      </c>
      <c r="H5894" t="s">
        <v>1446</v>
      </c>
      <c r="I5894" t="s">
        <v>1447</v>
      </c>
      <c r="K5894" t="s">
        <v>15076</v>
      </c>
      <c r="L5894" t="s">
        <v>15077</v>
      </c>
      <c r="M5894" t="s">
        <v>24</v>
      </c>
      <c r="N5894" t="s">
        <v>25</v>
      </c>
      <c r="O5894">
        <v>358936</v>
      </c>
      <c r="P5894" t="s">
        <v>16103</v>
      </c>
    </row>
    <row r="5895" spans="1:16" x14ac:dyDescent="0.35">
      <c r="A5895" t="s">
        <v>16</v>
      </c>
      <c r="B5895" t="s">
        <v>17</v>
      </c>
      <c r="C5895" t="s">
        <v>16105</v>
      </c>
      <c r="D5895" t="s">
        <v>19</v>
      </c>
      <c r="E5895" s="1">
        <v>44295.436111111114</v>
      </c>
      <c r="F5895" s="2">
        <v>44295</v>
      </c>
      <c r="G5895" s="2">
        <v>45391</v>
      </c>
      <c r="H5895" t="s">
        <v>75</v>
      </c>
      <c r="I5895" t="s">
        <v>76</v>
      </c>
      <c r="K5895" t="s">
        <v>1974</v>
      </c>
      <c r="L5895" t="s">
        <v>1975</v>
      </c>
      <c r="M5895" t="s">
        <v>24</v>
      </c>
      <c r="N5895" t="s">
        <v>25</v>
      </c>
      <c r="P5895" t="s">
        <v>1174</v>
      </c>
    </row>
    <row r="5896" spans="1:16" x14ac:dyDescent="0.35">
      <c r="A5896" t="s">
        <v>16</v>
      </c>
      <c r="B5896" t="s">
        <v>27</v>
      </c>
      <c r="C5896" t="s">
        <v>16110</v>
      </c>
      <c r="D5896" t="s">
        <v>19</v>
      </c>
      <c r="E5896" s="1">
        <v>44046.668749999997</v>
      </c>
      <c r="F5896" s="2">
        <v>44046</v>
      </c>
      <c r="G5896" s="2">
        <v>47698</v>
      </c>
      <c r="H5896" t="s">
        <v>29</v>
      </c>
      <c r="I5896" t="s">
        <v>30</v>
      </c>
      <c r="K5896" t="s">
        <v>16111</v>
      </c>
      <c r="L5896" t="s">
        <v>16112</v>
      </c>
      <c r="M5896" t="s">
        <v>24</v>
      </c>
      <c r="N5896" t="s">
        <v>25</v>
      </c>
      <c r="P5896" t="s">
        <v>820</v>
      </c>
    </row>
    <row r="5897" spans="1:16" x14ac:dyDescent="0.35">
      <c r="A5897" t="s">
        <v>16</v>
      </c>
      <c r="B5897" t="s">
        <v>27</v>
      </c>
      <c r="C5897" t="s">
        <v>16116</v>
      </c>
      <c r="D5897" t="s">
        <v>19</v>
      </c>
      <c r="E5897" s="1">
        <v>44074.537499999999</v>
      </c>
      <c r="F5897" s="2">
        <v>44074</v>
      </c>
      <c r="G5897" s="2">
        <v>47726</v>
      </c>
      <c r="H5897" t="s">
        <v>29</v>
      </c>
      <c r="I5897" t="s">
        <v>30</v>
      </c>
      <c r="K5897" t="s">
        <v>16117</v>
      </c>
      <c r="L5897" t="s">
        <v>16118</v>
      </c>
      <c r="M5897" t="s">
        <v>24</v>
      </c>
      <c r="N5897" t="s">
        <v>25</v>
      </c>
      <c r="P5897" t="s">
        <v>1095</v>
      </c>
    </row>
    <row r="5898" spans="1:16" x14ac:dyDescent="0.35">
      <c r="A5898" t="s">
        <v>16</v>
      </c>
      <c r="B5898" t="s">
        <v>17</v>
      </c>
      <c r="C5898" t="s">
        <v>12770</v>
      </c>
      <c r="D5898" t="s">
        <v>19</v>
      </c>
      <c r="E5898" s="1">
        <v>44036.443749999999</v>
      </c>
      <c r="F5898" s="2">
        <v>44036</v>
      </c>
      <c r="G5898" s="2">
        <v>45497</v>
      </c>
      <c r="H5898" t="s">
        <v>192</v>
      </c>
      <c r="I5898" t="s">
        <v>193</v>
      </c>
      <c r="K5898" t="s">
        <v>194</v>
      </c>
      <c r="L5898" t="s">
        <v>195</v>
      </c>
      <c r="M5898" t="s">
        <v>24</v>
      </c>
      <c r="N5898" t="s">
        <v>25</v>
      </c>
      <c r="P5898" t="s">
        <v>12771</v>
      </c>
    </row>
    <row r="5899" spans="1:16" x14ac:dyDescent="0.35">
      <c r="A5899" t="s">
        <v>16</v>
      </c>
      <c r="B5899" t="s">
        <v>17</v>
      </c>
      <c r="C5899" t="s">
        <v>12772</v>
      </c>
      <c r="D5899" t="s">
        <v>105</v>
      </c>
      <c r="E5899" s="1">
        <v>43518.443749999999</v>
      </c>
      <c r="F5899" s="2">
        <v>43479</v>
      </c>
      <c r="G5899" s="2">
        <v>43646</v>
      </c>
      <c r="H5899" t="s">
        <v>550</v>
      </c>
      <c r="I5899" t="s">
        <v>551</v>
      </c>
      <c r="K5899" t="s">
        <v>12773</v>
      </c>
      <c r="L5899" t="s">
        <v>12774</v>
      </c>
      <c r="M5899" t="s">
        <v>24</v>
      </c>
      <c r="N5899" t="s">
        <v>25</v>
      </c>
      <c r="O5899">
        <v>94260</v>
      </c>
      <c r="P5899" t="s">
        <v>12775</v>
      </c>
    </row>
    <row r="5900" spans="1:16" x14ac:dyDescent="0.35">
      <c r="A5900" t="s">
        <v>16</v>
      </c>
      <c r="B5900" t="s">
        <v>17</v>
      </c>
      <c r="C5900" t="s">
        <v>12776</v>
      </c>
      <c r="D5900" t="s">
        <v>36</v>
      </c>
      <c r="E5900" s="1">
        <v>43495.459722222222</v>
      </c>
      <c r="F5900" s="2">
        <v>43500</v>
      </c>
      <c r="G5900" s="2">
        <v>43921</v>
      </c>
      <c r="H5900" t="s">
        <v>51</v>
      </c>
      <c r="I5900" t="s">
        <v>52</v>
      </c>
      <c r="K5900" t="s">
        <v>7197</v>
      </c>
      <c r="L5900" t="s">
        <v>7198</v>
      </c>
      <c r="M5900" t="s">
        <v>24</v>
      </c>
      <c r="N5900" t="s">
        <v>25</v>
      </c>
      <c r="O5900">
        <v>2140038012</v>
      </c>
      <c r="P5900" t="s">
        <v>55</v>
      </c>
    </row>
    <row r="5901" spans="1:16" x14ac:dyDescent="0.35">
      <c r="A5901" t="s">
        <v>16</v>
      </c>
      <c r="B5901" t="s">
        <v>43</v>
      </c>
      <c r="C5901" t="s">
        <v>12780</v>
      </c>
      <c r="D5901" t="s">
        <v>19</v>
      </c>
      <c r="E5901" s="1">
        <v>44200.65</v>
      </c>
      <c r="F5901" s="2">
        <v>44197</v>
      </c>
      <c r="G5901" s="2">
        <v>44561</v>
      </c>
      <c r="H5901" t="s">
        <v>453</v>
      </c>
      <c r="I5901" t="s">
        <v>150</v>
      </c>
      <c r="J5901" t="s">
        <v>455</v>
      </c>
      <c r="K5901" t="s">
        <v>11548</v>
      </c>
      <c r="L5901" t="s">
        <v>11549</v>
      </c>
      <c r="M5901" t="s">
        <v>248</v>
      </c>
      <c r="N5901" t="s">
        <v>41</v>
      </c>
      <c r="P5901" t="s">
        <v>11550</v>
      </c>
    </row>
    <row r="5902" spans="1:16" x14ac:dyDescent="0.35">
      <c r="A5902" t="s">
        <v>16</v>
      </c>
      <c r="B5902" t="s">
        <v>27</v>
      </c>
      <c r="C5902" t="s">
        <v>12784</v>
      </c>
      <c r="D5902" t="s">
        <v>19</v>
      </c>
      <c r="E5902" s="1">
        <v>44055.678472222222</v>
      </c>
      <c r="F5902" s="2">
        <v>44055</v>
      </c>
      <c r="G5902" s="2">
        <v>47707</v>
      </c>
      <c r="H5902" t="s">
        <v>29</v>
      </c>
      <c r="I5902" t="s">
        <v>30</v>
      </c>
      <c r="K5902" t="s">
        <v>4494</v>
      </c>
      <c r="L5902" t="s">
        <v>4495</v>
      </c>
      <c r="M5902" t="s">
        <v>24</v>
      </c>
      <c r="N5902" t="s">
        <v>25</v>
      </c>
      <c r="P5902" t="s">
        <v>1782</v>
      </c>
    </row>
    <row r="5903" spans="1:16" x14ac:dyDescent="0.35">
      <c r="A5903" t="s">
        <v>16</v>
      </c>
      <c r="B5903" t="s">
        <v>43</v>
      </c>
      <c r="C5903" t="s">
        <v>12785</v>
      </c>
      <c r="D5903" t="s">
        <v>36</v>
      </c>
      <c r="E5903" s="1">
        <v>44538.657638888886</v>
      </c>
      <c r="F5903" s="2">
        <v>44530</v>
      </c>
      <c r="G5903" s="2">
        <v>44895</v>
      </c>
      <c r="H5903" t="s">
        <v>207</v>
      </c>
      <c r="I5903" t="s">
        <v>150</v>
      </c>
      <c r="J5903" t="s">
        <v>208</v>
      </c>
      <c r="K5903" t="s">
        <v>10337</v>
      </c>
      <c r="L5903" t="s">
        <v>10338</v>
      </c>
      <c r="M5903" t="s">
        <v>24</v>
      </c>
      <c r="N5903" t="s">
        <v>25</v>
      </c>
      <c r="O5903">
        <v>671274</v>
      </c>
      <c r="P5903" t="s">
        <v>12786</v>
      </c>
    </row>
    <row r="5904" spans="1:16" x14ac:dyDescent="0.35">
      <c r="A5904" t="s">
        <v>139</v>
      </c>
      <c r="B5904" t="s">
        <v>258</v>
      </c>
      <c r="C5904" t="s">
        <v>26193</v>
      </c>
      <c r="D5904" t="s">
        <v>105</v>
      </c>
      <c r="E5904" s="1">
        <v>43521.426388888889</v>
      </c>
      <c r="F5904" s="2">
        <v>43497</v>
      </c>
      <c r="G5904" s="2">
        <v>43800</v>
      </c>
      <c r="H5904" t="s">
        <v>993</v>
      </c>
      <c r="I5904" t="s">
        <v>994</v>
      </c>
      <c r="K5904" t="s">
        <v>13570</v>
      </c>
      <c r="L5904" t="s">
        <v>13571</v>
      </c>
      <c r="M5904" t="s">
        <v>24</v>
      </c>
      <c r="N5904" t="s">
        <v>24515</v>
      </c>
      <c r="O5904">
        <v>95905</v>
      </c>
      <c r="P5904" t="s">
        <v>26194</v>
      </c>
    </row>
    <row r="5905" spans="1:16" x14ac:dyDescent="0.35">
      <c r="A5905" t="s">
        <v>16</v>
      </c>
      <c r="B5905" t="s">
        <v>17</v>
      </c>
      <c r="C5905" t="s">
        <v>26195</v>
      </c>
      <c r="D5905" t="s">
        <v>19</v>
      </c>
      <c r="E5905" s="1">
        <v>43511.669444444444</v>
      </c>
      <c r="F5905" s="2">
        <v>43507</v>
      </c>
      <c r="G5905" s="2">
        <v>44238</v>
      </c>
      <c r="H5905" t="s">
        <v>75</v>
      </c>
      <c r="I5905" t="s">
        <v>76</v>
      </c>
      <c r="K5905" t="s">
        <v>7296</v>
      </c>
      <c r="L5905" t="s">
        <v>7297</v>
      </c>
      <c r="M5905" t="s">
        <v>24</v>
      </c>
      <c r="N5905" t="s">
        <v>24512</v>
      </c>
      <c r="P5905" t="s">
        <v>1174</v>
      </c>
    </row>
    <row r="5906" spans="1:16" x14ac:dyDescent="0.35">
      <c r="A5906" t="s">
        <v>16</v>
      </c>
      <c r="B5906" t="s">
        <v>27</v>
      </c>
      <c r="C5906" t="s">
        <v>13192</v>
      </c>
      <c r="D5906" t="s">
        <v>19</v>
      </c>
      <c r="E5906" s="1">
        <v>44707.368055555555</v>
      </c>
      <c r="F5906" s="2">
        <v>44691</v>
      </c>
      <c r="G5906" s="2">
        <v>48344</v>
      </c>
      <c r="H5906" t="s">
        <v>765</v>
      </c>
      <c r="I5906" t="s">
        <v>766</v>
      </c>
      <c r="K5906" t="s">
        <v>13193</v>
      </c>
      <c r="L5906" t="s">
        <v>13194</v>
      </c>
      <c r="M5906" t="s">
        <v>24</v>
      </c>
      <c r="N5906" t="s">
        <v>25</v>
      </c>
      <c r="P5906" t="s">
        <v>13195</v>
      </c>
    </row>
    <row r="5907" spans="1:16" x14ac:dyDescent="0.35">
      <c r="A5907" t="s">
        <v>16</v>
      </c>
      <c r="B5907" t="s">
        <v>17</v>
      </c>
      <c r="C5907" t="s">
        <v>13196</v>
      </c>
      <c r="D5907" t="s">
        <v>36</v>
      </c>
      <c r="E5907" s="1">
        <v>43979.439583333333</v>
      </c>
      <c r="F5907" s="2">
        <v>43983</v>
      </c>
      <c r="G5907" s="2">
        <v>44438</v>
      </c>
      <c r="H5907" t="s">
        <v>2543</v>
      </c>
      <c r="I5907" t="s">
        <v>2544</v>
      </c>
      <c r="K5907" t="s">
        <v>13197</v>
      </c>
      <c r="L5907" t="s">
        <v>13198</v>
      </c>
      <c r="M5907" t="s">
        <v>24</v>
      </c>
      <c r="N5907" t="s">
        <v>25</v>
      </c>
      <c r="O5907">
        <v>356799</v>
      </c>
      <c r="P5907" t="s">
        <v>13199</v>
      </c>
    </row>
    <row r="5908" spans="1:16" x14ac:dyDescent="0.35">
      <c r="A5908" t="s">
        <v>16</v>
      </c>
      <c r="B5908" t="s">
        <v>43</v>
      </c>
      <c r="C5908" t="s">
        <v>2033</v>
      </c>
      <c r="D5908" t="s">
        <v>36</v>
      </c>
      <c r="E5908" s="1">
        <v>43963.703472222223</v>
      </c>
      <c r="F5908" s="2">
        <v>43958</v>
      </c>
      <c r="G5908" s="2">
        <v>45054</v>
      </c>
      <c r="H5908" t="s">
        <v>453</v>
      </c>
      <c r="I5908" t="s">
        <v>213</v>
      </c>
      <c r="J5908" t="s">
        <v>455</v>
      </c>
      <c r="K5908" t="s">
        <v>2034</v>
      </c>
      <c r="L5908" t="s">
        <v>2035</v>
      </c>
      <c r="M5908" t="s">
        <v>24</v>
      </c>
      <c r="N5908" t="s">
        <v>25</v>
      </c>
      <c r="O5908">
        <v>94262</v>
      </c>
      <c r="P5908" t="s">
        <v>2036</v>
      </c>
    </row>
    <row r="5909" spans="1:16" x14ac:dyDescent="0.35">
      <c r="A5909" t="s">
        <v>16</v>
      </c>
      <c r="B5909" t="s">
        <v>17</v>
      </c>
      <c r="C5909" t="s">
        <v>13201</v>
      </c>
      <c r="D5909" t="s">
        <v>36</v>
      </c>
      <c r="E5909" s="1">
        <v>44538.603472222225</v>
      </c>
      <c r="F5909" s="2">
        <v>44531</v>
      </c>
      <c r="G5909" s="2">
        <v>44895</v>
      </c>
      <c r="H5909" t="s">
        <v>207</v>
      </c>
      <c r="I5909" t="s">
        <v>150</v>
      </c>
      <c r="J5909" t="s">
        <v>208</v>
      </c>
      <c r="K5909" t="s">
        <v>9306</v>
      </c>
      <c r="L5909" t="s">
        <v>9307</v>
      </c>
      <c r="M5909" t="s">
        <v>24</v>
      </c>
      <c r="N5909" t="s">
        <v>25</v>
      </c>
      <c r="O5909">
        <v>368157</v>
      </c>
      <c r="P5909" t="s">
        <v>13202</v>
      </c>
    </row>
    <row r="5910" spans="1:16" x14ac:dyDescent="0.35">
      <c r="A5910" t="s">
        <v>16</v>
      </c>
      <c r="B5910" t="s">
        <v>17</v>
      </c>
      <c r="C5910" t="s">
        <v>13213</v>
      </c>
      <c r="D5910" t="s">
        <v>19</v>
      </c>
      <c r="E5910" s="1">
        <v>44322.696527777778</v>
      </c>
      <c r="F5910" s="2">
        <v>44331</v>
      </c>
      <c r="G5910" s="2">
        <v>46157</v>
      </c>
      <c r="H5910" t="s">
        <v>525</v>
      </c>
      <c r="I5910" t="s">
        <v>526</v>
      </c>
      <c r="K5910">
        <v>117284342</v>
      </c>
      <c r="L5910" t="s">
        <v>13214</v>
      </c>
      <c r="M5910" t="s">
        <v>24</v>
      </c>
      <c r="N5910" t="s">
        <v>25</v>
      </c>
    </row>
    <row r="5911" spans="1:16" x14ac:dyDescent="0.35">
      <c r="A5911" t="s">
        <v>16</v>
      </c>
      <c r="B5911" t="s">
        <v>164</v>
      </c>
      <c r="C5911" t="s">
        <v>13217</v>
      </c>
      <c r="D5911" t="s">
        <v>105</v>
      </c>
      <c r="E5911" s="1">
        <v>44063.61041666667</v>
      </c>
      <c r="F5911" s="2">
        <v>44013</v>
      </c>
      <c r="G5911" s="2">
        <v>44408</v>
      </c>
      <c r="H5911" t="s">
        <v>2804</v>
      </c>
      <c r="I5911" t="s">
        <v>150</v>
      </c>
      <c r="J5911" t="s">
        <v>2805</v>
      </c>
      <c r="K5911" t="s">
        <v>6620</v>
      </c>
      <c r="L5911" t="s">
        <v>6621</v>
      </c>
      <c r="M5911" t="s">
        <v>24</v>
      </c>
      <c r="N5911" t="s">
        <v>41</v>
      </c>
      <c r="O5911">
        <v>33604</v>
      </c>
      <c r="P5911" t="s">
        <v>13218</v>
      </c>
    </row>
    <row r="5912" spans="1:16" x14ac:dyDescent="0.35">
      <c r="A5912" t="s">
        <v>56</v>
      </c>
      <c r="B5912" t="s">
        <v>2603</v>
      </c>
      <c r="C5912" t="s">
        <v>13215</v>
      </c>
      <c r="D5912" t="s">
        <v>36</v>
      </c>
      <c r="E5912" s="1">
        <v>44385.490277777775</v>
      </c>
      <c r="F5912" s="2">
        <v>44334</v>
      </c>
      <c r="G5912" s="2">
        <v>44698</v>
      </c>
      <c r="H5912" t="s">
        <v>483</v>
      </c>
      <c r="I5912" t="s">
        <v>150</v>
      </c>
      <c r="J5912" t="s">
        <v>484</v>
      </c>
      <c r="K5912" t="s">
        <v>13110</v>
      </c>
      <c r="L5912" t="s">
        <v>4188</v>
      </c>
      <c r="M5912" t="s">
        <v>24</v>
      </c>
      <c r="N5912" t="s">
        <v>41</v>
      </c>
      <c r="O5912">
        <v>302738</v>
      </c>
      <c r="P5912" t="s">
        <v>13216</v>
      </c>
    </row>
    <row r="5913" spans="1:16" x14ac:dyDescent="0.35">
      <c r="A5913" t="s">
        <v>16</v>
      </c>
      <c r="B5913" t="s">
        <v>24517</v>
      </c>
      <c r="C5913" t="s">
        <v>24518</v>
      </c>
      <c r="D5913" t="s">
        <v>59</v>
      </c>
      <c r="E5913" s="1">
        <v>44103.575694444444</v>
      </c>
      <c r="F5913" s="2">
        <v>44035</v>
      </c>
      <c r="G5913" s="2">
        <v>45127</v>
      </c>
      <c r="H5913" t="s">
        <v>24519</v>
      </c>
      <c r="I5913" t="s">
        <v>24520</v>
      </c>
      <c r="K5913" t="s">
        <v>62</v>
      </c>
      <c r="L5913" t="s">
        <v>63</v>
      </c>
      <c r="M5913" t="s">
        <v>24</v>
      </c>
      <c r="N5913" t="s">
        <v>24512</v>
      </c>
      <c r="O5913">
        <v>610153</v>
      </c>
      <c r="P5913" t="s">
        <v>24521</v>
      </c>
    </row>
    <row r="5914" spans="1:16" x14ac:dyDescent="0.35">
      <c r="A5914" t="s">
        <v>16</v>
      </c>
      <c r="B5914" t="s">
        <v>17</v>
      </c>
      <c r="C5914" t="s">
        <v>26196</v>
      </c>
      <c r="D5914" t="s">
        <v>19</v>
      </c>
      <c r="E5914" s="1">
        <v>44246.69027777778</v>
      </c>
      <c r="F5914" s="2">
        <v>44246</v>
      </c>
      <c r="G5914" s="2">
        <v>44976</v>
      </c>
      <c r="H5914" t="s">
        <v>118</v>
      </c>
      <c r="I5914" t="s">
        <v>119</v>
      </c>
      <c r="K5914" t="s">
        <v>26197</v>
      </c>
      <c r="L5914" t="s">
        <v>26198</v>
      </c>
      <c r="M5914" t="s">
        <v>24</v>
      </c>
      <c r="N5914" t="s">
        <v>24515</v>
      </c>
      <c r="P5914" t="s">
        <v>3095</v>
      </c>
    </row>
    <row r="5915" spans="1:16" x14ac:dyDescent="0.35">
      <c r="A5915" t="s">
        <v>16</v>
      </c>
      <c r="B5915" t="s">
        <v>17</v>
      </c>
      <c r="C5915" t="s">
        <v>13398</v>
      </c>
      <c r="D5915" t="s">
        <v>19</v>
      </c>
      <c r="E5915" s="1">
        <v>44427.486805555556</v>
      </c>
      <c r="F5915" s="2">
        <v>44427</v>
      </c>
      <c r="G5915" s="2">
        <v>44549</v>
      </c>
      <c r="H5915" t="s">
        <v>93</v>
      </c>
      <c r="I5915" t="s">
        <v>94</v>
      </c>
      <c r="K5915" t="s">
        <v>13399</v>
      </c>
      <c r="L5915" t="s">
        <v>13400</v>
      </c>
      <c r="M5915" t="s">
        <v>24</v>
      </c>
      <c r="N5915" t="s">
        <v>25</v>
      </c>
      <c r="P5915" t="s">
        <v>13401</v>
      </c>
    </row>
    <row r="5916" spans="1:16" x14ac:dyDescent="0.35">
      <c r="A5916" t="s">
        <v>16</v>
      </c>
      <c r="B5916" t="s">
        <v>17</v>
      </c>
      <c r="C5916" t="s">
        <v>13410</v>
      </c>
      <c r="D5916" t="s">
        <v>19</v>
      </c>
      <c r="E5916" s="1">
        <v>43507.672222222223</v>
      </c>
      <c r="F5916" s="2">
        <v>44180</v>
      </c>
      <c r="G5916" s="2">
        <v>44544</v>
      </c>
      <c r="H5916" t="s">
        <v>3835</v>
      </c>
      <c r="I5916" t="s">
        <v>3836</v>
      </c>
      <c r="K5916" t="s">
        <v>13411</v>
      </c>
      <c r="L5916" t="s">
        <v>13412</v>
      </c>
      <c r="M5916" t="s">
        <v>24</v>
      </c>
      <c r="N5916" t="s">
        <v>41</v>
      </c>
      <c r="P5916" t="s">
        <v>13413</v>
      </c>
    </row>
    <row r="5917" spans="1:16" x14ac:dyDescent="0.35">
      <c r="A5917" t="s">
        <v>16</v>
      </c>
      <c r="B5917" t="s">
        <v>43</v>
      </c>
      <c r="C5917" t="s">
        <v>13418</v>
      </c>
      <c r="D5917" t="s">
        <v>36</v>
      </c>
      <c r="E5917" s="1">
        <v>43741.387499999997</v>
      </c>
      <c r="F5917" s="2">
        <v>43720</v>
      </c>
      <c r="G5917" s="2">
        <v>44085</v>
      </c>
      <c r="H5917" t="s">
        <v>51</v>
      </c>
      <c r="I5917" t="s">
        <v>52</v>
      </c>
      <c r="K5917" t="s">
        <v>13419</v>
      </c>
      <c r="L5917" t="s">
        <v>13420</v>
      </c>
      <c r="M5917" t="s">
        <v>24</v>
      </c>
      <c r="N5917" t="s">
        <v>25</v>
      </c>
      <c r="O5917">
        <v>2140038017</v>
      </c>
      <c r="P5917" t="s">
        <v>55</v>
      </c>
    </row>
    <row r="5918" spans="1:16" x14ac:dyDescent="0.35">
      <c r="A5918" t="s">
        <v>16</v>
      </c>
      <c r="B5918" t="s">
        <v>17</v>
      </c>
      <c r="C5918" t="s">
        <v>13414</v>
      </c>
      <c r="D5918" t="s">
        <v>105</v>
      </c>
      <c r="E5918" s="1">
        <v>44482.32916666667</v>
      </c>
      <c r="F5918" s="2">
        <v>44497</v>
      </c>
      <c r="G5918" s="2">
        <v>44507</v>
      </c>
      <c r="H5918" t="s">
        <v>2410</v>
      </c>
      <c r="I5918" t="s">
        <v>2411</v>
      </c>
      <c r="K5918" t="s">
        <v>13415</v>
      </c>
      <c r="L5918" t="s">
        <v>13416</v>
      </c>
      <c r="M5918" t="s">
        <v>24</v>
      </c>
      <c r="N5918" t="s">
        <v>25</v>
      </c>
      <c r="O5918">
        <v>94250</v>
      </c>
      <c r="P5918" t="s">
        <v>13417</v>
      </c>
    </row>
    <row r="5919" spans="1:16" x14ac:dyDescent="0.35">
      <c r="A5919" t="s">
        <v>16</v>
      </c>
      <c r="B5919" t="s">
        <v>27</v>
      </c>
      <c r="C5919" t="s">
        <v>13421</v>
      </c>
      <c r="D5919" t="s">
        <v>19</v>
      </c>
      <c r="E5919" s="1">
        <v>44460.377083333333</v>
      </c>
      <c r="F5919" s="2">
        <v>44460</v>
      </c>
      <c r="G5919" s="2">
        <v>48112</v>
      </c>
      <c r="H5919" t="s">
        <v>29</v>
      </c>
      <c r="I5919" t="s">
        <v>30</v>
      </c>
      <c r="K5919" t="s">
        <v>1516</v>
      </c>
      <c r="L5919" t="s">
        <v>1517</v>
      </c>
      <c r="M5919" t="s">
        <v>24</v>
      </c>
      <c r="N5919" t="s">
        <v>25</v>
      </c>
      <c r="P5919" t="s">
        <v>13422</v>
      </c>
    </row>
    <row r="5920" spans="1:16" x14ac:dyDescent="0.35">
      <c r="A5920" t="s">
        <v>16</v>
      </c>
      <c r="B5920" t="s">
        <v>17</v>
      </c>
      <c r="C5920" t="s">
        <v>11950</v>
      </c>
      <c r="D5920" t="s">
        <v>19</v>
      </c>
      <c r="E5920" s="1">
        <v>44356.615277777775</v>
      </c>
      <c r="F5920" s="2">
        <v>44348</v>
      </c>
      <c r="G5920" s="2">
        <v>46174</v>
      </c>
      <c r="H5920" t="s">
        <v>75</v>
      </c>
      <c r="I5920" t="s">
        <v>76</v>
      </c>
      <c r="K5920" t="s">
        <v>11951</v>
      </c>
      <c r="L5920" t="s">
        <v>11952</v>
      </c>
      <c r="M5920" t="s">
        <v>24</v>
      </c>
      <c r="N5920" t="s">
        <v>25</v>
      </c>
      <c r="P5920" t="s">
        <v>5799</v>
      </c>
    </row>
    <row r="5921" spans="1:16" x14ac:dyDescent="0.35">
      <c r="A5921" t="s">
        <v>16</v>
      </c>
      <c r="B5921" t="s">
        <v>1469</v>
      </c>
      <c r="C5921" t="s">
        <v>25183</v>
      </c>
      <c r="D5921" t="s">
        <v>59</v>
      </c>
      <c r="E5921" s="1">
        <v>43873.604861111111</v>
      </c>
      <c r="F5921" s="2">
        <v>43862</v>
      </c>
      <c r="G5921" s="2">
        <v>44196</v>
      </c>
      <c r="H5921" t="s">
        <v>943</v>
      </c>
      <c r="I5921" t="s">
        <v>944</v>
      </c>
      <c r="K5921" t="s">
        <v>11088</v>
      </c>
      <c r="L5921" t="s">
        <v>11089</v>
      </c>
      <c r="M5921" t="s">
        <v>24</v>
      </c>
      <c r="N5921" t="s">
        <v>24512</v>
      </c>
      <c r="O5921">
        <v>2140037783</v>
      </c>
      <c r="P5921" t="s">
        <v>25184</v>
      </c>
    </row>
    <row r="5922" spans="1:16" x14ac:dyDescent="0.35">
      <c r="A5922" t="s">
        <v>16</v>
      </c>
      <c r="B5922" t="s">
        <v>17</v>
      </c>
      <c r="C5922" t="s">
        <v>11956</v>
      </c>
      <c r="D5922" t="s">
        <v>19</v>
      </c>
      <c r="E5922" s="1">
        <v>44173.418055555558</v>
      </c>
      <c r="F5922" s="2">
        <v>44173</v>
      </c>
      <c r="G5922" s="2">
        <v>44204</v>
      </c>
      <c r="H5922" t="s">
        <v>93</v>
      </c>
      <c r="I5922" t="s">
        <v>94</v>
      </c>
      <c r="K5922">
        <v>410682</v>
      </c>
      <c r="L5922" t="s">
        <v>11957</v>
      </c>
      <c r="M5922" t="s">
        <v>24</v>
      </c>
      <c r="N5922" t="s">
        <v>25</v>
      </c>
      <c r="P5922" t="s">
        <v>11958</v>
      </c>
    </row>
    <row r="5923" spans="1:16" x14ac:dyDescent="0.35">
      <c r="A5923" t="s">
        <v>139</v>
      </c>
      <c r="B5923" t="s">
        <v>140</v>
      </c>
      <c r="C5923" t="s">
        <v>11959</v>
      </c>
      <c r="D5923" t="s">
        <v>36</v>
      </c>
      <c r="E5923" s="1">
        <v>43473.584027777775</v>
      </c>
      <c r="F5923" s="2">
        <v>43497</v>
      </c>
      <c r="G5923" s="2">
        <v>43951</v>
      </c>
      <c r="H5923" t="s">
        <v>11960</v>
      </c>
      <c r="I5923" t="s">
        <v>11961</v>
      </c>
      <c r="K5923" t="s">
        <v>11962</v>
      </c>
      <c r="L5923" t="s">
        <v>11963</v>
      </c>
      <c r="M5923" t="s">
        <v>24</v>
      </c>
      <c r="N5923" t="s">
        <v>41</v>
      </c>
      <c r="O5923">
        <v>324545</v>
      </c>
      <c r="P5923" t="s">
        <v>11964</v>
      </c>
    </row>
    <row r="5924" spans="1:16" x14ac:dyDescent="0.35">
      <c r="A5924" t="s">
        <v>16</v>
      </c>
      <c r="B5924" t="s">
        <v>43</v>
      </c>
      <c r="C5924" t="s">
        <v>26199</v>
      </c>
      <c r="D5924" t="s">
        <v>36</v>
      </c>
      <c r="E5924" s="1">
        <v>44740.750694444447</v>
      </c>
      <c r="F5924" s="2">
        <v>44693</v>
      </c>
      <c r="G5924" s="2">
        <v>46518</v>
      </c>
      <c r="H5924" t="s">
        <v>5821</v>
      </c>
      <c r="I5924" t="s">
        <v>5822</v>
      </c>
      <c r="K5924" t="s">
        <v>7769</v>
      </c>
      <c r="L5924" t="s">
        <v>7770</v>
      </c>
      <c r="M5924" t="s">
        <v>24</v>
      </c>
      <c r="N5924" t="s">
        <v>24515</v>
      </c>
      <c r="O5924">
        <v>208941</v>
      </c>
      <c r="P5924" t="s">
        <v>25935</v>
      </c>
    </row>
    <row r="5925" spans="1:16" x14ac:dyDescent="0.35">
      <c r="A5925" t="s">
        <v>16</v>
      </c>
      <c r="B5925" t="s">
        <v>17</v>
      </c>
      <c r="C5925" t="s">
        <v>12531</v>
      </c>
      <c r="D5925" t="s">
        <v>19</v>
      </c>
      <c r="E5925" s="1">
        <v>44096.456250000003</v>
      </c>
      <c r="F5925" s="2">
        <v>44114</v>
      </c>
      <c r="G5925" s="2">
        <v>47766</v>
      </c>
      <c r="H5925" t="s">
        <v>99</v>
      </c>
      <c r="I5925" t="s">
        <v>100</v>
      </c>
      <c r="K5925" t="s">
        <v>12532</v>
      </c>
      <c r="L5925" t="s">
        <v>12533</v>
      </c>
      <c r="M5925" t="s">
        <v>24</v>
      </c>
      <c r="N5925" t="s">
        <v>25</v>
      </c>
      <c r="P5925" t="s">
        <v>103</v>
      </c>
    </row>
    <row r="5926" spans="1:16" x14ac:dyDescent="0.35">
      <c r="A5926" t="s">
        <v>16</v>
      </c>
      <c r="B5926" t="s">
        <v>17</v>
      </c>
      <c r="C5926" t="s">
        <v>12540</v>
      </c>
      <c r="D5926" t="s">
        <v>19</v>
      </c>
      <c r="E5926" s="1">
        <v>44371.561805555553</v>
      </c>
      <c r="F5926" s="2">
        <v>44375</v>
      </c>
      <c r="G5926" s="2">
        <v>46201</v>
      </c>
      <c r="H5926" t="s">
        <v>99</v>
      </c>
      <c r="I5926" t="s">
        <v>100</v>
      </c>
      <c r="K5926" t="s">
        <v>364</v>
      </c>
      <c r="L5926" t="s">
        <v>365</v>
      </c>
      <c r="M5926" t="s">
        <v>24</v>
      </c>
      <c r="N5926" t="s">
        <v>25</v>
      </c>
      <c r="P5926" t="s">
        <v>427</v>
      </c>
    </row>
    <row r="5927" spans="1:16" x14ac:dyDescent="0.35">
      <c r="A5927" t="s">
        <v>16</v>
      </c>
      <c r="B5927" t="s">
        <v>43</v>
      </c>
      <c r="C5927" t="s">
        <v>12541</v>
      </c>
      <c r="D5927" t="s">
        <v>36</v>
      </c>
      <c r="E5927" s="1">
        <v>44182.585416666669</v>
      </c>
      <c r="F5927" s="2">
        <v>44181</v>
      </c>
      <c r="G5927" s="2">
        <v>44424</v>
      </c>
      <c r="H5927" t="s">
        <v>722</v>
      </c>
      <c r="I5927" t="s">
        <v>143</v>
      </c>
      <c r="J5927" t="s">
        <v>723</v>
      </c>
      <c r="K5927" t="s">
        <v>12542</v>
      </c>
      <c r="L5927" t="s">
        <v>12543</v>
      </c>
      <c r="M5927" t="s">
        <v>24</v>
      </c>
      <c r="N5927" t="s">
        <v>41</v>
      </c>
      <c r="O5927">
        <v>356784</v>
      </c>
      <c r="P5927" t="s">
        <v>12544</v>
      </c>
    </row>
    <row r="5928" spans="1:16" x14ac:dyDescent="0.35">
      <c r="A5928" t="s">
        <v>16</v>
      </c>
      <c r="B5928" t="s">
        <v>17</v>
      </c>
      <c r="C5928" t="s">
        <v>12549</v>
      </c>
      <c r="D5928" t="s">
        <v>19</v>
      </c>
      <c r="E5928" s="1">
        <v>43510.363194444442</v>
      </c>
      <c r="F5928" s="2">
        <v>43538</v>
      </c>
      <c r="G5928" s="2">
        <v>44999</v>
      </c>
      <c r="H5928" t="s">
        <v>1831</v>
      </c>
      <c r="I5928" t="s">
        <v>1832</v>
      </c>
      <c r="K5928">
        <v>364481</v>
      </c>
      <c r="L5928" t="s">
        <v>12550</v>
      </c>
      <c r="M5928" t="s">
        <v>24</v>
      </c>
      <c r="N5928" t="s">
        <v>25</v>
      </c>
    </row>
    <row r="5929" spans="1:16" x14ac:dyDescent="0.35">
      <c r="A5929" t="s">
        <v>16</v>
      </c>
      <c r="B5929" t="s">
        <v>27</v>
      </c>
      <c r="C5929" t="s">
        <v>12551</v>
      </c>
      <c r="D5929" t="s">
        <v>19</v>
      </c>
      <c r="E5929" s="1">
        <v>44585.629861111112</v>
      </c>
      <c r="F5929" s="2">
        <v>44581</v>
      </c>
      <c r="G5929" s="2">
        <v>48233</v>
      </c>
      <c r="H5929" t="s">
        <v>29</v>
      </c>
      <c r="I5929" t="s">
        <v>30</v>
      </c>
      <c r="K5929" t="s">
        <v>12552</v>
      </c>
      <c r="L5929" t="s">
        <v>12553</v>
      </c>
      <c r="M5929" t="s">
        <v>24</v>
      </c>
      <c r="N5929" t="s">
        <v>25</v>
      </c>
      <c r="P5929" t="s">
        <v>650</v>
      </c>
    </row>
    <row r="5930" spans="1:16" x14ac:dyDescent="0.35">
      <c r="A5930" t="s">
        <v>16</v>
      </c>
      <c r="B5930" t="s">
        <v>406</v>
      </c>
      <c r="C5930" t="s">
        <v>12554</v>
      </c>
      <c r="D5930" t="s">
        <v>36</v>
      </c>
      <c r="E5930" s="1">
        <v>44482.570138888892</v>
      </c>
      <c r="F5930" s="2">
        <v>44482</v>
      </c>
      <c r="G5930" s="2">
        <v>45029</v>
      </c>
      <c r="H5930" t="s">
        <v>12555</v>
      </c>
      <c r="I5930" t="s">
        <v>150</v>
      </c>
      <c r="J5930" t="s">
        <v>12556</v>
      </c>
      <c r="K5930" t="s">
        <v>12557</v>
      </c>
      <c r="L5930" t="s">
        <v>12558</v>
      </c>
      <c r="M5930" t="s">
        <v>24</v>
      </c>
      <c r="N5930" t="s">
        <v>25</v>
      </c>
      <c r="O5930">
        <v>358936</v>
      </c>
      <c r="P5930" t="s">
        <v>12559</v>
      </c>
    </row>
    <row r="5931" spans="1:16" x14ac:dyDescent="0.35">
      <c r="A5931" t="s">
        <v>16</v>
      </c>
      <c r="B5931" t="s">
        <v>27</v>
      </c>
      <c r="C5931" t="s">
        <v>12567</v>
      </c>
      <c r="D5931" t="s">
        <v>19</v>
      </c>
      <c r="E5931" s="1">
        <v>44537.455555555556</v>
      </c>
      <c r="F5931" s="2">
        <v>44540</v>
      </c>
      <c r="G5931" s="2">
        <v>48192</v>
      </c>
      <c r="H5931" t="s">
        <v>29</v>
      </c>
      <c r="I5931" t="s">
        <v>30</v>
      </c>
      <c r="K5931" t="s">
        <v>12568</v>
      </c>
      <c r="L5931" t="s">
        <v>12569</v>
      </c>
      <c r="M5931" t="s">
        <v>24</v>
      </c>
      <c r="N5931" t="s">
        <v>25</v>
      </c>
      <c r="P5931" t="s">
        <v>1189</v>
      </c>
    </row>
    <row r="5932" spans="1:16" x14ac:dyDescent="0.35">
      <c r="A5932" t="s">
        <v>16</v>
      </c>
      <c r="B5932" t="s">
        <v>43</v>
      </c>
      <c r="C5932" t="s">
        <v>12570</v>
      </c>
      <c r="D5932" t="s">
        <v>19</v>
      </c>
      <c r="E5932" s="1">
        <v>43921.486111111109</v>
      </c>
      <c r="F5932" s="2">
        <v>43739</v>
      </c>
      <c r="G5932" s="2">
        <v>44105</v>
      </c>
      <c r="H5932" t="s">
        <v>142</v>
      </c>
      <c r="I5932" t="s">
        <v>143</v>
      </c>
      <c r="J5932" t="s">
        <v>144</v>
      </c>
      <c r="K5932" t="s">
        <v>7927</v>
      </c>
      <c r="L5932" t="s">
        <v>7928</v>
      </c>
      <c r="M5932" t="s">
        <v>24</v>
      </c>
      <c r="N5932" t="s">
        <v>41</v>
      </c>
      <c r="P5932" t="s">
        <v>12571</v>
      </c>
    </row>
    <row r="5933" spans="1:16" x14ac:dyDescent="0.35">
      <c r="A5933" t="s">
        <v>16</v>
      </c>
      <c r="B5933" t="s">
        <v>43</v>
      </c>
      <c r="C5933" t="s">
        <v>12572</v>
      </c>
      <c r="D5933" t="s">
        <v>36</v>
      </c>
      <c r="E5933" s="1">
        <v>43741.387499999997</v>
      </c>
      <c r="F5933" s="2">
        <v>43720</v>
      </c>
      <c r="G5933" s="2">
        <v>44085</v>
      </c>
      <c r="H5933" t="s">
        <v>51</v>
      </c>
      <c r="I5933" t="s">
        <v>52</v>
      </c>
      <c r="K5933" t="s">
        <v>12573</v>
      </c>
      <c r="L5933" t="s">
        <v>12574</v>
      </c>
      <c r="M5933" t="s">
        <v>24</v>
      </c>
      <c r="N5933" t="s">
        <v>41</v>
      </c>
      <c r="O5933">
        <v>2140038017</v>
      </c>
      <c r="P5933" t="s">
        <v>55</v>
      </c>
    </row>
    <row r="5934" spans="1:16" x14ac:dyDescent="0.35">
      <c r="A5934" t="s">
        <v>139</v>
      </c>
      <c r="B5934" t="s">
        <v>475</v>
      </c>
      <c r="C5934" t="s">
        <v>12575</v>
      </c>
      <c r="D5934" t="s">
        <v>36</v>
      </c>
      <c r="E5934" s="1">
        <v>43858.560416666667</v>
      </c>
      <c r="F5934" s="2">
        <v>43864</v>
      </c>
      <c r="G5934" s="2">
        <v>44561</v>
      </c>
      <c r="H5934" t="s">
        <v>880</v>
      </c>
      <c r="I5934" t="s">
        <v>881</v>
      </c>
      <c r="K5934" t="s">
        <v>882</v>
      </c>
      <c r="L5934" t="s">
        <v>883</v>
      </c>
      <c r="M5934" t="s">
        <v>24</v>
      </c>
      <c r="N5934" t="s">
        <v>25</v>
      </c>
      <c r="O5934">
        <v>351031</v>
      </c>
      <c r="P5934" t="s">
        <v>884</v>
      </c>
    </row>
    <row r="5935" spans="1:16" x14ac:dyDescent="0.35">
      <c r="A5935" t="s">
        <v>16</v>
      </c>
      <c r="B5935" t="s">
        <v>17</v>
      </c>
      <c r="C5935" t="s">
        <v>12876</v>
      </c>
      <c r="D5935" t="s">
        <v>19</v>
      </c>
      <c r="E5935" s="1">
        <v>44095.47152777778</v>
      </c>
      <c r="F5935" s="2">
        <v>44114</v>
      </c>
      <c r="G5935" s="2">
        <v>47766</v>
      </c>
      <c r="H5935" t="s">
        <v>99</v>
      </c>
      <c r="I5935" t="s">
        <v>100</v>
      </c>
      <c r="K5935" t="s">
        <v>12877</v>
      </c>
      <c r="L5935" t="s">
        <v>12878</v>
      </c>
      <c r="M5935" t="s">
        <v>24</v>
      </c>
      <c r="N5935" t="s">
        <v>25</v>
      </c>
      <c r="P5935" t="s">
        <v>103</v>
      </c>
    </row>
    <row r="5936" spans="1:16" x14ac:dyDescent="0.35">
      <c r="A5936" t="s">
        <v>16</v>
      </c>
      <c r="B5936" t="s">
        <v>24517</v>
      </c>
      <c r="C5936" t="s">
        <v>24518</v>
      </c>
      <c r="D5936" t="s">
        <v>59</v>
      </c>
      <c r="E5936" s="1">
        <v>44103.575694444444</v>
      </c>
      <c r="F5936" s="2">
        <v>44035</v>
      </c>
      <c r="G5936" s="2">
        <v>45127</v>
      </c>
      <c r="H5936" t="s">
        <v>24519</v>
      </c>
      <c r="I5936" t="s">
        <v>24520</v>
      </c>
      <c r="K5936" t="s">
        <v>62</v>
      </c>
      <c r="L5936" t="s">
        <v>63</v>
      </c>
      <c r="M5936" t="s">
        <v>24</v>
      </c>
      <c r="N5936" t="s">
        <v>24512</v>
      </c>
      <c r="O5936">
        <v>325855</v>
      </c>
      <c r="P5936" t="s">
        <v>24521</v>
      </c>
    </row>
    <row r="5937" spans="1:16" x14ac:dyDescent="0.35">
      <c r="A5937" t="s">
        <v>139</v>
      </c>
      <c r="B5937" t="s">
        <v>258</v>
      </c>
      <c r="C5937" t="s">
        <v>12883</v>
      </c>
      <c r="D5937" t="s">
        <v>36</v>
      </c>
      <c r="E5937" s="1">
        <v>43669.762499999997</v>
      </c>
      <c r="F5937" s="2">
        <v>43668</v>
      </c>
      <c r="G5937" s="2">
        <v>55153</v>
      </c>
      <c r="H5937" t="s">
        <v>529</v>
      </c>
      <c r="I5937" t="s">
        <v>530</v>
      </c>
      <c r="K5937" t="s">
        <v>12884</v>
      </c>
      <c r="L5937" t="s">
        <v>12885</v>
      </c>
      <c r="M5937" t="s">
        <v>24</v>
      </c>
      <c r="N5937" t="s">
        <v>25</v>
      </c>
      <c r="O5937">
        <v>735254</v>
      </c>
      <c r="P5937" t="s">
        <v>12886</v>
      </c>
    </row>
    <row r="5938" spans="1:16" x14ac:dyDescent="0.35">
      <c r="A5938" t="s">
        <v>16</v>
      </c>
      <c r="B5938" t="s">
        <v>17</v>
      </c>
      <c r="C5938" t="s">
        <v>12887</v>
      </c>
      <c r="D5938" t="s">
        <v>19</v>
      </c>
      <c r="E5938" s="1">
        <v>43621.65625</v>
      </c>
      <c r="F5938" s="2">
        <v>43647</v>
      </c>
      <c r="G5938" s="2">
        <v>44013</v>
      </c>
      <c r="H5938" t="s">
        <v>550</v>
      </c>
      <c r="I5938" t="s">
        <v>551</v>
      </c>
      <c r="K5938">
        <v>24618</v>
      </c>
      <c r="L5938" t="s">
        <v>12888</v>
      </c>
      <c r="M5938" t="s">
        <v>24</v>
      </c>
      <c r="N5938" t="s">
        <v>25</v>
      </c>
      <c r="P5938" t="s">
        <v>12889</v>
      </c>
    </row>
    <row r="5939" spans="1:16" x14ac:dyDescent="0.35">
      <c r="A5939" t="s">
        <v>16</v>
      </c>
      <c r="B5939" t="s">
        <v>17</v>
      </c>
      <c r="C5939" t="s">
        <v>12890</v>
      </c>
      <c r="D5939" t="s">
        <v>105</v>
      </c>
      <c r="E5939" s="1">
        <v>44624.724999999999</v>
      </c>
      <c r="F5939" s="2">
        <v>44562</v>
      </c>
      <c r="G5939" s="2">
        <v>46387</v>
      </c>
      <c r="H5939" t="s">
        <v>118</v>
      </c>
      <c r="I5939" t="s">
        <v>119</v>
      </c>
      <c r="K5939" t="s">
        <v>495</v>
      </c>
      <c r="L5939" t="s">
        <v>463</v>
      </c>
      <c r="M5939" t="s">
        <v>24</v>
      </c>
      <c r="N5939" t="s">
        <v>25</v>
      </c>
      <c r="O5939">
        <v>94254</v>
      </c>
      <c r="P5939" t="s">
        <v>12891</v>
      </c>
    </row>
    <row r="5940" spans="1:16" x14ac:dyDescent="0.35">
      <c r="A5940" t="s">
        <v>16</v>
      </c>
      <c r="B5940" t="s">
        <v>17</v>
      </c>
      <c r="C5940" t="s">
        <v>26200</v>
      </c>
      <c r="D5940" t="s">
        <v>36</v>
      </c>
      <c r="E5940" s="1">
        <v>44739.461111111108</v>
      </c>
      <c r="F5940" s="2">
        <v>44743</v>
      </c>
      <c r="G5940" s="2">
        <v>44926</v>
      </c>
      <c r="H5940" t="s">
        <v>1446</v>
      </c>
      <c r="I5940" t="s">
        <v>1447</v>
      </c>
      <c r="K5940" t="s">
        <v>8419</v>
      </c>
      <c r="L5940" t="s">
        <v>8420</v>
      </c>
      <c r="M5940" t="s">
        <v>24</v>
      </c>
      <c r="N5940" t="s">
        <v>24515</v>
      </c>
      <c r="O5940">
        <v>358936</v>
      </c>
      <c r="P5940" t="s">
        <v>26201</v>
      </c>
    </row>
    <row r="5941" spans="1:16" x14ac:dyDescent="0.35">
      <c r="A5941" t="s">
        <v>16</v>
      </c>
      <c r="B5941" t="s">
        <v>17</v>
      </c>
      <c r="C5941" t="s">
        <v>12895</v>
      </c>
      <c r="D5941" t="s">
        <v>19</v>
      </c>
      <c r="E5941" s="1">
        <v>43496.739583333336</v>
      </c>
      <c r="F5941" s="2">
        <v>43497</v>
      </c>
      <c r="G5941" s="2">
        <v>43677</v>
      </c>
      <c r="H5941" t="s">
        <v>75</v>
      </c>
      <c r="I5941" t="s">
        <v>76</v>
      </c>
      <c r="K5941" t="s">
        <v>12896</v>
      </c>
      <c r="L5941" t="s">
        <v>12897</v>
      </c>
      <c r="M5941" t="s">
        <v>24</v>
      </c>
      <c r="N5941" t="s">
        <v>25</v>
      </c>
      <c r="P5941" t="s">
        <v>12898</v>
      </c>
    </row>
    <row r="5942" spans="1:16" x14ac:dyDescent="0.35">
      <c r="A5942" t="s">
        <v>56</v>
      </c>
      <c r="B5942" t="s">
        <v>57</v>
      </c>
      <c r="C5942" t="s">
        <v>58</v>
      </c>
      <c r="D5942" t="s">
        <v>59</v>
      </c>
      <c r="E5942" s="1">
        <v>43955.722222222219</v>
      </c>
      <c r="F5942" s="2">
        <v>43962</v>
      </c>
      <c r="G5942" s="2">
        <v>44327</v>
      </c>
      <c r="H5942" t="s">
        <v>60</v>
      </c>
      <c r="I5942" t="s">
        <v>61</v>
      </c>
      <c r="K5942" t="s">
        <v>62</v>
      </c>
      <c r="L5942" t="s">
        <v>63</v>
      </c>
      <c r="M5942" t="s">
        <v>24</v>
      </c>
      <c r="N5942" t="s">
        <v>64</v>
      </c>
      <c r="O5942">
        <v>357307</v>
      </c>
      <c r="P5942" t="s">
        <v>65</v>
      </c>
    </row>
    <row r="5943" spans="1:16" x14ac:dyDescent="0.35">
      <c r="A5943" t="s">
        <v>16</v>
      </c>
      <c r="B5943" t="s">
        <v>17</v>
      </c>
      <c r="C5943" t="s">
        <v>11770</v>
      </c>
      <c r="D5943" t="s">
        <v>19</v>
      </c>
      <c r="E5943" s="1">
        <v>44019.679166666669</v>
      </c>
      <c r="F5943" s="2">
        <v>44019</v>
      </c>
      <c r="G5943" s="2">
        <v>44050</v>
      </c>
      <c r="H5943" t="s">
        <v>93</v>
      </c>
      <c r="I5943" t="s">
        <v>94</v>
      </c>
      <c r="K5943" t="s">
        <v>11771</v>
      </c>
      <c r="L5943" t="s">
        <v>11772</v>
      </c>
      <c r="M5943" t="s">
        <v>24</v>
      </c>
      <c r="N5943" t="s">
        <v>25</v>
      </c>
      <c r="P5943" t="s">
        <v>11773</v>
      </c>
    </row>
    <row r="5944" spans="1:16" x14ac:dyDescent="0.35">
      <c r="A5944" t="s">
        <v>16</v>
      </c>
      <c r="B5944" t="s">
        <v>27</v>
      </c>
      <c r="C5944" t="s">
        <v>11783</v>
      </c>
      <c r="D5944" t="s">
        <v>19</v>
      </c>
      <c r="E5944" s="1">
        <v>44055.679166666669</v>
      </c>
      <c r="F5944" s="2">
        <v>44055</v>
      </c>
      <c r="G5944" s="2">
        <v>47707</v>
      </c>
      <c r="H5944" t="s">
        <v>29</v>
      </c>
      <c r="I5944" t="s">
        <v>30</v>
      </c>
      <c r="K5944" t="s">
        <v>11784</v>
      </c>
      <c r="L5944" t="s">
        <v>11785</v>
      </c>
      <c r="M5944" t="s">
        <v>24</v>
      </c>
      <c r="N5944" t="s">
        <v>25</v>
      </c>
      <c r="P5944" t="s">
        <v>1782</v>
      </c>
    </row>
    <row r="5945" spans="1:16" x14ac:dyDescent="0.35">
      <c r="A5945" t="s">
        <v>16</v>
      </c>
      <c r="B5945" t="s">
        <v>43</v>
      </c>
      <c r="C5945" t="s">
        <v>24869</v>
      </c>
      <c r="D5945" t="s">
        <v>59</v>
      </c>
      <c r="E5945" s="1">
        <v>43600.47152777778</v>
      </c>
      <c r="F5945" s="2">
        <v>43591</v>
      </c>
      <c r="G5945" s="2">
        <v>43957</v>
      </c>
      <c r="H5945" t="s">
        <v>957</v>
      </c>
      <c r="I5945" t="s">
        <v>958</v>
      </c>
      <c r="K5945" t="s">
        <v>194</v>
      </c>
      <c r="L5945" t="s">
        <v>195</v>
      </c>
      <c r="M5945" t="s">
        <v>24</v>
      </c>
      <c r="N5945" t="s">
        <v>24512</v>
      </c>
      <c r="O5945">
        <v>2140037968</v>
      </c>
      <c r="P5945" t="s">
        <v>24870</v>
      </c>
    </row>
    <row r="5946" spans="1:16" x14ac:dyDescent="0.35">
      <c r="A5946" t="s">
        <v>16</v>
      </c>
      <c r="B5946" t="s">
        <v>27</v>
      </c>
      <c r="C5946" t="s">
        <v>11789</v>
      </c>
      <c r="D5946" t="s">
        <v>19</v>
      </c>
      <c r="E5946" s="1">
        <v>44312.602083333331</v>
      </c>
      <c r="F5946" s="2">
        <v>44312</v>
      </c>
      <c r="G5946" s="2">
        <v>47964</v>
      </c>
      <c r="H5946" t="s">
        <v>29</v>
      </c>
      <c r="I5946" t="s">
        <v>30</v>
      </c>
      <c r="K5946" t="s">
        <v>7347</v>
      </c>
      <c r="L5946" t="s">
        <v>7348</v>
      </c>
      <c r="M5946" t="s">
        <v>24</v>
      </c>
      <c r="N5946" t="s">
        <v>25</v>
      </c>
      <c r="P5946" t="s">
        <v>11790</v>
      </c>
    </row>
    <row r="5947" spans="1:16" x14ac:dyDescent="0.35">
      <c r="A5947" t="s">
        <v>16</v>
      </c>
      <c r="B5947" t="s">
        <v>43</v>
      </c>
      <c r="C5947" t="s">
        <v>11793</v>
      </c>
      <c r="D5947" t="s">
        <v>59</v>
      </c>
      <c r="E5947" s="1">
        <v>44462.595833333333</v>
      </c>
      <c r="F5947" s="2">
        <v>44454</v>
      </c>
      <c r="G5947" s="2">
        <v>44814</v>
      </c>
      <c r="H5947" t="s">
        <v>704</v>
      </c>
      <c r="I5947" t="s">
        <v>705</v>
      </c>
      <c r="K5947" t="s">
        <v>1183</v>
      </c>
      <c r="L5947" t="s">
        <v>1184</v>
      </c>
      <c r="M5947" t="s">
        <v>24</v>
      </c>
      <c r="N5947" t="s">
        <v>25</v>
      </c>
      <c r="O5947">
        <v>2140037954</v>
      </c>
      <c r="P5947" t="s">
        <v>1185</v>
      </c>
    </row>
    <row r="5948" spans="1:16" x14ac:dyDescent="0.35">
      <c r="A5948" t="s">
        <v>139</v>
      </c>
      <c r="B5948" t="s">
        <v>258</v>
      </c>
      <c r="C5948" t="s">
        <v>11794</v>
      </c>
      <c r="D5948" t="s">
        <v>36</v>
      </c>
      <c r="E5948" s="1">
        <v>44356.444444444445</v>
      </c>
      <c r="F5948" s="2">
        <v>44348</v>
      </c>
      <c r="G5948" s="2">
        <v>45078</v>
      </c>
      <c r="H5948" t="s">
        <v>453</v>
      </c>
      <c r="I5948" t="s">
        <v>150</v>
      </c>
      <c r="J5948" t="s">
        <v>455</v>
      </c>
      <c r="K5948" t="s">
        <v>9163</v>
      </c>
      <c r="L5948" t="s">
        <v>9164</v>
      </c>
      <c r="M5948" t="s">
        <v>248</v>
      </c>
      <c r="N5948" t="s">
        <v>25</v>
      </c>
      <c r="O5948">
        <v>685721</v>
      </c>
      <c r="P5948" t="s">
        <v>9165</v>
      </c>
    </row>
    <row r="5949" spans="1:16" x14ac:dyDescent="0.35">
      <c r="A5949" t="s">
        <v>139</v>
      </c>
      <c r="B5949" t="s">
        <v>140</v>
      </c>
      <c r="C5949" t="s">
        <v>11795</v>
      </c>
      <c r="D5949" t="s">
        <v>36</v>
      </c>
      <c r="E5949" s="1">
        <v>43964.633333333331</v>
      </c>
      <c r="F5949" s="2">
        <v>43964</v>
      </c>
      <c r="G5949" s="2">
        <v>46022</v>
      </c>
      <c r="H5949" t="s">
        <v>466</v>
      </c>
      <c r="I5949" t="s">
        <v>467</v>
      </c>
      <c r="K5949" t="s">
        <v>2893</v>
      </c>
      <c r="L5949" t="s">
        <v>2894</v>
      </c>
      <c r="M5949" t="s">
        <v>24</v>
      </c>
      <c r="N5949" t="s">
        <v>25</v>
      </c>
      <c r="O5949">
        <v>2140041894</v>
      </c>
      <c r="P5949" t="s">
        <v>2753</v>
      </c>
    </row>
    <row r="5950" spans="1:16" x14ac:dyDescent="0.35">
      <c r="A5950" t="s">
        <v>56</v>
      </c>
      <c r="B5950" t="s">
        <v>5133</v>
      </c>
      <c r="C5950" t="s">
        <v>11848</v>
      </c>
      <c r="D5950" t="s">
        <v>105</v>
      </c>
      <c r="E5950" s="1">
        <v>43620.416666666664</v>
      </c>
      <c r="F5950" s="2">
        <v>43466</v>
      </c>
      <c r="G5950" s="2">
        <v>43769</v>
      </c>
      <c r="H5950" t="s">
        <v>11849</v>
      </c>
      <c r="I5950" t="s">
        <v>11850</v>
      </c>
      <c r="K5950" t="s">
        <v>11851</v>
      </c>
      <c r="L5950" t="s">
        <v>11852</v>
      </c>
      <c r="M5950" t="s">
        <v>24</v>
      </c>
      <c r="N5950" t="s">
        <v>25</v>
      </c>
      <c r="O5950">
        <v>94250</v>
      </c>
      <c r="P5950" t="s">
        <v>11853</v>
      </c>
    </row>
    <row r="5951" spans="1:16" x14ac:dyDescent="0.35">
      <c r="A5951" t="s">
        <v>16</v>
      </c>
      <c r="B5951" t="s">
        <v>27</v>
      </c>
      <c r="C5951" t="s">
        <v>11854</v>
      </c>
      <c r="D5951" t="s">
        <v>19</v>
      </c>
      <c r="E5951" s="1">
        <v>44153.45416666667</v>
      </c>
      <c r="F5951" s="2">
        <v>44155</v>
      </c>
      <c r="G5951" s="2">
        <v>47807</v>
      </c>
      <c r="H5951" t="s">
        <v>29</v>
      </c>
      <c r="I5951" t="s">
        <v>30</v>
      </c>
      <c r="K5951" t="s">
        <v>11855</v>
      </c>
      <c r="L5951" t="s">
        <v>11856</v>
      </c>
      <c r="M5951" t="s">
        <v>24</v>
      </c>
      <c r="N5951" t="s">
        <v>25</v>
      </c>
      <c r="P5951" t="s">
        <v>5233</v>
      </c>
    </row>
    <row r="5952" spans="1:16" x14ac:dyDescent="0.35">
      <c r="A5952" t="s">
        <v>16</v>
      </c>
      <c r="B5952" t="s">
        <v>17</v>
      </c>
      <c r="C5952" t="s">
        <v>11857</v>
      </c>
      <c r="D5952" t="s">
        <v>19</v>
      </c>
      <c r="E5952" s="1">
        <v>44095.595138888886</v>
      </c>
      <c r="F5952" s="2">
        <v>44114</v>
      </c>
      <c r="G5952" s="2">
        <v>47766</v>
      </c>
      <c r="H5952" t="s">
        <v>99</v>
      </c>
      <c r="I5952" t="s">
        <v>100</v>
      </c>
      <c r="K5952" t="s">
        <v>11858</v>
      </c>
      <c r="L5952" t="s">
        <v>11859</v>
      </c>
      <c r="M5952" t="s">
        <v>24</v>
      </c>
      <c r="N5952" t="s">
        <v>25</v>
      </c>
      <c r="P5952" t="s">
        <v>103</v>
      </c>
    </row>
    <row r="5953" spans="1:16" x14ac:dyDescent="0.35">
      <c r="A5953" t="s">
        <v>16</v>
      </c>
      <c r="B5953" t="s">
        <v>43</v>
      </c>
      <c r="C5953" t="s">
        <v>11860</v>
      </c>
      <c r="D5953" t="s">
        <v>36</v>
      </c>
      <c r="E5953" s="1">
        <v>44238.724305555559</v>
      </c>
      <c r="F5953" s="2">
        <v>44237</v>
      </c>
      <c r="G5953" s="2">
        <v>44418</v>
      </c>
      <c r="H5953" t="s">
        <v>722</v>
      </c>
      <c r="I5953" t="s">
        <v>143</v>
      </c>
      <c r="J5953" t="s">
        <v>723</v>
      </c>
      <c r="K5953" t="s">
        <v>10544</v>
      </c>
      <c r="L5953" t="s">
        <v>10545</v>
      </c>
      <c r="M5953" t="s">
        <v>24</v>
      </c>
      <c r="N5953" t="s">
        <v>41</v>
      </c>
      <c r="O5953">
        <v>324799</v>
      </c>
      <c r="P5953" t="s">
        <v>11861</v>
      </c>
    </row>
    <row r="5954" spans="1:16" x14ac:dyDescent="0.35">
      <c r="A5954" t="s">
        <v>16</v>
      </c>
      <c r="B5954" t="s">
        <v>17</v>
      </c>
      <c r="C5954" t="s">
        <v>11862</v>
      </c>
      <c r="D5954" t="s">
        <v>105</v>
      </c>
      <c r="E5954" s="1">
        <v>44705.470833333333</v>
      </c>
      <c r="F5954" s="2">
        <v>44652</v>
      </c>
      <c r="G5954" s="2">
        <v>46386</v>
      </c>
      <c r="H5954" t="s">
        <v>75</v>
      </c>
      <c r="I5954" t="s">
        <v>76</v>
      </c>
      <c r="K5954" t="s">
        <v>2912</v>
      </c>
      <c r="L5954" t="s">
        <v>2913</v>
      </c>
      <c r="M5954" t="s">
        <v>24</v>
      </c>
      <c r="N5954" t="s">
        <v>25</v>
      </c>
      <c r="O5954">
        <v>94250</v>
      </c>
      <c r="P5954" t="s">
        <v>11863</v>
      </c>
    </row>
    <row r="5955" spans="1:16" x14ac:dyDescent="0.35">
      <c r="A5955" t="s">
        <v>16</v>
      </c>
      <c r="B5955" t="s">
        <v>17</v>
      </c>
      <c r="C5955" t="s">
        <v>11867</v>
      </c>
      <c r="D5955" t="s">
        <v>105</v>
      </c>
      <c r="E5955" s="1">
        <v>43714.472222222219</v>
      </c>
      <c r="F5955" s="2">
        <v>43739</v>
      </c>
      <c r="G5955" s="2">
        <v>45290</v>
      </c>
      <c r="H5955" t="s">
        <v>75</v>
      </c>
      <c r="I5955" t="s">
        <v>76</v>
      </c>
      <c r="K5955" t="s">
        <v>2357</v>
      </c>
      <c r="L5955" t="s">
        <v>2358</v>
      </c>
      <c r="M5955" t="s">
        <v>24</v>
      </c>
      <c r="N5955" t="s">
        <v>25</v>
      </c>
      <c r="O5955">
        <v>94250</v>
      </c>
      <c r="P5955" t="s">
        <v>3068</v>
      </c>
    </row>
    <row r="5956" spans="1:16" x14ac:dyDescent="0.35">
      <c r="A5956" t="s">
        <v>16</v>
      </c>
      <c r="B5956" t="s">
        <v>164</v>
      </c>
      <c r="C5956" t="s">
        <v>11868</v>
      </c>
      <c r="D5956" t="s">
        <v>105</v>
      </c>
      <c r="E5956" s="1">
        <v>43565.433333333334</v>
      </c>
      <c r="F5956" s="2">
        <v>43556</v>
      </c>
      <c r="G5956" s="2">
        <v>43922</v>
      </c>
      <c r="H5956" t="s">
        <v>2296</v>
      </c>
      <c r="I5956" t="s">
        <v>2297</v>
      </c>
      <c r="K5956" t="s">
        <v>11869</v>
      </c>
      <c r="L5956" t="s">
        <v>11870</v>
      </c>
      <c r="M5956" t="s">
        <v>24</v>
      </c>
      <c r="N5956" t="s">
        <v>25</v>
      </c>
      <c r="O5956">
        <v>94259</v>
      </c>
      <c r="P5956" t="s">
        <v>11871</v>
      </c>
    </row>
    <row r="5957" spans="1:16" x14ac:dyDescent="0.35">
      <c r="A5957" t="s">
        <v>16</v>
      </c>
      <c r="B5957" t="s">
        <v>17</v>
      </c>
      <c r="C5957" t="s">
        <v>11872</v>
      </c>
      <c r="D5957" t="s">
        <v>19</v>
      </c>
      <c r="E5957" s="1">
        <v>44365.738888888889</v>
      </c>
      <c r="F5957" s="2">
        <v>44365</v>
      </c>
      <c r="G5957" s="2">
        <v>44548</v>
      </c>
      <c r="H5957" t="s">
        <v>93</v>
      </c>
      <c r="I5957" t="s">
        <v>94</v>
      </c>
      <c r="K5957" t="s">
        <v>1524</v>
      </c>
      <c r="L5957" t="s">
        <v>263</v>
      </c>
      <c r="M5957" t="s">
        <v>24</v>
      </c>
      <c r="N5957" t="s">
        <v>25</v>
      </c>
      <c r="P5957" t="s">
        <v>8107</v>
      </c>
    </row>
    <row r="5958" spans="1:16" x14ac:dyDescent="0.35">
      <c r="A5958" t="s">
        <v>16</v>
      </c>
      <c r="B5958" t="s">
        <v>43</v>
      </c>
      <c r="C5958" t="s">
        <v>26202</v>
      </c>
      <c r="D5958" t="s">
        <v>105</v>
      </c>
      <c r="E5958" s="1">
        <v>44616.673611111109</v>
      </c>
      <c r="F5958" s="2">
        <v>44616</v>
      </c>
      <c r="G5958" s="2">
        <v>44982</v>
      </c>
      <c r="H5958" t="s">
        <v>106</v>
      </c>
      <c r="I5958" t="s">
        <v>107</v>
      </c>
      <c r="K5958" t="s">
        <v>26203</v>
      </c>
      <c r="L5958" t="s">
        <v>26204</v>
      </c>
      <c r="M5958" t="s">
        <v>24</v>
      </c>
      <c r="N5958" t="s">
        <v>24512</v>
      </c>
      <c r="O5958">
        <v>2140041883</v>
      </c>
      <c r="P5958" t="s">
        <v>2381</v>
      </c>
    </row>
    <row r="5959" spans="1:16" x14ac:dyDescent="0.35">
      <c r="A5959" t="s">
        <v>56</v>
      </c>
      <c r="B5959" t="s">
        <v>57</v>
      </c>
      <c r="C5959" t="s">
        <v>58</v>
      </c>
      <c r="D5959" t="s">
        <v>59</v>
      </c>
      <c r="E5959" s="1">
        <v>43955.722222222219</v>
      </c>
      <c r="F5959" s="2">
        <v>43962</v>
      </c>
      <c r="G5959" s="2">
        <v>44327</v>
      </c>
      <c r="H5959" t="s">
        <v>60</v>
      </c>
      <c r="I5959" t="s">
        <v>61</v>
      </c>
      <c r="K5959" t="s">
        <v>62</v>
      </c>
      <c r="L5959" t="s">
        <v>63</v>
      </c>
      <c r="M5959" t="s">
        <v>24</v>
      </c>
      <c r="N5959" t="s">
        <v>64</v>
      </c>
      <c r="O5959">
        <v>749816</v>
      </c>
      <c r="P5959" t="s">
        <v>65</v>
      </c>
    </row>
    <row r="5960" spans="1:16" x14ac:dyDescent="0.35">
      <c r="A5960" t="s">
        <v>16</v>
      </c>
      <c r="B5960" t="s">
        <v>17</v>
      </c>
      <c r="C5960" t="s">
        <v>11898</v>
      </c>
      <c r="D5960" t="s">
        <v>36</v>
      </c>
      <c r="E5960" s="1">
        <v>44482.595833333333</v>
      </c>
      <c r="F5960" s="2">
        <v>44440</v>
      </c>
      <c r="G5960" s="2">
        <v>44803</v>
      </c>
      <c r="H5960" t="s">
        <v>159</v>
      </c>
      <c r="I5960" t="s">
        <v>160</v>
      </c>
      <c r="K5960" t="s">
        <v>4274</v>
      </c>
      <c r="L5960" t="s">
        <v>4275</v>
      </c>
      <c r="M5960" t="s">
        <v>24</v>
      </c>
      <c r="N5960" t="s">
        <v>25</v>
      </c>
      <c r="O5960">
        <v>358936</v>
      </c>
      <c r="P5960" t="s">
        <v>11899</v>
      </c>
    </row>
    <row r="5961" spans="1:16" x14ac:dyDescent="0.35">
      <c r="A5961" t="s">
        <v>56</v>
      </c>
      <c r="B5961" t="s">
        <v>66</v>
      </c>
      <c r="C5961" t="s">
        <v>11900</v>
      </c>
      <c r="D5961" t="s">
        <v>36</v>
      </c>
      <c r="E5961" s="1">
        <v>43613.694444444445</v>
      </c>
      <c r="F5961" s="2">
        <v>43617</v>
      </c>
      <c r="G5961" s="2">
        <v>44196</v>
      </c>
      <c r="H5961" t="s">
        <v>1071</v>
      </c>
      <c r="I5961" t="s">
        <v>1072</v>
      </c>
      <c r="K5961" t="s">
        <v>3278</v>
      </c>
      <c r="L5961" t="s">
        <v>3279</v>
      </c>
      <c r="M5961" t="s">
        <v>24</v>
      </c>
      <c r="N5961" t="s">
        <v>25</v>
      </c>
      <c r="O5961">
        <v>2140041894</v>
      </c>
      <c r="P5961" t="s">
        <v>11901</v>
      </c>
    </row>
    <row r="5962" spans="1:16" x14ac:dyDescent="0.35">
      <c r="A5962" t="s">
        <v>16</v>
      </c>
      <c r="B5962" t="s">
        <v>17</v>
      </c>
      <c r="C5962" t="s">
        <v>12470</v>
      </c>
      <c r="D5962" t="s">
        <v>105</v>
      </c>
      <c r="E5962" s="1">
        <v>43755.837500000001</v>
      </c>
      <c r="F5962" s="2">
        <v>43561</v>
      </c>
      <c r="G5962" s="2">
        <v>44647</v>
      </c>
      <c r="H5962" t="s">
        <v>1737</v>
      </c>
      <c r="I5962" t="s">
        <v>1738</v>
      </c>
      <c r="K5962" t="s">
        <v>12471</v>
      </c>
      <c r="L5962" t="s">
        <v>12472</v>
      </c>
      <c r="M5962" t="s">
        <v>24</v>
      </c>
      <c r="N5962" t="s">
        <v>25</v>
      </c>
      <c r="O5962">
        <v>94254</v>
      </c>
      <c r="P5962" t="s">
        <v>12473</v>
      </c>
    </row>
    <row r="5963" spans="1:16" x14ac:dyDescent="0.35">
      <c r="A5963" t="s">
        <v>16</v>
      </c>
      <c r="B5963" t="s">
        <v>43</v>
      </c>
      <c r="C5963" t="s">
        <v>12474</v>
      </c>
      <c r="D5963" t="s">
        <v>36</v>
      </c>
      <c r="E5963" s="1">
        <v>44138.488194444442</v>
      </c>
      <c r="F5963" s="2">
        <v>44117</v>
      </c>
      <c r="G5963" s="2">
        <v>44482</v>
      </c>
      <c r="H5963" t="s">
        <v>186</v>
      </c>
      <c r="I5963" t="s">
        <v>187</v>
      </c>
      <c r="K5963" t="s">
        <v>3402</v>
      </c>
      <c r="L5963" t="s">
        <v>3403</v>
      </c>
      <c r="M5963" t="s">
        <v>24</v>
      </c>
      <c r="N5963" t="s">
        <v>25</v>
      </c>
      <c r="O5963">
        <v>2140038017</v>
      </c>
      <c r="P5963" t="s">
        <v>750</v>
      </c>
    </row>
    <row r="5964" spans="1:16" x14ac:dyDescent="0.35">
      <c r="A5964" t="s">
        <v>16</v>
      </c>
      <c r="B5964" t="s">
        <v>17</v>
      </c>
      <c r="C5964" t="s">
        <v>11034</v>
      </c>
      <c r="D5964" t="s">
        <v>36</v>
      </c>
      <c r="E5964" s="1">
        <v>43710.695138888892</v>
      </c>
      <c r="F5964" s="2">
        <v>43711</v>
      </c>
      <c r="G5964" s="2">
        <v>43768</v>
      </c>
      <c r="H5964" t="s">
        <v>1097</v>
      </c>
      <c r="I5964" t="s">
        <v>1098</v>
      </c>
      <c r="K5964" t="s">
        <v>11035</v>
      </c>
      <c r="L5964" t="s">
        <v>11036</v>
      </c>
      <c r="M5964" t="s">
        <v>24</v>
      </c>
      <c r="N5964" t="s">
        <v>25</v>
      </c>
      <c r="O5964">
        <v>359153</v>
      </c>
      <c r="P5964" t="s">
        <v>11037</v>
      </c>
    </row>
    <row r="5965" spans="1:16" x14ac:dyDescent="0.35">
      <c r="A5965" t="s">
        <v>56</v>
      </c>
      <c r="B5965" t="s">
        <v>731</v>
      </c>
      <c r="C5965" t="s">
        <v>2683</v>
      </c>
      <c r="D5965" t="s">
        <v>59</v>
      </c>
      <c r="E5965" s="1">
        <v>44300.622916666667</v>
      </c>
      <c r="F5965" s="2">
        <v>43735</v>
      </c>
      <c r="G5965" s="2">
        <v>44677</v>
      </c>
      <c r="H5965" t="s">
        <v>1825</v>
      </c>
      <c r="I5965" t="s">
        <v>1826</v>
      </c>
      <c r="K5965" t="s">
        <v>1827</v>
      </c>
      <c r="L5965" t="s">
        <v>1828</v>
      </c>
      <c r="M5965" t="s">
        <v>24</v>
      </c>
      <c r="N5965" t="s">
        <v>345</v>
      </c>
      <c r="O5965">
        <v>849363</v>
      </c>
      <c r="P5965" t="s">
        <v>2684</v>
      </c>
    </row>
    <row r="5966" spans="1:16" x14ac:dyDescent="0.35">
      <c r="A5966" t="s">
        <v>16</v>
      </c>
      <c r="B5966" t="s">
        <v>17</v>
      </c>
      <c r="C5966" t="s">
        <v>11042</v>
      </c>
      <c r="D5966" t="s">
        <v>36</v>
      </c>
      <c r="E5966" s="1">
        <v>44084.57916666667</v>
      </c>
      <c r="F5966" s="2">
        <v>44075</v>
      </c>
      <c r="G5966" s="2">
        <v>44469</v>
      </c>
      <c r="H5966" t="s">
        <v>159</v>
      </c>
      <c r="I5966" t="s">
        <v>160</v>
      </c>
      <c r="K5966" t="s">
        <v>9701</v>
      </c>
      <c r="L5966" t="s">
        <v>9702</v>
      </c>
      <c r="M5966" t="s">
        <v>24</v>
      </c>
      <c r="N5966" t="s">
        <v>25</v>
      </c>
      <c r="O5966">
        <v>356113</v>
      </c>
      <c r="P5966" t="s">
        <v>3670</v>
      </c>
    </row>
    <row r="5967" spans="1:16" x14ac:dyDescent="0.35">
      <c r="A5967" t="s">
        <v>56</v>
      </c>
      <c r="B5967" t="s">
        <v>66</v>
      </c>
      <c r="C5967" t="s">
        <v>11044</v>
      </c>
      <c r="D5967" t="s">
        <v>36</v>
      </c>
      <c r="E5967" s="1">
        <v>44540.621527777781</v>
      </c>
      <c r="F5967" s="2">
        <v>44540</v>
      </c>
      <c r="G5967" s="2">
        <v>44752</v>
      </c>
      <c r="H5967" t="s">
        <v>142</v>
      </c>
      <c r="I5967" t="s">
        <v>143</v>
      </c>
      <c r="J5967" t="s">
        <v>144</v>
      </c>
      <c r="K5967" t="s">
        <v>4770</v>
      </c>
      <c r="L5967" t="s">
        <v>4771</v>
      </c>
      <c r="M5967" t="s">
        <v>24</v>
      </c>
      <c r="N5967" t="s">
        <v>25</v>
      </c>
      <c r="O5967">
        <v>324799</v>
      </c>
      <c r="P5967" t="s">
        <v>11045</v>
      </c>
    </row>
    <row r="5968" spans="1:16" x14ac:dyDescent="0.35">
      <c r="A5968" t="s">
        <v>139</v>
      </c>
      <c r="B5968" t="s">
        <v>140</v>
      </c>
      <c r="C5968" t="s">
        <v>26205</v>
      </c>
      <c r="D5968" t="s">
        <v>19</v>
      </c>
      <c r="E5968" s="1">
        <v>43696.691666666666</v>
      </c>
      <c r="F5968" s="2">
        <v>43697</v>
      </c>
      <c r="G5968" s="2">
        <v>44428</v>
      </c>
      <c r="H5968" t="s">
        <v>611</v>
      </c>
      <c r="I5968" t="s">
        <v>612</v>
      </c>
      <c r="K5968" t="s">
        <v>23178</v>
      </c>
      <c r="L5968" t="s">
        <v>23179</v>
      </c>
      <c r="M5968" t="s">
        <v>24</v>
      </c>
      <c r="N5968" t="s">
        <v>24515</v>
      </c>
      <c r="P5968" t="s">
        <v>25190</v>
      </c>
    </row>
    <row r="5969" spans="1:16" x14ac:dyDescent="0.35">
      <c r="A5969" t="s">
        <v>16</v>
      </c>
      <c r="B5969" t="s">
        <v>27</v>
      </c>
      <c r="C5969" t="s">
        <v>11046</v>
      </c>
      <c r="D5969" t="s">
        <v>19</v>
      </c>
      <c r="E5969" s="1">
        <v>44494.629861111112</v>
      </c>
      <c r="F5969" s="2">
        <v>44494</v>
      </c>
      <c r="G5969" s="2">
        <v>48146</v>
      </c>
      <c r="H5969" t="s">
        <v>29</v>
      </c>
      <c r="I5969" t="s">
        <v>30</v>
      </c>
      <c r="K5969" t="s">
        <v>11047</v>
      </c>
      <c r="L5969" t="s">
        <v>11048</v>
      </c>
      <c r="M5969" t="s">
        <v>24</v>
      </c>
      <c r="N5969" t="s">
        <v>25</v>
      </c>
      <c r="P5969" t="s">
        <v>675</v>
      </c>
    </row>
    <row r="5970" spans="1:16" x14ac:dyDescent="0.35">
      <c r="A5970" t="s">
        <v>16</v>
      </c>
      <c r="B5970" t="s">
        <v>27</v>
      </c>
      <c r="C5970" t="s">
        <v>11058</v>
      </c>
      <c r="D5970" t="s">
        <v>19</v>
      </c>
      <c r="E5970" s="1">
        <v>44613.665277777778</v>
      </c>
      <c r="F5970" s="2">
        <v>44612</v>
      </c>
      <c r="G5970" s="2">
        <v>48264</v>
      </c>
      <c r="H5970" t="s">
        <v>29</v>
      </c>
      <c r="I5970" t="s">
        <v>30</v>
      </c>
      <c r="K5970" t="s">
        <v>8895</v>
      </c>
      <c r="L5970" t="s">
        <v>8896</v>
      </c>
      <c r="M5970" t="s">
        <v>24</v>
      </c>
      <c r="N5970" t="s">
        <v>25</v>
      </c>
      <c r="P5970" t="s">
        <v>1296</v>
      </c>
    </row>
    <row r="5971" spans="1:16" x14ac:dyDescent="0.35">
      <c r="A5971" t="s">
        <v>16</v>
      </c>
      <c r="B5971" t="s">
        <v>17</v>
      </c>
      <c r="C5971" t="s">
        <v>26206</v>
      </c>
      <c r="D5971" t="s">
        <v>19</v>
      </c>
      <c r="E5971" s="1">
        <v>44326.691666666666</v>
      </c>
      <c r="F5971" s="2">
        <v>44287</v>
      </c>
      <c r="G5971" s="2">
        <v>44316</v>
      </c>
      <c r="H5971" t="s">
        <v>2090</v>
      </c>
      <c r="I5971" t="s">
        <v>2091</v>
      </c>
      <c r="K5971" t="s">
        <v>26207</v>
      </c>
      <c r="L5971" t="s">
        <v>26208</v>
      </c>
      <c r="M5971" t="s">
        <v>24</v>
      </c>
      <c r="N5971" t="s">
        <v>24515</v>
      </c>
      <c r="P5971" t="s">
        <v>26209</v>
      </c>
    </row>
    <row r="5972" spans="1:16" x14ac:dyDescent="0.35">
      <c r="A5972" t="s">
        <v>56</v>
      </c>
      <c r="B5972" t="s">
        <v>66</v>
      </c>
      <c r="C5972" t="s">
        <v>11056</v>
      </c>
      <c r="D5972" t="s">
        <v>19</v>
      </c>
      <c r="E5972" s="1">
        <v>44614.720833333333</v>
      </c>
      <c r="F5972" s="2">
        <v>44613</v>
      </c>
      <c r="G5972" s="2">
        <v>45343</v>
      </c>
      <c r="H5972" t="s">
        <v>519</v>
      </c>
      <c r="I5972" t="s">
        <v>150</v>
      </c>
      <c r="J5972" t="s">
        <v>520</v>
      </c>
      <c r="K5972" t="s">
        <v>1334</v>
      </c>
      <c r="L5972" t="s">
        <v>1335</v>
      </c>
      <c r="M5972" t="s">
        <v>24</v>
      </c>
      <c r="N5972" t="s">
        <v>25</v>
      </c>
      <c r="P5972" t="s">
        <v>11057</v>
      </c>
    </row>
    <row r="5973" spans="1:16" x14ac:dyDescent="0.35">
      <c r="A5973" t="s">
        <v>139</v>
      </c>
      <c r="B5973" t="s">
        <v>258</v>
      </c>
      <c r="C5973" t="s">
        <v>26210</v>
      </c>
      <c r="D5973" t="s">
        <v>105</v>
      </c>
      <c r="E5973" s="1">
        <v>44509.410416666666</v>
      </c>
      <c r="F5973" s="2">
        <v>44562</v>
      </c>
      <c r="G5973" s="2">
        <v>44926</v>
      </c>
      <c r="H5973" t="s">
        <v>260</v>
      </c>
      <c r="I5973" t="s">
        <v>261</v>
      </c>
      <c r="K5973" t="s">
        <v>1524</v>
      </c>
      <c r="L5973" t="s">
        <v>263</v>
      </c>
      <c r="M5973" t="s">
        <v>24</v>
      </c>
      <c r="N5973" t="s">
        <v>24515</v>
      </c>
      <c r="O5973">
        <v>671293</v>
      </c>
      <c r="P5973" t="s">
        <v>26211</v>
      </c>
    </row>
    <row r="5974" spans="1:16" x14ac:dyDescent="0.35">
      <c r="A5974" t="s">
        <v>16</v>
      </c>
      <c r="B5974" t="s">
        <v>17</v>
      </c>
      <c r="C5974" t="s">
        <v>11063</v>
      </c>
      <c r="D5974" t="s">
        <v>36</v>
      </c>
      <c r="E5974" s="1">
        <v>44593.549305555556</v>
      </c>
      <c r="F5974" s="2">
        <v>44593</v>
      </c>
      <c r="G5974" s="2">
        <v>44742</v>
      </c>
      <c r="H5974" t="s">
        <v>704</v>
      </c>
      <c r="I5974" t="s">
        <v>705</v>
      </c>
      <c r="K5974" t="s">
        <v>9837</v>
      </c>
      <c r="L5974" t="s">
        <v>9838</v>
      </c>
      <c r="M5974" t="s">
        <v>24</v>
      </c>
      <c r="N5974" t="s">
        <v>25</v>
      </c>
      <c r="O5974">
        <v>2140038023</v>
      </c>
      <c r="P5974" t="s">
        <v>708</v>
      </c>
    </row>
    <row r="5975" spans="1:16" x14ac:dyDescent="0.35">
      <c r="A5975" t="s">
        <v>56</v>
      </c>
      <c r="B5975" t="s">
        <v>57</v>
      </c>
      <c r="C5975" t="s">
        <v>58</v>
      </c>
      <c r="D5975" t="s">
        <v>59</v>
      </c>
      <c r="E5975" s="1">
        <v>43955.722222222219</v>
      </c>
      <c r="F5975" s="2">
        <v>43962</v>
      </c>
      <c r="G5975" s="2">
        <v>44327</v>
      </c>
      <c r="H5975" t="s">
        <v>60</v>
      </c>
      <c r="I5975" t="s">
        <v>61</v>
      </c>
      <c r="K5975" t="s">
        <v>62</v>
      </c>
      <c r="L5975" t="s">
        <v>63</v>
      </c>
      <c r="M5975" t="s">
        <v>24</v>
      </c>
      <c r="N5975" t="s">
        <v>64</v>
      </c>
      <c r="O5975">
        <v>691325</v>
      </c>
      <c r="P5975" t="s">
        <v>65</v>
      </c>
    </row>
    <row r="5976" spans="1:16" x14ac:dyDescent="0.35">
      <c r="A5976" t="s">
        <v>16</v>
      </c>
      <c r="B5976" t="s">
        <v>24517</v>
      </c>
      <c r="C5976" t="s">
        <v>24518</v>
      </c>
      <c r="D5976" t="s">
        <v>59</v>
      </c>
      <c r="E5976" s="1">
        <v>44103.575694444444</v>
      </c>
      <c r="F5976" s="2">
        <v>44035</v>
      </c>
      <c r="G5976" s="2">
        <v>45127</v>
      </c>
      <c r="H5976" t="s">
        <v>24519</v>
      </c>
      <c r="I5976" t="s">
        <v>24520</v>
      </c>
      <c r="K5976" t="s">
        <v>62</v>
      </c>
      <c r="L5976" t="s">
        <v>63</v>
      </c>
      <c r="M5976" t="s">
        <v>24</v>
      </c>
      <c r="N5976" t="s">
        <v>24512</v>
      </c>
      <c r="O5976">
        <v>333763</v>
      </c>
      <c r="P5976" t="s">
        <v>24521</v>
      </c>
    </row>
    <row r="5977" spans="1:16" x14ac:dyDescent="0.35">
      <c r="A5977" t="s">
        <v>16</v>
      </c>
      <c r="B5977" t="s">
        <v>43</v>
      </c>
      <c r="C5977" t="s">
        <v>11399</v>
      </c>
      <c r="D5977" t="s">
        <v>36</v>
      </c>
      <c r="E5977" s="1">
        <v>44239.585416666669</v>
      </c>
      <c r="F5977" s="2">
        <v>44229</v>
      </c>
      <c r="G5977" s="2">
        <v>44482</v>
      </c>
      <c r="H5977" t="s">
        <v>186</v>
      </c>
      <c r="I5977" t="s">
        <v>187</v>
      </c>
      <c r="K5977" t="s">
        <v>11400</v>
      </c>
      <c r="L5977" t="s">
        <v>11401</v>
      </c>
      <c r="M5977" t="s">
        <v>24</v>
      </c>
      <c r="N5977" t="s">
        <v>25</v>
      </c>
      <c r="O5977">
        <v>2140038017</v>
      </c>
      <c r="P5977" t="s">
        <v>7898</v>
      </c>
    </row>
    <row r="5978" spans="1:16" x14ac:dyDescent="0.35">
      <c r="A5978" t="s">
        <v>56</v>
      </c>
      <c r="B5978" t="s">
        <v>66</v>
      </c>
      <c r="C5978" t="s">
        <v>11410</v>
      </c>
      <c r="D5978" t="s">
        <v>36</v>
      </c>
      <c r="E5978" s="1">
        <v>44195.701388888891</v>
      </c>
      <c r="F5978" s="2">
        <v>44166</v>
      </c>
      <c r="G5978" s="2">
        <v>44530</v>
      </c>
      <c r="H5978" t="s">
        <v>266</v>
      </c>
      <c r="I5978" t="s">
        <v>143</v>
      </c>
      <c r="J5978" t="s">
        <v>267</v>
      </c>
      <c r="K5978" t="s">
        <v>11411</v>
      </c>
      <c r="L5978" t="s">
        <v>11412</v>
      </c>
      <c r="M5978" t="s">
        <v>24</v>
      </c>
      <c r="N5978" t="s">
        <v>41</v>
      </c>
      <c r="O5978">
        <v>324715</v>
      </c>
      <c r="P5978" t="s">
        <v>11413</v>
      </c>
    </row>
    <row r="5979" spans="1:16" x14ac:dyDescent="0.35">
      <c r="A5979" t="s">
        <v>16</v>
      </c>
      <c r="B5979" t="s">
        <v>406</v>
      </c>
      <c r="C5979" t="s">
        <v>11414</v>
      </c>
      <c r="D5979" t="s">
        <v>105</v>
      </c>
      <c r="E5979" s="1">
        <v>44060.470138888886</v>
      </c>
      <c r="F5979" s="2">
        <v>44044</v>
      </c>
      <c r="G5979" s="2">
        <v>44439</v>
      </c>
      <c r="H5979" t="s">
        <v>2804</v>
      </c>
      <c r="I5979" t="s">
        <v>150</v>
      </c>
      <c r="J5979" t="s">
        <v>2805</v>
      </c>
      <c r="K5979" t="s">
        <v>11415</v>
      </c>
      <c r="L5979" t="s">
        <v>11416</v>
      </c>
      <c r="M5979" t="s">
        <v>24</v>
      </c>
      <c r="N5979" t="s">
        <v>41</v>
      </c>
      <c r="O5979">
        <v>33604</v>
      </c>
      <c r="P5979" t="s">
        <v>11417</v>
      </c>
    </row>
    <row r="5980" spans="1:16" x14ac:dyDescent="0.35">
      <c r="A5980" t="s">
        <v>16</v>
      </c>
      <c r="B5980" t="s">
        <v>73</v>
      </c>
      <c r="C5980" t="s">
        <v>26212</v>
      </c>
      <c r="D5980" t="s">
        <v>19</v>
      </c>
      <c r="E5980" s="1">
        <v>44706.711111111108</v>
      </c>
      <c r="F5980" s="2">
        <v>44620</v>
      </c>
      <c r="G5980" s="2">
        <v>45350</v>
      </c>
      <c r="H5980" t="s">
        <v>1277</v>
      </c>
      <c r="I5980" t="s">
        <v>1278</v>
      </c>
      <c r="K5980" t="s">
        <v>13656</v>
      </c>
      <c r="L5980" t="s">
        <v>13657</v>
      </c>
      <c r="M5980" t="s">
        <v>24</v>
      </c>
      <c r="N5980" t="s">
        <v>24515</v>
      </c>
      <c r="P5980" t="s">
        <v>26213</v>
      </c>
    </row>
    <row r="5981" spans="1:16" x14ac:dyDescent="0.35">
      <c r="A5981" t="s">
        <v>16</v>
      </c>
      <c r="B5981" t="s">
        <v>43</v>
      </c>
      <c r="C5981" t="s">
        <v>26214</v>
      </c>
      <c r="D5981" t="s">
        <v>105</v>
      </c>
      <c r="E5981" s="1">
        <v>44727.455555555556</v>
      </c>
      <c r="F5981" s="2">
        <v>44727</v>
      </c>
      <c r="G5981" s="2">
        <v>45102</v>
      </c>
      <c r="H5981" t="s">
        <v>106</v>
      </c>
      <c r="I5981" t="s">
        <v>107</v>
      </c>
      <c r="K5981" t="s">
        <v>26215</v>
      </c>
      <c r="L5981" t="s">
        <v>26216</v>
      </c>
      <c r="M5981" t="s">
        <v>24</v>
      </c>
      <c r="N5981" t="s">
        <v>24512</v>
      </c>
      <c r="O5981">
        <v>94263</v>
      </c>
    </row>
    <row r="5982" spans="1:16" x14ac:dyDescent="0.35">
      <c r="A5982" t="s">
        <v>16</v>
      </c>
      <c r="B5982" t="s">
        <v>43</v>
      </c>
      <c r="C5982" t="s">
        <v>11420</v>
      </c>
      <c r="D5982" t="s">
        <v>36</v>
      </c>
      <c r="E5982" s="1">
        <v>43741.387499999997</v>
      </c>
      <c r="F5982" s="2">
        <v>43720</v>
      </c>
      <c r="G5982" s="2">
        <v>44085</v>
      </c>
      <c r="H5982" t="s">
        <v>51</v>
      </c>
      <c r="I5982" t="s">
        <v>52</v>
      </c>
      <c r="K5982" t="s">
        <v>8500</v>
      </c>
      <c r="L5982" t="s">
        <v>8501</v>
      </c>
      <c r="M5982" t="s">
        <v>24</v>
      </c>
      <c r="N5982" t="s">
        <v>25</v>
      </c>
      <c r="O5982">
        <v>2140038017</v>
      </c>
      <c r="P5982" t="s">
        <v>55</v>
      </c>
    </row>
    <row r="5983" spans="1:16" x14ac:dyDescent="0.35">
      <c r="A5983" t="s">
        <v>139</v>
      </c>
      <c r="B5983" t="s">
        <v>140</v>
      </c>
      <c r="C5983" t="s">
        <v>11418</v>
      </c>
      <c r="D5983" t="s">
        <v>36</v>
      </c>
      <c r="E5983" s="1">
        <v>43992.379861111112</v>
      </c>
      <c r="F5983" s="2">
        <v>42737</v>
      </c>
      <c r="G5983" s="2">
        <v>46022</v>
      </c>
      <c r="H5983" t="s">
        <v>1795</v>
      </c>
      <c r="I5983" t="s">
        <v>1796</v>
      </c>
      <c r="K5983" t="s">
        <v>7818</v>
      </c>
      <c r="L5983" t="s">
        <v>7819</v>
      </c>
      <c r="M5983" t="s">
        <v>24</v>
      </c>
      <c r="N5983" t="s">
        <v>25</v>
      </c>
      <c r="O5983">
        <v>356809</v>
      </c>
      <c r="P5983" t="s">
        <v>11419</v>
      </c>
    </row>
    <row r="5984" spans="1:16" x14ac:dyDescent="0.35">
      <c r="A5984" t="s">
        <v>56</v>
      </c>
      <c r="B5984" t="s">
        <v>66</v>
      </c>
      <c r="C5984" t="s">
        <v>347</v>
      </c>
      <c r="D5984" t="s">
        <v>59</v>
      </c>
      <c r="E5984" s="1">
        <v>44721.356944444444</v>
      </c>
      <c r="F5984" s="2">
        <v>44656</v>
      </c>
      <c r="G5984" s="2">
        <v>45021</v>
      </c>
      <c r="H5984" t="s">
        <v>348</v>
      </c>
      <c r="I5984" t="s">
        <v>349</v>
      </c>
      <c r="K5984" t="s">
        <v>350</v>
      </c>
      <c r="L5984" t="s">
        <v>351</v>
      </c>
      <c r="M5984" t="s">
        <v>24</v>
      </c>
      <c r="N5984" t="s">
        <v>64</v>
      </c>
      <c r="O5984">
        <v>602805</v>
      </c>
      <c r="P5984" t="s">
        <v>352</v>
      </c>
    </row>
    <row r="5985" spans="1:16" x14ac:dyDescent="0.35">
      <c r="A5985" t="s">
        <v>56</v>
      </c>
      <c r="B5985" t="s">
        <v>57</v>
      </c>
      <c r="C5985" t="s">
        <v>58</v>
      </c>
      <c r="D5985" t="s">
        <v>59</v>
      </c>
      <c r="E5985" s="1">
        <v>43955.722222222219</v>
      </c>
      <c r="F5985" s="2">
        <v>43962</v>
      </c>
      <c r="G5985" s="2">
        <v>44327</v>
      </c>
      <c r="H5985" t="s">
        <v>60</v>
      </c>
      <c r="I5985" t="s">
        <v>61</v>
      </c>
      <c r="K5985" t="s">
        <v>62</v>
      </c>
      <c r="L5985" t="s">
        <v>63</v>
      </c>
      <c r="M5985" t="s">
        <v>24</v>
      </c>
      <c r="N5985" t="s">
        <v>64</v>
      </c>
      <c r="O5985">
        <v>198255</v>
      </c>
      <c r="P5985" t="s">
        <v>65</v>
      </c>
    </row>
    <row r="5986" spans="1:16" x14ac:dyDescent="0.35">
      <c r="A5986" t="s">
        <v>139</v>
      </c>
      <c r="B5986" t="s">
        <v>258</v>
      </c>
      <c r="C5986" t="s">
        <v>11625</v>
      </c>
      <c r="D5986" t="s">
        <v>19</v>
      </c>
      <c r="E5986" s="1">
        <v>44375.720138888886</v>
      </c>
      <c r="F5986" s="2">
        <v>44375</v>
      </c>
      <c r="G5986" s="2">
        <v>44740</v>
      </c>
      <c r="H5986" t="s">
        <v>207</v>
      </c>
      <c r="I5986" t="s">
        <v>150</v>
      </c>
      <c r="J5986" t="s">
        <v>208</v>
      </c>
      <c r="K5986" t="s">
        <v>11626</v>
      </c>
      <c r="L5986" t="s">
        <v>11627</v>
      </c>
      <c r="M5986" t="s">
        <v>24</v>
      </c>
      <c r="N5986" t="s">
        <v>25</v>
      </c>
      <c r="P5986" t="s">
        <v>11628</v>
      </c>
    </row>
    <row r="5987" spans="1:16" x14ac:dyDescent="0.35">
      <c r="A5987" t="s">
        <v>139</v>
      </c>
      <c r="B5987" t="s">
        <v>140</v>
      </c>
      <c r="C5987" t="s">
        <v>11629</v>
      </c>
      <c r="D5987" t="s">
        <v>19</v>
      </c>
      <c r="E5987" s="1">
        <v>44356.427083333336</v>
      </c>
      <c r="F5987" s="2">
        <v>43070</v>
      </c>
      <c r="G5987" s="2">
        <v>44886</v>
      </c>
      <c r="H5987" t="s">
        <v>149</v>
      </c>
      <c r="I5987" t="s">
        <v>213</v>
      </c>
      <c r="J5987" t="s">
        <v>151</v>
      </c>
      <c r="K5987" t="s">
        <v>223</v>
      </c>
      <c r="L5987" t="s">
        <v>224</v>
      </c>
      <c r="M5987" t="s">
        <v>24</v>
      </c>
      <c r="N5987" t="s">
        <v>41</v>
      </c>
      <c r="P5987" t="s">
        <v>11630</v>
      </c>
    </row>
    <row r="5988" spans="1:16" x14ac:dyDescent="0.35">
      <c r="A5988" t="s">
        <v>16</v>
      </c>
      <c r="B5988" t="s">
        <v>17</v>
      </c>
      <c r="C5988" t="s">
        <v>11635</v>
      </c>
      <c r="D5988" t="s">
        <v>19</v>
      </c>
      <c r="E5988" s="1">
        <v>44021.686805555553</v>
      </c>
      <c r="F5988" s="2">
        <v>44021</v>
      </c>
      <c r="G5988" s="2">
        <v>44052</v>
      </c>
      <c r="H5988" t="s">
        <v>93</v>
      </c>
      <c r="I5988" t="s">
        <v>94</v>
      </c>
      <c r="K5988">
        <v>403786</v>
      </c>
      <c r="L5988" t="s">
        <v>11636</v>
      </c>
      <c r="M5988" t="s">
        <v>24</v>
      </c>
      <c r="N5988" t="s">
        <v>25</v>
      </c>
      <c r="P5988" t="s">
        <v>11637</v>
      </c>
    </row>
    <row r="5989" spans="1:16" x14ac:dyDescent="0.35">
      <c r="A5989" t="s">
        <v>16</v>
      </c>
      <c r="B5989" t="s">
        <v>17</v>
      </c>
      <c r="C5989" t="s">
        <v>11639</v>
      </c>
      <c r="D5989" t="s">
        <v>105</v>
      </c>
      <c r="E5989" s="1">
        <v>44624.706250000003</v>
      </c>
      <c r="F5989" s="2">
        <v>44593</v>
      </c>
      <c r="G5989" s="2">
        <v>45291</v>
      </c>
      <c r="H5989" t="s">
        <v>118</v>
      </c>
      <c r="I5989" t="s">
        <v>119</v>
      </c>
      <c r="K5989" t="s">
        <v>495</v>
      </c>
      <c r="L5989" t="s">
        <v>463</v>
      </c>
      <c r="M5989" t="s">
        <v>24</v>
      </c>
      <c r="N5989" t="s">
        <v>25</v>
      </c>
      <c r="O5989">
        <v>94254</v>
      </c>
      <c r="P5989" t="s">
        <v>11640</v>
      </c>
    </row>
    <row r="5990" spans="1:16" x14ac:dyDescent="0.35">
      <c r="A5990" t="s">
        <v>16</v>
      </c>
      <c r="B5990" t="s">
        <v>43</v>
      </c>
      <c r="C5990" t="s">
        <v>11645</v>
      </c>
      <c r="D5990" t="s">
        <v>36</v>
      </c>
      <c r="E5990" s="1">
        <v>44462.656944444447</v>
      </c>
      <c r="F5990" s="2">
        <v>44456</v>
      </c>
      <c r="G5990" s="2">
        <v>44820</v>
      </c>
      <c r="H5990" t="s">
        <v>186</v>
      </c>
      <c r="I5990" t="s">
        <v>187</v>
      </c>
      <c r="K5990" t="s">
        <v>11646</v>
      </c>
      <c r="L5990" t="s">
        <v>11647</v>
      </c>
      <c r="M5990" t="s">
        <v>24</v>
      </c>
      <c r="N5990" t="s">
        <v>25</v>
      </c>
      <c r="O5990">
        <v>2140038017</v>
      </c>
      <c r="P5990" t="s">
        <v>220</v>
      </c>
    </row>
    <row r="5991" spans="1:16" x14ac:dyDescent="0.35">
      <c r="A5991" t="s">
        <v>16</v>
      </c>
      <c r="B5991" t="s">
        <v>27</v>
      </c>
      <c r="C5991" t="s">
        <v>11796</v>
      </c>
      <c r="D5991" t="s">
        <v>19</v>
      </c>
      <c r="E5991" s="1">
        <v>44055.68472222222</v>
      </c>
      <c r="F5991" s="2">
        <v>44055</v>
      </c>
      <c r="G5991" s="2">
        <v>47707</v>
      </c>
      <c r="H5991" t="s">
        <v>29</v>
      </c>
      <c r="I5991" t="s">
        <v>30</v>
      </c>
      <c r="K5991" t="s">
        <v>11797</v>
      </c>
      <c r="L5991" t="s">
        <v>11798</v>
      </c>
      <c r="M5991" t="s">
        <v>24</v>
      </c>
      <c r="N5991" t="s">
        <v>25</v>
      </c>
      <c r="P5991" t="s">
        <v>1782</v>
      </c>
    </row>
    <row r="5992" spans="1:16" x14ac:dyDescent="0.35">
      <c r="A5992" t="s">
        <v>16</v>
      </c>
      <c r="B5992" t="s">
        <v>17</v>
      </c>
      <c r="C5992" t="s">
        <v>26217</v>
      </c>
      <c r="D5992" t="s">
        <v>19</v>
      </c>
      <c r="E5992" s="1">
        <v>43473.62222222222</v>
      </c>
      <c r="F5992" s="2">
        <v>43473</v>
      </c>
      <c r="G5992" s="2">
        <v>45299</v>
      </c>
      <c r="H5992" t="s">
        <v>716</v>
      </c>
      <c r="I5992" t="s">
        <v>717</v>
      </c>
      <c r="K5992" t="s">
        <v>25050</v>
      </c>
      <c r="L5992" t="s">
        <v>12233</v>
      </c>
      <c r="M5992" t="s">
        <v>24</v>
      </c>
      <c r="N5992" t="s">
        <v>24512</v>
      </c>
      <c r="P5992" t="s">
        <v>26218</v>
      </c>
    </row>
    <row r="5993" spans="1:16" x14ac:dyDescent="0.35">
      <c r="A5993" t="s">
        <v>16</v>
      </c>
      <c r="B5993" t="s">
        <v>27</v>
      </c>
      <c r="C5993" t="s">
        <v>11799</v>
      </c>
      <c r="D5993" t="s">
        <v>19</v>
      </c>
      <c r="E5993" s="1">
        <v>44046.667361111111</v>
      </c>
      <c r="F5993" s="2">
        <v>44046</v>
      </c>
      <c r="G5993" s="2">
        <v>47698</v>
      </c>
      <c r="H5993" t="s">
        <v>29</v>
      </c>
      <c r="I5993" t="s">
        <v>30</v>
      </c>
      <c r="K5993" t="s">
        <v>9341</v>
      </c>
      <c r="L5993" t="s">
        <v>9342</v>
      </c>
      <c r="M5993" t="s">
        <v>24</v>
      </c>
      <c r="N5993" t="s">
        <v>25</v>
      </c>
      <c r="P5993" t="s">
        <v>820</v>
      </c>
    </row>
    <row r="5994" spans="1:16" x14ac:dyDescent="0.35">
      <c r="A5994" t="s">
        <v>139</v>
      </c>
      <c r="B5994" t="s">
        <v>140</v>
      </c>
      <c r="C5994" t="s">
        <v>11802</v>
      </c>
      <c r="D5994" t="s">
        <v>19</v>
      </c>
      <c r="E5994" s="1">
        <v>43756.574999999997</v>
      </c>
      <c r="F5994" s="2">
        <v>43739</v>
      </c>
      <c r="G5994" s="2">
        <v>44165</v>
      </c>
      <c r="H5994" t="s">
        <v>142</v>
      </c>
      <c r="I5994" t="s">
        <v>652</v>
      </c>
      <c r="J5994" t="s">
        <v>144</v>
      </c>
      <c r="K5994" t="s">
        <v>1501</v>
      </c>
      <c r="L5994" t="s">
        <v>1502</v>
      </c>
      <c r="M5994" t="s">
        <v>24</v>
      </c>
      <c r="N5994" t="s">
        <v>41</v>
      </c>
      <c r="P5994" t="s">
        <v>655</v>
      </c>
    </row>
    <row r="5995" spans="1:16" x14ac:dyDescent="0.35">
      <c r="A5995" t="s">
        <v>16</v>
      </c>
      <c r="B5995" t="s">
        <v>43</v>
      </c>
      <c r="C5995" t="s">
        <v>11809</v>
      </c>
      <c r="D5995" t="s">
        <v>36</v>
      </c>
      <c r="E5995" s="1">
        <v>44463.384027777778</v>
      </c>
      <c r="F5995" s="2">
        <v>44456</v>
      </c>
      <c r="G5995" s="2">
        <v>44820</v>
      </c>
      <c r="H5995" t="s">
        <v>186</v>
      </c>
      <c r="I5995" t="s">
        <v>187</v>
      </c>
      <c r="K5995" t="s">
        <v>11810</v>
      </c>
      <c r="L5995" t="s">
        <v>11811</v>
      </c>
      <c r="M5995" t="s">
        <v>24</v>
      </c>
      <c r="N5995" t="s">
        <v>25</v>
      </c>
      <c r="O5995">
        <v>2140038017</v>
      </c>
      <c r="P5995" t="s">
        <v>220</v>
      </c>
    </row>
    <row r="5996" spans="1:16" x14ac:dyDescent="0.35">
      <c r="A5996" t="s">
        <v>16</v>
      </c>
      <c r="B5996" t="s">
        <v>17</v>
      </c>
      <c r="C5996" t="s">
        <v>11824</v>
      </c>
      <c r="D5996" t="s">
        <v>19</v>
      </c>
      <c r="E5996" s="1">
        <v>44371.693055555559</v>
      </c>
      <c r="F5996" s="2">
        <v>44378</v>
      </c>
      <c r="G5996" s="2">
        <v>44561</v>
      </c>
      <c r="H5996" t="s">
        <v>316</v>
      </c>
      <c r="I5996" t="s">
        <v>317</v>
      </c>
      <c r="K5996" t="s">
        <v>11825</v>
      </c>
      <c r="L5996" t="s">
        <v>11826</v>
      </c>
      <c r="M5996" t="s">
        <v>24</v>
      </c>
      <c r="N5996" t="s">
        <v>41</v>
      </c>
      <c r="P5996" t="s">
        <v>11827</v>
      </c>
    </row>
    <row r="5997" spans="1:16" x14ac:dyDescent="0.35">
      <c r="A5997" t="s">
        <v>56</v>
      </c>
      <c r="B5997" t="s">
        <v>57</v>
      </c>
      <c r="C5997" t="s">
        <v>58</v>
      </c>
      <c r="D5997" t="s">
        <v>59</v>
      </c>
      <c r="E5997" s="1">
        <v>43955.722222222219</v>
      </c>
      <c r="F5997" s="2">
        <v>43962</v>
      </c>
      <c r="G5997" s="2">
        <v>44327</v>
      </c>
      <c r="H5997" t="s">
        <v>60</v>
      </c>
      <c r="I5997" t="s">
        <v>61</v>
      </c>
      <c r="K5997" t="s">
        <v>62</v>
      </c>
      <c r="L5997" t="s">
        <v>63</v>
      </c>
      <c r="M5997" t="s">
        <v>24</v>
      </c>
      <c r="N5997" t="s">
        <v>64</v>
      </c>
      <c r="O5997">
        <v>749163</v>
      </c>
      <c r="P5997" t="s">
        <v>65</v>
      </c>
    </row>
    <row r="5998" spans="1:16" x14ac:dyDescent="0.35">
      <c r="A5998" t="s">
        <v>16</v>
      </c>
      <c r="B5998" t="s">
        <v>17</v>
      </c>
      <c r="C5998" t="s">
        <v>11831</v>
      </c>
      <c r="D5998" t="s">
        <v>19</v>
      </c>
      <c r="E5998" s="1">
        <v>43539.602083333331</v>
      </c>
      <c r="F5998" s="2">
        <v>43528</v>
      </c>
      <c r="G5998" s="2">
        <v>45355</v>
      </c>
      <c r="H5998" t="s">
        <v>1831</v>
      </c>
      <c r="I5998" t="s">
        <v>1832</v>
      </c>
      <c r="K5998">
        <v>366119</v>
      </c>
      <c r="L5998" t="s">
        <v>11832</v>
      </c>
      <c r="M5998" t="s">
        <v>24</v>
      </c>
      <c r="N5998" t="s">
        <v>25</v>
      </c>
    </row>
    <row r="5999" spans="1:16" x14ac:dyDescent="0.35">
      <c r="A5999" t="s">
        <v>16</v>
      </c>
      <c r="B5999" t="s">
        <v>17</v>
      </c>
      <c r="C5999" t="s">
        <v>11833</v>
      </c>
      <c r="D5999" t="s">
        <v>105</v>
      </c>
      <c r="E5999" s="1">
        <v>43650.662499999999</v>
      </c>
      <c r="F5999" s="2">
        <v>43615</v>
      </c>
      <c r="G5999" s="2">
        <v>43830</v>
      </c>
      <c r="H5999" t="s">
        <v>93</v>
      </c>
      <c r="I5999" t="s">
        <v>94</v>
      </c>
      <c r="K5999" t="s">
        <v>11834</v>
      </c>
      <c r="L5999" t="s">
        <v>5547</v>
      </c>
      <c r="M5999" t="s">
        <v>24</v>
      </c>
      <c r="N5999" t="s">
        <v>25</v>
      </c>
      <c r="O5999">
        <v>97682</v>
      </c>
      <c r="P5999" t="s">
        <v>11835</v>
      </c>
    </row>
    <row r="6000" spans="1:16" x14ac:dyDescent="0.35">
      <c r="A6000" t="s">
        <v>16</v>
      </c>
      <c r="B6000" t="s">
        <v>17</v>
      </c>
      <c r="C6000" t="s">
        <v>26219</v>
      </c>
      <c r="D6000" t="s">
        <v>19</v>
      </c>
      <c r="E6000" s="1">
        <v>44706.73541666667</v>
      </c>
      <c r="F6000" s="2">
        <v>44711</v>
      </c>
      <c r="G6000" s="2">
        <v>44742</v>
      </c>
      <c r="H6000" t="s">
        <v>525</v>
      </c>
      <c r="I6000" t="s">
        <v>526</v>
      </c>
      <c r="K6000">
        <v>22535</v>
      </c>
      <c r="L6000" t="s">
        <v>26220</v>
      </c>
      <c r="M6000" t="s">
        <v>24</v>
      </c>
      <c r="N6000" t="s">
        <v>24515</v>
      </c>
    </row>
    <row r="6001" spans="1:16" x14ac:dyDescent="0.35">
      <c r="A6001" t="s">
        <v>16</v>
      </c>
      <c r="B6001" t="s">
        <v>43</v>
      </c>
      <c r="C6001" t="s">
        <v>11845</v>
      </c>
      <c r="D6001" t="s">
        <v>36</v>
      </c>
      <c r="E6001" s="1">
        <v>43742.647916666669</v>
      </c>
      <c r="F6001" s="2">
        <v>43720</v>
      </c>
      <c r="G6001" s="2">
        <v>44085</v>
      </c>
      <c r="H6001" t="s">
        <v>51</v>
      </c>
      <c r="I6001" t="s">
        <v>52</v>
      </c>
      <c r="K6001" t="s">
        <v>11846</v>
      </c>
      <c r="L6001" t="s">
        <v>11847</v>
      </c>
      <c r="M6001" t="s">
        <v>24</v>
      </c>
      <c r="N6001" t="s">
        <v>25</v>
      </c>
      <c r="O6001">
        <v>2140038017</v>
      </c>
      <c r="P6001" t="s">
        <v>55</v>
      </c>
    </row>
    <row r="6002" spans="1:16" x14ac:dyDescent="0.35">
      <c r="A6002" t="s">
        <v>16</v>
      </c>
      <c r="B6002" t="s">
        <v>43</v>
      </c>
      <c r="C6002" t="s">
        <v>11965</v>
      </c>
      <c r="D6002" t="s">
        <v>36</v>
      </c>
      <c r="E6002" s="1">
        <v>44138.734027777777</v>
      </c>
      <c r="F6002" s="2">
        <v>44117</v>
      </c>
      <c r="G6002" s="2">
        <v>44482</v>
      </c>
      <c r="H6002" t="s">
        <v>186</v>
      </c>
      <c r="I6002" t="s">
        <v>187</v>
      </c>
      <c r="K6002" t="s">
        <v>11966</v>
      </c>
      <c r="L6002" t="s">
        <v>11967</v>
      </c>
      <c r="M6002" t="s">
        <v>24</v>
      </c>
      <c r="N6002" t="s">
        <v>25</v>
      </c>
      <c r="O6002">
        <v>2140038017</v>
      </c>
      <c r="P6002" t="s">
        <v>750</v>
      </c>
    </row>
    <row r="6003" spans="1:16" x14ac:dyDescent="0.35">
      <c r="A6003" t="s">
        <v>56</v>
      </c>
      <c r="B6003" t="s">
        <v>1999</v>
      </c>
      <c r="C6003" t="s">
        <v>11968</v>
      </c>
      <c r="D6003" t="s">
        <v>105</v>
      </c>
      <c r="E6003" s="1">
        <v>44438.726388888892</v>
      </c>
      <c r="F6003" s="2">
        <v>42826</v>
      </c>
      <c r="G6003" s="2">
        <v>44985</v>
      </c>
      <c r="H6003" t="s">
        <v>2001</v>
      </c>
      <c r="I6003" t="s">
        <v>2002</v>
      </c>
      <c r="K6003" t="s">
        <v>11969</v>
      </c>
      <c r="L6003" t="s">
        <v>11970</v>
      </c>
      <c r="M6003" t="s">
        <v>24</v>
      </c>
      <c r="N6003" t="s">
        <v>25</v>
      </c>
      <c r="O6003">
        <v>94250</v>
      </c>
      <c r="P6003" t="s">
        <v>11971</v>
      </c>
    </row>
    <row r="6004" spans="1:16" x14ac:dyDescent="0.35">
      <c r="A6004" t="s">
        <v>139</v>
      </c>
      <c r="B6004" t="s">
        <v>258</v>
      </c>
      <c r="C6004" t="s">
        <v>11975</v>
      </c>
      <c r="D6004" t="s">
        <v>36</v>
      </c>
      <c r="E6004" s="1">
        <v>44236.688888888886</v>
      </c>
      <c r="F6004" s="2">
        <v>44197</v>
      </c>
      <c r="G6004" s="2">
        <v>44925</v>
      </c>
      <c r="H6004" t="s">
        <v>266</v>
      </c>
      <c r="I6004" t="s">
        <v>143</v>
      </c>
      <c r="J6004" t="s">
        <v>267</v>
      </c>
      <c r="K6004" t="s">
        <v>1027</v>
      </c>
      <c r="L6004" t="s">
        <v>1028</v>
      </c>
      <c r="M6004" t="s">
        <v>24</v>
      </c>
      <c r="N6004" t="s">
        <v>25</v>
      </c>
      <c r="O6004">
        <v>324715</v>
      </c>
      <c r="P6004" t="s">
        <v>11976</v>
      </c>
    </row>
    <row r="6005" spans="1:16" x14ac:dyDescent="0.35">
      <c r="A6005" t="s">
        <v>16</v>
      </c>
      <c r="B6005" t="s">
        <v>17</v>
      </c>
      <c r="C6005" t="s">
        <v>11979</v>
      </c>
      <c r="D6005" t="s">
        <v>36</v>
      </c>
      <c r="E6005" s="1">
        <v>44141.661805555559</v>
      </c>
      <c r="F6005" s="2">
        <v>44105</v>
      </c>
      <c r="G6005" s="2">
        <v>44506</v>
      </c>
      <c r="H6005" t="s">
        <v>159</v>
      </c>
      <c r="I6005" t="s">
        <v>160</v>
      </c>
      <c r="K6005" t="s">
        <v>11980</v>
      </c>
      <c r="L6005" t="s">
        <v>11981</v>
      </c>
      <c r="M6005" t="s">
        <v>24</v>
      </c>
      <c r="N6005" t="s">
        <v>25</v>
      </c>
      <c r="O6005">
        <v>356113</v>
      </c>
      <c r="P6005" t="s">
        <v>1393</v>
      </c>
    </row>
    <row r="6006" spans="1:16" x14ac:dyDescent="0.35">
      <c r="A6006" t="s">
        <v>16</v>
      </c>
      <c r="B6006" t="s">
        <v>43</v>
      </c>
      <c r="C6006" t="s">
        <v>11982</v>
      </c>
      <c r="D6006" t="s">
        <v>36</v>
      </c>
      <c r="E6006" s="1">
        <v>44525.364583333336</v>
      </c>
      <c r="F6006" s="2">
        <v>44524</v>
      </c>
      <c r="G6006" s="2">
        <v>44705</v>
      </c>
      <c r="H6006" t="s">
        <v>207</v>
      </c>
      <c r="I6006" t="s">
        <v>150</v>
      </c>
      <c r="J6006" t="s">
        <v>208</v>
      </c>
      <c r="K6006" t="s">
        <v>11983</v>
      </c>
      <c r="L6006" t="s">
        <v>11984</v>
      </c>
      <c r="M6006" t="s">
        <v>24</v>
      </c>
      <c r="N6006" t="s">
        <v>25</v>
      </c>
      <c r="O6006">
        <v>358936</v>
      </c>
      <c r="P6006" t="s">
        <v>11985</v>
      </c>
    </row>
    <row r="6007" spans="1:16" x14ac:dyDescent="0.35">
      <c r="A6007" t="s">
        <v>16</v>
      </c>
      <c r="B6007" t="s">
        <v>17</v>
      </c>
      <c r="C6007" t="s">
        <v>26221</v>
      </c>
      <c r="D6007" t="s">
        <v>36</v>
      </c>
      <c r="E6007" s="1">
        <v>44606.626388888886</v>
      </c>
      <c r="F6007" s="2">
        <v>44606</v>
      </c>
      <c r="G6007" s="2">
        <v>44971</v>
      </c>
      <c r="H6007" t="s">
        <v>112</v>
      </c>
      <c r="I6007" t="s">
        <v>113</v>
      </c>
      <c r="K6007" t="s">
        <v>4684</v>
      </c>
      <c r="L6007" t="s">
        <v>4685</v>
      </c>
      <c r="M6007" t="s">
        <v>24</v>
      </c>
      <c r="N6007" t="s">
        <v>24515</v>
      </c>
      <c r="O6007">
        <v>356113</v>
      </c>
      <c r="P6007" t="s">
        <v>373</v>
      </c>
    </row>
    <row r="6008" spans="1:16" x14ac:dyDescent="0.35">
      <c r="A6008" t="s">
        <v>16</v>
      </c>
      <c r="B6008" t="s">
        <v>43</v>
      </c>
      <c r="C6008" t="s">
        <v>15926</v>
      </c>
      <c r="D6008" t="s">
        <v>36</v>
      </c>
      <c r="E6008" s="1">
        <v>44267.495138888888</v>
      </c>
      <c r="F6008" s="2">
        <v>44266</v>
      </c>
      <c r="G6008" s="2">
        <v>44482</v>
      </c>
      <c r="H6008" t="s">
        <v>186</v>
      </c>
      <c r="I6008" t="s">
        <v>187</v>
      </c>
      <c r="K6008" t="s">
        <v>15753</v>
      </c>
      <c r="L6008" t="s">
        <v>15754</v>
      </c>
      <c r="M6008" t="s">
        <v>24</v>
      </c>
      <c r="N6008" t="s">
        <v>25</v>
      </c>
      <c r="O6008">
        <v>2140038017</v>
      </c>
      <c r="P6008" t="s">
        <v>6079</v>
      </c>
    </row>
    <row r="6009" spans="1:16" x14ac:dyDescent="0.35">
      <c r="A6009" t="s">
        <v>16</v>
      </c>
      <c r="B6009" t="s">
        <v>17</v>
      </c>
      <c r="C6009" t="s">
        <v>15930</v>
      </c>
      <c r="D6009" t="s">
        <v>19</v>
      </c>
      <c r="E6009" s="1">
        <v>44300.598611111112</v>
      </c>
      <c r="F6009" s="2">
        <v>44300</v>
      </c>
      <c r="G6009" s="2">
        <v>44544</v>
      </c>
      <c r="H6009" t="s">
        <v>93</v>
      </c>
      <c r="I6009" t="s">
        <v>94</v>
      </c>
      <c r="K6009" t="s">
        <v>15931</v>
      </c>
      <c r="L6009" t="s">
        <v>15932</v>
      </c>
      <c r="M6009" t="s">
        <v>24</v>
      </c>
      <c r="N6009" t="s">
        <v>25</v>
      </c>
      <c r="P6009" t="s">
        <v>15933</v>
      </c>
    </row>
    <row r="6010" spans="1:16" x14ac:dyDescent="0.35">
      <c r="A6010" t="s">
        <v>16</v>
      </c>
      <c r="B6010" t="s">
        <v>24517</v>
      </c>
      <c r="C6010" t="s">
        <v>24518</v>
      </c>
      <c r="D6010" t="s">
        <v>59</v>
      </c>
      <c r="E6010" s="1">
        <v>44103.575694444444</v>
      </c>
      <c r="F6010" s="2">
        <v>44035</v>
      </c>
      <c r="G6010" s="2">
        <v>45127</v>
      </c>
      <c r="H6010" t="s">
        <v>24519</v>
      </c>
      <c r="I6010" t="s">
        <v>24520</v>
      </c>
      <c r="K6010" t="s">
        <v>62</v>
      </c>
      <c r="L6010" t="s">
        <v>63</v>
      </c>
      <c r="M6010" t="s">
        <v>24</v>
      </c>
      <c r="N6010" t="s">
        <v>24512</v>
      </c>
      <c r="O6010">
        <v>750881</v>
      </c>
      <c r="P6010" t="s">
        <v>24521</v>
      </c>
    </row>
    <row r="6011" spans="1:16" x14ac:dyDescent="0.35">
      <c r="A6011" t="s">
        <v>16</v>
      </c>
      <c r="B6011" t="s">
        <v>27</v>
      </c>
      <c r="C6011" t="s">
        <v>15934</v>
      </c>
      <c r="D6011" t="s">
        <v>19</v>
      </c>
      <c r="E6011" s="1">
        <v>44155.635416666664</v>
      </c>
      <c r="F6011" s="2">
        <v>44155</v>
      </c>
      <c r="G6011" s="2">
        <v>47807</v>
      </c>
      <c r="H6011" t="s">
        <v>29</v>
      </c>
      <c r="I6011" t="s">
        <v>30</v>
      </c>
      <c r="K6011" t="s">
        <v>15935</v>
      </c>
      <c r="L6011" t="s">
        <v>15936</v>
      </c>
      <c r="M6011" t="s">
        <v>24</v>
      </c>
      <c r="N6011" t="s">
        <v>25</v>
      </c>
      <c r="P6011" t="s">
        <v>6796</v>
      </c>
    </row>
    <row r="6012" spans="1:16" x14ac:dyDescent="0.35">
      <c r="A6012" t="s">
        <v>16</v>
      </c>
      <c r="B6012" t="s">
        <v>17</v>
      </c>
      <c r="C6012" t="s">
        <v>15937</v>
      </c>
      <c r="D6012" t="s">
        <v>19</v>
      </c>
      <c r="E6012" s="1">
        <v>44706.415972222225</v>
      </c>
      <c r="F6012" s="2">
        <v>44628</v>
      </c>
      <c r="G6012" s="2">
        <v>44903</v>
      </c>
      <c r="H6012" t="s">
        <v>93</v>
      </c>
      <c r="I6012" t="s">
        <v>94</v>
      </c>
      <c r="K6012" t="s">
        <v>5103</v>
      </c>
      <c r="L6012" t="s">
        <v>5104</v>
      </c>
      <c r="M6012" t="s">
        <v>24</v>
      </c>
      <c r="N6012" t="s">
        <v>25</v>
      </c>
      <c r="P6012" t="s">
        <v>15938</v>
      </c>
    </row>
    <row r="6013" spans="1:16" x14ac:dyDescent="0.35">
      <c r="A6013" t="s">
        <v>56</v>
      </c>
      <c r="B6013" t="s">
        <v>66</v>
      </c>
      <c r="C6013" t="s">
        <v>15939</v>
      </c>
      <c r="D6013" t="s">
        <v>36</v>
      </c>
      <c r="E6013" s="1">
        <v>43635.736805555556</v>
      </c>
      <c r="F6013" s="2">
        <v>43612</v>
      </c>
      <c r="G6013" s="2">
        <v>43978</v>
      </c>
      <c r="H6013" t="s">
        <v>2374</v>
      </c>
      <c r="I6013" t="s">
        <v>1203</v>
      </c>
      <c r="K6013" t="s">
        <v>7151</v>
      </c>
      <c r="L6013" t="s">
        <v>7152</v>
      </c>
      <c r="M6013" t="s">
        <v>24</v>
      </c>
      <c r="N6013" t="s">
        <v>41</v>
      </c>
      <c r="O6013">
        <v>207641</v>
      </c>
      <c r="P6013" t="s">
        <v>15940</v>
      </c>
    </row>
    <row r="6014" spans="1:16" x14ac:dyDescent="0.35">
      <c r="A6014" t="s">
        <v>16</v>
      </c>
      <c r="B6014" t="s">
        <v>27</v>
      </c>
      <c r="C6014" t="s">
        <v>16283</v>
      </c>
      <c r="D6014" t="s">
        <v>19</v>
      </c>
      <c r="E6014" s="1">
        <v>44384.625</v>
      </c>
      <c r="F6014" s="2">
        <v>44387</v>
      </c>
      <c r="G6014" s="2">
        <v>48039</v>
      </c>
      <c r="H6014" t="s">
        <v>29</v>
      </c>
      <c r="I6014" t="s">
        <v>30</v>
      </c>
      <c r="K6014" t="s">
        <v>16284</v>
      </c>
      <c r="L6014" t="s">
        <v>16285</v>
      </c>
      <c r="M6014" t="s">
        <v>24</v>
      </c>
      <c r="N6014" t="s">
        <v>25</v>
      </c>
      <c r="P6014" t="s">
        <v>134</v>
      </c>
    </row>
    <row r="6015" spans="1:16" x14ac:dyDescent="0.35">
      <c r="A6015" t="s">
        <v>16</v>
      </c>
      <c r="B6015" t="s">
        <v>43</v>
      </c>
      <c r="C6015" t="s">
        <v>16286</v>
      </c>
      <c r="D6015" t="s">
        <v>36</v>
      </c>
      <c r="E6015" s="1">
        <v>43962.614583333336</v>
      </c>
      <c r="F6015" s="2">
        <v>43922</v>
      </c>
      <c r="G6015" s="2">
        <v>45167</v>
      </c>
      <c r="H6015" t="s">
        <v>642</v>
      </c>
      <c r="I6015" t="s">
        <v>643</v>
      </c>
      <c r="K6015" t="s">
        <v>644</v>
      </c>
      <c r="L6015" t="s">
        <v>645</v>
      </c>
      <c r="M6015" t="s">
        <v>24</v>
      </c>
      <c r="N6015" t="s">
        <v>25</v>
      </c>
      <c r="O6015">
        <v>2140038000</v>
      </c>
      <c r="P6015" t="s">
        <v>16287</v>
      </c>
    </row>
    <row r="6016" spans="1:16" x14ac:dyDescent="0.35">
      <c r="A6016" t="s">
        <v>56</v>
      </c>
      <c r="B6016" t="s">
        <v>511</v>
      </c>
      <c r="C6016" t="s">
        <v>16288</v>
      </c>
      <c r="D6016" t="s">
        <v>36</v>
      </c>
      <c r="E6016" s="1">
        <v>44270.384722222225</v>
      </c>
      <c r="F6016" s="2">
        <v>43101</v>
      </c>
      <c r="G6016" s="2">
        <v>44364</v>
      </c>
      <c r="H6016" t="s">
        <v>1706</v>
      </c>
      <c r="I6016" t="s">
        <v>1707</v>
      </c>
      <c r="K6016" t="s">
        <v>16289</v>
      </c>
      <c r="L6016" t="s">
        <v>16290</v>
      </c>
      <c r="M6016" t="s">
        <v>24</v>
      </c>
      <c r="N6016" t="s">
        <v>25</v>
      </c>
      <c r="O6016">
        <v>219118</v>
      </c>
      <c r="P6016" t="s">
        <v>16291</v>
      </c>
    </row>
    <row r="6017" spans="1:16" x14ac:dyDescent="0.35">
      <c r="A6017" t="s">
        <v>139</v>
      </c>
      <c r="B6017" t="s">
        <v>258</v>
      </c>
      <c r="C6017" t="s">
        <v>16295</v>
      </c>
      <c r="D6017" t="s">
        <v>36</v>
      </c>
      <c r="E6017" s="1">
        <v>43790.399305555555</v>
      </c>
      <c r="F6017" s="2">
        <v>43790</v>
      </c>
      <c r="G6017" s="2">
        <v>44890</v>
      </c>
      <c r="H6017" t="s">
        <v>529</v>
      </c>
      <c r="I6017" t="s">
        <v>530</v>
      </c>
      <c r="K6017" t="s">
        <v>7151</v>
      </c>
      <c r="L6017" t="s">
        <v>7152</v>
      </c>
      <c r="M6017" t="s">
        <v>24</v>
      </c>
      <c r="N6017" t="s">
        <v>25</v>
      </c>
      <c r="O6017">
        <v>207641</v>
      </c>
      <c r="P6017" t="s">
        <v>16296</v>
      </c>
    </row>
    <row r="6018" spans="1:16" x14ac:dyDescent="0.35">
      <c r="A6018" t="s">
        <v>16</v>
      </c>
      <c r="B6018" t="s">
        <v>17</v>
      </c>
      <c r="C6018" t="s">
        <v>16297</v>
      </c>
      <c r="D6018" t="s">
        <v>19</v>
      </c>
      <c r="E6018" s="1">
        <v>44404.504166666666</v>
      </c>
      <c r="F6018" s="2">
        <v>44407</v>
      </c>
      <c r="G6018" s="2">
        <v>46233</v>
      </c>
      <c r="H6018" t="s">
        <v>99</v>
      </c>
      <c r="I6018" t="s">
        <v>100</v>
      </c>
      <c r="K6018" t="s">
        <v>16298</v>
      </c>
      <c r="L6018" t="s">
        <v>16299</v>
      </c>
      <c r="M6018" t="s">
        <v>24</v>
      </c>
      <c r="N6018" t="s">
        <v>25</v>
      </c>
      <c r="P6018" t="s">
        <v>427</v>
      </c>
    </row>
    <row r="6019" spans="1:16" x14ac:dyDescent="0.35">
      <c r="A6019" t="s">
        <v>16</v>
      </c>
      <c r="B6019" t="s">
        <v>17</v>
      </c>
      <c r="C6019" t="s">
        <v>1948</v>
      </c>
      <c r="D6019" t="s">
        <v>105</v>
      </c>
      <c r="E6019" s="1">
        <v>44398.490972222222</v>
      </c>
      <c r="F6019" s="2">
        <v>44409</v>
      </c>
      <c r="G6019" s="2">
        <v>45870</v>
      </c>
      <c r="H6019" t="s">
        <v>75</v>
      </c>
      <c r="I6019" t="s">
        <v>76</v>
      </c>
      <c r="K6019" t="s">
        <v>1949</v>
      </c>
      <c r="L6019" t="s">
        <v>1950</v>
      </c>
      <c r="M6019" t="s">
        <v>24</v>
      </c>
      <c r="N6019" t="s">
        <v>25</v>
      </c>
      <c r="O6019">
        <v>94250</v>
      </c>
      <c r="P6019" t="s">
        <v>1951</v>
      </c>
    </row>
    <row r="6020" spans="1:16" x14ac:dyDescent="0.35">
      <c r="A6020" t="s">
        <v>56</v>
      </c>
      <c r="B6020" t="s">
        <v>66</v>
      </c>
      <c r="C6020" t="s">
        <v>16305</v>
      </c>
      <c r="D6020" t="s">
        <v>105</v>
      </c>
      <c r="E6020" s="1">
        <v>44509.396527777775</v>
      </c>
      <c r="F6020" s="2">
        <v>44474</v>
      </c>
      <c r="G6020" s="2">
        <v>44839</v>
      </c>
      <c r="H6020" t="s">
        <v>2830</v>
      </c>
      <c r="I6020" t="s">
        <v>150</v>
      </c>
      <c r="J6020" t="s">
        <v>2831</v>
      </c>
      <c r="K6020" t="s">
        <v>16306</v>
      </c>
      <c r="L6020" t="s">
        <v>16307</v>
      </c>
      <c r="M6020" t="s">
        <v>24</v>
      </c>
      <c r="N6020" t="s">
        <v>25</v>
      </c>
      <c r="O6020">
        <v>612846</v>
      </c>
      <c r="P6020" t="s">
        <v>16308</v>
      </c>
    </row>
    <row r="6021" spans="1:16" x14ac:dyDescent="0.35">
      <c r="A6021" t="s">
        <v>16</v>
      </c>
      <c r="B6021" t="s">
        <v>17</v>
      </c>
      <c r="C6021" t="s">
        <v>16309</v>
      </c>
      <c r="D6021" t="s">
        <v>19</v>
      </c>
      <c r="E6021" s="1">
        <v>44341.59652777778</v>
      </c>
      <c r="F6021" s="2">
        <v>44377</v>
      </c>
      <c r="G6021" s="2">
        <v>45473</v>
      </c>
      <c r="H6021" t="s">
        <v>835</v>
      </c>
      <c r="I6021" t="s">
        <v>836</v>
      </c>
      <c r="K6021" t="s">
        <v>10306</v>
      </c>
      <c r="L6021" t="s">
        <v>10307</v>
      </c>
      <c r="M6021" t="s">
        <v>24</v>
      </c>
      <c r="N6021" t="s">
        <v>25</v>
      </c>
      <c r="P6021" t="s">
        <v>16310</v>
      </c>
    </row>
    <row r="6022" spans="1:16" x14ac:dyDescent="0.35">
      <c r="A6022" t="s">
        <v>16</v>
      </c>
      <c r="B6022" t="s">
        <v>17</v>
      </c>
      <c r="C6022" t="s">
        <v>16311</v>
      </c>
      <c r="D6022" t="s">
        <v>36</v>
      </c>
      <c r="E6022" s="1">
        <v>44482.494444444441</v>
      </c>
      <c r="F6022" s="2">
        <v>44440</v>
      </c>
      <c r="G6022" s="2">
        <v>44803</v>
      </c>
      <c r="H6022" t="s">
        <v>159</v>
      </c>
      <c r="I6022" t="s">
        <v>160</v>
      </c>
      <c r="K6022" t="s">
        <v>5779</v>
      </c>
      <c r="L6022" t="s">
        <v>5780</v>
      </c>
      <c r="M6022" t="s">
        <v>24</v>
      </c>
      <c r="N6022" t="s">
        <v>25</v>
      </c>
      <c r="O6022">
        <v>358936</v>
      </c>
      <c r="P6022" t="s">
        <v>16312</v>
      </c>
    </row>
    <row r="6023" spans="1:16" x14ac:dyDescent="0.35">
      <c r="A6023" t="s">
        <v>16</v>
      </c>
      <c r="B6023" t="s">
        <v>17</v>
      </c>
      <c r="C6023" t="s">
        <v>16316</v>
      </c>
      <c r="D6023" t="s">
        <v>19</v>
      </c>
      <c r="E6023" s="1">
        <v>44096.591666666667</v>
      </c>
      <c r="F6023" s="2">
        <v>44114</v>
      </c>
      <c r="G6023" s="2">
        <v>47766</v>
      </c>
      <c r="H6023" t="s">
        <v>99</v>
      </c>
      <c r="I6023" t="s">
        <v>100</v>
      </c>
      <c r="K6023" t="s">
        <v>16317</v>
      </c>
      <c r="L6023" t="s">
        <v>16318</v>
      </c>
      <c r="M6023" t="s">
        <v>24</v>
      </c>
      <c r="N6023" t="s">
        <v>25</v>
      </c>
      <c r="P6023" t="s">
        <v>103</v>
      </c>
    </row>
    <row r="6024" spans="1:16" x14ac:dyDescent="0.35">
      <c r="A6024" t="s">
        <v>16</v>
      </c>
      <c r="B6024" t="s">
        <v>43</v>
      </c>
      <c r="C6024" t="s">
        <v>16324</v>
      </c>
      <c r="D6024" t="s">
        <v>19</v>
      </c>
      <c r="E6024" s="1">
        <v>44368.45208333333</v>
      </c>
      <c r="F6024" s="2">
        <v>44620</v>
      </c>
      <c r="G6024" s="2">
        <v>44985</v>
      </c>
      <c r="H6024" t="s">
        <v>149</v>
      </c>
      <c r="I6024" t="s">
        <v>150</v>
      </c>
      <c r="J6024" t="s">
        <v>151</v>
      </c>
      <c r="K6024" t="s">
        <v>152</v>
      </c>
      <c r="L6024" t="s">
        <v>153</v>
      </c>
      <c r="M6024" t="s">
        <v>24</v>
      </c>
      <c r="N6024" t="s">
        <v>25</v>
      </c>
      <c r="P6024" t="s">
        <v>16325</v>
      </c>
    </row>
    <row r="6025" spans="1:16" x14ac:dyDescent="0.35">
      <c r="A6025" t="s">
        <v>16</v>
      </c>
      <c r="B6025" t="s">
        <v>17</v>
      </c>
      <c r="C6025" t="s">
        <v>14494</v>
      </c>
      <c r="D6025" t="s">
        <v>19</v>
      </c>
      <c r="E6025" s="1">
        <v>43991.486805555556</v>
      </c>
      <c r="F6025" s="2">
        <v>43991</v>
      </c>
      <c r="G6025" s="2">
        <v>44174</v>
      </c>
      <c r="H6025" t="s">
        <v>93</v>
      </c>
      <c r="I6025" t="s">
        <v>94</v>
      </c>
      <c r="K6025" t="s">
        <v>14495</v>
      </c>
      <c r="L6025" t="s">
        <v>14496</v>
      </c>
      <c r="M6025" t="s">
        <v>24</v>
      </c>
      <c r="N6025" t="s">
        <v>25</v>
      </c>
      <c r="P6025" t="s">
        <v>14497</v>
      </c>
    </row>
    <row r="6026" spans="1:16" x14ac:dyDescent="0.35">
      <c r="A6026" t="s">
        <v>16</v>
      </c>
      <c r="B6026" t="s">
        <v>43</v>
      </c>
      <c r="C6026" t="s">
        <v>14504</v>
      </c>
      <c r="D6026" t="s">
        <v>36</v>
      </c>
      <c r="E6026" s="1">
        <v>44138.429861111108</v>
      </c>
      <c r="F6026" s="2">
        <v>44138</v>
      </c>
      <c r="G6026" s="2">
        <v>44138</v>
      </c>
      <c r="H6026" t="s">
        <v>186</v>
      </c>
      <c r="I6026" t="s">
        <v>187</v>
      </c>
      <c r="K6026" t="s">
        <v>3461</v>
      </c>
      <c r="L6026" t="s">
        <v>3462</v>
      </c>
      <c r="M6026" t="s">
        <v>24</v>
      </c>
      <c r="N6026" t="s">
        <v>345</v>
      </c>
      <c r="O6026">
        <v>2140038017</v>
      </c>
      <c r="P6026" t="s">
        <v>1962</v>
      </c>
    </row>
    <row r="6027" spans="1:16" x14ac:dyDescent="0.35">
      <c r="A6027" t="s">
        <v>16</v>
      </c>
      <c r="B6027" t="s">
        <v>27</v>
      </c>
      <c r="C6027" t="s">
        <v>14505</v>
      </c>
      <c r="D6027" t="s">
        <v>19</v>
      </c>
      <c r="E6027" s="1">
        <v>44154.652083333334</v>
      </c>
      <c r="F6027" s="2">
        <v>44155</v>
      </c>
      <c r="G6027" s="2">
        <v>47807</v>
      </c>
      <c r="H6027" t="s">
        <v>29</v>
      </c>
      <c r="I6027" t="s">
        <v>30</v>
      </c>
      <c r="K6027" t="s">
        <v>14506</v>
      </c>
      <c r="L6027" t="s">
        <v>14507</v>
      </c>
      <c r="M6027" t="s">
        <v>24</v>
      </c>
      <c r="N6027" t="s">
        <v>25</v>
      </c>
      <c r="P6027" t="s">
        <v>9195</v>
      </c>
    </row>
    <row r="6028" spans="1:16" x14ac:dyDescent="0.35">
      <c r="A6028" t="s">
        <v>16</v>
      </c>
      <c r="B6028" t="s">
        <v>43</v>
      </c>
      <c r="C6028" t="s">
        <v>26222</v>
      </c>
      <c r="D6028" t="s">
        <v>105</v>
      </c>
      <c r="E6028" s="1">
        <v>43539.445138888892</v>
      </c>
      <c r="F6028" s="2">
        <v>43641</v>
      </c>
      <c r="G6028" s="2">
        <v>43976</v>
      </c>
      <c r="H6028" t="s">
        <v>987</v>
      </c>
      <c r="I6028" t="s">
        <v>988</v>
      </c>
      <c r="K6028" t="s">
        <v>12253</v>
      </c>
      <c r="L6028" t="s">
        <v>12254</v>
      </c>
      <c r="M6028" t="s">
        <v>24</v>
      </c>
      <c r="N6028" t="s">
        <v>24512</v>
      </c>
      <c r="O6028">
        <v>94263</v>
      </c>
      <c r="P6028" t="e" cm="1">
        <f t="array" ref="P6028">- MANUTENÇÃO</f>
        <v>#NAME?</v>
      </c>
    </row>
    <row r="6029" spans="1:16" x14ac:dyDescent="0.35">
      <c r="A6029" t="s">
        <v>16</v>
      </c>
      <c r="B6029" t="s">
        <v>17</v>
      </c>
      <c r="C6029" t="s">
        <v>12475</v>
      </c>
      <c r="D6029" t="s">
        <v>19</v>
      </c>
      <c r="E6029" s="1">
        <v>44092.712500000001</v>
      </c>
      <c r="F6029" s="2">
        <v>44114</v>
      </c>
      <c r="G6029" s="2">
        <v>47766</v>
      </c>
      <c r="H6029" t="s">
        <v>99</v>
      </c>
      <c r="I6029" t="s">
        <v>100</v>
      </c>
      <c r="K6029" t="s">
        <v>12476</v>
      </c>
      <c r="L6029" t="s">
        <v>12477</v>
      </c>
      <c r="M6029" t="s">
        <v>24</v>
      </c>
      <c r="N6029" t="s">
        <v>25</v>
      </c>
      <c r="P6029" t="s">
        <v>103</v>
      </c>
    </row>
    <row r="6030" spans="1:16" x14ac:dyDescent="0.35">
      <c r="A6030" t="s">
        <v>139</v>
      </c>
      <c r="B6030" t="s">
        <v>140</v>
      </c>
      <c r="C6030" t="s">
        <v>12478</v>
      </c>
      <c r="D6030" t="s">
        <v>36</v>
      </c>
      <c r="E6030" s="1">
        <v>44540.621527777781</v>
      </c>
      <c r="F6030" s="2">
        <v>44509</v>
      </c>
      <c r="G6030" s="2">
        <v>45605</v>
      </c>
      <c r="H6030" t="s">
        <v>5821</v>
      </c>
      <c r="I6030" t="s">
        <v>454</v>
      </c>
      <c r="J6030" t="s">
        <v>5822</v>
      </c>
      <c r="K6030" t="s">
        <v>5823</v>
      </c>
      <c r="L6030" t="s">
        <v>5824</v>
      </c>
      <c r="M6030" t="s">
        <v>24</v>
      </c>
      <c r="N6030" t="s">
        <v>25</v>
      </c>
      <c r="O6030">
        <v>358384</v>
      </c>
      <c r="P6030" t="s">
        <v>12479</v>
      </c>
    </row>
    <row r="6031" spans="1:16" x14ac:dyDescent="0.35">
      <c r="A6031" t="s">
        <v>16</v>
      </c>
      <c r="B6031" t="s">
        <v>17</v>
      </c>
      <c r="C6031" t="s">
        <v>12485</v>
      </c>
      <c r="D6031" t="s">
        <v>19</v>
      </c>
      <c r="E6031" s="1">
        <v>44270.45</v>
      </c>
      <c r="F6031" s="2">
        <v>44287</v>
      </c>
      <c r="G6031" s="2">
        <v>45017</v>
      </c>
      <c r="H6031" t="s">
        <v>12486</v>
      </c>
      <c r="I6031" t="s">
        <v>12487</v>
      </c>
      <c r="K6031" t="s">
        <v>12488</v>
      </c>
      <c r="L6031" t="s">
        <v>12489</v>
      </c>
      <c r="M6031" t="s">
        <v>24</v>
      </c>
      <c r="N6031" t="s">
        <v>25</v>
      </c>
      <c r="P6031" t="s">
        <v>12490</v>
      </c>
    </row>
    <row r="6032" spans="1:16" x14ac:dyDescent="0.35">
      <c r="A6032" t="s">
        <v>16</v>
      </c>
      <c r="B6032" t="s">
        <v>17</v>
      </c>
      <c r="C6032" t="s">
        <v>12482</v>
      </c>
      <c r="D6032" t="s">
        <v>19</v>
      </c>
      <c r="E6032" s="1">
        <v>43647.691666666666</v>
      </c>
      <c r="F6032" s="2">
        <v>43678</v>
      </c>
      <c r="G6032" s="2">
        <v>43708</v>
      </c>
      <c r="H6032" t="s">
        <v>316</v>
      </c>
      <c r="I6032" t="s">
        <v>317</v>
      </c>
      <c r="K6032" t="s">
        <v>12483</v>
      </c>
      <c r="L6032" t="s">
        <v>12484</v>
      </c>
      <c r="M6032" t="s">
        <v>24</v>
      </c>
      <c r="N6032" t="s">
        <v>41</v>
      </c>
      <c r="P6032" t="s">
        <v>596</v>
      </c>
    </row>
    <row r="6033" spans="1:16" x14ac:dyDescent="0.35">
      <c r="A6033" t="s">
        <v>16</v>
      </c>
      <c r="B6033" t="s">
        <v>17</v>
      </c>
      <c r="C6033" t="s">
        <v>12495</v>
      </c>
      <c r="D6033" t="s">
        <v>36</v>
      </c>
      <c r="E6033" s="1">
        <v>44256.698611111111</v>
      </c>
      <c r="F6033" s="2">
        <v>44256</v>
      </c>
      <c r="G6033" s="2">
        <v>44806</v>
      </c>
      <c r="H6033" t="s">
        <v>704</v>
      </c>
      <c r="I6033" t="s">
        <v>705</v>
      </c>
      <c r="K6033" t="s">
        <v>12496</v>
      </c>
      <c r="L6033" t="s">
        <v>12497</v>
      </c>
      <c r="M6033" t="s">
        <v>24</v>
      </c>
      <c r="N6033" t="s">
        <v>25</v>
      </c>
      <c r="O6033">
        <v>2140038023</v>
      </c>
      <c r="P6033" t="s">
        <v>1084</v>
      </c>
    </row>
    <row r="6034" spans="1:16" x14ac:dyDescent="0.35">
      <c r="A6034" t="s">
        <v>16</v>
      </c>
      <c r="B6034" t="s">
        <v>24517</v>
      </c>
      <c r="C6034" t="s">
        <v>24526</v>
      </c>
      <c r="D6034" t="s">
        <v>59</v>
      </c>
      <c r="E6034" s="1">
        <v>43747.378472222219</v>
      </c>
      <c r="F6034" s="2">
        <v>43626</v>
      </c>
      <c r="G6034" s="2">
        <v>44357</v>
      </c>
      <c r="H6034" t="s">
        <v>11080</v>
      </c>
      <c r="I6034" t="s">
        <v>11081</v>
      </c>
      <c r="K6034" t="s">
        <v>24527</v>
      </c>
      <c r="L6034" t="s">
        <v>24528</v>
      </c>
      <c r="M6034" t="s">
        <v>24</v>
      </c>
      <c r="N6034" t="s">
        <v>24512</v>
      </c>
      <c r="O6034">
        <v>778459</v>
      </c>
      <c r="P6034" t="s">
        <v>24529</v>
      </c>
    </row>
    <row r="6035" spans="1:16" x14ac:dyDescent="0.35">
      <c r="A6035" t="s">
        <v>16</v>
      </c>
      <c r="B6035" t="s">
        <v>17</v>
      </c>
      <c r="C6035" t="s">
        <v>12498</v>
      </c>
      <c r="D6035" t="s">
        <v>19</v>
      </c>
      <c r="E6035" s="1">
        <v>44019.64166666667</v>
      </c>
      <c r="F6035" s="2">
        <v>44019</v>
      </c>
      <c r="G6035" s="2">
        <v>44050</v>
      </c>
      <c r="H6035" t="s">
        <v>93</v>
      </c>
      <c r="I6035" t="s">
        <v>94</v>
      </c>
      <c r="K6035" t="s">
        <v>12499</v>
      </c>
      <c r="L6035" t="s">
        <v>12500</v>
      </c>
      <c r="M6035" t="s">
        <v>24</v>
      </c>
      <c r="N6035" t="s">
        <v>25</v>
      </c>
      <c r="P6035" t="s">
        <v>8312</v>
      </c>
    </row>
    <row r="6036" spans="1:16" x14ac:dyDescent="0.35">
      <c r="A6036" t="s">
        <v>56</v>
      </c>
      <c r="B6036" t="s">
        <v>66</v>
      </c>
      <c r="C6036" t="s">
        <v>12501</v>
      </c>
      <c r="D6036" t="s">
        <v>19</v>
      </c>
      <c r="E6036" s="1">
        <v>43798.329861111109</v>
      </c>
      <c r="F6036" s="2">
        <v>43830</v>
      </c>
      <c r="G6036" s="2">
        <v>44196</v>
      </c>
      <c r="H6036" t="s">
        <v>3744</v>
      </c>
      <c r="I6036" t="s">
        <v>150</v>
      </c>
      <c r="K6036" t="s">
        <v>2510</v>
      </c>
      <c r="L6036" t="s">
        <v>2511</v>
      </c>
      <c r="M6036" t="s">
        <v>24</v>
      </c>
      <c r="N6036" t="s">
        <v>41</v>
      </c>
      <c r="P6036" t="s">
        <v>12502</v>
      </c>
    </row>
    <row r="6037" spans="1:16" x14ac:dyDescent="0.35">
      <c r="A6037" t="s">
        <v>16</v>
      </c>
      <c r="B6037" t="s">
        <v>43</v>
      </c>
      <c r="C6037" t="s">
        <v>12503</v>
      </c>
      <c r="D6037" t="s">
        <v>105</v>
      </c>
      <c r="E6037" s="1">
        <v>44433.659722222219</v>
      </c>
      <c r="F6037" s="2">
        <v>44433</v>
      </c>
      <c r="G6037" s="2">
        <v>44859</v>
      </c>
      <c r="H6037" t="s">
        <v>106</v>
      </c>
      <c r="I6037" t="s">
        <v>107</v>
      </c>
      <c r="K6037" t="s">
        <v>12504</v>
      </c>
      <c r="L6037" t="s">
        <v>12505</v>
      </c>
      <c r="M6037" t="s">
        <v>24</v>
      </c>
      <c r="N6037" t="s">
        <v>25</v>
      </c>
      <c r="O6037">
        <v>94263</v>
      </c>
      <c r="P6037" t="s">
        <v>2381</v>
      </c>
    </row>
    <row r="6038" spans="1:16" x14ac:dyDescent="0.35">
      <c r="A6038" t="s">
        <v>16</v>
      </c>
      <c r="B6038" t="s">
        <v>43</v>
      </c>
      <c r="C6038" t="s">
        <v>12512</v>
      </c>
      <c r="D6038" t="s">
        <v>36</v>
      </c>
      <c r="E6038" s="1">
        <v>43661.702777777777</v>
      </c>
      <c r="F6038" s="2">
        <v>43678</v>
      </c>
      <c r="G6038" s="2">
        <v>44196</v>
      </c>
      <c r="H6038" t="s">
        <v>558</v>
      </c>
      <c r="I6038" t="s">
        <v>559</v>
      </c>
      <c r="K6038" t="s">
        <v>935</v>
      </c>
      <c r="L6038" t="s">
        <v>936</v>
      </c>
      <c r="M6038" t="s">
        <v>24</v>
      </c>
      <c r="N6038" t="s">
        <v>25</v>
      </c>
      <c r="O6038">
        <v>358936</v>
      </c>
      <c r="P6038" t="s">
        <v>12513</v>
      </c>
    </row>
    <row r="6039" spans="1:16" x14ac:dyDescent="0.35">
      <c r="A6039" t="s">
        <v>56</v>
      </c>
      <c r="B6039" t="s">
        <v>57</v>
      </c>
      <c r="C6039" t="s">
        <v>58</v>
      </c>
      <c r="D6039" t="s">
        <v>59</v>
      </c>
      <c r="E6039" s="1">
        <v>43955.722222222219</v>
      </c>
      <c r="F6039" s="2">
        <v>43962</v>
      </c>
      <c r="G6039" s="2">
        <v>44327</v>
      </c>
      <c r="H6039" t="s">
        <v>60</v>
      </c>
      <c r="I6039" t="s">
        <v>61</v>
      </c>
      <c r="K6039" t="s">
        <v>62</v>
      </c>
      <c r="L6039" t="s">
        <v>63</v>
      </c>
      <c r="M6039" t="s">
        <v>24</v>
      </c>
      <c r="N6039" t="s">
        <v>64</v>
      </c>
      <c r="O6039">
        <v>190639</v>
      </c>
      <c r="P6039" t="s">
        <v>65</v>
      </c>
    </row>
    <row r="6040" spans="1:16" x14ac:dyDescent="0.35">
      <c r="A6040" t="s">
        <v>16</v>
      </c>
      <c r="B6040" t="s">
        <v>406</v>
      </c>
      <c r="C6040" t="s">
        <v>12517</v>
      </c>
      <c r="D6040" t="s">
        <v>36</v>
      </c>
      <c r="E6040" s="1">
        <v>44449.70208333333</v>
      </c>
      <c r="F6040" s="2">
        <v>44449</v>
      </c>
      <c r="G6040" s="2">
        <v>44814</v>
      </c>
      <c r="H6040" t="s">
        <v>166</v>
      </c>
      <c r="I6040" t="s">
        <v>167</v>
      </c>
      <c r="K6040" t="s">
        <v>12518</v>
      </c>
      <c r="L6040" t="s">
        <v>12519</v>
      </c>
      <c r="M6040" t="s">
        <v>24</v>
      </c>
      <c r="N6040" t="s">
        <v>25</v>
      </c>
      <c r="O6040">
        <v>94259</v>
      </c>
      <c r="P6040" t="s">
        <v>12520</v>
      </c>
    </row>
    <row r="6041" spans="1:16" x14ac:dyDescent="0.35">
      <c r="A6041" t="s">
        <v>16</v>
      </c>
      <c r="B6041" t="s">
        <v>24517</v>
      </c>
      <c r="C6041" t="s">
        <v>24526</v>
      </c>
      <c r="D6041" t="s">
        <v>59</v>
      </c>
      <c r="E6041" s="1">
        <v>43747.378472222219</v>
      </c>
      <c r="F6041" s="2">
        <v>43626</v>
      </c>
      <c r="G6041" s="2">
        <v>44357</v>
      </c>
      <c r="H6041" t="s">
        <v>11080</v>
      </c>
      <c r="I6041" t="s">
        <v>11081</v>
      </c>
      <c r="K6041" t="s">
        <v>24527</v>
      </c>
      <c r="L6041" t="s">
        <v>24528</v>
      </c>
      <c r="M6041" t="s">
        <v>24</v>
      </c>
      <c r="N6041" t="s">
        <v>24512</v>
      </c>
      <c r="O6041">
        <v>610155</v>
      </c>
      <c r="P6041" t="s">
        <v>24529</v>
      </c>
    </row>
    <row r="6042" spans="1:16" x14ac:dyDescent="0.35">
      <c r="A6042" t="s">
        <v>16</v>
      </c>
      <c r="B6042" t="s">
        <v>43</v>
      </c>
      <c r="C6042" t="s">
        <v>12522</v>
      </c>
      <c r="D6042" t="s">
        <v>36</v>
      </c>
      <c r="E6042" s="1">
        <v>43986.427083333336</v>
      </c>
      <c r="F6042" s="2">
        <v>43978</v>
      </c>
      <c r="G6042" s="2">
        <v>44085</v>
      </c>
      <c r="H6042" t="s">
        <v>186</v>
      </c>
      <c r="I6042" t="s">
        <v>187</v>
      </c>
      <c r="K6042" t="s">
        <v>12523</v>
      </c>
      <c r="L6042" t="s">
        <v>12524</v>
      </c>
      <c r="M6042" t="s">
        <v>24</v>
      </c>
      <c r="N6042" t="s">
        <v>25</v>
      </c>
      <c r="O6042">
        <v>2140038017</v>
      </c>
      <c r="P6042" t="s">
        <v>220</v>
      </c>
    </row>
    <row r="6043" spans="1:16" x14ac:dyDescent="0.35">
      <c r="A6043" t="s">
        <v>56</v>
      </c>
      <c r="B6043" t="s">
        <v>57</v>
      </c>
      <c r="C6043" t="s">
        <v>58</v>
      </c>
      <c r="D6043" t="s">
        <v>59</v>
      </c>
      <c r="E6043" s="1">
        <v>43955.722222222219</v>
      </c>
      <c r="F6043" s="2">
        <v>43962</v>
      </c>
      <c r="G6043" s="2">
        <v>44327</v>
      </c>
      <c r="H6043" t="s">
        <v>60</v>
      </c>
      <c r="I6043" t="s">
        <v>61</v>
      </c>
      <c r="K6043" t="s">
        <v>62</v>
      </c>
      <c r="L6043" t="s">
        <v>63</v>
      </c>
      <c r="M6043" t="s">
        <v>24</v>
      </c>
      <c r="N6043" t="s">
        <v>64</v>
      </c>
      <c r="O6043">
        <v>357034</v>
      </c>
      <c r="P6043" t="s">
        <v>65</v>
      </c>
    </row>
    <row r="6044" spans="1:16" x14ac:dyDescent="0.35">
      <c r="A6044" t="s">
        <v>16</v>
      </c>
      <c r="B6044" t="s">
        <v>43</v>
      </c>
      <c r="C6044" t="s">
        <v>12596</v>
      </c>
      <c r="D6044" t="s">
        <v>36</v>
      </c>
      <c r="E6044" s="1">
        <v>44462.482638888891</v>
      </c>
      <c r="F6044" s="2">
        <v>44456</v>
      </c>
      <c r="G6044" s="2">
        <v>44820</v>
      </c>
      <c r="H6044" t="s">
        <v>186</v>
      </c>
      <c r="I6044" t="s">
        <v>187</v>
      </c>
      <c r="K6044" t="s">
        <v>12597</v>
      </c>
      <c r="L6044" t="s">
        <v>12598</v>
      </c>
      <c r="M6044" t="s">
        <v>24</v>
      </c>
      <c r="N6044" t="s">
        <v>25</v>
      </c>
      <c r="O6044">
        <v>2140038017</v>
      </c>
      <c r="P6044" t="s">
        <v>220</v>
      </c>
    </row>
    <row r="6045" spans="1:16" x14ac:dyDescent="0.35">
      <c r="A6045" t="s">
        <v>56</v>
      </c>
      <c r="B6045" t="s">
        <v>57</v>
      </c>
      <c r="C6045" t="s">
        <v>58</v>
      </c>
      <c r="D6045" t="s">
        <v>59</v>
      </c>
      <c r="E6045" s="1">
        <v>43955.722222222219</v>
      </c>
      <c r="F6045" s="2">
        <v>43962</v>
      </c>
      <c r="G6045" s="2">
        <v>44327</v>
      </c>
      <c r="H6045" t="s">
        <v>60</v>
      </c>
      <c r="I6045" t="s">
        <v>61</v>
      </c>
      <c r="K6045" t="s">
        <v>62</v>
      </c>
      <c r="L6045" t="s">
        <v>63</v>
      </c>
      <c r="M6045" t="s">
        <v>24</v>
      </c>
      <c r="N6045" t="s">
        <v>64</v>
      </c>
      <c r="O6045">
        <v>357179</v>
      </c>
      <c r="P6045" t="s">
        <v>65</v>
      </c>
    </row>
    <row r="6046" spans="1:16" x14ac:dyDescent="0.35">
      <c r="A6046" t="s">
        <v>16</v>
      </c>
      <c r="B6046" t="s">
        <v>27</v>
      </c>
      <c r="C6046" t="s">
        <v>26223</v>
      </c>
      <c r="D6046" t="s">
        <v>19</v>
      </c>
      <c r="E6046" s="1">
        <v>43494.372916666667</v>
      </c>
      <c r="F6046" s="2">
        <v>43410</v>
      </c>
      <c r="G6046" s="2">
        <v>47063</v>
      </c>
      <c r="H6046" t="s">
        <v>895</v>
      </c>
      <c r="I6046" t="s">
        <v>896</v>
      </c>
      <c r="K6046" t="s">
        <v>26224</v>
      </c>
      <c r="L6046" t="s">
        <v>26225</v>
      </c>
      <c r="M6046" t="s">
        <v>24</v>
      </c>
      <c r="N6046" t="s">
        <v>24515</v>
      </c>
      <c r="P6046" t="s">
        <v>24912</v>
      </c>
    </row>
    <row r="6047" spans="1:16" x14ac:dyDescent="0.35">
      <c r="A6047" t="s">
        <v>16</v>
      </c>
      <c r="B6047" t="s">
        <v>17</v>
      </c>
      <c r="C6047" t="s">
        <v>12605</v>
      </c>
      <c r="D6047" t="s">
        <v>105</v>
      </c>
      <c r="E6047" s="1">
        <v>44705.362500000003</v>
      </c>
      <c r="F6047" s="2">
        <v>44635</v>
      </c>
      <c r="G6047" s="2">
        <v>45290</v>
      </c>
      <c r="H6047" t="s">
        <v>75</v>
      </c>
      <c r="I6047" t="s">
        <v>76</v>
      </c>
      <c r="K6047" t="s">
        <v>5251</v>
      </c>
      <c r="L6047" t="s">
        <v>5252</v>
      </c>
      <c r="M6047" t="s">
        <v>24</v>
      </c>
      <c r="N6047" t="s">
        <v>25</v>
      </c>
      <c r="O6047">
        <v>94260</v>
      </c>
      <c r="P6047" t="s">
        <v>12606</v>
      </c>
    </row>
    <row r="6048" spans="1:16" x14ac:dyDescent="0.35">
      <c r="A6048" t="s">
        <v>16</v>
      </c>
      <c r="B6048" t="s">
        <v>17</v>
      </c>
      <c r="C6048" t="s">
        <v>26226</v>
      </c>
      <c r="D6048" t="s">
        <v>19</v>
      </c>
      <c r="E6048" s="1">
        <v>43738.627083333333</v>
      </c>
      <c r="F6048" s="2">
        <v>43738</v>
      </c>
      <c r="G6048" s="2">
        <v>45565</v>
      </c>
      <c r="H6048" t="s">
        <v>2767</v>
      </c>
      <c r="I6048" t="s">
        <v>2768</v>
      </c>
      <c r="K6048" t="s">
        <v>26227</v>
      </c>
      <c r="L6048" t="s">
        <v>26228</v>
      </c>
      <c r="M6048" t="s">
        <v>24</v>
      </c>
      <c r="N6048" t="s">
        <v>24512</v>
      </c>
      <c r="P6048" t="s">
        <v>26229</v>
      </c>
    </row>
    <row r="6049" spans="1:16" x14ac:dyDescent="0.35">
      <c r="A6049" t="s">
        <v>16</v>
      </c>
      <c r="B6049" t="s">
        <v>17</v>
      </c>
      <c r="C6049" t="s">
        <v>12611</v>
      </c>
      <c r="D6049" t="s">
        <v>36</v>
      </c>
      <c r="E6049" s="1">
        <v>43936.710416666669</v>
      </c>
      <c r="F6049" s="2">
        <v>43922</v>
      </c>
      <c r="G6049" s="2">
        <v>44196</v>
      </c>
      <c r="H6049" t="s">
        <v>51</v>
      </c>
      <c r="I6049" t="s">
        <v>52</v>
      </c>
      <c r="K6049" t="s">
        <v>12612</v>
      </c>
      <c r="L6049" t="s">
        <v>12613</v>
      </c>
      <c r="M6049" t="s">
        <v>24</v>
      </c>
      <c r="N6049" t="s">
        <v>25</v>
      </c>
      <c r="O6049">
        <v>2140038023</v>
      </c>
      <c r="P6049" t="s">
        <v>55</v>
      </c>
    </row>
    <row r="6050" spans="1:16" x14ac:dyDescent="0.35">
      <c r="A6050" t="s">
        <v>16</v>
      </c>
      <c r="B6050" t="s">
        <v>24517</v>
      </c>
      <c r="C6050" t="s">
        <v>24526</v>
      </c>
      <c r="D6050" t="s">
        <v>59</v>
      </c>
      <c r="E6050" s="1">
        <v>43747.378472222219</v>
      </c>
      <c r="F6050" s="2">
        <v>43626</v>
      </c>
      <c r="G6050" s="2">
        <v>44357</v>
      </c>
      <c r="H6050" t="s">
        <v>11080</v>
      </c>
      <c r="I6050" t="s">
        <v>11081</v>
      </c>
      <c r="K6050" t="s">
        <v>24527</v>
      </c>
      <c r="L6050" t="s">
        <v>24528</v>
      </c>
      <c r="M6050" t="s">
        <v>24</v>
      </c>
      <c r="N6050" t="s">
        <v>24512</v>
      </c>
      <c r="O6050">
        <v>800255</v>
      </c>
      <c r="P6050" t="s">
        <v>24529</v>
      </c>
    </row>
    <row r="6051" spans="1:16" x14ac:dyDescent="0.35">
      <c r="A6051" t="s">
        <v>16</v>
      </c>
      <c r="B6051" t="s">
        <v>2782</v>
      </c>
      <c r="C6051" t="s">
        <v>11993</v>
      </c>
      <c r="D6051" t="s">
        <v>19</v>
      </c>
      <c r="E6051" s="1">
        <v>44312.645138888889</v>
      </c>
      <c r="F6051" s="2">
        <v>44280</v>
      </c>
      <c r="G6051" s="2">
        <v>45010</v>
      </c>
      <c r="H6051" t="s">
        <v>2784</v>
      </c>
      <c r="I6051" t="s">
        <v>2785</v>
      </c>
      <c r="K6051" t="s">
        <v>11994</v>
      </c>
      <c r="L6051" t="s">
        <v>11995</v>
      </c>
      <c r="M6051" t="s">
        <v>24</v>
      </c>
      <c r="N6051" t="s">
        <v>25</v>
      </c>
      <c r="P6051" t="s">
        <v>11996</v>
      </c>
    </row>
    <row r="6052" spans="1:16" x14ac:dyDescent="0.35">
      <c r="A6052" t="s">
        <v>16</v>
      </c>
      <c r="B6052" t="s">
        <v>27</v>
      </c>
      <c r="C6052" t="s">
        <v>11997</v>
      </c>
      <c r="D6052" t="s">
        <v>19</v>
      </c>
      <c r="E6052" s="1">
        <v>43838.382638888892</v>
      </c>
      <c r="F6052" s="2">
        <v>43845</v>
      </c>
      <c r="G6052" s="2">
        <v>45672</v>
      </c>
      <c r="H6052" t="s">
        <v>29</v>
      </c>
      <c r="I6052" t="s">
        <v>30</v>
      </c>
      <c r="K6052" t="s">
        <v>3549</v>
      </c>
      <c r="L6052" t="s">
        <v>3550</v>
      </c>
      <c r="M6052" t="s">
        <v>24</v>
      </c>
      <c r="N6052" t="s">
        <v>25</v>
      </c>
      <c r="P6052" t="s">
        <v>11998</v>
      </c>
    </row>
    <row r="6053" spans="1:16" x14ac:dyDescent="0.35">
      <c r="A6053" t="s">
        <v>16</v>
      </c>
      <c r="B6053" t="s">
        <v>27</v>
      </c>
      <c r="C6053" t="s">
        <v>11999</v>
      </c>
      <c r="D6053" t="s">
        <v>19</v>
      </c>
      <c r="E6053" s="1">
        <v>44146.620833333334</v>
      </c>
      <c r="F6053" s="2">
        <v>44146</v>
      </c>
      <c r="G6053" s="2">
        <v>47798</v>
      </c>
      <c r="H6053" t="s">
        <v>29</v>
      </c>
      <c r="I6053" t="s">
        <v>30</v>
      </c>
      <c r="K6053" t="s">
        <v>12000</v>
      </c>
      <c r="L6053" t="s">
        <v>12001</v>
      </c>
      <c r="M6053" t="s">
        <v>24</v>
      </c>
      <c r="N6053" t="s">
        <v>25</v>
      </c>
      <c r="P6053" t="s">
        <v>33</v>
      </c>
    </row>
    <row r="6054" spans="1:16" x14ac:dyDescent="0.35">
      <c r="A6054" t="s">
        <v>16</v>
      </c>
      <c r="B6054" t="s">
        <v>17</v>
      </c>
      <c r="C6054" t="s">
        <v>26230</v>
      </c>
      <c r="D6054" t="s">
        <v>19</v>
      </c>
      <c r="E6054" s="1">
        <v>43648.392361111109</v>
      </c>
      <c r="F6054" s="2">
        <v>43666</v>
      </c>
      <c r="G6054" s="2">
        <v>43830</v>
      </c>
      <c r="H6054" t="s">
        <v>99</v>
      </c>
      <c r="I6054" t="s">
        <v>100</v>
      </c>
      <c r="K6054" t="s">
        <v>20548</v>
      </c>
      <c r="L6054" t="s">
        <v>20549</v>
      </c>
      <c r="M6054" t="s">
        <v>24</v>
      </c>
      <c r="N6054" t="s">
        <v>24512</v>
      </c>
      <c r="P6054" t="s">
        <v>26231</v>
      </c>
    </row>
    <row r="6055" spans="1:16" x14ac:dyDescent="0.35">
      <c r="A6055" t="s">
        <v>16</v>
      </c>
      <c r="B6055" t="s">
        <v>17</v>
      </c>
      <c r="C6055" t="s">
        <v>12002</v>
      </c>
      <c r="D6055" t="s">
        <v>36</v>
      </c>
      <c r="E6055" s="1">
        <v>44592.552777777775</v>
      </c>
      <c r="F6055" s="2">
        <v>44564</v>
      </c>
      <c r="G6055" s="2">
        <v>44926</v>
      </c>
      <c r="H6055" t="s">
        <v>159</v>
      </c>
      <c r="I6055" t="s">
        <v>160</v>
      </c>
      <c r="K6055" t="s">
        <v>3858</v>
      </c>
      <c r="L6055" t="s">
        <v>3859</v>
      </c>
      <c r="M6055" t="s">
        <v>24</v>
      </c>
      <c r="N6055" t="s">
        <v>25</v>
      </c>
      <c r="O6055">
        <v>358936</v>
      </c>
      <c r="P6055" t="s">
        <v>12003</v>
      </c>
    </row>
    <row r="6056" spans="1:16" x14ac:dyDescent="0.35">
      <c r="A6056" t="s">
        <v>16</v>
      </c>
      <c r="B6056" t="s">
        <v>43</v>
      </c>
      <c r="C6056" t="s">
        <v>12004</v>
      </c>
      <c r="D6056" t="s">
        <v>36</v>
      </c>
      <c r="E6056" s="1">
        <v>44145.441666666666</v>
      </c>
      <c r="F6056" s="2">
        <v>44117</v>
      </c>
      <c r="G6056" s="2">
        <v>44482</v>
      </c>
      <c r="H6056" t="s">
        <v>186</v>
      </c>
      <c r="I6056" t="s">
        <v>187</v>
      </c>
      <c r="K6056" t="s">
        <v>12005</v>
      </c>
      <c r="L6056" t="s">
        <v>12006</v>
      </c>
      <c r="M6056" t="s">
        <v>24</v>
      </c>
      <c r="N6056" t="s">
        <v>25</v>
      </c>
      <c r="O6056">
        <v>2140038017</v>
      </c>
      <c r="P6056" t="s">
        <v>12007</v>
      </c>
    </row>
    <row r="6057" spans="1:16" x14ac:dyDescent="0.35">
      <c r="A6057" t="s">
        <v>16</v>
      </c>
      <c r="B6057" t="s">
        <v>43</v>
      </c>
      <c r="C6057" t="s">
        <v>12008</v>
      </c>
      <c r="D6057" t="s">
        <v>19</v>
      </c>
      <c r="E6057" s="1">
        <v>43815.445833333331</v>
      </c>
      <c r="F6057" s="2">
        <v>43739</v>
      </c>
      <c r="G6057" s="2">
        <v>44165</v>
      </c>
      <c r="H6057" t="s">
        <v>142</v>
      </c>
      <c r="I6057" t="s">
        <v>143</v>
      </c>
      <c r="J6057" t="s">
        <v>144</v>
      </c>
      <c r="K6057" t="s">
        <v>3289</v>
      </c>
      <c r="L6057" t="s">
        <v>3290</v>
      </c>
      <c r="M6057" t="s">
        <v>24</v>
      </c>
      <c r="N6057" t="s">
        <v>41</v>
      </c>
      <c r="P6057" t="s">
        <v>12009</v>
      </c>
    </row>
    <row r="6058" spans="1:16" x14ac:dyDescent="0.35">
      <c r="A6058" t="s">
        <v>16</v>
      </c>
      <c r="B6058" t="s">
        <v>43</v>
      </c>
      <c r="C6058" t="s">
        <v>12011</v>
      </c>
      <c r="D6058" t="s">
        <v>36</v>
      </c>
      <c r="E6058" s="1">
        <v>44138.794444444444</v>
      </c>
      <c r="F6058" s="2">
        <v>44117</v>
      </c>
      <c r="G6058" s="2">
        <v>44482</v>
      </c>
      <c r="H6058" t="s">
        <v>186</v>
      </c>
      <c r="I6058" t="s">
        <v>187</v>
      </c>
      <c r="K6058" t="s">
        <v>12012</v>
      </c>
      <c r="L6058" t="s">
        <v>12013</v>
      </c>
      <c r="M6058" t="s">
        <v>24</v>
      </c>
      <c r="N6058" t="s">
        <v>25</v>
      </c>
      <c r="O6058">
        <v>2140038017</v>
      </c>
      <c r="P6058" t="s">
        <v>750</v>
      </c>
    </row>
    <row r="6059" spans="1:16" x14ac:dyDescent="0.35">
      <c r="A6059" t="s">
        <v>56</v>
      </c>
      <c r="B6059" t="s">
        <v>66</v>
      </c>
      <c r="C6059" t="s">
        <v>12017</v>
      </c>
      <c r="D6059" t="s">
        <v>36</v>
      </c>
      <c r="E6059" s="1">
        <v>43964.631944444445</v>
      </c>
      <c r="F6059" s="2">
        <v>43922</v>
      </c>
      <c r="G6059" s="2">
        <v>45381</v>
      </c>
      <c r="H6059" t="s">
        <v>453</v>
      </c>
      <c r="I6059" t="s">
        <v>213</v>
      </c>
      <c r="J6059" t="s">
        <v>455</v>
      </c>
      <c r="K6059" t="s">
        <v>12018</v>
      </c>
      <c r="L6059" t="s">
        <v>12019</v>
      </c>
      <c r="M6059" t="s">
        <v>24</v>
      </c>
      <c r="N6059" t="s">
        <v>25</v>
      </c>
      <c r="O6059">
        <v>2140041894</v>
      </c>
      <c r="P6059" t="s">
        <v>12020</v>
      </c>
    </row>
    <row r="6060" spans="1:16" x14ac:dyDescent="0.35">
      <c r="A6060" t="s">
        <v>16</v>
      </c>
      <c r="B6060" t="s">
        <v>27</v>
      </c>
      <c r="C6060" t="s">
        <v>12082</v>
      </c>
      <c r="D6060" t="s">
        <v>19</v>
      </c>
      <c r="E6060" s="1">
        <v>44530.615277777775</v>
      </c>
      <c r="F6060" s="2">
        <v>44530</v>
      </c>
      <c r="G6060" s="2">
        <v>48182</v>
      </c>
      <c r="H6060" t="s">
        <v>29</v>
      </c>
      <c r="I6060" t="s">
        <v>30</v>
      </c>
      <c r="K6060" t="s">
        <v>12083</v>
      </c>
      <c r="L6060" t="s">
        <v>12084</v>
      </c>
      <c r="M6060" t="s">
        <v>24</v>
      </c>
      <c r="N6060" t="s">
        <v>25</v>
      </c>
      <c r="P6060" t="s">
        <v>12085</v>
      </c>
    </row>
    <row r="6061" spans="1:16" x14ac:dyDescent="0.35">
      <c r="A6061" t="s">
        <v>16</v>
      </c>
      <c r="B6061" t="s">
        <v>43</v>
      </c>
      <c r="C6061" t="s">
        <v>12086</v>
      </c>
      <c r="D6061" t="s">
        <v>19</v>
      </c>
      <c r="E6061" s="1">
        <v>44586.32708333333</v>
      </c>
      <c r="F6061" s="2">
        <v>44563</v>
      </c>
      <c r="G6061" s="2">
        <v>46389</v>
      </c>
      <c r="H6061" t="s">
        <v>3951</v>
      </c>
      <c r="I6061" t="s">
        <v>3952</v>
      </c>
      <c r="K6061" t="s">
        <v>12087</v>
      </c>
      <c r="L6061" t="s">
        <v>12088</v>
      </c>
      <c r="M6061" t="s">
        <v>24</v>
      </c>
      <c r="N6061" t="s">
        <v>25</v>
      </c>
      <c r="P6061" t="s">
        <v>12089</v>
      </c>
    </row>
    <row r="6062" spans="1:16" x14ac:dyDescent="0.35">
      <c r="A6062" t="s">
        <v>16</v>
      </c>
      <c r="B6062" t="s">
        <v>234</v>
      </c>
      <c r="C6062" t="s">
        <v>12094</v>
      </c>
      <c r="D6062" t="s">
        <v>36</v>
      </c>
      <c r="E6062" s="1">
        <v>44708.731944444444</v>
      </c>
      <c r="F6062" s="2">
        <v>44683</v>
      </c>
      <c r="G6062" s="2">
        <v>44775</v>
      </c>
      <c r="H6062" t="s">
        <v>207</v>
      </c>
      <c r="I6062" t="s">
        <v>150</v>
      </c>
      <c r="J6062" t="s">
        <v>208</v>
      </c>
      <c r="K6062" t="s">
        <v>12095</v>
      </c>
      <c r="L6062" t="s">
        <v>12096</v>
      </c>
      <c r="M6062" t="s">
        <v>24</v>
      </c>
      <c r="N6062" t="s">
        <v>25</v>
      </c>
      <c r="O6062">
        <v>10644</v>
      </c>
      <c r="P6062" t="s">
        <v>12097</v>
      </c>
    </row>
    <row r="6063" spans="1:16" x14ac:dyDescent="0.35">
      <c r="A6063" t="s">
        <v>16</v>
      </c>
      <c r="B6063" t="s">
        <v>43</v>
      </c>
      <c r="C6063" t="s">
        <v>12098</v>
      </c>
      <c r="D6063" t="s">
        <v>36</v>
      </c>
      <c r="E6063" s="1">
        <v>43577.612500000003</v>
      </c>
      <c r="F6063" s="2">
        <v>43556</v>
      </c>
      <c r="G6063" s="2">
        <v>44742</v>
      </c>
      <c r="H6063" t="s">
        <v>2374</v>
      </c>
      <c r="I6063" t="s">
        <v>1203</v>
      </c>
      <c r="K6063" t="s">
        <v>12099</v>
      </c>
      <c r="L6063" t="s">
        <v>12100</v>
      </c>
      <c r="M6063" t="s">
        <v>24</v>
      </c>
      <c r="N6063" t="s">
        <v>25</v>
      </c>
      <c r="O6063">
        <v>685721</v>
      </c>
      <c r="P6063" t="s">
        <v>12101</v>
      </c>
    </row>
    <row r="6064" spans="1:16" x14ac:dyDescent="0.35">
      <c r="A6064" t="s">
        <v>139</v>
      </c>
      <c r="B6064" t="s">
        <v>140</v>
      </c>
      <c r="C6064" t="s">
        <v>12102</v>
      </c>
      <c r="D6064" t="s">
        <v>19</v>
      </c>
      <c r="E6064" s="1">
        <v>43864.741666666669</v>
      </c>
      <c r="F6064" s="2">
        <v>43859</v>
      </c>
      <c r="G6064" s="2">
        <v>44926</v>
      </c>
      <c r="H6064" t="s">
        <v>1071</v>
      </c>
      <c r="I6064" t="s">
        <v>1072</v>
      </c>
      <c r="K6064" t="s">
        <v>10761</v>
      </c>
      <c r="L6064" t="s">
        <v>10762</v>
      </c>
      <c r="M6064" t="s">
        <v>24</v>
      </c>
      <c r="N6064" t="s">
        <v>25</v>
      </c>
      <c r="P6064" t="s">
        <v>10763</v>
      </c>
    </row>
    <row r="6065" spans="1:16" x14ac:dyDescent="0.35">
      <c r="A6065" t="s">
        <v>16</v>
      </c>
      <c r="B6065" t="s">
        <v>43</v>
      </c>
      <c r="C6065" t="s">
        <v>12105</v>
      </c>
      <c r="D6065" t="s">
        <v>36</v>
      </c>
      <c r="E6065" s="1">
        <v>43854.661111111112</v>
      </c>
      <c r="F6065" s="2">
        <v>43709</v>
      </c>
      <c r="G6065" s="2">
        <v>45174</v>
      </c>
      <c r="H6065" t="s">
        <v>1672</v>
      </c>
      <c r="I6065" t="s">
        <v>213</v>
      </c>
      <c r="K6065" t="s">
        <v>3531</v>
      </c>
      <c r="L6065" t="s">
        <v>3532</v>
      </c>
      <c r="M6065" t="s">
        <v>24</v>
      </c>
      <c r="N6065" t="s">
        <v>25</v>
      </c>
      <c r="O6065">
        <v>358936</v>
      </c>
      <c r="P6065" t="s">
        <v>3533</v>
      </c>
    </row>
    <row r="6066" spans="1:16" x14ac:dyDescent="0.35">
      <c r="A6066" t="s">
        <v>56</v>
      </c>
      <c r="B6066" t="s">
        <v>66</v>
      </c>
      <c r="C6066" t="s">
        <v>12106</v>
      </c>
      <c r="D6066" t="s">
        <v>19</v>
      </c>
      <c r="E6066" s="1">
        <v>44616.443055555559</v>
      </c>
      <c r="F6066" s="2">
        <v>44589</v>
      </c>
      <c r="G6066" s="2">
        <v>45319</v>
      </c>
      <c r="H6066" t="s">
        <v>519</v>
      </c>
      <c r="I6066" t="s">
        <v>150</v>
      </c>
      <c r="J6066" t="s">
        <v>520</v>
      </c>
      <c r="K6066" t="s">
        <v>12107</v>
      </c>
      <c r="L6066" t="s">
        <v>12108</v>
      </c>
      <c r="M6066" t="s">
        <v>24</v>
      </c>
      <c r="N6066" t="s">
        <v>25</v>
      </c>
      <c r="P6066" t="s">
        <v>12109</v>
      </c>
    </row>
    <row r="6067" spans="1:16" x14ac:dyDescent="0.35">
      <c r="A6067" t="s">
        <v>16</v>
      </c>
      <c r="B6067" t="s">
        <v>27</v>
      </c>
      <c r="C6067" t="s">
        <v>12113</v>
      </c>
      <c r="D6067" t="s">
        <v>36</v>
      </c>
      <c r="E6067" s="1">
        <v>43844.394444444442</v>
      </c>
      <c r="F6067" s="2">
        <v>43845</v>
      </c>
      <c r="G6067" s="2">
        <v>45672</v>
      </c>
      <c r="H6067" t="s">
        <v>29</v>
      </c>
      <c r="I6067" t="s">
        <v>30</v>
      </c>
      <c r="K6067" t="s">
        <v>10865</v>
      </c>
      <c r="L6067" t="s">
        <v>10866</v>
      </c>
      <c r="M6067" t="s">
        <v>24</v>
      </c>
      <c r="N6067" t="s">
        <v>25</v>
      </c>
      <c r="O6067">
        <v>612820</v>
      </c>
      <c r="P6067" t="s">
        <v>12114</v>
      </c>
    </row>
    <row r="6068" spans="1:16" x14ac:dyDescent="0.35">
      <c r="A6068" t="s">
        <v>16</v>
      </c>
      <c r="B6068" t="s">
        <v>73</v>
      </c>
      <c r="C6068" t="s">
        <v>26232</v>
      </c>
      <c r="D6068" t="s">
        <v>36</v>
      </c>
      <c r="E6068" s="1">
        <v>44721.587500000001</v>
      </c>
      <c r="F6068" s="2">
        <v>44620</v>
      </c>
      <c r="G6068" s="2">
        <v>45109</v>
      </c>
      <c r="H6068" t="s">
        <v>24602</v>
      </c>
      <c r="I6068" t="s">
        <v>24603</v>
      </c>
      <c r="K6068" t="s">
        <v>26233</v>
      </c>
      <c r="L6068" t="s">
        <v>26234</v>
      </c>
      <c r="M6068" t="s">
        <v>24</v>
      </c>
      <c r="N6068" t="s">
        <v>24512</v>
      </c>
      <c r="O6068">
        <v>357441</v>
      </c>
      <c r="P6068" t="s">
        <v>25194</v>
      </c>
    </row>
    <row r="6069" spans="1:16" x14ac:dyDescent="0.35">
      <c r="A6069" t="s">
        <v>16</v>
      </c>
      <c r="B6069" t="s">
        <v>17</v>
      </c>
      <c r="C6069" t="s">
        <v>12123</v>
      </c>
      <c r="D6069" t="s">
        <v>19</v>
      </c>
      <c r="E6069" s="1">
        <v>44253.570833333331</v>
      </c>
      <c r="F6069" s="2">
        <v>44265</v>
      </c>
      <c r="G6069" s="2">
        <v>46091</v>
      </c>
      <c r="H6069" t="s">
        <v>525</v>
      </c>
      <c r="I6069" t="s">
        <v>526</v>
      </c>
      <c r="K6069">
        <v>117286212</v>
      </c>
      <c r="L6069" t="s">
        <v>12124</v>
      </c>
      <c r="M6069" t="s">
        <v>24</v>
      </c>
      <c r="N6069" t="s">
        <v>25</v>
      </c>
    </row>
    <row r="6070" spans="1:16" x14ac:dyDescent="0.35">
      <c r="A6070" t="s">
        <v>56</v>
      </c>
      <c r="B6070" t="s">
        <v>279</v>
      </c>
      <c r="C6070" t="s">
        <v>12125</v>
      </c>
      <c r="D6070" t="s">
        <v>19</v>
      </c>
      <c r="E6070" s="1">
        <v>44131.363888888889</v>
      </c>
      <c r="F6070" s="2">
        <v>44124</v>
      </c>
      <c r="G6070" s="2">
        <v>44854</v>
      </c>
      <c r="H6070" t="s">
        <v>1795</v>
      </c>
      <c r="I6070" t="s">
        <v>1796</v>
      </c>
      <c r="K6070" t="s">
        <v>12126</v>
      </c>
      <c r="L6070" t="s">
        <v>12127</v>
      </c>
      <c r="M6070" t="s">
        <v>24</v>
      </c>
      <c r="N6070" t="s">
        <v>25</v>
      </c>
      <c r="P6070" t="s">
        <v>12128</v>
      </c>
    </row>
    <row r="6071" spans="1:16" x14ac:dyDescent="0.35">
      <c r="A6071" t="s">
        <v>16</v>
      </c>
      <c r="B6071" t="s">
        <v>43</v>
      </c>
      <c r="C6071" t="s">
        <v>2174</v>
      </c>
      <c r="D6071" t="s">
        <v>59</v>
      </c>
      <c r="E6071" s="1">
        <v>43949.544444444444</v>
      </c>
      <c r="F6071" s="2">
        <v>43983</v>
      </c>
      <c r="G6071" s="2">
        <v>44713</v>
      </c>
      <c r="H6071" t="s">
        <v>186</v>
      </c>
      <c r="I6071" t="s">
        <v>187</v>
      </c>
      <c r="K6071" t="s">
        <v>194</v>
      </c>
      <c r="L6071" t="s">
        <v>195</v>
      </c>
      <c r="M6071" t="s">
        <v>24</v>
      </c>
      <c r="N6071" t="s">
        <v>25</v>
      </c>
      <c r="O6071">
        <v>2140037974</v>
      </c>
      <c r="P6071" t="s">
        <v>2175</v>
      </c>
    </row>
    <row r="6072" spans="1:16" x14ac:dyDescent="0.35">
      <c r="A6072" t="s">
        <v>56</v>
      </c>
      <c r="B6072" t="s">
        <v>279</v>
      </c>
      <c r="C6072" t="s">
        <v>11424</v>
      </c>
      <c r="D6072" t="s">
        <v>36</v>
      </c>
      <c r="E6072" s="1">
        <v>43892.488194444442</v>
      </c>
      <c r="F6072" s="2">
        <v>43816</v>
      </c>
      <c r="G6072" s="2">
        <v>44913</v>
      </c>
      <c r="H6072" t="s">
        <v>453</v>
      </c>
      <c r="I6072" t="s">
        <v>213</v>
      </c>
      <c r="J6072" t="s">
        <v>455</v>
      </c>
      <c r="K6072" t="s">
        <v>11425</v>
      </c>
      <c r="L6072" t="s">
        <v>11426</v>
      </c>
      <c r="M6072" t="s">
        <v>24</v>
      </c>
      <c r="N6072" t="s">
        <v>25</v>
      </c>
      <c r="O6072">
        <v>351031</v>
      </c>
      <c r="P6072" t="s">
        <v>11427</v>
      </c>
    </row>
    <row r="6073" spans="1:16" x14ac:dyDescent="0.35">
      <c r="A6073" t="s">
        <v>16</v>
      </c>
      <c r="B6073" t="s">
        <v>24517</v>
      </c>
      <c r="C6073" t="s">
        <v>24518</v>
      </c>
      <c r="D6073" t="s">
        <v>59</v>
      </c>
      <c r="E6073" s="1">
        <v>44103.575694444444</v>
      </c>
      <c r="F6073" s="2">
        <v>44035</v>
      </c>
      <c r="G6073" s="2">
        <v>45127</v>
      </c>
      <c r="H6073" t="s">
        <v>24519</v>
      </c>
      <c r="I6073" t="s">
        <v>24520</v>
      </c>
      <c r="K6073" t="s">
        <v>62</v>
      </c>
      <c r="L6073" t="s">
        <v>63</v>
      </c>
      <c r="M6073" t="s">
        <v>24</v>
      </c>
      <c r="N6073" t="s">
        <v>24512</v>
      </c>
      <c r="O6073">
        <v>212713</v>
      </c>
      <c r="P6073" t="s">
        <v>24521</v>
      </c>
    </row>
    <row r="6074" spans="1:16" x14ac:dyDescent="0.35">
      <c r="A6074" t="s">
        <v>16</v>
      </c>
      <c r="B6074" t="s">
        <v>17</v>
      </c>
      <c r="C6074" t="s">
        <v>26235</v>
      </c>
      <c r="D6074" t="s">
        <v>19</v>
      </c>
      <c r="E6074" s="1">
        <v>44326.663888888892</v>
      </c>
      <c r="F6074" s="2">
        <v>44287</v>
      </c>
      <c r="G6074" s="2">
        <v>44560</v>
      </c>
      <c r="H6074" t="s">
        <v>2090</v>
      </c>
      <c r="I6074" t="s">
        <v>2091</v>
      </c>
      <c r="K6074" t="s">
        <v>24629</v>
      </c>
      <c r="L6074" t="s">
        <v>24630</v>
      </c>
      <c r="M6074" t="s">
        <v>24</v>
      </c>
      <c r="N6074" t="s">
        <v>24515</v>
      </c>
      <c r="P6074" t="s">
        <v>26236</v>
      </c>
    </row>
    <row r="6075" spans="1:16" x14ac:dyDescent="0.35">
      <c r="A6075" t="s">
        <v>16</v>
      </c>
      <c r="B6075" t="s">
        <v>73</v>
      </c>
      <c r="C6075" t="s">
        <v>26237</v>
      </c>
      <c r="D6075" t="s">
        <v>36</v>
      </c>
      <c r="E6075" s="1">
        <v>44741.428472222222</v>
      </c>
      <c r="F6075" s="2">
        <v>44620</v>
      </c>
      <c r="G6075" s="2">
        <v>45107</v>
      </c>
      <c r="H6075" t="s">
        <v>24602</v>
      </c>
      <c r="I6075" t="s">
        <v>24603</v>
      </c>
      <c r="K6075" t="s">
        <v>11407</v>
      </c>
      <c r="L6075" t="s">
        <v>11408</v>
      </c>
      <c r="M6075" t="s">
        <v>24</v>
      </c>
      <c r="N6075" t="s">
        <v>24512</v>
      </c>
      <c r="O6075">
        <v>357441</v>
      </c>
      <c r="P6075" t="s">
        <v>26238</v>
      </c>
    </row>
    <row r="6076" spans="1:16" x14ac:dyDescent="0.35">
      <c r="A6076" t="s">
        <v>16</v>
      </c>
      <c r="B6076" t="s">
        <v>43</v>
      </c>
      <c r="C6076" t="s">
        <v>11438</v>
      </c>
      <c r="D6076" t="s">
        <v>19</v>
      </c>
      <c r="E6076" s="1">
        <v>43914.601388888892</v>
      </c>
      <c r="F6076" s="2">
        <v>44279</v>
      </c>
      <c r="G6076" s="2">
        <v>45008</v>
      </c>
      <c r="H6076" t="s">
        <v>453</v>
      </c>
      <c r="I6076" t="s">
        <v>150</v>
      </c>
      <c r="J6076" t="s">
        <v>455</v>
      </c>
      <c r="K6076" t="s">
        <v>11439</v>
      </c>
      <c r="L6076" t="s">
        <v>11440</v>
      </c>
      <c r="M6076" t="s">
        <v>24</v>
      </c>
      <c r="N6076" t="s">
        <v>25</v>
      </c>
      <c r="P6076" t="s">
        <v>11441</v>
      </c>
    </row>
    <row r="6077" spans="1:16" x14ac:dyDescent="0.35">
      <c r="A6077" t="s">
        <v>16</v>
      </c>
      <c r="B6077" t="s">
        <v>27</v>
      </c>
      <c r="C6077" t="s">
        <v>11442</v>
      </c>
      <c r="D6077" t="s">
        <v>19</v>
      </c>
      <c r="E6077" s="1">
        <v>44354.64166666667</v>
      </c>
      <c r="F6077" s="2">
        <v>44354</v>
      </c>
      <c r="G6077" s="2">
        <v>48006</v>
      </c>
      <c r="H6077" t="s">
        <v>29</v>
      </c>
      <c r="I6077" t="s">
        <v>30</v>
      </c>
      <c r="K6077" t="s">
        <v>11443</v>
      </c>
      <c r="L6077" t="s">
        <v>11444</v>
      </c>
      <c r="M6077" t="s">
        <v>24</v>
      </c>
      <c r="N6077" t="s">
        <v>25</v>
      </c>
      <c r="P6077" t="s">
        <v>8994</v>
      </c>
    </row>
    <row r="6078" spans="1:16" x14ac:dyDescent="0.35">
      <c r="A6078" t="s">
        <v>16</v>
      </c>
      <c r="B6078" t="s">
        <v>17</v>
      </c>
      <c r="C6078" t="s">
        <v>12243</v>
      </c>
      <c r="D6078" t="s">
        <v>19</v>
      </c>
      <c r="E6078" s="1">
        <v>44285.427777777775</v>
      </c>
      <c r="F6078" s="2">
        <v>44302</v>
      </c>
      <c r="G6078" s="2">
        <v>44469</v>
      </c>
      <c r="H6078" t="s">
        <v>316</v>
      </c>
      <c r="I6078" t="s">
        <v>317</v>
      </c>
      <c r="K6078" t="s">
        <v>2889</v>
      </c>
      <c r="L6078" t="s">
        <v>2890</v>
      </c>
      <c r="M6078" t="s">
        <v>24</v>
      </c>
      <c r="N6078" t="s">
        <v>41</v>
      </c>
      <c r="P6078" t="s">
        <v>12244</v>
      </c>
    </row>
    <row r="6079" spans="1:16" x14ac:dyDescent="0.35">
      <c r="A6079" t="s">
        <v>16</v>
      </c>
      <c r="B6079" t="s">
        <v>43</v>
      </c>
      <c r="C6079" t="s">
        <v>12252</v>
      </c>
      <c r="D6079" t="s">
        <v>105</v>
      </c>
      <c r="E6079" s="1">
        <v>43873.325694444444</v>
      </c>
      <c r="F6079" s="2">
        <v>43873</v>
      </c>
      <c r="G6079" s="2">
        <v>44586</v>
      </c>
      <c r="H6079" t="s">
        <v>106</v>
      </c>
      <c r="I6079" t="s">
        <v>107</v>
      </c>
      <c r="K6079" t="s">
        <v>12253</v>
      </c>
      <c r="L6079" t="s">
        <v>12254</v>
      </c>
      <c r="M6079" t="s">
        <v>24</v>
      </c>
      <c r="N6079" t="s">
        <v>25</v>
      </c>
      <c r="O6079">
        <v>94263</v>
      </c>
      <c r="P6079" t="s">
        <v>3473</v>
      </c>
    </row>
    <row r="6080" spans="1:16" x14ac:dyDescent="0.35">
      <c r="A6080" t="s">
        <v>16</v>
      </c>
      <c r="B6080" t="s">
        <v>43</v>
      </c>
      <c r="C6080" t="s">
        <v>24562</v>
      </c>
      <c r="D6080" t="s">
        <v>59</v>
      </c>
      <c r="E6080" s="1">
        <v>44735.504166666666</v>
      </c>
      <c r="F6080" s="2">
        <v>44713</v>
      </c>
      <c r="G6080" s="2">
        <v>45473</v>
      </c>
      <c r="H6080" t="s">
        <v>186</v>
      </c>
      <c r="I6080" t="s">
        <v>187</v>
      </c>
      <c r="K6080" t="s">
        <v>194</v>
      </c>
      <c r="L6080" t="s">
        <v>195</v>
      </c>
      <c r="M6080" t="s">
        <v>24</v>
      </c>
      <c r="N6080" t="s">
        <v>24512</v>
      </c>
      <c r="O6080">
        <v>2140037783</v>
      </c>
      <c r="P6080" t="s">
        <v>24563</v>
      </c>
    </row>
    <row r="6081" spans="1:16" x14ac:dyDescent="0.35">
      <c r="A6081" t="s">
        <v>16</v>
      </c>
      <c r="B6081" t="s">
        <v>17</v>
      </c>
      <c r="C6081" t="s">
        <v>12255</v>
      </c>
      <c r="D6081" t="s">
        <v>19</v>
      </c>
      <c r="E6081" s="1">
        <v>44095.572916666664</v>
      </c>
      <c r="F6081" s="2">
        <v>44114</v>
      </c>
      <c r="G6081" s="2">
        <v>47766</v>
      </c>
      <c r="H6081" t="s">
        <v>99</v>
      </c>
      <c r="I6081" t="s">
        <v>100</v>
      </c>
      <c r="K6081" t="s">
        <v>12256</v>
      </c>
      <c r="L6081" t="s">
        <v>12257</v>
      </c>
      <c r="M6081" t="s">
        <v>24</v>
      </c>
      <c r="N6081" t="s">
        <v>25</v>
      </c>
      <c r="P6081" t="s">
        <v>2934</v>
      </c>
    </row>
    <row r="6082" spans="1:16" x14ac:dyDescent="0.35">
      <c r="A6082" t="s">
        <v>16</v>
      </c>
      <c r="B6082" t="s">
        <v>43</v>
      </c>
      <c r="C6082" t="s">
        <v>12258</v>
      </c>
      <c r="D6082" t="s">
        <v>36</v>
      </c>
      <c r="E6082" s="1">
        <v>43628.46597222222</v>
      </c>
      <c r="F6082" s="2">
        <v>43607</v>
      </c>
      <c r="G6082" s="2">
        <v>43699</v>
      </c>
      <c r="H6082" t="s">
        <v>37</v>
      </c>
      <c r="I6082" t="s">
        <v>143</v>
      </c>
      <c r="J6082" t="s">
        <v>38</v>
      </c>
      <c r="K6082" t="s">
        <v>12259</v>
      </c>
      <c r="L6082" t="s">
        <v>12260</v>
      </c>
      <c r="M6082" t="s">
        <v>24</v>
      </c>
      <c r="N6082" t="s">
        <v>41</v>
      </c>
      <c r="O6082">
        <v>324799</v>
      </c>
      <c r="P6082" t="s">
        <v>12261</v>
      </c>
    </row>
    <row r="6083" spans="1:16" x14ac:dyDescent="0.35">
      <c r="A6083" t="s">
        <v>16</v>
      </c>
      <c r="B6083" t="s">
        <v>43</v>
      </c>
      <c r="C6083" t="s">
        <v>12262</v>
      </c>
      <c r="D6083" t="s">
        <v>36</v>
      </c>
      <c r="E6083" s="1">
        <v>43649.681250000001</v>
      </c>
      <c r="F6083" s="2">
        <v>43649</v>
      </c>
      <c r="G6083" s="2">
        <v>44196</v>
      </c>
      <c r="H6083" t="s">
        <v>466</v>
      </c>
      <c r="I6083" t="s">
        <v>467</v>
      </c>
      <c r="K6083" t="s">
        <v>468</v>
      </c>
      <c r="L6083" t="s">
        <v>469</v>
      </c>
      <c r="M6083" t="s">
        <v>24</v>
      </c>
      <c r="N6083" t="s">
        <v>25</v>
      </c>
      <c r="O6083">
        <v>192419</v>
      </c>
      <c r="P6083" t="s">
        <v>12263</v>
      </c>
    </row>
    <row r="6084" spans="1:16" x14ac:dyDescent="0.35">
      <c r="A6084" t="s">
        <v>16</v>
      </c>
      <c r="B6084" t="s">
        <v>17</v>
      </c>
      <c r="C6084" t="s">
        <v>12264</v>
      </c>
      <c r="D6084" t="s">
        <v>19</v>
      </c>
      <c r="E6084" s="1">
        <v>44095.738194444442</v>
      </c>
      <c r="F6084" s="2">
        <v>44105</v>
      </c>
      <c r="G6084" s="2">
        <v>45201</v>
      </c>
      <c r="H6084" t="s">
        <v>75</v>
      </c>
      <c r="I6084" t="s">
        <v>76</v>
      </c>
      <c r="K6084" t="s">
        <v>12265</v>
      </c>
      <c r="L6084" t="s">
        <v>12266</v>
      </c>
      <c r="M6084" t="s">
        <v>24</v>
      </c>
      <c r="N6084" t="s">
        <v>25</v>
      </c>
      <c r="P6084" t="s">
        <v>1174</v>
      </c>
    </row>
    <row r="6085" spans="1:16" x14ac:dyDescent="0.35">
      <c r="A6085" t="s">
        <v>16</v>
      </c>
      <c r="B6085" t="s">
        <v>17</v>
      </c>
      <c r="C6085" t="s">
        <v>7483</v>
      </c>
      <c r="D6085" t="s">
        <v>105</v>
      </c>
      <c r="E6085" s="1">
        <v>43700.611805555556</v>
      </c>
      <c r="F6085" s="2">
        <v>43709</v>
      </c>
      <c r="G6085" s="2">
        <v>44844</v>
      </c>
      <c r="H6085" t="s">
        <v>2336</v>
      </c>
      <c r="I6085" t="s">
        <v>2337</v>
      </c>
      <c r="K6085" t="s">
        <v>7484</v>
      </c>
      <c r="L6085" t="s">
        <v>7485</v>
      </c>
      <c r="M6085" t="s">
        <v>24</v>
      </c>
      <c r="N6085" t="s">
        <v>25</v>
      </c>
      <c r="O6085">
        <v>88079</v>
      </c>
      <c r="P6085" t="s">
        <v>7486</v>
      </c>
    </row>
    <row r="6086" spans="1:16" x14ac:dyDescent="0.35">
      <c r="A6086" t="s">
        <v>16</v>
      </c>
      <c r="B6086" t="s">
        <v>17</v>
      </c>
      <c r="C6086" t="s">
        <v>12273</v>
      </c>
      <c r="D6086" t="s">
        <v>19</v>
      </c>
      <c r="E6086" s="1">
        <v>44084.620833333334</v>
      </c>
      <c r="F6086" s="2">
        <v>44105</v>
      </c>
      <c r="G6086" s="2">
        <v>44469</v>
      </c>
      <c r="H6086" t="s">
        <v>2230</v>
      </c>
      <c r="I6086" t="s">
        <v>2231</v>
      </c>
      <c r="K6086" t="s">
        <v>12274</v>
      </c>
      <c r="L6086" t="s">
        <v>12275</v>
      </c>
      <c r="M6086" t="s">
        <v>24</v>
      </c>
      <c r="N6086" t="s">
        <v>25</v>
      </c>
      <c r="P6086" t="s">
        <v>2922</v>
      </c>
    </row>
    <row r="6087" spans="1:16" x14ac:dyDescent="0.35">
      <c r="A6087" t="s">
        <v>16</v>
      </c>
      <c r="B6087" t="s">
        <v>17</v>
      </c>
      <c r="C6087" t="s">
        <v>12282</v>
      </c>
      <c r="D6087" t="s">
        <v>105</v>
      </c>
      <c r="E6087" s="1">
        <v>44349.688194444447</v>
      </c>
      <c r="F6087" s="2">
        <v>44287</v>
      </c>
      <c r="G6087" s="2">
        <v>44652</v>
      </c>
      <c r="H6087" t="s">
        <v>8952</v>
      </c>
      <c r="I6087" t="s">
        <v>8953</v>
      </c>
      <c r="K6087" t="s">
        <v>8954</v>
      </c>
      <c r="L6087" t="s">
        <v>8955</v>
      </c>
      <c r="M6087" t="s">
        <v>24</v>
      </c>
      <c r="N6087" t="s">
        <v>25</v>
      </c>
      <c r="O6087">
        <v>358244</v>
      </c>
      <c r="P6087" t="s">
        <v>12283</v>
      </c>
    </row>
    <row r="6088" spans="1:16" x14ac:dyDescent="0.35">
      <c r="A6088" t="s">
        <v>139</v>
      </c>
      <c r="B6088" t="s">
        <v>258</v>
      </c>
      <c r="C6088" t="s">
        <v>12278</v>
      </c>
      <c r="D6088" t="s">
        <v>36</v>
      </c>
      <c r="E6088" s="1">
        <v>43654.408333333333</v>
      </c>
      <c r="F6088" s="2">
        <v>43647</v>
      </c>
      <c r="G6088" s="2">
        <v>44744</v>
      </c>
      <c r="H6088" t="s">
        <v>529</v>
      </c>
      <c r="I6088" t="s">
        <v>530</v>
      </c>
      <c r="K6088" t="s">
        <v>12279</v>
      </c>
      <c r="L6088" t="s">
        <v>12280</v>
      </c>
      <c r="M6088" t="s">
        <v>24</v>
      </c>
      <c r="N6088" t="s">
        <v>25</v>
      </c>
      <c r="O6088">
        <v>324637</v>
      </c>
      <c r="P6088" t="s">
        <v>12281</v>
      </c>
    </row>
    <row r="6089" spans="1:16" x14ac:dyDescent="0.35">
      <c r="A6089" t="s">
        <v>16</v>
      </c>
      <c r="B6089" t="s">
        <v>43</v>
      </c>
      <c r="C6089" t="s">
        <v>12287</v>
      </c>
      <c r="D6089" t="s">
        <v>19</v>
      </c>
      <c r="E6089" s="1">
        <v>43685.498611111114</v>
      </c>
      <c r="F6089" s="2">
        <v>44022</v>
      </c>
      <c r="G6089" s="2">
        <v>44386</v>
      </c>
      <c r="H6089" t="s">
        <v>37</v>
      </c>
      <c r="I6089" t="s">
        <v>977</v>
      </c>
      <c r="J6089" t="s">
        <v>38</v>
      </c>
      <c r="K6089" t="s">
        <v>12288</v>
      </c>
      <c r="L6089" t="s">
        <v>12289</v>
      </c>
      <c r="M6089" t="s">
        <v>24</v>
      </c>
      <c r="N6089" t="s">
        <v>25</v>
      </c>
      <c r="P6089" t="s">
        <v>1970</v>
      </c>
    </row>
    <row r="6090" spans="1:16" x14ac:dyDescent="0.35">
      <c r="A6090" t="s">
        <v>56</v>
      </c>
      <c r="B6090" t="s">
        <v>57</v>
      </c>
      <c r="C6090" t="s">
        <v>1794</v>
      </c>
      <c r="D6090" t="s">
        <v>59</v>
      </c>
      <c r="E6090" s="1">
        <v>44574.457638888889</v>
      </c>
      <c r="F6090" s="2">
        <v>44580</v>
      </c>
      <c r="G6090" s="2">
        <v>44945</v>
      </c>
      <c r="H6090" t="s">
        <v>1795</v>
      </c>
      <c r="I6090" t="s">
        <v>1796</v>
      </c>
      <c r="K6090" t="s">
        <v>62</v>
      </c>
      <c r="L6090" t="s">
        <v>63</v>
      </c>
      <c r="M6090" t="s">
        <v>24</v>
      </c>
      <c r="N6090" t="s">
        <v>64</v>
      </c>
      <c r="O6090">
        <v>776530</v>
      </c>
      <c r="P6090" t="s">
        <v>1797</v>
      </c>
    </row>
    <row r="6091" spans="1:16" x14ac:dyDescent="0.35">
      <c r="A6091" t="s">
        <v>139</v>
      </c>
      <c r="B6091" t="s">
        <v>140</v>
      </c>
      <c r="C6091" t="s">
        <v>12294</v>
      </c>
      <c r="D6091" t="s">
        <v>36</v>
      </c>
      <c r="E6091" s="1">
        <v>43531.664583333331</v>
      </c>
      <c r="F6091" s="2">
        <v>43582</v>
      </c>
      <c r="G6091" s="2">
        <v>43951</v>
      </c>
      <c r="H6091" t="s">
        <v>529</v>
      </c>
      <c r="I6091" t="s">
        <v>530</v>
      </c>
      <c r="K6091" t="s">
        <v>12295</v>
      </c>
      <c r="L6091" t="s">
        <v>420</v>
      </c>
      <c r="M6091" t="s">
        <v>24</v>
      </c>
      <c r="N6091" t="s">
        <v>25</v>
      </c>
      <c r="O6091">
        <v>324668</v>
      </c>
      <c r="P6091" t="s">
        <v>12296</v>
      </c>
    </row>
    <row r="6092" spans="1:16" x14ac:dyDescent="0.35">
      <c r="A6092" t="s">
        <v>16</v>
      </c>
      <c r="B6092" t="s">
        <v>24517</v>
      </c>
      <c r="C6092" t="s">
        <v>24526</v>
      </c>
      <c r="D6092" t="s">
        <v>59</v>
      </c>
      <c r="E6092" s="1">
        <v>43747.378472222219</v>
      </c>
      <c r="F6092" s="2">
        <v>43626</v>
      </c>
      <c r="G6092" s="2">
        <v>44357</v>
      </c>
      <c r="H6092" t="s">
        <v>11080</v>
      </c>
      <c r="I6092" t="s">
        <v>11081</v>
      </c>
      <c r="K6092" t="s">
        <v>24527</v>
      </c>
      <c r="L6092" t="s">
        <v>24528</v>
      </c>
      <c r="M6092" t="s">
        <v>24</v>
      </c>
      <c r="N6092" t="s">
        <v>24512</v>
      </c>
      <c r="O6092">
        <v>2140037974</v>
      </c>
      <c r="P6092" t="s">
        <v>24529</v>
      </c>
    </row>
    <row r="6093" spans="1:16" x14ac:dyDescent="0.35">
      <c r="A6093" t="s">
        <v>16</v>
      </c>
      <c r="B6093" t="s">
        <v>17</v>
      </c>
      <c r="C6093" t="s">
        <v>12427</v>
      </c>
      <c r="D6093" t="s">
        <v>19</v>
      </c>
      <c r="E6093" s="1">
        <v>44145.527777777781</v>
      </c>
      <c r="F6093" s="2">
        <v>44155</v>
      </c>
      <c r="G6093" s="2">
        <v>47807</v>
      </c>
      <c r="H6093" t="s">
        <v>99</v>
      </c>
      <c r="I6093" t="s">
        <v>100</v>
      </c>
      <c r="K6093" t="s">
        <v>12428</v>
      </c>
      <c r="L6093" t="s">
        <v>12429</v>
      </c>
      <c r="M6093" t="s">
        <v>24</v>
      </c>
      <c r="N6093" t="s">
        <v>25</v>
      </c>
      <c r="P6093" t="s">
        <v>103</v>
      </c>
    </row>
    <row r="6094" spans="1:16" x14ac:dyDescent="0.35">
      <c r="A6094" t="s">
        <v>16</v>
      </c>
      <c r="B6094" t="s">
        <v>17</v>
      </c>
      <c r="C6094" t="s">
        <v>16119</v>
      </c>
      <c r="D6094" t="s">
        <v>105</v>
      </c>
      <c r="E6094" s="1">
        <v>44333.35</v>
      </c>
      <c r="F6094" s="2">
        <v>44333</v>
      </c>
      <c r="G6094" s="2">
        <v>44390</v>
      </c>
      <c r="H6094" t="s">
        <v>2410</v>
      </c>
      <c r="I6094" t="s">
        <v>2411</v>
      </c>
      <c r="K6094" t="s">
        <v>1494</v>
      </c>
      <c r="L6094" t="s">
        <v>1495</v>
      </c>
      <c r="M6094" t="s">
        <v>24</v>
      </c>
      <c r="N6094" t="s">
        <v>25</v>
      </c>
      <c r="O6094">
        <v>94250</v>
      </c>
      <c r="P6094" t="s">
        <v>16120</v>
      </c>
    </row>
    <row r="6095" spans="1:16" x14ac:dyDescent="0.35">
      <c r="A6095" t="s">
        <v>16</v>
      </c>
      <c r="B6095" t="s">
        <v>17</v>
      </c>
      <c r="C6095" t="s">
        <v>16128</v>
      </c>
      <c r="D6095" t="s">
        <v>105</v>
      </c>
      <c r="E6095" s="1">
        <v>44300.556944444441</v>
      </c>
      <c r="F6095" s="2">
        <v>44317</v>
      </c>
      <c r="G6095" s="2">
        <v>45807</v>
      </c>
      <c r="H6095" t="s">
        <v>75</v>
      </c>
      <c r="I6095" t="s">
        <v>76</v>
      </c>
      <c r="K6095" t="s">
        <v>5647</v>
      </c>
      <c r="L6095" t="s">
        <v>5648</v>
      </c>
      <c r="M6095" t="s">
        <v>24</v>
      </c>
      <c r="N6095" t="s">
        <v>25</v>
      </c>
      <c r="O6095">
        <v>94260</v>
      </c>
      <c r="P6095" t="s">
        <v>16129</v>
      </c>
    </row>
    <row r="6096" spans="1:16" x14ac:dyDescent="0.35">
      <c r="A6096" t="s">
        <v>16</v>
      </c>
      <c r="B6096" t="s">
        <v>17</v>
      </c>
      <c r="C6096" t="s">
        <v>16627</v>
      </c>
      <c r="D6096" t="s">
        <v>36</v>
      </c>
      <c r="E6096" s="1">
        <v>44074.414583333331</v>
      </c>
      <c r="F6096" s="2">
        <v>44074</v>
      </c>
      <c r="G6096" s="2">
        <v>47848</v>
      </c>
      <c r="H6096" t="s">
        <v>3553</v>
      </c>
      <c r="I6096" t="s">
        <v>3554</v>
      </c>
      <c r="K6096" t="s">
        <v>16628</v>
      </c>
      <c r="L6096" t="s">
        <v>16629</v>
      </c>
      <c r="M6096" t="s">
        <v>24</v>
      </c>
      <c r="N6096" t="s">
        <v>41</v>
      </c>
      <c r="O6096">
        <v>354387</v>
      </c>
      <c r="P6096" t="s">
        <v>4399</v>
      </c>
    </row>
    <row r="6097" spans="1:16" x14ac:dyDescent="0.35">
      <c r="A6097" t="s">
        <v>16</v>
      </c>
      <c r="B6097" t="s">
        <v>17</v>
      </c>
      <c r="C6097" t="s">
        <v>16633</v>
      </c>
      <c r="D6097" t="s">
        <v>19</v>
      </c>
      <c r="E6097" s="1">
        <v>44097.57708333333</v>
      </c>
      <c r="F6097" s="2">
        <v>44114</v>
      </c>
      <c r="G6097" s="2">
        <v>47766</v>
      </c>
      <c r="H6097" t="s">
        <v>99</v>
      </c>
      <c r="I6097" t="s">
        <v>100</v>
      </c>
      <c r="K6097" t="s">
        <v>16634</v>
      </c>
      <c r="L6097" t="s">
        <v>16635</v>
      </c>
      <c r="M6097" t="s">
        <v>24</v>
      </c>
      <c r="N6097" t="s">
        <v>25</v>
      </c>
      <c r="P6097" t="s">
        <v>103</v>
      </c>
    </row>
    <row r="6098" spans="1:16" x14ac:dyDescent="0.35">
      <c r="A6098" t="s">
        <v>16</v>
      </c>
      <c r="B6098" t="s">
        <v>17</v>
      </c>
      <c r="C6098" t="s">
        <v>16639</v>
      </c>
      <c r="D6098" t="s">
        <v>36</v>
      </c>
      <c r="E6098" s="1">
        <v>44482.49722222222</v>
      </c>
      <c r="F6098" s="2">
        <v>44440</v>
      </c>
      <c r="G6098" s="2">
        <v>44803</v>
      </c>
      <c r="H6098" t="s">
        <v>159</v>
      </c>
      <c r="I6098" t="s">
        <v>160</v>
      </c>
      <c r="K6098" t="s">
        <v>5779</v>
      </c>
      <c r="L6098" t="s">
        <v>5780</v>
      </c>
      <c r="M6098" t="s">
        <v>24</v>
      </c>
      <c r="N6098" t="s">
        <v>25</v>
      </c>
      <c r="O6098">
        <v>358936</v>
      </c>
      <c r="P6098" t="s">
        <v>3860</v>
      </c>
    </row>
    <row r="6099" spans="1:16" x14ac:dyDescent="0.35">
      <c r="A6099" t="s">
        <v>16</v>
      </c>
      <c r="B6099" t="s">
        <v>24517</v>
      </c>
      <c r="C6099" t="s">
        <v>24518</v>
      </c>
      <c r="D6099" t="s">
        <v>59</v>
      </c>
      <c r="E6099" s="1">
        <v>44103.575694444444</v>
      </c>
      <c r="F6099" s="2">
        <v>44035</v>
      </c>
      <c r="G6099" s="2">
        <v>45127</v>
      </c>
      <c r="H6099" t="s">
        <v>24519</v>
      </c>
      <c r="I6099" t="s">
        <v>24520</v>
      </c>
      <c r="K6099" t="s">
        <v>62</v>
      </c>
      <c r="L6099" t="s">
        <v>63</v>
      </c>
      <c r="M6099" t="s">
        <v>24</v>
      </c>
      <c r="N6099" t="s">
        <v>24512</v>
      </c>
      <c r="O6099">
        <v>701908</v>
      </c>
      <c r="P6099" t="s">
        <v>24521</v>
      </c>
    </row>
    <row r="6100" spans="1:16" x14ac:dyDescent="0.35">
      <c r="A6100" t="s">
        <v>56</v>
      </c>
      <c r="B6100" t="s">
        <v>57</v>
      </c>
      <c r="C6100" t="s">
        <v>58</v>
      </c>
      <c r="D6100" t="s">
        <v>59</v>
      </c>
      <c r="E6100" s="1">
        <v>43955.722222222219</v>
      </c>
      <c r="F6100" s="2">
        <v>43962</v>
      </c>
      <c r="G6100" s="2">
        <v>44327</v>
      </c>
      <c r="H6100" t="s">
        <v>60</v>
      </c>
      <c r="I6100" t="s">
        <v>61</v>
      </c>
      <c r="K6100" t="s">
        <v>62</v>
      </c>
      <c r="L6100" t="s">
        <v>63</v>
      </c>
      <c r="M6100" t="s">
        <v>24</v>
      </c>
      <c r="N6100" t="s">
        <v>64</v>
      </c>
      <c r="O6100">
        <v>691282</v>
      </c>
      <c r="P6100" t="s">
        <v>65</v>
      </c>
    </row>
    <row r="6101" spans="1:16" x14ac:dyDescent="0.35">
      <c r="A6101" t="s">
        <v>16</v>
      </c>
      <c r="B6101" t="s">
        <v>43</v>
      </c>
      <c r="C6101" t="s">
        <v>16640</v>
      </c>
      <c r="D6101" t="s">
        <v>36</v>
      </c>
      <c r="E6101" s="1">
        <v>44550.647222222222</v>
      </c>
      <c r="F6101" s="2">
        <v>44525</v>
      </c>
      <c r="G6101" s="2">
        <v>44617</v>
      </c>
      <c r="H6101" t="s">
        <v>663</v>
      </c>
      <c r="I6101" t="s">
        <v>143</v>
      </c>
      <c r="J6101" t="s">
        <v>664</v>
      </c>
      <c r="K6101" t="s">
        <v>16641</v>
      </c>
      <c r="L6101" t="s">
        <v>16642</v>
      </c>
      <c r="M6101" t="s">
        <v>24</v>
      </c>
      <c r="N6101" t="s">
        <v>25</v>
      </c>
      <c r="O6101">
        <v>746630</v>
      </c>
      <c r="P6101" t="s">
        <v>16643</v>
      </c>
    </row>
    <row r="6102" spans="1:16" x14ac:dyDescent="0.35">
      <c r="A6102" t="s">
        <v>16</v>
      </c>
      <c r="B6102" t="s">
        <v>27</v>
      </c>
      <c r="C6102" t="s">
        <v>16644</v>
      </c>
      <c r="D6102" t="s">
        <v>19</v>
      </c>
      <c r="E6102" s="1">
        <v>44411.362500000003</v>
      </c>
      <c r="F6102" s="2">
        <v>44561</v>
      </c>
      <c r="G6102" s="2">
        <v>48213</v>
      </c>
      <c r="H6102" t="s">
        <v>29</v>
      </c>
      <c r="I6102" t="s">
        <v>30</v>
      </c>
      <c r="K6102" t="s">
        <v>16645</v>
      </c>
      <c r="L6102" t="s">
        <v>16646</v>
      </c>
      <c r="M6102" t="s">
        <v>24</v>
      </c>
      <c r="N6102" t="s">
        <v>25</v>
      </c>
      <c r="P6102" t="s">
        <v>827</v>
      </c>
    </row>
    <row r="6103" spans="1:16" x14ac:dyDescent="0.35">
      <c r="A6103" t="s">
        <v>16</v>
      </c>
      <c r="B6103" t="s">
        <v>17</v>
      </c>
      <c r="C6103" t="s">
        <v>16647</v>
      </c>
      <c r="D6103" t="s">
        <v>36</v>
      </c>
      <c r="E6103" s="1">
        <v>43587.481249999997</v>
      </c>
      <c r="F6103" s="2">
        <v>43556</v>
      </c>
      <c r="G6103" s="2">
        <v>43952</v>
      </c>
      <c r="H6103" t="s">
        <v>159</v>
      </c>
      <c r="I6103" t="s">
        <v>160</v>
      </c>
      <c r="K6103" t="s">
        <v>161</v>
      </c>
      <c r="L6103" t="s">
        <v>162</v>
      </c>
      <c r="M6103" t="s">
        <v>24</v>
      </c>
      <c r="N6103" t="s">
        <v>25</v>
      </c>
      <c r="O6103">
        <v>356113</v>
      </c>
      <c r="P6103" t="s">
        <v>941</v>
      </c>
    </row>
    <row r="6104" spans="1:16" x14ac:dyDescent="0.35">
      <c r="A6104" t="s">
        <v>16</v>
      </c>
      <c r="B6104" t="s">
        <v>17</v>
      </c>
      <c r="C6104" t="s">
        <v>16650</v>
      </c>
      <c r="D6104" t="s">
        <v>36</v>
      </c>
      <c r="E6104" s="1">
        <v>43900.661805555559</v>
      </c>
      <c r="F6104" s="2">
        <v>43896</v>
      </c>
      <c r="G6104" s="2">
        <v>44265</v>
      </c>
      <c r="H6104" t="s">
        <v>159</v>
      </c>
      <c r="I6104" t="s">
        <v>160</v>
      </c>
      <c r="K6104" t="s">
        <v>918</v>
      </c>
      <c r="L6104" t="s">
        <v>919</v>
      </c>
      <c r="M6104" t="s">
        <v>24</v>
      </c>
      <c r="N6104" t="s">
        <v>25</v>
      </c>
      <c r="O6104">
        <v>356113</v>
      </c>
      <c r="P6104" t="s">
        <v>163</v>
      </c>
    </row>
    <row r="6105" spans="1:16" x14ac:dyDescent="0.35">
      <c r="A6105" t="s">
        <v>16</v>
      </c>
      <c r="B6105" t="s">
        <v>17</v>
      </c>
      <c r="C6105" t="s">
        <v>16651</v>
      </c>
      <c r="D6105" t="s">
        <v>36</v>
      </c>
      <c r="E6105" s="1">
        <v>44706.42291666667</v>
      </c>
      <c r="F6105" s="2">
        <v>44607</v>
      </c>
      <c r="G6105" s="2">
        <v>44772</v>
      </c>
      <c r="H6105" t="s">
        <v>1446</v>
      </c>
      <c r="I6105" t="s">
        <v>1447</v>
      </c>
      <c r="K6105" t="s">
        <v>3978</v>
      </c>
      <c r="L6105" t="s">
        <v>3979</v>
      </c>
      <c r="M6105" t="s">
        <v>24</v>
      </c>
      <c r="N6105" t="s">
        <v>25</v>
      </c>
      <c r="O6105">
        <v>358936</v>
      </c>
      <c r="P6105" t="s">
        <v>16652</v>
      </c>
    </row>
    <row r="6106" spans="1:16" x14ac:dyDescent="0.35">
      <c r="A6106" t="s">
        <v>16</v>
      </c>
      <c r="B6106" t="s">
        <v>164</v>
      </c>
      <c r="C6106" t="s">
        <v>16653</v>
      </c>
      <c r="D6106" t="s">
        <v>36</v>
      </c>
      <c r="E6106" s="1">
        <v>43489.458333333336</v>
      </c>
      <c r="F6106" s="2">
        <v>43497</v>
      </c>
      <c r="G6106" s="2">
        <v>44969</v>
      </c>
      <c r="H6106" t="s">
        <v>453</v>
      </c>
      <c r="I6106" t="s">
        <v>150</v>
      </c>
      <c r="J6106" t="s">
        <v>455</v>
      </c>
      <c r="K6106" t="s">
        <v>16654</v>
      </c>
      <c r="L6106" t="s">
        <v>16655</v>
      </c>
      <c r="M6106" t="s">
        <v>24</v>
      </c>
      <c r="N6106" t="s">
        <v>25</v>
      </c>
      <c r="O6106">
        <v>2140037982</v>
      </c>
      <c r="P6106" t="s">
        <v>16656</v>
      </c>
    </row>
    <row r="6107" spans="1:16" x14ac:dyDescent="0.35">
      <c r="A6107" t="s">
        <v>56</v>
      </c>
      <c r="B6107" t="s">
        <v>10068</v>
      </c>
      <c r="C6107" t="s">
        <v>10450</v>
      </c>
      <c r="D6107" t="s">
        <v>36</v>
      </c>
      <c r="E6107" s="1">
        <v>44112.599305555559</v>
      </c>
      <c r="F6107" s="2">
        <v>44123</v>
      </c>
      <c r="G6107" s="2">
        <v>44184</v>
      </c>
      <c r="H6107" t="s">
        <v>10070</v>
      </c>
      <c r="I6107" t="s">
        <v>10071</v>
      </c>
      <c r="K6107" t="s">
        <v>10451</v>
      </c>
      <c r="L6107" t="s">
        <v>10452</v>
      </c>
      <c r="M6107" t="s">
        <v>24</v>
      </c>
      <c r="N6107" t="s">
        <v>25</v>
      </c>
      <c r="O6107">
        <v>121318</v>
      </c>
      <c r="P6107" t="s">
        <v>10453</v>
      </c>
    </row>
    <row r="6108" spans="1:16" x14ac:dyDescent="0.35">
      <c r="A6108" t="s">
        <v>16</v>
      </c>
      <c r="B6108" t="s">
        <v>27</v>
      </c>
      <c r="C6108" t="s">
        <v>16657</v>
      </c>
      <c r="D6108" t="s">
        <v>19</v>
      </c>
      <c r="E6108" s="1">
        <v>44706.63958333333</v>
      </c>
      <c r="F6108" s="2">
        <v>44682</v>
      </c>
      <c r="G6108" s="2">
        <v>48335</v>
      </c>
      <c r="H6108" t="s">
        <v>765</v>
      </c>
      <c r="I6108" t="s">
        <v>766</v>
      </c>
      <c r="K6108" t="s">
        <v>7513</v>
      </c>
      <c r="L6108" t="s">
        <v>7514</v>
      </c>
      <c r="M6108" t="s">
        <v>24</v>
      </c>
      <c r="N6108" t="s">
        <v>25</v>
      </c>
      <c r="P6108" t="s">
        <v>16658</v>
      </c>
    </row>
    <row r="6109" spans="1:16" x14ac:dyDescent="0.35">
      <c r="A6109" t="s">
        <v>16</v>
      </c>
      <c r="B6109" t="s">
        <v>27</v>
      </c>
      <c r="C6109" t="s">
        <v>16659</v>
      </c>
      <c r="D6109" t="s">
        <v>19</v>
      </c>
      <c r="E6109" s="1">
        <v>43880.409722222219</v>
      </c>
      <c r="F6109" s="2">
        <v>43880</v>
      </c>
      <c r="G6109" s="2">
        <v>47533</v>
      </c>
      <c r="H6109" t="s">
        <v>29</v>
      </c>
      <c r="I6109" t="s">
        <v>30</v>
      </c>
      <c r="K6109" t="s">
        <v>16660</v>
      </c>
      <c r="L6109" t="s">
        <v>16661</v>
      </c>
      <c r="M6109" t="s">
        <v>24</v>
      </c>
      <c r="N6109" t="s">
        <v>25</v>
      </c>
      <c r="P6109" t="s">
        <v>1132</v>
      </c>
    </row>
    <row r="6110" spans="1:16" x14ac:dyDescent="0.35">
      <c r="A6110" t="s">
        <v>16</v>
      </c>
      <c r="B6110" t="s">
        <v>164</v>
      </c>
      <c r="C6110" t="s">
        <v>16707</v>
      </c>
      <c r="D6110" t="s">
        <v>105</v>
      </c>
      <c r="E6110" s="1">
        <v>44333.525000000001</v>
      </c>
      <c r="F6110" s="2">
        <v>44333</v>
      </c>
      <c r="G6110" s="2">
        <v>54925</v>
      </c>
      <c r="H6110" t="s">
        <v>2296</v>
      </c>
      <c r="I6110" t="s">
        <v>2297</v>
      </c>
      <c r="K6110" t="s">
        <v>16708</v>
      </c>
      <c r="L6110" t="s">
        <v>16709</v>
      </c>
      <c r="M6110" t="s">
        <v>24</v>
      </c>
      <c r="N6110" t="s">
        <v>25</v>
      </c>
      <c r="O6110">
        <v>94259</v>
      </c>
      <c r="P6110" t="s">
        <v>16710</v>
      </c>
    </row>
    <row r="6111" spans="1:16" x14ac:dyDescent="0.35">
      <c r="A6111" t="s">
        <v>16</v>
      </c>
      <c r="B6111" t="s">
        <v>17</v>
      </c>
      <c r="C6111" t="s">
        <v>16719</v>
      </c>
      <c r="D6111" t="s">
        <v>105</v>
      </c>
      <c r="E6111" s="1">
        <v>43717.647222222222</v>
      </c>
      <c r="F6111" s="2">
        <v>43718</v>
      </c>
      <c r="G6111" s="2">
        <v>43900</v>
      </c>
      <c r="H6111" t="s">
        <v>1813</v>
      </c>
      <c r="I6111" t="s">
        <v>1814</v>
      </c>
      <c r="K6111" t="s">
        <v>4454</v>
      </c>
      <c r="L6111" t="s">
        <v>4455</v>
      </c>
      <c r="M6111" t="s">
        <v>24</v>
      </c>
      <c r="N6111" t="s">
        <v>25</v>
      </c>
      <c r="O6111">
        <v>94262</v>
      </c>
      <c r="P6111" t="s">
        <v>16720</v>
      </c>
    </row>
    <row r="6112" spans="1:16" x14ac:dyDescent="0.35">
      <c r="A6112" t="s">
        <v>16</v>
      </c>
      <c r="B6112" t="s">
        <v>27</v>
      </c>
      <c r="C6112" t="s">
        <v>16724</v>
      </c>
      <c r="D6112" t="s">
        <v>19</v>
      </c>
      <c r="E6112" s="1">
        <v>44155.632638888892</v>
      </c>
      <c r="F6112" s="2">
        <v>44155</v>
      </c>
      <c r="G6112" s="2">
        <v>47807</v>
      </c>
      <c r="H6112" t="s">
        <v>29</v>
      </c>
      <c r="I6112" t="s">
        <v>30</v>
      </c>
      <c r="K6112" t="s">
        <v>16725</v>
      </c>
      <c r="L6112" t="s">
        <v>16726</v>
      </c>
      <c r="M6112" t="s">
        <v>24</v>
      </c>
      <c r="N6112" t="s">
        <v>25</v>
      </c>
      <c r="P6112" t="s">
        <v>7834</v>
      </c>
    </row>
    <row r="6113" spans="1:16" x14ac:dyDescent="0.35">
      <c r="A6113" t="s">
        <v>56</v>
      </c>
      <c r="B6113" t="s">
        <v>57</v>
      </c>
      <c r="C6113" t="s">
        <v>58</v>
      </c>
      <c r="D6113" t="s">
        <v>59</v>
      </c>
      <c r="E6113" s="1">
        <v>43955.722222222219</v>
      </c>
      <c r="F6113" s="2">
        <v>43962</v>
      </c>
      <c r="G6113" s="2">
        <v>44327</v>
      </c>
      <c r="H6113" t="s">
        <v>60</v>
      </c>
      <c r="I6113" t="s">
        <v>61</v>
      </c>
      <c r="K6113" t="s">
        <v>62</v>
      </c>
      <c r="L6113" t="s">
        <v>63</v>
      </c>
      <c r="M6113" t="s">
        <v>24</v>
      </c>
      <c r="N6113" t="s">
        <v>64</v>
      </c>
      <c r="O6113">
        <v>740921</v>
      </c>
      <c r="P6113" t="s">
        <v>65</v>
      </c>
    </row>
    <row r="6114" spans="1:16" x14ac:dyDescent="0.35">
      <c r="A6114" t="s">
        <v>16</v>
      </c>
      <c r="B6114" t="s">
        <v>17</v>
      </c>
      <c r="C6114" t="s">
        <v>26239</v>
      </c>
      <c r="D6114" t="s">
        <v>19</v>
      </c>
      <c r="E6114" s="1">
        <v>44721.379166666666</v>
      </c>
      <c r="F6114" s="2">
        <v>44725</v>
      </c>
      <c r="G6114" s="2">
        <v>46186</v>
      </c>
      <c r="H6114" t="s">
        <v>75</v>
      </c>
      <c r="I6114" t="s">
        <v>76</v>
      </c>
      <c r="K6114" t="s">
        <v>15769</v>
      </c>
      <c r="L6114" t="s">
        <v>15770</v>
      </c>
      <c r="M6114" t="s">
        <v>24</v>
      </c>
      <c r="N6114" t="s">
        <v>25</v>
      </c>
      <c r="P6114" t="s">
        <v>24646</v>
      </c>
    </row>
    <row r="6115" spans="1:16" x14ac:dyDescent="0.35">
      <c r="A6115" t="s">
        <v>16</v>
      </c>
      <c r="B6115" t="s">
        <v>17</v>
      </c>
      <c r="C6115" t="s">
        <v>16732</v>
      </c>
      <c r="D6115" t="s">
        <v>36</v>
      </c>
      <c r="E6115" s="1">
        <v>43936.710416666669</v>
      </c>
      <c r="F6115" s="2">
        <v>43922</v>
      </c>
      <c r="G6115" s="2">
        <v>44196</v>
      </c>
      <c r="H6115" t="s">
        <v>51</v>
      </c>
      <c r="I6115" t="s">
        <v>52</v>
      </c>
      <c r="K6115" t="s">
        <v>2691</v>
      </c>
      <c r="L6115" t="s">
        <v>2692</v>
      </c>
      <c r="M6115" t="s">
        <v>24</v>
      </c>
      <c r="N6115" t="s">
        <v>25</v>
      </c>
      <c r="O6115">
        <v>2140038023</v>
      </c>
      <c r="P6115" t="s">
        <v>55</v>
      </c>
    </row>
    <row r="6116" spans="1:16" x14ac:dyDescent="0.35">
      <c r="A6116" t="s">
        <v>16</v>
      </c>
      <c r="B6116" t="s">
        <v>27</v>
      </c>
      <c r="C6116" t="s">
        <v>12438</v>
      </c>
      <c r="D6116" t="s">
        <v>19</v>
      </c>
      <c r="E6116" s="1">
        <v>43985.659722222219</v>
      </c>
      <c r="F6116" s="2">
        <v>43985</v>
      </c>
      <c r="G6116" s="2">
        <v>47637</v>
      </c>
      <c r="H6116" t="s">
        <v>29</v>
      </c>
      <c r="I6116" t="s">
        <v>30</v>
      </c>
      <c r="K6116" t="s">
        <v>12439</v>
      </c>
      <c r="L6116" t="s">
        <v>12440</v>
      </c>
      <c r="M6116" t="s">
        <v>24</v>
      </c>
      <c r="N6116" t="s">
        <v>25</v>
      </c>
      <c r="P6116" t="s">
        <v>2061</v>
      </c>
    </row>
    <row r="6117" spans="1:16" x14ac:dyDescent="0.35">
      <c r="A6117" t="s">
        <v>16</v>
      </c>
      <c r="B6117" t="s">
        <v>17</v>
      </c>
      <c r="C6117" t="s">
        <v>26240</v>
      </c>
      <c r="D6117" t="s">
        <v>19</v>
      </c>
      <c r="E6117" s="1">
        <v>44323.790277777778</v>
      </c>
      <c r="F6117" s="2">
        <v>44287</v>
      </c>
      <c r="G6117" s="2">
        <v>44560</v>
      </c>
      <c r="H6117" t="s">
        <v>2090</v>
      </c>
      <c r="I6117" t="s">
        <v>2091</v>
      </c>
      <c r="K6117" t="s">
        <v>25206</v>
      </c>
      <c r="L6117" t="s">
        <v>25207</v>
      </c>
      <c r="M6117" t="s">
        <v>24</v>
      </c>
      <c r="N6117" t="s">
        <v>24515</v>
      </c>
      <c r="P6117" t="s">
        <v>26241</v>
      </c>
    </row>
    <row r="6118" spans="1:16" x14ac:dyDescent="0.35">
      <c r="A6118" t="s">
        <v>139</v>
      </c>
      <c r="B6118" t="s">
        <v>140</v>
      </c>
      <c r="C6118" t="s">
        <v>12441</v>
      </c>
      <c r="D6118" t="s">
        <v>19</v>
      </c>
      <c r="E6118" s="1">
        <v>44175.724999999999</v>
      </c>
      <c r="F6118" s="2">
        <v>44155</v>
      </c>
      <c r="G6118" s="2">
        <v>44520</v>
      </c>
      <c r="H6118" t="s">
        <v>142</v>
      </c>
      <c r="I6118" t="s">
        <v>150</v>
      </c>
      <c r="J6118" t="s">
        <v>144</v>
      </c>
      <c r="K6118" t="s">
        <v>39</v>
      </c>
      <c r="L6118" t="s">
        <v>40</v>
      </c>
      <c r="M6118" t="s">
        <v>24</v>
      </c>
      <c r="N6118" t="s">
        <v>25</v>
      </c>
      <c r="P6118" t="s">
        <v>12442</v>
      </c>
    </row>
    <row r="6119" spans="1:16" x14ac:dyDescent="0.35">
      <c r="A6119" t="s">
        <v>16</v>
      </c>
      <c r="B6119" t="s">
        <v>17</v>
      </c>
      <c r="C6119" t="s">
        <v>26242</v>
      </c>
      <c r="D6119" t="s">
        <v>36</v>
      </c>
      <c r="E6119" s="1">
        <v>44746.67083333333</v>
      </c>
      <c r="F6119" s="2">
        <v>44713</v>
      </c>
      <c r="G6119" s="2">
        <v>44926</v>
      </c>
      <c r="H6119" t="s">
        <v>1446</v>
      </c>
      <c r="I6119" t="s">
        <v>1447</v>
      </c>
      <c r="K6119" t="s">
        <v>4510</v>
      </c>
      <c r="L6119" t="s">
        <v>4511</v>
      </c>
      <c r="M6119" t="s">
        <v>24</v>
      </c>
      <c r="N6119" t="s">
        <v>24515</v>
      </c>
      <c r="O6119">
        <v>358936</v>
      </c>
      <c r="P6119" t="s">
        <v>26243</v>
      </c>
    </row>
    <row r="6120" spans="1:16" x14ac:dyDescent="0.35">
      <c r="A6120" t="s">
        <v>16</v>
      </c>
      <c r="B6120" t="s">
        <v>17</v>
      </c>
      <c r="C6120" t="s">
        <v>12447</v>
      </c>
      <c r="D6120" t="s">
        <v>36</v>
      </c>
      <c r="E6120" s="1">
        <v>44264.708333333336</v>
      </c>
      <c r="F6120" s="2">
        <v>44256</v>
      </c>
      <c r="G6120" s="2">
        <v>44806</v>
      </c>
      <c r="H6120" t="s">
        <v>704</v>
      </c>
      <c r="I6120" t="s">
        <v>705</v>
      </c>
      <c r="K6120" t="s">
        <v>12448</v>
      </c>
      <c r="L6120" t="s">
        <v>12449</v>
      </c>
      <c r="M6120" t="s">
        <v>24</v>
      </c>
      <c r="N6120" t="s">
        <v>25</v>
      </c>
      <c r="O6120">
        <v>2140038023</v>
      </c>
      <c r="P6120" t="s">
        <v>1084</v>
      </c>
    </row>
    <row r="6121" spans="1:16" x14ac:dyDescent="0.35">
      <c r="A6121" t="s">
        <v>56</v>
      </c>
      <c r="B6121" t="s">
        <v>445</v>
      </c>
      <c r="C6121" t="s">
        <v>26244</v>
      </c>
      <c r="D6121" t="s">
        <v>36</v>
      </c>
      <c r="E6121" s="1">
        <v>44600.616666666669</v>
      </c>
      <c r="F6121" s="2">
        <v>44562</v>
      </c>
      <c r="G6121" s="2">
        <v>44926</v>
      </c>
      <c r="H6121" t="s">
        <v>447</v>
      </c>
      <c r="I6121" t="s">
        <v>448</v>
      </c>
      <c r="K6121" t="s">
        <v>26245</v>
      </c>
      <c r="L6121" t="s">
        <v>26246</v>
      </c>
      <c r="M6121" t="s">
        <v>24</v>
      </c>
      <c r="N6121" t="s">
        <v>24512</v>
      </c>
      <c r="O6121">
        <v>2140037974</v>
      </c>
      <c r="P6121" t="s">
        <v>26247</v>
      </c>
    </row>
    <row r="6122" spans="1:16" x14ac:dyDescent="0.35">
      <c r="A6122" t="s">
        <v>56</v>
      </c>
      <c r="B6122" t="s">
        <v>57</v>
      </c>
      <c r="C6122" t="s">
        <v>58</v>
      </c>
      <c r="D6122" t="s">
        <v>59</v>
      </c>
      <c r="E6122" s="1">
        <v>43955.722222222219</v>
      </c>
      <c r="F6122" s="2">
        <v>43962</v>
      </c>
      <c r="G6122" s="2">
        <v>44327</v>
      </c>
      <c r="H6122" t="s">
        <v>60</v>
      </c>
      <c r="I6122" t="s">
        <v>61</v>
      </c>
      <c r="K6122" t="s">
        <v>62</v>
      </c>
      <c r="L6122" t="s">
        <v>63</v>
      </c>
      <c r="M6122" t="s">
        <v>24</v>
      </c>
      <c r="N6122" t="s">
        <v>64</v>
      </c>
      <c r="O6122">
        <v>780138</v>
      </c>
      <c r="P6122" t="s">
        <v>65</v>
      </c>
    </row>
    <row r="6123" spans="1:16" x14ac:dyDescent="0.35">
      <c r="A6123" t="s">
        <v>16</v>
      </c>
      <c r="B6123" t="s">
        <v>17</v>
      </c>
      <c r="C6123" t="s">
        <v>12454</v>
      </c>
      <c r="D6123" t="s">
        <v>19</v>
      </c>
      <c r="E6123" s="1">
        <v>44095.623611111114</v>
      </c>
      <c r="F6123" s="2">
        <v>44114</v>
      </c>
      <c r="G6123" s="2">
        <v>47766</v>
      </c>
      <c r="H6123" t="s">
        <v>99</v>
      </c>
      <c r="I6123" t="s">
        <v>100</v>
      </c>
      <c r="K6123" t="s">
        <v>12455</v>
      </c>
      <c r="L6123" t="s">
        <v>12456</v>
      </c>
      <c r="M6123" t="s">
        <v>24</v>
      </c>
      <c r="N6123" t="s">
        <v>25</v>
      </c>
      <c r="P6123" t="s">
        <v>103</v>
      </c>
    </row>
    <row r="6124" spans="1:16" x14ac:dyDescent="0.35">
      <c r="A6124" t="s">
        <v>16</v>
      </c>
      <c r="B6124" t="s">
        <v>27</v>
      </c>
      <c r="C6124" t="s">
        <v>12463</v>
      </c>
      <c r="D6124" t="s">
        <v>19</v>
      </c>
      <c r="E6124" s="1">
        <v>44019.53402777778</v>
      </c>
      <c r="F6124" s="2">
        <v>44019</v>
      </c>
      <c r="G6124" s="2">
        <v>47671</v>
      </c>
      <c r="H6124" t="s">
        <v>29</v>
      </c>
      <c r="I6124" t="s">
        <v>30</v>
      </c>
      <c r="K6124" t="s">
        <v>12464</v>
      </c>
      <c r="L6124" t="s">
        <v>12465</v>
      </c>
      <c r="M6124" t="s">
        <v>24</v>
      </c>
      <c r="N6124" t="s">
        <v>25</v>
      </c>
      <c r="P6124" t="s">
        <v>12466</v>
      </c>
    </row>
    <row r="6125" spans="1:16" x14ac:dyDescent="0.35">
      <c r="A6125" t="s">
        <v>16</v>
      </c>
      <c r="B6125" t="s">
        <v>43</v>
      </c>
      <c r="C6125" t="s">
        <v>5077</v>
      </c>
      <c r="D6125" t="s">
        <v>105</v>
      </c>
      <c r="E6125" s="1">
        <v>44295.604861111111</v>
      </c>
      <c r="F6125" s="2">
        <v>44287</v>
      </c>
      <c r="G6125" s="2">
        <v>44650</v>
      </c>
      <c r="H6125" t="s">
        <v>106</v>
      </c>
      <c r="I6125" t="s">
        <v>107</v>
      </c>
      <c r="K6125" t="s">
        <v>5078</v>
      </c>
      <c r="L6125" t="s">
        <v>5079</v>
      </c>
      <c r="M6125" t="s">
        <v>24</v>
      </c>
      <c r="N6125" t="s">
        <v>25</v>
      </c>
      <c r="O6125">
        <v>690950</v>
      </c>
      <c r="P6125" t="s">
        <v>5080</v>
      </c>
    </row>
    <row r="6126" spans="1:16" x14ac:dyDescent="0.35">
      <c r="A6126" t="s">
        <v>16</v>
      </c>
      <c r="B6126" t="s">
        <v>27</v>
      </c>
      <c r="C6126" t="s">
        <v>12992</v>
      </c>
      <c r="D6126" t="s">
        <v>19</v>
      </c>
      <c r="E6126" s="1">
        <v>44483.44027777778</v>
      </c>
      <c r="F6126" s="2">
        <v>44483</v>
      </c>
      <c r="G6126" s="2">
        <v>48135</v>
      </c>
      <c r="H6126" t="s">
        <v>29</v>
      </c>
      <c r="I6126" t="s">
        <v>30</v>
      </c>
      <c r="K6126">
        <v>430981</v>
      </c>
      <c r="L6126" t="s">
        <v>12993</v>
      </c>
      <c r="M6126" t="s">
        <v>24</v>
      </c>
      <c r="N6126" t="s">
        <v>25</v>
      </c>
      <c r="P6126" t="s">
        <v>12994</v>
      </c>
    </row>
    <row r="6127" spans="1:16" x14ac:dyDescent="0.35">
      <c r="A6127" t="s">
        <v>56</v>
      </c>
      <c r="B6127" t="s">
        <v>57</v>
      </c>
      <c r="C6127" t="s">
        <v>58</v>
      </c>
      <c r="D6127" t="s">
        <v>59</v>
      </c>
      <c r="E6127" s="1">
        <v>43955.722222222219</v>
      </c>
      <c r="F6127" s="2">
        <v>43962</v>
      </c>
      <c r="G6127" s="2">
        <v>44327</v>
      </c>
      <c r="H6127" t="s">
        <v>60</v>
      </c>
      <c r="I6127" t="s">
        <v>61</v>
      </c>
      <c r="K6127" t="s">
        <v>62</v>
      </c>
      <c r="L6127" t="s">
        <v>63</v>
      </c>
      <c r="M6127" t="s">
        <v>24</v>
      </c>
      <c r="N6127" t="s">
        <v>64</v>
      </c>
      <c r="O6127">
        <v>691299</v>
      </c>
      <c r="P6127" t="s">
        <v>65</v>
      </c>
    </row>
    <row r="6128" spans="1:16" x14ac:dyDescent="0.35">
      <c r="A6128" t="s">
        <v>16</v>
      </c>
      <c r="B6128" t="s">
        <v>43</v>
      </c>
      <c r="C6128" t="s">
        <v>24681</v>
      </c>
      <c r="D6128" t="s">
        <v>59</v>
      </c>
      <c r="E6128" s="1">
        <v>43816.59097222222</v>
      </c>
      <c r="F6128" s="2">
        <v>43831</v>
      </c>
      <c r="G6128" s="2">
        <v>44934</v>
      </c>
      <c r="H6128" t="s">
        <v>11080</v>
      </c>
      <c r="I6128" t="s">
        <v>11081</v>
      </c>
      <c r="K6128" t="s">
        <v>735</v>
      </c>
      <c r="L6128" t="s">
        <v>736</v>
      </c>
      <c r="M6128" t="s">
        <v>24</v>
      </c>
      <c r="N6128" t="s">
        <v>24512</v>
      </c>
      <c r="O6128">
        <v>778514</v>
      </c>
      <c r="P6128" t="s">
        <v>24682</v>
      </c>
    </row>
    <row r="6129" spans="1:16" x14ac:dyDescent="0.35">
      <c r="A6129" t="s">
        <v>16</v>
      </c>
      <c r="B6129" t="s">
        <v>27</v>
      </c>
      <c r="C6129" t="s">
        <v>13007</v>
      </c>
      <c r="D6129" t="s">
        <v>19</v>
      </c>
      <c r="E6129" s="1">
        <v>44105.675694444442</v>
      </c>
      <c r="F6129" s="2">
        <v>44105</v>
      </c>
      <c r="G6129" s="2">
        <v>47757</v>
      </c>
      <c r="H6129" t="s">
        <v>29</v>
      </c>
      <c r="I6129" t="s">
        <v>30</v>
      </c>
      <c r="K6129" t="s">
        <v>13008</v>
      </c>
      <c r="L6129" t="s">
        <v>13009</v>
      </c>
      <c r="M6129" t="s">
        <v>24</v>
      </c>
      <c r="N6129" t="s">
        <v>25</v>
      </c>
      <c r="P6129" t="s">
        <v>33</v>
      </c>
    </row>
    <row r="6130" spans="1:16" x14ac:dyDescent="0.35">
      <c r="A6130" t="s">
        <v>16</v>
      </c>
      <c r="B6130" t="s">
        <v>43</v>
      </c>
      <c r="C6130" t="s">
        <v>13014</v>
      </c>
      <c r="D6130" t="s">
        <v>19</v>
      </c>
      <c r="E6130" s="1">
        <v>44417.62222222222</v>
      </c>
      <c r="F6130" s="2">
        <v>44417</v>
      </c>
      <c r="G6130" s="2">
        <v>46243</v>
      </c>
      <c r="H6130" t="s">
        <v>3951</v>
      </c>
      <c r="I6130" t="s">
        <v>3952</v>
      </c>
      <c r="K6130" t="s">
        <v>13015</v>
      </c>
      <c r="L6130" t="s">
        <v>13016</v>
      </c>
      <c r="M6130" t="s">
        <v>24</v>
      </c>
      <c r="N6130" t="s">
        <v>25</v>
      </c>
      <c r="P6130" t="s">
        <v>13017</v>
      </c>
    </row>
    <row r="6131" spans="1:16" x14ac:dyDescent="0.35">
      <c r="A6131" t="s">
        <v>16</v>
      </c>
      <c r="B6131" t="s">
        <v>406</v>
      </c>
      <c r="C6131" t="s">
        <v>13018</v>
      </c>
      <c r="D6131" t="s">
        <v>36</v>
      </c>
      <c r="E6131" s="1">
        <v>44550.461805555555</v>
      </c>
      <c r="F6131" s="2">
        <v>44531</v>
      </c>
      <c r="G6131" s="2">
        <v>45261</v>
      </c>
      <c r="H6131" t="s">
        <v>4015</v>
      </c>
      <c r="I6131" t="s">
        <v>4016</v>
      </c>
      <c r="K6131" t="s">
        <v>168</v>
      </c>
      <c r="L6131" t="s">
        <v>169</v>
      </c>
      <c r="M6131" t="s">
        <v>24</v>
      </c>
      <c r="N6131" t="s">
        <v>25</v>
      </c>
      <c r="O6131">
        <v>94259</v>
      </c>
      <c r="P6131" t="s">
        <v>13019</v>
      </c>
    </row>
    <row r="6132" spans="1:16" x14ac:dyDescent="0.35">
      <c r="A6132" t="s">
        <v>16</v>
      </c>
      <c r="B6132" t="s">
        <v>17</v>
      </c>
      <c r="C6132" t="s">
        <v>13021</v>
      </c>
      <c r="D6132" t="s">
        <v>19</v>
      </c>
      <c r="E6132" s="1">
        <v>44096.414583333331</v>
      </c>
      <c r="F6132" s="2">
        <v>44114</v>
      </c>
      <c r="G6132" s="2">
        <v>47766</v>
      </c>
      <c r="H6132" t="s">
        <v>99</v>
      </c>
      <c r="I6132" t="s">
        <v>100</v>
      </c>
      <c r="K6132" t="s">
        <v>13022</v>
      </c>
      <c r="L6132" t="s">
        <v>13023</v>
      </c>
      <c r="M6132" t="s">
        <v>24</v>
      </c>
      <c r="N6132" t="s">
        <v>25</v>
      </c>
      <c r="P6132" t="s">
        <v>103</v>
      </c>
    </row>
    <row r="6133" spans="1:16" x14ac:dyDescent="0.35">
      <c r="A6133" t="s">
        <v>16</v>
      </c>
      <c r="B6133" t="s">
        <v>17</v>
      </c>
      <c r="C6133" t="s">
        <v>26248</v>
      </c>
      <c r="D6133" t="s">
        <v>105</v>
      </c>
      <c r="E6133" s="1">
        <v>44057.609027777777</v>
      </c>
      <c r="H6133" t="s">
        <v>3553</v>
      </c>
      <c r="I6133" t="s">
        <v>3554</v>
      </c>
      <c r="K6133" t="s">
        <v>18348</v>
      </c>
      <c r="L6133" t="s">
        <v>18349</v>
      </c>
      <c r="M6133" t="s">
        <v>24</v>
      </c>
      <c r="N6133" t="s">
        <v>24512</v>
      </c>
      <c r="P6133" t="s">
        <v>18350</v>
      </c>
    </row>
    <row r="6134" spans="1:16" x14ac:dyDescent="0.35">
      <c r="A6134" t="s">
        <v>16</v>
      </c>
      <c r="B6134" t="s">
        <v>17</v>
      </c>
      <c r="C6134" t="s">
        <v>13031</v>
      </c>
      <c r="D6134" t="s">
        <v>19</v>
      </c>
      <c r="E6134" s="1">
        <v>44181.578472222223</v>
      </c>
      <c r="F6134" s="2">
        <v>44186</v>
      </c>
      <c r="G6134" s="2">
        <v>44551</v>
      </c>
      <c r="H6134" t="s">
        <v>75</v>
      </c>
      <c r="I6134" t="s">
        <v>76</v>
      </c>
      <c r="K6134" t="s">
        <v>13032</v>
      </c>
      <c r="L6134" t="s">
        <v>13033</v>
      </c>
      <c r="M6134" t="s">
        <v>24</v>
      </c>
      <c r="N6134" t="s">
        <v>25</v>
      </c>
      <c r="P6134" t="s">
        <v>13034</v>
      </c>
    </row>
    <row r="6135" spans="1:16" x14ac:dyDescent="0.35">
      <c r="A6135" t="s">
        <v>16</v>
      </c>
      <c r="B6135" t="s">
        <v>43</v>
      </c>
      <c r="C6135" t="s">
        <v>13035</v>
      </c>
      <c r="D6135" t="s">
        <v>36</v>
      </c>
      <c r="E6135" s="1">
        <v>44328.474305555559</v>
      </c>
      <c r="F6135" s="2">
        <v>44287</v>
      </c>
      <c r="G6135" s="2">
        <v>45382</v>
      </c>
      <c r="H6135" t="s">
        <v>453</v>
      </c>
      <c r="I6135" t="s">
        <v>143</v>
      </c>
      <c r="J6135" t="s">
        <v>455</v>
      </c>
      <c r="K6135" t="s">
        <v>1195</v>
      </c>
      <c r="L6135" t="s">
        <v>1196</v>
      </c>
      <c r="M6135" t="s">
        <v>24</v>
      </c>
      <c r="N6135" t="s">
        <v>25</v>
      </c>
      <c r="O6135">
        <v>841276</v>
      </c>
      <c r="P6135" t="s">
        <v>13036</v>
      </c>
    </row>
    <row r="6136" spans="1:16" x14ac:dyDescent="0.35">
      <c r="A6136" t="s">
        <v>16</v>
      </c>
      <c r="B6136" t="s">
        <v>17</v>
      </c>
      <c r="C6136" t="s">
        <v>13344</v>
      </c>
      <c r="D6136" t="s">
        <v>36</v>
      </c>
      <c r="E6136" s="1">
        <v>43616.643750000003</v>
      </c>
      <c r="F6136" s="2">
        <v>43617</v>
      </c>
      <c r="G6136" s="2">
        <v>43645</v>
      </c>
      <c r="H6136" t="s">
        <v>3056</v>
      </c>
      <c r="I6136" t="s">
        <v>3057</v>
      </c>
      <c r="K6136" t="s">
        <v>9094</v>
      </c>
      <c r="L6136" t="s">
        <v>9095</v>
      </c>
      <c r="M6136" t="s">
        <v>24</v>
      </c>
      <c r="N6136" t="s">
        <v>25</v>
      </c>
      <c r="O6136">
        <v>356799</v>
      </c>
      <c r="P6136" t="s">
        <v>13345</v>
      </c>
    </row>
    <row r="6137" spans="1:16" x14ac:dyDescent="0.35">
      <c r="A6137" t="s">
        <v>56</v>
      </c>
      <c r="B6137" t="s">
        <v>57</v>
      </c>
      <c r="C6137" t="s">
        <v>58</v>
      </c>
      <c r="D6137" t="s">
        <v>59</v>
      </c>
      <c r="E6137" s="1">
        <v>43955.722222222219</v>
      </c>
      <c r="F6137" s="2">
        <v>43962</v>
      </c>
      <c r="G6137" s="2">
        <v>44327</v>
      </c>
      <c r="H6137" t="s">
        <v>60</v>
      </c>
      <c r="I6137" t="s">
        <v>61</v>
      </c>
      <c r="K6137" t="s">
        <v>62</v>
      </c>
      <c r="L6137" t="s">
        <v>63</v>
      </c>
      <c r="M6137" t="s">
        <v>24</v>
      </c>
      <c r="N6137" t="s">
        <v>64</v>
      </c>
      <c r="O6137">
        <v>780152</v>
      </c>
      <c r="P6137" t="s">
        <v>65</v>
      </c>
    </row>
    <row r="6138" spans="1:16" x14ac:dyDescent="0.35">
      <c r="A6138" t="s">
        <v>16</v>
      </c>
      <c r="B6138" t="s">
        <v>17</v>
      </c>
      <c r="C6138" t="s">
        <v>17473</v>
      </c>
      <c r="D6138" t="s">
        <v>105</v>
      </c>
      <c r="E6138" s="1">
        <v>44461.896527777775</v>
      </c>
      <c r="F6138" s="2">
        <v>44440</v>
      </c>
      <c r="G6138" s="2">
        <v>44561</v>
      </c>
      <c r="H6138" t="s">
        <v>118</v>
      </c>
      <c r="I6138" t="s">
        <v>119</v>
      </c>
      <c r="K6138" t="s">
        <v>17474</v>
      </c>
      <c r="L6138" t="s">
        <v>17475</v>
      </c>
      <c r="M6138" t="s">
        <v>24</v>
      </c>
      <c r="N6138" t="s">
        <v>25</v>
      </c>
      <c r="O6138">
        <v>94254</v>
      </c>
      <c r="P6138" t="s">
        <v>17476</v>
      </c>
    </row>
    <row r="6139" spans="1:16" x14ac:dyDescent="0.35">
      <c r="A6139" t="s">
        <v>16</v>
      </c>
      <c r="B6139" t="s">
        <v>17</v>
      </c>
      <c r="C6139" t="s">
        <v>17471</v>
      </c>
      <c r="D6139" t="s">
        <v>36</v>
      </c>
      <c r="E6139" s="1">
        <v>44214.42083333333</v>
      </c>
      <c r="F6139" s="2">
        <v>44204</v>
      </c>
      <c r="G6139" s="2">
        <v>44591</v>
      </c>
      <c r="H6139" t="s">
        <v>550</v>
      </c>
      <c r="I6139" t="s">
        <v>551</v>
      </c>
      <c r="K6139" t="s">
        <v>6545</v>
      </c>
      <c r="L6139" t="s">
        <v>6546</v>
      </c>
      <c r="M6139" t="s">
        <v>24</v>
      </c>
      <c r="N6139" t="s">
        <v>25</v>
      </c>
      <c r="O6139">
        <v>94262</v>
      </c>
      <c r="P6139" t="s">
        <v>17472</v>
      </c>
    </row>
    <row r="6140" spans="1:16" x14ac:dyDescent="0.35">
      <c r="A6140" t="s">
        <v>16</v>
      </c>
      <c r="B6140" t="s">
        <v>27</v>
      </c>
      <c r="C6140" t="s">
        <v>17480</v>
      </c>
      <c r="D6140" t="s">
        <v>19</v>
      </c>
      <c r="E6140" s="1">
        <v>43594.694444444445</v>
      </c>
      <c r="F6140" s="2">
        <v>43410</v>
      </c>
      <c r="G6140" s="2">
        <v>47063</v>
      </c>
      <c r="H6140" t="s">
        <v>895</v>
      </c>
      <c r="I6140" t="s">
        <v>896</v>
      </c>
      <c r="K6140" t="s">
        <v>5575</v>
      </c>
      <c r="L6140" t="s">
        <v>5576</v>
      </c>
      <c r="M6140" t="s">
        <v>24</v>
      </c>
      <c r="N6140" t="s">
        <v>25</v>
      </c>
      <c r="P6140" t="s">
        <v>17481</v>
      </c>
    </row>
    <row r="6141" spans="1:16" x14ac:dyDescent="0.35">
      <c r="A6141" t="s">
        <v>16</v>
      </c>
      <c r="B6141" t="s">
        <v>17</v>
      </c>
      <c r="C6141" t="s">
        <v>17483</v>
      </c>
      <c r="D6141" t="s">
        <v>36</v>
      </c>
      <c r="E6141" s="1">
        <v>43633.601388888892</v>
      </c>
      <c r="F6141" s="2">
        <v>43647</v>
      </c>
      <c r="G6141" s="2">
        <v>47300</v>
      </c>
      <c r="H6141" t="s">
        <v>895</v>
      </c>
      <c r="I6141" t="s">
        <v>896</v>
      </c>
      <c r="K6141" t="s">
        <v>17484</v>
      </c>
      <c r="L6141" t="s">
        <v>17485</v>
      </c>
      <c r="M6141" t="s">
        <v>24</v>
      </c>
      <c r="N6141" t="s">
        <v>25</v>
      </c>
      <c r="O6141">
        <v>612820</v>
      </c>
      <c r="P6141" t="s">
        <v>1318</v>
      </c>
    </row>
    <row r="6142" spans="1:16" x14ac:dyDescent="0.35">
      <c r="A6142" t="s">
        <v>16</v>
      </c>
      <c r="B6142" t="s">
        <v>17</v>
      </c>
      <c r="C6142" t="s">
        <v>17486</v>
      </c>
      <c r="D6142" t="s">
        <v>19</v>
      </c>
      <c r="E6142" s="1">
        <v>43950.694444444445</v>
      </c>
      <c r="F6142" s="2">
        <v>43948</v>
      </c>
      <c r="G6142" s="2">
        <v>44012</v>
      </c>
      <c r="H6142" t="s">
        <v>550</v>
      </c>
      <c r="I6142" t="s">
        <v>551</v>
      </c>
      <c r="K6142" t="s">
        <v>17487</v>
      </c>
      <c r="L6142" t="s">
        <v>17488</v>
      </c>
      <c r="M6142" t="s">
        <v>24</v>
      </c>
      <c r="N6142" t="s">
        <v>25</v>
      </c>
      <c r="P6142" t="s">
        <v>554</v>
      </c>
    </row>
    <row r="6143" spans="1:16" x14ac:dyDescent="0.35">
      <c r="A6143" t="s">
        <v>16</v>
      </c>
      <c r="B6143" t="s">
        <v>17</v>
      </c>
      <c r="C6143" t="s">
        <v>17534</v>
      </c>
      <c r="D6143" t="s">
        <v>36</v>
      </c>
      <c r="E6143" s="1">
        <v>44246.70416666667</v>
      </c>
      <c r="F6143" s="2">
        <v>44256</v>
      </c>
      <c r="G6143" s="2">
        <v>44621</v>
      </c>
      <c r="H6143" t="s">
        <v>75</v>
      </c>
      <c r="I6143" t="s">
        <v>76</v>
      </c>
      <c r="K6143" t="s">
        <v>2396</v>
      </c>
      <c r="L6143" t="s">
        <v>2397</v>
      </c>
      <c r="M6143" t="s">
        <v>24</v>
      </c>
      <c r="N6143" t="s">
        <v>25</v>
      </c>
      <c r="O6143">
        <v>94262</v>
      </c>
      <c r="P6143" t="s">
        <v>17535</v>
      </c>
    </row>
    <row r="6144" spans="1:16" x14ac:dyDescent="0.35">
      <c r="A6144" t="s">
        <v>16</v>
      </c>
      <c r="B6144" t="s">
        <v>27</v>
      </c>
      <c r="C6144" t="s">
        <v>17536</v>
      </c>
      <c r="D6144" t="s">
        <v>19</v>
      </c>
      <c r="E6144" s="1">
        <v>44153.446527777778</v>
      </c>
      <c r="F6144" s="2">
        <v>44155</v>
      </c>
      <c r="G6144" s="2">
        <v>47807</v>
      </c>
      <c r="H6144" t="s">
        <v>29</v>
      </c>
      <c r="I6144" t="s">
        <v>30</v>
      </c>
      <c r="K6144" t="s">
        <v>17537</v>
      </c>
      <c r="L6144" t="s">
        <v>17538</v>
      </c>
      <c r="M6144" t="s">
        <v>24</v>
      </c>
      <c r="N6144" t="s">
        <v>25</v>
      </c>
      <c r="P6144" t="s">
        <v>17539</v>
      </c>
    </row>
    <row r="6145" spans="1:16" x14ac:dyDescent="0.35">
      <c r="A6145" t="s">
        <v>16</v>
      </c>
      <c r="B6145" t="s">
        <v>17</v>
      </c>
      <c r="C6145" t="s">
        <v>17543</v>
      </c>
      <c r="D6145" t="s">
        <v>19</v>
      </c>
      <c r="E6145" s="1">
        <v>44145.369444444441</v>
      </c>
      <c r="F6145" s="2">
        <v>44155</v>
      </c>
      <c r="G6145" s="2">
        <v>47807</v>
      </c>
      <c r="H6145" t="s">
        <v>99</v>
      </c>
      <c r="I6145" t="s">
        <v>100</v>
      </c>
      <c r="K6145" t="s">
        <v>17544</v>
      </c>
      <c r="L6145" t="s">
        <v>17545</v>
      </c>
      <c r="M6145" t="s">
        <v>24</v>
      </c>
      <c r="N6145" t="s">
        <v>25</v>
      </c>
      <c r="P6145" t="s">
        <v>103</v>
      </c>
    </row>
    <row r="6146" spans="1:16" x14ac:dyDescent="0.35">
      <c r="A6146" t="s">
        <v>139</v>
      </c>
      <c r="B6146" t="s">
        <v>140</v>
      </c>
      <c r="C6146" t="s">
        <v>26249</v>
      </c>
      <c r="D6146" t="s">
        <v>19</v>
      </c>
      <c r="E6146" s="1">
        <v>43944.459722222222</v>
      </c>
      <c r="F6146" s="2">
        <v>43944</v>
      </c>
      <c r="G6146" s="2">
        <v>44347</v>
      </c>
      <c r="H6146" t="s">
        <v>24596</v>
      </c>
      <c r="I6146" t="s">
        <v>24597</v>
      </c>
      <c r="K6146" t="s">
        <v>8085</v>
      </c>
      <c r="L6146" t="s">
        <v>8086</v>
      </c>
      <c r="M6146" t="s">
        <v>24</v>
      </c>
      <c r="N6146" t="s">
        <v>24515</v>
      </c>
      <c r="P6146" t="s">
        <v>26250</v>
      </c>
    </row>
    <row r="6147" spans="1:16" x14ac:dyDescent="0.35">
      <c r="A6147" t="s">
        <v>56</v>
      </c>
      <c r="B6147" t="s">
        <v>1394</v>
      </c>
      <c r="C6147" t="s">
        <v>1730</v>
      </c>
      <c r="D6147" t="s">
        <v>59</v>
      </c>
      <c r="E6147" s="1">
        <v>44228.489583333336</v>
      </c>
      <c r="F6147" s="2">
        <v>44198</v>
      </c>
      <c r="G6147" s="2">
        <v>44561</v>
      </c>
      <c r="H6147" t="s">
        <v>1731</v>
      </c>
      <c r="I6147" t="s">
        <v>1732</v>
      </c>
      <c r="K6147" t="s">
        <v>1733</v>
      </c>
      <c r="L6147" t="s">
        <v>1734</v>
      </c>
      <c r="M6147" t="s">
        <v>24</v>
      </c>
      <c r="N6147" t="s">
        <v>345</v>
      </c>
      <c r="O6147">
        <v>17096</v>
      </c>
      <c r="P6147" t="s">
        <v>1735</v>
      </c>
    </row>
    <row r="6148" spans="1:16" x14ac:dyDescent="0.35">
      <c r="A6148" t="s">
        <v>16</v>
      </c>
      <c r="B6148" t="s">
        <v>17</v>
      </c>
      <c r="C6148" t="s">
        <v>17549</v>
      </c>
      <c r="D6148" t="s">
        <v>19</v>
      </c>
      <c r="E6148" s="1">
        <v>44027.750694444447</v>
      </c>
      <c r="F6148" s="2">
        <v>44032</v>
      </c>
      <c r="G6148" s="2">
        <v>45858</v>
      </c>
      <c r="H6148" t="s">
        <v>75</v>
      </c>
      <c r="I6148" t="s">
        <v>76</v>
      </c>
      <c r="K6148" t="s">
        <v>7696</v>
      </c>
      <c r="L6148" t="s">
        <v>7697</v>
      </c>
      <c r="M6148" t="s">
        <v>24</v>
      </c>
      <c r="N6148" t="s">
        <v>25</v>
      </c>
      <c r="P6148" t="s">
        <v>14850</v>
      </c>
    </row>
    <row r="6149" spans="1:16" x14ac:dyDescent="0.35">
      <c r="A6149" t="s">
        <v>56</v>
      </c>
      <c r="B6149" t="s">
        <v>12828</v>
      </c>
      <c r="C6149" t="s">
        <v>26251</v>
      </c>
      <c r="D6149" t="s">
        <v>36</v>
      </c>
      <c r="E6149" s="1">
        <v>44259.665972222225</v>
      </c>
      <c r="F6149" s="2">
        <v>44228</v>
      </c>
      <c r="G6149" s="2">
        <v>44561</v>
      </c>
      <c r="H6149" t="s">
        <v>14575</v>
      </c>
      <c r="I6149" t="s">
        <v>14576</v>
      </c>
      <c r="K6149" t="s">
        <v>25982</v>
      </c>
      <c r="L6149" t="s">
        <v>25983</v>
      </c>
      <c r="M6149" t="s">
        <v>24</v>
      </c>
      <c r="N6149" t="s">
        <v>24515</v>
      </c>
      <c r="O6149">
        <v>201186</v>
      </c>
      <c r="P6149" t="s">
        <v>26252</v>
      </c>
    </row>
    <row r="6150" spans="1:16" x14ac:dyDescent="0.35">
      <c r="A6150" t="s">
        <v>56</v>
      </c>
      <c r="B6150" t="s">
        <v>57</v>
      </c>
      <c r="C6150" t="s">
        <v>58</v>
      </c>
      <c r="D6150" t="s">
        <v>59</v>
      </c>
      <c r="E6150" s="1">
        <v>43955.722222222219</v>
      </c>
      <c r="F6150" s="2">
        <v>43962</v>
      </c>
      <c r="G6150" s="2">
        <v>44327</v>
      </c>
      <c r="H6150" t="s">
        <v>60</v>
      </c>
      <c r="I6150" t="s">
        <v>61</v>
      </c>
      <c r="K6150" t="s">
        <v>62</v>
      </c>
      <c r="L6150" t="s">
        <v>63</v>
      </c>
      <c r="M6150" t="s">
        <v>24</v>
      </c>
      <c r="N6150" t="s">
        <v>64</v>
      </c>
      <c r="O6150">
        <v>701328</v>
      </c>
      <c r="P6150" t="s">
        <v>65</v>
      </c>
    </row>
    <row r="6151" spans="1:16" x14ac:dyDescent="0.35">
      <c r="A6151" t="s">
        <v>16</v>
      </c>
      <c r="B6151" t="s">
        <v>17</v>
      </c>
      <c r="C6151" t="s">
        <v>17555</v>
      </c>
      <c r="D6151" t="s">
        <v>19</v>
      </c>
      <c r="E6151" s="1">
        <v>43495.431250000001</v>
      </c>
      <c r="F6151" s="2">
        <v>43431</v>
      </c>
      <c r="G6151" s="2">
        <v>43860</v>
      </c>
      <c r="H6151" t="s">
        <v>75</v>
      </c>
      <c r="I6151" t="s">
        <v>76</v>
      </c>
      <c r="K6151" t="s">
        <v>16984</v>
      </c>
      <c r="L6151" t="s">
        <v>16985</v>
      </c>
      <c r="M6151" t="s">
        <v>24</v>
      </c>
      <c r="N6151" t="s">
        <v>25</v>
      </c>
      <c r="P6151" t="s">
        <v>17556</v>
      </c>
    </row>
    <row r="6152" spans="1:16" x14ac:dyDescent="0.35">
      <c r="A6152" t="s">
        <v>16</v>
      </c>
      <c r="B6152" t="s">
        <v>43</v>
      </c>
      <c r="C6152" t="s">
        <v>17560</v>
      </c>
      <c r="D6152" t="s">
        <v>36</v>
      </c>
      <c r="E6152" s="1">
        <v>44055.578472222223</v>
      </c>
      <c r="F6152" s="2">
        <v>44055</v>
      </c>
      <c r="G6152" s="2">
        <v>44255</v>
      </c>
      <c r="H6152" t="s">
        <v>722</v>
      </c>
      <c r="I6152" t="s">
        <v>723</v>
      </c>
      <c r="J6152" t="s">
        <v>723</v>
      </c>
      <c r="K6152" t="s">
        <v>1501</v>
      </c>
      <c r="L6152" t="s">
        <v>1502</v>
      </c>
      <c r="M6152" t="s">
        <v>24</v>
      </c>
      <c r="N6152" t="s">
        <v>41</v>
      </c>
      <c r="O6152">
        <v>356784</v>
      </c>
      <c r="P6152" t="s">
        <v>17561</v>
      </c>
    </row>
    <row r="6153" spans="1:16" x14ac:dyDescent="0.35">
      <c r="A6153" t="s">
        <v>16</v>
      </c>
      <c r="B6153" t="s">
        <v>43</v>
      </c>
      <c r="C6153" t="s">
        <v>17566</v>
      </c>
      <c r="D6153" t="s">
        <v>36</v>
      </c>
      <c r="E6153" s="1">
        <v>44278.709027777775</v>
      </c>
      <c r="F6153" s="2">
        <v>44287</v>
      </c>
      <c r="G6153" s="2">
        <v>44681</v>
      </c>
      <c r="H6153" t="s">
        <v>1726</v>
      </c>
      <c r="I6153" t="s">
        <v>1727</v>
      </c>
      <c r="K6153" t="s">
        <v>11962</v>
      </c>
      <c r="L6153" t="s">
        <v>11963</v>
      </c>
      <c r="M6153" t="s">
        <v>24</v>
      </c>
      <c r="N6153" t="s">
        <v>25</v>
      </c>
      <c r="O6153">
        <v>324545</v>
      </c>
      <c r="P6153" t="s">
        <v>17567</v>
      </c>
    </row>
    <row r="6154" spans="1:16" x14ac:dyDescent="0.35">
      <c r="A6154" t="s">
        <v>16</v>
      </c>
      <c r="B6154" t="s">
        <v>27</v>
      </c>
      <c r="C6154" t="s">
        <v>26253</v>
      </c>
      <c r="D6154" t="s">
        <v>19</v>
      </c>
      <c r="E6154" s="1">
        <v>43522.696527777778</v>
      </c>
      <c r="F6154" s="2">
        <v>43522</v>
      </c>
      <c r="G6154" s="2">
        <v>47175</v>
      </c>
      <c r="H6154" t="s">
        <v>895</v>
      </c>
      <c r="I6154" t="s">
        <v>896</v>
      </c>
      <c r="K6154" t="s">
        <v>26254</v>
      </c>
      <c r="L6154" t="s">
        <v>26255</v>
      </c>
      <c r="M6154" t="s">
        <v>24</v>
      </c>
      <c r="N6154" t="s">
        <v>24515</v>
      </c>
      <c r="P6154" t="s">
        <v>6527</v>
      </c>
    </row>
    <row r="6155" spans="1:16" x14ac:dyDescent="0.35">
      <c r="A6155" t="s">
        <v>56</v>
      </c>
      <c r="B6155" t="s">
        <v>57</v>
      </c>
      <c r="C6155" t="s">
        <v>58</v>
      </c>
      <c r="D6155" t="s">
        <v>59</v>
      </c>
      <c r="E6155" s="1">
        <v>43955.722222222219</v>
      </c>
      <c r="F6155" s="2">
        <v>43962</v>
      </c>
      <c r="G6155" s="2">
        <v>44327</v>
      </c>
      <c r="H6155" t="s">
        <v>60</v>
      </c>
      <c r="I6155" t="s">
        <v>61</v>
      </c>
      <c r="K6155" t="s">
        <v>62</v>
      </c>
      <c r="L6155" t="s">
        <v>63</v>
      </c>
      <c r="M6155" t="s">
        <v>24</v>
      </c>
      <c r="N6155" t="s">
        <v>64</v>
      </c>
      <c r="O6155">
        <v>691593</v>
      </c>
      <c r="P6155" t="s">
        <v>65</v>
      </c>
    </row>
    <row r="6156" spans="1:16" x14ac:dyDescent="0.35">
      <c r="A6156" t="s">
        <v>16</v>
      </c>
      <c r="B6156" t="s">
        <v>1297</v>
      </c>
      <c r="C6156" t="s">
        <v>26256</v>
      </c>
      <c r="D6156" t="s">
        <v>105</v>
      </c>
      <c r="E6156" s="1">
        <v>44200.629166666666</v>
      </c>
      <c r="F6156" s="2">
        <v>44226</v>
      </c>
      <c r="G6156" s="2">
        <v>44925</v>
      </c>
      <c r="H6156" t="s">
        <v>118</v>
      </c>
      <c r="I6156" t="s">
        <v>119</v>
      </c>
      <c r="K6156" t="s">
        <v>26257</v>
      </c>
      <c r="L6156" t="s">
        <v>26258</v>
      </c>
      <c r="M6156" t="s">
        <v>24</v>
      </c>
      <c r="N6156" t="s">
        <v>24515</v>
      </c>
      <c r="O6156">
        <v>94254</v>
      </c>
      <c r="P6156" t="s">
        <v>26259</v>
      </c>
    </row>
    <row r="6157" spans="1:16" x14ac:dyDescent="0.35">
      <c r="A6157" t="s">
        <v>16</v>
      </c>
      <c r="B6157" t="s">
        <v>17</v>
      </c>
      <c r="C6157" t="s">
        <v>17853</v>
      </c>
      <c r="D6157" t="s">
        <v>36</v>
      </c>
      <c r="E6157" s="1">
        <v>43495.459722222222</v>
      </c>
      <c r="F6157" s="2">
        <v>43500</v>
      </c>
      <c r="G6157" s="2">
        <v>43921</v>
      </c>
      <c r="H6157" t="s">
        <v>51</v>
      </c>
      <c r="I6157" t="s">
        <v>52</v>
      </c>
      <c r="K6157" t="s">
        <v>4434</v>
      </c>
      <c r="L6157" t="s">
        <v>4435</v>
      </c>
      <c r="M6157" t="s">
        <v>24</v>
      </c>
      <c r="N6157" t="s">
        <v>25</v>
      </c>
      <c r="O6157">
        <v>2140038012</v>
      </c>
      <c r="P6157" t="s">
        <v>55</v>
      </c>
    </row>
    <row r="6158" spans="1:16" x14ac:dyDescent="0.35">
      <c r="A6158" t="s">
        <v>56</v>
      </c>
      <c r="B6158" t="s">
        <v>10503</v>
      </c>
      <c r="C6158" t="s">
        <v>13430</v>
      </c>
      <c r="D6158" t="s">
        <v>36</v>
      </c>
      <c r="E6158" s="1">
        <v>44298.618750000001</v>
      </c>
      <c r="F6158" s="2">
        <v>43494</v>
      </c>
      <c r="G6158" s="2">
        <v>44926</v>
      </c>
      <c r="H6158" t="s">
        <v>13431</v>
      </c>
      <c r="I6158" t="s">
        <v>150</v>
      </c>
      <c r="J6158" t="s">
        <v>13432</v>
      </c>
      <c r="K6158" t="s">
        <v>13433</v>
      </c>
      <c r="L6158" t="s">
        <v>2632</v>
      </c>
      <c r="M6158" t="s">
        <v>24</v>
      </c>
      <c r="N6158" t="s">
        <v>25</v>
      </c>
      <c r="O6158">
        <v>358936</v>
      </c>
      <c r="P6158" t="s">
        <v>13434</v>
      </c>
    </row>
    <row r="6159" spans="1:16" x14ac:dyDescent="0.35">
      <c r="A6159" t="s">
        <v>16</v>
      </c>
      <c r="B6159" t="s">
        <v>43</v>
      </c>
      <c r="C6159" t="s">
        <v>13438</v>
      </c>
      <c r="D6159" t="s">
        <v>36</v>
      </c>
      <c r="E6159" s="1">
        <v>44200.829861111109</v>
      </c>
      <c r="F6159" s="2">
        <v>44200</v>
      </c>
      <c r="G6159" s="2">
        <v>44482</v>
      </c>
      <c r="H6159" t="s">
        <v>186</v>
      </c>
      <c r="I6159" t="s">
        <v>187</v>
      </c>
      <c r="K6159" t="s">
        <v>13439</v>
      </c>
      <c r="L6159" t="s">
        <v>13440</v>
      </c>
      <c r="M6159" t="s">
        <v>24</v>
      </c>
      <c r="N6159" t="s">
        <v>25</v>
      </c>
      <c r="O6159">
        <v>2140038023</v>
      </c>
      <c r="P6159" t="s">
        <v>366</v>
      </c>
    </row>
    <row r="6160" spans="1:16" x14ac:dyDescent="0.35">
      <c r="A6160" t="s">
        <v>56</v>
      </c>
      <c r="B6160" t="s">
        <v>66</v>
      </c>
      <c r="C6160" t="s">
        <v>13450</v>
      </c>
      <c r="D6160" t="s">
        <v>19</v>
      </c>
      <c r="E6160" s="1">
        <v>44405.453472222223</v>
      </c>
      <c r="F6160" s="2">
        <v>44409</v>
      </c>
      <c r="G6160" s="2">
        <v>45139</v>
      </c>
      <c r="H6160" t="s">
        <v>3056</v>
      </c>
      <c r="I6160" t="s">
        <v>3057</v>
      </c>
      <c r="K6160" t="s">
        <v>13451</v>
      </c>
      <c r="L6160" t="s">
        <v>13452</v>
      </c>
      <c r="M6160" t="s">
        <v>24</v>
      </c>
      <c r="N6160" t="s">
        <v>25</v>
      </c>
      <c r="P6160" t="s">
        <v>13453</v>
      </c>
    </row>
    <row r="6161" spans="1:16" x14ac:dyDescent="0.35">
      <c r="A6161" t="s">
        <v>16</v>
      </c>
      <c r="B6161" t="s">
        <v>27</v>
      </c>
      <c r="C6161" t="s">
        <v>13443</v>
      </c>
      <c r="D6161" t="s">
        <v>19</v>
      </c>
      <c r="E6161" s="1">
        <v>44707.354861111111</v>
      </c>
      <c r="F6161" s="2">
        <v>44691</v>
      </c>
      <c r="G6161" s="2">
        <v>48344</v>
      </c>
      <c r="H6161" t="s">
        <v>765</v>
      </c>
      <c r="I6161" t="s">
        <v>766</v>
      </c>
      <c r="K6161" t="s">
        <v>13444</v>
      </c>
      <c r="L6161" t="s">
        <v>13445</v>
      </c>
      <c r="M6161" t="s">
        <v>24</v>
      </c>
      <c r="N6161" t="s">
        <v>25</v>
      </c>
      <c r="P6161" t="s">
        <v>13446</v>
      </c>
    </row>
    <row r="6162" spans="1:16" x14ac:dyDescent="0.35">
      <c r="A6162" t="s">
        <v>16</v>
      </c>
      <c r="B6162" t="s">
        <v>43</v>
      </c>
      <c r="C6162" t="s">
        <v>13454</v>
      </c>
      <c r="D6162" t="s">
        <v>36</v>
      </c>
      <c r="E6162" s="1">
        <v>44138.820833333331</v>
      </c>
      <c r="F6162" s="2">
        <v>44117</v>
      </c>
      <c r="G6162" s="2">
        <v>44482</v>
      </c>
      <c r="H6162" t="s">
        <v>186</v>
      </c>
      <c r="I6162" t="s">
        <v>187</v>
      </c>
      <c r="K6162" t="s">
        <v>13455</v>
      </c>
      <c r="L6162" t="s">
        <v>13456</v>
      </c>
      <c r="M6162" t="s">
        <v>24</v>
      </c>
      <c r="N6162" t="s">
        <v>25</v>
      </c>
      <c r="O6162">
        <v>2140038017</v>
      </c>
      <c r="P6162" t="s">
        <v>750</v>
      </c>
    </row>
    <row r="6163" spans="1:16" x14ac:dyDescent="0.35">
      <c r="A6163" t="s">
        <v>56</v>
      </c>
      <c r="B6163" t="s">
        <v>57</v>
      </c>
      <c r="C6163" t="s">
        <v>58</v>
      </c>
      <c r="D6163" t="s">
        <v>59</v>
      </c>
      <c r="E6163" s="1">
        <v>43955.722222222219</v>
      </c>
      <c r="F6163" s="2">
        <v>43962</v>
      </c>
      <c r="G6163" s="2">
        <v>44327</v>
      </c>
      <c r="H6163" t="s">
        <v>60</v>
      </c>
      <c r="I6163" t="s">
        <v>61</v>
      </c>
      <c r="K6163" t="s">
        <v>62</v>
      </c>
      <c r="L6163" t="s">
        <v>63</v>
      </c>
      <c r="M6163" t="s">
        <v>24</v>
      </c>
      <c r="N6163" t="s">
        <v>64</v>
      </c>
      <c r="O6163">
        <v>749113</v>
      </c>
      <c r="P6163" t="s">
        <v>65</v>
      </c>
    </row>
    <row r="6164" spans="1:16" x14ac:dyDescent="0.35">
      <c r="A6164" t="s">
        <v>16</v>
      </c>
      <c r="B6164" t="s">
        <v>27</v>
      </c>
      <c r="C6164" t="s">
        <v>13457</v>
      </c>
      <c r="D6164" t="s">
        <v>19</v>
      </c>
      <c r="E6164" s="1">
        <v>44523.430555555555</v>
      </c>
      <c r="F6164" s="2">
        <v>44523</v>
      </c>
      <c r="G6164" s="2">
        <v>48175</v>
      </c>
      <c r="H6164" t="s">
        <v>29</v>
      </c>
      <c r="I6164" t="s">
        <v>30</v>
      </c>
      <c r="K6164" t="s">
        <v>13458</v>
      </c>
      <c r="L6164" t="s">
        <v>13459</v>
      </c>
      <c r="M6164" t="s">
        <v>24</v>
      </c>
      <c r="N6164" t="s">
        <v>25</v>
      </c>
      <c r="P6164" t="s">
        <v>1903</v>
      </c>
    </row>
    <row r="6165" spans="1:16" x14ac:dyDescent="0.35">
      <c r="A6165" t="s">
        <v>16</v>
      </c>
      <c r="B6165" t="s">
        <v>43</v>
      </c>
      <c r="C6165" t="s">
        <v>4926</v>
      </c>
      <c r="D6165" t="s">
        <v>105</v>
      </c>
      <c r="E6165" s="1">
        <v>44601.363194444442</v>
      </c>
      <c r="F6165" s="2">
        <v>44601</v>
      </c>
      <c r="G6165" s="2">
        <v>45076</v>
      </c>
      <c r="H6165" t="s">
        <v>106</v>
      </c>
      <c r="I6165" t="s">
        <v>107</v>
      </c>
      <c r="K6165" t="s">
        <v>4927</v>
      </c>
      <c r="L6165" t="s">
        <v>4928</v>
      </c>
      <c r="M6165" t="s">
        <v>24</v>
      </c>
      <c r="N6165" t="s">
        <v>25</v>
      </c>
      <c r="O6165">
        <v>94255</v>
      </c>
      <c r="P6165" t="s">
        <v>2381</v>
      </c>
    </row>
    <row r="6166" spans="1:16" x14ac:dyDescent="0.35">
      <c r="A6166" t="s">
        <v>16</v>
      </c>
      <c r="B6166" t="s">
        <v>43</v>
      </c>
      <c r="C6166" t="s">
        <v>13820</v>
      </c>
      <c r="D6166" t="s">
        <v>36</v>
      </c>
      <c r="E6166" s="1">
        <v>44138.541666666664</v>
      </c>
      <c r="F6166" s="2">
        <v>44117</v>
      </c>
      <c r="G6166" s="2">
        <v>44482</v>
      </c>
      <c r="H6166" t="s">
        <v>186</v>
      </c>
      <c r="I6166" t="s">
        <v>187</v>
      </c>
      <c r="K6166" t="s">
        <v>13180</v>
      </c>
      <c r="L6166" t="s">
        <v>13181</v>
      </c>
      <c r="M6166" t="s">
        <v>24</v>
      </c>
      <c r="N6166" t="s">
        <v>25</v>
      </c>
      <c r="O6166">
        <v>2140038017</v>
      </c>
      <c r="P6166" t="s">
        <v>750</v>
      </c>
    </row>
    <row r="6167" spans="1:16" x14ac:dyDescent="0.35">
      <c r="A6167" t="s">
        <v>16</v>
      </c>
      <c r="B6167" t="s">
        <v>17</v>
      </c>
      <c r="C6167" t="s">
        <v>13825</v>
      </c>
      <c r="D6167" t="s">
        <v>19</v>
      </c>
      <c r="E6167" s="1">
        <v>43566.64166666667</v>
      </c>
      <c r="F6167" s="2">
        <v>43566</v>
      </c>
      <c r="G6167" s="2">
        <v>44297</v>
      </c>
      <c r="H6167" t="s">
        <v>20</v>
      </c>
      <c r="I6167" t="s">
        <v>21</v>
      </c>
      <c r="K6167" t="s">
        <v>7538</v>
      </c>
      <c r="L6167" t="s">
        <v>7539</v>
      </c>
      <c r="M6167" t="s">
        <v>24</v>
      </c>
      <c r="N6167" t="s">
        <v>25</v>
      </c>
      <c r="P6167" t="s">
        <v>10576</v>
      </c>
    </row>
    <row r="6168" spans="1:16" x14ac:dyDescent="0.35">
      <c r="A6168" t="s">
        <v>16</v>
      </c>
      <c r="B6168" t="s">
        <v>43</v>
      </c>
      <c r="C6168" t="s">
        <v>668</v>
      </c>
      <c r="D6168" t="s">
        <v>105</v>
      </c>
      <c r="E6168" s="1">
        <v>43619.652777777781</v>
      </c>
      <c r="F6168" s="2">
        <v>43617</v>
      </c>
      <c r="G6168" s="2">
        <v>44012</v>
      </c>
      <c r="H6168" t="s">
        <v>106</v>
      </c>
      <c r="I6168" t="s">
        <v>107</v>
      </c>
      <c r="K6168" t="s">
        <v>669</v>
      </c>
      <c r="L6168" t="s">
        <v>670</v>
      </c>
      <c r="M6168" t="s">
        <v>24</v>
      </c>
      <c r="N6168" t="s">
        <v>25</v>
      </c>
      <c r="O6168">
        <v>2140041883</v>
      </c>
      <c r="P6168" t="s">
        <v>671</v>
      </c>
    </row>
    <row r="6169" spans="1:16" x14ac:dyDescent="0.35">
      <c r="A6169" t="s">
        <v>16</v>
      </c>
      <c r="B6169" t="s">
        <v>43</v>
      </c>
      <c r="C6169" t="s">
        <v>26260</v>
      </c>
      <c r="D6169" t="s">
        <v>36</v>
      </c>
      <c r="E6169" s="1">
        <v>43847.637499999997</v>
      </c>
      <c r="F6169" s="2">
        <v>43800</v>
      </c>
      <c r="G6169" s="2">
        <v>44196</v>
      </c>
      <c r="H6169" t="s">
        <v>1726</v>
      </c>
      <c r="I6169" t="s">
        <v>1727</v>
      </c>
      <c r="K6169" t="s">
        <v>11182</v>
      </c>
      <c r="L6169" t="s">
        <v>11183</v>
      </c>
      <c r="M6169" t="s">
        <v>24</v>
      </c>
      <c r="N6169" t="s">
        <v>24515</v>
      </c>
      <c r="O6169">
        <v>2140038000</v>
      </c>
      <c r="P6169" t="s">
        <v>26261</v>
      </c>
    </row>
    <row r="6170" spans="1:16" x14ac:dyDescent="0.35">
      <c r="A6170" t="s">
        <v>16</v>
      </c>
      <c r="B6170" t="s">
        <v>43</v>
      </c>
      <c r="C6170" t="s">
        <v>24681</v>
      </c>
      <c r="D6170" t="s">
        <v>59</v>
      </c>
      <c r="E6170" s="1">
        <v>43816.59097222222</v>
      </c>
      <c r="F6170" s="2">
        <v>43831</v>
      </c>
      <c r="G6170" s="2">
        <v>44934</v>
      </c>
      <c r="H6170" t="s">
        <v>11080</v>
      </c>
      <c r="I6170" t="s">
        <v>11081</v>
      </c>
      <c r="K6170" t="s">
        <v>735</v>
      </c>
      <c r="L6170" t="s">
        <v>736</v>
      </c>
      <c r="M6170" t="s">
        <v>24</v>
      </c>
      <c r="N6170" t="s">
        <v>24512</v>
      </c>
      <c r="O6170">
        <v>1112773</v>
      </c>
      <c r="P6170" t="s">
        <v>24682</v>
      </c>
    </row>
    <row r="6171" spans="1:16" x14ac:dyDescent="0.35">
      <c r="A6171" t="s">
        <v>56</v>
      </c>
      <c r="B6171" t="s">
        <v>66</v>
      </c>
      <c r="C6171" t="s">
        <v>13835</v>
      </c>
      <c r="D6171" t="s">
        <v>36</v>
      </c>
      <c r="E6171" s="1">
        <v>44236.668749999997</v>
      </c>
      <c r="F6171" s="2">
        <v>42217</v>
      </c>
      <c r="G6171" s="2">
        <v>44561</v>
      </c>
      <c r="H6171" t="s">
        <v>3370</v>
      </c>
      <c r="I6171" t="s">
        <v>143</v>
      </c>
      <c r="K6171" t="s">
        <v>5213</v>
      </c>
      <c r="L6171" t="s">
        <v>5214</v>
      </c>
      <c r="M6171" t="s">
        <v>24</v>
      </c>
      <c r="N6171" t="s">
        <v>25</v>
      </c>
      <c r="O6171">
        <v>208941</v>
      </c>
      <c r="P6171" t="s">
        <v>13836</v>
      </c>
    </row>
    <row r="6172" spans="1:16" x14ac:dyDescent="0.35">
      <c r="A6172" t="s">
        <v>16</v>
      </c>
      <c r="B6172" t="s">
        <v>43</v>
      </c>
      <c r="C6172" t="s">
        <v>13832</v>
      </c>
      <c r="D6172" t="s">
        <v>36</v>
      </c>
      <c r="E6172" s="1">
        <v>44462.56527777778</v>
      </c>
      <c r="F6172" s="2">
        <v>44456</v>
      </c>
      <c r="G6172" s="2">
        <v>44820</v>
      </c>
      <c r="H6172" t="s">
        <v>186</v>
      </c>
      <c r="I6172" t="s">
        <v>187</v>
      </c>
      <c r="K6172" t="s">
        <v>13833</v>
      </c>
      <c r="L6172" t="s">
        <v>13834</v>
      </c>
      <c r="M6172" t="s">
        <v>24</v>
      </c>
      <c r="N6172" t="s">
        <v>25</v>
      </c>
      <c r="O6172">
        <v>2140038017</v>
      </c>
      <c r="P6172" t="s">
        <v>220</v>
      </c>
    </row>
    <row r="6173" spans="1:16" x14ac:dyDescent="0.35">
      <c r="A6173" t="s">
        <v>16</v>
      </c>
      <c r="B6173" t="s">
        <v>43</v>
      </c>
      <c r="C6173" t="s">
        <v>13837</v>
      </c>
      <c r="D6173" t="s">
        <v>36</v>
      </c>
      <c r="E6173" s="1">
        <v>44440.642361111109</v>
      </c>
      <c r="F6173" s="2">
        <v>44440</v>
      </c>
      <c r="G6173" s="2">
        <v>44805</v>
      </c>
      <c r="H6173" t="s">
        <v>483</v>
      </c>
      <c r="I6173" t="s">
        <v>143</v>
      </c>
      <c r="J6173" t="s">
        <v>484</v>
      </c>
      <c r="K6173" t="s">
        <v>13838</v>
      </c>
      <c r="L6173" t="s">
        <v>13839</v>
      </c>
      <c r="M6173" t="s">
        <v>24</v>
      </c>
      <c r="N6173" t="s">
        <v>25</v>
      </c>
      <c r="O6173">
        <v>686475</v>
      </c>
      <c r="P6173" t="s">
        <v>13840</v>
      </c>
    </row>
    <row r="6174" spans="1:16" x14ac:dyDescent="0.35">
      <c r="A6174" t="s">
        <v>16</v>
      </c>
      <c r="B6174" t="s">
        <v>24517</v>
      </c>
      <c r="C6174" t="s">
        <v>24518</v>
      </c>
      <c r="D6174" t="s">
        <v>59</v>
      </c>
      <c r="E6174" s="1">
        <v>44103.575694444444</v>
      </c>
      <c r="F6174" s="2">
        <v>44035</v>
      </c>
      <c r="G6174" s="2">
        <v>45127</v>
      </c>
      <c r="H6174" t="s">
        <v>24519</v>
      </c>
      <c r="I6174" t="s">
        <v>24520</v>
      </c>
      <c r="K6174" t="s">
        <v>62</v>
      </c>
      <c r="L6174" t="s">
        <v>63</v>
      </c>
      <c r="M6174" t="s">
        <v>24</v>
      </c>
      <c r="N6174" t="s">
        <v>24512</v>
      </c>
      <c r="O6174">
        <v>610101</v>
      </c>
      <c r="P6174" t="s">
        <v>24521</v>
      </c>
    </row>
    <row r="6175" spans="1:16" x14ac:dyDescent="0.35">
      <c r="A6175" t="s">
        <v>16</v>
      </c>
      <c r="B6175" t="s">
        <v>17</v>
      </c>
      <c r="C6175" t="s">
        <v>26262</v>
      </c>
      <c r="D6175" t="s">
        <v>105</v>
      </c>
      <c r="E6175" s="1">
        <v>43668.880555555559</v>
      </c>
      <c r="F6175" s="2">
        <v>43668</v>
      </c>
      <c r="G6175" s="2">
        <v>43821</v>
      </c>
      <c r="H6175" t="s">
        <v>2230</v>
      </c>
      <c r="I6175" t="s">
        <v>2231</v>
      </c>
      <c r="K6175" t="s">
        <v>2862</v>
      </c>
      <c r="L6175" t="s">
        <v>2863</v>
      </c>
      <c r="M6175" t="s">
        <v>24</v>
      </c>
      <c r="N6175" t="s">
        <v>24515</v>
      </c>
      <c r="O6175">
        <v>94250</v>
      </c>
      <c r="P6175" t="s">
        <v>25161</v>
      </c>
    </row>
    <row r="6176" spans="1:16" x14ac:dyDescent="0.35">
      <c r="A6176" t="s">
        <v>16</v>
      </c>
      <c r="B6176" t="s">
        <v>27</v>
      </c>
      <c r="C6176" t="s">
        <v>13850</v>
      </c>
      <c r="D6176" t="s">
        <v>19</v>
      </c>
      <c r="E6176" s="1">
        <v>44055.686805555553</v>
      </c>
      <c r="F6176" s="2">
        <v>44055</v>
      </c>
      <c r="G6176" s="2">
        <v>47707</v>
      </c>
      <c r="H6176" t="s">
        <v>29</v>
      </c>
      <c r="I6176" t="s">
        <v>30</v>
      </c>
      <c r="K6176" t="s">
        <v>13851</v>
      </c>
      <c r="L6176" t="s">
        <v>13852</v>
      </c>
      <c r="M6176" t="s">
        <v>24</v>
      </c>
      <c r="N6176" t="s">
        <v>25</v>
      </c>
      <c r="P6176" t="s">
        <v>1421</v>
      </c>
    </row>
    <row r="6177" spans="1:16" x14ac:dyDescent="0.35">
      <c r="A6177" t="s">
        <v>56</v>
      </c>
      <c r="B6177" t="s">
        <v>57</v>
      </c>
      <c r="C6177" t="s">
        <v>58</v>
      </c>
      <c r="D6177" t="s">
        <v>59</v>
      </c>
      <c r="E6177" s="1">
        <v>43955.722222222219</v>
      </c>
      <c r="F6177" s="2">
        <v>43962</v>
      </c>
      <c r="G6177" s="2">
        <v>44327</v>
      </c>
      <c r="H6177" t="s">
        <v>60</v>
      </c>
      <c r="I6177" t="s">
        <v>61</v>
      </c>
      <c r="K6177" t="s">
        <v>62</v>
      </c>
      <c r="L6177" t="s">
        <v>63</v>
      </c>
      <c r="M6177" t="s">
        <v>24</v>
      </c>
      <c r="N6177" t="s">
        <v>64</v>
      </c>
      <c r="O6177">
        <v>691287</v>
      </c>
      <c r="P6177" t="s">
        <v>65</v>
      </c>
    </row>
    <row r="6178" spans="1:16" x14ac:dyDescent="0.35">
      <c r="A6178" t="s">
        <v>16</v>
      </c>
      <c r="B6178" t="s">
        <v>1297</v>
      </c>
      <c r="C6178" t="s">
        <v>13861</v>
      </c>
      <c r="D6178" t="s">
        <v>19</v>
      </c>
      <c r="E6178" s="1">
        <v>43616.439583333333</v>
      </c>
      <c r="F6178" s="2">
        <v>43616</v>
      </c>
      <c r="G6178" s="2">
        <v>44347</v>
      </c>
      <c r="H6178" t="s">
        <v>20</v>
      </c>
      <c r="I6178" t="s">
        <v>21</v>
      </c>
      <c r="K6178" t="s">
        <v>761</v>
      </c>
      <c r="L6178" t="s">
        <v>762</v>
      </c>
      <c r="M6178" t="s">
        <v>24</v>
      </c>
      <c r="N6178" t="s">
        <v>25</v>
      </c>
      <c r="P6178" t="s">
        <v>1638</v>
      </c>
    </row>
    <row r="6179" spans="1:16" x14ac:dyDescent="0.35">
      <c r="A6179" t="s">
        <v>16</v>
      </c>
      <c r="B6179" t="s">
        <v>27</v>
      </c>
      <c r="C6179" t="s">
        <v>14168</v>
      </c>
      <c r="D6179" t="s">
        <v>19</v>
      </c>
      <c r="E6179" s="1">
        <v>43838.386111111111</v>
      </c>
      <c r="F6179" s="2">
        <v>43845</v>
      </c>
      <c r="G6179" s="2">
        <v>47498</v>
      </c>
      <c r="H6179" t="s">
        <v>29</v>
      </c>
      <c r="I6179" t="s">
        <v>30</v>
      </c>
      <c r="K6179" t="s">
        <v>14169</v>
      </c>
      <c r="L6179" t="s">
        <v>14170</v>
      </c>
      <c r="M6179" t="s">
        <v>24</v>
      </c>
      <c r="N6179" t="s">
        <v>25</v>
      </c>
      <c r="P6179" t="s">
        <v>14171</v>
      </c>
    </row>
    <row r="6180" spans="1:16" x14ac:dyDescent="0.35">
      <c r="A6180" t="s">
        <v>16</v>
      </c>
      <c r="B6180" t="s">
        <v>27</v>
      </c>
      <c r="C6180" t="s">
        <v>12899</v>
      </c>
      <c r="D6180" t="s">
        <v>19</v>
      </c>
      <c r="E6180" s="1">
        <v>44585.589583333334</v>
      </c>
      <c r="F6180" s="2">
        <v>44581</v>
      </c>
      <c r="G6180" s="2">
        <v>44581</v>
      </c>
      <c r="H6180" t="s">
        <v>29</v>
      </c>
      <c r="I6180" t="s">
        <v>30</v>
      </c>
      <c r="K6180">
        <v>434349</v>
      </c>
      <c r="L6180" t="s">
        <v>12900</v>
      </c>
      <c r="M6180" t="s">
        <v>24</v>
      </c>
      <c r="N6180" t="s">
        <v>25</v>
      </c>
      <c r="P6180" t="s">
        <v>650</v>
      </c>
    </row>
    <row r="6181" spans="1:16" x14ac:dyDescent="0.35">
      <c r="A6181" t="s">
        <v>16</v>
      </c>
      <c r="B6181" t="s">
        <v>43</v>
      </c>
      <c r="C6181" t="s">
        <v>12908</v>
      </c>
      <c r="D6181" t="s">
        <v>105</v>
      </c>
      <c r="E6181" s="1">
        <v>43690.37222222222</v>
      </c>
      <c r="F6181" s="2">
        <v>43678</v>
      </c>
      <c r="G6181" s="2">
        <v>43708</v>
      </c>
      <c r="H6181" t="s">
        <v>2773</v>
      </c>
      <c r="I6181" t="s">
        <v>2774</v>
      </c>
      <c r="K6181" t="s">
        <v>12909</v>
      </c>
      <c r="L6181" t="s">
        <v>12910</v>
      </c>
      <c r="M6181" t="s">
        <v>24</v>
      </c>
      <c r="N6181" t="s">
        <v>25</v>
      </c>
      <c r="O6181">
        <v>94263</v>
      </c>
      <c r="P6181" t="s">
        <v>4532</v>
      </c>
    </row>
    <row r="6182" spans="1:16" x14ac:dyDescent="0.35">
      <c r="A6182" t="s">
        <v>56</v>
      </c>
      <c r="B6182" t="s">
        <v>57</v>
      </c>
      <c r="C6182" t="s">
        <v>58</v>
      </c>
      <c r="D6182" t="s">
        <v>59</v>
      </c>
      <c r="E6182" s="1">
        <v>43955.722222222219</v>
      </c>
      <c r="F6182" s="2">
        <v>43962</v>
      </c>
      <c r="G6182" s="2">
        <v>44327</v>
      </c>
      <c r="H6182" t="s">
        <v>60</v>
      </c>
      <c r="I6182" t="s">
        <v>61</v>
      </c>
      <c r="K6182" t="s">
        <v>62</v>
      </c>
      <c r="L6182" t="s">
        <v>63</v>
      </c>
      <c r="M6182" t="s">
        <v>24</v>
      </c>
      <c r="N6182" t="s">
        <v>64</v>
      </c>
      <c r="O6182">
        <v>357160</v>
      </c>
      <c r="P6182" t="s">
        <v>65</v>
      </c>
    </row>
    <row r="6183" spans="1:16" x14ac:dyDescent="0.35">
      <c r="A6183" t="s">
        <v>56</v>
      </c>
      <c r="B6183" t="s">
        <v>8036</v>
      </c>
      <c r="C6183" t="s">
        <v>26263</v>
      </c>
      <c r="D6183" t="s">
        <v>36</v>
      </c>
      <c r="E6183" s="1">
        <v>44551.698611111111</v>
      </c>
      <c r="F6183" s="2">
        <v>44551</v>
      </c>
      <c r="G6183" s="2">
        <v>44916</v>
      </c>
      <c r="H6183" t="s">
        <v>13243</v>
      </c>
      <c r="I6183" t="s">
        <v>13244</v>
      </c>
      <c r="K6183" t="s">
        <v>25657</v>
      </c>
      <c r="L6183" t="s">
        <v>25658</v>
      </c>
      <c r="M6183" t="s">
        <v>24</v>
      </c>
      <c r="N6183" t="s">
        <v>24515</v>
      </c>
      <c r="O6183">
        <v>192361</v>
      </c>
      <c r="P6183" t="s">
        <v>26264</v>
      </c>
    </row>
    <row r="6184" spans="1:16" x14ac:dyDescent="0.35">
      <c r="A6184" t="s">
        <v>16</v>
      </c>
      <c r="B6184" t="s">
        <v>27</v>
      </c>
      <c r="C6184" t="s">
        <v>12922</v>
      </c>
      <c r="D6184" t="s">
        <v>19</v>
      </c>
      <c r="E6184" s="1">
        <v>44259.348611111112</v>
      </c>
      <c r="F6184" s="2">
        <v>44259</v>
      </c>
      <c r="G6184" s="2">
        <v>47911</v>
      </c>
      <c r="H6184" t="s">
        <v>29</v>
      </c>
      <c r="I6184" t="s">
        <v>30</v>
      </c>
      <c r="K6184" t="s">
        <v>12923</v>
      </c>
      <c r="L6184" t="s">
        <v>12924</v>
      </c>
      <c r="M6184" t="s">
        <v>24</v>
      </c>
      <c r="N6184" t="s">
        <v>25</v>
      </c>
      <c r="P6184" t="s">
        <v>827</v>
      </c>
    </row>
    <row r="6185" spans="1:16" x14ac:dyDescent="0.35">
      <c r="A6185" t="s">
        <v>56</v>
      </c>
      <c r="B6185" t="s">
        <v>221</v>
      </c>
      <c r="C6185" t="s">
        <v>12928</v>
      </c>
      <c r="D6185" t="s">
        <v>19</v>
      </c>
      <c r="E6185" s="1">
        <v>44428.571527777778</v>
      </c>
      <c r="F6185" s="2">
        <v>43070</v>
      </c>
      <c r="G6185" s="2">
        <v>44886</v>
      </c>
      <c r="H6185" t="s">
        <v>3744</v>
      </c>
      <c r="I6185" t="s">
        <v>150</v>
      </c>
      <c r="K6185" t="s">
        <v>223</v>
      </c>
      <c r="L6185" t="s">
        <v>224</v>
      </c>
      <c r="M6185" t="s">
        <v>24</v>
      </c>
      <c r="N6185" t="s">
        <v>25</v>
      </c>
      <c r="P6185" t="s">
        <v>12929</v>
      </c>
    </row>
    <row r="6186" spans="1:16" x14ac:dyDescent="0.35">
      <c r="A6186" t="s">
        <v>16</v>
      </c>
      <c r="B6186" t="s">
        <v>17</v>
      </c>
      <c r="C6186" t="s">
        <v>12930</v>
      </c>
      <c r="D6186" t="s">
        <v>36</v>
      </c>
      <c r="E6186" s="1">
        <v>43936.660416666666</v>
      </c>
      <c r="F6186" s="2">
        <v>43927</v>
      </c>
      <c r="G6186" s="2">
        <v>44196</v>
      </c>
      <c r="H6186" t="s">
        <v>159</v>
      </c>
      <c r="I6186" t="s">
        <v>160</v>
      </c>
      <c r="K6186" t="s">
        <v>12931</v>
      </c>
      <c r="L6186" t="s">
        <v>12932</v>
      </c>
      <c r="M6186" t="s">
        <v>24</v>
      </c>
      <c r="N6186" t="s">
        <v>41</v>
      </c>
      <c r="O6186">
        <v>356113</v>
      </c>
      <c r="P6186" t="s">
        <v>12933</v>
      </c>
    </row>
    <row r="6187" spans="1:16" x14ac:dyDescent="0.35">
      <c r="A6187" t="s">
        <v>16</v>
      </c>
      <c r="B6187" t="s">
        <v>234</v>
      </c>
      <c r="C6187" t="s">
        <v>13314</v>
      </c>
      <c r="D6187" t="s">
        <v>19</v>
      </c>
      <c r="E6187" s="1">
        <v>43874.654166666667</v>
      </c>
      <c r="F6187" s="2">
        <v>43874</v>
      </c>
      <c r="G6187" s="2">
        <v>44605</v>
      </c>
      <c r="H6187" t="s">
        <v>886</v>
      </c>
      <c r="I6187" t="s">
        <v>887</v>
      </c>
      <c r="K6187" t="s">
        <v>13315</v>
      </c>
      <c r="L6187" t="s">
        <v>13316</v>
      </c>
      <c r="M6187" t="s">
        <v>24</v>
      </c>
      <c r="N6187" t="s">
        <v>25</v>
      </c>
      <c r="P6187" t="s">
        <v>930</v>
      </c>
    </row>
    <row r="6188" spans="1:16" x14ac:dyDescent="0.35">
      <c r="A6188" t="s">
        <v>16</v>
      </c>
      <c r="B6188" t="s">
        <v>43</v>
      </c>
      <c r="C6188" t="s">
        <v>13317</v>
      </c>
      <c r="D6188" t="s">
        <v>19</v>
      </c>
      <c r="E6188" s="1">
        <v>44543.424305555556</v>
      </c>
      <c r="F6188" s="2">
        <v>44482</v>
      </c>
      <c r="G6188" s="2">
        <v>46673</v>
      </c>
      <c r="H6188" t="s">
        <v>149</v>
      </c>
      <c r="I6188" t="s">
        <v>150</v>
      </c>
      <c r="J6188" t="s">
        <v>151</v>
      </c>
      <c r="K6188" t="s">
        <v>152</v>
      </c>
      <c r="L6188" t="s">
        <v>153</v>
      </c>
      <c r="M6188" t="s">
        <v>24</v>
      </c>
      <c r="N6188" t="s">
        <v>25</v>
      </c>
      <c r="P6188" t="s">
        <v>13318</v>
      </c>
    </row>
    <row r="6189" spans="1:16" x14ac:dyDescent="0.35">
      <c r="A6189" t="s">
        <v>16</v>
      </c>
      <c r="B6189" t="s">
        <v>164</v>
      </c>
      <c r="C6189" t="s">
        <v>8133</v>
      </c>
      <c r="D6189" t="s">
        <v>36</v>
      </c>
      <c r="E6189" s="1">
        <v>44099.570833333331</v>
      </c>
      <c r="F6189" s="2">
        <v>44075</v>
      </c>
      <c r="G6189" s="2">
        <v>44255</v>
      </c>
      <c r="H6189" t="s">
        <v>663</v>
      </c>
      <c r="I6189" t="s">
        <v>143</v>
      </c>
      <c r="J6189" t="s">
        <v>664</v>
      </c>
      <c r="K6189" t="s">
        <v>8134</v>
      </c>
      <c r="L6189" t="s">
        <v>8135</v>
      </c>
      <c r="M6189" t="s">
        <v>24</v>
      </c>
      <c r="N6189" t="s">
        <v>41</v>
      </c>
      <c r="O6189">
        <v>778949</v>
      </c>
      <c r="P6189" t="s">
        <v>8136</v>
      </c>
    </row>
    <row r="6190" spans="1:16" x14ac:dyDescent="0.35">
      <c r="A6190" t="s">
        <v>56</v>
      </c>
      <c r="B6190" t="s">
        <v>57</v>
      </c>
      <c r="C6190" t="s">
        <v>58</v>
      </c>
      <c r="D6190" t="s">
        <v>59</v>
      </c>
      <c r="E6190" s="1">
        <v>43955.722222222219</v>
      </c>
      <c r="F6190" s="2">
        <v>43962</v>
      </c>
      <c r="G6190" s="2">
        <v>44327</v>
      </c>
      <c r="H6190" t="s">
        <v>60</v>
      </c>
      <c r="I6190" t="s">
        <v>61</v>
      </c>
      <c r="K6190" t="s">
        <v>62</v>
      </c>
      <c r="L6190" t="s">
        <v>63</v>
      </c>
      <c r="M6190" t="s">
        <v>24</v>
      </c>
      <c r="N6190" t="s">
        <v>64</v>
      </c>
      <c r="O6190">
        <v>609902</v>
      </c>
      <c r="P6190" t="s">
        <v>65</v>
      </c>
    </row>
    <row r="6191" spans="1:16" x14ac:dyDescent="0.35">
      <c r="A6191" t="s">
        <v>16</v>
      </c>
      <c r="B6191" t="s">
        <v>43</v>
      </c>
      <c r="C6191" t="s">
        <v>13329</v>
      </c>
      <c r="D6191" t="s">
        <v>36</v>
      </c>
      <c r="E6191" s="1">
        <v>43742.648611111108</v>
      </c>
      <c r="F6191" s="2">
        <v>43720</v>
      </c>
      <c r="G6191" s="2">
        <v>44085</v>
      </c>
      <c r="H6191" t="s">
        <v>51</v>
      </c>
      <c r="I6191" t="s">
        <v>52</v>
      </c>
      <c r="K6191" t="s">
        <v>13330</v>
      </c>
      <c r="L6191" t="s">
        <v>13331</v>
      </c>
      <c r="M6191" t="s">
        <v>24</v>
      </c>
      <c r="N6191" t="s">
        <v>25</v>
      </c>
      <c r="O6191">
        <v>2140038017</v>
      </c>
      <c r="P6191" t="s">
        <v>55</v>
      </c>
    </row>
    <row r="6192" spans="1:16" x14ac:dyDescent="0.35">
      <c r="A6192" t="s">
        <v>16</v>
      </c>
      <c r="B6192" t="s">
        <v>43</v>
      </c>
      <c r="C6192" t="s">
        <v>2121</v>
      </c>
      <c r="D6192" t="s">
        <v>59</v>
      </c>
      <c r="E6192" s="1">
        <v>44328.359722222223</v>
      </c>
      <c r="F6192" s="2">
        <v>44348</v>
      </c>
      <c r="G6192" s="2">
        <v>44806</v>
      </c>
      <c r="H6192" t="s">
        <v>704</v>
      </c>
      <c r="I6192" t="s">
        <v>705</v>
      </c>
      <c r="K6192" t="s">
        <v>2122</v>
      </c>
      <c r="L6192" t="s">
        <v>2123</v>
      </c>
      <c r="M6192" t="s">
        <v>24</v>
      </c>
      <c r="N6192" t="s">
        <v>345</v>
      </c>
      <c r="O6192">
        <v>2140037944</v>
      </c>
      <c r="P6192" t="s">
        <v>2124</v>
      </c>
    </row>
    <row r="6193" spans="1:16" x14ac:dyDescent="0.35">
      <c r="A6193" t="s">
        <v>16</v>
      </c>
      <c r="B6193" t="s">
        <v>17</v>
      </c>
      <c r="C6193" t="s">
        <v>13332</v>
      </c>
      <c r="D6193" t="s">
        <v>19</v>
      </c>
      <c r="E6193" s="1">
        <v>43713.669444444444</v>
      </c>
      <c r="F6193" s="2">
        <v>43709</v>
      </c>
      <c r="G6193" s="2">
        <v>44926</v>
      </c>
      <c r="H6193" t="s">
        <v>1813</v>
      </c>
      <c r="I6193" t="s">
        <v>1814</v>
      </c>
      <c r="K6193" t="s">
        <v>13333</v>
      </c>
      <c r="L6193" t="s">
        <v>13334</v>
      </c>
      <c r="M6193" t="s">
        <v>24</v>
      </c>
      <c r="N6193" t="s">
        <v>25</v>
      </c>
      <c r="P6193" t="s">
        <v>13335</v>
      </c>
    </row>
    <row r="6194" spans="1:16" x14ac:dyDescent="0.35">
      <c r="A6194" t="s">
        <v>16</v>
      </c>
      <c r="B6194" t="s">
        <v>43</v>
      </c>
      <c r="C6194" t="s">
        <v>13336</v>
      </c>
      <c r="D6194" t="s">
        <v>36</v>
      </c>
      <c r="E6194" s="1">
        <v>44330.427083333336</v>
      </c>
      <c r="F6194" s="2">
        <v>44367</v>
      </c>
      <c r="G6194" s="2">
        <v>44731</v>
      </c>
      <c r="H6194" t="s">
        <v>51</v>
      </c>
      <c r="I6194" t="s">
        <v>52</v>
      </c>
      <c r="K6194" t="s">
        <v>403</v>
      </c>
      <c r="L6194" t="s">
        <v>404</v>
      </c>
      <c r="M6194" t="s">
        <v>24</v>
      </c>
      <c r="N6194" t="s">
        <v>25</v>
      </c>
      <c r="O6194">
        <v>2140037944</v>
      </c>
      <c r="P6194" t="s">
        <v>405</v>
      </c>
    </row>
    <row r="6195" spans="1:16" x14ac:dyDescent="0.35">
      <c r="A6195" t="s">
        <v>16</v>
      </c>
      <c r="B6195" t="s">
        <v>17</v>
      </c>
      <c r="C6195" t="s">
        <v>26265</v>
      </c>
      <c r="D6195" t="s">
        <v>36</v>
      </c>
      <c r="E6195" s="1">
        <v>44736.648611111108</v>
      </c>
      <c r="F6195" s="2">
        <v>44727</v>
      </c>
      <c r="G6195" s="2">
        <v>44926</v>
      </c>
      <c r="H6195" t="s">
        <v>1446</v>
      </c>
      <c r="I6195" t="s">
        <v>1447</v>
      </c>
      <c r="K6195" t="s">
        <v>25104</v>
      </c>
      <c r="L6195" t="s">
        <v>25105</v>
      </c>
      <c r="M6195" t="s">
        <v>24</v>
      </c>
      <c r="N6195" t="s">
        <v>24515</v>
      </c>
      <c r="O6195">
        <v>358936</v>
      </c>
      <c r="P6195" t="s">
        <v>26266</v>
      </c>
    </row>
    <row r="6196" spans="1:16" x14ac:dyDescent="0.35">
      <c r="A6196" t="s">
        <v>16</v>
      </c>
      <c r="B6196" t="s">
        <v>17</v>
      </c>
      <c r="C6196" t="s">
        <v>13343</v>
      </c>
      <c r="D6196" t="s">
        <v>19</v>
      </c>
      <c r="E6196" s="1">
        <v>44250.341666666667</v>
      </c>
      <c r="F6196" s="2">
        <v>44195</v>
      </c>
      <c r="G6196" s="2">
        <v>46021</v>
      </c>
      <c r="H6196" t="s">
        <v>525</v>
      </c>
      <c r="I6196" t="s">
        <v>526</v>
      </c>
      <c r="K6196" t="s">
        <v>600</v>
      </c>
      <c r="L6196" t="s">
        <v>601</v>
      </c>
      <c r="M6196" t="s">
        <v>24</v>
      </c>
      <c r="N6196" t="s">
        <v>25</v>
      </c>
    </row>
    <row r="6197" spans="1:16" x14ac:dyDescent="0.35">
      <c r="A6197" t="s">
        <v>56</v>
      </c>
      <c r="B6197" t="s">
        <v>66</v>
      </c>
      <c r="C6197" t="s">
        <v>13710</v>
      </c>
      <c r="D6197" t="s">
        <v>36</v>
      </c>
      <c r="E6197" s="1">
        <v>43937.629166666666</v>
      </c>
      <c r="F6197" s="2">
        <v>43846</v>
      </c>
      <c r="G6197" s="2">
        <v>44561</v>
      </c>
      <c r="H6197" t="s">
        <v>440</v>
      </c>
      <c r="I6197" t="s">
        <v>213</v>
      </c>
      <c r="J6197" t="s">
        <v>441</v>
      </c>
      <c r="K6197" t="s">
        <v>3563</v>
      </c>
      <c r="L6197" t="s">
        <v>3564</v>
      </c>
      <c r="M6197" t="s">
        <v>24</v>
      </c>
      <c r="N6197" t="s">
        <v>25</v>
      </c>
      <c r="O6197">
        <v>775481</v>
      </c>
      <c r="P6197" t="s">
        <v>13711</v>
      </c>
    </row>
    <row r="6198" spans="1:16" x14ac:dyDescent="0.35">
      <c r="A6198" t="s">
        <v>16</v>
      </c>
      <c r="B6198" t="s">
        <v>17</v>
      </c>
      <c r="C6198" t="s">
        <v>13712</v>
      </c>
      <c r="D6198" t="s">
        <v>19</v>
      </c>
      <c r="E6198" s="1">
        <v>43998.595138888886</v>
      </c>
      <c r="F6198" s="2">
        <v>43998</v>
      </c>
      <c r="G6198" s="2">
        <v>44181</v>
      </c>
      <c r="H6198" t="s">
        <v>93</v>
      </c>
      <c r="I6198" t="s">
        <v>94</v>
      </c>
      <c r="K6198" t="s">
        <v>539</v>
      </c>
      <c r="L6198" t="s">
        <v>540</v>
      </c>
      <c r="M6198" t="s">
        <v>24</v>
      </c>
      <c r="N6198" t="s">
        <v>25</v>
      </c>
      <c r="P6198" t="s">
        <v>13713</v>
      </c>
    </row>
    <row r="6199" spans="1:16" x14ac:dyDescent="0.35">
      <c r="A6199" t="s">
        <v>16</v>
      </c>
      <c r="B6199" t="s">
        <v>17</v>
      </c>
      <c r="C6199" t="s">
        <v>13714</v>
      </c>
      <c r="D6199" t="s">
        <v>36</v>
      </c>
      <c r="E6199" s="1">
        <v>44711.652083333334</v>
      </c>
      <c r="F6199" s="2">
        <v>44652</v>
      </c>
      <c r="G6199" s="2">
        <v>44742</v>
      </c>
      <c r="H6199" t="s">
        <v>1446</v>
      </c>
      <c r="I6199" t="s">
        <v>1447</v>
      </c>
      <c r="K6199" t="s">
        <v>13715</v>
      </c>
      <c r="L6199" t="s">
        <v>13716</v>
      </c>
      <c r="M6199" t="s">
        <v>24</v>
      </c>
      <c r="N6199" t="s">
        <v>25</v>
      </c>
      <c r="O6199">
        <v>358936</v>
      </c>
      <c r="P6199" t="s">
        <v>7442</v>
      </c>
    </row>
    <row r="6200" spans="1:16" x14ac:dyDescent="0.35">
      <c r="A6200" t="s">
        <v>16</v>
      </c>
      <c r="B6200" t="s">
        <v>406</v>
      </c>
      <c r="C6200" t="s">
        <v>13719</v>
      </c>
      <c r="D6200" t="s">
        <v>36</v>
      </c>
      <c r="E6200" s="1">
        <v>44708.681944444441</v>
      </c>
      <c r="F6200" s="2">
        <v>44621</v>
      </c>
      <c r="G6200" s="2">
        <v>45350</v>
      </c>
      <c r="H6200" t="s">
        <v>4609</v>
      </c>
      <c r="I6200" t="s">
        <v>4610</v>
      </c>
      <c r="K6200" t="s">
        <v>13720</v>
      </c>
      <c r="L6200" t="s">
        <v>13721</v>
      </c>
      <c r="M6200" t="s">
        <v>24</v>
      </c>
      <c r="N6200" t="s">
        <v>25</v>
      </c>
      <c r="O6200">
        <v>94259</v>
      </c>
      <c r="P6200" t="s">
        <v>13722</v>
      </c>
    </row>
    <row r="6201" spans="1:16" x14ac:dyDescent="0.35">
      <c r="A6201" t="s">
        <v>56</v>
      </c>
      <c r="B6201" t="s">
        <v>66</v>
      </c>
      <c r="C6201" t="s">
        <v>26267</v>
      </c>
      <c r="D6201" t="s">
        <v>19</v>
      </c>
      <c r="E6201" s="1">
        <v>44106.39166666667</v>
      </c>
      <c r="F6201" s="2">
        <v>44106</v>
      </c>
      <c r="G6201" s="2">
        <v>51411</v>
      </c>
      <c r="H6201" t="s">
        <v>24555</v>
      </c>
      <c r="I6201" t="s">
        <v>24556</v>
      </c>
      <c r="K6201" t="s">
        <v>8085</v>
      </c>
      <c r="L6201" t="s">
        <v>8086</v>
      </c>
      <c r="M6201" t="s">
        <v>24</v>
      </c>
      <c r="N6201" t="s">
        <v>24515</v>
      </c>
      <c r="P6201" t="s">
        <v>26268</v>
      </c>
    </row>
    <row r="6202" spans="1:16" x14ac:dyDescent="0.35">
      <c r="A6202" t="s">
        <v>16</v>
      </c>
      <c r="B6202" t="s">
        <v>17</v>
      </c>
      <c r="C6202" t="s">
        <v>14182</v>
      </c>
      <c r="D6202" t="s">
        <v>19</v>
      </c>
      <c r="E6202" s="1">
        <v>44315.671527777777</v>
      </c>
      <c r="F6202" s="2">
        <v>44326</v>
      </c>
      <c r="G6202" s="2">
        <v>46152</v>
      </c>
      <c r="H6202" t="s">
        <v>525</v>
      </c>
      <c r="I6202" t="s">
        <v>526</v>
      </c>
      <c r="K6202">
        <v>420429</v>
      </c>
      <c r="L6202" t="s">
        <v>14183</v>
      </c>
      <c r="M6202" t="s">
        <v>24</v>
      </c>
      <c r="N6202" t="s">
        <v>25</v>
      </c>
    </row>
    <row r="6203" spans="1:16" x14ac:dyDescent="0.35">
      <c r="A6203" t="s">
        <v>16</v>
      </c>
      <c r="B6203" t="s">
        <v>27</v>
      </c>
      <c r="C6203" t="s">
        <v>14188</v>
      </c>
      <c r="D6203" t="s">
        <v>19</v>
      </c>
      <c r="E6203" s="1">
        <v>44484.583333333336</v>
      </c>
      <c r="F6203" s="2">
        <v>44484</v>
      </c>
      <c r="G6203" s="2">
        <v>48136</v>
      </c>
      <c r="H6203" t="s">
        <v>29</v>
      </c>
      <c r="I6203" t="s">
        <v>30</v>
      </c>
      <c r="K6203" t="s">
        <v>14189</v>
      </c>
      <c r="L6203" t="s">
        <v>14190</v>
      </c>
      <c r="M6203" t="s">
        <v>24</v>
      </c>
      <c r="N6203" t="s">
        <v>25</v>
      </c>
      <c r="P6203" t="s">
        <v>14191</v>
      </c>
    </row>
    <row r="6204" spans="1:16" x14ac:dyDescent="0.35">
      <c r="A6204" t="s">
        <v>56</v>
      </c>
      <c r="B6204" t="s">
        <v>57</v>
      </c>
      <c r="C6204" t="s">
        <v>58</v>
      </c>
      <c r="D6204" t="s">
        <v>59</v>
      </c>
      <c r="E6204" s="1">
        <v>43955.722222222219</v>
      </c>
      <c r="F6204" s="2">
        <v>43962</v>
      </c>
      <c r="G6204" s="2">
        <v>44327</v>
      </c>
      <c r="H6204" t="s">
        <v>60</v>
      </c>
      <c r="I6204" t="s">
        <v>61</v>
      </c>
      <c r="K6204" t="s">
        <v>62</v>
      </c>
      <c r="L6204" t="s">
        <v>63</v>
      </c>
      <c r="M6204" t="s">
        <v>24</v>
      </c>
      <c r="N6204" t="s">
        <v>64</v>
      </c>
      <c r="O6204">
        <v>723190</v>
      </c>
      <c r="P6204" t="s">
        <v>65</v>
      </c>
    </row>
    <row r="6205" spans="1:16" x14ac:dyDescent="0.35">
      <c r="A6205" t="s">
        <v>16</v>
      </c>
      <c r="B6205" t="s">
        <v>17</v>
      </c>
      <c r="C6205" t="s">
        <v>14199</v>
      </c>
      <c r="D6205" t="s">
        <v>19</v>
      </c>
      <c r="E6205" s="1">
        <v>44497.543749999997</v>
      </c>
      <c r="F6205" s="2">
        <v>44498</v>
      </c>
      <c r="G6205" s="2">
        <v>46324</v>
      </c>
      <c r="H6205" t="s">
        <v>99</v>
      </c>
      <c r="I6205" t="s">
        <v>100</v>
      </c>
      <c r="K6205" t="s">
        <v>14200</v>
      </c>
      <c r="L6205" t="s">
        <v>14201</v>
      </c>
      <c r="M6205" t="s">
        <v>24</v>
      </c>
      <c r="N6205" t="s">
        <v>25</v>
      </c>
      <c r="P6205" t="s">
        <v>427</v>
      </c>
    </row>
    <row r="6206" spans="1:16" x14ac:dyDescent="0.35">
      <c r="A6206" t="s">
        <v>16</v>
      </c>
      <c r="B6206" t="s">
        <v>17</v>
      </c>
      <c r="C6206" t="s">
        <v>14196</v>
      </c>
      <c r="D6206" t="s">
        <v>36</v>
      </c>
      <c r="E6206" s="1">
        <v>44494.583333333336</v>
      </c>
      <c r="F6206" s="2">
        <v>44494</v>
      </c>
      <c r="G6206" s="2">
        <v>44859</v>
      </c>
      <c r="H6206" t="s">
        <v>112</v>
      </c>
      <c r="I6206" t="s">
        <v>113</v>
      </c>
      <c r="K6206" t="s">
        <v>14197</v>
      </c>
      <c r="L6206" t="s">
        <v>14198</v>
      </c>
      <c r="M6206" t="s">
        <v>24</v>
      </c>
      <c r="N6206" t="s">
        <v>25</v>
      </c>
      <c r="O6206">
        <v>356113</v>
      </c>
      <c r="P6206" t="s">
        <v>373</v>
      </c>
    </row>
    <row r="6207" spans="1:16" x14ac:dyDescent="0.35">
      <c r="A6207" t="s">
        <v>139</v>
      </c>
      <c r="B6207" t="s">
        <v>321</v>
      </c>
      <c r="C6207" t="s">
        <v>14202</v>
      </c>
      <c r="D6207" t="s">
        <v>36</v>
      </c>
      <c r="E6207" s="1">
        <v>43514.479166666664</v>
      </c>
      <c r="F6207" s="2">
        <v>43525</v>
      </c>
      <c r="G6207" s="2">
        <v>43799</v>
      </c>
      <c r="H6207" t="s">
        <v>14203</v>
      </c>
      <c r="I6207" t="s">
        <v>1707</v>
      </c>
      <c r="J6207" t="s">
        <v>14204</v>
      </c>
      <c r="K6207" t="s">
        <v>13883</v>
      </c>
      <c r="L6207" t="s">
        <v>13884</v>
      </c>
      <c r="M6207" t="s">
        <v>24</v>
      </c>
      <c r="N6207" t="s">
        <v>41</v>
      </c>
      <c r="O6207">
        <v>352010</v>
      </c>
      <c r="P6207" t="s">
        <v>14205</v>
      </c>
    </row>
    <row r="6208" spans="1:16" x14ac:dyDescent="0.35">
      <c r="A6208" t="s">
        <v>56</v>
      </c>
      <c r="B6208" t="s">
        <v>57</v>
      </c>
      <c r="C6208" t="s">
        <v>58</v>
      </c>
      <c r="D6208" t="s">
        <v>59</v>
      </c>
      <c r="E6208" s="1">
        <v>43955.722222222219</v>
      </c>
      <c r="F6208" s="2">
        <v>43962</v>
      </c>
      <c r="G6208" s="2">
        <v>44327</v>
      </c>
      <c r="H6208" t="s">
        <v>60</v>
      </c>
      <c r="I6208" t="s">
        <v>61</v>
      </c>
      <c r="K6208" t="s">
        <v>62</v>
      </c>
      <c r="L6208" t="s">
        <v>63</v>
      </c>
      <c r="M6208" t="s">
        <v>24</v>
      </c>
      <c r="N6208" t="s">
        <v>64</v>
      </c>
      <c r="O6208">
        <v>357118</v>
      </c>
      <c r="P6208" t="s">
        <v>65</v>
      </c>
    </row>
    <row r="6209" spans="1:16" x14ac:dyDescent="0.35">
      <c r="A6209" t="s">
        <v>16</v>
      </c>
      <c r="B6209" t="s">
        <v>17</v>
      </c>
      <c r="C6209" t="s">
        <v>14208</v>
      </c>
      <c r="D6209" t="s">
        <v>19</v>
      </c>
      <c r="E6209" s="1">
        <v>44092.446527777778</v>
      </c>
      <c r="F6209" s="2">
        <v>44114</v>
      </c>
      <c r="G6209" s="2">
        <v>47766</v>
      </c>
      <c r="H6209" t="s">
        <v>99</v>
      </c>
      <c r="I6209" t="s">
        <v>100</v>
      </c>
      <c r="K6209" t="s">
        <v>14209</v>
      </c>
      <c r="L6209" t="s">
        <v>14210</v>
      </c>
      <c r="M6209" t="s">
        <v>24</v>
      </c>
      <c r="N6209" t="s">
        <v>25</v>
      </c>
      <c r="P6209" t="s">
        <v>103</v>
      </c>
    </row>
    <row r="6210" spans="1:16" x14ac:dyDescent="0.35">
      <c r="A6210" t="s">
        <v>16</v>
      </c>
      <c r="B6210" t="s">
        <v>17</v>
      </c>
      <c r="C6210" t="s">
        <v>14214</v>
      </c>
      <c r="D6210" t="s">
        <v>19</v>
      </c>
      <c r="E6210" s="1">
        <v>44092.652777777781</v>
      </c>
      <c r="F6210" s="2">
        <v>44114</v>
      </c>
      <c r="G6210" s="2">
        <v>47766</v>
      </c>
      <c r="H6210" t="s">
        <v>99</v>
      </c>
      <c r="I6210" t="s">
        <v>100</v>
      </c>
      <c r="K6210" t="s">
        <v>14215</v>
      </c>
      <c r="L6210" t="s">
        <v>14216</v>
      </c>
      <c r="M6210" t="s">
        <v>24</v>
      </c>
      <c r="N6210" t="s">
        <v>25</v>
      </c>
      <c r="P6210" t="s">
        <v>103</v>
      </c>
    </row>
    <row r="6211" spans="1:16" x14ac:dyDescent="0.35">
      <c r="A6211" t="s">
        <v>16</v>
      </c>
      <c r="B6211" t="s">
        <v>17</v>
      </c>
      <c r="C6211" t="s">
        <v>14217</v>
      </c>
      <c r="D6211" t="s">
        <v>36</v>
      </c>
      <c r="E6211" s="1">
        <v>44266.446527777778</v>
      </c>
      <c r="F6211" s="2">
        <v>44256</v>
      </c>
      <c r="G6211" s="2">
        <v>44651</v>
      </c>
      <c r="H6211" t="s">
        <v>159</v>
      </c>
      <c r="I6211" t="s">
        <v>160</v>
      </c>
      <c r="K6211" t="s">
        <v>14218</v>
      </c>
      <c r="L6211" t="s">
        <v>14219</v>
      </c>
      <c r="M6211" t="s">
        <v>24</v>
      </c>
      <c r="N6211" t="s">
        <v>25</v>
      </c>
      <c r="O6211">
        <v>356113</v>
      </c>
      <c r="P6211" t="s">
        <v>14220</v>
      </c>
    </row>
    <row r="6212" spans="1:16" x14ac:dyDescent="0.35">
      <c r="A6212" t="s">
        <v>16</v>
      </c>
      <c r="B6212" t="s">
        <v>17</v>
      </c>
      <c r="C6212" t="s">
        <v>14227</v>
      </c>
      <c r="D6212" t="s">
        <v>105</v>
      </c>
      <c r="E6212" s="1">
        <v>43605.739583333336</v>
      </c>
      <c r="F6212" s="2">
        <v>43636</v>
      </c>
      <c r="G6212" s="2">
        <v>45858</v>
      </c>
      <c r="H6212" t="s">
        <v>75</v>
      </c>
      <c r="I6212" t="s">
        <v>76</v>
      </c>
      <c r="K6212" t="s">
        <v>4835</v>
      </c>
      <c r="L6212" t="s">
        <v>4836</v>
      </c>
      <c r="M6212" t="s">
        <v>24</v>
      </c>
      <c r="N6212" t="s">
        <v>25</v>
      </c>
      <c r="O6212">
        <v>94250</v>
      </c>
      <c r="P6212" t="s">
        <v>14228</v>
      </c>
    </row>
    <row r="6213" spans="1:16" x14ac:dyDescent="0.35">
      <c r="A6213" t="s">
        <v>16</v>
      </c>
      <c r="B6213" t="s">
        <v>17</v>
      </c>
      <c r="C6213" t="s">
        <v>14221</v>
      </c>
      <c r="D6213" t="s">
        <v>36</v>
      </c>
      <c r="E6213" s="1">
        <v>44426.455555555556</v>
      </c>
      <c r="F6213" s="2">
        <v>44431</v>
      </c>
      <c r="G6213" s="2">
        <v>45107</v>
      </c>
      <c r="H6213" t="s">
        <v>3835</v>
      </c>
      <c r="I6213" t="s">
        <v>3836</v>
      </c>
      <c r="K6213" t="s">
        <v>14222</v>
      </c>
      <c r="L6213" t="s">
        <v>14223</v>
      </c>
      <c r="M6213" t="s">
        <v>24</v>
      </c>
      <c r="N6213" t="s">
        <v>25</v>
      </c>
      <c r="O6213">
        <v>324539</v>
      </c>
      <c r="P6213" t="s">
        <v>14224</v>
      </c>
    </row>
    <row r="6214" spans="1:16" x14ac:dyDescent="0.35">
      <c r="A6214" t="s">
        <v>16</v>
      </c>
      <c r="B6214" t="s">
        <v>24517</v>
      </c>
      <c r="C6214" t="s">
        <v>24518</v>
      </c>
      <c r="D6214" t="s">
        <v>59</v>
      </c>
      <c r="E6214" s="1">
        <v>44103.575694444444</v>
      </c>
      <c r="F6214" s="2">
        <v>44035</v>
      </c>
      <c r="G6214" s="2">
        <v>45127</v>
      </c>
      <c r="H6214" t="s">
        <v>24519</v>
      </c>
      <c r="I6214" t="s">
        <v>24520</v>
      </c>
      <c r="K6214" t="s">
        <v>62</v>
      </c>
      <c r="L6214" t="s">
        <v>63</v>
      </c>
      <c r="M6214" t="s">
        <v>24</v>
      </c>
      <c r="N6214" t="s">
        <v>24512</v>
      </c>
      <c r="O6214">
        <v>851437</v>
      </c>
      <c r="P6214" t="s">
        <v>24521</v>
      </c>
    </row>
    <row r="6215" spans="1:16" x14ac:dyDescent="0.35">
      <c r="A6215" t="s">
        <v>16</v>
      </c>
      <c r="B6215" t="s">
        <v>17</v>
      </c>
      <c r="C6215" t="s">
        <v>14625</v>
      </c>
      <c r="D6215" t="s">
        <v>19</v>
      </c>
      <c r="E6215" s="1">
        <v>43563.636805555558</v>
      </c>
      <c r="F6215" s="2">
        <v>43544</v>
      </c>
      <c r="G6215" s="2">
        <v>44275</v>
      </c>
      <c r="H6215" t="s">
        <v>20</v>
      </c>
      <c r="I6215" t="s">
        <v>21</v>
      </c>
      <c r="K6215" t="s">
        <v>10639</v>
      </c>
      <c r="L6215" t="s">
        <v>10640</v>
      </c>
      <c r="M6215" t="s">
        <v>24</v>
      </c>
      <c r="N6215" t="s">
        <v>25</v>
      </c>
      <c r="P6215" t="s">
        <v>11464</v>
      </c>
    </row>
    <row r="6216" spans="1:16" x14ac:dyDescent="0.35">
      <c r="A6216" t="s">
        <v>16</v>
      </c>
      <c r="B6216" t="s">
        <v>43</v>
      </c>
      <c r="C6216" t="s">
        <v>14501</v>
      </c>
      <c r="D6216" t="s">
        <v>105</v>
      </c>
      <c r="E6216" s="1">
        <v>43579.587500000001</v>
      </c>
      <c r="F6216" s="2">
        <v>43586</v>
      </c>
      <c r="G6216" s="2">
        <v>45046</v>
      </c>
      <c r="H6216" t="s">
        <v>106</v>
      </c>
      <c r="I6216" t="s">
        <v>107</v>
      </c>
      <c r="K6216" t="s">
        <v>14502</v>
      </c>
      <c r="L6216" t="s">
        <v>14503</v>
      </c>
      <c r="M6216" t="s">
        <v>24</v>
      </c>
      <c r="N6216" t="s">
        <v>25</v>
      </c>
      <c r="O6216">
        <v>94263</v>
      </c>
      <c r="P6216" t="s">
        <v>3004</v>
      </c>
    </row>
    <row r="6217" spans="1:16" x14ac:dyDescent="0.35">
      <c r="A6217" t="s">
        <v>56</v>
      </c>
      <c r="B6217" t="s">
        <v>57</v>
      </c>
      <c r="C6217" t="s">
        <v>58</v>
      </c>
      <c r="D6217" t="s">
        <v>59</v>
      </c>
      <c r="E6217" s="1">
        <v>43955.722222222219</v>
      </c>
      <c r="F6217" s="2">
        <v>43962</v>
      </c>
      <c r="G6217" s="2">
        <v>44327</v>
      </c>
      <c r="H6217" t="s">
        <v>60</v>
      </c>
      <c r="I6217" t="s">
        <v>61</v>
      </c>
      <c r="K6217" t="s">
        <v>62</v>
      </c>
      <c r="L6217" t="s">
        <v>63</v>
      </c>
      <c r="M6217" t="s">
        <v>24</v>
      </c>
      <c r="N6217" t="s">
        <v>64</v>
      </c>
      <c r="O6217">
        <v>198269</v>
      </c>
      <c r="P6217" t="s">
        <v>65</v>
      </c>
    </row>
    <row r="6218" spans="1:16" x14ac:dyDescent="0.35">
      <c r="A6218" t="s">
        <v>56</v>
      </c>
      <c r="B6218" t="s">
        <v>57</v>
      </c>
      <c r="C6218" t="s">
        <v>14630</v>
      </c>
      <c r="D6218" t="s">
        <v>19</v>
      </c>
      <c r="E6218" s="1">
        <v>44543.473611111112</v>
      </c>
      <c r="F6218" s="2">
        <v>43497</v>
      </c>
      <c r="G6218" s="2">
        <v>47150</v>
      </c>
      <c r="H6218" t="s">
        <v>149</v>
      </c>
      <c r="I6218" t="s">
        <v>150</v>
      </c>
      <c r="J6218" t="s">
        <v>151</v>
      </c>
      <c r="K6218" t="s">
        <v>152</v>
      </c>
      <c r="L6218" t="s">
        <v>153</v>
      </c>
      <c r="M6218" t="s">
        <v>24</v>
      </c>
      <c r="N6218" t="s">
        <v>25</v>
      </c>
      <c r="P6218" t="s">
        <v>14631</v>
      </c>
    </row>
    <row r="6219" spans="1:16" x14ac:dyDescent="0.35">
      <c r="A6219" t="s">
        <v>16</v>
      </c>
      <c r="B6219" t="s">
        <v>43</v>
      </c>
      <c r="C6219" t="s">
        <v>14632</v>
      </c>
      <c r="D6219" t="s">
        <v>36</v>
      </c>
      <c r="E6219" s="1">
        <v>44138.549305555556</v>
      </c>
      <c r="F6219" s="2">
        <v>44117</v>
      </c>
      <c r="G6219" s="2">
        <v>44482</v>
      </c>
      <c r="H6219" t="s">
        <v>186</v>
      </c>
      <c r="I6219" t="s">
        <v>187</v>
      </c>
      <c r="K6219" t="s">
        <v>14633</v>
      </c>
      <c r="L6219" t="s">
        <v>14634</v>
      </c>
      <c r="M6219" t="s">
        <v>24</v>
      </c>
      <c r="N6219" t="s">
        <v>25</v>
      </c>
      <c r="O6219">
        <v>2140038017</v>
      </c>
      <c r="P6219" t="s">
        <v>750</v>
      </c>
    </row>
    <row r="6220" spans="1:16" x14ac:dyDescent="0.35">
      <c r="A6220" t="s">
        <v>16</v>
      </c>
      <c r="B6220" t="s">
        <v>27</v>
      </c>
      <c r="C6220" t="s">
        <v>14638</v>
      </c>
      <c r="D6220" t="s">
        <v>19</v>
      </c>
      <c r="E6220" s="1">
        <v>44364.643750000003</v>
      </c>
      <c r="F6220" s="2">
        <v>44364</v>
      </c>
      <c r="G6220" s="2">
        <v>48016</v>
      </c>
      <c r="H6220" t="s">
        <v>29</v>
      </c>
      <c r="I6220" t="s">
        <v>30</v>
      </c>
      <c r="K6220" t="s">
        <v>10040</v>
      </c>
      <c r="L6220" t="s">
        <v>10041</v>
      </c>
      <c r="M6220" t="s">
        <v>24</v>
      </c>
      <c r="N6220" t="s">
        <v>25</v>
      </c>
      <c r="P6220" t="s">
        <v>14639</v>
      </c>
    </row>
    <row r="6221" spans="1:16" x14ac:dyDescent="0.35">
      <c r="A6221" t="s">
        <v>56</v>
      </c>
      <c r="B6221" t="s">
        <v>279</v>
      </c>
      <c r="C6221" t="s">
        <v>14640</v>
      </c>
      <c r="D6221" t="s">
        <v>36</v>
      </c>
      <c r="E6221" s="1">
        <v>44529.614583333336</v>
      </c>
      <c r="F6221" s="2">
        <v>44529</v>
      </c>
      <c r="G6221" s="2">
        <v>44926</v>
      </c>
      <c r="H6221" t="s">
        <v>281</v>
      </c>
      <c r="I6221" t="s">
        <v>282</v>
      </c>
      <c r="K6221" t="s">
        <v>14641</v>
      </c>
      <c r="L6221" t="s">
        <v>14642</v>
      </c>
      <c r="M6221" t="s">
        <v>24</v>
      </c>
      <c r="N6221" t="s">
        <v>25</v>
      </c>
      <c r="O6221">
        <v>2140037938</v>
      </c>
      <c r="P6221" t="s">
        <v>14643</v>
      </c>
    </row>
    <row r="6222" spans="1:16" x14ac:dyDescent="0.35">
      <c r="A6222" t="s">
        <v>16</v>
      </c>
      <c r="B6222" t="s">
        <v>17</v>
      </c>
      <c r="C6222" t="s">
        <v>14647</v>
      </c>
      <c r="D6222" t="s">
        <v>19</v>
      </c>
      <c r="E6222" s="1">
        <v>43978.750694444447</v>
      </c>
      <c r="F6222" s="2">
        <v>43978</v>
      </c>
      <c r="G6222" s="2">
        <v>44192</v>
      </c>
      <c r="H6222" t="s">
        <v>93</v>
      </c>
      <c r="I6222" t="s">
        <v>94</v>
      </c>
      <c r="K6222" t="s">
        <v>14648</v>
      </c>
      <c r="L6222" t="s">
        <v>14649</v>
      </c>
      <c r="M6222" t="s">
        <v>24</v>
      </c>
      <c r="N6222" t="s">
        <v>25</v>
      </c>
      <c r="P6222" t="s">
        <v>14650</v>
      </c>
    </row>
    <row r="6223" spans="1:16" x14ac:dyDescent="0.35">
      <c r="A6223" t="s">
        <v>16</v>
      </c>
      <c r="B6223" t="s">
        <v>43</v>
      </c>
      <c r="C6223" t="s">
        <v>13728</v>
      </c>
      <c r="D6223" t="s">
        <v>36</v>
      </c>
      <c r="E6223" s="1">
        <v>43959.693749999999</v>
      </c>
      <c r="F6223" s="2">
        <v>43956</v>
      </c>
      <c r="G6223" s="2">
        <v>44085</v>
      </c>
      <c r="H6223" t="s">
        <v>186</v>
      </c>
      <c r="I6223" t="s">
        <v>187</v>
      </c>
      <c r="K6223" t="s">
        <v>13729</v>
      </c>
      <c r="L6223" t="s">
        <v>13730</v>
      </c>
      <c r="M6223" t="s">
        <v>24</v>
      </c>
      <c r="N6223" t="s">
        <v>25</v>
      </c>
      <c r="O6223">
        <v>2140038017</v>
      </c>
      <c r="P6223" t="s">
        <v>366</v>
      </c>
    </row>
    <row r="6224" spans="1:16" x14ac:dyDescent="0.35">
      <c r="A6224" t="s">
        <v>16</v>
      </c>
      <c r="B6224" t="s">
        <v>43</v>
      </c>
      <c r="C6224" t="s">
        <v>13738</v>
      </c>
      <c r="D6224" t="s">
        <v>36</v>
      </c>
      <c r="E6224" s="1">
        <v>43805.676388888889</v>
      </c>
      <c r="F6224" s="2">
        <v>43160</v>
      </c>
      <c r="G6224" s="2">
        <v>44291</v>
      </c>
      <c r="H6224" t="s">
        <v>3744</v>
      </c>
      <c r="I6224" t="s">
        <v>150</v>
      </c>
      <c r="K6224" t="s">
        <v>13739</v>
      </c>
      <c r="L6224" t="s">
        <v>8205</v>
      </c>
      <c r="M6224" t="s">
        <v>24</v>
      </c>
      <c r="N6224" t="s">
        <v>25</v>
      </c>
      <c r="O6224">
        <v>2140038003</v>
      </c>
      <c r="P6224" t="s">
        <v>8206</v>
      </c>
    </row>
    <row r="6225" spans="1:16" x14ac:dyDescent="0.35">
      <c r="A6225" t="s">
        <v>16</v>
      </c>
      <c r="B6225" t="s">
        <v>17</v>
      </c>
      <c r="C6225" t="s">
        <v>13740</v>
      </c>
      <c r="D6225" t="s">
        <v>19</v>
      </c>
      <c r="E6225" s="1">
        <v>44477.65347222222</v>
      </c>
      <c r="F6225" s="2">
        <v>44474</v>
      </c>
      <c r="G6225" s="2">
        <v>44839</v>
      </c>
      <c r="H6225" t="s">
        <v>75</v>
      </c>
      <c r="I6225" t="s">
        <v>76</v>
      </c>
      <c r="K6225" t="s">
        <v>13741</v>
      </c>
      <c r="L6225" t="s">
        <v>13742</v>
      </c>
      <c r="M6225" t="s">
        <v>24</v>
      </c>
      <c r="N6225" t="s">
        <v>25</v>
      </c>
      <c r="P6225" t="s">
        <v>13743</v>
      </c>
    </row>
    <row r="6226" spans="1:16" x14ac:dyDescent="0.35">
      <c r="A6226" t="s">
        <v>16</v>
      </c>
      <c r="B6226" t="s">
        <v>27</v>
      </c>
      <c r="C6226" t="s">
        <v>13744</v>
      </c>
      <c r="D6226" t="s">
        <v>19</v>
      </c>
      <c r="E6226" s="1">
        <v>44610.428472222222</v>
      </c>
      <c r="F6226" s="2">
        <v>44612</v>
      </c>
      <c r="G6226" s="2">
        <v>48264</v>
      </c>
      <c r="H6226" t="s">
        <v>29</v>
      </c>
      <c r="I6226" t="s">
        <v>30</v>
      </c>
      <c r="K6226" t="s">
        <v>1703</v>
      </c>
      <c r="L6226" t="s">
        <v>1704</v>
      </c>
      <c r="M6226" t="s">
        <v>24</v>
      </c>
      <c r="N6226" t="s">
        <v>25</v>
      </c>
      <c r="P6226" t="s">
        <v>3255</v>
      </c>
    </row>
    <row r="6227" spans="1:16" x14ac:dyDescent="0.35">
      <c r="A6227" t="s">
        <v>16</v>
      </c>
      <c r="B6227" t="s">
        <v>17</v>
      </c>
      <c r="C6227" t="s">
        <v>13745</v>
      </c>
      <c r="D6227" t="s">
        <v>36</v>
      </c>
      <c r="E6227" s="1">
        <v>44456.665972222225</v>
      </c>
      <c r="F6227" s="2">
        <v>44378</v>
      </c>
      <c r="G6227" s="2">
        <v>44742</v>
      </c>
      <c r="H6227" t="s">
        <v>159</v>
      </c>
      <c r="I6227" t="s">
        <v>160</v>
      </c>
      <c r="K6227" t="s">
        <v>13746</v>
      </c>
      <c r="L6227" t="s">
        <v>13747</v>
      </c>
      <c r="M6227" t="s">
        <v>24</v>
      </c>
      <c r="N6227" t="s">
        <v>25</v>
      </c>
      <c r="O6227">
        <v>358936</v>
      </c>
      <c r="P6227" t="s">
        <v>13748</v>
      </c>
    </row>
    <row r="6228" spans="1:16" x14ac:dyDescent="0.35">
      <c r="A6228" t="s">
        <v>16</v>
      </c>
      <c r="B6228" t="s">
        <v>17</v>
      </c>
      <c r="C6228" t="s">
        <v>13749</v>
      </c>
      <c r="D6228" t="s">
        <v>19</v>
      </c>
      <c r="E6228" s="1">
        <v>44372.5625</v>
      </c>
      <c r="F6228" s="2">
        <v>44372</v>
      </c>
      <c r="G6228" s="2">
        <v>44434</v>
      </c>
      <c r="H6228" t="s">
        <v>93</v>
      </c>
      <c r="I6228" t="s">
        <v>94</v>
      </c>
      <c r="K6228" t="s">
        <v>13750</v>
      </c>
      <c r="L6228" t="s">
        <v>13751</v>
      </c>
      <c r="M6228" t="s">
        <v>24</v>
      </c>
      <c r="N6228" t="s">
        <v>25</v>
      </c>
      <c r="P6228" t="s">
        <v>13752</v>
      </c>
    </row>
    <row r="6229" spans="1:16" x14ac:dyDescent="0.35">
      <c r="A6229" t="s">
        <v>16</v>
      </c>
      <c r="B6229" t="s">
        <v>34</v>
      </c>
      <c r="C6229" t="s">
        <v>13759</v>
      </c>
      <c r="D6229" t="s">
        <v>36</v>
      </c>
      <c r="E6229" s="1">
        <v>43811.363194444442</v>
      </c>
      <c r="F6229" s="2">
        <v>43831</v>
      </c>
      <c r="G6229" s="2">
        <v>44012</v>
      </c>
      <c r="H6229" t="s">
        <v>20</v>
      </c>
      <c r="I6229" t="s">
        <v>21</v>
      </c>
      <c r="K6229" t="s">
        <v>11018</v>
      </c>
      <c r="L6229" t="s">
        <v>11019</v>
      </c>
      <c r="M6229" t="s">
        <v>24</v>
      </c>
      <c r="N6229" t="s">
        <v>25</v>
      </c>
      <c r="O6229">
        <v>741278</v>
      </c>
      <c r="P6229" t="s">
        <v>13760</v>
      </c>
    </row>
    <row r="6230" spans="1:16" x14ac:dyDescent="0.35">
      <c r="A6230" t="s">
        <v>139</v>
      </c>
      <c r="B6230" t="s">
        <v>258</v>
      </c>
      <c r="C6230" t="s">
        <v>5863</v>
      </c>
      <c r="D6230" t="s">
        <v>36</v>
      </c>
      <c r="E6230" s="1">
        <v>43951.569444444445</v>
      </c>
      <c r="F6230" s="2">
        <v>43952</v>
      </c>
      <c r="G6230" s="2">
        <v>45047</v>
      </c>
      <c r="H6230" t="s">
        <v>529</v>
      </c>
      <c r="I6230" t="s">
        <v>530</v>
      </c>
      <c r="K6230" t="s">
        <v>3432</v>
      </c>
      <c r="L6230" t="s">
        <v>3433</v>
      </c>
      <c r="M6230" t="s">
        <v>24</v>
      </c>
      <c r="N6230" t="s">
        <v>25</v>
      </c>
      <c r="O6230">
        <v>685721</v>
      </c>
      <c r="P6230" t="s">
        <v>5864</v>
      </c>
    </row>
    <row r="6231" spans="1:16" x14ac:dyDescent="0.35">
      <c r="A6231" t="s">
        <v>16</v>
      </c>
      <c r="B6231" t="s">
        <v>17</v>
      </c>
      <c r="C6231" t="s">
        <v>14123</v>
      </c>
      <c r="D6231" t="s">
        <v>105</v>
      </c>
      <c r="E6231" s="1">
        <v>43641.387499999997</v>
      </c>
      <c r="F6231" s="2">
        <v>43647</v>
      </c>
      <c r="G6231" s="2">
        <v>44499</v>
      </c>
      <c r="H6231" t="s">
        <v>550</v>
      </c>
      <c r="I6231" t="s">
        <v>551</v>
      </c>
      <c r="K6231" t="s">
        <v>7574</v>
      </c>
      <c r="L6231" t="s">
        <v>7575</v>
      </c>
      <c r="M6231" t="s">
        <v>24</v>
      </c>
      <c r="N6231" t="s">
        <v>25</v>
      </c>
      <c r="O6231">
        <v>94260</v>
      </c>
      <c r="P6231" t="s">
        <v>14124</v>
      </c>
    </row>
    <row r="6232" spans="1:16" x14ac:dyDescent="0.35">
      <c r="A6232" t="s">
        <v>139</v>
      </c>
      <c r="B6232" t="s">
        <v>140</v>
      </c>
      <c r="C6232" t="s">
        <v>14125</v>
      </c>
      <c r="D6232" t="s">
        <v>36</v>
      </c>
      <c r="E6232" s="1">
        <v>44439.713888888888</v>
      </c>
      <c r="F6232" s="2">
        <v>44436</v>
      </c>
      <c r="G6232" s="2">
        <v>44801</v>
      </c>
      <c r="H6232" t="s">
        <v>207</v>
      </c>
      <c r="I6232" t="s">
        <v>150</v>
      </c>
      <c r="J6232" t="s">
        <v>208</v>
      </c>
      <c r="K6232" t="s">
        <v>1160</v>
      </c>
      <c r="L6232" t="s">
        <v>1161</v>
      </c>
      <c r="M6232" t="s">
        <v>24</v>
      </c>
      <c r="N6232" t="s">
        <v>25</v>
      </c>
      <c r="O6232">
        <v>358936</v>
      </c>
      <c r="P6232" t="s">
        <v>14126</v>
      </c>
    </row>
    <row r="6233" spans="1:16" x14ac:dyDescent="0.35">
      <c r="A6233" t="s">
        <v>16</v>
      </c>
      <c r="B6233" t="s">
        <v>17</v>
      </c>
      <c r="C6233" t="s">
        <v>14127</v>
      </c>
      <c r="D6233" t="s">
        <v>19</v>
      </c>
      <c r="E6233" s="1">
        <v>43950.65</v>
      </c>
      <c r="F6233" s="2">
        <v>43948</v>
      </c>
      <c r="G6233" s="2">
        <v>44012</v>
      </c>
      <c r="H6233" t="s">
        <v>550</v>
      </c>
      <c r="I6233" t="s">
        <v>551</v>
      </c>
      <c r="K6233" t="s">
        <v>2274</v>
      </c>
      <c r="L6233" t="s">
        <v>2275</v>
      </c>
      <c r="M6233" t="s">
        <v>24</v>
      </c>
      <c r="N6233" t="s">
        <v>25</v>
      </c>
      <c r="P6233" t="s">
        <v>554</v>
      </c>
    </row>
    <row r="6234" spans="1:16" x14ac:dyDescent="0.35">
      <c r="A6234" t="s">
        <v>16</v>
      </c>
      <c r="B6234" t="s">
        <v>17</v>
      </c>
      <c r="C6234" t="s">
        <v>14128</v>
      </c>
      <c r="D6234" t="s">
        <v>105</v>
      </c>
      <c r="E6234" s="1">
        <v>43769.461805555555</v>
      </c>
      <c r="F6234" s="2">
        <v>43678</v>
      </c>
      <c r="G6234" s="2">
        <v>45503</v>
      </c>
      <c r="H6234" t="s">
        <v>20</v>
      </c>
      <c r="I6234" t="s">
        <v>21</v>
      </c>
      <c r="K6234" t="s">
        <v>495</v>
      </c>
      <c r="L6234" t="s">
        <v>463</v>
      </c>
      <c r="M6234" t="s">
        <v>24</v>
      </c>
      <c r="N6234" t="s">
        <v>25</v>
      </c>
      <c r="O6234">
        <v>94254</v>
      </c>
      <c r="P6234" t="s">
        <v>14129</v>
      </c>
    </row>
    <row r="6235" spans="1:16" x14ac:dyDescent="0.35">
      <c r="A6235" t="s">
        <v>56</v>
      </c>
      <c r="B6235" t="s">
        <v>57</v>
      </c>
      <c r="C6235" t="s">
        <v>26269</v>
      </c>
      <c r="D6235" t="s">
        <v>105</v>
      </c>
      <c r="E6235" s="1">
        <v>44294.424305555556</v>
      </c>
      <c r="F6235" s="2">
        <v>44294</v>
      </c>
      <c r="G6235" s="2">
        <v>44681</v>
      </c>
      <c r="H6235" t="s">
        <v>281</v>
      </c>
      <c r="I6235" t="s">
        <v>282</v>
      </c>
      <c r="K6235" t="s">
        <v>26270</v>
      </c>
      <c r="L6235" t="s">
        <v>26271</v>
      </c>
      <c r="M6235" t="s">
        <v>24</v>
      </c>
      <c r="N6235" t="s">
        <v>24515</v>
      </c>
      <c r="O6235">
        <v>113582</v>
      </c>
      <c r="P6235" t="s">
        <v>26272</v>
      </c>
    </row>
    <row r="6236" spans="1:16" x14ac:dyDescent="0.35">
      <c r="A6236" t="s">
        <v>16</v>
      </c>
      <c r="B6236" t="s">
        <v>27</v>
      </c>
      <c r="C6236" t="s">
        <v>14133</v>
      </c>
      <c r="D6236" t="s">
        <v>19</v>
      </c>
      <c r="E6236" s="1">
        <v>44610.4375</v>
      </c>
      <c r="F6236" s="2">
        <v>44612</v>
      </c>
      <c r="G6236" s="2">
        <v>48264</v>
      </c>
      <c r="H6236" t="s">
        <v>29</v>
      </c>
      <c r="I6236" t="s">
        <v>30</v>
      </c>
      <c r="K6236" t="s">
        <v>4200</v>
      </c>
      <c r="L6236" t="s">
        <v>4201</v>
      </c>
      <c r="M6236" t="s">
        <v>24</v>
      </c>
      <c r="N6236" t="s">
        <v>25</v>
      </c>
      <c r="P6236" t="s">
        <v>3255</v>
      </c>
    </row>
    <row r="6237" spans="1:16" x14ac:dyDescent="0.35">
      <c r="A6237" t="s">
        <v>56</v>
      </c>
      <c r="B6237" t="s">
        <v>339</v>
      </c>
      <c r="C6237" t="s">
        <v>2976</v>
      </c>
      <c r="D6237" t="s">
        <v>59</v>
      </c>
      <c r="E6237" s="1">
        <v>44083.419444444444</v>
      </c>
      <c r="F6237" s="2">
        <v>44118</v>
      </c>
      <c r="G6237" s="2">
        <v>44196</v>
      </c>
      <c r="H6237" t="s">
        <v>341</v>
      </c>
      <c r="I6237" t="s">
        <v>342</v>
      </c>
      <c r="K6237" t="s">
        <v>343</v>
      </c>
      <c r="L6237" t="s">
        <v>344</v>
      </c>
      <c r="M6237" t="s">
        <v>24</v>
      </c>
      <c r="N6237" t="s">
        <v>345</v>
      </c>
      <c r="O6237">
        <v>2140037999</v>
      </c>
      <c r="P6237" t="s">
        <v>2977</v>
      </c>
    </row>
    <row r="6238" spans="1:16" x14ac:dyDescent="0.35">
      <c r="A6238" t="s">
        <v>16</v>
      </c>
      <c r="B6238" t="s">
        <v>17</v>
      </c>
      <c r="C6238" t="s">
        <v>14137</v>
      </c>
      <c r="D6238" t="s">
        <v>19</v>
      </c>
      <c r="E6238" s="1">
        <v>44015.470833333333</v>
      </c>
      <c r="F6238" s="2">
        <v>44015</v>
      </c>
      <c r="G6238" s="2">
        <v>44046</v>
      </c>
      <c r="H6238" t="s">
        <v>93</v>
      </c>
      <c r="I6238" t="s">
        <v>94</v>
      </c>
      <c r="K6238" t="s">
        <v>14138</v>
      </c>
      <c r="L6238" t="s">
        <v>14139</v>
      </c>
      <c r="M6238" t="s">
        <v>24</v>
      </c>
      <c r="N6238" t="s">
        <v>25</v>
      </c>
      <c r="P6238" t="s">
        <v>14140</v>
      </c>
    </row>
    <row r="6239" spans="1:16" x14ac:dyDescent="0.35">
      <c r="A6239" t="s">
        <v>16</v>
      </c>
      <c r="B6239" t="s">
        <v>27</v>
      </c>
      <c r="C6239" t="s">
        <v>14134</v>
      </c>
      <c r="D6239" t="s">
        <v>19</v>
      </c>
      <c r="E6239" s="1">
        <v>43985.647222222222</v>
      </c>
      <c r="F6239" s="2">
        <v>43985</v>
      </c>
      <c r="G6239" s="2">
        <v>47636</v>
      </c>
      <c r="H6239" t="s">
        <v>29</v>
      </c>
      <c r="I6239" t="s">
        <v>30</v>
      </c>
      <c r="K6239" t="s">
        <v>14135</v>
      </c>
      <c r="L6239" t="s">
        <v>14136</v>
      </c>
      <c r="M6239" t="s">
        <v>24</v>
      </c>
      <c r="N6239" t="s">
        <v>25</v>
      </c>
      <c r="P6239" t="s">
        <v>2061</v>
      </c>
    </row>
    <row r="6240" spans="1:16" x14ac:dyDescent="0.35">
      <c r="A6240" t="s">
        <v>16</v>
      </c>
      <c r="B6240" t="s">
        <v>17</v>
      </c>
      <c r="C6240" t="s">
        <v>14141</v>
      </c>
      <c r="D6240" t="s">
        <v>105</v>
      </c>
      <c r="E6240" s="1">
        <v>43774.703472222223</v>
      </c>
      <c r="F6240" s="2">
        <v>43800</v>
      </c>
      <c r="G6240" s="2">
        <v>44195</v>
      </c>
      <c r="H6240" t="s">
        <v>75</v>
      </c>
      <c r="I6240" t="s">
        <v>76</v>
      </c>
      <c r="K6240" t="s">
        <v>10319</v>
      </c>
      <c r="L6240" t="s">
        <v>10320</v>
      </c>
      <c r="M6240" t="s">
        <v>24</v>
      </c>
      <c r="N6240" t="s">
        <v>25</v>
      </c>
      <c r="O6240">
        <v>94260</v>
      </c>
      <c r="P6240" t="s">
        <v>14142</v>
      </c>
    </row>
    <row r="6241" spans="1:16" x14ac:dyDescent="0.35">
      <c r="A6241" t="s">
        <v>16</v>
      </c>
      <c r="B6241" t="s">
        <v>43</v>
      </c>
      <c r="C6241" t="s">
        <v>14143</v>
      </c>
      <c r="D6241" t="s">
        <v>36</v>
      </c>
      <c r="E6241" s="1">
        <v>43742.649305555555</v>
      </c>
      <c r="F6241" s="2">
        <v>43720</v>
      </c>
      <c r="G6241" s="2">
        <v>44085</v>
      </c>
      <c r="H6241" t="s">
        <v>51</v>
      </c>
      <c r="I6241" t="s">
        <v>52</v>
      </c>
      <c r="K6241" t="s">
        <v>14144</v>
      </c>
      <c r="L6241" t="s">
        <v>14145</v>
      </c>
      <c r="M6241" t="s">
        <v>24</v>
      </c>
      <c r="N6241" t="s">
        <v>25</v>
      </c>
      <c r="O6241">
        <v>2140038017</v>
      </c>
      <c r="P6241" t="s">
        <v>55</v>
      </c>
    </row>
    <row r="6242" spans="1:16" x14ac:dyDescent="0.35">
      <c r="A6242" t="s">
        <v>56</v>
      </c>
      <c r="B6242" t="s">
        <v>57</v>
      </c>
      <c r="C6242" t="s">
        <v>58</v>
      </c>
      <c r="D6242" t="s">
        <v>59</v>
      </c>
      <c r="E6242" s="1">
        <v>43955.722222222219</v>
      </c>
      <c r="F6242" s="2">
        <v>43962</v>
      </c>
      <c r="G6242" s="2">
        <v>44327</v>
      </c>
      <c r="H6242" t="s">
        <v>60</v>
      </c>
      <c r="I6242" t="s">
        <v>61</v>
      </c>
      <c r="K6242" t="s">
        <v>62</v>
      </c>
      <c r="L6242" t="s">
        <v>63</v>
      </c>
      <c r="M6242" t="s">
        <v>24</v>
      </c>
      <c r="N6242" t="s">
        <v>64</v>
      </c>
      <c r="O6242">
        <v>357035</v>
      </c>
      <c r="P6242" t="s">
        <v>65</v>
      </c>
    </row>
    <row r="6243" spans="1:16" x14ac:dyDescent="0.35">
      <c r="A6243" t="s">
        <v>16</v>
      </c>
      <c r="B6243" t="s">
        <v>17</v>
      </c>
      <c r="C6243" t="s">
        <v>14152</v>
      </c>
      <c r="D6243" t="s">
        <v>19</v>
      </c>
      <c r="E6243" s="1">
        <v>44032.647222222222</v>
      </c>
      <c r="F6243" s="2">
        <v>44032</v>
      </c>
      <c r="G6243" s="2">
        <v>44063</v>
      </c>
      <c r="H6243" t="s">
        <v>93</v>
      </c>
      <c r="I6243" t="s">
        <v>94</v>
      </c>
      <c r="K6243" t="s">
        <v>14153</v>
      </c>
      <c r="L6243" t="s">
        <v>14154</v>
      </c>
      <c r="M6243" t="s">
        <v>24</v>
      </c>
      <c r="N6243" t="s">
        <v>25</v>
      </c>
      <c r="P6243" t="s">
        <v>14155</v>
      </c>
    </row>
    <row r="6244" spans="1:16" x14ac:dyDescent="0.35">
      <c r="A6244" t="s">
        <v>16</v>
      </c>
      <c r="B6244" t="s">
        <v>27</v>
      </c>
      <c r="C6244" t="s">
        <v>14156</v>
      </c>
      <c r="D6244" t="s">
        <v>19</v>
      </c>
      <c r="E6244" s="1">
        <v>44384.618750000001</v>
      </c>
      <c r="F6244" s="2">
        <v>44387</v>
      </c>
      <c r="G6244" s="2">
        <v>48039</v>
      </c>
      <c r="H6244" t="s">
        <v>29</v>
      </c>
      <c r="I6244" t="s">
        <v>30</v>
      </c>
      <c r="K6244" t="s">
        <v>11199</v>
      </c>
      <c r="L6244" t="s">
        <v>11200</v>
      </c>
      <c r="M6244" t="s">
        <v>24</v>
      </c>
      <c r="N6244" t="s">
        <v>25</v>
      </c>
      <c r="P6244" t="s">
        <v>3193</v>
      </c>
    </row>
    <row r="6245" spans="1:16" x14ac:dyDescent="0.35">
      <c r="A6245" t="s">
        <v>16</v>
      </c>
      <c r="B6245" t="s">
        <v>17</v>
      </c>
      <c r="C6245" t="s">
        <v>14508</v>
      </c>
      <c r="D6245" t="s">
        <v>19</v>
      </c>
      <c r="E6245" s="1">
        <v>44376.355555555558</v>
      </c>
      <c r="F6245" s="2">
        <v>44379</v>
      </c>
      <c r="G6245" s="2">
        <v>46205</v>
      </c>
      <c r="H6245" t="s">
        <v>99</v>
      </c>
      <c r="I6245" t="s">
        <v>100</v>
      </c>
      <c r="K6245" t="s">
        <v>14509</v>
      </c>
      <c r="L6245" t="s">
        <v>14510</v>
      </c>
      <c r="M6245" t="s">
        <v>24</v>
      </c>
      <c r="N6245" t="s">
        <v>25</v>
      </c>
      <c r="P6245" t="s">
        <v>427</v>
      </c>
    </row>
    <row r="6246" spans="1:16" x14ac:dyDescent="0.35">
      <c r="A6246" t="s">
        <v>16</v>
      </c>
      <c r="B6246" t="s">
        <v>27</v>
      </c>
      <c r="C6246" t="s">
        <v>14563</v>
      </c>
      <c r="D6246" t="s">
        <v>19</v>
      </c>
      <c r="E6246" s="1">
        <v>44384.607638888891</v>
      </c>
      <c r="F6246" s="2">
        <v>44387</v>
      </c>
      <c r="G6246" s="2">
        <v>48039</v>
      </c>
      <c r="H6246" t="s">
        <v>29</v>
      </c>
      <c r="I6246" t="s">
        <v>30</v>
      </c>
      <c r="K6246" t="s">
        <v>14564</v>
      </c>
      <c r="L6246" t="s">
        <v>14565</v>
      </c>
      <c r="M6246" t="s">
        <v>24</v>
      </c>
      <c r="N6246" t="s">
        <v>25</v>
      </c>
      <c r="P6246" t="s">
        <v>14566</v>
      </c>
    </row>
    <row r="6247" spans="1:16" x14ac:dyDescent="0.35">
      <c r="A6247" t="s">
        <v>56</v>
      </c>
      <c r="B6247" t="s">
        <v>57</v>
      </c>
      <c r="C6247" t="s">
        <v>58</v>
      </c>
      <c r="D6247" t="s">
        <v>59</v>
      </c>
      <c r="E6247" s="1">
        <v>43955.722222222219</v>
      </c>
      <c r="F6247" s="2">
        <v>43962</v>
      </c>
      <c r="G6247" s="2">
        <v>44327</v>
      </c>
      <c r="H6247" t="s">
        <v>60</v>
      </c>
      <c r="I6247" t="s">
        <v>61</v>
      </c>
      <c r="K6247" t="s">
        <v>62</v>
      </c>
      <c r="L6247" t="s">
        <v>63</v>
      </c>
      <c r="M6247" t="s">
        <v>24</v>
      </c>
      <c r="N6247" t="s">
        <v>64</v>
      </c>
      <c r="O6247">
        <v>357061</v>
      </c>
      <c r="P6247" t="s">
        <v>65</v>
      </c>
    </row>
    <row r="6248" spans="1:16" x14ac:dyDescent="0.35">
      <c r="A6248" t="s">
        <v>56</v>
      </c>
      <c r="B6248" t="s">
        <v>511</v>
      </c>
      <c r="C6248" t="s">
        <v>4754</v>
      </c>
      <c r="D6248" t="s">
        <v>36</v>
      </c>
      <c r="E6248" s="1">
        <v>44740.432638888888</v>
      </c>
      <c r="F6248" s="2">
        <v>44736</v>
      </c>
      <c r="G6248" s="2">
        <v>44925</v>
      </c>
      <c r="H6248" t="s">
        <v>142</v>
      </c>
      <c r="I6248" t="s">
        <v>150</v>
      </c>
      <c r="J6248" t="s">
        <v>144</v>
      </c>
      <c r="K6248" t="s">
        <v>4755</v>
      </c>
      <c r="L6248" t="s">
        <v>4756</v>
      </c>
      <c r="M6248" t="s">
        <v>24</v>
      </c>
      <c r="N6248" t="s">
        <v>25</v>
      </c>
      <c r="O6248">
        <v>324799</v>
      </c>
      <c r="P6248" t="s">
        <v>4757</v>
      </c>
    </row>
    <row r="6249" spans="1:16" x14ac:dyDescent="0.35">
      <c r="A6249" t="s">
        <v>16</v>
      </c>
      <c r="B6249" t="s">
        <v>17</v>
      </c>
      <c r="C6249" t="s">
        <v>14573</v>
      </c>
      <c r="D6249" t="s">
        <v>19</v>
      </c>
      <c r="E6249" s="1">
        <v>44540.465277777781</v>
      </c>
      <c r="F6249" s="2">
        <v>44213</v>
      </c>
      <c r="G6249" s="2">
        <v>44581</v>
      </c>
      <c r="H6249" t="s">
        <v>316</v>
      </c>
      <c r="I6249" t="s">
        <v>317</v>
      </c>
      <c r="K6249" t="s">
        <v>2583</v>
      </c>
      <c r="L6249" t="s">
        <v>2584</v>
      </c>
      <c r="M6249" t="s">
        <v>24</v>
      </c>
      <c r="N6249" t="s">
        <v>25</v>
      </c>
      <c r="P6249" t="s">
        <v>3265</v>
      </c>
    </row>
    <row r="6250" spans="1:16" x14ac:dyDescent="0.35">
      <c r="A6250" t="s">
        <v>139</v>
      </c>
      <c r="B6250" t="s">
        <v>258</v>
      </c>
      <c r="C6250" t="s">
        <v>14578</v>
      </c>
      <c r="D6250" t="s">
        <v>36</v>
      </c>
      <c r="E6250" s="1">
        <v>43545.628472222219</v>
      </c>
      <c r="F6250" s="2">
        <v>43545</v>
      </c>
      <c r="G6250" s="2">
        <v>43911</v>
      </c>
      <c r="H6250" t="s">
        <v>11109</v>
      </c>
      <c r="I6250" t="s">
        <v>11110</v>
      </c>
      <c r="K6250" t="s">
        <v>14579</v>
      </c>
      <c r="L6250" t="s">
        <v>14580</v>
      </c>
      <c r="M6250" t="s">
        <v>24</v>
      </c>
      <c r="N6250" t="s">
        <v>41</v>
      </c>
      <c r="O6250">
        <v>124172</v>
      </c>
      <c r="P6250" t="s">
        <v>14581</v>
      </c>
    </row>
    <row r="6251" spans="1:16" x14ac:dyDescent="0.35">
      <c r="A6251" t="s">
        <v>16</v>
      </c>
      <c r="B6251" t="s">
        <v>27</v>
      </c>
      <c r="C6251" t="s">
        <v>14584</v>
      </c>
      <c r="D6251" t="s">
        <v>36</v>
      </c>
      <c r="E6251" s="1">
        <v>44336.457638888889</v>
      </c>
      <c r="F6251" s="2">
        <v>43238</v>
      </c>
      <c r="G6251" s="2">
        <v>45291</v>
      </c>
      <c r="H6251" t="s">
        <v>29</v>
      </c>
      <c r="I6251" t="s">
        <v>30</v>
      </c>
      <c r="K6251" t="s">
        <v>14585</v>
      </c>
      <c r="L6251" t="s">
        <v>14586</v>
      </c>
      <c r="M6251" t="s">
        <v>24</v>
      </c>
      <c r="N6251" t="s">
        <v>41</v>
      </c>
      <c r="O6251">
        <v>612820</v>
      </c>
      <c r="P6251" t="s">
        <v>14587</v>
      </c>
    </row>
    <row r="6252" spans="1:16" x14ac:dyDescent="0.35">
      <c r="A6252" t="s">
        <v>56</v>
      </c>
      <c r="B6252" t="s">
        <v>66</v>
      </c>
      <c r="C6252" t="s">
        <v>14592</v>
      </c>
      <c r="D6252" t="s">
        <v>19</v>
      </c>
      <c r="E6252" s="1">
        <v>44551.441666666666</v>
      </c>
      <c r="F6252" s="2">
        <v>44524</v>
      </c>
      <c r="G6252" s="2">
        <v>44524</v>
      </c>
      <c r="H6252" t="s">
        <v>722</v>
      </c>
      <c r="I6252" t="s">
        <v>143</v>
      </c>
      <c r="J6252" t="s">
        <v>723</v>
      </c>
      <c r="K6252" t="s">
        <v>5651</v>
      </c>
      <c r="L6252" t="s">
        <v>5652</v>
      </c>
      <c r="M6252" t="s">
        <v>24</v>
      </c>
      <c r="N6252" t="s">
        <v>25</v>
      </c>
      <c r="P6252" t="s">
        <v>5766</v>
      </c>
    </row>
    <row r="6253" spans="1:16" x14ac:dyDescent="0.35">
      <c r="A6253" t="s">
        <v>16</v>
      </c>
      <c r="B6253" t="s">
        <v>73</v>
      </c>
      <c r="C6253" t="s">
        <v>14588</v>
      </c>
      <c r="D6253" t="s">
        <v>36</v>
      </c>
      <c r="E6253" s="1">
        <v>44246.385416666664</v>
      </c>
      <c r="F6253" s="2">
        <v>44228</v>
      </c>
      <c r="G6253" s="2">
        <v>44255</v>
      </c>
      <c r="H6253" t="s">
        <v>2308</v>
      </c>
      <c r="I6253" t="s">
        <v>2308</v>
      </c>
      <c r="K6253" t="s">
        <v>14589</v>
      </c>
      <c r="L6253" t="s">
        <v>14590</v>
      </c>
      <c r="M6253" t="s">
        <v>24</v>
      </c>
      <c r="N6253" t="s">
        <v>25</v>
      </c>
      <c r="O6253">
        <v>357441</v>
      </c>
      <c r="P6253" t="s">
        <v>14591</v>
      </c>
    </row>
    <row r="6254" spans="1:16" x14ac:dyDescent="0.35">
      <c r="A6254" t="s">
        <v>16</v>
      </c>
      <c r="B6254" t="s">
        <v>17</v>
      </c>
      <c r="C6254" t="s">
        <v>26273</v>
      </c>
      <c r="D6254" t="s">
        <v>36</v>
      </c>
      <c r="E6254" s="1">
        <v>44742.556944444441</v>
      </c>
      <c r="F6254" s="2">
        <v>44742</v>
      </c>
      <c r="G6254" s="2">
        <v>45015</v>
      </c>
      <c r="H6254" t="s">
        <v>1446</v>
      </c>
      <c r="I6254" t="s">
        <v>1447</v>
      </c>
      <c r="K6254" t="s">
        <v>25007</v>
      </c>
      <c r="L6254" t="s">
        <v>25008</v>
      </c>
      <c r="M6254" t="s">
        <v>24</v>
      </c>
      <c r="N6254" t="s">
        <v>24515</v>
      </c>
      <c r="O6254">
        <v>358936</v>
      </c>
      <c r="P6254" t="s">
        <v>6931</v>
      </c>
    </row>
    <row r="6255" spans="1:16" x14ac:dyDescent="0.35">
      <c r="A6255" t="s">
        <v>56</v>
      </c>
      <c r="B6255" t="s">
        <v>57</v>
      </c>
      <c r="C6255" t="s">
        <v>58</v>
      </c>
      <c r="D6255" t="s">
        <v>59</v>
      </c>
      <c r="E6255" s="1">
        <v>43955.722222222219</v>
      </c>
      <c r="F6255" s="2">
        <v>43962</v>
      </c>
      <c r="G6255" s="2">
        <v>44327</v>
      </c>
      <c r="H6255" t="s">
        <v>60</v>
      </c>
      <c r="I6255" t="s">
        <v>61</v>
      </c>
      <c r="K6255" t="s">
        <v>62</v>
      </c>
      <c r="L6255" t="s">
        <v>63</v>
      </c>
      <c r="M6255" t="s">
        <v>24</v>
      </c>
      <c r="N6255" t="s">
        <v>64</v>
      </c>
      <c r="O6255">
        <v>357206</v>
      </c>
      <c r="P6255" t="s">
        <v>65</v>
      </c>
    </row>
    <row r="6256" spans="1:16" x14ac:dyDescent="0.35">
      <c r="A6256" t="s">
        <v>16</v>
      </c>
      <c r="B6256" t="s">
        <v>43</v>
      </c>
      <c r="C6256" t="s">
        <v>24856</v>
      </c>
      <c r="D6256" t="s">
        <v>59</v>
      </c>
      <c r="E6256" s="1">
        <v>44371.620138888888</v>
      </c>
      <c r="F6256" s="2">
        <v>44371</v>
      </c>
      <c r="G6256" s="2">
        <v>45162</v>
      </c>
      <c r="H6256" t="s">
        <v>11524</v>
      </c>
      <c r="I6256" t="s">
        <v>11525</v>
      </c>
      <c r="K6256" t="s">
        <v>735</v>
      </c>
      <c r="L6256" t="s">
        <v>736</v>
      </c>
      <c r="M6256" t="s">
        <v>24</v>
      </c>
      <c r="N6256" t="s">
        <v>24512</v>
      </c>
      <c r="O6256">
        <v>2140037974</v>
      </c>
      <c r="P6256" t="s">
        <v>24857</v>
      </c>
    </row>
    <row r="6257" spans="1:16" x14ac:dyDescent="0.35">
      <c r="A6257" t="s">
        <v>16</v>
      </c>
      <c r="B6257" t="s">
        <v>17</v>
      </c>
      <c r="C6257" t="s">
        <v>14609</v>
      </c>
      <c r="D6257" t="s">
        <v>19</v>
      </c>
      <c r="E6257" s="1">
        <v>44092.557638888888</v>
      </c>
      <c r="F6257" s="2">
        <v>44114</v>
      </c>
      <c r="G6257" s="2">
        <v>47766</v>
      </c>
      <c r="H6257" t="s">
        <v>99</v>
      </c>
      <c r="I6257" t="s">
        <v>100</v>
      </c>
      <c r="K6257" t="s">
        <v>14610</v>
      </c>
      <c r="L6257" t="s">
        <v>14611</v>
      </c>
      <c r="M6257" t="s">
        <v>24</v>
      </c>
      <c r="N6257" t="s">
        <v>25</v>
      </c>
      <c r="P6257" t="s">
        <v>103</v>
      </c>
    </row>
    <row r="6258" spans="1:16" x14ac:dyDescent="0.35">
      <c r="A6258" t="s">
        <v>139</v>
      </c>
      <c r="B6258" t="s">
        <v>258</v>
      </c>
      <c r="C6258" t="s">
        <v>14612</v>
      </c>
      <c r="D6258" t="s">
        <v>105</v>
      </c>
      <c r="E6258" s="1">
        <v>43578.427777777775</v>
      </c>
      <c r="F6258" s="2">
        <v>43586</v>
      </c>
      <c r="G6258" s="2">
        <v>44561</v>
      </c>
      <c r="H6258" t="s">
        <v>260</v>
      </c>
      <c r="I6258" t="s">
        <v>261</v>
      </c>
      <c r="K6258" t="s">
        <v>8927</v>
      </c>
      <c r="L6258" t="s">
        <v>263</v>
      </c>
      <c r="M6258" t="s">
        <v>24</v>
      </c>
      <c r="N6258" t="s">
        <v>25</v>
      </c>
      <c r="O6258">
        <v>94250</v>
      </c>
      <c r="P6258" t="s">
        <v>14613</v>
      </c>
    </row>
    <row r="6259" spans="1:16" x14ac:dyDescent="0.35">
      <c r="A6259" t="s">
        <v>16</v>
      </c>
      <c r="B6259" t="s">
        <v>43</v>
      </c>
      <c r="C6259" t="s">
        <v>13666</v>
      </c>
      <c r="D6259" t="s">
        <v>36</v>
      </c>
      <c r="E6259" s="1">
        <v>44392.586111111108</v>
      </c>
      <c r="F6259" s="2">
        <v>44382</v>
      </c>
      <c r="G6259" s="2">
        <v>44831</v>
      </c>
      <c r="H6259" t="s">
        <v>722</v>
      </c>
      <c r="I6259" t="s">
        <v>143</v>
      </c>
      <c r="J6259" t="s">
        <v>723</v>
      </c>
      <c r="K6259" t="s">
        <v>4978</v>
      </c>
      <c r="L6259" t="s">
        <v>4979</v>
      </c>
      <c r="M6259" t="s">
        <v>24</v>
      </c>
      <c r="N6259" t="s">
        <v>25</v>
      </c>
      <c r="O6259">
        <v>356784</v>
      </c>
      <c r="P6259" t="s">
        <v>13667</v>
      </c>
    </row>
    <row r="6260" spans="1:16" x14ac:dyDescent="0.35">
      <c r="A6260" t="s">
        <v>16</v>
      </c>
      <c r="B6260" t="s">
        <v>17</v>
      </c>
      <c r="C6260" t="s">
        <v>24883</v>
      </c>
      <c r="D6260" t="s">
        <v>59</v>
      </c>
      <c r="E6260" s="1">
        <v>43537.398611111108</v>
      </c>
      <c r="F6260" s="2">
        <v>43475</v>
      </c>
      <c r="G6260" s="2">
        <v>44751</v>
      </c>
      <c r="H6260" t="s">
        <v>51</v>
      </c>
      <c r="I6260" t="s">
        <v>52</v>
      </c>
      <c r="K6260" t="s">
        <v>12643</v>
      </c>
      <c r="L6260" t="s">
        <v>12644</v>
      </c>
      <c r="M6260" t="s">
        <v>24</v>
      </c>
      <c r="N6260" t="s">
        <v>24512</v>
      </c>
      <c r="O6260">
        <v>2140037783</v>
      </c>
      <c r="P6260" t="s">
        <v>24884</v>
      </c>
    </row>
    <row r="6261" spans="1:16" x14ac:dyDescent="0.35">
      <c r="A6261" t="s">
        <v>56</v>
      </c>
      <c r="B6261" t="s">
        <v>66</v>
      </c>
      <c r="C6261" t="s">
        <v>14974</v>
      </c>
      <c r="D6261" t="s">
        <v>105</v>
      </c>
      <c r="E6261" s="1">
        <v>44294.603472222225</v>
      </c>
      <c r="F6261" s="2">
        <v>44294</v>
      </c>
      <c r="G6261" s="2">
        <v>44681</v>
      </c>
      <c r="H6261" t="s">
        <v>281</v>
      </c>
      <c r="I6261" t="s">
        <v>282</v>
      </c>
      <c r="K6261" t="s">
        <v>14975</v>
      </c>
      <c r="L6261" t="s">
        <v>14976</v>
      </c>
      <c r="M6261" t="s">
        <v>24</v>
      </c>
      <c r="N6261" t="s">
        <v>25</v>
      </c>
      <c r="O6261">
        <v>113582</v>
      </c>
      <c r="P6261" t="s">
        <v>14977</v>
      </c>
    </row>
    <row r="6262" spans="1:16" x14ac:dyDescent="0.35">
      <c r="A6262" t="s">
        <v>16</v>
      </c>
      <c r="B6262" t="s">
        <v>17</v>
      </c>
      <c r="C6262" t="s">
        <v>14986</v>
      </c>
      <c r="D6262" t="s">
        <v>36</v>
      </c>
      <c r="E6262" s="1">
        <v>44715.640972222223</v>
      </c>
      <c r="F6262" s="2">
        <v>44715</v>
      </c>
      <c r="G6262" s="2">
        <v>44898</v>
      </c>
      <c r="H6262" t="s">
        <v>93</v>
      </c>
      <c r="I6262" t="s">
        <v>94</v>
      </c>
      <c r="K6262" t="s">
        <v>14987</v>
      </c>
      <c r="L6262" t="s">
        <v>14988</v>
      </c>
      <c r="M6262" t="s">
        <v>24</v>
      </c>
      <c r="N6262" t="s">
        <v>25</v>
      </c>
      <c r="O6262">
        <v>358873</v>
      </c>
      <c r="P6262" t="s">
        <v>14989</v>
      </c>
    </row>
    <row r="6263" spans="1:16" x14ac:dyDescent="0.35">
      <c r="A6263" t="s">
        <v>16</v>
      </c>
      <c r="B6263" t="s">
        <v>43</v>
      </c>
      <c r="C6263" t="s">
        <v>14992</v>
      </c>
      <c r="D6263" t="s">
        <v>36</v>
      </c>
      <c r="E6263" s="1">
        <v>44462.493750000001</v>
      </c>
      <c r="F6263" s="2">
        <v>44456</v>
      </c>
      <c r="G6263" s="2">
        <v>44820</v>
      </c>
      <c r="H6263" t="s">
        <v>186</v>
      </c>
      <c r="I6263" t="s">
        <v>187</v>
      </c>
      <c r="K6263" t="s">
        <v>14993</v>
      </c>
      <c r="L6263" t="s">
        <v>14994</v>
      </c>
      <c r="M6263" t="s">
        <v>24</v>
      </c>
      <c r="N6263" t="s">
        <v>25</v>
      </c>
      <c r="O6263">
        <v>2140038017</v>
      </c>
      <c r="P6263" t="s">
        <v>366</v>
      </c>
    </row>
    <row r="6264" spans="1:16" x14ac:dyDescent="0.35">
      <c r="A6264" t="s">
        <v>56</v>
      </c>
      <c r="B6264" t="s">
        <v>57</v>
      </c>
      <c r="C6264" t="s">
        <v>58</v>
      </c>
      <c r="D6264" t="s">
        <v>59</v>
      </c>
      <c r="E6264" s="1">
        <v>43955.722222222219</v>
      </c>
      <c r="F6264" s="2">
        <v>43962</v>
      </c>
      <c r="G6264" s="2">
        <v>44327</v>
      </c>
      <c r="H6264" t="s">
        <v>60</v>
      </c>
      <c r="I6264" t="s">
        <v>61</v>
      </c>
      <c r="K6264" t="s">
        <v>62</v>
      </c>
      <c r="L6264" t="s">
        <v>63</v>
      </c>
      <c r="M6264" t="s">
        <v>24</v>
      </c>
      <c r="N6264" t="s">
        <v>64</v>
      </c>
      <c r="O6264">
        <v>691251</v>
      </c>
      <c r="P6264" t="s">
        <v>65</v>
      </c>
    </row>
    <row r="6265" spans="1:16" x14ac:dyDescent="0.35">
      <c r="A6265" t="s">
        <v>16</v>
      </c>
      <c r="B6265" t="s">
        <v>17</v>
      </c>
      <c r="C6265" t="s">
        <v>14995</v>
      </c>
      <c r="D6265" t="s">
        <v>105</v>
      </c>
      <c r="E6265" s="1">
        <v>44526.311805555553</v>
      </c>
      <c r="F6265" s="2">
        <v>44526</v>
      </c>
      <c r="G6265" s="2">
        <v>45622</v>
      </c>
      <c r="H6265" t="s">
        <v>792</v>
      </c>
      <c r="I6265" t="s">
        <v>793</v>
      </c>
      <c r="K6265" t="s">
        <v>14996</v>
      </c>
      <c r="L6265" t="s">
        <v>14997</v>
      </c>
      <c r="M6265" t="s">
        <v>24</v>
      </c>
      <c r="N6265" t="s">
        <v>25</v>
      </c>
      <c r="O6265">
        <v>94260</v>
      </c>
      <c r="P6265" t="s">
        <v>14998</v>
      </c>
    </row>
    <row r="6266" spans="1:16" x14ac:dyDescent="0.35">
      <c r="A6266" t="s">
        <v>16</v>
      </c>
      <c r="B6266" t="s">
        <v>17</v>
      </c>
      <c r="C6266" t="s">
        <v>15002</v>
      </c>
      <c r="D6266" t="s">
        <v>19</v>
      </c>
      <c r="E6266" s="1">
        <v>44267.395833333336</v>
      </c>
      <c r="F6266" s="2">
        <v>44267</v>
      </c>
      <c r="G6266" s="2">
        <v>44997</v>
      </c>
      <c r="H6266" t="s">
        <v>118</v>
      </c>
      <c r="I6266" t="s">
        <v>119</v>
      </c>
      <c r="K6266" t="s">
        <v>15003</v>
      </c>
      <c r="L6266" t="s">
        <v>15004</v>
      </c>
      <c r="M6266" t="s">
        <v>24</v>
      </c>
      <c r="N6266" t="s">
        <v>25</v>
      </c>
      <c r="P6266" t="s">
        <v>15005</v>
      </c>
    </row>
    <row r="6267" spans="1:16" x14ac:dyDescent="0.35">
      <c r="A6267" t="s">
        <v>56</v>
      </c>
      <c r="B6267" t="s">
        <v>57</v>
      </c>
      <c r="C6267" t="s">
        <v>58</v>
      </c>
      <c r="D6267" t="s">
        <v>59</v>
      </c>
      <c r="E6267" s="1">
        <v>43955.722222222219</v>
      </c>
      <c r="F6267" s="2">
        <v>43962</v>
      </c>
      <c r="G6267" s="2">
        <v>44327</v>
      </c>
      <c r="H6267" t="s">
        <v>60</v>
      </c>
      <c r="I6267" t="s">
        <v>61</v>
      </c>
      <c r="K6267" t="s">
        <v>62</v>
      </c>
      <c r="L6267" t="s">
        <v>63</v>
      </c>
      <c r="M6267" t="s">
        <v>24</v>
      </c>
      <c r="N6267" t="s">
        <v>64</v>
      </c>
      <c r="O6267">
        <v>160685</v>
      </c>
      <c r="P6267" t="s">
        <v>65</v>
      </c>
    </row>
    <row r="6268" spans="1:16" x14ac:dyDescent="0.35">
      <c r="A6268" t="s">
        <v>16</v>
      </c>
      <c r="B6268" t="s">
        <v>43</v>
      </c>
      <c r="C6268" t="s">
        <v>24681</v>
      </c>
      <c r="D6268" t="s">
        <v>59</v>
      </c>
      <c r="E6268" s="1">
        <v>43816.59097222222</v>
      </c>
      <c r="F6268" s="2">
        <v>43831</v>
      </c>
      <c r="G6268" s="2">
        <v>44934</v>
      </c>
      <c r="H6268" t="s">
        <v>11080</v>
      </c>
      <c r="I6268" t="s">
        <v>11081</v>
      </c>
      <c r="K6268" t="s">
        <v>735</v>
      </c>
      <c r="L6268" t="s">
        <v>736</v>
      </c>
      <c r="M6268" t="s">
        <v>24</v>
      </c>
      <c r="N6268" t="s">
        <v>24512</v>
      </c>
      <c r="O6268">
        <v>704784</v>
      </c>
      <c r="P6268" t="s">
        <v>24682</v>
      </c>
    </row>
    <row r="6269" spans="1:16" x14ac:dyDescent="0.35">
      <c r="A6269" t="s">
        <v>16</v>
      </c>
      <c r="B6269" t="s">
        <v>17</v>
      </c>
      <c r="C6269" t="s">
        <v>12620</v>
      </c>
      <c r="D6269" t="s">
        <v>105</v>
      </c>
      <c r="E6269" s="1">
        <v>44711.586111111108</v>
      </c>
      <c r="F6269" s="2">
        <v>44684</v>
      </c>
      <c r="G6269" s="2">
        <v>44807</v>
      </c>
      <c r="H6269" t="s">
        <v>922</v>
      </c>
      <c r="I6269" t="s">
        <v>923</v>
      </c>
      <c r="K6269" t="s">
        <v>12621</v>
      </c>
      <c r="L6269" t="s">
        <v>12622</v>
      </c>
      <c r="M6269" t="s">
        <v>24</v>
      </c>
      <c r="N6269" t="s">
        <v>25</v>
      </c>
      <c r="O6269">
        <v>97682</v>
      </c>
      <c r="P6269" t="s">
        <v>12623</v>
      </c>
    </row>
    <row r="6270" spans="1:16" x14ac:dyDescent="0.35">
      <c r="A6270" t="s">
        <v>16</v>
      </c>
      <c r="B6270" t="s">
        <v>43</v>
      </c>
      <c r="C6270" t="s">
        <v>12624</v>
      </c>
      <c r="D6270" t="s">
        <v>36</v>
      </c>
      <c r="E6270" s="1">
        <v>43742.649305555555</v>
      </c>
      <c r="F6270" s="2">
        <v>43720</v>
      </c>
      <c r="G6270" s="2">
        <v>44085</v>
      </c>
      <c r="H6270" t="s">
        <v>51</v>
      </c>
      <c r="I6270" t="s">
        <v>52</v>
      </c>
      <c r="K6270" t="s">
        <v>12625</v>
      </c>
      <c r="L6270" t="s">
        <v>12626</v>
      </c>
      <c r="M6270" t="s">
        <v>24</v>
      </c>
      <c r="N6270" t="s">
        <v>25</v>
      </c>
      <c r="O6270">
        <v>2140038017</v>
      </c>
      <c r="P6270" t="s">
        <v>55</v>
      </c>
    </row>
    <row r="6271" spans="1:16" x14ac:dyDescent="0.35">
      <c r="A6271" t="s">
        <v>16</v>
      </c>
      <c r="B6271" t="s">
        <v>43</v>
      </c>
      <c r="C6271" t="s">
        <v>13037</v>
      </c>
      <c r="D6271" t="s">
        <v>36</v>
      </c>
      <c r="E6271" s="1">
        <v>43759.374305555553</v>
      </c>
      <c r="F6271" s="2">
        <v>43705</v>
      </c>
      <c r="G6271" s="2">
        <v>44742</v>
      </c>
      <c r="H6271" t="s">
        <v>483</v>
      </c>
      <c r="I6271" t="s">
        <v>143</v>
      </c>
      <c r="J6271" t="s">
        <v>484</v>
      </c>
      <c r="K6271" t="s">
        <v>3289</v>
      </c>
      <c r="L6271" t="s">
        <v>3290</v>
      </c>
      <c r="M6271" t="s">
        <v>24</v>
      </c>
      <c r="N6271" t="s">
        <v>25</v>
      </c>
      <c r="O6271">
        <v>749904</v>
      </c>
      <c r="P6271" t="s">
        <v>13038</v>
      </c>
    </row>
    <row r="6272" spans="1:16" x14ac:dyDescent="0.35">
      <c r="A6272" t="s">
        <v>56</v>
      </c>
      <c r="B6272" t="s">
        <v>57</v>
      </c>
      <c r="C6272" t="s">
        <v>58</v>
      </c>
      <c r="D6272" t="s">
        <v>59</v>
      </c>
      <c r="E6272" s="1">
        <v>43955.722222222219</v>
      </c>
      <c r="F6272" s="2">
        <v>43962</v>
      </c>
      <c r="G6272" s="2">
        <v>44327</v>
      </c>
      <c r="H6272" t="s">
        <v>60</v>
      </c>
      <c r="I6272" t="s">
        <v>61</v>
      </c>
      <c r="K6272" t="s">
        <v>62</v>
      </c>
      <c r="L6272" t="s">
        <v>63</v>
      </c>
      <c r="M6272" t="s">
        <v>24</v>
      </c>
      <c r="N6272" t="s">
        <v>64</v>
      </c>
      <c r="O6272">
        <v>686161</v>
      </c>
      <c r="P6272" t="s">
        <v>65</v>
      </c>
    </row>
    <row r="6273" spans="1:16" x14ac:dyDescent="0.35">
      <c r="A6273" t="s">
        <v>56</v>
      </c>
      <c r="B6273" t="s">
        <v>66</v>
      </c>
      <c r="C6273" t="s">
        <v>13039</v>
      </c>
      <c r="D6273" t="s">
        <v>19</v>
      </c>
      <c r="E6273" s="1">
        <v>44537.629861111112</v>
      </c>
      <c r="F6273" s="2">
        <v>44524</v>
      </c>
      <c r="G6273" s="2">
        <v>44889</v>
      </c>
      <c r="H6273" t="s">
        <v>722</v>
      </c>
      <c r="I6273" t="s">
        <v>143</v>
      </c>
      <c r="J6273" t="s">
        <v>723</v>
      </c>
      <c r="K6273" t="s">
        <v>1535</v>
      </c>
      <c r="L6273" t="s">
        <v>1536</v>
      </c>
      <c r="M6273" t="s">
        <v>24</v>
      </c>
      <c r="N6273" t="s">
        <v>25</v>
      </c>
      <c r="P6273" t="s">
        <v>11149</v>
      </c>
    </row>
    <row r="6274" spans="1:16" x14ac:dyDescent="0.35">
      <c r="A6274" t="s">
        <v>16</v>
      </c>
      <c r="B6274" t="s">
        <v>17</v>
      </c>
      <c r="C6274" t="s">
        <v>25955</v>
      </c>
      <c r="D6274" t="s">
        <v>105</v>
      </c>
      <c r="E6274" s="1">
        <v>43480.574305555558</v>
      </c>
      <c r="F6274" s="2">
        <v>41981</v>
      </c>
      <c r="G6274" s="2">
        <v>44926</v>
      </c>
      <c r="H6274" t="s">
        <v>629</v>
      </c>
      <c r="I6274" t="s">
        <v>630</v>
      </c>
      <c r="K6274" t="s">
        <v>25956</v>
      </c>
      <c r="L6274" t="s">
        <v>25957</v>
      </c>
      <c r="M6274" t="s">
        <v>24</v>
      </c>
      <c r="N6274" t="s">
        <v>24515</v>
      </c>
      <c r="O6274">
        <v>94250</v>
      </c>
      <c r="P6274" t="s">
        <v>25958</v>
      </c>
    </row>
    <row r="6275" spans="1:16" x14ac:dyDescent="0.35">
      <c r="A6275" t="s">
        <v>56</v>
      </c>
      <c r="B6275" t="s">
        <v>12315</v>
      </c>
      <c r="C6275" t="s">
        <v>26274</v>
      </c>
      <c r="D6275" t="s">
        <v>36</v>
      </c>
      <c r="E6275" s="1">
        <v>43668.447916666664</v>
      </c>
      <c r="H6275" t="s">
        <v>26184</v>
      </c>
      <c r="I6275" t="s">
        <v>26185</v>
      </c>
      <c r="K6275" t="s">
        <v>26275</v>
      </c>
      <c r="L6275" t="s">
        <v>26276</v>
      </c>
      <c r="M6275" t="s">
        <v>24</v>
      </c>
      <c r="N6275" t="s">
        <v>24512</v>
      </c>
      <c r="P6275" t="s">
        <v>26277</v>
      </c>
    </row>
    <row r="6276" spans="1:16" x14ac:dyDescent="0.35">
      <c r="A6276" t="s">
        <v>16</v>
      </c>
      <c r="B6276" t="s">
        <v>43</v>
      </c>
      <c r="C6276" t="s">
        <v>13048</v>
      </c>
      <c r="D6276" t="s">
        <v>36</v>
      </c>
      <c r="E6276" s="1">
        <v>43767.704861111109</v>
      </c>
      <c r="F6276" s="2">
        <v>43731</v>
      </c>
      <c r="G6276" s="2">
        <v>44462</v>
      </c>
      <c r="H6276" t="s">
        <v>266</v>
      </c>
      <c r="I6276" t="s">
        <v>150</v>
      </c>
      <c r="J6276" t="s">
        <v>267</v>
      </c>
      <c r="K6276" t="s">
        <v>13049</v>
      </c>
      <c r="L6276" t="s">
        <v>13050</v>
      </c>
      <c r="M6276" t="s">
        <v>24</v>
      </c>
      <c r="N6276" t="s">
        <v>41</v>
      </c>
      <c r="O6276">
        <v>207517</v>
      </c>
      <c r="P6276" t="s">
        <v>13051</v>
      </c>
    </row>
    <row r="6277" spans="1:16" x14ac:dyDescent="0.35">
      <c r="A6277" t="s">
        <v>139</v>
      </c>
      <c r="B6277" t="s">
        <v>140</v>
      </c>
      <c r="C6277" t="s">
        <v>13056</v>
      </c>
      <c r="D6277" t="s">
        <v>36</v>
      </c>
      <c r="E6277" s="1">
        <v>44204.67083333333</v>
      </c>
      <c r="F6277" s="2">
        <v>44187</v>
      </c>
      <c r="G6277" s="2">
        <v>46013</v>
      </c>
      <c r="H6277" t="s">
        <v>642</v>
      </c>
      <c r="I6277" t="s">
        <v>643</v>
      </c>
      <c r="K6277" t="s">
        <v>13057</v>
      </c>
      <c r="L6277" t="s">
        <v>13058</v>
      </c>
      <c r="M6277" t="s">
        <v>24</v>
      </c>
      <c r="N6277" t="s">
        <v>25</v>
      </c>
      <c r="O6277">
        <v>2140038000</v>
      </c>
      <c r="P6277" t="s">
        <v>13059</v>
      </c>
    </row>
    <row r="6278" spans="1:16" x14ac:dyDescent="0.35">
      <c r="A6278" t="s">
        <v>16</v>
      </c>
      <c r="B6278" t="s">
        <v>43</v>
      </c>
      <c r="C6278" t="s">
        <v>13060</v>
      </c>
      <c r="D6278" t="s">
        <v>36</v>
      </c>
      <c r="E6278" s="1">
        <v>43881.370833333334</v>
      </c>
      <c r="F6278" s="2">
        <v>43862</v>
      </c>
      <c r="G6278" s="2">
        <v>44228</v>
      </c>
      <c r="H6278" t="s">
        <v>440</v>
      </c>
      <c r="I6278" t="s">
        <v>213</v>
      </c>
      <c r="J6278" t="s">
        <v>441</v>
      </c>
      <c r="K6278" t="s">
        <v>13061</v>
      </c>
      <c r="L6278" t="s">
        <v>13062</v>
      </c>
      <c r="M6278" t="s">
        <v>24</v>
      </c>
      <c r="N6278" t="s">
        <v>25</v>
      </c>
      <c r="O6278">
        <v>775484</v>
      </c>
      <c r="P6278" t="s">
        <v>13063</v>
      </c>
    </row>
    <row r="6279" spans="1:16" x14ac:dyDescent="0.35">
      <c r="A6279" t="s">
        <v>16</v>
      </c>
      <c r="B6279" t="s">
        <v>17</v>
      </c>
      <c r="C6279" t="s">
        <v>26278</v>
      </c>
      <c r="D6279" t="s">
        <v>19</v>
      </c>
      <c r="E6279" s="1">
        <v>44714.692361111112</v>
      </c>
      <c r="F6279" s="2">
        <v>44714</v>
      </c>
      <c r="G6279" s="2">
        <v>47636</v>
      </c>
      <c r="H6279" t="s">
        <v>792</v>
      </c>
      <c r="I6279" t="s">
        <v>793</v>
      </c>
      <c r="K6279" t="s">
        <v>26279</v>
      </c>
      <c r="L6279" t="s">
        <v>26280</v>
      </c>
      <c r="M6279" t="s">
        <v>24</v>
      </c>
      <c r="N6279" t="s">
        <v>24515</v>
      </c>
      <c r="P6279" t="s">
        <v>26281</v>
      </c>
    </row>
    <row r="6280" spans="1:16" x14ac:dyDescent="0.35">
      <c r="A6280" t="s">
        <v>16</v>
      </c>
      <c r="B6280" t="s">
        <v>43</v>
      </c>
      <c r="C6280" t="s">
        <v>13070</v>
      </c>
      <c r="D6280" t="s">
        <v>36</v>
      </c>
      <c r="E6280" s="1">
        <v>44314.425000000003</v>
      </c>
      <c r="F6280" s="2">
        <v>44333</v>
      </c>
      <c r="G6280" s="2">
        <v>44620</v>
      </c>
      <c r="H6280" t="s">
        <v>37</v>
      </c>
      <c r="I6280" t="s">
        <v>143</v>
      </c>
      <c r="J6280" t="s">
        <v>38</v>
      </c>
      <c r="K6280" t="s">
        <v>1387</v>
      </c>
      <c r="L6280" t="s">
        <v>1388</v>
      </c>
      <c r="M6280" t="s">
        <v>24</v>
      </c>
      <c r="N6280" t="s">
        <v>25</v>
      </c>
      <c r="O6280">
        <v>324799</v>
      </c>
      <c r="P6280" t="s">
        <v>13071</v>
      </c>
    </row>
    <row r="6281" spans="1:16" x14ac:dyDescent="0.35">
      <c r="A6281" t="s">
        <v>16</v>
      </c>
      <c r="B6281" t="s">
        <v>43</v>
      </c>
      <c r="C6281" t="s">
        <v>13072</v>
      </c>
      <c r="D6281" t="s">
        <v>36</v>
      </c>
      <c r="E6281" s="1">
        <v>44463.442361111112</v>
      </c>
      <c r="F6281" s="2">
        <v>44456</v>
      </c>
      <c r="G6281" s="2">
        <v>44820</v>
      </c>
      <c r="H6281" t="s">
        <v>186</v>
      </c>
      <c r="I6281" t="s">
        <v>187</v>
      </c>
      <c r="K6281" t="s">
        <v>13073</v>
      </c>
      <c r="L6281" t="s">
        <v>13074</v>
      </c>
      <c r="M6281" t="s">
        <v>24</v>
      </c>
      <c r="N6281" t="s">
        <v>25</v>
      </c>
      <c r="O6281">
        <v>2140038017</v>
      </c>
      <c r="P6281" t="s">
        <v>220</v>
      </c>
    </row>
    <row r="6282" spans="1:16" x14ac:dyDescent="0.35">
      <c r="A6282" t="s">
        <v>16</v>
      </c>
      <c r="B6282" t="s">
        <v>17</v>
      </c>
      <c r="C6282" t="s">
        <v>13075</v>
      </c>
      <c r="D6282" t="s">
        <v>19</v>
      </c>
      <c r="E6282" s="1">
        <v>44477.418055555558</v>
      </c>
      <c r="F6282" s="2">
        <v>44478</v>
      </c>
      <c r="G6282" s="2">
        <v>46304</v>
      </c>
      <c r="H6282" t="s">
        <v>99</v>
      </c>
      <c r="I6282" t="s">
        <v>100</v>
      </c>
      <c r="K6282" t="s">
        <v>13076</v>
      </c>
      <c r="L6282" t="s">
        <v>13077</v>
      </c>
      <c r="M6282" t="s">
        <v>24</v>
      </c>
      <c r="N6282" t="s">
        <v>25</v>
      </c>
      <c r="P6282" t="s">
        <v>1917</v>
      </c>
    </row>
    <row r="6283" spans="1:16" x14ac:dyDescent="0.35">
      <c r="A6283" t="s">
        <v>56</v>
      </c>
      <c r="B6283" t="s">
        <v>57</v>
      </c>
      <c r="C6283" t="s">
        <v>58</v>
      </c>
      <c r="D6283" t="s">
        <v>59</v>
      </c>
      <c r="E6283" s="1">
        <v>43955.722222222219</v>
      </c>
      <c r="F6283" s="2">
        <v>43962</v>
      </c>
      <c r="G6283" s="2">
        <v>44327</v>
      </c>
      <c r="H6283" t="s">
        <v>60</v>
      </c>
      <c r="I6283" t="s">
        <v>61</v>
      </c>
      <c r="K6283" t="s">
        <v>62</v>
      </c>
      <c r="L6283" t="s">
        <v>63</v>
      </c>
      <c r="M6283" t="s">
        <v>24</v>
      </c>
      <c r="N6283" t="s">
        <v>64</v>
      </c>
      <c r="O6283">
        <v>357243</v>
      </c>
      <c r="P6283" t="s">
        <v>65</v>
      </c>
    </row>
    <row r="6284" spans="1:16" x14ac:dyDescent="0.35">
      <c r="A6284" t="s">
        <v>56</v>
      </c>
      <c r="B6284" t="s">
        <v>57</v>
      </c>
      <c r="C6284" t="s">
        <v>58</v>
      </c>
      <c r="D6284" t="s">
        <v>59</v>
      </c>
      <c r="E6284" s="1">
        <v>43955.722222222219</v>
      </c>
      <c r="F6284" s="2">
        <v>43962</v>
      </c>
      <c r="G6284" s="2">
        <v>44327</v>
      </c>
      <c r="H6284" t="s">
        <v>60</v>
      </c>
      <c r="I6284" t="s">
        <v>61</v>
      </c>
      <c r="K6284" t="s">
        <v>62</v>
      </c>
      <c r="L6284" t="s">
        <v>63</v>
      </c>
      <c r="M6284" t="s">
        <v>24</v>
      </c>
      <c r="N6284" t="s">
        <v>64</v>
      </c>
      <c r="O6284">
        <v>691275</v>
      </c>
      <c r="P6284" t="s">
        <v>65</v>
      </c>
    </row>
    <row r="6285" spans="1:16" x14ac:dyDescent="0.35">
      <c r="A6285" t="s">
        <v>16</v>
      </c>
      <c r="B6285" t="s">
        <v>17</v>
      </c>
      <c r="C6285" t="s">
        <v>13085</v>
      </c>
      <c r="D6285" t="s">
        <v>19</v>
      </c>
      <c r="E6285" s="1">
        <v>44461.673611111109</v>
      </c>
      <c r="F6285" s="2">
        <v>44461</v>
      </c>
      <c r="G6285" s="2">
        <v>44552</v>
      </c>
      <c r="H6285" t="s">
        <v>93</v>
      </c>
      <c r="I6285" t="s">
        <v>94</v>
      </c>
      <c r="K6285" t="s">
        <v>13086</v>
      </c>
      <c r="L6285" t="s">
        <v>13087</v>
      </c>
      <c r="M6285" t="s">
        <v>24</v>
      </c>
      <c r="N6285" t="s">
        <v>25</v>
      </c>
      <c r="P6285" t="s">
        <v>13088</v>
      </c>
    </row>
    <row r="6286" spans="1:16" x14ac:dyDescent="0.35">
      <c r="A6286" t="s">
        <v>16</v>
      </c>
      <c r="B6286" t="s">
        <v>43</v>
      </c>
      <c r="C6286" t="s">
        <v>13089</v>
      </c>
      <c r="D6286" t="s">
        <v>36</v>
      </c>
      <c r="E6286" s="1">
        <v>44253.568749999999</v>
      </c>
      <c r="F6286" s="2">
        <v>44243</v>
      </c>
      <c r="G6286" s="2">
        <v>44482</v>
      </c>
      <c r="H6286" t="s">
        <v>186</v>
      </c>
      <c r="I6286" t="s">
        <v>187</v>
      </c>
      <c r="K6286" t="s">
        <v>12680</v>
      </c>
      <c r="L6286" t="s">
        <v>12681</v>
      </c>
      <c r="M6286" t="s">
        <v>24</v>
      </c>
      <c r="N6286" t="s">
        <v>25</v>
      </c>
      <c r="O6286">
        <v>2140038017</v>
      </c>
      <c r="P6286" t="s">
        <v>6002</v>
      </c>
    </row>
    <row r="6287" spans="1:16" x14ac:dyDescent="0.35">
      <c r="A6287" t="s">
        <v>16</v>
      </c>
      <c r="B6287" t="s">
        <v>43</v>
      </c>
      <c r="C6287" t="s">
        <v>13460</v>
      </c>
      <c r="D6287" t="s">
        <v>36</v>
      </c>
      <c r="E6287" s="1">
        <v>43742.649305555555</v>
      </c>
      <c r="F6287" s="2">
        <v>43720</v>
      </c>
      <c r="G6287" s="2">
        <v>44085</v>
      </c>
      <c r="H6287" t="s">
        <v>51</v>
      </c>
      <c r="I6287" t="s">
        <v>52</v>
      </c>
      <c r="K6287" t="s">
        <v>13461</v>
      </c>
      <c r="L6287" t="s">
        <v>13462</v>
      </c>
      <c r="M6287" t="s">
        <v>24</v>
      </c>
      <c r="N6287" t="s">
        <v>25</v>
      </c>
      <c r="O6287">
        <v>2140038017</v>
      </c>
      <c r="P6287" t="s">
        <v>55</v>
      </c>
    </row>
    <row r="6288" spans="1:16" x14ac:dyDescent="0.35">
      <c r="A6288" t="s">
        <v>16</v>
      </c>
      <c r="B6288" t="s">
        <v>24517</v>
      </c>
      <c r="C6288" t="s">
        <v>24526</v>
      </c>
      <c r="D6288" t="s">
        <v>59</v>
      </c>
      <c r="E6288" s="1">
        <v>43747.378472222219</v>
      </c>
      <c r="F6288" s="2">
        <v>43626</v>
      </c>
      <c r="G6288" s="2">
        <v>44357</v>
      </c>
      <c r="H6288" t="s">
        <v>11080</v>
      </c>
      <c r="I6288" t="s">
        <v>11081</v>
      </c>
      <c r="K6288" t="s">
        <v>24527</v>
      </c>
      <c r="L6288" t="s">
        <v>24528</v>
      </c>
      <c r="M6288" t="s">
        <v>24</v>
      </c>
      <c r="N6288" t="s">
        <v>24512</v>
      </c>
      <c r="O6288">
        <v>325724</v>
      </c>
      <c r="P6288" t="s">
        <v>24529</v>
      </c>
    </row>
    <row r="6289" spans="1:16" x14ac:dyDescent="0.35">
      <c r="A6289" t="s">
        <v>56</v>
      </c>
      <c r="B6289" t="s">
        <v>66</v>
      </c>
      <c r="C6289" t="s">
        <v>10957</v>
      </c>
      <c r="D6289" t="s">
        <v>36</v>
      </c>
      <c r="E6289" s="1">
        <v>43766.729861111111</v>
      </c>
      <c r="F6289" s="2">
        <v>43748</v>
      </c>
      <c r="G6289" s="2">
        <v>45291</v>
      </c>
      <c r="H6289" t="s">
        <v>466</v>
      </c>
      <c r="I6289" t="s">
        <v>467</v>
      </c>
      <c r="K6289" t="s">
        <v>1179</v>
      </c>
      <c r="L6289" t="s">
        <v>1180</v>
      </c>
      <c r="M6289" t="s">
        <v>24</v>
      </c>
      <c r="N6289" t="s">
        <v>25</v>
      </c>
      <c r="O6289">
        <v>2140041894</v>
      </c>
      <c r="P6289" t="s">
        <v>1181</v>
      </c>
    </row>
    <row r="6290" spans="1:16" x14ac:dyDescent="0.35">
      <c r="A6290" t="s">
        <v>16</v>
      </c>
      <c r="B6290" t="s">
        <v>17</v>
      </c>
      <c r="C6290" t="s">
        <v>12129</v>
      </c>
      <c r="D6290" t="s">
        <v>36</v>
      </c>
      <c r="E6290" s="1">
        <v>43614.433333333334</v>
      </c>
      <c r="F6290" s="2">
        <v>43602</v>
      </c>
      <c r="G6290" s="2">
        <v>43966</v>
      </c>
      <c r="H6290" t="s">
        <v>159</v>
      </c>
      <c r="I6290" t="s">
        <v>160</v>
      </c>
      <c r="K6290" t="s">
        <v>12130</v>
      </c>
      <c r="L6290" t="s">
        <v>12131</v>
      </c>
      <c r="M6290" t="s">
        <v>24</v>
      </c>
      <c r="N6290" t="s">
        <v>25</v>
      </c>
      <c r="O6290">
        <v>356113</v>
      </c>
      <c r="P6290" t="s">
        <v>12132</v>
      </c>
    </row>
    <row r="6291" spans="1:16" x14ac:dyDescent="0.35">
      <c r="A6291" t="s">
        <v>139</v>
      </c>
      <c r="B6291" t="s">
        <v>140</v>
      </c>
      <c r="C6291" t="s">
        <v>26282</v>
      </c>
      <c r="D6291" t="s">
        <v>19</v>
      </c>
      <c r="E6291" s="1">
        <v>43978.37777777778</v>
      </c>
      <c r="F6291" s="2">
        <v>43978</v>
      </c>
      <c r="G6291" s="2">
        <v>44708</v>
      </c>
      <c r="H6291" t="s">
        <v>24596</v>
      </c>
      <c r="I6291" t="s">
        <v>24597</v>
      </c>
      <c r="K6291" t="s">
        <v>2842</v>
      </c>
      <c r="L6291" t="s">
        <v>2843</v>
      </c>
      <c r="M6291" t="s">
        <v>24</v>
      </c>
      <c r="N6291" t="s">
        <v>24515</v>
      </c>
      <c r="P6291" t="s">
        <v>26283</v>
      </c>
    </row>
    <row r="6292" spans="1:16" x14ac:dyDescent="0.35">
      <c r="A6292" t="s">
        <v>16</v>
      </c>
      <c r="B6292" t="s">
        <v>17</v>
      </c>
      <c r="C6292" t="s">
        <v>12133</v>
      </c>
      <c r="D6292" t="s">
        <v>36</v>
      </c>
      <c r="E6292" s="1">
        <v>44592.493055555555</v>
      </c>
      <c r="F6292" s="2">
        <v>44564</v>
      </c>
      <c r="G6292" s="2">
        <v>44926</v>
      </c>
      <c r="H6292" t="s">
        <v>159</v>
      </c>
      <c r="I6292" t="s">
        <v>160</v>
      </c>
      <c r="K6292" t="s">
        <v>2655</v>
      </c>
      <c r="L6292" t="s">
        <v>2656</v>
      </c>
      <c r="M6292" t="s">
        <v>24</v>
      </c>
      <c r="N6292" t="s">
        <v>25</v>
      </c>
      <c r="O6292">
        <v>358936</v>
      </c>
      <c r="P6292" t="s">
        <v>3860</v>
      </c>
    </row>
    <row r="6293" spans="1:16" x14ac:dyDescent="0.35">
      <c r="A6293" t="s">
        <v>56</v>
      </c>
      <c r="B6293" t="s">
        <v>445</v>
      </c>
      <c r="C6293" t="s">
        <v>12635</v>
      </c>
      <c r="D6293" t="s">
        <v>105</v>
      </c>
      <c r="E6293" s="1">
        <v>44173.63958333333</v>
      </c>
      <c r="F6293" s="2">
        <v>44197</v>
      </c>
      <c r="G6293" s="2">
        <v>44561</v>
      </c>
      <c r="H6293" t="s">
        <v>447</v>
      </c>
      <c r="I6293" t="s">
        <v>448</v>
      </c>
      <c r="K6293" t="s">
        <v>12636</v>
      </c>
      <c r="L6293" t="s">
        <v>12637</v>
      </c>
      <c r="M6293" t="s">
        <v>24</v>
      </c>
      <c r="N6293" t="s">
        <v>25</v>
      </c>
      <c r="O6293">
        <v>94250</v>
      </c>
      <c r="P6293" t="s">
        <v>12638</v>
      </c>
    </row>
    <row r="6294" spans="1:16" x14ac:dyDescent="0.35">
      <c r="A6294" t="s">
        <v>16</v>
      </c>
      <c r="B6294" t="s">
        <v>24517</v>
      </c>
      <c r="C6294" t="s">
        <v>24518</v>
      </c>
      <c r="D6294" t="s">
        <v>59</v>
      </c>
      <c r="E6294" s="1">
        <v>44103.575694444444</v>
      </c>
      <c r="F6294" s="2">
        <v>44035</v>
      </c>
      <c r="G6294" s="2">
        <v>45127</v>
      </c>
      <c r="H6294" t="s">
        <v>24519</v>
      </c>
      <c r="I6294" t="s">
        <v>24520</v>
      </c>
      <c r="K6294" t="s">
        <v>62</v>
      </c>
      <c r="L6294" t="s">
        <v>63</v>
      </c>
      <c r="M6294" t="s">
        <v>24</v>
      </c>
      <c r="N6294" t="s">
        <v>24512</v>
      </c>
      <c r="O6294">
        <v>799782</v>
      </c>
      <c r="P6294" t="s">
        <v>24521</v>
      </c>
    </row>
    <row r="6295" spans="1:16" x14ac:dyDescent="0.35">
      <c r="A6295" t="s">
        <v>56</v>
      </c>
      <c r="B6295" t="s">
        <v>57</v>
      </c>
      <c r="C6295" t="s">
        <v>58</v>
      </c>
      <c r="D6295" t="s">
        <v>59</v>
      </c>
      <c r="E6295" s="1">
        <v>43955.722222222219</v>
      </c>
      <c r="F6295" s="2">
        <v>43962</v>
      </c>
      <c r="G6295" s="2">
        <v>44327</v>
      </c>
      <c r="H6295" t="s">
        <v>60</v>
      </c>
      <c r="I6295" t="s">
        <v>61</v>
      </c>
      <c r="K6295" t="s">
        <v>62</v>
      </c>
      <c r="L6295" t="s">
        <v>63</v>
      </c>
      <c r="M6295" t="s">
        <v>24</v>
      </c>
      <c r="N6295" t="s">
        <v>64</v>
      </c>
      <c r="O6295">
        <v>357110</v>
      </c>
      <c r="P6295" t="s">
        <v>65</v>
      </c>
    </row>
    <row r="6296" spans="1:16" x14ac:dyDescent="0.35">
      <c r="A6296" t="s">
        <v>16</v>
      </c>
      <c r="B6296" t="s">
        <v>27</v>
      </c>
      <c r="C6296" t="s">
        <v>12639</v>
      </c>
      <c r="D6296" t="s">
        <v>19</v>
      </c>
      <c r="E6296" s="1">
        <v>44046.648611111108</v>
      </c>
      <c r="F6296" s="2">
        <v>44046</v>
      </c>
      <c r="G6296" s="2">
        <v>47698</v>
      </c>
      <c r="H6296" t="s">
        <v>29</v>
      </c>
      <c r="I6296" t="s">
        <v>30</v>
      </c>
      <c r="K6296" t="s">
        <v>12640</v>
      </c>
      <c r="L6296" t="s">
        <v>12641</v>
      </c>
      <c r="M6296" t="s">
        <v>24</v>
      </c>
      <c r="N6296" t="s">
        <v>25</v>
      </c>
      <c r="P6296" t="s">
        <v>820</v>
      </c>
    </row>
    <row r="6297" spans="1:16" x14ac:dyDescent="0.35">
      <c r="A6297" t="s">
        <v>16</v>
      </c>
      <c r="B6297" t="s">
        <v>17</v>
      </c>
      <c r="C6297" t="s">
        <v>12646</v>
      </c>
      <c r="D6297" t="s">
        <v>36</v>
      </c>
      <c r="E6297" s="1">
        <v>44705.480555555558</v>
      </c>
      <c r="F6297" s="2">
        <v>44666</v>
      </c>
      <c r="G6297" s="2">
        <v>44817</v>
      </c>
      <c r="H6297" t="s">
        <v>316</v>
      </c>
      <c r="I6297" t="s">
        <v>317</v>
      </c>
      <c r="K6297" t="s">
        <v>12647</v>
      </c>
      <c r="L6297" t="s">
        <v>12648</v>
      </c>
      <c r="M6297" t="s">
        <v>24</v>
      </c>
      <c r="N6297" t="s">
        <v>25</v>
      </c>
      <c r="O6297">
        <v>1144689</v>
      </c>
      <c r="P6297" t="s">
        <v>12649</v>
      </c>
    </row>
    <row r="6298" spans="1:16" x14ac:dyDescent="0.35">
      <c r="A6298" t="s">
        <v>16</v>
      </c>
      <c r="B6298" t="s">
        <v>43</v>
      </c>
      <c r="C6298" t="s">
        <v>12659</v>
      </c>
      <c r="D6298" t="s">
        <v>36</v>
      </c>
      <c r="E6298" s="1">
        <v>44429.593055555553</v>
      </c>
      <c r="F6298" s="2">
        <v>44410</v>
      </c>
      <c r="G6298" s="2">
        <v>44775</v>
      </c>
      <c r="H6298" t="s">
        <v>186</v>
      </c>
      <c r="I6298" t="s">
        <v>187</v>
      </c>
      <c r="K6298" t="s">
        <v>12660</v>
      </c>
      <c r="L6298" t="s">
        <v>12661</v>
      </c>
      <c r="M6298" t="s">
        <v>24</v>
      </c>
      <c r="N6298" t="s">
        <v>25</v>
      </c>
      <c r="O6298">
        <v>2140038023</v>
      </c>
      <c r="P6298" t="s">
        <v>366</v>
      </c>
    </row>
    <row r="6299" spans="1:16" x14ac:dyDescent="0.35">
      <c r="A6299" t="s">
        <v>16</v>
      </c>
      <c r="B6299" t="s">
        <v>17</v>
      </c>
      <c r="C6299" t="s">
        <v>12662</v>
      </c>
      <c r="D6299" t="s">
        <v>19</v>
      </c>
      <c r="E6299" s="1">
        <v>44706.586805555555</v>
      </c>
      <c r="F6299" s="2">
        <v>44694</v>
      </c>
      <c r="G6299" s="2">
        <v>45425</v>
      </c>
      <c r="H6299" t="s">
        <v>75</v>
      </c>
      <c r="I6299" t="s">
        <v>76</v>
      </c>
      <c r="K6299">
        <v>441617</v>
      </c>
      <c r="L6299" t="s">
        <v>12663</v>
      </c>
      <c r="M6299" t="s">
        <v>24</v>
      </c>
      <c r="N6299" t="s">
        <v>25</v>
      </c>
      <c r="P6299" t="s">
        <v>12664</v>
      </c>
    </row>
    <row r="6300" spans="1:16" x14ac:dyDescent="0.35">
      <c r="A6300" t="s">
        <v>16</v>
      </c>
      <c r="B6300" t="s">
        <v>17</v>
      </c>
      <c r="C6300" t="s">
        <v>12667</v>
      </c>
      <c r="D6300" t="s">
        <v>36</v>
      </c>
      <c r="E6300" s="1">
        <v>43929.40625</v>
      </c>
      <c r="F6300" s="2">
        <v>43891</v>
      </c>
      <c r="G6300" s="2">
        <v>44294</v>
      </c>
      <c r="H6300" t="s">
        <v>159</v>
      </c>
      <c r="I6300" t="s">
        <v>160</v>
      </c>
      <c r="K6300" t="s">
        <v>12668</v>
      </c>
      <c r="L6300" t="s">
        <v>12669</v>
      </c>
      <c r="M6300" t="s">
        <v>24</v>
      </c>
      <c r="N6300" t="s">
        <v>25</v>
      </c>
      <c r="O6300">
        <v>356113</v>
      </c>
      <c r="P6300" t="s">
        <v>1193</v>
      </c>
    </row>
    <row r="6301" spans="1:16" x14ac:dyDescent="0.35">
      <c r="A6301" t="s">
        <v>56</v>
      </c>
      <c r="B6301" t="s">
        <v>66</v>
      </c>
      <c r="C6301" t="s">
        <v>12545</v>
      </c>
      <c r="D6301" t="s">
        <v>36</v>
      </c>
      <c r="E6301" s="1">
        <v>44173.455555555556</v>
      </c>
      <c r="F6301" s="2">
        <v>44172</v>
      </c>
      <c r="G6301" s="2">
        <v>44415</v>
      </c>
      <c r="H6301" t="s">
        <v>722</v>
      </c>
      <c r="I6301" t="s">
        <v>143</v>
      </c>
      <c r="J6301" t="s">
        <v>723</v>
      </c>
      <c r="K6301" t="s">
        <v>2564</v>
      </c>
      <c r="L6301" t="s">
        <v>2565</v>
      </c>
      <c r="M6301" t="s">
        <v>24</v>
      </c>
      <c r="N6301" t="s">
        <v>41</v>
      </c>
      <c r="O6301">
        <v>356784</v>
      </c>
      <c r="P6301" t="s">
        <v>12546</v>
      </c>
    </row>
    <row r="6302" spans="1:16" x14ac:dyDescent="0.35">
      <c r="A6302" t="s">
        <v>16</v>
      </c>
      <c r="B6302" t="s">
        <v>17</v>
      </c>
      <c r="C6302" t="s">
        <v>12671</v>
      </c>
      <c r="D6302" t="s">
        <v>19</v>
      </c>
      <c r="E6302" s="1">
        <v>44092.392361111109</v>
      </c>
      <c r="F6302" s="2">
        <v>44114</v>
      </c>
      <c r="G6302" s="2">
        <v>47766</v>
      </c>
      <c r="H6302" t="s">
        <v>99</v>
      </c>
      <c r="I6302" t="s">
        <v>100</v>
      </c>
      <c r="K6302" t="s">
        <v>12672</v>
      </c>
      <c r="L6302" t="s">
        <v>12673</v>
      </c>
      <c r="M6302" t="s">
        <v>24</v>
      </c>
      <c r="N6302" t="s">
        <v>25</v>
      </c>
      <c r="P6302" t="s">
        <v>2934</v>
      </c>
    </row>
    <row r="6303" spans="1:16" x14ac:dyDescent="0.35">
      <c r="A6303" t="s">
        <v>16</v>
      </c>
      <c r="B6303" t="s">
        <v>17</v>
      </c>
      <c r="C6303" t="s">
        <v>26284</v>
      </c>
      <c r="D6303" t="s">
        <v>19</v>
      </c>
      <c r="E6303" s="1">
        <v>43858.581944444442</v>
      </c>
      <c r="F6303" s="2">
        <v>43858</v>
      </c>
      <c r="G6303" s="2">
        <v>43951</v>
      </c>
      <c r="H6303" t="s">
        <v>1283</v>
      </c>
      <c r="I6303" t="s">
        <v>1284</v>
      </c>
      <c r="K6303">
        <v>391555</v>
      </c>
      <c r="L6303" t="s">
        <v>26285</v>
      </c>
      <c r="M6303" t="s">
        <v>24</v>
      </c>
      <c r="N6303" t="s">
        <v>24515</v>
      </c>
      <c r="P6303" t="s">
        <v>26286</v>
      </c>
    </row>
    <row r="6304" spans="1:16" x14ac:dyDescent="0.35">
      <c r="A6304" t="s">
        <v>56</v>
      </c>
      <c r="B6304" t="s">
        <v>1497</v>
      </c>
      <c r="C6304" t="s">
        <v>5298</v>
      </c>
      <c r="D6304" t="s">
        <v>59</v>
      </c>
      <c r="E6304" s="1">
        <v>44414.540277777778</v>
      </c>
      <c r="F6304" s="2">
        <v>44411</v>
      </c>
      <c r="G6304" s="2">
        <v>44929</v>
      </c>
      <c r="H6304" t="s">
        <v>2953</v>
      </c>
      <c r="I6304" t="s">
        <v>2954</v>
      </c>
      <c r="K6304" t="s">
        <v>3559</v>
      </c>
      <c r="L6304" t="s">
        <v>3560</v>
      </c>
      <c r="M6304" t="s">
        <v>24</v>
      </c>
      <c r="N6304" t="s">
        <v>345</v>
      </c>
      <c r="O6304">
        <v>2140037938</v>
      </c>
      <c r="P6304" t="s">
        <v>5299</v>
      </c>
    </row>
    <row r="6305" spans="1:16" x14ac:dyDescent="0.35">
      <c r="A6305" t="s">
        <v>56</v>
      </c>
      <c r="B6305" t="s">
        <v>1109</v>
      </c>
      <c r="C6305" t="s">
        <v>26287</v>
      </c>
      <c r="D6305" t="s">
        <v>105</v>
      </c>
      <c r="E6305" s="1">
        <v>44553.722916666666</v>
      </c>
      <c r="F6305" s="2">
        <v>44562</v>
      </c>
      <c r="G6305" s="2">
        <v>44926</v>
      </c>
      <c r="H6305" t="s">
        <v>15763</v>
      </c>
      <c r="I6305" t="s">
        <v>15764</v>
      </c>
      <c r="K6305" t="s">
        <v>26288</v>
      </c>
      <c r="L6305" t="s">
        <v>26289</v>
      </c>
      <c r="M6305" t="s">
        <v>24</v>
      </c>
      <c r="N6305" t="s">
        <v>24515</v>
      </c>
      <c r="O6305">
        <v>94250</v>
      </c>
      <c r="P6305" t="s">
        <v>26290</v>
      </c>
    </row>
    <row r="6306" spans="1:16" x14ac:dyDescent="0.35">
      <c r="A6306" t="s">
        <v>56</v>
      </c>
      <c r="B6306" t="s">
        <v>66</v>
      </c>
      <c r="C6306" t="s">
        <v>12678</v>
      </c>
      <c r="D6306" t="s">
        <v>19</v>
      </c>
      <c r="E6306" s="1">
        <v>44540.723611111112</v>
      </c>
      <c r="F6306" s="2">
        <v>44524</v>
      </c>
      <c r="G6306" s="2">
        <v>44889</v>
      </c>
      <c r="H6306" t="s">
        <v>722</v>
      </c>
      <c r="I6306" t="s">
        <v>143</v>
      </c>
      <c r="J6306" t="s">
        <v>723</v>
      </c>
      <c r="K6306" t="s">
        <v>2010</v>
      </c>
      <c r="L6306" t="s">
        <v>2011</v>
      </c>
      <c r="M6306" t="s">
        <v>24</v>
      </c>
      <c r="N6306" t="s">
        <v>25</v>
      </c>
      <c r="P6306" t="s">
        <v>2840</v>
      </c>
    </row>
    <row r="6307" spans="1:16" x14ac:dyDescent="0.35">
      <c r="A6307" t="s">
        <v>56</v>
      </c>
      <c r="B6307" t="s">
        <v>57</v>
      </c>
      <c r="C6307" t="s">
        <v>58</v>
      </c>
      <c r="D6307" t="s">
        <v>59</v>
      </c>
      <c r="E6307" s="1">
        <v>43955.722222222219</v>
      </c>
      <c r="F6307" s="2">
        <v>43962</v>
      </c>
      <c r="G6307" s="2">
        <v>44327</v>
      </c>
      <c r="H6307" t="s">
        <v>60</v>
      </c>
      <c r="I6307" t="s">
        <v>61</v>
      </c>
      <c r="K6307" t="s">
        <v>62</v>
      </c>
      <c r="L6307" t="s">
        <v>63</v>
      </c>
      <c r="M6307" t="s">
        <v>24</v>
      </c>
      <c r="N6307" t="s">
        <v>64</v>
      </c>
      <c r="O6307">
        <v>729787</v>
      </c>
      <c r="P6307" t="s">
        <v>65</v>
      </c>
    </row>
    <row r="6308" spans="1:16" x14ac:dyDescent="0.35">
      <c r="A6308" t="s">
        <v>56</v>
      </c>
      <c r="B6308" t="s">
        <v>57</v>
      </c>
      <c r="C6308" t="s">
        <v>58</v>
      </c>
      <c r="D6308" t="s">
        <v>59</v>
      </c>
      <c r="E6308" s="1">
        <v>43955.722222222219</v>
      </c>
      <c r="F6308" s="2">
        <v>43962</v>
      </c>
      <c r="G6308" s="2">
        <v>44327</v>
      </c>
      <c r="H6308" t="s">
        <v>60</v>
      </c>
      <c r="I6308" t="s">
        <v>61</v>
      </c>
      <c r="K6308" t="s">
        <v>62</v>
      </c>
      <c r="L6308" t="s">
        <v>63</v>
      </c>
      <c r="M6308" t="s">
        <v>24</v>
      </c>
      <c r="N6308" t="s">
        <v>64</v>
      </c>
      <c r="O6308">
        <v>609489</v>
      </c>
      <c r="P6308" t="s">
        <v>65</v>
      </c>
    </row>
    <row r="6309" spans="1:16" x14ac:dyDescent="0.35">
      <c r="A6309" t="s">
        <v>16</v>
      </c>
      <c r="B6309" t="s">
        <v>43</v>
      </c>
      <c r="C6309" t="s">
        <v>13095</v>
      </c>
      <c r="D6309" t="s">
        <v>36</v>
      </c>
      <c r="E6309" s="1">
        <v>43741.387499999997</v>
      </c>
      <c r="F6309" s="2">
        <v>43720</v>
      </c>
      <c r="G6309" s="2">
        <v>44085</v>
      </c>
      <c r="H6309" t="s">
        <v>51</v>
      </c>
      <c r="I6309" t="s">
        <v>52</v>
      </c>
      <c r="K6309" t="s">
        <v>13096</v>
      </c>
      <c r="L6309" t="s">
        <v>13097</v>
      </c>
      <c r="M6309" t="s">
        <v>24</v>
      </c>
      <c r="N6309" t="s">
        <v>25</v>
      </c>
      <c r="O6309">
        <v>2140038017</v>
      </c>
      <c r="P6309" t="s">
        <v>55</v>
      </c>
    </row>
    <row r="6310" spans="1:16" x14ac:dyDescent="0.35">
      <c r="A6310" t="s">
        <v>139</v>
      </c>
      <c r="B6310" t="s">
        <v>140</v>
      </c>
      <c r="C6310" t="s">
        <v>13098</v>
      </c>
      <c r="D6310" t="s">
        <v>19</v>
      </c>
      <c r="E6310" s="1">
        <v>43697.446527777778</v>
      </c>
      <c r="F6310" s="2">
        <v>43691</v>
      </c>
      <c r="G6310" s="2">
        <v>44057</v>
      </c>
      <c r="H6310" t="s">
        <v>37</v>
      </c>
      <c r="I6310" t="s">
        <v>652</v>
      </c>
      <c r="J6310" t="s">
        <v>38</v>
      </c>
      <c r="K6310" t="s">
        <v>7225</v>
      </c>
      <c r="L6310" t="s">
        <v>7226</v>
      </c>
      <c r="M6310" t="s">
        <v>24</v>
      </c>
      <c r="N6310" t="s">
        <v>41</v>
      </c>
      <c r="P6310" t="s">
        <v>13099</v>
      </c>
    </row>
    <row r="6311" spans="1:16" x14ac:dyDescent="0.35">
      <c r="A6311" t="s">
        <v>16</v>
      </c>
      <c r="B6311" t="s">
        <v>17</v>
      </c>
      <c r="C6311" t="s">
        <v>13469</v>
      </c>
      <c r="D6311" t="s">
        <v>19</v>
      </c>
      <c r="E6311" s="1">
        <v>44097.498611111114</v>
      </c>
      <c r="F6311" s="2">
        <v>44114</v>
      </c>
      <c r="G6311" s="2">
        <v>47766</v>
      </c>
      <c r="H6311" t="s">
        <v>99</v>
      </c>
      <c r="I6311" t="s">
        <v>100</v>
      </c>
      <c r="K6311" t="s">
        <v>13470</v>
      </c>
      <c r="L6311" t="s">
        <v>13471</v>
      </c>
      <c r="M6311" t="s">
        <v>24</v>
      </c>
      <c r="N6311" t="s">
        <v>25</v>
      </c>
      <c r="P6311" t="s">
        <v>103</v>
      </c>
    </row>
    <row r="6312" spans="1:16" x14ac:dyDescent="0.35">
      <c r="A6312" t="s">
        <v>56</v>
      </c>
      <c r="B6312" t="s">
        <v>57</v>
      </c>
      <c r="C6312" t="s">
        <v>58</v>
      </c>
      <c r="D6312" t="s">
        <v>59</v>
      </c>
      <c r="E6312" s="1">
        <v>43955.722222222219</v>
      </c>
      <c r="F6312" s="2">
        <v>43962</v>
      </c>
      <c r="G6312" s="2">
        <v>44327</v>
      </c>
      <c r="H6312" t="s">
        <v>60</v>
      </c>
      <c r="I6312" t="s">
        <v>61</v>
      </c>
      <c r="K6312" t="s">
        <v>62</v>
      </c>
      <c r="L6312" t="s">
        <v>63</v>
      </c>
      <c r="M6312" t="s">
        <v>24</v>
      </c>
      <c r="N6312" t="s">
        <v>64</v>
      </c>
      <c r="O6312">
        <v>207259</v>
      </c>
      <c r="P6312" t="s">
        <v>65</v>
      </c>
    </row>
    <row r="6313" spans="1:16" x14ac:dyDescent="0.35">
      <c r="A6313" t="s">
        <v>16</v>
      </c>
      <c r="B6313" t="s">
        <v>43</v>
      </c>
      <c r="C6313" t="s">
        <v>13499</v>
      </c>
      <c r="D6313" t="s">
        <v>36</v>
      </c>
      <c r="E6313" s="1">
        <v>44706.739583333336</v>
      </c>
      <c r="F6313" s="2">
        <v>44652</v>
      </c>
      <c r="G6313" s="2">
        <v>44772</v>
      </c>
      <c r="H6313" t="s">
        <v>142</v>
      </c>
      <c r="I6313" t="s">
        <v>143</v>
      </c>
      <c r="J6313" t="s">
        <v>144</v>
      </c>
      <c r="K6313" t="s">
        <v>1501</v>
      </c>
      <c r="L6313" t="s">
        <v>1502</v>
      </c>
      <c r="M6313" t="s">
        <v>24</v>
      </c>
      <c r="N6313" t="s">
        <v>25</v>
      </c>
      <c r="O6313">
        <v>356784</v>
      </c>
      <c r="P6313" t="s">
        <v>13500</v>
      </c>
    </row>
    <row r="6314" spans="1:16" x14ac:dyDescent="0.35">
      <c r="A6314" t="s">
        <v>16</v>
      </c>
      <c r="B6314" t="s">
        <v>17</v>
      </c>
      <c r="C6314" t="s">
        <v>13506</v>
      </c>
      <c r="D6314" t="s">
        <v>19</v>
      </c>
      <c r="E6314" s="1">
        <v>44369.356944444444</v>
      </c>
      <c r="F6314" s="2">
        <v>44734</v>
      </c>
      <c r="G6314" s="2">
        <v>46560</v>
      </c>
      <c r="H6314" t="s">
        <v>3951</v>
      </c>
      <c r="I6314" t="s">
        <v>3952</v>
      </c>
      <c r="K6314" t="s">
        <v>740</v>
      </c>
      <c r="L6314" t="s">
        <v>741</v>
      </c>
      <c r="M6314" t="s">
        <v>24</v>
      </c>
      <c r="N6314" t="s">
        <v>25</v>
      </c>
      <c r="P6314" t="s">
        <v>13507</v>
      </c>
    </row>
    <row r="6315" spans="1:16" x14ac:dyDescent="0.35">
      <c r="A6315" t="s">
        <v>16</v>
      </c>
      <c r="B6315" t="s">
        <v>27</v>
      </c>
      <c r="C6315" t="s">
        <v>13501</v>
      </c>
      <c r="D6315" t="s">
        <v>19</v>
      </c>
      <c r="E6315" s="1">
        <v>44610.435416666667</v>
      </c>
      <c r="F6315" s="2">
        <v>44612</v>
      </c>
      <c r="G6315" s="2">
        <v>48264</v>
      </c>
      <c r="H6315" t="s">
        <v>29</v>
      </c>
      <c r="I6315" t="s">
        <v>30</v>
      </c>
      <c r="K6315" t="s">
        <v>4379</v>
      </c>
      <c r="L6315" t="s">
        <v>4380</v>
      </c>
      <c r="M6315" t="s">
        <v>24</v>
      </c>
      <c r="N6315" t="s">
        <v>25</v>
      </c>
      <c r="P6315" t="s">
        <v>3255</v>
      </c>
    </row>
    <row r="6316" spans="1:16" x14ac:dyDescent="0.35">
      <c r="A6316" t="s">
        <v>16</v>
      </c>
      <c r="B6316" t="s">
        <v>164</v>
      </c>
      <c r="C6316" t="s">
        <v>13502</v>
      </c>
      <c r="D6316" t="s">
        <v>19</v>
      </c>
      <c r="E6316" s="1">
        <v>44126.407638888886</v>
      </c>
      <c r="F6316" s="2">
        <v>44013</v>
      </c>
      <c r="G6316" s="2">
        <v>44408</v>
      </c>
      <c r="H6316" t="s">
        <v>2804</v>
      </c>
      <c r="I6316" t="s">
        <v>3365</v>
      </c>
      <c r="J6316" t="s">
        <v>2805</v>
      </c>
      <c r="K6316" t="s">
        <v>13503</v>
      </c>
      <c r="L6316" t="s">
        <v>13504</v>
      </c>
      <c r="M6316" t="s">
        <v>24</v>
      </c>
      <c r="N6316" t="s">
        <v>25</v>
      </c>
      <c r="P6316" t="s">
        <v>13505</v>
      </c>
    </row>
    <row r="6317" spans="1:16" x14ac:dyDescent="0.35">
      <c r="A6317" t="s">
        <v>16</v>
      </c>
      <c r="B6317" t="s">
        <v>17</v>
      </c>
      <c r="C6317" t="s">
        <v>13512</v>
      </c>
      <c r="D6317" t="s">
        <v>36</v>
      </c>
      <c r="E6317" s="1">
        <v>44127.570138888892</v>
      </c>
      <c r="F6317" s="2">
        <v>44105</v>
      </c>
      <c r="G6317" s="2">
        <v>44561</v>
      </c>
      <c r="H6317" t="s">
        <v>159</v>
      </c>
      <c r="I6317" t="s">
        <v>160</v>
      </c>
      <c r="K6317" t="s">
        <v>13513</v>
      </c>
      <c r="L6317" t="s">
        <v>13514</v>
      </c>
      <c r="M6317" t="s">
        <v>24</v>
      </c>
      <c r="N6317" t="s">
        <v>25</v>
      </c>
      <c r="O6317">
        <v>356113</v>
      </c>
      <c r="P6317" t="s">
        <v>1393</v>
      </c>
    </row>
    <row r="6318" spans="1:16" x14ac:dyDescent="0.35">
      <c r="A6318" t="s">
        <v>16</v>
      </c>
      <c r="B6318" t="s">
        <v>164</v>
      </c>
      <c r="C6318" t="s">
        <v>13515</v>
      </c>
      <c r="D6318" t="s">
        <v>105</v>
      </c>
      <c r="E6318" s="1">
        <v>44071.414583333331</v>
      </c>
      <c r="F6318" s="2">
        <v>44013</v>
      </c>
      <c r="G6318" s="2">
        <v>44378</v>
      </c>
      <c r="H6318" t="s">
        <v>2804</v>
      </c>
      <c r="I6318" t="s">
        <v>150</v>
      </c>
      <c r="J6318" t="s">
        <v>2805</v>
      </c>
      <c r="K6318" t="s">
        <v>9953</v>
      </c>
      <c r="L6318" t="s">
        <v>9954</v>
      </c>
      <c r="M6318" t="s">
        <v>24</v>
      </c>
      <c r="N6318" t="s">
        <v>41</v>
      </c>
      <c r="O6318">
        <v>33604</v>
      </c>
      <c r="P6318" t="s">
        <v>13516</v>
      </c>
    </row>
    <row r="6319" spans="1:16" x14ac:dyDescent="0.35">
      <c r="A6319" t="s">
        <v>16</v>
      </c>
      <c r="B6319" t="s">
        <v>27</v>
      </c>
      <c r="C6319" t="s">
        <v>13863</v>
      </c>
      <c r="D6319" t="s">
        <v>19</v>
      </c>
      <c r="E6319" s="1">
        <v>44518.68472222222</v>
      </c>
      <c r="F6319" s="2">
        <v>44518</v>
      </c>
      <c r="G6319" s="2">
        <v>48170</v>
      </c>
      <c r="H6319" t="s">
        <v>29</v>
      </c>
      <c r="I6319" t="s">
        <v>30</v>
      </c>
      <c r="K6319" t="s">
        <v>13864</v>
      </c>
      <c r="L6319" t="s">
        <v>13865</v>
      </c>
      <c r="M6319" t="s">
        <v>24</v>
      </c>
      <c r="N6319" t="s">
        <v>25</v>
      </c>
      <c r="P6319" t="s">
        <v>13866</v>
      </c>
    </row>
    <row r="6320" spans="1:16" x14ac:dyDescent="0.35">
      <c r="A6320" t="s">
        <v>16</v>
      </c>
      <c r="B6320" t="s">
        <v>17</v>
      </c>
      <c r="C6320" t="s">
        <v>13867</v>
      </c>
      <c r="D6320" t="s">
        <v>19</v>
      </c>
      <c r="E6320" s="1">
        <v>44362.42083333333</v>
      </c>
      <c r="F6320" s="2">
        <v>44367</v>
      </c>
      <c r="G6320" s="2">
        <v>46193</v>
      </c>
      <c r="H6320" t="s">
        <v>99</v>
      </c>
      <c r="I6320" t="s">
        <v>100</v>
      </c>
      <c r="K6320" t="s">
        <v>13868</v>
      </c>
      <c r="L6320" t="s">
        <v>13869</v>
      </c>
      <c r="M6320" t="s">
        <v>24</v>
      </c>
      <c r="N6320" t="s">
        <v>25</v>
      </c>
      <c r="P6320" t="s">
        <v>427</v>
      </c>
    </row>
    <row r="6321" spans="1:16" x14ac:dyDescent="0.35">
      <c r="A6321" t="s">
        <v>16</v>
      </c>
      <c r="B6321" t="s">
        <v>17</v>
      </c>
      <c r="C6321" t="s">
        <v>13875</v>
      </c>
      <c r="D6321" t="s">
        <v>19</v>
      </c>
      <c r="E6321" s="1">
        <v>44376.445138888892</v>
      </c>
      <c r="F6321" s="2">
        <v>44379</v>
      </c>
      <c r="G6321" s="2">
        <v>46205</v>
      </c>
      <c r="H6321" t="s">
        <v>99</v>
      </c>
      <c r="I6321" t="s">
        <v>100</v>
      </c>
      <c r="K6321" t="s">
        <v>13876</v>
      </c>
      <c r="L6321" t="s">
        <v>13877</v>
      </c>
      <c r="M6321" t="s">
        <v>24</v>
      </c>
      <c r="N6321" t="s">
        <v>25</v>
      </c>
      <c r="P6321" t="s">
        <v>427</v>
      </c>
    </row>
    <row r="6322" spans="1:16" x14ac:dyDescent="0.35">
      <c r="A6322" t="s">
        <v>56</v>
      </c>
      <c r="B6322" t="s">
        <v>4099</v>
      </c>
      <c r="C6322" t="s">
        <v>13878</v>
      </c>
      <c r="D6322" t="s">
        <v>36</v>
      </c>
      <c r="E6322" s="1">
        <v>43699.651388888888</v>
      </c>
      <c r="F6322" s="2">
        <v>43739</v>
      </c>
      <c r="G6322" s="2">
        <v>44012</v>
      </c>
      <c r="H6322" t="s">
        <v>1499</v>
      </c>
      <c r="I6322" t="s">
        <v>1500</v>
      </c>
      <c r="J6322" t="s">
        <v>1500</v>
      </c>
      <c r="K6322" t="s">
        <v>13879</v>
      </c>
      <c r="L6322" t="s">
        <v>13880</v>
      </c>
      <c r="M6322" t="s">
        <v>24</v>
      </c>
      <c r="N6322" t="s">
        <v>41</v>
      </c>
      <c r="O6322">
        <v>324799</v>
      </c>
      <c r="P6322" t="s">
        <v>13881</v>
      </c>
    </row>
    <row r="6323" spans="1:16" x14ac:dyDescent="0.35">
      <c r="A6323" t="s">
        <v>16</v>
      </c>
      <c r="B6323" t="s">
        <v>43</v>
      </c>
      <c r="C6323" t="s">
        <v>13886</v>
      </c>
      <c r="D6323" t="s">
        <v>36</v>
      </c>
      <c r="E6323" s="1">
        <v>44175.556250000001</v>
      </c>
      <c r="F6323" s="2">
        <v>44166</v>
      </c>
      <c r="G6323" s="2">
        <v>45291</v>
      </c>
      <c r="H6323" t="s">
        <v>663</v>
      </c>
      <c r="I6323" t="s">
        <v>213</v>
      </c>
      <c r="J6323" t="s">
        <v>664</v>
      </c>
      <c r="K6323" t="s">
        <v>13887</v>
      </c>
      <c r="L6323" t="s">
        <v>13888</v>
      </c>
      <c r="M6323" t="s">
        <v>24</v>
      </c>
      <c r="N6323" t="s">
        <v>25</v>
      </c>
      <c r="O6323">
        <v>799258</v>
      </c>
      <c r="P6323" t="s">
        <v>13889</v>
      </c>
    </row>
    <row r="6324" spans="1:16" x14ac:dyDescent="0.35">
      <c r="A6324" t="s">
        <v>16</v>
      </c>
      <c r="B6324" t="s">
        <v>17</v>
      </c>
      <c r="C6324" t="s">
        <v>13890</v>
      </c>
      <c r="D6324" t="s">
        <v>19</v>
      </c>
      <c r="E6324" s="1">
        <v>43682.705555555556</v>
      </c>
      <c r="F6324" s="2">
        <v>43745</v>
      </c>
      <c r="G6324" s="2">
        <v>44476</v>
      </c>
      <c r="H6324" t="s">
        <v>20</v>
      </c>
      <c r="I6324" t="s">
        <v>21</v>
      </c>
      <c r="K6324" t="s">
        <v>13891</v>
      </c>
      <c r="L6324" t="s">
        <v>13892</v>
      </c>
      <c r="M6324" t="s">
        <v>24</v>
      </c>
      <c r="N6324" t="s">
        <v>41</v>
      </c>
      <c r="P6324" t="s">
        <v>26</v>
      </c>
    </row>
    <row r="6325" spans="1:16" x14ac:dyDescent="0.35">
      <c r="A6325" t="s">
        <v>56</v>
      </c>
      <c r="B6325" t="s">
        <v>1642</v>
      </c>
      <c r="C6325" t="s">
        <v>13896</v>
      </c>
      <c r="D6325" t="s">
        <v>36</v>
      </c>
      <c r="E6325" s="1">
        <v>44060.465277777781</v>
      </c>
      <c r="F6325" s="2">
        <v>44096</v>
      </c>
      <c r="G6325" s="2">
        <v>44926</v>
      </c>
      <c r="H6325" t="s">
        <v>1111</v>
      </c>
      <c r="I6325" t="s">
        <v>1112</v>
      </c>
      <c r="K6325" t="s">
        <v>13897</v>
      </c>
      <c r="L6325" t="s">
        <v>13898</v>
      </c>
      <c r="M6325" t="s">
        <v>24</v>
      </c>
      <c r="N6325" t="s">
        <v>25</v>
      </c>
      <c r="O6325">
        <v>219118</v>
      </c>
      <c r="P6325" t="s">
        <v>13899</v>
      </c>
    </row>
    <row r="6326" spans="1:16" x14ac:dyDescent="0.35">
      <c r="A6326" t="s">
        <v>56</v>
      </c>
      <c r="B6326" t="s">
        <v>57</v>
      </c>
      <c r="C6326" t="s">
        <v>58</v>
      </c>
      <c r="D6326" t="s">
        <v>59</v>
      </c>
      <c r="E6326" s="1">
        <v>43955.722222222219</v>
      </c>
      <c r="F6326" s="2">
        <v>43962</v>
      </c>
      <c r="G6326" s="2">
        <v>44327</v>
      </c>
      <c r="H6326" t="s">
        <v>60</v>
      </c>
      <c r="I6326" t="s">
        <v>61</v>
      </c>
      <c r="K6326" t="s">
        <v>62</v>
      </c>
      <c r="L6326" t="s">
        <v>63</v>
      </c>
      <c r="M6326" t="s">
        <v>24</v>
      </c>
      <c r="N6326" t="s">
        <v>64</v>
      </c>
      <c r="O6326">
        <v>350373</v>
      </c>
      <c r="P6326" t="s">
        <v>65</v>
      </c>
    </row>
    <row r="6327" spans="1:16" x14ac:dyDescent="0.35">
      <c r="A6327" t="s">
        <v>16</v>
      </c>
      <c r="B6327" t="s">
        <v>27</v>
      </c>
      <c r="C6327" t="s">
        <v>13901</v>
      </c>
      <c r="D6327" t="s">
        <v>19</v>
      </c>
      <c r="E6327" s="1">
        <v>44148.308333333334</v>
      </c>
      <c r="F6327" s="2">
        <v>44148</v>
      </c>
      <c r="G6327" s="2">
        <v>47800</v>
      </c>
      <c r="H6327" t="s">
        <v>29</v>
      </c>
      <c r="I6327" t="s">
        <v>30</v>
      </c>
      <c r="K6327" t="s">
        <v>13902</v>
      </c>
      <c r="L6327" t="s">
        <v>13903</v>
      </c>
      <c r="M6327" t="s">
        <v>24</v>
      </c>
      <c r="N6327" t="s">
        <v>25</v>
      </c>
      <c r="P6327" t="s">
        <v>33</v>
      </c>
    </row>
    <row r="6328" spans="1:16" x14ac:dyDescent="0.35">
      <c r="A6328" t="s">
        <v>16</v>
      </c>
      <c r="B6328" t="s">
        <v>17</v>
      </c>
      <c r="C6328" t="s">
        <v>13904</v>
      </c>
      <c r="D6328" t="s">
        <v>36</v>
      </c>
      <c r="E6328" s="1">
        <v>44630.37222222222</v>
      </c>
      <c r="F6328" s="2">
        <v>44593</v>
      </c>
      <c r="G6328" s="2">
        <v>44742</v>
      </c>
      <c r="H6328" t="s">
        <v>704</v>
      </c>
      <c r="I6328" t="s">
        <v>705</v>
      </c>
      <c r="K6328" t="s">
        <v>13905</v>
      </c>
      <c r="L6328" t="s">
        <v>13906</v>
      </c>
      <c r="M6328" t="s">
        <v>24</v>
      </c>
      <c r="N6328" t="s">
        <v>25</v>
      </c>
      <c r="O6328">
        <v>2140038023</v>
      </c>
      <c r="P6328" t="s">
        <v>708</v>
      </c>
    </row>
    <row r="6329" spans="1:16" x14ac:dyDescent="0.35">
      <c r="A6329" t="s">
        <v>16</v>
      </c>
      <c r="B6329" t="s">
        <v>17</v>
      </c>
      <c r="C6329" t="s">
        <v>14229</v>
      </c>
      <c r="D6329" t="s">
        <v>19</v>
      </c>
      <c r="E6329" s="1">
        <v>43875.718055555553</v>
      </c>
      <c r="F6329" s="2">
        <v>43899</v>
      </c>
      <c r="G6329" s="2">
        <v>44176</v>
      </c>
      <c r="H6329" t="s">
        <v>3413</v>
      </c>
      <c r="I6329" t="s">
        <v>3414</v>
      </c>
      <c r="K6329" t="s">
        <v>7200</v>
      </c>
      <c r="L6329" t="s">
        <v>7201</v>
      </c>
      <c r="M6329" t="s">
        <v>24</v>
      </c>
      <c r="N6329" t="s">
        <v>25</v>
      </c>
      <c r="P6329" t="s">
        <v>14230</v>
      </c>
    </row>
    <row r="6330" spans="1:16" x14ac:dyDescent="0.35">
      <c r="A6330" t="s">
        <v>16</v>
      </c>
      <c r="B6330" t="s">
        <v>17</v>
      </c>
      <c r="C6330" t="s">
        <v>26291</v>
      </c>
      <c r="D6330" t="s">
        <v>19</v>
      </c>
      <c r="E6330" s="1">
        <v>43591.54791666667</v>
      </c>
      <c r="F6330" s="2">
        <v>43595</v>
      </c>
      <c r="G6330" s="2">
        <v>45422</v>
      </c>
      <c r="H6330" t="s">
        <v>99</v>
      </c>
      <c r="I6330" t="s">
        <v>100</v>
      </c>
      <c r="K6330" t="s">
        <v>3042</v>
      </c>
      <c r="L6330" t="s">
        <v>3043</v>
      </c>
      <c r="M6330" t="s">
        <v>24</v>
      </c>
      <c r="N6330" t="s">
        <v>24512</v>
      </c>
      <c r="P6330" t="s">
        <v>26292</v>
      </c>
    </row>
    <row r="6331" spans="1:16" x14ac:dyDescent="0.35">
      <c r="A6331" t="s">
        <v>16</v>
      </c>
      <c r="B6331" t="s">
        <v>73</v>
      </c>
      <c r="C6331" t="s">
        <v>14239</v>
      </c>
      <c r="D6331" t="s">
        <v>36</v>
      </c>
      <c r="E6331" s="1">
        <v>43489.466666666667</v>
      </c>
      <c r="F6331" s="2">
        <v>43507</v>
      </c>
      <c r="G6331" s="2">
        <v>45333</v>
      </c>
      <c r="H6331" t="s">
        <v>1277</v>
      </c>
      <c r="I6331" t="s">
        <v>1278</v>
      </c>
      <c r="K6331" t="s">
        <v>13656</v>
      </c>
      <c r="L6331" t="s">
        <v>13657</v>
      </c>
      <c r="M6331" t="s">
        <v>24</v>
      </c>
      <c r="N6331" t="s">
        <v>25</v>
      </c>
      <c r="O6331">
        <v>10587</v>
      </c>
      <c r="P6331" t="s">
        <v>14240</v>
      </c>
    </row>
    <row r="6332" spans="1:16" x14ac:dyDescent="0.35">
      <c r="A6332" t="s">
        <v>16</v>
      </c>
      <c r="B6332" t="s">
        <v>17</v>
      </c>
      <c r="C6332" t="s">
        <v>26293</v>
      </c>
      <c r="D6332" t="s">
        <v>19</v>
      </c>
      <c r="E6332" s="1">
        <v>44060.447222222225</v>
      </c>
      <c r="F6332" s="2">
        <v>44044</v>
      </c>
      <c r="G6332" s="2">
        <v>47848</v>
      </c>
      <c r="H6332" t="s">
        <v>3553</v>
      </c>
      <c r="I6332" t="s">
        <v>3554</v>
      </c>
      <c r="K6332" t="s">
        <v>20165</v>
      </c>
      <c r="L6332" t="s">
        <v>20166</v>
      </c>
      <c r="M6332" t="s">
        <v>24</v>
      </c>
      <c r="N6332" t="s">
        <v>24515</v>
      </c>
      <c r="P6332" t="s">
        <v>26294</v>
      </c>
    </row>
    <row r="6333" spans="1:16" x14ac:dyDescent="0.35">
      <c r="A6333" t="s">
        <v>16</v>
      </c>
      <c r="B6333" t="s">
        <v>17</v>
      </c>
      <c r="C6333" t="s">
        <v>13100</v>
      </c>
      <c r="D6333" t="s">
        <v>19</v>
      </c>
      <c r="E6333" s="1">
        <v>43692.709027777775</v>
      </c>
      <c r="F6333" s="2">
        <v>43692</v>
      </c>
      <c r="G6333" s="2">
        <v>43701</v>
      </c>
      <c r="H6333" t="s">
        <v>1097</v>
      </c>
      <c r="I6333" t="s">
        <v>1098</v>
      </c>
      <c r="K6333" t="s">
        <v>2245</v>
      </c>
      <c r="L6333" t="s">
        <v>2246</v>
      </c>
      <c r="M6333" t="s">
        <v>24</v>
      </c>
      <c r="N6333" t="s">
        <v>25</v>
      </c>
      <c r="P6333" t="s">
        <v>13101</v>
      </c>
    </row>
    <row r="6334" spans="1:16" x14ac:dyDescent="0.35">
      <c r="A6334" t="s">
        <v>16</v>
      </c>
      <c r="B6334" t="s">
        <v>17</v>
      </c>
      <c r="C6334" t="s">
        <v>26295</v>
      </c>
      <c r="D6334" t="s">
        <v>36</v>
      </c>
      <c r="E6334" s="1">
        <v>44327.670138888891</v>
      </c>
      <c r="F6334" s="2">
        <v>44327</v>
      </c>
      <c r="G6334" s="2">
        <v>44529</v>
      </c>
      <c r="H6334" t="s">
        <v>1580</v>
      </c>
      <c r="I6334" t="s">
        <v>1581</v>
      </c>
      <c r="K6334" t="s">
        <v>26296</v>
      </c>
      <c r="L6334" t="s">
        <v>26297</v>
      </c>
      <c r="M6334" t="s">
        <v>24</v>
      </c>
      <c r="N6334" t="s">
        <v>24515</v>
      </c>
      <c r="O6334">
        <v>356113</v>
      </c>
      <c r="P6334" t="s">
        <v>26298</v>
      </c>
    </row>
    <row r="6335" spans="1:16" x14ac:dyDescent="0.35">
      <c r="A6335" t="s">
        <v>16</v>
      </c>
      <c r="B6335" t="s">
        <v>332</v>
      </c>
      <c r="C6335" t="s">
        <v>11750</v>
      </c>
      <c r="D6335" t="s">
        <v>36</v>
      </c>
      <c r="E6335" s="1">
        <v>44334.643055555556</v>
      </c>
      <c r="F6335" s="2">
        <v>44334</v>
      </c>
      <c r="G6335" s="2">
        <v>44620</v>
      </c>
      <c r="H6335" t="s">
        <v>207</v>
      </c>
      <c r="I6335" t="s">
        <v>150</v>
      </c>
      <c r="J6335" t="s">
        <v>208</v>
      </c>
      <c r="K6335" t="s">
        <v>5188</v>
      </c>
      <c r="L6335" t="s">
        <v>5189</v>
      </c>
      <c r="M6335" t="s">
        <v>24</v>
      </c>
      <c r="N6335" t="s">
        <v>25</v>
      </c>
      <c r="O6335">
        <v>775446</v>
      </c>
      <c r="P6335" t="s">
        <v>11751</v>
      </c>
    </row>
    <row r="6336" spans="1:16" x14ac:dyDescent="0.35">
      <c r="A6336" t="s">
        <v>16</v>
      </c>
      <c r="B6336" t="s">
        <v>27</v>
      </c>
      <c r="C6336" t="s">
        <v>13116</v>
      </c>
      <c r="D6336" t="s">
        <v>19</v>
      </c>
      <c r="E6336" s="1">
        <v>44154.631249999999</v>
      </c>
      <c r="F6336" s="2">
        <v>44155</v>
      </c>
      <c r="G6336" s="2">
        <v>47807</v>
      </c>
      <c r="H6336" t="s">
        <v>29</v>
      </c>
      <c r="I6336" t="s">
        <v>30</v>
      </c>
      <c r="K6336" t="s">
        <v>7057</v>
      </c>
      <c r="L6336" t="s">
        <v>7058</v>
      </c>
      <c r="M6336" t="s">
        <v>24</v>
      </c>
      <c r="N6336" t="s">
        <v>25</v>
      </c>
      <c r="P6336" t="s">
        <v>13117</v>
      </c>
    </row>
    <row r="6337" spans="1:16" x14ac:dyDescent="0.35">
      <c r="A6337" t="s">
        <v>16</v>
      </c>
      <c r="B6337" t="s">
        <v>17</v>
      </c>
      <c r="C6337" t="s">
        <v>13118</v>
      </c>
      <c r="D6337" t="s">
        <v>19</v>
      </c>
      <c r="E6337" s="1">
        <v>43766.607638888891</v>
      </c>
      <c r="F6337" s="2">
        <v>43770</v>
      </c>
      <c r="G6337" s="2">
        <v>43496</v>
      </c>
      <c r="H6337" t="s">
        <v>316</v>
      </c>
      <c r="I6337" t="s">
        <v>317</v>
      </c>
      <c r="K6337" t="s">
        <v>13119</v>
      </c>
      <c r="L6337" t="s">
        <v>13120</v>
      </c>
      <c r="M6337" t="s">
        <v>24</v>
      </c>
      <c r="N6337" t="s">
        <v>41</v>
      </c>
      <c r="P6337" t="s">
        <v>414</v>
      </c>
    </row>
    <row r="6338" spans="1:16" x14ac:dyDescent="0.35">
      <c r="A6338" t="s">
        <v>56</v>
      </c>
      <c r="B6338" t="s">
        <v>66</v>
      </c>
      <c r="C6338" t="s">
        <v>13124</v>
      </c>
      <c r="D6338" t="s">
        <v>105</v>
      </c>
      <c r="E6338" s="1">
        <v>44474.715277777781</v>
      </c>
      <c r="F6338" s="2">
        <v>44475</v>
      </c>
      <c r="G6338" s="2">
        <v>45291</v>
      </c>
      <c r="H6338" t="s">
        <v>812</v>
      </c>
      <c r="I6338" t="s">
        <v>813</v>
      </c>
      <c r="K6338" t="s">
        <v>6854</v>
      </c>
      <c r="L6338" t="s">
        <v>6855</v>
      </c>
      <c r="M6338" t="s">
        <v>24</v>
      </c>
      <c r="N6338" t="s">
        <v>25</v>
      </c>
      <c r="O6338">
        <v>671293</v>
      </c>
      <c r="P6338" t="s">
        <v>13125</v>
      </c>
    </row>
    <row r="6339" spans="1:16" x14ac:dyDescent="0.35">
      <c r="A6339" t="s">
        <v>16</v>
      </c>
      <c r="B6339" t="s">
        <v>17</v>
      </c>
      <c r="C6339" t="s">
        <v>13566</v>
      </c>
      <c r="D6339" t="s">
        <v>36</v>
      </c>
      <c r="E6339" s="1">
        <v>43936.707638888889</v>
      </c>
      <c r="F6339" s="2">
        <v>43922</v>
      </c>
      <c r="G6339" s="2">
        <v>44196</v>
      </c>
      <c r="H6339" t="s">
        <v>51</v>
      </c>
      <c r="I6339" t="s">
        <v>52</v>
      </c>
      <c r="K6339" t="s">
        <v>3429</v>
      </c>
      <c r="L6339" t="s">
        <v>3430</v>
      </c>
      <c r="M6339" t="s">
        <v>24</v>
      </c>
      <c r="N6339" t="s">
        <v>25</v>
      </c>
      <c r="O6339">
        <v>2140038023</v>
      </c>
      <c r="P6339" t="s">
        <v>55</v>
      </c>
    </row>
    <row r="6340" spans="1:16" x14ac:dyDescent="0.35">
      <c r="A6340" t="s">
        <v>139</v>
      </c>
      <c r="B6340" t="s">
        <v>258</v>
      </c>
      <c r="C6340" t="s">
        <v>26299</v>
      </c>
      <c r="D6340" t="s">
        <v>105</v>
      </c>
      <c r="E6340" s="1">
        <v>43578.70416666667</v>
      </c>
      <c r="F6340" s="2">
        <v>43586</v>
      </c>
      <c r="G6340" s="2">
        <v>44561</v>
      </c>
      <c r="H6340" t="s">
        <v>260</v>
      </c>
      <c r="I6340" t="s">
        <v>261</v>
      </c>
      <c r="K6340" t="s">
        <v>3042</v>
      </c>
      <c r="L6340" t="s">
        <v>3043</v>
      </c>
      <c r="M6340" t="s">
        <v>24</v>
      </c>
      <c r="N6340" t="s">
        <v>24515</v>
      </c>
      <c r="O6340">
        <v>94250</v>
      </c>
      <c r="P6340" t="s">
        <v>26300</v>
      </c>
    </row>
    <row r="6341" spans="1:16" x14ac:dyDescent="0.35">
      <c r="A6341" t="s">
        <v>139</v>
      </c>
      <c r="B6341" t="s">
        <v>258</v>
      </c>
      <c r="C6341" t="s">
        <v>13569</v>
      </c>
      <c r="D6341" t="s">
        <v>36</v>
      </c>
      <c r="E6341" s="1">
        <v>43493.435416666667</v>
      </c>
      <c r="F6341" s="2">
        <v>43363</v>
      </c>
      <c r="G6341" s="2">
        <v>51166</v>
      </c>
      <c r="H6341" t="s">
        <v>993</v>
      </c>
      <c r="I6341" t="s">
        <v>994</v>
      </c>
      <c r="K6341" t="s">
        <v>13570</v>
      </c>
      <c r="L6341" t="s">
        <v>13571</v>
      </c>
      <c r="M6341" t="s">
        <v>24</v>
      </c>
      <c r="N6341" t="s">
        <v>25</v>
      </c>
      <c r="O6341">
        <v>94250</v>
      </c>
      <c r="P6341" t="s">
        <v>13572</v>
      </c>
    </row>
    <row r="6342" spans="1:16" x14ac:dyDescent="0.35">
      <c r="A6342" t="s">
        <v>16</v>
      </c>
      <c r="B6342" t="s">
        <v>27</v>
      </c>
      <c r="C6342" t="s">
        <v>13573</v>
      </c>
      <c r="D6342" t="s">
        <v>19</v>
      </c>
      <c r="E6342" s="1">
        <v>44537.45208333333</v>
      </c>
      <c r="F6342" s="2">
        <v>44540</v>
      </c>
      <c r="G6342" s="2">
        <v>48192</v>
      </c>
      <c r="H6342" t="s">
        <v>29</v>
      </c>
      <c r="I6342" t="s">
        <v>30</v>
      </c>
      <c r="K6342" t="s">
        <v>4200</v>
      </c>
      <c r="L6342" t="s">
        <v>4201</v>
      </c>
      <c r="M6342" t="s">
        <v>24</v>
      </c>
      <c r="N6342" t="s">
        <v>25</v>
      </c>
      <c r="P6342" t="s">
        <v>1189</v>
      </c>
    </row>
    <row r="6343" spans="1:16" x14ac:dyDescent="0.35">
      <c r="A6343" t="s">
        <v>56</v>
      </c>
      <c r="B6343" t="s">
        <v>57</v>
      </c>
      <c r="C6343" t="s">
        <v>58</v>
      </c>
      <c r="D6343" t="s">
        <v>59</v>
      </c>
      <c r="E6343" s="1">
        <v>43955.722222222219</v>
      </c>
      <c r="F6343" s="2">
        <v>43962</v>
      </c>
      <c r="G6343" s="2">
        <v>44327</v>
      </c>
      <c r="H6343" t="s">
        <v>60</v>
      </c>
      <c r="I6343" t="s">
        <v>61</v>
      </c>
      <c r="K6343" t="s">
        <v>62</v>
      </c>
      <c r="L6343" t="s">
        <v>63</v>
      </c>
      <c r="M6343" t="s">
        <v>24</v>
      </c>
      <c r="N6343" t="s">
        <v>64</v>
      </c>
      <c r="O6343">
        <v>357046</v>
      </c>
      <c r="P6343" t="s">
        <v>65</v>
      </c>
    </row>
    <row r="6344" spans="1:16" x14ac:dyDescent="0.35">
      <c r="A6344" t="s">
        <v>56</v>
      </c>
      <c r="B6344" t="s">
        <v>57</v>
      </c>
      <c r="C6344" t="s">
        <v>58</v>
      </c>
      <c r="D6344" t="s">
        <v>59</v>
      </c>
      <c r="E6344" s="1">
        <v>43955.722222222219</v>
      </c>
      <c r="F6344" s="2">
        <v>43962</v>
      </c>
      <c r="G6344" s="2">
        <v>44327</v>
      </c>
      <c r="H6344" t="s">
        <v>60</v>
      </c>
      <c r="I6344" t="s">
        <v>61</v>
      </c>
      <c r="K6344" t="s">
        <v>62</v>
      </c>
      <c r="L6344" t="s">
        <v>63</v>
      </c>
      <c r="M6344" t="s">
        <v>24</v>
      </c>
      <c r="N6344" t="s">
        <v>64</v>
      </c>
      <c r="O6344">
        <v>691629</v>
      </c>
      <c r="P6344" t="s">
        <v>65</v>
      </c>
    </row>
    <row r="6345" spans="1:16" x14ac:dyDescent="0.35">
      <c r="A6345" t="s">
        <v>56</v>
      </c>
      <c r="B6345" t="s">
        <v>4099</v>
      </c>
      <c r="C6345" t="s">
        <v>13592</v>
      </c>
      <c r="D6345" t="s">
        <v>36</v>
      </c>
      <c r="E6345" s="1">
        <v>43798.38958333333</v>
      </c>
      <c r="F6345" s="2">
        <v>43805</v>
      </c>
      <c r="G6345" s="2">
        <v>44135</v>
      </c>
      <c r="H6345" t="s">
        <v>142</v>
      </c>
      <c r="I6345" t="s">
        <v>144</v>
      </c>
      <c r="J6345" t="s">
        <v>144</v>
      </c>
      <c r="K6345" t="s">
        <v>3371</v>
      </c>
      <c r="L6345" t="s">
        <v>3372</v>
      </c>
      <c r="M6345" t="s">
        <v>24</v>
      </c>
      <c r="N6345" t="s">
        <v>41</v>
      </c>
      <c r="O6345">
        <v>356784</v>
      </c>
      <c r="P6345" t="s">
        <v>13593</v>
      </c>
    </row>
    <row r="6346" spans="1:16" x14ac:dyDescent="0.35">
      <c r="A6346" t="s">
        <v>16</v>
      </c>
      <c r="B6346" t="s">
        <v>43</v>
      </c>
      <c r="C6346" t="s">
        <v>13597</v>
      </c>
      <c r="D6346" t="s">
        <v>36</v>
      </c>
      <c r="E6346" s="1">
        <v>44138.863194444442</v>
      </c>
      <c r="F6346" s="2">
        <v>44117</v>
      </c>
      <c r="G6346" s="2">
        <v>44482</v>
      </c>
      <c r="H6346" t="s">
        <v>186</v>
      </c>
      <c r="I6346" t="s">
        <v>187</v>
      </c>
      <c r="K6346" t="s">
        <v>13598</v>
      </c>
      <c r="L6346" t="s">
        <v>13599</v>
      </c>
      <c r="M6346" t="s">
        <v>24</v>
      </c>
      <c r="N6346" t="s">
        <v>25</v>
      </c>
      <c r="O6346">
        <v>2140038017</v>
      </c>
      <c r="P6346" t="s">
        <v>750</v>
      </c>
    </row>
    <row r="6347" spans="1:16" x14ac:dyDescent="0.35">
      <c r="A6347" t="s">
        <v>56</v>
      </c>
      <c r="B6347" t="s">
        <v>5587</v>
      </c>
      <c r="C6347" t="s">
        <v>26301</v>
      </c>
      <c r="D6347" t="s">
        <v>36</v>
      </c>
      <c r="E6347" s="1">
        <v>44252.570138888892</v>
      </c>
      <c r="F6347" s="2">
        <v>44317</v>
      </c>
      <c r="G6347" s="2">
        <v>128322</v>
      </c>
      <c r="H6347" t="s">
        <v>5589</v>
      </c>
      <c r="I6347" t="s">
        <v>5590</v>
      </c>
      <c r="K6347" t="s">
        <v>26302</v>
      </c>
      <c r="L6347" t="s">
        <v>26303</v>
      </c>
      <c r="M6347" t="s">
        <v>24</v>
      </c>
      <c r="N6347" t="s">
        <v>24512</v>
      </c>
      <c r="O6347">
        <v>781208</v>
      </c>
      <c r="P6347" t="s">
        <v>26304</v>
      </c>
    </row>
    <row r="6348" spans="1:16" x14ac:dyDescent="0.35">
      <c r="A6348" t="s">
        <v>16</v>
      </c>
      <c r="B6348" t="s">
        <v>27</v>
      </c>
      <c r="C6348" t="s">
        <v>13610</v>
      </c>
      <c r="D6348" t="s">
        <v>19</v>
      </c>
      <c r="E6348" s="1">
        <v>44105.677777777775</v>
      </c>
      <c r="F6348" s="2">
        <v>44105</v>
      </c>
      <c r="G6348" s="2">
        <v>47757</v>
      </c>
      <c r="H6348" t="s">
        <v>29</v>
      </c>
      <c r="I6348" t="s">
        <v>30</v>
      </c>
      <c r="K6348" t="s">
        <v>13611</v>
      </c>
      <c r="L6348" t="s">
        <v>13612</v>
      </c>
      <c r="M6348" t="s">
        <v>24</v>
      </c>
      <c r="N6348" t="s">
        <v>25</v>
      </c>
      <c r="P6348" t="s">
        <v>33</v>
      </c>
    </row>
    <row r="6349" spans="1:16" x14ac:dyDescent="0.35">
      <c r="A6349" t="s">
        <v>16</v>
      </c>
      <c r="B6349" t="s">
        <v>17</v>
      </c>
      <c r="C6349" t="s">
        <v>13907</v>
      </c>
      <c r="D6349" t="s">
        <v>36</v>
      </c>
      <c r="E6349" s="1">
        <v>44396.829861111109</v>
      </c>
      <c r="F6349" s="2">
        <v>44378</v>
      </c>
      <c r="G6349" s="2">
        <v>44560</v>
      </c>
      <c r="H6349" t="s">
        <v>159</v>
      </c>
      <c r="I6349" t="s">
        <v>160</v>
      </c>
      <c r="K6349" t="s">
        <v>5388</v>
      </c>
      <c r="L6349" t="s">
        <v>5389</v>
      </c>
      <c r="M6349" t="s">
        <v>24</v>
      </c>
      <c r="N6349" t="s">
        <v>25</v>
      </c>
      <c r="O6349">
        <v>358936</v>
      </c>
      <c r="P6349" t="s">
        <v>13908</v>
      </c>
    </row>
    <row r="6350" spans="1:16" x14ac:dyDescent="0.35">
      <c r="A6350" t="s">
        <v>56</v>
      </c>
      <c r="B6350" t="s">
        <v>914</v>
      </c>
      <c r="C6350" t="s">
        <v>26305</v>
      </c>
      <c r="D6350" t="s">
        <v>36</v>
      </c>
      <c r="E6350" s="1">
        <v>44746.359027777777</v>
      </c>
      <c r="F6350" s="2">
        <v>44757</v>
      </c>
      <c r="G6350" s="2">
        <v>44941</v>
      </c>
      <c r="H6350" t="s">
        <v>2490</v>
      </c>
      <c r="I6350" t="s">
        <v>2491</v>
      </c>
      <c r="K6350" t="s">
        <v>26306</v>
      </c>
      <c r="L6350" t="s">
        <v>26307</v>
      </c>
      <c r="M6350" t="s">
        <v>24</v>
      </c>
      <c r="N6350" t="s">
        <v>24515</v>
      </c>
      <c r="O6350">
        <v>671364</v>
      </c>
      <c r="P6350" t="s">
        <v>26308</v>
      </c>
    </row>
    <row r="6351" spans="1:16" x14ac:dyDescent="0.35">
      <c r="A6351" t="s">
        <v>16</v>
      </c>
      <c r="B6351" t="s">
        <v>17</v>
      </c>
      <c r="C6351" t="s">
        <v>13917</v>
      </c>
      <c r="D6351" t="s">
        <v>19</v>
      </c>
      <c r="E6351" s="1">
        <v>44062.441666666666</v>
      </c>
      <c r="F6351" s="2">
        <v>44054</v>
      </c>
      <c r="G6351" s="2">
        <v>45149</v>
      </c>
      <c r="H6351" t="s">
        <v>75</v>
      </c>
      <c r="I6351" t="s">
        <v>76</v>
      </c>
      <c r="K6351" t="s">
        <v>13918</v>
      </c>
      <c r="L6351" t="s">
        <v>13919</v>
      </c>
      <c r="M6351" t="s">
        <v>24</v>
      </c>
      <c r="N6351" t="s">
        <v>25</v>
      </c>
      <c r="P6351" t="s">
        <v>1823</v>
      </c>
    </row>
    <row r="6352" spans="1:16" x14ac:dyDescent="0.35">
      <c r="A6352" t="s">
        <v>16</v>
      </c>
      <c r="B6352" t="s">
        <v>17</v>
      </c>
      <c r="C6352" t="s">
        <v>11281</v>
      </c>
      <c r="D6352" t="s">
        <v>105</v>
      </c>
      <c r="E6352" s="1">
        <v>43727.675694444442</v>
      </c>
      <c r="F6352" s="2">
        <v>43727</v>
      </c>
      <c r="G6352" s="2">
        <v>43799</v>
      </c>
      <c r="H6352" t="s">
        <v>1097</v>
      </c>
      <c r="I6352" t="s">
        <v>1098</v>
      </c>
      <c r="K6352" t="s">
        <v>6640</v>
      </c>
      <c r="L6352" t="s">
        <v>6641</v>
      </c>
      <c r="M6352" t="s">
        <v>24</v>
      </c>
      <c r="N6352" t="s">
        <v>25</v>
      </c>
      <c r="O6352">
        <v>358951</v>
      </c>
      <c r="P6352" t="s">
        <v>11282</v>
      </c>
    </row>
    <row r="6353" spans="1:16" x14ac:dyDescent="0.35">
      <c r="A6353" t="s">
        <v>16</v>
      </c>
      <c r="B6353" t="s">
        <v>17</v>
      </c>
      <c r="C6353" t="s">
        <v>13921</v>
      </c>
      <c r="D6353" t="s">
        <v>19</v>
      </c>
      <c r="E6353" s="1">
        <v>44285.425000000003</v>
      </c>
      <c r="F6353" s="2">
        <v>44302</v>
      </c>
      <c r="G6353" s="2">
        <v>44356</v>
      </c>
      <c r="H6353" t="s">
        <v>316</v>
      </c>
      <c r="I6353" t="s">
        <v>317</v>
      </c>
      <c r="K6353" t="s">
        <v>13922</v>
      </c>
      <c r="L6353" t="s">
        <v>13923</v>
      </c>
      <c r="M6353" t="s">
        <v>24</v>
      </c>
      <c r="N6353" t="s">
        <v>41</v>
      </c>
      <c r="P6353" t="s">
        <v>12244</v>
      </c>
    </row>
    <row r="6354" spans="1:16" x14ac:dyDescent="0.35">
      <c r="A6354" t="s">
        <v>16</v>
      </c>
      <c r="B6354" t="s">
        <v>43</v>
      </c>
      <c r="C6354" t="s">
        <v>16739</v>
      </c>
      <c r="D6354" t="s">
        <v>36</v>
      </c>
      <c r="E6354" s="1">
        <v>43662.693055555559</v>
      </c>
      <c r="F6354" s="2">
        <v>43668</v>
      </c>
      <c r="G6354" s="2">
        <v>44034</v>
      </c>
      <c r="H6354" t="s">
        <v>51</v>
      </c>
      <c r="I6354" t="s">
        <v>52</v>
      </c>
      <c r="K6354" t="s">
        <v>16740</v>
      </c>
      <c r="L6354" t="s">
        <v>16741</v>
      </c>
      <c r="M6354" t="s">
        <v>24</v>
      </c>
      <c r="N6354" t="s">
        <v>25</v>
      </c>
      <c r="O6354">
        <v>2140037944</v>
      </c>
      <c r="P6354" t="s">
        <v>4414</v>
      </c>
    </row>
    <row r="6355" spans="1:16" x14ac:dyDescent="0.35">
      <c r="A6355" t="s">
        <v>16</v>
      </c>
      <c r="B6355" t="s">
        <v>17</v>
      </c>
      <c r="C6355" t="s">
        <v>16742</v>
      </c>
      <c r="D6355" t="s">
        <v>19</v>
      </c>
      <c r="E6355" s="1">
        <v>43544.537499999999</v>
      </c>
      <c r="F6355" s="2">
        <v>43556</v>
      </c>
      <c r="G6355" s="2">
        <v>44196</v>
      </c>
      <c r="H6355" t="s">
        <v>316</v>
      </c>
      <c r="I6355" t="s">
        <v>317</v>
      </c>
      <c r="K6355" t="s">
        <v>16743</v>
      </c>
      <c r="L6355" t="s">
        <v>16744</v>
      </c>
      <c r="M6355" t="s">
        <v>24</v>
      </c>
      <c r="N6355" t="s">
        <v>41</v>
      </c>
      <c r="P6355" t="s">
        <v>414</v>
      </c>
    </row>
    <row r="6356" spans="1:16" x14ac:dyDescent="0.35">
      <c r="A6356" t="s">
        <v>56</v>
      </c>
      <c r="B6356" t="s">
        <v>66</v>
      </c>
      <c r="C6356" t="s">
        <v>16749</v>
      </c>
      <c r="D6356" t="s">
        <v>36</v>
      </c>
      <c r="E6356" s="1">
        <v>44614.70208333333</v>
      </c>
      <c r="F6356" s="2">
        <v>44602</v>
      </c>
      <c r="G6356" s="2">
        <v>44940</v>
      </c>
      <c r="H6356" t="s">
        <v>642</v>
      </c>
      <c r="I6356" t="s">
        <v>643</v>
      </c>
      <c r="K6356" t="s">
        <v>644</v>
      </c>
      <c r="L6356" t="s">
        <v>645</v>
      </c>
      <c r="M6356" t="s">
        <v>24</v>
      </c>
      <c r="N6356" t="s">
        <v>25</v>
      </c>
      <c r="O6356">
        <v>2140038000</v>
      </c>
      <c r="P6356" t="s">
        <v>16750</v>
      </c>
    </row>
    <row r="6357" spans="1:16" x14ac:dyDescent="0.35">
      <c r="A6357" t="s">
        <v>56</v>
      </c>
      <c r="B6357" t="s">
        <v>57</v>
      </c>
      <c r="C6357" t="s">
        <v>58</v>
      </c>
      <c r="D6357" t="s">
        <v>59</v>
      </c>
      <c r="E6357" s="1">
        <v>43955.722222222219</v>
      </c>
      <c r="F6357" s="2">
        <v>43962</v>
      </c>
      <c r="G6357" s="2">
        <v>44327</v>
      </c>
      <c r="H6357" t="s">
        <v>60</v>
      </c>
      <c r="I6357" t="s">
        <v>61</v>
      </c>
      <c r="K6357" t="s">
        <v>62</v>
      </c>
      <c r="L6357" t="s">
        <v>63</v>
      </c>
      <c r="M6357" t="s">
        <v>24</v>
      </c>
      <c r="N6357" t="s">
        <v>64</v>
      </c>
      <c r="O6357">
        <v>691581</v>
      </c>
      <c r="P6357" t="s">
        <v>65</v>
      </c>
    </row>
    <row r="6358" spans="1:16" x14ac:dyDescent="0.35">
      <c r="A6358" t="s">
        <v>16</v>
      </c>
      <c r="B6358" t="s">
        <v>17</v>
      </c>
      <c r="C6358" t="s">
        <v>17395</v>
      </c>
      <c r="D6358" t="s">
        <v>19</v>
      </c>
      <c r="E6358" s="1">
        <v>44145.611111111109</v>
      </c>
      <c r="F6358" s="2">
        <v>44145</v>
      </c>
      <c r="G6358" s="2">
        <v>44175</v>
      </c>
      <c r="H6358" t="s">
        <v>93</v>
      </c>
      <c r="I6358" t="s">
        <v>94</v>
      </c>
      <c r="K6358" t="s">
        <v>17396</v>
      </c>
      <c r="L6358" t="s">
        <v>17397</v>
      </c>
      <c r="M6358" t="s">
        <v>24</v>
      </c>
      <c r="N6358" t="s">
        <v>25</v>
      </c>
      <c r="P6358" t="s">
        <v>17398</v>
      </c>
    </row>
    <row r="6359" spans="1:16" x14ac:dyDescent="0.35">
      <c r="A6359" t="s">
        <v>139</v>
      </c>
      <c r="B6359" t="s">
        <v>258</v>
      </c>
      <c r="C6359" t="s">
        <v>17399</v>
      </c>
      <c r="D6359" t="s">
        <v>19</v>
      </c>
      <c r="E6359" s="1">
        <v>43909.550694444442</v>
      </c>
      <c r="F6359" s="2">
        <v>43586</v>
      </c>
      <c r="G6359" s="2">
        <v>45413</v>
      </c>
      <c r="H6359" t="s">
        <v>260</v>
      </c>
      <c r="I6359" t="s">
        <v>261</v>
      </c>
      <c r="K6359" t="s">
        <v>1259</v>
      </c>
      <c r="L6359" t="s">
        <v>56</v>
      </c>
      <c r="M6359" t="s">
        <v>24</v>
      </c>
      <c r="N6359" t="s">
        <v>345</v>
      </c>
      <c r="P6359" t="s">
        <v>17400</v>
      </c>
    </row>
    <row r="6360" spans="1:16" x14ac:dyDescent="0.35">
      <c r="A6360" t="s">
        <v>16</v>
      </c>
      <c r="B6360" t="s">
        <v>17</v>
      </c>
      <c r="C6360" t="s">
        <v>17408</v>
      </c>
      <c r="D6360" t="s">
        <v>19</v>
      </c>
      <c r="E6360" s="1">
        <v>43950.713888888888</v>
      </c>
      <c r="F6360" s="2">
        <v>43948</v>
      </c>
      <c r="G6360" s="2">
        <v>44012</v>
      </c>
      <c r="H6360" t="s">
        <v>550</v>
      </c>
      <c r="I6360" t="s">
        <v>551</v>
      </c>
      <c r="K6360" t="s">
        <v>17409</v>
      </c>
      <c r="L6360" t="s">
        <v>17410</v>
      </c>
      <c r="M6360" t="s">
        <v>24</v>
      </c>
      <c r="N6360" t="s">
        <v>25</v>
      </c>
      <c r="P6360" t="s">
        <v>554</v>
      </c>
    </row>
    <row r="6361" spans="1:16" x14ac:dyDescent="0.35">
      <c r="A6361" t="s">
        <v>16</v>
      </c>
      <c r="B6361" t="s">
        <v>27</v>
      </c>
      <c r="C6361" t="s">
        <v>17414</v>
      </c>
      <c r="D6361" t="s">
        <v>19</v>
      </c>
      <c r="E6361" s="1">
        <v>43642.431250000001</v>
      </c>
      <c r="F6361" s="2">
        <v>43619</v>
      </c>
      <c r="G6361" s="2">
        <v>47272</v>
      </c>
      <c r="H6361" t="s">
        <v>895</v>
      </c>
      <c r="I6361" t="s">
        <v>896</v>
      </c>
      <c r="K6361">
        <v>372335</v>
      </c>
      <c r="L6361" t="s">
        <v>17415</v>
      </c>
      <c r="M6361" t="s">
        <v>24</v>
      </c>
      <c r="N6361" t="s">
        <v>25</v>
      </c>
      <c r="P6361" t="s">
        <v>17416</v>
      </c>
    </row>
    <row r="6362" spans="1:16" x14ac:dyDescent="0.35">
      <c r="A6362" t="s">
        <v>16</v>
      </c>
      <c r="B6362" t="s">
        <v>17</v>
      </c>
      <c r="C6362" t="s">
        <v>26309</v>
      </c>
      <c r="D6362" t="s">
        <v>105</v>
      </c>
      <c r="E6362" s="1">
        <v>44610.374305555553</v>
      </c>
      <c r="F6362" s="2">
        <v>44610</v>
      </c>
      <c r="G6362" s="2">
        <v>47532</v>
      </c>
      <c r="H6362" t="s">
        <v>792</v>
      </c>
      <c r="I6362" t="s">
        <v>793</v>
      </c>
      <c r="K6362" t="s">
        <v>4835</v>
      </c>
      <c r="L6362" t="s">
        <v>4836</v>
      </c>
      <c r="M6362" t="s">
        <v>24</v>
      </c>
      <c r="N6362" t="s">
        <v>24512</v>
      </c>
      <c r="O6362">
        <v>94250</v>
      </c>
      <c r="P6362" t="s">
        <v>26310</v>
      </c>
    </row>
    <row r="6363" spans="1:16" x14ac:dyDescent="0.35">
      <c r="A6363" t="s">
        <v>139</v>
      </c>
      <c r="B6363" t="s">
        <v>140</v>
      </c>
      <c r="C6363" t="s">
        <v>17417</v>
      </c>
      <c r="D6363" t="s">
        <v>36</v>
      </c>
      <c r="E6363" s="1">
        <v>44531.581250000003</v>
      </c>
      <c r="F6363" s="2">
        <v>44470</v>
      </c>
      <c r="G6363" s="2">
        <v>44834</v>
      </c>
      <c r="H6363" t="s">
        <v>483</v>
      </c>
      <c r="I6363" t="s">
        <v>143</v>
      </c>
      <c r="J6363" t="s">
        <v>484</v>
      </c>
      <c r="K6363" t="s">
        <v>12295</v>
      </c>
      <c r="L6363" t="s">
        <v>420</v>
      </c>
      <c r="M6363" t="s">
        <v>24</v>
      </c>
      <c r="N6363" t="s">
        <v>25</v>
      </c>
      <c r="O6363">
        <v>324668</v>
      </c>
      <c r="P6363" t="s">
        <v>17418</v>
      </c>
    </row>
    <row r="6364" spans="1:16" x14ac:dyDescent="0.35">
      <c r="A6364" t="s">
        <v>16</v>
      </c>
      <c r="B6364" t="s">
        <v>43</v>
      </c>
      <c r="C6364" t="s">
        <v>17419</v>
      </c>
      <c r="D6364" t="s">
        <v>36</v>
      </c>
      <c r="E6364" s="1">
        <v>43742.649305555555</v>
      </c>
      <c r="F6364" s="2">
        <v>43720</v>
      </c>
      <c r="G6364" s="2">
        <v>44085</v>
      </c>
      <c r="H6364" t="s">
        <v>51</v>
      </c>
      <c r="I6364" t="s">
        <v>52</v>
      </c>
      <c r="K6364" t="s">
        <v>17420</v>
      </c>
      <c r="L6364" t="s">
        <v>17421</v>
      </c>
      <c r="M6364" t="s">
        <v>24</v>
      </c>
      <c r="N6364" t="s">
        <v>25</v>
      </c>
      <c r="O6364">
        <v>2140038017</v>
      </c>
      <c r="P6364" t="s">
        <v>55</v>
      </c>
    </row>
    <row r="6365" spans="1:16" x14ac:dyDescent="0.35">
      <c r="A6365" t="s">
        <v>16</v>
      </c>
      <c r="B6365" t="s">
        <v>27</v>
      </c>
      <c r="C6365" t="s">
        <v>17422</v>
      </c>
      <c r="D6365" t="s">
        <v>36</v>
      </c>
      <c r="E6365" s="1">
        <v>44335.439583333333</v>
      </c>
      <c r="F6365" s="2">
        <v>43238</v>
      </c>
      <c r="G6365" s="2">
        <v>45291</v>
      </c>
      <c r="H6365" t="s">
        <v>29</v>
      </c>
      <c r="I6365" t="s">
        <v>30</v>
      </c>
      <c r="K6365" t="s">
        <v>3440</v>
      </c>
      <c r="L6365" t="s">
        <v>3441</v>
      </c>
      <c r="M6365" t="s">
        <v>24</v>
      </c>
      <c r="N6365" t="s">
        <v>25</v>
      </c>
      <c r="O6365">
        <v>612820</v>
      </c>
      <c r="P6365" t="s">
        <v>17423</v>
      </c>
    </row>
    <row r="6366" spans="1:16" x14ac:dyDescent="0.35">
      <c r="A6366" t="s">
        <v>56</v>
      </c>
      <c r="B6366" t="s">
        <v>57</v>
      </c>
      <c r="C6366" t="s">
        <v>58</v>
      </c>
      <c r="D6366" t="s">
        <v>59</v>
      </c>
      <c r="E6366" s="1">
        <v>43955.722222222219</v>
      </c>
      <c r="F6366" s="2">
        <v>43962</v>
      </c>
      <c r="G6366" s="2">
        <v>44327</v>
      </c>
      <c r="H6366" t="s">
        <v>60</v>
      </c>
      <c r="I6366" t="s">
        <v>61</v>
      </c>
      <c r="K6366" t="s">
        <v>62</v>
      </c>
      <c r="L6366" t="s">
        <v>63</v>
      </c>
      <c r="M6366" t="s">
        <v>24</v>
      </c>
      <c r="N6366" t="s">
        <v>64</v>
      </c>
      <c r="O6366">
        <v>357175</v>
      </c>
      <c r="P6366" t="s">
        <v>65</v>
      </c>
    </row>
    <row r="6367" spans="1:16" x14ac:dyDescent="0.35">
      <c r="A6367" t="s">
        <v>16</v>
      </c>
      <c r="B6367" t="s">
        <v>17</v>
      </c>
      <c r="C6367" t="s">
        <v>13703</v>
      </c>
      <c r="D6367" t="s">
        <v>19</v>
      </c>
      <c r="E6367" s="1">
        <v>44407.463888888888</v>
      </c>
      <c r="F6367" s="2">
        <v>44410</v>
      </c>
      <c r="G6367" s="2">
        <v>45870</v>
      </c>
      <c r="H6367" t="s">
        <v>75</v>
      </c>
      <c r="I6367" t="s">
        <v>76</v>
      </c>
      <c r="K6367" t="s">
        <v>1689</v>
      </c>
      <c r="L6367" t="s">
        <v>1690</v>
      </c>
      <c r="M6367" t="s">
        <v>24</v>
      </c>
      <c r="N6367" t="s">
        <v>25</v>
      </c>
      <c r="P6367" t="s">
        <v>1174</v>
      </c>
    </row>
    <row r="6368" spans="1:16" x14ac:dyDescent="0.35">
      <c r="A6368" t="s">
        <v>16</v>
      </c>
      <c r="B6368" t="s">
        <v>234</v>
      </c>
      <c r="C6368" t="s">
        <v>26311</v>
      </c>
      <c r="D6368" t="s">
        <v>19</v>
      </c>
      <c r="E6368" s="1">
        <v>43518.446527777778</v>
      </c>
      <c r="F6368" s="2">
        <v>43518</v>
      </c>
      <c r="G6368" s="2">
        <v>55152</v>
      </c>
      <c r="H6368" t="s">
        <v>11586</v>
      </c>
      <c r="I6368" t="s">
        <v>11587</v>
      </c>
      <c r="K6368" t="s">
        <v>10639</v>
      </c>
      <c r="L6368" t="s">
        <v>10640</v>
      </c>
      <c r="M6368" t="s">
        <v>24</v>
      </c>
      <c r="N6368" t="s">
        <v>24512</v>
      </c>
      <c r="P6368" t="s">
        <v>930</v>
      </c>
    </row>
    <row r="6369" spans="1:16" x14ac:dyDescent="0.35">
      <c r="A6369" t="s">
        <v>139</v>
      </c>
      <c r="B6369" t="s">
        <v>140</v>
      </c>
      <c r="C6369" t="s">
        <v>14067</v>
      </c>
      <c r="D6369" t="s">
        <v>36</v>
      </c>
      <c r="E6369" s="1">
        <v>43815.638194444444</v>
      </c>
      <c r="F6369" s="2">
        <v>43810</v>
      </c>
      <c r="G6369" s="2">
        <v>44176</v>
      </c>
      <c r="H6369" t="s">
        <v>483</v>
      </c>
      <c r="I6369" t="s">
        <v>143</v>
      </c>
      <c r="J6369" t="s">
        <v>484</v>
      </c>
      <c r="K6369" t="s">
        <v>3285</v>
      </c>
      <c r="L6369" t="s">
        <v>3286</v>
      </c>
      <c r="M6369" t="s">
        <v>24</v>
      </c>
      <c r="N6369" t="s">
        <v>41</v>
      </c>
      <c r="O6369">
        <v>777136</v>
      </c>
      <c r="P6369" t="s">
        <v>9272</v>
      </c>
    </row>
    <row r="6370" spans="1:16" x14ac:dyDescent="0.35">
      <c r="A6370" t="s">
        <v>16</v>
      </c>
      <c r="B6370" t="s">
        <v>17</v>
      </c>
      <c r="C6370" t="s">
        <v>14068</v>
      </c>
      <c r="D6370" t="s">
        <v>19</v>
      </c>
      <c r="E6370" s="1">
        <v>44253.615277777775</v>
      </c>
      <c r="F6370" s="2">
        <v>44265</v>
      </c>
      <c r="G6370" s="2">
        <v>46091</v>
      </c>
      <c r="H6370" t="s">
        <v>525</v>
      </c>
      <c r="I6370" t="s">
        <v>526</v>
      </c>
      <c r="K6370">
        <v>21647</v>
      </c>
      <c r="L6370" t="s">
        <v>14069</v>
      </c>
      <c r="M6370" t="s">
        <v>24</v>
      </c>
      <c r="N6370" t="s">
        <v>25</v>
      </c>
    </row>
    <row r="6371" spans="1:16" x14ac:dyDescent="0.35">
      <c r="A6371" t="s">
        <v>16</v>
      </c>
      <c r="B6371" t="s">
        <v>332</v>
      </c>
      <c r="C6371" t="s">
        <v>14070</v>
      </c>
      <c r="D6371" t="s">
        <v>19</v>
      </c>
      <c r="E6371" s="1">
        <v>43573.717361111114</v>
      </c>
      <c r="F6371" s="2">
        <v>43587</v>
      </c>
      <c r="G6371" s="2">
        <v>44317</v>
      </c>
      <c r="H6371" t="s">
        <v>14071</v>
      </c>
      <c r="I6371" t="s">
        <v>14072</v>
      </c>
      <c r="K6371" t="s">
        <v>14073</v>
      </c>
      <c r="L6371" t="s">
        <v>14074</v>
      </c>
      <c r="M6371" t="s">
        <v>24</v>
      </c>
      <c r="N6371" t="s">
        <v>25</v>
      </c>
      <c r="P6371" t="s">
        <v>14075</v>
      </c>
    </row>
    <row r="6372" spans="1:16" x14ac:dyDescent="0.35">
      <c r="A6372" t="s">
        <v>16</v>
      </c>
      <c r="B6372" t="s">
        <v>17</v>
      </c>
      <c r="C6372" t="s">
        <v>14079</v>
      </c>
      <c r="D6372" t="s">
        <v>36</v>
      </c>
      <c r="E6372" s="1">
        <v>43900.689583333333</v>
      </c>
      <c r="F6372" s="2">
        <v>43882</v>
      </c>
      <c r="G6372" s="2">
        <v>44265</v>
      </c>
      <c r="H6372" t="s">
        <v>159</v>
      </c>
      <c r="I6372" t="s">
        <v>160</v>
      </c>
      <c r="K6372" t="s">
        <v>7693</v>
      </c>
      <c r="L6372" t="s">
        <v>7694</v>
      </c>
      <c r="M6372" t="s">
        <v>24</v>
      </c>
      <c r="N6372" t="s">
        <v>25</v>
      </c>
      <c r="O6372">
        <v>356113</v>
      </c>
      <c r="P6372" t="s">
        <v>431</v>
      </c>
    </row>
    <row r="6373" spans="1:16" x14ac:dyDescent="0.35">
      <c r="A6373" t="s">
        <v>16</v>
      </c>
      <c r="B6373" t="s">
        <v>17</v>
      </c>
      <c r="C6373" t="s">
        <v>14076</v>
      </c>
      <c r="D6373" t="s">
        <v>36</v>
      </c>
      <c r="E6373" s="1">
        <v>43917.681250000001</v>
      </c>
      <c r="F6373" s="2">
        <v>43836</v>
      </c>
      <c r="G6373" s="2">
        <v>44281</v>
      </c>
      <c r="H6373" t="s">
        <v>159</v>
      </c>
      <c r="I6373" t="s">
        <v>160</v>
      </c>
      <c r="K6373" t="s">
        <v>14077</v>
      </c>
      <c r="L6373" t="s">
        <v>14078</v>
      </c>
      <c r="M6373" t="s">
        <v>24</v>
      </c>
      <c r="N6373" t="s">
        <v>25</v>
      </c>
      <c r="O6373">
        <v>356113</v>
      </c>
      <c r="P6373" t="s">
        <v>163</v>
      </c>
    </row>
    <row r="6374" spans="1:16" x14ac:dyDescent="0.35">
      <c r="A6374" t="s">
        <v>16</v>
      </c>
      <c r="B6374" t="s">
        <v>17</v>
      </c>
      <c r="C6374" t="s">
        <v>14088</v>
      </c>
      <c r="D6374" t="s">
        <v>36</v>
      </c>
      <c r="E6374" s="1">
        <v>44168.387499999997</v>
      </c>
      <c r="F6374" s="2">
        <v>44136</v>
      </c>
      <c r="G6374" s="2">
        <v>44530</v>
      </c>
      <c r="H6374" t="s">
        <v>704</v>
      </c>
      <c r="I6374" t="s">
        <v>705</v>
      </c>
      <c r="K6374" t="s">
        <v>14089</v>
      </c>
      <c r="L6374" t="s">
        <v>14090</v>
      </c>
      <c r="M6374" t="s">
        <v>24</v>
      </c>
      <c r="N6374" t="s">
        <v>25</v>
      </c>
      <c r="O6374">
        <v>2140038023</v>
      </c>
      <c r="P6374" t="s">
        <v>220</v>
      </c>
    </row>
    <row r="6375" spans="1:16" x14ac:dyDescent="0.35">
      <c r="A6375" t="s">
        <v>16</v>
      </c>
      <c r="B6375" t="s">
        <v>17</v>
      </c>
      <c r="C6375" t="s">
        <v>26312</v>
      </c>
      <c r="D6375" t="s">
        <v>19</v>
      </c>
      <c r="E6375" s="1">
        <v>44326.70208333333</v>
      </c>
      <c r="F6375" s="2">
        <v>44287</v>
      </c>
      <c r="G6375" s="2">
        <v>44560</v>
      </c>
      <c r="H6375" t="s">
        <v>2090</v>
      </c>
      <c r="I6375" t="s">
        <v>2091</v>
      </c>
      <c r="K6375" t="s">
        <v>24853</v>
      </c>
      <c r="L6375" t="s">
        <v>24854</v>
      </c>
      <c r="M6375" t="s">
        <v>24</v>
      </c>
      <c r="N6375" t="s">
        <v>24515</v>
      </c>
      <c r="P6375" t="s">
        <v>26313</v>
      </c>
    </row>
    <row r="6376" spans="1:16" x14ac:dyDescent="0.35">
      <c r="A6376" t="s">
        <v>16</v>
      </c>
      <c r="B6376" t="s">
        <v>27</v>
      </c>
      <c r="C6376" t="s">
        <v>13349</v>
      </c>
      <c r="D6376" t="s">
        <v>105</v>
      </c>
      <c r="E6376" s="1">
        <v>43511.42083333333</v>
      </c>
      <c r="F6376" s="2">
        <v>43511</v>
      </c>
      <c r="G6376" s="2">
        <v>45337</v>
      </c>
      <c r="H6376" t="s">
        <v>895</v>
      </c>
      <c r="I6376" t="s">
        <v>896</v>
      </c>
      <c r="K6376" t="s">
        <v>700</v>
      </c>
      <c r="L6376" t="s">
        <v>701</v>
      </c>
      <c r="M6376" t="s">
        <v>24</v>
      </c>
      <c r="N6376" t="s">
        <v>25</v>
      </c>
      <c r="O6376">
        <v>612820</v>
      </c>
      <c r="P6376" t="s">
        <v>13350</v>
      </c>
    </row>
    <row r="6377" spans="1:16" x14ac:dyDescent="0.35">
      <c r="A6377" t="s">
        <v>56</v>
      </c>
      <c r="B6377" t="s">
        <v>66</v>
      </c>
      <c r="C6377" t="s">
        <v>13355</v>
      </c>
      <c r="D6377" t="s">
        <v>36</v>
      </c>
      <c r="E6377" s="1">
        <v>44379.607638888891</v>
      </c>
      <c r="F6377" s="2">
        <v>44378</v>
      </c>
      <c r="G6377" s="2">
        <v>44743</v>
      </c>
      <c r="H6377" t="s">
        <v>453</v>
      </c>
      <c r="I6377" t="s">
        <v>143</v>
      </c>
      <c r="J6377" t="s">
        <v>455</v>
      </c>
      <c r="K6377" t="s">
        <v>13356</v>
      </c>
      <c r="L6377" t="s">
        <v>13357</v>
      </c>
      <c r="M6377" t="s">
        <v>24</v>
      </c>
      <c r="N6377" t="s">
        <v>25</v>
      </c>
      <c r="O6377">
        <v>743321</v>
      </c>
      <c r="P6377" t="s">
        <v>13358</v>
      </c>
    </row>
    <row r="6378" spans="1:16" x14ac:dyDescent="0.35">
      <c r="A6378" t="s">
        <v>16</v>
      </c>
      <c r="B6378" t="s">
        <v>43</v>
      </c>
      <c r="C6378" t="s">
        <v>13361</v>
      </c>
      <c r="D6378" t="s">
        <v>36</v>
      </c>
      <c r="E6378" s="1">
        <v>43616.673611111109</v>
      </c>
      <c r="F6378" s="2">
        <v>43609</v>
      </c>
      <c r="G6378" s="2">
        <v>43641</v>
      </c>
      <c r="H6378" t="s">
        <v>207</v>
      </c>
      <c r="I6378" t="s">
        <v>213</v>
      </c>
      <c r="J6378" t="s">
        <v>208</v>
      </c>
      <c r="K6378" t="s">
        <v>2240</v>
      </c>
      <c r="L6378" t="s">
        <v>2241</v>
      </c>
      <c r="M6378" t="s">
        <v>24</v>
      </c>
      <c r="N6378" t="s">
        <v>41</v>
      </c>
      <c r="O6378">
        <v>192372</v>
      </c>
      <c r="P6378" t="s">
        <v>13362</v>
      </c>
    </row>
    <row r="6379" spans="1:16" x14ac:dyDescent="0.35">
      <c r="A6379" t="s">
        <v>16</v>
      </c>
      <c r="B6379" t="s">
        <v>27</v>
      </c>
      <c r="C6379" t="s">
        <v>13367</v>
      </c>
      <c r="D6379" t="s">
        <v>19</v>
      </c>
      <c r="E6379" s="1">
        <v>43844.386805555558</v>
      </c>
      <c r="F6379" s="2">
        <v>43845</v>
      </c>
      <c r="G6379" s="2">
        <v>47498</v>
      </c>
      <c r="H6379" t="s">
        <v>29</v>
      </c>
      <c r="I6379" t="s">
        <v>30</v>
      </c>
      <c r="K6379" t="s">
        <v>13368</v>
      </c>
      <c r="L6379" t="s">
        <v>13369</v>
      </c>
      <c r="M6379" t="s">
        <v>24</v>
      </c>
      <c r="N6379" t="s">
        <v>25</v>
      </c>
      <c r="P6379" t="s">
        <v>13370</v>
      </c>
    </row>
    <row r="6380" spans="1:16" x14ac:dyDescent="0.35">
      <c r="A6380" t="s">
        <v>16</v>
      </c>
      <c r="B6380" t="s">
        <v>17</v>
      </c>
      <c r="C6380" t="s">
        <v>13371</v>
      </c>
      <c r="D6380" t="s">
        <v>19</v>
      </c>
      <c r="E6380" s="1">
        <v>44491.638194444444</v>
      </c>
      <c r="F6380" s="2">
        <v>44491</v>
      </c>
      <c r="G6380" s="2">
        <v>44552</v>
      </c>
      <c r="H6380" t="s">
        <v>93</v>
      </c>
      <c r="I6380" t="s">
        <v>94</v>
      </c>
      <c r="K6380">
        <v>406530</v>
      </c>
      <c r="L6380" t="s">
        <v>13372</v>
      </c>
      <c r="M6380" t="s">
        <v>24</v>
      </c>
      <c r="N6380" t="s">
        <v>25</v>
      </c>
      <c r="P6380" t="s">
        <v>13373</v>
      </c>
    </row>
    <row r="6381" spans="1:16" x14ac:dyDescent="0.35">
      <c r="A6381" t="s">
        <v>16</v>
      </c>
      <c r="B6381" t="s">
        <v>43</v>
      </c>
      <c r="C6381" t="s">
        <v>13374</v>
      </c>
      <c r="D6381" t="s">
        <v>36</v>
      </c>
      <c r="E6381" s="1">
        <v>44279.702777777777</v>
      </c>
      <c r="F6381" s="2">
        <v>44264</v>
      </c>
      <c r="G6381" s="2">
        <v>45359</v>
      </c>
      <c r="H6381" t="s">
        <v>440</v>
      </c>
      <c r="I6381" t="s">
        <v>213</v>
      </c>
      <c r="J6381" t="s">
        <v>441</v>
      </c>
      <c r="K6381" t="s">
        <v>13375</v>
      </c>
      <c r="L6381" t="s">
        <v>13376</v>
      </c>
      <c r="M6381" t="s">
        <v>24</v>
      </c>
      <c r="N6381" t="s">
        <v>25</v>
      </c>
      <c r="O6381">
        <v>783147</v>
      </c>
      <c r="P6381" t="s">
        <v>13377</v>
      </c>
    </row>
    <row r="6382" spans="1:16" x14ac:dyDescent="0.35">
      <c r="A6382" t="s">
        <v>16</v>
      </c>
      <c r="B6382" t="s">
        <v>234</v>
      </c>
      <c r="C6382" t="s">
        <v>26314</v>
      </c>
      <c r="D6382" t="s">
        <v>19</v>
      </c>
      <c r="E6382" s="1">
        <v>43525.582638888889</v>
      </c>
      <c r="F6382" s="2">
        <v>43525</v>
      </c>
      <c r="G6382" s="2">
        <v>44256</v>
      </c>
      <c r="H6382" t="s">
        <v>11586</v>
      </c>
      <c r="I6382" t="s">
        <v>11587</v>
      </c>
      <c r="K6382" t="s">
        <v>6405</v>
      </c>
      <c r="L6382" t="s">
        <v>6406</v>
      </c>
      <c r="M6382" t="s">
        <v>24</v>
      </c>
      <c r="N6382" t="s">
        <v>24512</v>
      </c>
      <c r="P6382" t="s">
        <v>3137</v>
      </c>
    </row>
    <row r="6383" spans="1:16" x14ac:dyDescent="0.35">
      <c r="A6383" t="s">
        <v>16</v>
      </c>
      <c r="B6383" t="s">
        <v>73</v>
      </c>
      <c r="C6383" t="s">
        <v>26315</v>
      </c>
      <c r="D6383" t="s">
        <v>19</v>
      </c>
      <c r="E6383" s="1">
        <v>43907.59375</v>
      </c>
      <c r="F6383" s="2">
        <v>44069</v>
      </c>
      <c r="G6383" s="2">
        <v>44799</v>
      </c>
      <c r="H6383" t="s">
        <v>20</v>
      </c>
      <c r="I6383" t="s">
        <v>21</v>
      </c>
      <c r="K6383" t="s">
        <v>26316</v>
      </c>
      <c r="L6383" t="s">
        <v>26317</v>
      </c>
      <c r="M6383" t="s">
        <v>24</v>
      </c>
      <c r="N6383" t="s">
        <v>24515</v>
      </c>
      <c r="P6383" t="s">
        <v>4231</v>
      </c>
    </row>
    <row r="6384" spans="1:16" x14ac:dyDescent="0.35">
      <c r="A6384" t="s">
        <v>16</v>
      </c>
      <c r="B6384" t="s">
        <v>17</v>
      </c>
      <c r="C6384" t="s">
        <v>13378</v>
      </c>
      <c r="D6384" t="s">
        <v>19</v>
      </c>
      <c r="E6384" s="1">
        <v>43934.654861111114</v>
      </c>
      <c r="F6384" s="2">
        <v>43941</v>
      </c>
      <c r="G6384" s="2">
        <v>44671</v>
      </c>
      <c r="H6384" t="s">
        <v>525</v>
      </c>
      <c r="I6384" t="s">
        <v>526</v>
      </c>
      <c r="K6384">
        <v>117257831</v>
      </c>
      <c r="L6384" t="s">
        <v>13379</v>
      </c>
      <c r="M6384" t="s">
        <v>24</v>
      </c>
      <c r="N6384" t="s">
        <v>25</v>
      </c>
    </row>
    <row r="6385" spans="1:16" x14ac:dyDescent="0.35">
      <c r="A6385" t="s">
        <v>16</v>
      </c>
      <c r="B6385" t="s">
        <v>17</v>
      </c>
      <c r="C6385" t="s">
        <v>13380</v>
      </c>
      <c r="D6385" t="s">
        <v>19</v>
      </c>
      <c r="E6385" s="1">
        <v>44120.734027777777</v>
      </c>
      <c r="F6385" s="2">
        <v>44120</v>
      </c>
      <c r="G6385" s="2">
        <v>44850</v>
      </c>
      <c r="H6385" t="s">
        <v>118</v>
      </c>
      <c r="I6385" t="s">
        <v>119</v>
      </c>
      <c r="K6385" t="s">
        <v>5251</v>
      </c>
      <c r="L6385" t="s">
        <v>5252</v>
      </c>
      <c r="M6385" t="s">
        <v>24</v>
      </c>
      <c r="N6385" t="s">
        <v>25</v>
      </c>
      <c r="P6385" t="s">
        <v>8197</v>
      </c>
    </row>
    <row r="6386" spans="1:16" x14ac:dyDescent="0.35">
      <c r="A6386" t="s">
        <v>139</v>
      </c>
      <c r="B6386" t="s">
        <v>140</v>
      </c>
      <c r="C6386" t="s">
        <v>13384</v>
      </c>
      <c r="D6386" t="s">
        <v>36</v>
      </c>
      <c r="E6386" s="1">
        <v>43965.465277777781</v>
      </c>
      <c r="F6386" s="2">
        <v>43958</v>
      </c>
      <c r="G6386" s="2">
        <v>45054</v>
      </c>
      <c r="H6386" t="s">
        <v>453</v>
      </c>
      <c r="I6386" t="s">
        <v>213</v>
      </c>
      <c r="J6386" t="s">
        <v>455</v>
      </c>
      <c r="K6386" t="s">
        <v>2034</v>
      </c>
      <c r="L6386" t="s">
        <v>2035</v>
      </c>
      <c r="M6386" t="s">
        <v>24</v>
      </c>
      <c r="N6386" t="s">
        <v>25</v>
      </c>
      <c r="O6386">
        <v>358936</v>
      </c>
      <c r="P6386" t="s">
        <v>13385</v>
      </c>
    </row>
    <row r="6387" spans="1:16" x14ac:dyDescent="0.35">
      <c r="A6387" t="s">
        <v>56</v>
      </c>
      <c r="B6387" t="s">
        <v>57</v>
      </c>
      <c r="C6387" t="s">
        <v>58</v>
      </c>
      <c r="D6387" t="s">
        <v>59</v>
      </c>
      <c r="E6387" s="1">
        <v>43955.722222222219</v>
      </c>
      <c r="F6387" s="2">
        <v>43962</v>
      </c>
      <c r="G6387" s="2">
        <v>44327</v>
      </c>
      <c r="H6387" t="s">
        <v>60</v>
      </c>
      <c r="I6387" t="s">
        <v>61</v>
      </c>
      <c r="K6387" t="s">
        <v>62</v>
      </c>
      <c r="L6387" t="s">
        <v>63</v>
      </c>
      <c r="M6387" t="s">
        <v>24</v>
      </c>
      <c r="N6387" t="s">
        <v>64</v>
      </c>
      <c r="O6387">
        <v>691598</v>
      </c>
      <c r="P6387" t="s">
        <v>65</v>
      </c>
    </row>
    <row r="6388" spans="1:16" x14ac:dyDescent="0.35">
      <c r="A6388" t="s">
        <v>56</v>
      </c>
      <c r="B6388" t="s">
        <v>914</v>
      </c>
      <c r="C6388" t="s">
        <v>13392</v>
      </c>
      <c r="D6388" t="s">
        <v>36</v>
      </c>
      <c r="E6388" s="1">
        <v>44410.632638888892</v>
      </c>
      <c r="F6388" s="2">
        <v>44418</v>
      </c>
      <c r="G6388" s="2">
        <v>44591</v>
      </c>
      <c r="H6388" t="s">
        <v>2490</v>
      </c>
      <c r="I6388" t="s">
        <v>2491</v>
      </c>
      <c r="K6388" t="s">
        <v>653</v>
      </c>
      <c r="L6388" t="s">
        <v>654</v>
      </c>
      <c r="M6388" t="s">
        <v>24</v>
      </c>
      <c r="N6388" t="s">
        <v>25</v>
      </c>
      <c r="O6388">
        <v>324799</v>
      </c>
      <c r="P6388" t="s">
        <v>13393</v>
      </c>
    </row>
    <row r="6389" spans="1:16" x14ac:dyDescent="0.35">
      <c r="A6389" t="s">
        <v>16</v>
      </c>
      <c r="B6389" t="s">
        <v>27</v>
      </c>
      <c r="C6389" t="s">
        <v>13395</v>
      </c>
      <c r="D6389" t="s">
        <v>19</v>
      </c>
      <c r="E6389" s="1">
        <v>44074.557638888888</v>
      </c>
      <c r="F6389" s="2">
        <v>44074</v>
      </c>
      <c r="G6389" s="2">
        <v>47726</v>
      </c>
      <c r="H6389" t="s">
        <v>29</v>
      </c>
      <c r="I6389" t="s">
        <v>30</v>
      </c>
      <c r="K6389" t="s">
        <v>13396</v>
      </c>
      <c r="L6389" t="s">
        <v>13397</v>
      </c>
      <c r="M6389" t="s">
        <v>24</v>
      </c>
      <c r="N6389" t="s">
        <v>25</v>
      </c>
      <c r="P6389" t="s">
        <v>1095</v>
      </c>
    </row>
    <row r="6390" spans="1:16" x14ac:dyDescent="0.35">
      <c r="A6390" t="s">
        <v>16</v>
      </c>
      <c r="B6390" t="s">
        <v>27</v>
      </c>
      <c r="C6390" t="s">
        <v>13761</v>
      </c>
      <c r="D6390" t="s">
        <v>19</v>
      </c>
      <c r="E6390" s="1">
        <v>44707.365277777775</v>
      </c>
      <c r="F6390" s="2">
        <v>44691</v>
      </c>
      <c r="G6390" s="2">
        <v>48344</v>
      </c>
      <c r="H6390" t="s">
        <v>765</v>
      </c>
      <c r="I6390" t="s">
        <v>766</v>
      </c>
      <c r="K6390" t="s">
        <v>6247</v>
      </c>
      <c r="L6390" t="s">
        <v>6248</v>
      </c>
      <c r="M6390" t="s">
        <v>24</v>
      </c>
      <c r="N6390" t="s">
        <v>25</v>
      </c>
      <c r="P6390" t="s">
        <v>13762</v>
      </c>
    </row>
    <row r="6391" spans="1:16" x14ac:dyDescent="0.35">
      <c r="A6391" t="s">
        <v>16</v>
      </c>
      <c r="B6391" t="s">
        <v>34</v>
      </c>
      <c r="C6391" t="s">
        <v>13763</v>
      </c>
      <c r="D6391" t="s">
        <v>19</v>
      </c>
      <c r="E6391" s="1">
        <v>44321.883333333331</v>
      </c>
      <c r="F6391" s="2">
        <v>44322</v>
      </c>
      <c r="G6391" s="2">
        <v>45052</v>
      </c>
      <c r="H6391" t="s">
        <v>118</v>
      </c>
      <c r="I6391" t="s">
        <v>119</v>
      </c>
      <c r="K6391" t="s">
        <v>13764</v>
      </c>
      <c r="L6391" t="s">
        <v>13765</v>
      </c>
      <c r="M6391" t="s">
        <v>24</v>
      </c>
      <c r="N6391" t="s">
        <v>25</v>
      </c>
      <c r="P6391" t="s">
        <v>10308</v>
      </c>
    </row>
    <row r="6392" spans="1:16" x14ac:dyDescent="0.35">
      <c r="A6392" t="s">
        <v>16</v>
      </c>
      <c r="B6392" t="s">
        <v>17</v>
      </c>
      <c r="C6392" t="s">
        <v>13778</v>
      </c>
      <c r="D6392" t="s">
        <v>19</v>
      </c>
      <c r="E6392" s="1">
        <v>44270.634722222225</v>
      </c>
      <c r="F6392" s="2">
        <v>44285</v>
      </c>
      <c r="G6392" s="2">
        <v>46111</v>
      </c>
      <c r="H6392" t="s">
        <v>525</v>
      </c>
      <c r="I6392" t="s">
        <v>526</v>
      </c>
      <c r="K6392">
        <v>416853</v>
      </c>
      <c r="L6392" t="s">
        <v>13779</v>
      </c>
      <c r="M6392" t="s">
        <v>24</v>
      </c>
      <c r="N6392" t="s">
        <v>25</v>
      </c>
    </row>
    <row r="6393" spans="1:16" x14ac:dyDescent="0.35">
      <c r="A6393" t="s">
        <v>16</v>
      </c>
      <c r="B6393" t="s">
        <v>17</v>
      </c>
      <c r="C6393" t="s">
        <v>13782</v>
      </c>
      <c r="D6393" t="s">
        <v>105</v>
      </c>
      <c r="E6393" s="1">
        <v>44525.762499999997</v>
      </c>
      <c r="F6393" s="2">
        <v>44531</v>
      </c>
      <c r="G6393" s="2">
        <v>45015</v>
      </c>
      <c r="H6393" t="s">
        <v>2543</v>
      </c>
      <c r="I6393" t="s">
        <v>2544</v>
      </c>
      <c r="K6393" t="s">
        <v>1099</v>
      </c>
      <c r="L6393" t="s">
        <v>1100</v>
      </c>
      <c r="M6393" t="s">
        <v>24</v>
      </c>
      <c r="N6393" t="s">
        <v>25</v>
      </c>
      <c r="O6393">
        <v>97682</v>
      </c>
      <c r="P6393" t="s">
        <v>13783</v>
      </c>
    </row>
    <row r="6394" spans="1:16" x14ac:dyDescent="0.35">
      <c r="A6394" t="s">
        <v>139</v>
      </c>
      <c r="B6394" t="s">
        <v>321</v>
      </c>
      <c r="C6394" t="s">
        <v>8069</v>
      </c>
      <c r="D6394" t="s">
        <v>36</v>
      </c>
      <c r="E6394" s="1">
        <v>43802.454861111109</v>
      </c>
      <c r="F6394" s="2">
        <v>43808</v>
      </c>
      <c r="G6394" s="2">
        <v>43981</v>
      </c>
      <c r="H6394" t="s">
        <v>142</v>
      </c>
      <c r="I6394" t="s">
        <v>144</v>
      </c>
      <c r="J6394" t="s">
        <v>144</v>
      </c>
      <c r="K6394" t="s">
        <v>5361</v>
      </c>
      <c r="L6394" t="s">
        <v>5362</v>
      </c>
      <c r="M6394" t="s">
        <v>24</v>
      </c>
      <c r="N6394" t="s">
        <v>41</v>
      </c>
      <c r="O6394">
        <v>324799</v>
      </c>
      <c r="P6394" t="s">
        <v>8070</v>
      </c>
    </row>
    <row r="6395" spans="1:16" x14ac:dyDescent="0.35">
      <c r="A6395" t="s">
        <v>16</v>
      </c>
      <c r="B6395" t="s">
        <v>43</v>
      </c>
      <c r="C6395" t="s">
        <v>13787</v>
      </c>
      <c r="D6395" t="s">
        <v>36</v>
      </c>
      <c r="E6395" s="1">
        <v>43741.387499999997</v>
      </c>
      <c r="F6395" s="2">
        <v>43720</v>
      </c>
      <c r="G6395" s="2">
        <v>44085</v>
      </c>
      <c r="H6395" t="s">
        <v>51</v>
      </c>
      <c r="I6395" t="s">
        <v>52</v>
      </c>
      <c r="K6395" t="s">
        <v>13788</v>
      </c>
      <c r="L6395" t="s">
        <v>13789</v>
      </c>
      <c r="M6395" t="s">
        <v>24</v>
      </c>
      <c r="N6395" t="s">
        <v>25</v>
      </c>
      <c r="O6395">
        <v>2140038017</v>
      </c>
      <c r="P6395" t="s">
        <v>55</v>
      </c>
    </row>
    <row r="6396" spans="1:16" x14ac:dyDescent="0.35">
      <c r="A6396" t="s">
        <v>16</v>
      </c>
      <c r="B6396" t="s">
        <v>43</v>
      </c>
      <c r="C6396" t="s">
        <v>13791</v>
      </c>
      <c r="D6396" t="s">
        <v>36</v>
      </c>
      <c r="E6396" s="1">
        <v>44463.441666666666</v>
      </c>
      <c r="F6396" s="2">
        <v>44456</v>
      </c>
      <c r="G6396" s="2">
        <v>44820</v>
      </c>
      <c r="H6396" t="s">
        <v>186</v>
      </c>
      <c r="I6396" t="s">
        <v>187</v>
      </c>
      <c r="K6396" t="s">
        <v>4938</v>
      </c>
      <c r="L6396" t="s">
        <v>4939</v>
      </c>
      <c r="M6396" t="s">
        <v>24</v>
      </c>
      <c r="N6396" t="s">
        <v>25</v>
      </c>
      <c r="O6396">
        <v>2140038017</v>
      </c>
      <c r="P6396" t="s">
        <v>220</v>
      </c>
    </row>
    <row r="6397" spans="1:16" x14ac:dyDescent="0.35">
      <c r="A6397" t="s">
        <v>16</v>
      </c>
      <c r="B6397" t="s">
        <v>43</v>
      </c>
      <c r="C6397" t="s">
        <v>24681</v>
      </c>
      <c r="D6397" t="s">
        <v>59</v>
      </c>
      <c r="E6397" s="1">
        <v>43816.59097222222</v>
      </c>
      <c r="F6397" s="2">
        <v>43831</v>
      </c>
      <c r="G6397" s="2">
        <v>44934</v>
      </c>
      <c r="H6397" t="s">
        <v>11080</v>
      </c>
      <c r="I6397" t="s">
        <v>11081</v>
      </c>
      <c r="K6397" t="s">
        <v>735</v>
      </c>
      <c r="L6397" t="s">
        <v>736</v>
      </c>
      <c r="M6397" t="s">
        <v>24</v>
      </c>
      <c r="N6397" t="s">
        <v>24512</v>
      </c>
      <c r="O6397">
        <v>749803</v>
      </c>
      <c r="P6397" t="s">
        <v>24682</v>
      </c>
    </row>
    <row r="6398" spans="1:16" x14ac:dyDescent="0.35">
      <c r="A6398" t="s">
        <v>16</v>
      </c>
      <c r="B6398" t="s">
        <v>27</v>
      </c>
      <c r="C6398" t="s">
        <v>14651</v>
      </c>
      <c r="D6398" t="s">
        <v>19</v>
      </c>
      <c r="E6398" s="1">
        <v>44120.615972222222</v>
      </c>
      <c r="F6398" s="2">
        <v>44120</v>
      </c>
      <c r="G6398" s="2">
        <v>47772</v>
      </c>
      <c r="H6398" t="s">
        <v>29</v>
      </c>
      <c r="I6398" t="s">
        <v>30</v>
      </c>
      <c r="K6398">
        <v>408234</v>
      </c>
      <c r="L6398" t="s">
        <v>14652</v>
      </c>
      <c r="M6398" t="s">
        <v>24</v>
      </c>
      <c r="N6398" t="s">
        <v>25</v>
      </c>
      <c r="P6398" t="s">
        <v>1836</v>
      </c>
    </row>
    <row r="6399" spans="1:16" x14ac:dyDescent="0.35">
      <c r="A6399" t="s">
        <v>16</v>
      </c>
      <c r="B6399" t="s">
        <v>43</v>
      </c>
      <c r="C6399" t="s">
        <v>14653</v>
      </c>
      <c r="D6399" t="s">
        <v>59</v>
      </c>
      <c r="E6399" s="1">
        <v>43833.586111111108</v>
      </c>
      <c r="F6399" s="2">
        <v>43816</v>
      </c>
      <c r="G6399" s="2">
        <v>44182</v>
      </c>
      <c r="H6399" t="s">
        <v>704</v>
      </c>
      <c r="I6399" t="s">
        <v>705</v>
      </c>
      <c r="K6399" t="s">
        <v>1183</v>
      </c>
      <c r="L6399" t="s">
        <v>1184</v>
      </c>
      <c r="M6399" t="s">
        <v>24</v>
      </c>
      <c r="N6399" t="s">
        <v>25</v>
      </c>
      <c r="O6399">
        <v>2140037944</v>
      </c>
      <c r="P6399" t="s">
        <v>8174</v>
      </c>
    </row>
    <row r="6400" spans="1:16" x14ac:dyDescent="0.35">
      <c r="A6400" t="s">
        <v>16</v>
      </c>
      <c r="B6400" t="s">
        <v>27</v>
      </c>
      <c r="C6400" t="s">
        <v>14657</v>
      </c>
      <c r="D6400" t="s">
        <v>36</v>
      </c>
      <c r="E6400" s="1">
        <v>44256.684027777781</v>
      </c>
      <c r="F6400" s="2">
        <v>44256</v>
      </c>
      <c r="G6400" s="2">
        <v>46082</v>
      </c>
      <c r="H6400" t="s">
        <v>29</v>
      </c>
      <c r="I6400" t="s">
        <v>30</v>
      </c>
      <c r="K6400" t="s">
        <v>14658</v>
      </c>
      <c r="L6400" t="s">
        <v>14659</v>
      </c>
      <c r="M6400" t="s">
        <v>24</v>
      </c>
      <c r="N6400" t="s">
        <v>25</v>
      </c>
      <c r="O6400">
        <v>612820</v>
      </c>
      <c r="P6400" t="s">
        <v>14660</v>
      </c>
    </row>
    <row r="6401" spans="1:16" x14ac:dyDescent="0.35">
      <c r="A6401" t="s">
        <v>16</v>
      </c>
      <c r="B6401" t="s">
        <v>17</v>
      </c>
      <c r="C6401" t="s">
        <v>15075</v>
      </c>
      <c r="D6401" t="s">
        <v>36</v>
      </c>
      <c r="E6401" s="1">
        <v>44714.520833333336</v>
      </c>
      <c r="F6401" s="2">
        <v>44682</v>
      </c>
      <c r="G6401" s="2">
        <v>44926</v>
      </c>
      <c r="H6401" t="s">
        <v>1446</v>
      </c>
      <c r="I6401" t="s">
        <v>1447</v>
      </c>
      <c r="K6401" t="s">
        <v>15076</v>
      </c>
      <c r="L6401" t="s">
        <v>15077</v>
      </c>
      <c r="M6401" t="s">
        <v>24</v>
      </c>
      <c r="N6401" t="s">
        <v>25</v>
      </c>
      <c r="O6401">
        <v>358936</v>
      </c>
      <c r="P6401" t="s">
        <v>15078</v>
      </c>
    </row>
    <row r="6402" spans="1:16" x14ac:dyDescent="0.35">
      <c r="A6402" t="s">
        <v>16</v>
      </c>
      <c r="B6402" t="s">
        <v>17</v>
      </c>
      <c r="C6402" t="s">
        <v>15099</v>
      </c>
      <c r="D6402" t="s">
        <v>19</v>
      </c>
      <c r="E6402" s="1">
        <v>44334.67291666667</v>
      </c>
      <c r="F6402" s="2">
        <v>44291</v>
      </c>
      <c r="G6402" s="2">
        <v>44358</v>
      </c>
      <c r="H6402" t="s">
        <v>550</v>
      </c>
      <c r="I6402" t="s">
        <v>551</v>
      </c>
      <c r="K6402" t="s">
        <v>15100</v>
      </c>
      <c r="L6402" t="s">
        <v>15101</v>
      </c>
      <c r="M6402" t="s">
        <v>24</v>
      </c>
      <c r="N6402" t="s">
        <v>25</v>
      </c>
      <c r="P6402" t="s">
        <v>15102</v>
      </c>
    </row>
    <row r="6403" spans="1:16" x14ac:dyDescent="0.35">
      <c r="A6403" t="s">
        <v>139</v>
      </c>
      <c r="B6403" t="s">
        <v>258</v>
      </c>
      <c r="C6403" t="s">
        <v>15115</v>
      </c>
      <c r="D6403" t="s">
        <v>19</v>
      </c>
      <c r="E6403" s="1">
        <v>43909.554861111108</v>
      </c>
      <c r="F6403" s="2">
        <v>43586</v>
      </c>
      <c r="G6403" s="2">
        <v>45413</v>
      </c>
      <c r="H6403" t="s">
        <v>260</v>
      </c>
      <c r="I6403" t="s">
        <v>261</v>
      </c>
      <c r="K6403" t="s">
        <v>1259</v>
      </c>
      <c r="L6403" t="s">
        <v>56</v>
      </c>
      <c r="M6403" t="s">
        <v>24</v>
      </c>
      <c r="N6403" t="s">
        <v>345</v>
      </c>
      <c r="P6403" t="s">
        <v>15116</v>
      </c>
    </row>
    <row r="6404" spans="1:16" x14ac:dyDescent="0.35">
      <c r="A6404" t="s">
        <v>56</v>
      </c>
      <c r="B6404" t="s">
        <v>57</v>
      </c>
      <c r="C6404" t="s">
        <v>58</v>
      </c>
      <c r="D6404" t="s">
        <v>59</v>
      </c>
      <c r="E6404" s="1">
        <v>43955.722222222219</v>
      </c>
      <c r="F6404" s="2">
        <v>43962</v>
      </c>
      <c r="G6404" s="2">
        <v>44327</v>
      </c>
      <c r="H6404" t="s">
        <v>60</v>
      </c>
      <c r="I6404" t="s">
        <v>61</v>
      </c>
      <c r="K6404" t="s">
        <v>62</v>
      </c>
      <c r="L6404" t="s">
        <v>63</v>
      </c>
      <c r="M6404" t="s">
        <v>24</v>
      </c>
      <c r="N6404" t="s">
        <v>64</v>
      </c>
      <c r="O6404">
        <v>715488</v>
      </c>
      <c r="P6404" t="s">
        <v>65</v>
      </c>
    </row>
    <row r="6405" spans="1:16" x14ac:dyDescent="0.35">
      <c r="A6405" t="s">
        <v>16</v>
      </c>
      <c r="B6405" t="s">
        <v>43</v>
      </c>
      <c r="C6405" t="s">
        <v>15178</v>
      </c>
      <c r="D6405" t="s">
        <v>19</v>
      </c>
      <c r="E6405" s="1">
        <v>44543.657638888886</v>
      </c>
      <c r="F6405" s="2">
        <v>43090</v>
      </c>
      <c r="G6405" s="2">
        <v>46742</v>
      </c>
      <c r="H6405" t="s">
        <v>149</v>
      </c>
      <c r="I6405" t="s">
        <v>150</v>
      </c>
      <c r="J6405" t="s">
        <v>151</v>
      </c>
      <c r="K6405" t="s">
        <v>152</v>
      </c>
      <c r="L6405" t="s">
        <v>153</v>
      </c>
      <c r="M6405" t="s">
        <v>24</v>
      </c>
      <c r="N6405" t="s">
        <v>25</v>
      </c>
      <c r="P6405" t="s">
        <v>15179</v>
      </c>
    </row>
    <row r="6406" spans="1:16" x14ac:dyDescent="0.35">
      <c r="A6406" t="s">
        <v>16</v>
      </c>
      <c r="B6406" t="s">
        <v>24517</v>
      </c>
      <c r="C6406" t="s">
        <v>24518</v>
      </c>
      <c r="D6406" t="s">
        <v>59</v>
      </c>
      <c r="E6406" s="1">
        <v>44103.575694444444</v>
      </c>
      <c r="F6406" s="2">
        <v>44035</v>
      </c>
      <c r="G6406" s="2">
        <v>45127</v>
      </c>
      <c r="H6406" t="s">
        <v>24519</v>
      </c>
      <c r="I6406" t="s">
        <v>24520</v>
      </c>
      <c r="K6406" t="s">
        <v>62</v>
      </c>
      <c r="L6406" t="s">
        <v>63</v>
      </c>
      <c r="M6406" t="s">
        <v>24</v>
      </c>
      <c r="N6406" t="s">
        <v>24512</v>
      </c>
      <c r="O6406">
        <v>610185</v>
      </c>
      <c r="P6406" t="s">
        <v>24521</v>
      </c>
    </row>
    <row r="6407" spans="1:16" x14ac:dyDescent="0.35">
      <c r="A6407" t="s">
        <v>56</v>
      </c>
      <c r="B6407" t="s">
        <v>57</v>
      </c>
      <c r="C6407" t="s">
        <v>58</v>
      </c>
      <c r="D6407" t="s">
        <v>59</v>
      </c>
      <c r="E6407" s="1">
        <v>43955.722222222219</v>
      </c>
      <c r="F6407" s="2">
        <v>43962</v>
      </c>
      <c r="G6407" s="2">
        <v>44327</v>
      </c>
      <c r="H6407" t="s">
        <v>60</v>
      </c>
      <c r="I6407" t="s">
        <v>61</v>
      </c>
      <c r="K6407" t="s">
        <v>62</v>
      </c>
      <c r="L6407" t="s">
        <v>63</v>
      </c>
      <c r="M6407" t="s">
        <v>24</v>
      </c>
      <c r="N6407" t="s">
        <v>64</v>
      </c>
      <c r="O6407">
        <v>162305</v>
      </c>
      <c r="P6407" t="s">
        <v>65</v>
      </c>
    </row>
    <row r="6408" spans="1:16" x14ac:dyDescent="0.35">
      <c r="A6408" t="s">
        <v>16</v>
      </c>
      <c r="B6408" t="s">
        <v>43</v>
      </c>
      <c r="C6408" t="s">
        <v>15180</v>
      </c>
      <c r="D6408" t="s">
        <v>19</v>
      </c>
      <c r="E6408" s="1">
        <v>44615.567361111112</v>
      </c>
      <c r="F6408" s="2">
        <v>44620</v>
      </c>
      <c r="G6408" s="2">
        <v>44985</v>
      </c>
      <c r="H6408" t="s">
        <v>519</v>
      </c>
      <c r="I6408" t="s">
        <v>150</v>
      </c>
      <c r="J6408" t="s">
        <v>520</v>
      </c>
      <c r="K6408" t="s">
        <v>5368</v>
      </c>
      <c r="L6408" t="s">
        <v>5369</v>
      </c>
      <c r="M6408" t="s">
        <v>24</v>
      </c>
      <c r="N6408" t="s">
        <v>25</v>
      </c>
      <c r="P6408" t="s">
        <v>5370</v>
      </c>
    </row>
    <row r="6409" spans="1:16" x14ac:dyDescent="0.35">
      <c r="A6409" t="s">
        <v>16</v>
      </c>
      <c r="B6409" t="s">
        <v>24517</v>
      </c>
      <c r="C6409" t="s">
        <v>24526</v>
      </c>
      <c r="D6409" t="s">
        <v>59</v>
      </c>
      <c r="E6409" s="1">
        <v>43747.378472222219</v>
      </c>
      <c r="F6409" s="2">
        <v>43626</v>
      </c>
      <c r="G6409" s="2">
        <v>44357</v>
      </c>
      <c r="H6409" t="s">
        <v>11080</v>
      </c>
      <c r="I6409" t="s">
        <v>11081</v>
      </c>
      <c r="K6409" t="s">
        <v>24527</v>
      </c>
      <c r="L6409" t="s">
        <v>24528</v>
      </c>
      <c r="M6409" t="s">
        <v>24</v>
      </c>
      <c r="N6409" t="s">
        <v>24512</v>
      </c>
      <c r="O6409">
        <v>800249</v>
      </c>
      <c r="P6409" t="s">
        <v>24529</v>
      </c>
    </row>
    <row r="6410" spans="1:16" x14ac:dyDescent="0.35">
      <c r="A6410" t="s">
        <v>56</v>
      </c>
      <c r="B6410" t="s">
        <v>4099</v>
      </c>
      <c r="C6410" t="s">
        <v>26318</v>
      </c>
      <c r="D6410" t="s">
        <v>36</v>
      </c>
      <c r="E6410" s="1">
        <v>44320.455555555556</v>
      </c>
      <c r="F6410" s="2">
        <v>44348</v>
      </c>
      <c r="G6410" s="2">
        <v>44712</v>
      </c>
      <c r="H6410" t="s">
        <v>15419</v>
      </c>
      <c r="I6410" t="s">
        <v>15420</v>
      </c>
      <c r="K6410" t="s">
        <v>24872</v>
      </c>
      <c r="L6410" t="s">
        <v>24873</v>
      </c>
      <c r="M6410" t="s">
        <v>24</v>
      </c>
      <c r="N6410" t="s">
        <v>24515</v>
      </c>
      <c r="O6410">
        <v>743129</v>
      </c>
      <c r="P6410" t="s">
        <v>26319</v>
      </c>
    </row>
    <row r="6411" spans="1:16" x14ac:dyDescent="0.35">
      <c r="A6411" t="s">
        <v>16</v>
      </c>
      <c r="B6411" t="s">
        <v>73</v>
      </c>
      <c r="C6411" t="s">
        <v>15183</v>
      </c>
      <c r="D6411" t="s">
        <v>19</v>
      </c>
      <c r="E6411" s="1">
        <v>43550.652083333334</v>
      </c>
      <c r="F6411" s="2">
        <v>43535</v>
      </c>
      <c r="G6411" s="2">
        <v>43646</v>
      </c>
      <c r="H6411" t="s">
        <v>75</v>
      </c>
      <c r="I6411" t="s">
        <v>76</v>
      </c>
      <c r="K6411" t="s">
        <v>15184</v>
      </c>
      <c r="L6411" t="s">
        <v>15185</v>
      </c>
      <c r="M6411" t="s">
        <v>24</v>
      </c>
      <c r="N6411" t="s">
        <v>25</v>
      </c>
      <c r="P6411" t="s">
        <v>8163</v>
      </c>
    </row>
    <row r="6412" spans="1:16" x14ac:dyDescent="0.35">
      <c r="A6412" t="s">
        <v>56</v>
      </c>
      <c r="B6412" t="s">
        <v>57</v>
      </c>
      <c r="C6412" t="s">
        <v>58</v>
      </c>
      <c r="D6412" t="s">
        <v>59</v>
      </c>
      <c r="E6412" s="1">
        <v>43955.722222222219</v>
      </c>
      <c r="F6412" s="2">
        <v>43962</v>
      </c>
      <c r="G6412" s="2">
        <v>44327</v>
      </c>
      <c r="H6412" t="s">
        <v>60</v>
      </c>
      <c r="I6412" t="s">
        <v>61</v>
      </c>
      <c r="K6412" t="s">
        <v>62</v>
      </c>
      <c r="L6412" t="s">
        <v>63</v>
      </c>
      <c r="M6412" t="s">
        <v>24</v>
      </c>
      <c r="N6412" t="s">
        <v>64</v>
      </c>
      <c r="O6412">
        <v>193273</v>
      </c>
      <c r="P6412" t="s">
        <v>65</v>
      </c>
    </row>
    <row r="6413" spans="1:16" x14ac:dyDescent="0.35">
      <c r="A6413" t="s">
        <v>16</v>
      </c>
      <c r="B6413" t="s">
        <v>27</v>
      </c>
      <c r="C6413" t="s">
        <v>15186</v>
      </c>
      <c r="D6413" t="s">
        <v>19</v>
      </c>
      <c r="E6413" s="1">
        <v>43839.661805555559</v>
      </c>
      <c r="F6413" s="2">
        <v>43845</v>
      </c>
      <c r="G6413" s="2">
        <v>47498</v>
      </c>
      <c r="H6413" t="s">
        <v>29</v>
      </c>
      <c r="I6413" t="s">
        <v>30</v>
      </c>
      <c r="K6413" t="s">
        <v>15187</v>
      </c>
      <c r="L6413" t="s">
        <v>15188</v>
      </c>
      <c r="M6413" t="s">
        <v>24</v>
      </c>
      <c r="N6413" t="s">
        <v>25</v>
      </c>
      <c r="P6413" t="s">
        <v>15189</v>
      </c>
    </row>
    <row r="6414" spans="1:16" x14ac:dyDescent="0.35">
      <c r="A6414" t="s">
        <v>16</v>
      </c>
      <c r="B6414" t="s">
        <v>73</v>
      </c>
      <c r="C6414" t="s">
        <v>7884</v>
      </c>
      <c r="D6414" t="s">
        <v>36</v>
      </c>
      <c r="E6414" s="1">
        <v>43579.34375</v>
      </c>
      <c r="F6414" s="2">
        <v>43584</v>
      </c>
      <c r="G6414" s="2">
        <v>43738</v>
      </c>
      <c r="H6414" t="s">
        <v>142</v>
      </c>
      <c r="I6414" t="s">
        <v>144</v>
      </c>
      <c r="J6414" t="s">
        <v>144</v>
      </c>
      <c r="K6414" t="s">
        <v>1535</v>
      </c>
      <c r="L6414" t="s">
        <v>1536</v>
      </c>
      <c r="M6414" t="s">
        <v>24</v>
      </c>
      <c r="N6414" t="s">
        <v>41</v>
      </c>
      <c r="O6414">
        <v>356784</v>
      </c>
      <c r="P6414" t="s">
        <v>7885</v>
      </c>
    </row>
    <row r="6415" spans="1:16" x14ac:dyDescent="0.35">
      <c r="A6415" t="s">
        <v>16</v>
      </c>
      <c r="B6415" t="s">
        <v>17</v>
      </c>
      <c r="C6415" t="s">
        <v>15190</v>
      </c>
      <c r="D6415" t="s">
        <v>19</v>
      </c>
      <c r="E6415" s="1">
        <v>44477.498611111114</v>
      </c>
      <c r="F6415" s="2">
        <v>44470</v>
      </c>
      <c r="G6415" s="2">
        <v>45200</v>
      </c>
      <c r="H6415" t="s">
        <v>835</v>
      </c>
      <c r="I6415" t="s">
        <v>836</v>
      </c>
      <c r="K6415" t="s">
        <v>1937</v>
      </c>
      <c r="L6415" t="s">
        <v>1938</v>
      </c>
      <c r="M6415" t="s">
        <v>24</v>
      </c>
      <c r="N6415" t="s">
        <v>25</v>
      </c>
      <c r="P6415" t="s">
        <v>15191</v>
      </c>
    </row>
    <row r="6416" spans="1:16" x14ac:dyDescent="0.35">
      <c r="A6416" t="s">
        <v>16</v>
      </c>
      <c r="B6416" t="s">
        <v>43</v>
      </c>
      <c r="C6416" t="s">
        <v>15198</v>
      </c>
      <c r="D6416" t="s">
        <v>36</v>
      </c>
      <c r="E6416" s="1">
        <v>44606.718055555553</v>
      </c>
      <c r="F6416" s="2">
        <v>44348</v>
      </c>
      <c r="G6416" s="2">
        <v>45444</v>
      </c>
      <c r="H6416" t="s">
        <v>460</v>
      </c>
      <c r="I6416" t="s">
        <v>461</v>
      </c>
      <c r="K6416" t="s">
        <v>9163</v>
      </c>
      <c r="L6416" t="s">
        <v>9164</v>
      </c>
      <c r="M6416" t="s">
        <v>24</v>
      </c>
      <c r="N6416" t="s">
        <v>25</v>
      </c>
      <c r="O6416">
        <v>685721</v>
      </c>
      <c r="P6416" t="s">
        <v>9165</v>
      </c>
    </row>
    <row r="6417" spans="1:16" x14ac:dyDescent="0.35">
      <c r="A6417" t="s">
        <v>16</v>
      </c>
      <c r="B6417" t="s">
        <v>43</v>
      </c>
      <c r="C6417" t="s">
        <v>15163</v>
      </c>
      <c r="D6417" t="s">
        <v>36</v>
      </c>
      <c r="E6417" s="1">
        <v>44148.65625</v>
      </c>
      <c r="F6417" s="2">
        <v>43952</v>
      </c>
      <c r="G6417" s="2">
        <v>45046</v>
      </c>
      <c r="H6417" t="s">
        <v>440</v>
      </c>
      <c r="I6417" t="s">
        <v>213</v>
      </c>
      <c r="J6417" t="s">
        <v>441</v>
      </c>
      <c r="K6417" t="s">
        <v>5741</v>
      </c>
      <c r="L6417" t="s">
        <v>5742</v>
      </c>
      <c r="M6417" t="s">
        <v>248</v>
      </c>
      <c r="N6417" t="s">
        <v>25</v>
      </c>
      <c r="O6417">
        <v>749916</v>
      </c>
      <c r="P6417" t="s">
        <v>15164</v>
      </c>
    </row>
    <row r="6418" spans="1:16" x14ac:dyDescent="0.35">
      <c r="A6418" t="s">
        <v>16</v>
      </c>
      <c r="B6418" t="s">
        <v>17</v>
      </c>
      <c r="C6418" t="s">
        <v>15659</v>
      </c>
      <c r="D6418" t="s">
        <v>105</v>
      </c>
      <c r="E6418" s="1">
        <v>44736.544444444444</v>
      </c>
      <c r="F6418" s="2">
        <v>44718</v>
      </c>
      <c r="G6418" s="2">
        <v>46386</v>
      </c>
      <c r="H6418" t="s">
        <v>4154</v>
      </c>
      <c r="I6418" t="s">
        <v>4155</v>
      </c>
      <c r="K6418" t="s">
        <v>15660</v>
      </c>
      <c r="L6418" t="s">
        <v>15661</v>
      </c>
      <c r="M6418" t="s">
        <v>24</v>
      </c>
      <c r="N6418" t="s">
        <v>25</v>
      </c>
      <c r="O6418">
        <v>94250</v>
      </c>
      <c r="P6418" t="s">
        <v>15662</v>
      </c>
    </row>
    <row r="6419" spans="1:16" x14ac:dyDescent="0.35">
      <c r="A6419" t="s">
        <v>16</v>
      </c>
      <c r="B6419" t="s">
        <v>43</v>
      </c>
      <c r="C6419" t="s">
        <v>26320</v>
      </c>
      <c r="D6419" t="s">
        <v>36</v>
      </c>
      <c r="E6419" s="1">
        <v>44459.413194444445</v>
      </c>
      <c r="F6419" s="2">
        <v>44469</v>
      </c>
      <c r="G6419" s="2">
        <v>45198</v>
      </c>
      <c r="H6419" t="s">
        <v>4015</v>
      </c>
      <c r="I6419" t="s">
        <v>4016</v>
      </c>
      <c r="K6419" t="s">
        <v>10687</v>
      </c>
      <c r="L6419" t="s">
        <v>8424</v>
      </c>
      <c r="M6419" t="s">
        <v>24</v>
      </c>
      <c r="N6419" t="s">
        <v>24515</v>
      </c>
      <c r="O6419">
        <v>10049</v>
      </c>
      <c r="P6419" t="s">
        <v>10688</v>
      </c>
    </row>
    <row r="6420" spans="1:16" x14ac:dyDescent="0.35">
      <c r="A6420" t="s">
        <v>56</v>
      </c>
      <c r="B6420" t="s">
        <v>415</v>
      </c>
      <c r="C6420" t="s">
        <v>17875</v>
      </c>
      <c r="D6420" t="s">
        <v>36</v>
      </c>
      <c r="E6420" s="1">
        <v>43901.478472222225</v>
      </c>
      <c r="F6420" s="2">
        <v>43709</v>
      </c>
      <c r="G6420" s="2">
        <v>44075</v>
      </c>
      <c r="H6420" t="s">
        <v>483</v>
      </c>
      <c r="I6420" t="s">
        <v>150</v>
      </c>
      <c r="J6420" t="s">
        <v>484</v>
      </c>
      <c r="K6420" t="s">
        <v>17876</v>
      </c>
      <c r="L6420" t="s">
        <v>17877</v>
      </c>
      <c r="M6420" t="s">
        <v>24</v>
      </c>
      <c r="N6420" t="s">
        <v>41</v>
      </c>
      <c r="O6420">
        <v>324668</v>
      </c>
      <c r="P6420" t="s">
        <v>17648</v>
      </c>
    </row>
    <row r="6421" spans="1:16" x14ac:dyDescent="0.35">
      <c r="A6421" t="s">
        <v>16</v>
      </c>
      <c r="B6421" t="s">
        <v>27</v>
      </c>
      <c r="C6421" t="s">
        <v>17881</v>
      </c>
      <c r="D6421" t="s">
        <v>19</v>
      </c>
      <c r="E6421" s="1">
        <v>43879.692361111112</v>
      </c>
      <c r="F6421" s="2">
        <v>43879</v>
      </c>
      <c r="G6421" s="2">
        <v>47532</v>
      </c>
      <c r="H6421" t="s">
        <v>29</v>
      </c>
      <c r="I6421" t="s">
        <v>30</v>
      </c>
      <c r="K6421" t="s">
        <v>5157</v>
      </c>
      <c r="L6421" t="s">
        <v>5158</v>
      </c>
      <c r="M6421" t="s">
        <v>24</v>
      </c>
      <c r="N6421" t="s">
        <v>25</v>
      </c>
      <c r="P6421" t="s">
        <v>184</v>
      </c>
    </row>
    <row r="6422" spans="1:16" x14ac:dyDescent="0.35">
      <c r="A6422" t="s">
        <v>56</v>
      </c>
      <c r="B6422" t="s">
        <v>57</v>
      </c>
      <c r="C6422" t="s">
        <v>58</v>
      </c>
      <c r="D6422" t="s">
        <v>59</v>
      </c>
      <c r="E6422" s="1">
        <v>43955.722222222219</v>
      </c>
      <c r="F6422" s="2">
        <v>43962</v>
      </c>
      <c r="G6422" s="2">
        <v>44327</v>
      </c>
      <c r="H6422" t="s">
        <v>60</v>
      </c>
      <c r="I6422" t="s">
        <v>61</v>
      </c>
      <c r="K6422" t="s">
        <v>62</v>
      </c>
      <c r="L6422" t="s">
        <v>63</v>
      </c>
      <c r="M6422" t="s">
        <v>24</v>
      </c>
      <c r="N6422" t="s">
        <v>64</v>
      </c>
      <c r="O6422">
        <v>162324</v>
      </c>
      <c r="P6422" t="s">
        <v>65</v>
      </c>
    </row>
    <row r="6423" spans="1:16" x14ac:dyDescent="0.35">
      <c r="A6423" t="s">
        <v>56</v>
      </c>
      <c r="B6423" t="s">
        <v>57</v>
      </c>
      <c r="C6423" t="s">
        <v>58</v>
      </c>
      <c r="D6423" t="s">
        <v>59</v>
      </c>
      <c r="E6423" s="1">
        <v>43955.722222222219</v>
      </c>
      <c r="F6423" s="2">
        <v>43962</v>
      </c>
      <c r="G6423" s="2">
        <v>44327</v>
      </c>
      <c r="H6423" t="s">
        <v>60</v>
      </c>
      <c r="I6423" t="s">
        <v>61</v>
      </c>
      <c r="K6423" t="s">
        <v>62</v>
      </c>
      <c r="L6423" t="s">
        <v>63</v>
      </c>
      <c r="M6423" t="s">
        <v>24</v>
      </c>
      <c r="N6423" t="s">
        <v>64</v>
      </c>
      <c r="O6423">
        <v>691384</v>
      </c>
      <c r="P6423" t="s">
        <v>65</v>
      </c>
    </row>
    <row r="6424" spans="1:16" x14ac:dyDescent="0.35">
      <c r="A6424" t="s">
        <v>16</v>
      </c>
      <c r="B6424" t="s">
        <v>27</v>
      </c>
      <c r="C6424" t="s">
        <v>17931</v>
      </c>
      <c r="D6424" t="s">
        <v>19</v>
      </c>
      <c r="E6424" s="1">
        <v>44610.427777777775</v>
      </c>
      <c r="F6424" s="2">
        <v>44612</v>
      </c>
      <c r="G6424" s="2">
        <v>48264</v>
      </c>
      <c r="H6424" t="s">
        <v>29</v>
      </c>
      <c r="I6424" t="s">
        <v>30</v>
      </c>
      <c r="K6424" t="s">
        <v>15781</v>
      </c>
      <c r="L6424" t="s">
        <v>15782</v>
      </c>
      <c r="M6424" t="s">
        <v>24</v>
      </c>
      <c r="N6424" t="s">
        <v>25</v>
      </c>
      <c r="P6424" t="s">
        <v>3255</v>
      </c>
    </row>
    <row r="6425" spans="1:16" x14ac:dyDescent="0.35">
      <c r="A6425" t="s">
        <v>16</v>
      </c>
      <c r="B6425" t="s">
        <v>17</v>
      </c>
      <c r="C6425" t="s">
        <v>17932</v>
      </c>
      <c r="D6425" t="s">
        <v>105</v>
      </c>
      <c r="E6425" s="1">
        <v>43776.459027777775</v>
      </c>
      <c r="F6425" s="2">
        <v>43777</v>
      </c>
      <c r="G6425" s="2">
        <v>44407</v>
      </c>
      <c r="H6425" t="s">
        <v>1430</v>
      </c>
      <c r="I6425" t="s">
        <v>1431</v>
      </c>
      <c r="K6425" t="s">
        <v>17933</v>
      </c>
      <c r="L6425" t="s">
        <v>17934</v>
      </c>
      <c r="M6425" t="s">
        <v>24</v>
      </c>
      <c r="N6425" t="s">
        <v>25</v>
      </c>
      <c r="O6425">
        <v>94254</v>
      </c>
      <c r="P6425" t="s">
        <v>17935</v>
      </c>
    </row>
    <row r="6426" spans="1:16" x14ac:dyDescent="0.35">
      <c r="A6426" t="s">
        <v>56</v>
      </c>
      <c r="B6426" t="s">
        <v>511</v>
      </c>
      <c r="C6426" t="s">
        <v>17936</v>
      </c>
      <c r="D6426" t="s">
        <v>36</v>
      </c>
      <c r="E6426" s="1">
        <v>44279.646527777775</v>
      </c>
      <c r="F6426" s="2">
        <v>44197</v>
      </c>
      <c r="G6426" s="2">
        <v>44561</v>
      </c>
      <c r="H6426" t="s">
        <v>1706</v>
      </c>
      <c r="I6426" t="s">
        <v>1707</v>
      </c>
      <c r="K6426" t="s">
        <v>17937</v>
      </c>
      <c r="L6426" t="s">
        <v>17938</v>
      </c>
      <c r="M6426" t="s">
        <v>24</v>
      </c>
      <c r="N6426" t="s">
        <v>25</v>
      </c>
      <c r="O6426">
        <v>351031</v>
      </c>
      <c r="P6426" t="s">
        <v>17939</v>
      </c>
    </row>
    <row r="6427" spans="1:16" x14ac:dyDescent="0.35">
      <c r="A6427" t="s">
        <v>56</v>
      </c>
      <c r="B6427" t="s">
        <v>57</v>
      </c>
      <c r="C6427" t="s">
        <v>58</v>
      </c>
      <c r="D6427" t="s">
        <v>59</v>
      </c>
      <c r="E6427" s="1">
        <v>43955.722222222219</v>
      </c>
      <c r="F6427" s="2">
        <v>43962</v>
      </c>
      <c r="G6427" s="2">
        <v>44327</v>
      </c>
      <c r="H6427" t="s">
        <v>60</v>
      </c>
      <c r="I6427" t="s">
        <v>61</v>
      </c>
      <c r="K6427" t="s">
        <v>62</v>
      </c>
      <c r="L6427" t="s">
        <v>63</v>
      </c>
      <c r="M6427" t="s">
        <v>24</v>
      </c>
      <c r="N6427" t="s">
        <v>64</v>
      </c>
      <c r="O6427">
        <v>357137</v>
      </c>
      <c r="P6427" t="s">
        <v>65</v>
      </c>
    </row>
    <row r="6428" spans="1:16" x14ac:dyDescent="0.35">
      <c r="A6428" t="s">
        <v>16</v>
      </c>
      <c r="B6428" t="s">
        <v>17</v>
      </c>
      <c r="C6428" t="s">
        <v>17949</v>
      </c>
      <c r="D6428" t="s">
        <v>36</v>
      </c>
      <c r="E6428" s="1">
        <v>44712.712500000001</v>
      </c>
      <c r="F6428" s="2">
        <v>44666</v>
      </c>
      <c r="G6428" s="2">
        <v>44926</v>
      </c>
      <c r="H6428" t="s">
        <v>1446</v>
      </c>
      <c r="I6428" t="s">
        <v>1447</v>
      </c>
      <c r="K6428" t="s">
        <v>3978</v>
      </c>
      <c r="L6428" t="s">
        <v>3979</v>
      </c>
      <c r="M6428" t="s">
        <v>24</v>
      </c>
      <c r="N6428" t="s">
        <v>25</v>
      </c>
      <c r="O6428">
        <v>358936</v>
      </c>
      <c r="P6428" t="s">
        <v>17950</v>
      </c>
    </row>
    <row r="6429" spans="1:16" x14ac:dyDescent="0.35">
      <c r="A6429" t="s">
        <v>16</v>
      </c>
      <c r="B6429" t="s">
        <v>43</v>
      </c>
      <c r="C6429" t="s">
        <v>17951</v>
      </c>
      <c r="D6429" t="s">
        <v>36</v>
      </c>
      <c r="E6429" s="1">
        <v>44418.425694444442</v>
      </c>
      <c r="F6429" s="2">
        <v>44413</v>
      </c>
      <c r="G6429" s="2">
        <v>44597</v>
      </c>
      <c r="H6429" t="s">
        <v>207</v>
      </c>
      <c r="I6429" t="s">
        <v>150</v>
      </c>
      <c r="J6429" t="s">
        <v>208</v>
      </c>
      <c r="K6429" t="s">
        <v>17952</v>
      </c>
      <c r="L6429" t="s">
        <v>17953</v>
      </c>
      <c r="M6429" t="s">
        <v>24</v>
      </c>
      <c r="N6429" t="s">
        <v>25</v>
      </c>
      <c r="O6429">
        <v>740561</v>
      </c>
      <c r="P6429" t="s">
        <v>17954</v>
      </c>
    </row>
    <row r="6430" spans="1:16" x14ac:dyDescent="0.35">
      <c r="A6430" t="s">
        <v>16</v>
      </c>
      <c r="B6430" t="s">
        <v>43</v>
      </c>
      <c r="C6430" t="s">
        <v>24681</v>
      </c>
      <c r="D6430" t="s">
        <v>59</v>
      </c>
      <c r="E6430" s="1">
        <v>43816.59097222222</v>
      </c>
      <c r="F6430" s="2">
        <v>43831</v>
      </c>
      <c r="G6430" s="2">
        <v>44934</v>
      </c>
      <c r="H6430" t="s">
        <v>11080</v>
      </c>
      <c r="I6430" t="s">
        <v>11081</v>
      </c>
      <c r="K6430" t="s">
        <v>735</v>
      </c>
      <c r="L6430" t="s">
        <v>736</v>
      </c>
      <c r="M6430" t="s">
        <v>24</v>
      </c>
      <c r="N6430" t="s">
        <v>24512</v>
      </c>
      <c r="O6430">
        <v>778522</v>
      </c>
      <c r="P6430" t="s">
        <v>24682</v>
      </c>
    </row>
    <row r="6431" spans="1:16" x14ac:dyDescent="0.35">
      <c r="A6431" t="s">
        <v>16</v>
      </c>
      <c r="B6431" t="s">
        <v>43</v>
      </c>
      <c r="C6431" t="s">
        <v>17963</v>
      </c>
      <c r="D6431" t="s">
        <v>36</v>
      </c>
      <c r="E6431" s="1">
        <v>43742.648611111108</v>
      </c>
      <c r="F6431" s="2">
        <v>43720</v>
      </c>
      <c r="G6431" s="2">
        <v>44085</v>
      </c>
      <c r="H6431" t="s">
        <v>51</v>
      </c>
      <c r="I6431" t="s">
        <v>52</v>
      </c>
      <c r="K6431" t="s">
        <v>11429</v>
      </c>
      <c r="L6431" t="s">
        <v>11430</v>
      </c>
      <c r="M6431" t="s">
        <v>24</v>
      </c>
      <c r="N6431" t="s">
        <v>25</v>
      </c>
      <c r="O6431">
        <v>2140038017</v>
      </c>
      <c r="P6431" t="s">
        <v>55</v>
      </c>
    </row>
    <row r="6432" spans="1:16" x14ac:dyDescent="0.35">
      <c r="A6432" t="s">
        <v>139</v>
      </c>
      <c r="B6432" t="s">
        <v>258</v>
      </c>
      <c r="C6432" t="s">
        <v>15153</v>
      </c>
      <c r="D6432" t="s">
        <v>36</v>
      </c>
      <c r="E6432" s="1">
        <v>44315.362500000003</v>
      </c>
      <c r="F6432" s="2">
        <v>44312</v>
      </c>
      <c r="G6432" s="2">
        <v>44561</v>
      </c>
      <c r="H6432" t="s">
        <v>260</v>
      </c>
      <c r="I6432" t="s">
        <v>261</v>
      </c>
      <c r="K6432" t="s">
        <v>1716</v>
      </c>
      <c r="L6432" t="s">
        <v>1717</v>
      </c>
      <c r="M6432" t="s">
        <v>24</v>
      </c>
      <c r="N6432" t="s">
        <v>25</v>
      </c>
      <c r="O6432">
        <v>671274</v>
      </c>
      <c r="P6432" t="s">
        <v>15154</v>
      </c>
    </row>
    <row r="6433" spans="1:16" x14ac:dyDescent="0.35">
      <c r="A6433" t="s">
        <v>56</v>
      </c>
      <c r="B6433" t="s">
        <v>57</v>
      </c>
      <c r="C6433" t="s">
        <v>58</v>
      </c>
      <c r="D6433" t="s">
        <v>59</v>
      </c>
      <c r="E6433" s="1">
        <v>43955.722222222219</v>
      </c>
      <c r="F6433" s="2">
        <v>43962</v>
      </c>
      <c r="G6433" s="2">
        <v>44327</v>
      </c>
      <c r="H6433" t="s">
        <v>60</v>
      </c>
      <c r="I6433" t="s">
        <v>61</v>
      </c>
      <c r="K6433" t="s">
        <v>62</v>
      </c>
      <c r="L6433" t="s">
        <v>63</v>
      </c>
      <c r="M6433" t="s">
        <v>24</v>
      </c>
      <c r="N6433" t="s">
        <v>64</v>
      </c>
      <c r="O6433">
        <v>729791</v>
      </c>
      <c r="P6433" t="s">
        <v>65</v>
      </c>
    </row>
    <row r="6434" spans="1:16" x14ac:dyDescent="0.35">
      <c r="A6434" t="s">
        <v>16</v>
      </c>
      <c r="B6434" t="s">
        <v>17</v>
      </c>
      <c r="C6434" t="s">
        <v>15155</v>
      </c>
      <c r="D6434" t="s">
        <v>19</v>
      </c>
      <c r="E6434" s="1">
        <v>44477.65625</v>
      </c>
      <c r="F6434" s="2">
        <v>44480</v>
      </c>
      <c r="G6434" s="2">
        <v>44560</v>
      </c>
      <c r="H6434" t="s">
        <v>75</v>
      </c>
      <c r="I6434" t="s">
        <v>76</v>
      </c>
      <c r="K6434" t="s">
        <v>15156</v>
      </c>
      <c r="L6434" t="s">
        <v>15157</v>
      </c>
      <c r="M6434" t="s">
        <v>24</v>
      </c>
      <c r="N6434" t="s">
        <v>25</v>
      </c>
      <c r="P6434" t="s">
        <v>15158</v>
      </c>
    </row>
    <row r="6435" spans="1:16" x14ac:dyDescent="0.35">
      <c r="A6435" t="s">
        <v>16</v>
      </c>
      <c r="B6435" t="s">
        <v>43</v>
      </c>
      <c r="C6435" t="s">
        <v>26321</v>
      </c>
      <c r="D6435" t="s">
        <v>19</v>
      </c>
      <c r="E6435" s="1">
        <v>44280.35</v>
      </c>
      <c r="F6435" s="2">
        <v>44277</v>
      </c>
      <c r="G6435" s="2">
        <v>47564</v>
      </c>
      <c r="H6435" t="s">
        <v>642</v>
      </c>
      <c r="I6435" t="s">
        <v>643</v>
      </c>
      <c r="K6435" t="s">
        <v>3626</v>
      </c>
      <c r="L6435" t="s">
        <v>3627</v>
      </c>
      <c r="M6435" t="s">
        <v>24</v>
      </c>
      <c r="N6435" t="s">
        <v>24515</v>
      </c>
      <c r="P6435" t="s">
        <v>26322</v>
      </c>
    </row>
    <row r="6436" spans="1:16" x14ac:dyDescent="0.35">
      <c r="A6436" t="s">
        <v>56</v>
      </c>
      <c r="B6436" t="s">
        <v>57</v>
      </c>
      <c r="C6436" t="s">
        <v>58</v>
      </c>
      <c r="D6436" t="s">
        <v>59</v>
      </c>
      <c r="E6436" s="1">
        <v>43955.722222222219</v>
      </c>
      <c r="F6436" s="2">
        <v>43962</v>
      </c>
      <c r="G6436" s="2">
        <v>44327</v>
      </c>
      <c r="H6436" t="s">
        <v>60</v>
      </c>
      <c r="I6436" t="s">
        <v>61</v>
      </c>
      <c r="K6436" t="s">
        <v>62</v>
      </c>
      <c r="L6436" t="s">
        <v>63</v>
      </c>
      <c r="M6436" t="s">
        <v>24</v>
      </c>
      <c r="N6436" t="s">
        <v>64</v>
      </c>
      <c r="O6436">
        <v>691657</v>
      </c>
      <c r="P6436" t="s">
        <v>65</v>
      </c>
    </row>
    <row r="6437" spans="1:16" x14ac:dyDescent="0.35">
      <c r="A6437" t="s">
        <v>16</v>
      </c>
      <c r="B6437" t="s">
        <v>43</v>
      </c>
      <c r="C6437" t="s">
        <v>15165</v>
      </c>
      <c r="D6437" t="s">
        <v>36</v>
      </c>
      <c r="E6437" s="1">
        <v>44463.445138888892</v>
      </c>
      <c r="F6437" s="2">
        <v>44456</v>
      </c>
      <c r="G6437" s="2">
        <v>44820</v>
      </c>
      <c r="H6437" t="s">
        <v>186</v>
      </c>
      <c r="I6437" t="s">
        <v>187</v>
      </c>
      <c r="K6437" t="s">
        <v>15166</v>
      </c>
      <c r="L6437" t="s">
        <v>15167</v>
      </c>
      <c r="M6437" t="s">
        <v>24</v>
      </c>
      <c r="N6437" t="s">
        <v>25</v>
      </c>
      <c r="O6437">
        <v>2140038017</v>
      </c>
      <c r="P6437" t="s">
        <v>220</v>
      </c>
    </row>
    <row r="6438" spans="1:16" x14ac:dyDescent="0.35">
      <c r="A6438" t="s">
        <v>16</v>
      </c>
      <c r="B6438" t="s">
        <v>73</v>
      </c>
      <c r="C6438" t="s">
        <v>15168</v>
      </c>
      <c r="D6438" t="s">
        <v>19</v>
      </c>
      <c r="E6438" s="1">
        <v>43521.651388888888</v>
      </c>
      <c r="F6438" s="2">
        <v>43521</v>
      </c>
      <c r="G6438" s="2">
        <v>44982</v>
      </c>
      <c r="H6438" t="s">
        <v>2132</v>
      </c>
      <c r="I6438" t="s">
        <v>2133</v>
      </c>
      <c r="K6438" t="s">
        <v>14179</v>
      </c>
      <c r="L6438" t="s">
        <v>14180</v>
      </c>
      <c r="M6438" t="s">
        <v>24</v>
      </c>
      <c r="N6438" t="s">
        <v>25</v>
      </c>
      <c r="P6438" t="s">
        <v>15169</v>
      </c>
    </row>
    <row r="6439" spans="1:16" x14ac:dyDescent="0.35">
      <c r="A6439" t="s">
        <v>56</v>
      </c>
      <c r="B6439" t="s">
        <v>511</v>
      </c>
      <c r="C6439" t="s">
        <v>15170</v>
      </c>
      <c r="D6439" t="s">
        <v>36</v>
      </c>
      <c r="E6439" s="1">
        <v>44278.624305555553</v>
      </c>
      <c r="F6439" s="2">
        <v>44197</v>
      </c>
      <c r="G6439" s="2">
        <v>45291</v>
      </c>
      <c r="H6439" t="s">
        <v>1706</v>
      </c>
      <c r="I6439" t="s">
        <v>1707</v>
      </c>
      <c r="K6439" t="s">
        <v>15171</v>
      </c>
      <c r="L6439" t="s">
        <v>15172</v>
      </c>
      <c r="M6439" t="s">
        <v>24</v>
      </c>
      <c r="N6439" t="s">
        <v>25</v>
      </c>
      <c r="O6439">
        <v>350946</v>
      </c>
      <c r="P6439" t="s">
        <v>15173</v>
      </c>
    </row>
    <row r="6440" spans="1:16" x14ac:dyDescent="0.35">
      <c r="A6440" t="s">
        <v>56</v>
      </c>
      <c r="B6440" t="s">
        <v>66</v>
      </c>
      <c r="C6440" t="s">
        <v>15605</v>
      </c>
      <c r="D6440" t="s">
        <v>19</v>
      </c>
      <c r="E6440" s="1">
        <v>43686.40625</v>
      </c>
      <c r="F6440" s="2">
        <v>44050</v>
      </c>
      <c r="G6440" s="2">
        <v>44414</v>
      </c>
      <c r="H6440" t="s">
        <v>37</v>
      </c>
      <c r="I6440" t="s">
        <v>652</v>
      </c>
      <c r="J6440" t="s">
        <v>38</v>
      </c>
      <c r="K6440" t="s">
        <v>2738</v>
      </c>
      <c r="L6440" t="s">
        <v>2739</v>
      </c>
      <c r="M6440" t="s">
        <v>24</v>
      </c>
      <c r="N6440" t="s">
        <v>25</v>
      </c>
      <c r="P6440" t="s">
        <v>1664</v>
      </c>
    </row>
    <row r="6441" spans="1:16" x14ac:dyDescent="0.35">
      <c r="A6441" t="s">
        <v>16</v>
      </c>
      <c r="B6441" t="s">
        <v>43</v>
      </c>
      <c r="C6441" t="s">
        <v>15006</v>
      </c>
      <c r="D6441" t="s">
        <v>36</v>
      </c>
      <c r="E6441" s="1">
        <v>44253.574305555558</v>
      </c>
      <c r="F6441" s="2">
        <v>44251</v>
      </c>
      <c r="G6441" s="2">
        <v>44482</v>
      </c>
      <c r="H6441" t="s">
        <v>186</v>
      </c>
      <c r="I6441" t="s">
        <v>187</v>
      </c>
      <c r="K6441" t="s">
        <v>15007</v>
      </c>
      <c r="L6441" t="s">
        <v>15008</v>
      </c>
      <c r="M6441" t="s">
        <v>24</v>
      </c>
      <c r="N6441" t="s">
        <v>25</v>
      </c>
      <c r="O6441">
        <v>2140038017</v>
      </c>
      <c r="P6441" t="s">
        <v>7898</v>
      </c>
    </row>
    <row r="6442" spans="1:16" x14ac:dyDescent="0.35">
      <c r="A6442" t="s">
        <v>16</v>
      </c>
      <c r="B6442" t="s">
        <v>73</v>
      </c>
      <c r="C6442" t="s">
        <v>26323</v>
      </c>
      <c r="D6442" t="s">
        <v>36</v>
      </c>
      <c r="E6442" s="1">
        <v>44741.383333333331</v>
      </c>
      <c r="F6442" s="2">
        <v>44618</v>
      </c>
      <c r="G6442" s="2">
        <v>45107</v>
      </c>
      <c r="H6442" t="s">
        <v>24602</v>
      </c>
      <c r="I6442" t="s">
        <v>24603</v>
      </c>
      <c r="K6442" t="s">
        <v>5801</v>
      </c>
      <c r="L6442" t="s">
        <v>5802</v>
      </c>
      <c r="M6442" t="s">
        <v>24</v>
      </c>
      <c r="N6442" t="s">
        <v>24512</v>
      </c>
      <c r="O6442">
        <v>357441</v>
      </c>
      <c r="P6442" t="s">
        <v>5803</v>
      </c>
    </row>
    <row r="6443" spans="1:16" x14ac:dyDescent="0.35">
      <c r="A6443" t="s">
        <v>16</v>
      </c>
      <c r="B6443" t="s">
        <v>27</v>
      </c>
      <c r="C6443" t="s">
        <v>15009</v>
      </c>
      <c r="D6443" t="s">
        <v>19</v>
      </c>
      <c r="E6443" s="1">
        <v>44706.692361111112</v>
      </c>
      <c r="F6443" s="2">
        <v>44682</v>
      </c>
      <c r="G6443" s="2">
        <v>48335</v>
      </c>
      <c r="H6443" t="s">
        <v>765</v>
      </c>
      <c r="I6443" t="s">
        <v>766</v>
      </c>
      <c r="K6443" t="s">
        <v>15010</v>
      </c>
      <c r="L6443" t="s">
        <v>15011</v>
      </c>
      <c r="M6443" t="s">
        <v>24</v>
      </c>
      <c r="N6443" t="s">
        <v>25</v>
      </c>
      <c r="P6443" t="s">
        <v>15012</v>
      </c>
    </row>
    <row r="6444" spans="1:16" x14ac:dyDescent="0.35">
      <c r="A6444" t="s">
        <v>16</v>
      </c>
      <c r="B6444" t="s">
        <v>24517</v>
      </c>
      <c r="C6444" t="s">
        <v>24518</v>
      </c>
      <c r="D6444" t="s">
        <v>59</v>
      </c>
      <c r="E6444" s="1">
        <v>44103.575694444444</v>
      </c>
      <c r="F6444" s="2">
        <v>44035</v>
      </c>
      <c r="G6444" s="2">
        <v>45127</v>
      </c>
      <c r="H6444" t="s">
        <v>24519</v>
      </c>
      <c r="I6444" t="s">
        <v>24520</v>
      </c>
      <c r="K6444" t="s">
        <v>62</v>
      </c>
      <c r="L6444" t="s">
        <v>63</v>
      </c>
      <c r="M6444" t="s">
        <v>24</v>
      </c>
      <c r="N6444" t="s">
        <v>24512</v>
      </c>
      <c r="O6444">
        <v>799945</v>
      </c>
      <c r="P6444" t="s">
        <v>24521</v>
      </c>
    </row>
    <row r="6445" spans="1:16" x14ac:dyDescent="0.35">
      <c r="A6445" t="s">
        <v>16</v>
      </c>
      <c r="B6445" t="s">
        <v>17</v>
      </c>
      <c r="C6445" t="s">
        <v>15013</v>
      </c>
      <c r="D6445" t="s">
        <v>19</v>
      </c>
      <c r="E6445" s="1">
        <v>44330.489583333336</v>
      </c>
      <c r="F6445" s="2">
        <v>44348</v>
      </c>
      <c r="G6445" s="2">
        <v>45199</v>
      </c>
      <c r="H6445" t="s">
        <v>3835</v>
      </c>
      <c r="I6445" t="s">
        <v>3836</v>
      </c>
      <c r="K6445" t="s">
        <v>15014</v>
      </c>
      <c r="L6445" t="s">
        <v>15015</v>
      </c>
      <c r="M6445" t="s">
        <v>24</v>
      </c>
      <c r="N6445" t="s">
        <v>25</v>
      </c>
      <c r="P6445" t="s">
        <v>15016</v>
      </c>
    </row>
    <row r="6446" spans="1:16" x14ac:dyDescent="0.35">
      <c r="A6446" t="s">
        <v>56</v>
      </c>
      <c r="B6446" t="s">
        <v>66</v>
      </c>
      <c r="C6446" t="s">
        <v>15384</v>
      </c>
      <c r="D6446" t="s">
        <v>19</v>
      </c>
      <c r="E6446" s="1">
        <v>44175.719444444447</v>
      </c>
      <c r="F6446" s="2">
        <v>44155</v>
      </c>
      <c r="G6446" s="2">
        <v>44520</v>
      </c>
      <c r="H6446" t="s">
        <v>142</v>
      </c>
      <c r="I6446" t="s">
        <v>150</v>
      </c>
      <c r="J6446" t="s">
        <v>144</v>
      </c>
      <c r="K6446" t="s">
        <v>39</v>
      </c>
      <c r="L6446" t="s">
        <v>40</v>
      </c>
      <c r="M6446" t="s">
        <v>24</v>
      </c>
      <c r="N6446" t="s">
        <v>25</v>
      </c>
      <c r="P6446" t="s">
        <v>12442</v>
      </c>
    </row>
    <row r="6447" spans="1:16" x14ac:dyDescent="0.35">
      <c r="A6447" t="s">
        <v>16</v>
      </c>
      <c r="B6447" t="s">
        <v>17</v>
      </c>
      <c r="C6447" t="s">
        <v>15385</v>
      </c>
      <c r="D6447" t="s">
        <v>19</v>
      </c>
      <c r="E6447" s="1">
        <v>43789.488194444442</v>
      </c>
      <c r="F6447" s="2">
        <v>43789</v>
      </c>
      <c r="G6447" s="2">
        <v>44520</v>
      </c>
      <c r="H6447" t="s">
        <v>20</v>
      </c>
      <c r="I6447" t="s">
        <v>21</v>
      </c>
      <c r="K6447" t="s">
        <v>13546</v>
      </c>
      <c r="L6447" t="s">
        <v>13547</v>
      </c>
      <c r="M6447" t="s">
        <v>24</v>
      </c>
      <c r="N6447" t="s">
        <v>25</v>
      </c>
      <c r="P6447" t="s">
        <v>15386</v>
      </c>
    </row>
    <row r="6448" spans="1:16" x14ac:dyDescent="0.35">
      <c r="A6448" t="s">
        <v>16</v>
      </c>
      <c r="B6448" t="s">
        <v>17</v>
      </c>
      <c r="C6448" t="s">
        <v>15392</v>
      </c>
      <c r="D6448" t="s">
        <v>19</v>
      </c>
      <c r="E6448" s="1">
        <v>44483.612500000003</v>
      </c>
      <c r="F6448" s="2">
        <v>44484</v>
      </c>
      <c r="G6448" s="2">
        <v>46310</v>
      </c>
      <c r="H6448" t="s">
        <v>99</v>
      </c>
      <c r="I6448" t="s">
        <v>100</v>
      </c>
      <c r="K6448" t="s">
        <v>15393</v>
      </c>
      <c r="L6448" t="s">
        <v>15394</v>
      </c>
      <c r="M6448" t="s">
        <v>24</v>
      </c>
      <c r="N6448" t="s">
        <v>25</v>
      </c>
      <c r="P6448" t="s">
        <v>427</v>
      </c>
    </row>
    <row r="6449" spans="1:16" x14ac:dyDescent="0.35">
      <c r="A6449" t="s">
        <v>16</v>
      </c>
      <c r="B6449" t="s">
        <v>43</v>
      </c>
      <c r="C6449" t="s">
        <v>15395</v>
      </c>
      <c r="D6449" t="s">
        <v>36</v>
      </c>
      <c r="E6449" s="1">
        <v>44462.599305555559</v>
      </c>
      <c r="F6449" s="2">
        <v>44456</v>
      </c>
      <c r="G6449" s="2">
        <v>44820</v>
      </c>
      <c r="H6449" t="s">
        <v>186</v>
      </c>
      <c r="I6449" t="s">
        <v>187</v>
      </c>
      <c r="K6449" t="s">
        <v>15396</v>
      </c>
      <c r="L6449" t="s">
        <v>15397</v>
      </c>
      <c r="M6449" t="s">
        <v>24</v>
      </c>
      <c r="N6449" t="s">
        <v>25</v>
      </c>
      <c r="O6449">
        <v>2140038017</v>
      </c>
      <c r="P6449" t="s">
        <v>220</v>
      </c>
    </row>
    <row r="6450" spans="1:16" x14ac:dyDescent="0.35">
      <c r="A6450" t="s">
        <v>16</v>
      </c>
      <c r="B6450" t="s">
        <v>27</v>
      </c>
      <c r="C6450" t="s">
        <v>15398</v>
      </c>
      <c r="D6450" t="s">
        <v>19</v>
      </c>
      <c r="E6450" s="1">
        <v>44015.351388888892</v>
      </c>
      <c r="F6450" s="2">
        <v>44015</v>
      </c>
      <c r="G6450" s="2">
        <v>47667</v>
      </c>
      <c r="H6450" t="s">
        <v>29</v>
      </c>
      <c r="I6450" t="s">
        <v>30</v>
      </c>
      <c r="K6450" t="s">
        <v>1985</v>
      </c>
      <c r="L6450" t="s">
        <v>1986</v>
      </c>
      <c r="M6450" t="s">
        <v>24</v>
      </c>
      <c r="N6450" t="s">
        <v>25</v>
      </c>
      <c r="P6450" t="s">
        <v>5577</v>
      </c>
    </row>
    <row r="6451" spans="1:16" x14ac:dyDescent="0.35">
      <c r="A6451" t="s">
        <v>16</v>
      </c>
      <c r="B6451" t="s">
        <v>17</v>
      </c>
      <c r="C6451" t="s">
        <v>15403</v>
      </c>
      <c r="D6451" t="s">
        <v>19</v>
      </c>
      <c r="E6451" s="1">
        <v>44019.724305555559</v>
      </c>
      <c r="F6451" s="2">
        <v>44019</v>
      </c>
      <c r="G6451" s="2">
        <v>44050</v>
      </c>
      <c r="H6451" t="s">
        <v>93</v>
      </c>
      <c r="I6451" t="s">
        <v>94</v>
      </c>
      <c r="K6451" t="s">
        <v>5762</v>
      </c>
      <c r="L6451" t="s">
        <v>5763</v>
      </c>
      <c r="M6451" t="s">
        <v>24</v>
      </c>
      <c r="N6451" t="s">
        <v>25</v>
      </c>
      <c r="P6451" t="s">
        <v>15404</v>
      </c>
    </row>
    <row r="6452" spans="1:16" x14ac:dyDescent="0.35">
      <c r="A6452" t="s">
        <v>16</v>
      </c>
      <c r="B6452" t="s">
        <v>17</v>
      </c>
      <c r="C6452" t="s">
        <v>15405</v>
      </c>
      <c r="D6452" t="s">
        <v>19</v>
      </c>
      <c r="E6452" s="1">
        <v>44092.568055555559</v>
      </c>
      <c r="F6452" s="2">
        <v>44114</v>
      </c>
      <c r="G6452" s="2">
        <v>47766</v>
      </c>
      <c r="H6452" t="s">
        <v>99</v>
      </c>
      <c r="I6452" t="s">
        <v>100</v>
      </c>
      <c r="K6452" t="s">
        <v>15406</v>
      </c>
      <c r="L6452" t="s">
        <v>15407</v>
      </c>
      <c r="M6452" t="s">
        <v>24</v>
      </c>
      <c r="N6452" t="s">
        <v>25</v>
      </c>
      <c r="P6452" t="s">
        <v>2934</v>
      </c>
    </row>
    <row r="6453" spans="1:16" x14ac:dyDescent="0.35">
      <c r="A6453" t="s">
        <v>16</v>
      </c>
      <c r="B6453" t="s">
        <v>17</v>
      </c>
      <c r="C6453" t="s">
        <v>15408</v>
      </c>
      <c r="D6453" t="s">
        <v>36</v>
      </c>
      <c r="E6453" s="1">
        <v>44713.631944444445</v>
      </c>
      <c r="F6453" s="2">
        <v>44713</v>
      </c>
      <c r="G6453" s="2">
        <v>45078</v>
      </c>
      <c r="H6453" t="s">
        <v>112</v>
      </c>
      <c r="I6453" t="s">
        <v>113</v>
      </c>
      <c r="K6453" t="s">
        <v>15409</v>
      </c>
      <c r="L6453" t="s">
        <v>15410</v>
      </c>
      <c r="M6453" t="s">
        <v>24</v>
      </c>
      <c r="N6453" t="s">
        <v>25</v>
      </c>
      <c r="O6453">
        <v>356113</v>
      </c>
      <c r="P6453" t="s">
        <v>373</v>
      </c>
    </row>
    <row r="6454" spans="1:16" x14ac:dyDescent="0.35">
      <c r="A6454" t="s">
        <v>16</v>
      </c>
      <c r="B6454" t="s">
        <v>43</v>
      </c>
      <c r="C6454" t="s">
        <v>15413</v>
      </c>
      <c r="D6454" t="s">
        <v>36</v>
      </c>
      <c r="E6454" s="1">
        <v>44405.582638888889</v>
      </c>
      <c r="F6454" s="2">
        <v>44378</v>
      </c>
      <c r="G6454" s="2">
        <v>44482</v>
      </c>
      <c r="H6454" t="s">
        <v>186</v>
      </c>
      <c r="I6454" t="s">
        <v>187</v>
      </c>
      <c r="K6454" t="s">
        <v>15414</v>
      </c>
      <c r="L6454" t="s">
        <v>15415</v>
      </c>
      <c r="M6454" t="s">
        <v>24</v>
      </c>
      <c r="N6454" t="s">
        <v>25</v>
      </c>
      <c r="O6454">
        <v>2140038017</v>
      </c>
      <c r="P6454" t="s">
        <v>623</v>
      </c>
    </row>
    <row r="6455" spans="1:16" x14ac:dyDescent="0.35">
      <c r="A6455" t="s">
        <v>16</v>
      </c>
      <c r="B6455" t="s">
        <v>73</v>
      </c>
      <c r="C6455" t="s">
        <v>26324</v>
      </c>
      <c r="D6455" t="s">
        <v>19</v>
      </c>
      <c r="E6455" s="1">
        <v>43599.404166666667</v>
      </c>
      <c r="F6455" s="2">
        <v>43755</v>
      </c>
      <c r="G6455" s="2">
        <v>45582</v>
      </c>
      <c r="H6455" t="s">
        <v>2132</v>
      </c>
      <c r="I6455" t="s">
        <v>2133</v>
      </c>
      <c r="K6455" t="s">
        <v>22225</v>
      </c>
      <c r="L6455" t="s">
        <v>22226</v>
      </c>
      <c r="M6455" t="s">
        <v>24</v>
      </c>
      <c r="N6455" t="s">
        <v>24512</v>
      </c>
      <c r="P6455" t="s">
        <v>26325</v>
      </c>
    </row>
    <row r="6456" spans="1:16" x14ac:dyDescent="0.35">
      <c r="A6456" t="s">
        <v>16</v>
      </c>
      <c r="B6456" t="s">
        <v>17</v>
      </c>
      <c r="C6456" t="s">
        <v>15424</v>
      </c>
      <c r="D6456" t="s">
        <v>19</v>
      </c>
      <c r="E6456" s="1">
        <v>43643.412499999999</v>
      </c>
      <c r="F6456" s="2">
        <v>43643</v>
      </c>
      <c r="G6456" s="2">
        <v>44374</v>
      </c>
      <c r="H6456" t="s">
        <v>629</v>
      </c>
      <c r="I6456" t="s">
        <v>630</v>
      </c>
      <c r="K6456" t="s">
        <v>15425</v>
      </c>
      <c r="L6456" t="s">
        <v>15426</v>
      </c>
      <c r="M6456" t="s">
        <v>24</v>
      </c>
      <c r="N6456" t="s">
        <v>25</v>
      </c>
      <c r="P6456" t="s">
        <v>1638</v>
      </c>
    </row>
    <row r="6457" spans="1:16" x14ac:dyDescent="0.35">
      <c r="A6457" t="s">
        <v>16</v>
      </c>
      <c r="B6457" t="s">
        <v>43</v>
      </c>
      <c r="C6457" t="s">
        <v>15427</v>
      </c>
      <c r="D6457" t="s">
        <v>105</v>
      </c>
      <c r="E6457" s="1">
        <v>44610.424305555556</v>
      </c>
      <c r="F6457" s="2">
        <v>44743</v>
      </c>
      <c r="G6457" s="2">
        <v>45102</v>
      </c>
      <c r="H6457" t="s">
        <v>106</v>
      </c>
      <c r="I6457" t="s">
        <v>107</v>
      </c>
      <c r="K6457" t="s">
        <v>15428</v>
      </c>
      <c r="L6457" t="s">
        <v>15429</v>
      </c>
      <c r="M6457" t="s">
        <v>24</v>
      </c>
      <c r="N6457" t="s">
        <v>25</v>
      </c>
      <c r="O6457">
        <v>94263</v>
      </c>
      <c r="P6457" t="s">
        <v>257</v>
      </c>
    </row>
    <row r="6458" spans="1:16" x14ac:dyDescent="0.35">
      <c r="A6458" t="s">
        <v>16</v>
      </c>
      <c r="B6458" t="s">
        <v>43</v>
      </c>
      <c r="C6458" t="s">
        <v>15430</v>
      </c>
      <c r="D6458" t="s">
        <v>36</v>
      </c>
      <c r="E6458" s="1">
        <v>43584.413194444445</v>
      </c>
      <c r="F6458" s="2">
        <v>43497</v>
      </c>
      <c r="G6458" s="2">
        <v>44959</v>
      </c>
      <c r="H6458" t="s">
        <v>453</v>
      </c>
      <c r="I6458" t="s">
        <v>143</v>
      </c>
      <c r="J6458" t="s">
        <v>455</v>
      </c>
      <c r="K6458" t="s">
        <v>8885</v>
      </c>
      <c r="L6458" t="s">
        <v>4665</v>
      </c>
      <c r="M6458" t="s">
        <v>24</v>
      </c>
      <c r="N6458" t="s">
        <v>25</v>
      </c>
      <c r="O6458">
        <v>736123</v>
      </c>
      <c r="P6458" t="s">
        <v>15431</v>
      </c>
    </row>
    <row r="6459" spans="1:16" x14ac:dyDescent="0.35">
      <c r="A6459" t="s">
        <v>16</v>
      </c>
      <c r="B6459" t="s">
        <v>406</v>
      </c>
      <c r="C6459" t="s">
        <v>26326</v>
      </c>
      <c r="D6459" t="s">
        <v>19</v>
      </c>
      <c r="E6459" s="1">
        <v>44091.700694444444</v>
      </c>
      <c r="F6459" s="2">
        <v>44090</v>
      </c>
      <c r="G6459" s="2">
        <v>45184</v>
      </c>
      <c r="H6459" t="s">
        <v>15207</v>
      </c>
      <c r="I6459" t="s">
        <v>15208</v>
      </c>
      <c r="K6459" t="s">
        <v>26327</v>
      </c>
      <c r="L6459" t="s">
        <v>26328</v>
      </c>
      <c r="M6459" t="s">
        <v>24</v>
      </c>
      <c r="N6459" t="s">
        <v>24512</v>
      </c>
      <c r="P6459" t="s">
        <v>26329</v>
      </c>
    </row>
    <row r="6460" spans="1:16" x14ac:dyDescent="0.35">
      <c r="A6460" t="s">
        <v>16</v>
      </c>
      <c r="B6460" t="s">
        <v>24517</v>
      </c>
      <c r="C6460" t="s">
        <v>24526</v>
      </c>
      <c r="D6460" t="s">
        <v>59</v>
      </c>
      <c r="E6460" s="1">
        <v>43747.378472222219</v>
      </c>
      <c r="F6460" s="2">
        <v>43626</v>
      </c>
      <c r="G6460" s="2">
        <v>44357</v>
      </c>
      <c r="H6460" t="s">
        <v>11080</v>
      </c>
      <c r="I6460" t="s">
        <v>11081</v>
      </c>
      <c r="K6460" t="s">
        <v>24527</v>
      </c>
      <c r="L6460" t="s">
        <v>24528</v>
      </c>
      <c r="M6460" t="s">
        <v>24</v>
      </c>
      <c r="N6460" t="s">
        <v>24512</v>
      </c>
      <c r="O6460">
        <v>610112</v>
      </c>
      <c r="P6460" t="s">
        <v>24529</v>
      </c>
    </row>
    <row r="6461" spans="1:16" x14ac:dyDescent="0.35">
      <c r="A6461" t="s">
        <v>16</v>
      </c>
      <c r="B6461" t="s">
        <v>17</v>
      </c>
      <c r="C6461" t="s">
        <v>15808</v>
      </c>
      <c r="D6461" t="s">
        <v>19</v>
      </c>
      <c r="E6461" s="1">
        <v>44097.484027777777</v>
      </c>
      <c r="F6461" s="2">
        <v>44114</v>
      </c>
      <c r="G6461" s="2">
        <v>47766</v>
      </c>
      <c r="H6461" t="s">
        <v>99</v>
      </c>
      <c r="I6461" t="s">
        <v>100</v>
      </c>
      <c r="K6461" t="s">
        <v>15809</v>
      </c>
      <c r="L6461" t="s">
        <v>15810</v>
      </c>
      <c r="M6461" t="s">
        <v>24</v>
      </c>
      <c r="N6461" t="s">
        <v>25</v>
      </c>
      <c r="P6461" t="s">
        <v>103</v>
      </c>
    </row>
    <row r="6462" spans="1:16" x14ac:dyDescent="0.35">
      <c r="A6462" t="s">
        <v>16</v>
      </c>
      <c r="B6462" t="s">
        <v>17</v>
      </c>
      <c r="C6462" t="s">
        <v>15812</v>
      </c>
      <c r="D6462" t="s">
        <v>19</v>
      </c>
      <c r="E6462" s="1">
        <v>43916.495833333334</v>
      </c>
      <c r="F6462" s="2">
        <v>43917</v>
      </c>
      <c r="G6462" s="2">
        <v>44195</v>
      </c>
      <c r="H6462" t="s">
        <v>75</v>
      </c>
      <c r="I6462" t="s">
        <v>76</v>
      </c>
      <c r="K6462" t="s">
        <v>924</v>
      </c>
      <c r="L6462" t="s">
        <v>925</v>
      </c>
      <c r="M6462" t="s">
        <v>24</v>
      </c>
      <c r="N6462" t="s">
        <v>25</v>
      </c>
      <c r="P6462" t="s">
        <v>15813</v>
      </c>
    </row>
    <row r="6463" spans="1:16" x14ac:dyDescent="0.35">
      <c r="A6463" t="s">
        <v>16</v>
      </c>
      <c r="B6463" t="s">
        <v>43</v>
      </c>
      <c r="C6463" t="s">
        <v>14761</v>
      </c>
      <c r="D6463" t="s">
        <v>105</v>
      </c>
      <c r="E6463" s="1">
        <v>44326.606944444444</v>
      </c>
      <c r="F6463" s="2">
        <v>44326</v>
      </c>
      <c r="G6463" s="2">
        <v>44407</v>
      </c>
      <c r="H6463" t="s">
        <v>20</v>
      </c>
      <c r="I6463" t="s">
        <v>21</v>
      </c>
      <c r="K6463" t="s">
        <v>14762</v>
      </c>
      <c r="L6463" t="s">
        <v>5065</v>
      </c>
      <c r="M6463" t="s">
        <v>24</v>
      </c>
      <c r="N6463" t="s">
        <v>25</v>
      </c>
      <c r="O6463">
        <v>94263</v>
      </c>
      <c r="P6463" t="s">
        <v>5066</v>
      </c>
    </row>
    <row r="6464" spans="1:16" x14ac:dyDescent="0.35">
      <c r="A6464" t="s">
        <v>16</v>
      </c>
      <c r="B6464" t="s">
        <v>43</v>
      </c>
      <c r="C6464" t="s">
        <v>14160</v>
      </c>
      <c r="D6464" t="s">
        <v>36</v>
      </c>
      <c r="E6464" s="1">
        <v>43501.364583333336</v>
      </c>
      <c r="F6464" s="2">
        <v>43465</v>
      </c>
      <c r="G6464" s="2">
        <v>43830</v>
      </c>
      <c r="H6464" t="s">
        <v>2625</v>
      </c>
      <c r="I6464" t="s">
        <v>2626</v>
      </c>
      <c r="K6464" t="s">
        <v>14161</v>
      </c>
      <c r="L6464" t="s">
        <v>14162</v>
      </c>
      <c r="M6464" t="s">
        <v>24</v>
      </c>
      <c r="N6464" t="s">
        <v>41</v>
      </c>
      <c r="O6464">
        <v>2140038000</v>
      </c>
      <c r="P6464" t="s">
        <v>14163</v>
      </c>
    </row>
    <row r="6465" spans="1:16" x14ac:dyDescent="0.35">
      <c r="A6465" t="s">
        <v>16</v>
      </c>
      <c r="B6465" t="s">
        <v>43</v>
      </c>
      <c r="C6465" t="s">
        <v>26330</v>
      </c>
      <c r="D6465" t="s">
        <v>36</v>
      </c>
      <c r="E6465" s="1">
        <v>44138.588194444441</v>
      </c>
      <c r="F6465" s="2">
        <v>44117</v>
      </c>
      <c r="G6465" s="2">
        <v>44482</v>
      </c>
      <c r="H6465" t="s">
        <v>186</v>
      </c>
      <c r="I6465" t="s">
        <v>187</v>
      </c>
      <c r="K6465" t="s">
        <v>26331</v>
      </c>
      <c r="L6465" t="s">
        <v>26332</v>
      </c>
      <c r="M6465" t="s">
        <v>24</v>
      </c>
      <c r="N6465" t="s">
        <v>24515</v>
      </c>
      <c r="O6465">
        <v>2140038017</v>
      </c>
      <c r="P6465" t="s">
        <v>750</v>
      </c>
    </row>
    <row r="6466" spans="1:16" x14ac:dyDescent="0.35">
      <c r="A6466" t="s">
        <v>16</v>
      </c>
      <c r="B6466" t="s">
        <v>24517</v>
      </c>
      <c r="C6466" t="s">
        <v>24518</v>
      </c>
      <c r="D6466" t="s">
        <v>59</v>
      </c>
      <c r="E6466" s="1">
        <v>44103.575694444444</v>
      </c>
      <c r="F6466" s="2">
        <v>44035</v>
      </c>
      <c r="G6466" s="2">
        <v>45127</v>
      </c>
      <c r="H6466" t="s">
        <v>24519</v>
      </c>
      <c r="I6466" t="s">
        <v>24520</v>
      </c>
      <c r="K6466" t="s">
        <v>62</v>
      </c>
      <c r="L6466" t="s">
        <v>63</v>
      </c>
      <c r="M6466" t="s">
        <v>24</v>
      </c>
      <c r="N6466" t="s">
        <v>24512</v>
      </c>
      <c r="O6466">
        <v>851145</v>
      </c>
      <c r="P6466" t="s">
        <v>24521</v>
      </c>
    </row>
    <row r="6467" spans="1:16" x14ac:dyDescent="0.35">
      <c r="A6467" t="s">
        <v>16</v>
      </c>
      <c r="B6467" t="s">
        <v>17</v>
      </c>
      <c r="C6467" t="s">
        <v>14763</v>
      </c>
      <c r="D6467" t="s">
        <v>19</v>
      </c>
      <c r="E6467" s="1">
        <v>44363.636111111111</v>
      </c>
      <c r="F6467" s="2">
        <v>44367</v>
      </c>
      <c r="G6467" s="2">
        <v>46193</v>
      </c>
      <c r="H6467" t="s">
        <v>99</v>
      </c>
      <c r="I6467" t="s">
        <v>100</v>
      </c>
      <c r="K6467" t="s">
        <v>14764</v>
      </c>
      <c r="L6467" t="s">
        <v>14765</v>
      </c>
      <c r="M6467" t="s">
        <v>24</v>
      </c>
      <c r="N6467" t="s">
        <v>25</v>
      </c>
      <c r="P6467" t="s">
        <v>427</v>
      </c>
    </row>
    <row r="6468" spans="1:16" x14ac:dyDescent="0.35">
      <c r="A6468" t="s">
        <v>16</v>
      </c>
      <c r="B6468" t="s">
        <v>17</v>
      </c>
      <c r="C6468" t="s">
        <v>14770</v>
      </c>
      <c r="D6468" t="s">
        <v>36</v>
      </c>
      <c r="E6468" s="1">
        <v>44523.722916666666</v>
      </c>
      <c r="F6468" s="2">
        <v>44470</v>
      </c>
      <c r="G6468" s="2">
        <v>44834</v>
      </c>
      <c r="H6468" t="s">
        <v>159</v>
      </c>
      <c r="I6468" t="s">
        <v>160</v>
      </c>
      <c r="K6468" t="s">
        <v>10673</v>
      </c>
      <c r="L6468" t="s">
        <v>10674</v>
      </c>
      <c r="M6468" t="s">
        <v>24</v>
      </c>
      <c r="N6468" t="s">
        <v>25</v>
      </c>
      <c r="O6468">
        <v>358936</v>
      </c>
      <c r="P6468" t="s">
        <v>14771</v>
      </c>
    </row>
    <row r="6469" spans="1:16" x14ac:dyDescent="0.35">
      <c r="A6469" t="s">
        <v>16</v>
      </c>
      <c r="B6469" t="s">
        <v>17</v>
      </c>
      <c r="C6469" t="s">
        <v>14775</v>
      </c>
      <c r="D6469" t="s">
        <v>19</v>
      </c>
      <c r="E6469" s="1">
        <v>43593.487500000003</v>
      </c>
      <c r="F6469" s="2">
        <v>43593</v>
      </c>
      <c r="G6469" s="2">
        <v>44324</v>
      </c>
      <c r="H6469" t="s">
        <v>20</v>
      </c>
      <c r="I6469" t="s">
        <v>21</v>
      </c>
      <c r="K6469" t="s">
        <v>13341</v>
      </c>
      <c r="L6469" t="s">
        <v>13342</v>
      </c>
      <c r="M6469" t="s">
        <v>24</v>
      </c>
      <c r="N6469" t="s">
        <v>25</v>
      </c>
      <c r="P6469" t="s">
        <v>26</v>
      </c>
    </row>
    <row r="6470" spans="1:16" x14ac:dyDescent="0.35">
      <c r="A6470" t="s">
        <v>16</v>
      </c>
      <c r="B6470" t="s">
        <v>17</v>
      </c>
      <c r="C6470" t="s">
        <v>14779</v>
      </c>
      <c r="D6470" t="s">
        <v>36</v>
      </c>
      <c r="E6470" s="1">
        <v>43868.632638888892</v>
      </c>
      <c r="F6470" s="2">
        <v>43773</v>
      </c>
      <c r="G6470" s="2">
        <v>44139</v>
      </c>
      <c r="H6470" t="s">
        <v>159</v>
      </c>
      <c r="I6470" t="s">
        <v>160</v>
      </c>
      <c r="K6470" t="s">
        <v>5388</v>
      </c>
      <c r="L6470" t="s">
        <v>5389</v>
      </c>
      <c r="M6470" t="s">
        <v>24</v>
      </c>
      <c r="N6470" t="s">
        <v>25</v>
      </c>
      <c r="O6470">
        <v>356113</v>
      </c>
      <c r="P6470" t="s">
        <v>163</v>
      </c>
    </row>
    <row r="6471" spans="1:16" x14ac:dyDescent="0.35">
      <c r="A6471" t="s">
        <v>16</v>
      </c>
      <c r="B6471" t="s">
        <v>43</v>
      </c>
      <c r="C6471" t="s">
        <v>14776</v>
      </c>
      <c r="D6471" t="s">
        <v>105</v>
      </c>
      <c r="E6471" s="1">
        <v>44207.481944444444</v>
      </c>
      <c r="F6471" s="2">
        <v>44197</v>
      </c>
      <c r="G6471" s="2">
        <v>45442</v>
      </c>
      <c r="H6471" t="s">
        <v>106</v>
      </c>
      <c r="I6471" t="s">
        <v>107</v>
      </c>
      <c r="K6471" t="s">
        <v>14777</v>
      </c>
      <c r="L6471" t="s">
        <v>14778</v>
      </c>
      <c r="M6471" t="s">
        <v>24</v>
      </c>
      <c r="N6471" t="s">
        <v>25</v>
      </c>
      <c r="O6471">
        <v>94263</v>
      </c>
      <c r="P6471" t="s">
        <v>257</v>
      </c>
    </row>
    <row r="6472" spans="1:16" x14ac:dyDescent="0.35">
      <c r="A6472" t="s">
        <v>56</v>
      </c>
      <c r="B6472" t="s">
        <v>5227</v>
      </c>
      <c r="C6472" t="s">
        <v>5971</v>
      </c>
      <c r="D6472" t="s">
        <v>36</v>
      </c>
      <c r="E6472" s="1">
        <v>43479.34097222222</v>
      </c>
      <c r="F6472" s="2">
        <v>43486</v>
      </c>
      <c r="G6472" s="2">
        <v>43910</v>
      </c>
      <c r="H6472" t="s">
        <v>142</v>
      </c>
      <c r="I6472" t="s">
        <v>144</v>
      </c>
      <c r="J6472" t="s">
        <v>144</v>
      </c>
      <c r="K6472" t="s">
        <v>1134</v>
      </c>
      <c r="L6472" t="s">
        <v>1135</v>
      </c>
      <c r="M6472" t="s">
        <v>24</v>
      </c>
      <c r="N6472" t="s">
        <v>41</v>
      </c>
      <c r="O6472">
        <v>324799</v>
      </c>
      <c r="P6472" t="s">
        <v>5972</v>
      </c>
    </row>
    <row r="6473" spans="1:16" x14ac:dyDescent="0.35">
      <c r="A6473" t="s">
        <v>16</v>
      </c>
      <c r="B6473" t="s">
        <v>17</v>
      </c>
      <c r="C6473" t="s">
        <v>14789</v>
      </c>
      <c r="D6473" t="s">
        <v>19</v>
      </c>
      <c r="E6473" s="1">
        <v>43956.76458333333</v>
      </c>
      <c r="F6473" s="2">
        <v>43956</v>
      </c>
      <c r="G6473" s="2">
        <v>44170</v>
      </c>
      <c r="H6473" t="s">
        <v>93</v>
      </c>
      <c r="I6473" t="s">
        <v>94</v>
      </c>
      <c r="K6473" t="s">
        <v>14790</v>
      </c>
      <c r="L6473" t="s">
        <v>14791</v>
      </c>
      <c r="M6473" t="s">
        <v>24</v>
      </c>
      <c r="N6473" t="s">
        <v>25</v>
      </c>
      <c r="P6473" t="s">
        <v>14792</v>
      </c>
    </row>
    <row r="6474" spans="1:16" x14ac:dyDescent="0.35">
      <c r="A6474" t="s">
        <v>16</v>
      </c>
      <c r="B6474" t="s">
        <v>27</v>
      </c>
      <c r="C6474" t="s">
        <v>14797</v>
      </c>
      <c r="D6474" t="s">
        <v>19</v>
      </c>
      <c r="E6474" s="1">
        <v>44146.622916666667</v>
      </c>
      <c r="F6474" s="2">
        <v>44146</v>
      </c>
      <c r="G6474" s="2">
        <v>47798</v>
      </c>
      <c r="H6474" t="s">
        <v>29</v>
      </c>
      <c r="I6474" t="s">
        <v>30</v>
      </c>
      <c r="K6474" t="s">
        <v>14798</v>
      </c>
      <c r="L6474" t="s">
        <v>14799</v>
      </c>
      <c r="M6474" t="s">
        <v>24</v>
      </c>
      <c r="N6474" t="s">
        <v>25</v>
      </c>
      <c r="P6474" t="s">
        <v>33</v>
      </c>
    </row>
    <row r="6475" spans="1:16" x14ac:dyDescent="0.35">
      <c r="A6475" t="s">
        <v>16</v>
      </c>
      <c r="B6475" t="s">
        <v>17</v>
      </c>
      <c r="C6475" t="s">
        <v>15257</v>
      </c>
      <c r="D6475" t="s">
        <v>36</v>
      </c>
      <c r="E6475" s="1">
        <v>43956.738194444442</v>
      </c>
      <c r="F6475" s="2">
        <v>43952</v>
      </c>
      <c r="G6475" s="2">
        <v>44469</v>
      </c>
      <c r="H6475" t="s">
        <v>159</v>
      </c>
      <c r="I6475" t="s">
        <v>160</v>
      </c>
      <c r="K6475" t="s">
        <v>1786</v>
      </c>
      <c r="L6475" t="s">
        <v>1787</v>
      </c>
      <c r="M6475" t="s">
        <v>24</v>
      </c>
      <c r="N6475" t="s">
        <v>25</v>
      </c>
      <c r="O6475">
        <v>356113</v>
      </c>
      <c r="P6475" t="s">
        <v>1393</v>
      </c>
    </row>
    <row r="6476" spans="1:16" x14ac:dyDescent="0.35">
      <c r="A6476" t="s">
        <v>56</v>
      </c>
      <c r="B6476" t="s">
        <v>4099</v>
      </c>
      <c r="C6476" t="s">
        <v>15258</v>
      </c>
      <c r="D6476" t="s">
        <v>36</v>
      </c>
      <c r="E6476" s="1">
        <v>44596.397916666669</v>
      </c>
      <c r="F6476" s="2">
        <v>44562</v>
      </c>
      <c r="G6476" s="2">
        <v>44652</v>
      </c>
      <c r="H6476" t="s">
        <v>5658</v>
      </c>
      <c r="I6476" t="s">
        <v>5659</v>
      </c>
      <c r="K6476" t="s">
        <v>15118</v>
      </c>
      <c r="L6476" t="s">
        <v>15119</v>
      </c>
      <c r="M6476" t="s">
        <v>24</v>
      </c>
      <c r="N6476" t="s">
        <v>25</v>
      </c>
      <c r="O6476">
        <v>132447</v>
      </c>
      <c r="P6476" t="s">
        <v>15259</v>
      </c>
    </row>
    <row r="6477" spans="1:16" x14ac:dyDescent="0.35">
      <c r="A6477" t="s">
        <v>56</v>
      </c>
      <c r="B6477" t="s">
        <v>57</v>
      </c>
      <c r="C6477" t="s">
        <v>58</v>
      </c>
      <c r="D6477" t="s">
        <v>59</v>
      </c>
      <c r="E6477" s="1">
        <v>43955.722222222219</v>
      </c>
      <c r="F6477" s="2">
        <v>43962</v>
      </c>
      <c r="G6477" s="2">
        <v>44327</v>
      </c>
      <c r="H6477" t="s">
        <v>60</v>
      </c>
      <c r="I6477" t="s">
        <v>61</v>
      </c>
      <c r="K6477" t="s">
        <v>62</v>
      </c>
      <c r="L6477" t="s">
        <v>63</v>
      </c>
      <c r="M6477" t="s">
        <v>24</v>
      </c>
      <c r="N6477" t="s">
        <v>64</v>
      </c>
      <c r="O6477">
        <v>691631</v>
      </c>
      <c r="P6477" t="s">
        <v>65</v>
      </c>
    </row>
    <row r="6478" spans="1:16" x14ac:dyDescent="0.35">
      <c r="A6478" t="s">
        <v>16</v>
      </c>
      <c r="B6478" t="s">
        <v>17</v>
      </c>
      <c r="C6478" t="s">
        <v>15262</v>
      </c>
      <c r="D6478" t="s">
        <v>19</v>
      </c>
      <c r="E6478" s="1">
        <v>43865.598611111112</v>
      </c>
      <c r="F6478" s="2">
        <v>43865</v>
      </c>
      <c r="G6478" s="2">
        <v>44195</v>
      </c>
      <c r="H6478" t="s">
        <v>75</v>
      </c>
      <c r="I6478" t="s">
        <v>76</v>
      </c>
      <c r="K6478" t="s">
        <v>15263</v>
      </c>
      <c r="L6478" t="s">
        <v>15264</v>
      </c>
      <c r="M6478" t="s">
        <v>24</v>
      </c>
      <c r="N6478" t="s">
        <v>25</v>
      </c>
      <c r="P6478" t="s">
        <v>15265</v>
      </c>
    </row>
    <row r="6479" spans="1:16" x14ac:dyDescent="0.35">
      <c r="A6479" t="s">
        <v>16</v>
      </c>
      <c r="B6479" t="s">
        <v>27</v>
      </c>
      <c r="C6479" t="s">
        <v>15266</v>
      </c>
      <c r="D6479" t="s">
        <v>19</v>
      </c>
      <c r="E6479" s="1">
        <v>44259.489583333336</v>
      </c>
      <c r="F6479" s="2">
        <v>44259</v>
      </c>
      <c r="G6479" s="2">
        <v>47911</v>
      </c>
      <c r="H6479" t="s">
        <v>29</v>
      </c>
      <c r="I6479" t="s">
        <v>30</v>
      </c>
      <c r="K6479" t="s">
        <v>15267</v>
      </c>
      <c r="L6479" t="s">
        <v>15268</v>
      </c>
      <c r="M6479" t="s">
        <v>24</v>
      </c>
      <c r="N6479" t="s">
        <v>25</v>
      </c>
      <c r="P6479" t="s">
        <v>7349</v>
      </c>
    </row>
    <row r="6480" spans="1:16" x14ac:dyDescent="0.35">
      <c r="A6480" t="s">
        <v>16</v>
      </c>
      <c r="B6480" t="s">
        <v>24517</v>
      </c>
      <c r="C6480" t="s">
        <v>24518</v>
      </c>
      <c r="D6480" t="s">
        <v>59</v>
      </c>
      <c r="E6480" s="1">
        <v>44103.575694444444</v>
      </c>
      <c r="F6480" s="2">
        <v>44035</v>
      </c>
      <c r="G6480" s="2">
        <v>45127</v>
      </c>
      <c r="H6480" t="s">
        <v>24519</v>
      </c>
      <c r="I6480" t="s">
        <v>24520</v>
      </c>
      <c r="K6480" t="s">
        <v>62</v>
      </c>
      <c r="L6480" t="s">
        <v>63</v>
      </c>
      <c r="M6480" t="s">
        <v>24</v>
      </c>
      <c r="N6480" t="s">
        <v>24512</v>
      </c>
      <c r="O6480">
        <v>217394</v>
      </c>
      <c r="P6480" t="s">
        <v>24521</v>
      </c>
    </row>
    <row r="6481" spans="1:16" x14ac:dyDescent="0.35">
      <c r="A6481" t="s">
        <v>56</v>
      </c>
      <c r="B6481" t="s">
        <v>57</v>
      </c>
      <c r="C6481" t="s">
        <v>58</v>
      </c>
      <c r="D6481" t="s">
        <v>59</v>
      </c>
      <c r="E6481" s="1">
        <v>43955.722222222219</v>
      </c>
      <c r="F6481" s="2">
        <v>43962</v>
      </c>
      <c r="G6481" s="2">
        <v>44327</v>
      </c>
      <c r="H6481" t="s">
        <v>60</v>
      </c>
      <c r="I6481" t="s">
        <v>61</v>
      </c>
      <c r="K6481" t="s">
        <v>62</v>
      </c>
      <c r="L6481" t="s">
        <v>63</v>
      </c>
      <c r="M6481" t="s">
        <v>24</v>
      </c>
      <c r="N6481" t="s">
        <v>64</v>
      </c>
      <c r="O6481">
        <v>357244</v>
      </c>
      <c r="P6481" t="s">
        <v>65</v>
      </c>
    </row>
    <row r="6482" spans="1:16" x14ac:dyDescent="0.35">
      <c r="A6482" t="s">
        <v>16</v>
      </c>
      <c r="B6482" t="s">
        <v>43</v>
      </c>
      <c r="C6482" t="s">
        <v>14453</v>
      </c>
      <c r="D6482" t="s">
        <v>36</v>
      </c>
      <c r="E6482" s="1">
        <v>43971.870833333334</v>
      </c>
      <c r="F6482" s="2">
        <v>43862</v>
      </c>
      <c r="G6482" s="2">
        <v>44228</v>
      </c>
      <c r="H6482" t="s">
        <v>440</v>
      </c>
      <c r="I6482" t="s">
        <v>213</v>
      </c>
      <c r="J6482" t="s">
        <v>441</v>
      </c>
      <c r="K6482" t="s">
        <v>11120</v>
      </c>
      <c r="L6482" t="s">
        <v>11121</v>
      </c>
      <c r="M6482" t="s">
        <v>24</v>
      </c>
      <c r="N6482" t="s">
        <v>25</v>
      </c>
      <c r="O6482">
        <v>33604</v>
      </c>
      <c r="P6482" t="s">
        <v>14454</v>
      </c>
    </row>
    <row r="6483" spans="1:16" x14ac:dyDescent="0.35">
      <c r="A6483" t="s">
        <v>16</v>
      </c>
      <c r="B6483" t="s">
        <v>43</v>
      </c>
      <c r="C6483" t="s">
        <v>26333</v>
      </c>
      <c r="D6483" t="s">
        <v>105</v>
      </c>
      <c r="E6483" s="1">
        <v>44617.470833333333</v>
      </c>
      <c r="F6483" s="2">
        <v>44617</v>
      </c>
      <c r="G6483" s="2">
        <v>44982</v>
      </c>
      <c r="H6483" t="s">
        <v>106</v>
      </c>
      <c r="I6483" t="s">
        <v>107</v>
      </c>
      <c r="K6483" t="s">
        <v>1978</v>
      </c>
      <c r="L6483" t="s">
        <v>1979</v>
      </c>
      <c r="M6483" t="s">
        <v>24</v>
      </c>
      <c r="N6483" t="s">
        <v>24512</v>
      </c>
      <c r="O6483">
        <v>94263</v>
      </c>
      <c r="P6483" t="s">
        <v>257</v>
      </c>
    </row>
    <row r="6484" spans="1:16" x14ac:dyDescent="0.35">
      <c r="A6484" t="s">
        <v>16</v>
      </c>
      <c r="B6484" t="s">
        <v>24517</v>
      </c>
      <c r="C6484" t="s">
        <v>24518</v>
      </c>
      <c r="D6484" t="s">
        <v>59</v>
      </c>
      <c r="E6484" s="1">
        <v>44103.575694444444</v>
      </c>
      <c r="F6484" s="2">
        <v>44035</v>
      </c>
      <c r="G6484" s="2">
        <v>45127</v>
      </c>
      <c r="H6484" t="s">
        <v>24519</v>
      </c>
      <c r="I6484" t="s">
        <v>24520</v>
      </c>
      <c r="K6484" t="s">
        <v>62</v>
      </c>
      <c r="L6484" t="s">
        <v>63</v>
      </c>
      <c r="M6484" t="s">
        <v>24</v>
      </c>
      <c r="N6484" t="s">
        <v>24512</v>
      </c>
      <c r="O6484">
        <v>799919</v>
      </c>
      <c r="P6484" t="s">
        <v>24521</v>
      </c>
    </row>
    <row r="6485" spans="1:16" x14ac:dyDescent="0.35">
      <c r="A6485" t="s">
        <v>16</v>
      </c>
      <c r="B6485" t="s">
        <v>43</v>
      </c>
      <c r="C6485" t="s">
        <v>14102</v>
      </c>
      <c r="D6485" t="s">
        <v>36</v>
      </c>
      <c r="E6485" s="1">
        <v>44145.567361111112</v>
      </c>
      <c r="F6485" s="2">
        <v>44136</v>
      </c>
      <c r="G6485" s="2">
        <v>44867</v>
      </c>
      <c r="H6485" t="s">
        <v>453</v>
      </c>
      <c r="I6485" t="s">
        <v>143</v>
      </c>
      <c r="J6485" t="s">
        <v>455</v>
      </c>
      <c r="K6485" t="s">
        <v>6060</v>
      </c>
      <c r="L6485" t="s">
        <v>6061</v>
      </c>
      <c r="M6485" t="s">
        <v>24</v>
      </c>
      <c r="N6485" t="s">
        <v>41</v>
      </c>
      <c r="O6485">
        <v>2140037788</v>
      </c>
      <c r="P6485" t="s">
        <v>6450</v>
      </c>
    </row>
    <row r="6486" spans="1:16" x14ac:dyDescent="0.35">
      <c r="A6486" t="s">
        <v>16</v>
      </c>
      <c r="B6486" t="s">
        <v>17</v>
      </c>
      <c r="C6486" t="s">
        <v>14111</v>
      </c>
      <c r="D6486" t="s">
        <v>105</v>
      </c>
      <c r="E6486" s="1">
        <v>44390.705555555556</v>
      </c>
      <c r="F6486" s="2">
        <v>44368</v>
      </c>
      <c r="G6486" s="2">
        <v>45199</v>
      </c>
      <c r="H6486" t="s">
        <v>75</v>
      </c>
      <c r="I6486" t="s">
        <v>76</v>
      </c>
      <c r="K6486" t="s">
        <v>14112</v>
      </c>
      <c r="L6486" t="s">
        <v>14113</v>
      </c>
      <c r="M6486" t="s">
        <v>24</v>
      </c>
      <c r="N6486" t="s">
        <v>25</v>
      </c>
      <c r="O6486">
        <v>94260</v>
      </c>
      <c r="P6486" t="s">
        <v>14114</v>
      </c>
    </row>
    <row r="6487" spans="1:16" x14ac:dyDescent="0.35">
      <c r="A6487" t="s">
        <v>56</v>
      </c>
      <c r="B6487" t="s">
        <v>1021</v>
      </c>
      <c r="C6487" t="s">
        <v>1022</v>
      </c>
      <c r="D6487" t="s">
        <v>59</v>
      </c>
      <c r="E6487" s="1">
        <v>43755.4375</v>
      </c>
      <c r="F6487" s="2">
        <v>43466</v>
      </c>
      <c r="G6487" s="2">
        <v>43830</v>
      </c>
      <c r="H6487" t="s">
        <v>1023</v>
      </c>
      <c r="I6487" t="s">
        <v>1024</v>
      </c>
      <c r="K6487" t="s">
        <v>343</v>
      </c>
      <c r="L6487" t="s">
        <v>344</v>
      </c>
      <c r="M6487" t="s">
        <v>24</v>
      </c>
      <c r="N6487" t="s">
        <v>345</v>
      </c>
      <c r="O6487">
        <v>310014</v>
      </c>
      <c r="P6487" t="s">
        <v>1025</v>
      </c>
    </row>
    <row r="6488" spans="1:16" x14ac:dyDescent="0.35">
      <c r="A6488" t="s">
        <v>16</v>
      </c>
      <c r="B6488" t="s">
        <v>73</v>
      </c>
      <c r="C6488" t="s">
        <v>14714</v>
      </c>
      <c r="D6488" t="s">
        <v>105</v>
      </c>
      <c r="E6488" s="1">
        <v>44337.745138888888</v>
      </c>
      <c r="F6488" s="2">
        <v>44345</v>
      </c>
      <c r="G6488" s="2">
        <v>44357</v>
      </c>
      <c r="H6488" t="s">
        <v>14715</v>
      </c>
      <c r="I6488" t="s">
        <v>14716</v>
      </c>
      <c r="K6488" t="s">
        <v>14717</v>
      </c>
      <c r="L6488" t="s">
        <v>14180</v>
      </c>
      <c r="M6488" t="s">
        <v>24</v>
      </c>
      <c r="N6488" t="s">
        <v>25</v>
      </c>
      <c r="O6488">
        <v>94250</v>
      </c>
      <c r="P6488" t="s">
        <v>14718</v>
      </c>
    </row>
    <row r="6489" spans="1:16" x14ac:dyDescent="0.35">
      <c r="A6489" t="s">
        <v>56</v>
      </c>
      <c r="B6489" t="s">
        <v>14719</v>
      </c>
      <c r="C6489" t="s">
        <v>14720</v>
      </c>
      <c r="D6489" t="s">
        <v>36</v>
      </c>
      <c r="E6489" s="1">
        <v>43692.740972222222</v>
      </c>
      <c r="F6489" s="2">
        <v>43703</v>
      </c>
      <c r="G6489" s="2">
        <v>43830</v>
      </c>
      <c r="H6489" t="s">
        <v>1499</v>
      </c>
      <c r="I6489" t="s">
        <v>1500</v>
      </c>
      <c r="J6489" t="s">
        <v>1500</v>
      </c>
      <c r="K6489" t="s">
        <v>145</v>
      </c>
      <c r="L6489" t="s">
        <v>146</v>
      </c>
      <c r="M6489" t="s">
        <v>24</v>
      </c>
      <c r="N6489" t="s">
        <v>41</v>
      </c>
      <c r="O6489">
        <v>324799</v>
      </c>
      <c r="P6489" t="s">
        <v>14721</v>
      </c>
    </row>
    <row r="6490" spans="1:16" x14ac:dyDescent="0.35">
      <c r="A6490" t="s">
        <v>16</v>
      </c>
      <c r="B6490" t="s">
        <v>43</v>
      </c>
      <c r="C6490" t="s">
        <v>24681</v>
      </c>
      <c r="D6490" t="s">
        <v>59</v>
      </c>
      <c r="E6490" s="1">
        <v>43816.59097222222</v>
      </c>
      <c r="F6490" s="2">
        <v>43831</v>
      </c>
      <c r="G6490" s="2">
        <v>44934</v>
      </c>
      <c r="H6490" t="s">
        <v>11080</v>
      </c>
      <c r="I6490" t="s">
        <v>11081</v>
      </c>
      <c r="K6490" t="s">
        <v>735</v>
      </c>
      <c r="L6490" t="s">
        <v>736</v>
      </c>
      <c r="M6490" t="s">
        <v>24</v>
      </c>
      <c r="N6490" t="s">
        <v>24512</v>
      </c>
      <c r="O6490">
        <v>704788</v>
      </c>
      <c r="P6490" t="s">
        <v>24682</v>
      </c>
    </row>
    <row r="6491" spans="1:16" x14ac:dyDescent="0.35">
      <c r="A6491" t="s">
        <v>16</v>
      </c>
      <c r="B6491" t="s">
        <v>43</v>
      </c>
      <c r="C6491" t="s">
        <v>14726</v>
      </c>
      <c r="D6491" t="s">
        <v>36</v>
      </c>
      <c r="E6491" s="1">
        <v>44462.563888888886</v>
      </c>
      <c r="F6491" s="2">
        <v>44456</v>
      </c>
      <c r="G6491" s="2">
        <v>44820</v>
      </c>
      <c r="H6491" t="s">
        <v>186</v>
      </c>
      <c r="I6491" t="s">
        <v>187</v>
      </c>
      <c r="K6491" t="s">
        <v>14727</v>
      </c>
      <c r="L6491" t="s">
        <v>14728</v>
      </c>
      <c r="M6491" t="s">
        <v>24</v>
      </c>
      <c r="N6491" t="s">
        <v>25</v>
      </c>
      <c r="O6491">
        <v>2140038017</v>
      </c>
      <c r="P6491" t="s">
        <v>4181</v>
      </c>
    </row>
    <row r="6492" spans="1:16" x14ac:dyDescent="0.35">
      <c r="A6492" t="s">
        <v>16</v>
      </c>
      <c r="B6492" t="s">
        <v>17</v>
      </c>
      <c r="C6492" t="s">
        <v>14733</v>
      </c>
      <c r="D6492" t="s">
        <v>19</v>
      </c>
      <c r="E6492" s="1">
        <v>44092.37222222222</v>
      </c>
      <c r="F6492" s="2">
        <v>44114</v>
      </c>
      <c r="G6492" s="2">
        <v>47766</v>
      </c>
      <c r="H6492" t="s">
        <v>99</v>
      </c>
      <c r="I6492" t="s">
        <v>100</v>
      </c>
      <c r="K6492" t="s">
        <v>14734</v>
      </c>
      <c r="L6492" t="s">
        <v>14735</v>
      </c>
      <c r="M6492" t="s">
        <v>24</v>
      </c>
      <c r="N6492" t="s">
        <v>25</v>
      </c>
      <c r="P6492" t="s">
        <v>103</v>
      </c>
    </row>
    <row r="6493" spans="1:16" x14ac:dyDescent="0.35">
      <c r="A6493" t="s">
        <v>16</v>
      </c>
      <c r="B6493" t="s">
        <v>27</v>
      </c>
      <c r="C6493" t="s">
        <v>14737</v>
      </c>
      <c r="D6493" t="s">
        <v>19</v>
      </c>
      <c r="E6493" s="1">
        <v>44585.612500000003</v>
      </c>
      <c r="F6493" s="2">
        <v>44581</v>
      </c>
      <c r="G6493" s="2">
        <v>48233</v>
      </c>
      <c r="H6493" t="s">
        <v>29</v>
      </c>
      <c r="I6493" t="s">
        <v>30</v>
      </c>
      <c r="K6493" t="s">
        <v>85</v>
      </c>
      <c r="L6493" t="s">
        <v>86</v>
      </c>
      <c r="M6493" t="s">
        <v>24</v>
      </c>
      <c r="N6493" t="s">
        <v>25</v>
      </c>
      <c r="P6493" t="s">
        <v>650</v>
      </c>
    </row>
    <row r="6494" spans="1:16" x14ac:dyDescent="0.35">
      <c r="A6494" t="s">
        <v>16</v>
      </c>
      <c r="B6494" t="s">
        <v>73</v>
      </c>
      <c r="C6494" t="s">
        <v>26334</v>
      </c>
      <c r="D6494" t="s">
        <v>36</v>
      </c>
      <c r="E6494" s="1">
        <v>44721.649305555555</v>
      </c>
      <c r="F6494" s="2">
        <v>44641</v>
      </c>
      <c r="G6494" s="2">
        <v>45109</v>
      </c>
      <c r="H6494" t="s">
        <v>24602</v>
      </c>
      <c r="I6494" t="s">
        <v>24603</v>
      </c>
      <c r="K6494" t="s">
        <v>26335</v>
      </c>
      <c r="L6494" t="s">
        <v>26336</v>
      </c>
      <c r="M6494" t="s">
        <v>24</v>
      </c>
      <c r="N6494" t="s">
        <v>24512</v>
      </c>
      <c r="O6494">
        <v>357441</v>
      </c>
      <c r="P6494" t="s">
        <v>24968</v>
      </c>
    </row>
    <row r="6495" spans="1:16" x14ac:dyDescent="0.35">
      <c r="A6495" t="s">
        <v>16</v>
      </c>
      <c r="B6495" t="s">
        <v>43</v>
      </c>
      <c r="C6495" t="s">
        <v>14738</v>
      </c>
      <c r="D6495" t="s">
        <v>36</v>
      </c>
      <c r="E6495" s="1">
        <v>44182.259027777778</v>
      </c>
      <c r="F6495" s="2">
        <v>44166</v>
      </c>
      <c r="G6495" s="2">
        <v>44530</v>
      </c>
      <c r="H6495" t="s">
        <v>186</v>
      </c>
      <c r="I6495" t="s">
        <v>187</v>
      </c>
      <c r="K6495" t="s">
        <v>14739</v>
      </c>
      <c r="L6495" t="s">
        <v>14740</v>
      </c>
      <c r="M6495" t="s">
        <v>24</v>
      </c>
      <c r="N6495" t="s">
        <v>25</v>
      </c>
      <c r="O6495">
        <v>2140038017</v>
      </c>
      <c r="P6495" t="s">
        <v>14741</v>
      </c>
    </row>
    <row r="6496" spans="1:16" x14ac:dyDescent="0.35">
      <c r="A6496" t="s">
        <v>56</v>
      </c>
      <c r="B6496" t="s">
        <v>57</v>
      </c>
      <c r="C6496" t="s">
        <v>58</v>
      </c>
      <c r="D6496" t="s">
        <v>59</v>
      </c>
      <c r="E6496" s="1">
        <v>43955.722222222219</v>
      </c>
      <c r="F6496" s="2">
        <v>43962</v>
      </c>
      <c r="G6496" s="2">
        <v>44327</v>
      </c>
      <c r="H6496" t="s">
        <v>60</v>
      </c>
      <c r="I6496" t="s">
        <v>61</v>
      </c>
      <c r="K6496" t="s">
        <v>62</v>
      </c>
      <c r="L6496" t="s">
        <v>63</v>
      </c>
      <c r="M6496" t="s">
        <v>24</v>
      </c>
      <c r="N6496" t="s">
        <v>64</v>
      </c>
      <c r="O6496">
        <v>691346</v>
      </c>
      <c r="P6496" t="s">
        <v>65</v>
      </c>
    </row>
    <row r="6497" spans="1:16" x14ac:dyDescent="0.35">
      <c r="A6497" t="s">
        <v>16</v>
      </c>
      <c r="B6497" t="s">
        <v>17</v>
      </c>
      <c r="C6497" t="s">
        <v>14742</v>
      </c>
      <c r="D6497" t="s">
        <v>19</v>
      </c>
      <c r="E6497" s="1">
        <v>44179.410416666666</v>
      </c>
      <c r="F6497" s="2">
        <v>44211</v>
      </c>
      <c r="G6497" s="2">
        <v>44377</v>
      </c>
      <c r="H6497" t="s">
        <v>316</v>
      </c>
      <c r="I6497" t="s">
        <v>317</v>
      </c>
      <c r="K6497" t="s">
        <v>11825</v>
      </c>
      <c r="L6497" t="s">
        <v>11826</v>
      </c>
      <c r="M6497" t="s">
        <v>24</v>
      </c>
      <c r="N6497" t="s">
        <v>41</v>
      </c>
      <c r="P6497" t="s">
        <v>320</v>
      </c>
    </row>
    <row r="6498" spans="1:16" x14ac:dyDescent="0.35">
      <c r="A6498" t="s">
        <v>16</v>
      </c>
      <c r="B6498" t="s">
        <v>17</v>
      </c>
      <c r="C6498" t="s">
        <v>14743</v>
      </c>
      <c r="D6498" t="s">
        <v>36</v>
      </c>
      <c r="E6498" s="1">
        <v>44256.55</v>
      </c>
      <c r="F6498" s="2">
        <v>44256</v>
      </c>
      <c r="G6498" s="2">
        <v>44806</v>
      </c>
      <c r="H6498" t="s">
        <v>704</v>
      </c>
      <c r="I6498" t="s">
        <v>705</v>
      </c>
      <c r="K6498" t="s">
        <v>14744</v>
      </c>
      <c r="L6498" t="s">
        <v>14745</v>
      </c>
      <c r="M6498" t="s">
        <v>24</v>
      </c>
      <c r="N6498" t="s">
        <v>25</v>
      </c>
      <c r="O6498">
        <v>2140038023</v>
      </c>
      <c r="P6498" t="s">
        <v>1084</v>
      </c>
    </row>
    <row r="6499" spans="1:16" x14ac:dyDescent="0.35">
      <c r="A6499" t="s">
        <v>16</v>
      </c>
      <c r="B6499" t="s">
        <v>17</v>
      </c>
      <c r="C6499" t="s">
        <v>14746</v>
      </c>
      <c r="D6499" t="s">
        <v>19</v>
      </c>
      <c r="E6499" s="1">
        <v>44095.436111111114</v>
      </c>
      <c r="F6499" s="2">
        <v>44114</v>
      </c>
      <c r="G6499" s="2">
        <v>47766</v>
      </c>
      <c r="H6499" t="s">
        <v>99</v>
      </c>
      <c r="I6499" t="s">
        <v>100</v>
      </c>
      <c r="K6499" t="s">
        <v>14747</v>
      </c>
      <c r="L6499" t="s">
        <v>14748</v>
      </c>
      <c r="M6499" t="s">
        <v>24</v>
      </c>
      <c r="N6499" t="s">
        <v>25</v>
      </c>
      <c r="P6499" t="s">
        <v>103</v>
      </c>
    </row>
    <row r="6500" spans="1:16" x14ac:dyDescent="0.35">
      <c r="A6500" t="s">
        <v>16</v>
      </c>
      <c r="B6500" t="s">
        <v>17</v>
      </c>
      <c r="C6500" t="s">
        <v>14749</v>
      </c>
      <c r="D6500" t="s">
        <v>19</v>
      </c>
      <c r="E6500" s="1">
        <v>44215.46597222222</v>
      </c>
      <c r="F6500" s="2">
        <v>44228</v>
      </c>
      <c r="G6500" s="2">
        <v>46054</v>
      </c>
      <c r="H6500" t="s">
        <v>525</v>
      </c>
      <c r="I6500" t="s">
        <v>526</v>
      </c>
      <c r="K6500">
        <v>360637</v>
      </c>
      <c r="L6500" t="s">
        <v>14750</v>
      </c>
      <c r="M6500" t="s">
        <v>24</v>
      </c>
      <c r="N6500" t="s">
        <v>25</v>
      </c>
    </row>
    <row r="6501" spans="1:16" x14ac:dyDescent="0.35">
      <c r="A6501" t="s">
        <v>16</v>
      </c>
      <c r="B6501" t="s">
        <v>17</v>
      </c>
      <c r="C6501" t="s">
        <v>488</v>
      </c>
      <c r="D6501" t="s">
        <v>105</v>
      </c>
      <c r="E6501" s="1">
        <v>43706.690972222219</v>
      </c>
      <c r="F6501" s="2">
        <v>43739</v>
      </c>
      <c r="G6501" s="2">
        <v>44925</v>
      </c>
      <c r="H6501" t="s">
        <v>75</v>
      </c>
      <c r="I6501" t="s">
        <v>76</v>
      </c>
      <c r="K6501" t="s">
        <v>489</v>
      </c>
      <c r="L6501" t="s">
        <v>490</v>
      </c>
      <c r="M6501" t="s">
        <v>24</v>
      </c>
      <c r="N6501" t="s">
        <v>25</v>
      </c>
      <c r="O6501">
        <v>94250</v>
      </c>
      <c r="P6501" t="s">
        <v>491</v>
      </c>
    </row>
    <row r="6502" spans="1:16" x14ac:dyDescent="0.35">
      <c r="A6502" t="s">
        <v>56</v>
      </c>
      <c r="B6502" t="s">
        <v>731</v>
      </c>
      <c r="C6502" t="s">
        <v>1824</v>
      </c>
      <c r="D6502" t="s">
        <v>59</v>
      </c>
      <c r="E6502" s="1">
        <v>44301.475694444445</v>
      </c>
      <c r="F6502" s="2">
        <v>44217</v>
      </c>
      <c r="G6502" s="2">
        <v>44582</v>
      </c>
      <c r="H6502" t="s">
        <v>1825</v>
      </c>
      <c r="I6502" t="s">
        <v>1826</v>
      </c>
      <c r="K6502" t="s">
        <v>1827</v>
      </c>
      <c r="L6502" t="s">
        <v>1828</v>
      </c>
      <c r="M6502" t="s">
        <v>24</v>
      </c>
      <c r="N6502" t="s">
        <v>345</v>
      </c>
      <c r="O6502">
        <v>849386</v>
      </c>
      <c r="P6502" t="s">
        <v>1829</v>
      </c>
    </row>
    <row r="6503" spans="1:16" x14ac:dyDescent="0.35">
      <c r="A6503" t="s">
        <v>16</v>
      </c>
      <c r="B6503" t="s">
        <v>43</v>
      </c>
      <c r="C6503" t="s">
        <v>14755</v>
      </c>
      <c r="D6503" t="s">
        <v>36</v>
      </c>
      <c r="E6503" s="1">
        <v>44355.661111111112</v>
      </c>
      <c r="F6503" s="2">
        <v>44348</v>
      </c>
      <c r="G6503" s="2">
        <v>44591</v>
      </c>
      <c r="H6503" t="s">
        <v>14756</v>
      </c>
      <c r="I6503" t="s">
        <v>14757</v>
      </c>
      <c r="K6503" t="s">
        <v>14758</v>
      </c>
      <c r="L6503" t="s">
        <v>14759</v>
      </c>
      <c r="M6503" t="s">
        <v>24</v>
      </c>
      <c r="N6503" t="s">
        <v>25</v>
      </c>
      <c r="O6503">
        <v>358936</v>
      </c>
      <c r="P6503" t="s">
        <v>14760</v>
      </c>
    </row>
    <row r="6504" spans="1:16" x14ac:dyDescent="0.35">
      <c r="A6504" t="s">
        <v>16</v>
      </c>
      <c r="B6504" t="s">
        <v>27</v>
      </c>
      <c r="C6504" t="s">
        <v>15202</v>
      </c>
      <c r="D6504" t="s">
        <v>19</v>
      </c>
      <c r="E6504" s="1">
        <v>44384.606249999997</v>
      </c>
      <c r="F6504" s="2">
        <v>44387</v>
      </c>
      <c r="G6504" s="2">
        <v>48039</v>
      </c>
      <c r="H6504" t="s">
        <v>29</v>
      </c>
      <c r="I6504" t="s">
        <v>30</v>
      </c>
      <c r="K6504" t="s">
        <v>15203</v>
      </c>
      <c r="L6504" t="s">
        <v>15204</v>
      </c>
      <c r="M6504" t="s">
        <v>24</v>
      </c>
      <c r="N6504" t="s">
        <v>25</v>
      </c>
      <c r="P6504" t="s">
        <v>15205</v>
      </c>
    </row>
    <row r="6505" spans="1:16" x14ac:dyDescent="0.35">
      <c r="A6505" t="s">
        <v>16</v>
      </c>
      <c r="B6505" t="s">
        <v>43</v>
      </c>
      <c r="C6505" t="s">
        <v>15215</v>
      </c>
      <c r="D6505" t="s">
        <v>36</v>
      </c>
      <c r="E6505" s="1">
        <v>44462.532638888886</v>
      </c>
      <c r="F6505" s="2">
        <v>44456</v>
      </c>
      <c r="G6505" s="2">
        <v>44820</v>
      </c>
      <c r="H6505" t="s">
        <v>186</v>
      </c>
      <c r="I6505" t="s">
        <v>187</v>
      </c>
      <c r="K6505" t="s">
        <v>15216</v>
      </c>
      <c r="L6505" t="s">
        <v>15217</v>
      </c>
      <c r="M6505" t="s">
        <v>24</v>
      </c>
      <c r="N6505" t="s">
        <v>25</v>
      </c>
      <c r="O6505">
        <v>2140038017</v>
      </c>
      <c r="P6505" t="s">
        <v>366</v>
      </c>
    </row>
    <row r="6506" spans="1:16" x14ac:dyDescent="0.35">
      <c r="A6506" t="s">
        <v>16</v>
      </c>
      <c r="B6506" t="s">
        <v>17</v>
      </c>
      <c r="C6506" t="s">
        <v>26337</v>
      </c>
      <c r="D6506" t="s">
        <v>36</v>
      </c>
      <c r="E6506" s="1">
        <v>44742.545138888891</v>
      </c>
      <c r="F6506" s="2">
        <v>44742</v>
      </c>
      <c r="G6506" s="2">
        <v>45015</v>
      </c>
      <c r="H6506" t="s">
        <v>1446</v>
      </c>
      <c r="I6506" t="s">
        <v>1447</v>
      </c>
      <c r="K6506" t="s">
        <v>25240</v>
      </c>
      <c r="L6506" t="s">
        <v>25241</v>
      </c>
      <c r="M6506" t="s">
        <v>24</v>
      </c>
      <c r="N6506" t="s">
        <v>24515</v>
      </c>
      <c r="O6506">
        <v>358936</v>
      </c>
      <c r="P6506" t="s">
        <v>26338</v>
      </c>
    </row>
    <row r="6507" spans="1:16" x14ac:dyDescent="0.35">
      <c r="A6507" t="s">
        <v>16</v>
      </c>
      <c r="B6507" t="s">
        <v>43</v>
      </c>
      <c r="C6507" t="s">
        <v>13803</v>
      </c>
      <c r="D6507" t="s">
        <v>19</v>
      </c>
      <c r="E6507" s="1">
        <v>44544.595138888886</v>
      </c>
      <c r="F6507" s="2">
        <v>44543</v>
      </c>
      <c r="G6507" s="2">
        <v>45273</v>
      </c>
      <c r="H6507" t="s">
        <v>3951</v>
      </c>
      <c r="I6507" t="s">
        <v>3952</v>
      </c>
      <c r="K6507" t="s">
        <v>13804</v>
      </c>
      <c r="L6507" t="s">
        <v>13805</v>
      </c>
      <c r="M6507" t="s">
        <v>24</v>
      </c>
      <c r="N6507" t="s">
        <v>25</v>
      </c>
      <c r="P6507" t="s">
        <v>13806</v>
      </c>
    </row>
    <row r="6508" spans="1:16" x14ac:dyDescent="0.35">
      <c r="A6508" t="s">
        <v>139</v>
      </c>
      <c r="B6508" t="s">
        <v>140</v>
      </c>
      <c r="C6508" t="s">
        <v>13814</v>
      </c>
      <c r="D6508" t="s">
        <v>36</v>
      </c>
      <c r="E6508" s="1">
        <v>44154.374305555553</v>
      </c>
      <c r="F6508" s="2">
        <v>44200</v>
      </c>
      <c r="G6508" s="2">
        <v>44561</v>
      </c>
      <c r="H6508" t="s">
        <v>460</v>
      </c>
      <c r="I6508" t="s">
        <v>461</v>
      </c>
      <c r="K6508" t="s">
        <v>1520</v>
      </c>
      <c r="L6508" t="s">
        <v>1521</v>
      </c>
      <c r="M6508" t="s">
        <v>24</v>
      </c>
      <c r="N6508" t="s">
        <v>25</v>
      </c>
      <c r="O6508">
        <v>358936</v>
      </c>
      <c r="P6508" t="s">
        <v>937</v>
      </c>
    </row>
    <row r="6509" spans="1:16" x14ac:dyDescent="0.35">
      <c r="A6509" t="s">
        <v>16</v>
      </c>
      <c r="B6509" t="s">
        <v>24517</v>
      </c>
      <c r="C6509" t="s">
        <v>24518</v>
      </c>
      <c r="D6509" t="s">
        <v>59</v>
      </c>
      <c r="E6509" s="1">
        <v>44103.575694444444</v>
      </c>
      <c r="F6509" s="2">
        <v>44035</v>
      </c>
      <c r="G6509" s="2">
        <v>45127</v>
      </c>
      <c r="H6509" t="s">
        <v>24519</v>
      </c>
      <c r="I6509" t="s">
        <v>24520</v>
      </c>
      <c r="K6509" t="s">
        <v>62</v>
      </c>
      <c r="L6509" t="s">
        <v>63</v>
      </c>
      <c r="M6509" t="s">
        <v>24</v>
      </c>
      <c r="N6509" t="s">
        <v>24512</v>
      </c>
      <c r="O6509">
        <v>799900</v>
      </c>
      <c r="P6509" t="s">
        <v>24521</v>
      </c>
    </row>
    <row r="6510" spans="1:16" x14ac:dyDescent="0.35">
      <c r="A6510" t="s">
        <v>16</v>
      </c>
      <c r="B6510" t="s">
        <v>43</v>
      </c>
      <c r="C6510" t="s">
        <v>14428</v>
      </c>
      <c r="D6510" t="s">
        <v>105</v>
      </c>
      <c r="E6510" s="1">
        <v>44278.646527777775</v>
      </c>
      <c r="F6510" s="2">
        <v>44256</v>
      </c>
      <c r="G6510" s="2">
        <v>44286</v>
      </c>
      <c r="H6510" t="s">
        <v>106</v>
      </c>
      <c r="I6510" t="s">
        <v>107</v>
      </c>
      <c r="K6510" t="s">
        <v>14429</v>
      </c>
      <c r="L6510" t="s">
        <v>14430</v>
      </c>
      <c r="M6510" t="s">
        <v>24</v>
      </c>
      <c r="N6510" t="s">
        <v>25</v>
      </c>
      <c r="O6510">
        <v>690950</v>
      </c>
      <c r="P6510" t="s">
        <v>14431</v>
      </c>
    </row>
    <row r="6511" spans="1:16" x14ac:dyDescent="0.35">
      <c r="A6511" t="s">
        <v>16</v>
      </c>
      <c r="B6511" t="s">
        <v>27</v>
      </c>
      <c r="C6511" t="s">
        <v>14432</v>
      </c>
      <c r="D6511" t="s">
        <v>19</v>
      </c>
      <c r="E6511" s="1">
        <v>43948.491666666669</v>
      </c>
      <c r="F6511" s="2">
        <v>43948</v>
      </c>
      <c r="G6511" s="2">
        <v>47600</v>
      </c>
      <c r="H6511" t="s">
        <v>29</v>
      </c>
      <c r="I6511" t="s">
        <v>30</v>
      </c>
      <c r="K6511" t="s">
        <v>14433</v>
      </c>
      <c r="L6511" t="s">
        <v>14434</v>
      </c>
      <c r="M6511" t="s">
        <v>24</v>
      </c>
      <c r="N6511" t="s">
        <v>25</v>
      </c>
      <c r="P6511" t="s">
        <v>14435</v>
      </c>
    </row>
    <row r="6512" spans="1:16" x14ac:dyDescent="0.35">
      <c r="A6512" t="s">
        <v>56</v>
      </c>
      <c r="B6512" t="s">
        <v>66</v>
      </c>
      <c r="C6512" t="s">
        <v>14440</v>
      </c>
      <c r="D6512" t="s">
        <v>36</v>
      </c>
      <c r="E6512" s="1">
        <v>44715.378472222219</v>
      </c>
      <c r="F6512" s="2">
        <v>44713</v>
      </c>
      <c r="G6512" s="2">
        <v>44742</v>
      </c>
      <c r="H6512" t="s">
        <v>1071</v>
      </c>
      <c r="I6512" t="s">
        <v>1072</v>
      </c>
      <c r="K6512" t="s">
        <v>9094</v>
      </c>
      <c r="L6512" t="s">
        <v>9095</v>
      </c>
      <c r="M6512" t="s">
        <v>24</v>
      </c>
      <c r="N6512" t="s">
        <v>25</v>
      </c>
      <c r="O6512">
        <v>97682</v>
      </c>
      <c r="P6512" t="s">
        <v>9096</v>
      </c>
    </row>
    <row r="6513" spans="1:16" x14ac:dyDescent="0.35">
      <c r="A6513" t="s">
        <v>139</v>
      </c>
      <c r="B6513" t="s">
        <v>140</v>
      </c>
      <c r="C6513" t="s">
        <v>14441</v>
      </c>
      <c r="D6513" t="s">
        <v>19</v>
      </c>
      <c r="E6513" s="1">
        <v>44169.571527777778</v>
      </c>
      <c r="F6513" s="2">
        <v>44161</v>
      </c>
      <c r="G6513" s="2">
        <v>44526</v>
      </c>
      <c r="H6513" t="s">
        <v>142</v>
      </c>
      <c r="I6513" t="s">
        <v>143</v>
      </c>
      <c r="J6513" t="s">
        <v>144</v>
      </c>
      <c r="K6513" t="s">
        <v>1387</v>
      </c>
      <c r="L6513" t="s">
        <v>1388</v>
      </c>
      <c r="M6513" t="s">
        <v>24</v>
      </c>
      <c r="N6513" t="s">
        <v>25</v>
      </c>
      <c r="P6513" t="s">
        <v>147</v>
      </c>
    </row>
    <row r="6514" spans="1:16" x14ac:dyDescent="0.35">
      <c r="A6514" t="s">
        <v>16</v>
      </c>
      <c r="B6514" t="s">
        <v>17</v>
      </c>
      <c r="C6514" t="s">
        <v>14442</v>
      </c>
      <c r="D6514" t="s">
        <v>36</v>
      </c>
      <c r="E6514" s="1">
        <v>44475.382638888892</v>
      </c>
      <c r="F6514" s="2">
        <v>44475</v>
      </c>
      <c r="G6514" s="2">
        <v>44561</v>
      </c>
      <c r="H6514" t="s">
        <v>112</v>
      </c>
      <c r="I6514" t="s">
        <v>113</v>
      </c>
      <c r="K6514" t="s">
        <v>14443</v>
      </c>
      <c r="L6514" t="s">
        <v>14444</v>
      </c>
      <c r="M6514" t="s">
        <v>24</v>
      </c>
      <c r="N6514" t="s">
        <v>25</v>
      </c>
      <c r="O6514">
        <v>356113</v>
      </c>
      <c r="P6514" t="s">
        <v>373</v>
      </c>
    </row>
    <row r="6515" spans="1:16" x14ac:dyDescent="0.35">
      <c r="A6515" t="s">
        <v>16</v>
      </c>
      <c r="B6515" t="s">
        <v>27</v>
      </c>
      <c r="C6515" t="s">
        <v>14445</v>
      </c>
      <c r="D6515" t="s">
        <v>19</v>
      </c>
      <c r="E6515" s="1">
        <v>44706.602777777778</v>
      </c>
      <c r="F6515" s="2">
        <v>44640</v>
      </c>
      <c r="G6515" s="2">
        <v>48293</v>
      </c>
      <c r="H6515" t="s">
        <v>765</v>
      </c>
      <c r="I6515" t="s">
        <v>766</v>
      </c>
      <c r="K6515" t="s">
        <v>1806</v>
      </c>
      <c r="L6515" t="s">
        <v>1807</v>
      </c>
      <c r="M6515" t="s">
        <v>24</v>
      </c>
      <c r="N6515" t="s">
        <v>25</v>
      </c>
      <c r="P6515" t="s">
        <v>7032</v>
      </c>
    </row>
    <row r="6516" spans="1:16" x14ac:dyDescent="0.35">
      <c r="A6516" t="s">
        <v>16</v>
      </c>
      <c r="B6516" t="s">
        <v>73</v>
      </c>
      <c r="C6516" t="s">
        <v>26339</v>
      </c>
      <c r="D6516" t="s">
        <v>36</v>
      </c>
      <c r="E6516" s="1">
        <v>44721.624305555553</v>
      </c>
      <c r="F6516" s="2">
        <v>44641</v>
      </c>
      <c r="G6516" s="2">
        <v>45109</v>
      </c>
      <c r="H6516" t="s">
        <v>24602</v>
      </c>
      <c r="I6516" t="s">
        <v>24603</v>
      </c>
      <c r="K6516" t="s">
        <v>26340</v>
      </c>
      <c r="L6516" t="s">
        <v>26341</v>
      </c>
      <c r="M6516" t="s">
        <v>24</v>
      </c>
      <c r="N6516" t="s">
        <v>24512</v>
      </c>
      <c r="O6516">
        <v>357441</v>
      </c>
      <c r="P6516" t="s">
        <v>24968</v>
      </c>
    </row>
    <row r="6517" spans="1:16" x14ac:dyDescent="0.35">
      <c r="A6517" t="s">
        <v>16</v>
      </c>
      <c r="B6517" t="s">
        <v>43</v>
      </c>
      <c r="C6517" t="s">
        <v>104</v>
      </c>
      <c r="D6517" t="s">
        <v>105</v>
      </c>
      <c r="E6517" s="1">
        <v>43791.63958333333</v>
      </c>
      <c r="F6517" s="2">
        <v>43791</v>
      </c>
      <c r="G6517" s="2">
        <v>44920</v>
      </c>
      <c r="H6517" t="s">
        <v>106</v>
      </c>
      <c r="I6517" t="s">
        <v>107</v>
      </c>
      <c r="K6517" t="s">
        <v>108</v>
      </c>
      <c r="L6517" t="s">
        <v>109</v>
      </c>
      <c r="M6517" t="s">
        <v>24</v>
      </c>
      <c r="N6517" t="s">
        <v>25</v>
      </c>
      <c r="O6517">
        <v>690950</v>
      </c>
      <c r="P6517" t="s">
        <v>110</v>
      </c>
    </row>
    <row r="6518" spans="1:16" x14ac:dyDescent="0.35">
      <c r="A6518" t="s">
        <v>16</v>
      </c>
      <c r="B6518" t="s">
        <v>43</v>
      </c>
      <c r="C6518" t="s">
        <v>26342</v>
      </c>
      <c r="D6518" t="s">
        <v>105</v>
      </c>
      <c r="E6518" s="1">
        <v>44735.479861111111</v>
      </c>
      <c r="F6518" s="2">
        <v>44735</v>
      </c>
      <c r="G6518" s="2">
        <v>44772</v>
      </c>
      <c r="H6518" t="s">
        <v>106</v>
      </c>
      <c r="I6518" t="s">
        <v>107</v>
      </c>
      <c r="K6518" t="s">
        <v>26343</v>
      </c>
      <c r="L6518" t="s">
        <v>26344</v>
      </c>
      <c r="M6518" t="s">
        <v>24</v>
      </c>
      <c r="N6518" t="s">
        <v>24512</v>
      </c>
      <c r="O6518">
        <v>94255</v>
      </c>
      <c r="P6518" t="s">
        <v>1245</v>
      </c>
    </row>
    <row r="6519" spans="1:16" x14ac:dyDescent="0.35">
      <c r="A6519" t="s">
        <v>16</v>
      </c>
      <c r="B6519" t="s">
        <v>43</v>
      </c>
      <c r="C6519" t="s">
        <v>3926</v>
      </c>
      <c r="D6519" t="s">
        <v>105</v>
      </c>
      <c r="E6519" s="1">
        <v>43703.368055555555</v>
      </c>
      <c r="F6519" s="2">
        <v>43703</v>
      </c>
      <c r="G6519" s="2">
        <v>44742</v>
      </c>
      <c r="H6519" t="s">
        <v>106</v>
      </c>
      <c r="I6519" t="s">
        <v>107</v>
      </c>
      <c r="K6519" t="s">
        <v>3927</v>
      </c>
      <c r="L6519" t="s">
        <v>3928</v>
      </c>
      <c r="M6519" t="s">
        <v>24</v>
      </c>
      <c r="N6519" t="s">
        <v>25</v>
      </c>
      <c r="O6519">
        <v>2140041883</v>
      </c>
      <c r="P6519" t="s">
        <v>3929</v>
      </c>
    </row>
    <row r="6520" spans="1:16" x14ac:dyDescent="0.35">
      <c r="A6520" t="s">
        <v>16</v>
      </c>
      <c r="B6520" t="s">
        <v>17</v>
      </c>
      <c r="C6520" t="s">
        <v>14451</v>
      </c>
      <c r="D6520" t="s">
        <v>36</v>
      </c>
      <c r="E6520" s="1">
        <v>44089.627083333333</v>
      </c>
      <c r="F6520" s="2">
        <v>44071</v>
      </c>
      <c r="G6520" s="2">
        <v>44316</v>
      </c>
      <c r="H6520" t="s">
        <v>207</v>
      </c>
      <c r="I6520" t="s">
        <v>150</v>
      </c>
      <c r="J6520" t="s">
        <v>208</v>
      </c>
      <c r="K6520" t="s">
        <v>5188</v>
      </c>
      <c r="L6520" t="s">
        <v>5189</v>
      </c>
      <c r="M6520" t="s">
        <v>24</v>
      </c>
      <c r="N6520" t="s">
        <v>41</v>
      </c>
      <c r="O6520">
        <v>781904</v>
      </c>
      <c r="P6520" t="s">
        <v>14452</v>
      </c>
    </row>
    <row r="6521" spans="1:16" x14ac:dyDescent="0.35">
      <c r="A6521" t="s">
        <v>16</v>
      </c>
      <c r="B6521" t="s">
        <v>17</v>
      </c>
      <c r="C6521" t="s">
        <v>14457</v>
      </c>
      <c r="D6521" t="s">
        <v>19</v>
      </c>
      <c r="E6521" s="1">
        <v>44085.349305555559</v>
      </c>
      <c r="F6521" s="2">
        <v>44085</v>
      </c>
      <c r="G6521" s="2">
        <v>44815</v>
      </c>
      <c r="H6521" t="s">
        <v>716</v>
      </c>
      <c r="I6521" t="s">
        <v>717</v>
      </c>
      <c r="K6521" t="s">
        <v>14458</v>
      </c>
      <c r="L6521" t="s">
        <v>14459</v>
      </c>
      <c r="M6521" t="s">
        <v>24</v>
      </c>
      <c r="N6521" t="s">
        <v>25</v>
      </c>
      <c r="P6521" t="s">
        <v>14460</v>
      </c>
    </row>
    <row r="6522" spans="1:16" x14ac:dyDescent="0.35">
      <c r="A6522" t="s">
        <v>16</v>
      </c>
      <c r="B6522" t="s">
        <v>27</v>
      </c>
      <c r="C6522" t="s">
        <v>14455</v>
      </c>
      <c r="D6522" t="s">
        <v>19</v>
      </c>
      <c r="E6522" s="1">
        <v>43840.387499999997</v>
      </c>
      <c r="F6522" s="2">
        <v>43845</v>
      </c>
      <c r="G6522" s="2">
        <v>47498</v>
      </c>
      <c r="H6522" t="s">
        <v>29</v>
      </c>
      <c r="I6522" t="s">
        <v>30</v>
      </c>
      <c r="K6522" t="s">
        <v>5274</v>
      </c>
      <c r="L6522" t="s">
        <v>5275</v>
      </c>
      <c r="M6522" t="s">
        <v>24</v>
      </c>
      <c r="N6522" t="s">
        <v>25</v>
      </c>
      <c r="P6522" t="s">
        <v>14456</v>
      </c>
    </row>
    <row r="6523" spans="1:16" x14ac:dyDescent="0.35">
      <c r="A6523" t="s">
        <v>16</v>
      </c>
      <c r="B6523" t="s">
        <v>17</v>
      </c>
      <c r="C6523" t="s">
        <v>26345</v>
      </c>
      <c r="D6523" t="s">
        <v>19</v>
      </c>
      <c r="E6523" s="1">
        <v>44333.412499999999</v>
      </c>
      <c r="F6523" s="2">
        <v>44341</v>
      </c>
      <c r="G6523" s="2">
        <v>46167</v>
      </c>
      <c r="H6523" t="s">
        <v>525</v>
      </c>
      <c r="I6523" t="s">
        <v>526</v>
      </c>
      <c r="K6523">
        <v>421457</v>
      </c>
      <c r="L6523" t="s">
        <v>26346</v>
      </c>
      <c r="M6523" t="s">
        <v>24</v>
      </c>
      <c r="N6523" t="s">
        <v>24515</v>
      </c>
    </row>
    <row r="6524" spans="1:16" x14ac:dyDescent="0.35">
      <c r="A6524" t="s">
        <v>16</v>
      </c>
      <c r="B6524" t="s">
        <v>43</v>
      </c>
      <c r="C6524" t="s">
        <v>14461</v>
      </c>
      <c r="D6524" t="s">
        <v>36</v>
      </c>
      <c r="E6524" s="1">
        <v>44138.553472222222</v>
      </c>
      <c r="F6524" s="2">
        <v>44117</v>
      </c>
      <c r="G6524" s="2">
        <v>44482</v>
      </c>
      <c r="H6524" t="s">
        <v>186</v>
      </c>
      <c r="I6524" t="s">
        <v>187</v>
      </c>
      <c r="K6524" t="s">
        <v>14462</v>
      </c>
      <c r="L6524" t="s">
        <v>14463</v>
      </c>
      <c r="M6524" t="s">
        <v>24</v>
      </c>
      <c r="N6524" t="s">
        <v>25</v>
      </c>
      <c r="O6524">
        <v>2140038017</v>
      </c>
      <c r="P6524" t="s">
        <v>750</v>
      </c>
    </row>
    <row r="6525" spans="1:16" x14ac:dyDescent="0.35">
      <c r="A6525" t="s">
        <v>139</v>
      </c>
      <c r="B6525" t="s">
        <v>258</v>
      </c>
      <c r="C6525" t="s">
        <v>14464</v>
      </c>
      <c r="D6525" t="s">
        <v>36</v>
      </c>
      <c r="E6525" s="1">
        <v>43845.59097222222</v>
      </c>
      <c r="F6525" s="2">
        <v>43845</v>
      </c>
      <c r="G6525" s="2">
        <v>44941</v>
      </c>
      <c r="H6525" t="s">
        <v>529</v>
      </c>
      <c r="I6525" t="s">
        <v>530</v>
      </c>
      <c r="K6525" t="s">
        <v>2236</v>
      </c>
      <c r="L6525" t="s">
        <v>2237</v>
      </c>
      <c r="M6525" t="s">
        <v>24</v>
      </c>
      <c r="N6525" t="s">
        <v>25</v>
      </c>
      <c r="O6525">
        <v>324668</v>
      </c>
      <c r="P6525" t="s">
        <v>14465</v>
      </c>
    </row>
    <row r="6526" spans="1:16" x14ac:dyDescent="0.35">
      <c r="A6526" t="s">
        <v>139</v>
      </c>
      <c r="B6526" t="s">
        <v>140</v>
      </c>
      <c r="C6526" t="s">
        <v>14522</v>
      </c>
      <c r="D6526" t="s">
        <v>36</v>
      </c>
      <c r="E6526" s="1">
        <v>44421.510416666664</v>
      </c>
      <c r="F6526" s="2">
        <v>44412</v>
      </c>
      <c r="G6526" s="2">
        <v>44777</v>
      </c>
      <c r="H6526" t="s">
        <v>207</v>
      </c>
      <c r="I6526" t="s">
        <v>143</v>
      </c>
      <c r="J6526" t="s">
        <v>208</v>
      </c>
      <c r="K6526" t="s">
        <v>5244</v>
      </c>
      <c r="L6526" t="s">
        <v>5245</v>
      </c>
      <c r="M6526" t="s">
        <v>24</v>
      </c>
      <c r="N6526" t="s">
        <v>41</v>
      </c>
      <c r="O6526">
        <v>778975</v>
      </c>
      <c r="P6526" t="s">
        <v>14523</v>
      </c>
    </row>
    <row r="6527" spans="1:16" x14ac:dyDescent="0.35">
      <c r="A6527" t="s">
        <v>16</v>
      </c>
      <c r="B6527" t="s">
        <v>43</v>
      </c>
      <c r="C6527" t="s">
        <v>26347</v>
      </c>
      <c r="D6527" t="s">
        <v>105</v>
      </c>
      <c r="E6527" s="1">
        <v>44124.609027777777</v>
      </c>
      <c r="F6527" s="2">
        <v>44136</v>
      </c>
      <c r="G6527" s="2">
        <v>44500</v>
      </c>
      <c r="H6527" t="s">
        <v>3010</v>
      </c>
      <c r="I6527" t="s">
        <v>3011</v>
      </c>
      <c r="K6527" t="s">
        <v>25203</v>
      </c>
      <c r="L6527" t="s">
        <v>25204</v>
      </c>
      <c r="M6527" t="s">
        <v>24</v>
      </c>
      <c r="N6527" t="s">
        <v>24512</v>
      </c>
      <c r="O6527">
        <v>2140041883</v>
      </c>
      <c r="P6527" t="s">
        <v>26348</v>
      </c>
    </row>
    <row r="6528" spans="1:16" x14ac:dyDescent="0.35">
      <c r="A6528" t="s">
        <v>16</v>
      </c>
      <c r="B6528" t="s">
        <v>27</v>
      </c>
      <c r="C6528" t="s">
        <v>15606</v>
      </c>
      <c r="D6528" t="s">
        <v>19</v>
      </c>
      <c r="E6528" s="1">
        <v>44706.620833333334</v>
      </c>
      <c r="F6528" s="2">
        <v>44640</v>
      </c>
      <c r="G6528" s="2">
        <v>48293</v>
      </c>
      <c r="H6528" t="s">
        <v>765</v>
      </c>
      <c r="I6528" t="s">
        <v>766</v>
      </c>
      <c r="K6528" t="s">
        <v>15607</v>
      </c>
      <c r="L6528" t="s">
        <v>15608</v>
      </c>
      <c r="M6528" t="s">
        <v>24</v>
      </c>
      <c r="N6528" t="s">
        <v>25</v>
      </c>
      <c r="P6528" t="s">
        <v>7032</v>
      </c>
    </row>
    <row r="6529" spans="1:16" x14ac:dyDescent="0.35">
      <c r="A6529" t="s">
        <v>16</v>
      </c>
      <c r="B6529" t="s">
        <v>43</v>
      </c>
      <c r="C6529" t="s">
        <v>15615</v>
      </c>
      <c r="D6529" t="s">
        <v>36</v>
      </c>
      <c r="E6529" s="1">
        <v>43742.649305555555</v>
      </c>
      <c r="F6529" s="2">
        <v>43720</v>
      </c>
      <c r="G6529" s="2">
        <v>44085</v>
      </c>
      <c r="H6529" t="s">
        <v>51</v>
      </c>
      <c r="I6529" t="s">
        <v>52</v>
      </c>
      <c r="K6529" t="s">
        <v>15616</v>
      </c>
      <c r="L6529" t="s">
        <v>15617</v>
      </c>
      <c r="M6529" t="s">
        <v>24</v>
      </c>
      <c r="N6529" t="s">
        <v>25</v>
      </c>
      <c r="O6529">
        <v>2140038017</v>
      </c>
      <c r="P6529" t="s">
        <v>55</v>
      </c>
    </row>
    <row r="6530" spans="1:16" x14ac:dyDescent="0.35">
      <c r="A6530" t="s">
        <v>16</v>
      </c>
      <c r="B6530" t="s">
        <v>43</v>
      </c>
      <c r="C6530" t="s">
        <v>15625</v>
      </c>
      <c r="D6530" t="s">
        <v>105</v>
      </c>
      <c r="E6530" s="1">
        <v>44602.795138888891</v>
      </c>
      <c r="F6530" s="2">
        <v>44602</v>
      </c>
      <c r="G6530" s="2">
        <v>44966</v>
      </c>
      <c r="H6530" t="s">
        <v>106</v>
      </c>
      <c r="I6530" t="s">
        <v>107</v>
      </c>
      <c r="K6530" t="s">
        <v>15626</v>
      </c>
      <c r="L6530" t="s">
        <v>15627</v>
      </c>
      <c r="M6530" t="s">
        <v>24</v>
      </c>
      <c r="N6530" t="s">
        <v>25</v>
      </c>
      <c r="O6530">
        <v>612846</v>
      </c>
      <c r="P6530" t="s">
        <v>2381</v>
      </c>
    </row>
    <row r="6531" spans="1:16" x14ac:dyDescent="0.35">
      <c r="A6531" t="s">
        <v>56</v>
      </c>
      <c r="B6531" t="s">
        <v>66</v>
      </c>
      <c r="C6531" t="s">
        <v>15628</v>
      </c>
      <c r="D6531" t="s">
        <v>36</v>
      </c>
      <c r="E6531" s="1">
        <v>44498.706250000003</v>
      </c>
      <c r="F6531" s="2">
        <v>44564</v>
      </c>
      <c r="G6531" s="2">
        <v>44742</v>
      </c>
      <c r="H6531" t="s">
        <v>460</v>
      </c>
      <c r="I6531" t="s">
        <v>461</v>
      </c>
      <c r="K6531" t="s">
        <v>15629</v>
      </c>
      <c r="L6531" t="s">
        <v>15630</v>
      </c>
      <c r="M6531" t="s">
        <v>24</v>
      </c>
      <c r="N6531" t="s">
        <v>25</v>
      </c>
      <c r="O6531">
        <v>612924</v>
      </c>
      <c r="P6531" t="s">
        <v>6648</v>
      </c>
    </row>
    <row r="6532" spans="1:16" x14ac:dyDescent="0.35">
      <c r="A6532" t="s">
        <v>56</v>
      </c>
      <c r="B6532" t="s">
        <v>66</v>
      </c>
      <c r="C6532" t="s">
        <v>26349</v>
      </c>
      <c r="D6532" t="s">
        <v>36</v>
      </c>
      <c r="E6532" s="1">
        <v>44722.458333333336</v>
      </c>
      <c r="H6532" t="s">
        <v>348</v>
      </c>
      <c r="I6532" t="s">
        <v>349</v>
      </c>
      <c r="K6532" t="s">
        <v>26350</v>
      </c>
      <c r="L6532" t="s">
        <v>26351</v>
      </c>
      <c r="M6532" t="s">
        <v>24</v>
      </c>
      <c r="N6532" t="s">
        <v>24512</v>
      </c>
      <c r="P6532" t="s">
        <v>26352</v>
      </c>
    </row>
    <row r="6533" spans="1:16" x14ac:dyDescent="0.35">
      <c r="A6533" t="s">
        <v>16</v>
      </c>
      <c r="B6533" t="s">
        <v>17</v>
      </c>
      <c r="C6533" t="s">
        <v>15640</v>
      </c>
      <c r="D6533" t="s">
        <v>19</v>
      </c>
      <c r="E6533" s="1">
        <v>44433.329861111109</v>
      </c>
      <c r="F6533" s="2">
        <v>43575</v>
      </c>
      <c r="G6533" s="2">
        <v>45036</v>
      </c>
      <c r="H6533" t="s">
        <v>922</v>
      </c>
      <c r="I6533" t="s">
        <v>923</v>
      </c>
      <c r="K6533" t="s">
        <v>15641</v>
      </c>
      <c r="L6533" t="s">
        <v>3932</v>
      </c>
      <c r="M6533" t="s">
        <v>24</v>
      </c>
      <c r="N6533" t="s">
        <v>25</v>
      </c>
      <c r="P6533" t="s">
        <v>15642</v>
      </c>
    </row>
    <row r="6534" spans="1:16" x14ac:dyDescent="0.35">
      <c r="A6534" t="s">
        <v>16</v>
      </c>
      <c r="B6534" t="s">
        <v>17</v>
      </c>
      <c r="C6534" t="s">
        <v>15643</v>
      </c>
      <c r="D6534" t="s">
        <v>36</v>
      </c>
      <c r="E6534" s="1">
        <v>43671.477777777778</v>
      </c>
      <c r="F6534" s="2">
        <v>43670</v>
      </c>
      <c r="G6534" s="2">
        <v>44037</v>
      </c>
      <c r="H6534" t="s">
        <v>159</v>
      </c>
      <c r="I6534" t="s">
        <v>160</v>
      </c>
      <c r="K6534" t="s">
        <v>15644</v>
      </c>
      <c r="L6534" t="s">
        <v>15645</v>
      </c>
      <c r="M6534" t="s">
        <v>24</v>
      </c>
      <c r="N6534" t="s">
        <v>25</v>
      </c>
      <c r="O6534">
        <v>356113</v>
      </c>
      <c r="P6534" t="s">
        <v>2876</v>
      </c>
    </row>
    <row r="6535" spans="1:16" x14ac:dyDescent="0.35">
      <c r="A6535" t="s">
        <v>139</v>
      </c>
      <c r="B6535" t="s">
        <v>258</v>
      </c>
      <c r="C6535" t="s">
        <v>26353</v>
      </c>
      <c r="D6535" t="s">
        <v>36</v>
      </c>
      <c r="E6535" s="1">
        <v>44746.568055555559</v>
      </c>
      <c r="F6535" s="2">
        <v>44743</v>
      </c>
      <c r="G6535" s="2">
        <v>44925</v>
      </c>
      <c r="H6535" t="s">
        <v>460</v>
      </c>
      <c r="I6535" t="s">
        <v>461</v>
      </c>
      <c r="K6535" t="s">
        <v>1142</v>
      </c>
      <c r="L6535" t="s">
        <v>1143</v>
      </c>
      <c r="M6535" t="s">
        <v>24</v>
      </c>
      <c r="N6535" t="s">
        <v>24515</v>
      </c>
      <c r="O6535">
        <v>750897</v>
      </c>
      <c r="P6535" t="s">
        <v>26354</v>
      </c>
    </row>
    <row r="6536" spans="1:16" x14ac:dyDescent="0.35">
      <c r="A6536" t="s">
        <v>139</v>
      </c>
      <c r="B6536" t="s">
        <v>258</v>
      </c>
      <c r="C6536" t="s">
        <v>15651</v>
      </c>
      <c r="D6536" t="s">
        <v>36</v>
      </c>
      <c r="E6536" s="1">
        <v>44006.614583333336</v>
      </c>
      <c r="F6536" s="2">
        <v>44015</v>
      </c>
      <c r="G6536" s="2">
        <v>44986</v>
      </c>
      <c r="H6536" t="s">
        <v>529</v>
      </c>
      <c r="I6536" t="s">
        <v>530</v>
      </c>
      <c r="K6536" t="s">
        <v>5357</v>
      </c>
      <c r="L6536" t="s">
        <v>5358</v>
      </c>
      <c r="M6536" t="s">
        <v>24</v>
      </c>
      <c r="N6536" t="s">
        <v>25</v>
      </c>
      <c r="O6536">
        <v>219118</v>
      </c>
      <c r="P6536" t="s">
        <v>15652</v>
      </c>
    </row>
    <row r="6537" spans="1:16" x14ac:dyDescent="0.35">
      <c r="A6537" t="s">
        <v>16</v>
      </c>
      <c r="B6537" t="s">
        <v>17</v>
      </c>
      <c r="C6537" t="s">
        <v>26355</v>
      </c>
      <c r="D6537" t="s">
        <v>19</v>
      </c>
      <c r="E6537" s="1">
        <v>43958.416666666664</v>
      </c>
      <c r="F6537" s="2">
        <v>43966</v>
      </c>
      <c r="G6537" s="2">
        <v>45792</v>
      </c>
      <c r="H6537" t="s">
        <v>525</v>
      </c>
      <c r="I6537" t="s">
        <v>526</v>
      </c>
      <c r="K6537">
        <v>402302</v>
      </c>
      <c r="L6537" t="s">
        <v>26356</v>
      </c>
      <c r="M6537" t="s">
        <v>24</v>
      </c>
      <c r="N6537" t="s">
        <v>24515</v>
      </c>
    </row>
    <row r="6538" spans="1:16" x14ac:dyDescent="0.35">
      <c r="A6538" t="s">
        <v>16</v>
      </c>
      <c r="B6538" t="s">
        <v>43</v>
      </c>
      <c r="C6538" t="s">
        <v>15653</v>
      </c>
      <c r="D6538" t="s">
        <v>105</v>
      </c>
      <c r="E6538" s="1">
        <v>44019.695138888892</v>
      </c>
      <c r="F6538" s="2">
        <v>44015</v>
      </c>
      <c r="G6538" s="2">
        <v>44767</v>
      </c>
      <c r="H6538" t="s">
        <v>106</v>
      </c>
      <c r="I6538" t="s">
        <v>107</v>
      </c>
      <c r="K6538" t="s">
        <v>15654</v>
      </c>
      <c r="L6538" t="s">
        <v>6072</v>
      </c>
      <c r="M6538" t="s">
        <v>24</v>
      </c>
      <c r="N6538" t="s">
        <v>25</v>
      </c>
      <c r="O6538">
        <v>94263</v>
      </c>
      <c r="P6538" t="s">
        <v>257</v>
      </c>
    </row>
    <row r="6539" spans="1:16" x14ac:dyDescent="0.35">
      <c r="A6539" t="s">
        <v>16</v>
      </c>
      <c r="B6539" t="s">
        <v>43</v>
      </c>
      <c r="C6539" t="s">
        <v>16138</v>
      </c>
      <c r="D6539" t="s">
        <v>36</v>
      </c>
      <c r="E6539" s="1">
        <v>44153.75277777778</v>
      </c>
      <c r="F6539" s="2">
        <v>44200</v>
      </c>
      <c r="G6539" s="2">
        <v>44561</v>
      </c>
      <c r="H6539" t="s">
        <v>460</v>
      </c>
      <c r="I6539" t="s">
        <v>461</v>
      </c>
      <c r="K6539" t="s">
        <v>875</v>
      </c>
      <c r="L6539" t="s">
        <v>876</v>
      </c>
      <c r="M6539" t="s">
        <v>24</v>
      </c>
      <c r="N6539" t="s">
        <v>25</v>
      </c>
      <c r="O6539">
        <v>358936</v>
      </c>
      <c r="P6539" t="s">
        <v>877</v>
      </c>
    </row>
    <row r="6540" spans="1:16" x14ac:dyDescent="0.35">
      <c r="A6540" t="s">
        <v>16</v>
      </c>
      <c r="B6540" t="s">
        <v>17</v>
      </c>
      <c r="C6540" t="s">
        <v>16145</v>
      </c>
      <c r="D6540" t="s">
        <v>19</v>
      </c>
      <c r="E6540" s="1">
        <v>44091.593055555553</v>
      </c>
      <c r="F6540" s="2">
        <v>44114</v>
      </c>
      <c r="G6540" s="2">
        <v>47766</v>
      </c>
      <c r="H6540" t="s">
        <v>99</v>
      </c>
      <c r="I6540" t="s">
        <v>100</v>
      </c>
      <c r="K6540" t="s">
        <v>16146</v>
      </c>
      <c r="L6540" t="s">
        <v>16147</v>
      </c>
      <c r="M6540" t="s">
        <v>24</v>
      </c>
      <c r="N6540" t="s">
        <v>25</v>
      </c>
      <c r="P6540" t="s">
        <v>103</v>
      </c>
    </row>
    <row r="6541" spans="1:16" x14ac:dyDescent="0.35">
      <c r="A6541" t="s">
        <v>16</v>
      </c>
      <c r="B6541" t="s">
        <v>43</v>
      </c>
      <c r="C6541" t="s">
        <v>16148</v>
      </c>
      <c r="D6541" t="s">
        <v>19</v>
      </c>
      <c r="E6541" s="1">
        <v>44385.599999999999</v>
      </c>
      <c r="F6541" s="2">
        <v>44385</v>
      </c>
      <c r="G6541" s="2">
        <v>45115</v>
      </c>
      <c r="H6541" t="s">
        <v>3951</v>
      </c>
      <c r="I6541" t="s">
        <v>3952</v>
      </c>
      <c r="K6541" t="s">
        <v>16149</v>
      </c>
      <c r="L6541" t="s">
        <v>16150</v>
      </c>
      <c r="M6541" t="s">
        <v>24</v>
      </c>
      <c r="N6541" t="s">
        <v>25</v>
      </c>
      <c r="P6541" t="s">
        <v>16151</v>
      </c>
    </row>
    <row r="6542" spans="1:16" x14ac:dyDescent="0.35">
      <c r="A6542" t="s">
        <v>16</v>
      </c>
      <c r="B6542" t="s">
        <v>73</v>
      </c>
      <c r="C6542" t="s">
        <v>14239</v>
      </c>
      <c r="D6542" t="s">
        <v>36</v>
      </c>
      <c r="E6542" s="1">
        <v>43489.466666666667</v>
      </c>
      <c r="F6542" s="2">
        <v>43507</v>
      </c>
      <c r="G6542" s="2">
        <v>45333</v>
      </c>
      <c r="H6542" t="s">
        <v>1277</v>
      </c>
      <c r="I6542" t="s">
        <v>1278</v>
      </c>
      <c r="K6542" t="s">
        <v>13656</v>
      </c>
      <c r="L6542" t="s">
        <v>13657</v>
      </c>
      <c r="M6542" t="s">
        <v>24</v>
      </c>
      <c r="N6542" t="s">
        <v>25</v>
      </c>
      <c r="O6542">
        <v>1131507</v>
      </c>
      <c r="P6542" t="s">
        <v>14240</v>
      </c>
    </row>
    <row r="6543" spans="1:16" x14ac:dyDescent="0.35">
      <c r="A6543" t="s">
        <v>16</v>
      </c>
      <c r="B6543" t="s">
        <v>27</v>
      </c>
      <c r="C6543" t="s">
        <v>16155</v>
      </c>
      <c r="D6543" t="s">
        <v>19</v>
      </c>
      <c r="E6543" s="1">
        <v>44706.598611111112</v>
      </c>
      <c r="F6543" s="2">
        <v>44640</v>
      </c>
      <c r="G6543" s="2">
        <v>48293</v>
      </c>
      <c r="H6543" t="s">
        <v>765</v>
      </c>
      <c r="I6543" t="s">
        <v>766</v>
      </c>
      <c r="K6543" t="s">
        <v>10219</v>
      </c>
      <c r="L6543" t="s">
        <v>10220</v>
      </c>
      <c r="M6543" t="s">
        <v>24</v>
      </c>
      <c r="N6543" t="s">
        <v>25</v>
      </c>
      <c r="P6543" t="s">
        <v>7032</v>
      </c>
    </row>
    <row r="6544" spans="1:16" x14ac:dyDescent="0.35">
      <c r="A6544" t="s">
        <v>16</v>
      </c>
      <c r="B6544" t="s">
        <v>17</v>
      </c>
      <c r="C6544" t="s">
        <v>16152</v>
      </c>
      <c r="D6544" t="s">
        <v>19</v>
      </c>
      <c r="E6544" s="1">
        <v>44145.43472222222</v>
      </c>
      <c r="F6544" s="2">
        <v>44155</v>
      </c>
      <c r="G6544" s="2">
        <v>47807</v>
      </c>
      <c r="H6544" t="s">
        <v>99</v>
      </c>
      <c r="I6544" t="s">
        <v>100</v>
      </c>
      <c r="K6544" t="s">
        <v>16153</v>
      </c>
      <c r="L6544" t="s">
        <v>16154</v>
      </c>
      <c r="M6544" t="s">
        <v>24</v>
      </c>
      <c r="N6544" t="s">
        <v>25</v>
      </c>
      <c r="P6544" t="s">
        <v>103</v>
      </c>
    </row>
    <row r="6545" spans="1:16" x14ac:dyDescent="0.35">
      <c r="A6545" t="s">
        <v>16</v>
      </c>
      <c r="B6545" t="s">
        <v>17</v>
      </c>
      <c r="C6545" t="s">
        <v>16159</v>
      </c>
      <c r="D6545" t="s">
        <v>19</v>
      </c>
      <c r="E6545" s="1">
        <v>44097.383333333331</v>
      </c>
      <c r="F6545" s="2">
        <v>44114</v>
      </c>
      <c r="G6545" s="2">
        <v>47766</v>
      </c>
      <c r="H6545" t="s">
        <v>99</v>
      </c>
      <c r="I6545" t="s">
        <v>100</v>
      </c>
      <c r="K6545" t="s">
        <v>16160</v>
      </c>
      <c r="L6545" t="s">
        <v>16161</v>
      </c>
      <c r="M6545" t="s">
        <v>24</v>
      </c>
      <c r="N6545" t="s">
        <v>25</v>
      </c>
      <c r="P6545" t="s">
        <v>103</v>
      </c>
    </row>
    <row r="6546" spans="1:16" x14ac:dyDescent="0.35">
      <c r="A6546" t="s">
        <v>16</v>
      </c>
      <c r="B6546" t="s">
        <v>43</v>
      </c>
      <c r="C6546" t="s">
        <v>16164</v>
      </c>
      <c r="D6546" t="s">
        <v>19</v>
      </c>
      <c r="E6546" s="1">
        <v>43549.665972222225</v>
      </c>
      <c r="F6546" s="2">
        <v>43525</v>
      </c>
      <c r="G6546" s="2">
        <v>50890</v>
      </c>
      <c r="H6546" t="s">
        <v>198</v>
      </c>
      <c r="I6546" t="s">
        <v>199</v>
      </c>
      <c r="K6546" t="s">
        <v>16165</v>
      </c>
      <c r="L6546" t="s">
        <v>16166</v>
      </c>
      <c r="M6546" t="s">
        <v>24</v>
      </c>
      <c r="N6546" t="s">
        <v>25</v>
      </c>
      <c r="P6546" t="s">
        <v>16167</v>
      </c>
    </row>
    <row r="6547" spans="1:16" x14ac:dyDescent="0.35">
      <c r="A6547" t="s">
        <v>16</v>
      </c>
      <c r="B6547" t="s">
        <v>27</v>
      </c>
      <c r="C6547" t="s">
        <v>16168</v>
      </c>
      <c r="D6547" t="s">
        <v>19</v>
      </c>
      <c r="E6547" s="1">
        <v>43880.398611111108</v>
      </c>
      <c r="F6547" s="2">
        <v>43880</v>
      </c>
      <c r="G6547" s="2">
        <v>47533</v>
      </c>
      <c r="H6547" t="s">
        <v>29</v>
      </c>
      <c r="I6547" t="s">
        <v>30</v>
      </c>
      <c r="K6547" t="s">
        <v>16169</v>
      </c>
      <c r="L6547" t="s">
        <v>16170</v>
      </c>
      <c r="M6547" t="s">
        <v>24</v>
      </c>
      <c r="N6547" t="s">
        <v>25</v>
      </c>
      <c r="P6547" t="s">
        <v>1132</v>
      </c>
    </row>
    <row r="6548" spans="1:16" x14ac:dyDescent="0.35">
      <c r="A6548" t="s">
        <v>16</v>
      </c>
      <c r="B6548" t="s">
        <v>17</v>
      </c>
      <c r="C6548" t="s">
        <v>16174</v>
      </c>
      <c r="D6548" t="s">
        <v>19</v>
      </c>
      <c r="E6548" s="1">
        <v>44270.598611111112</v>
      </c>
      <c r="F6548" s="2">
        <v>44277</v>
      </c>
      <c r="G6548" s="2">
        <v>44640</v>
      </c>
      <c r="H6548" t="s">
        <v>316</v>
      </c>
      <c r="I6548" t="s">
        <v>317</v>
      </c>
      <c r="K6548" t="s">
        <v>5095</v>
      </c>
      <c r="L6548" t="s">
        <v>5096</v>
      </c>
      <c r="M6548" t="s">
        <v>24</v>
      </c>
      <c r="N6548" t="s">
        <v>41</v>
      </c>
      <c r="P6548" t="s">
        <v>16175</v>
      </c>
    </row>
    <row r="6549" spans="1:16" x14ac:dyDescent="0.35">
      <c r="A6549" t="s">
        <v>56</v>
      </c>
      <c r="B6549" t="s">
        <v>3751</v>
      </c>
      <c r="C6549" t="s">
        <v>24591</v>
      </c>
      <c r="D6549" t="s">
        <v>59</v>
      </c>
      <c r="E6549" s="1">
        <v>43889.362500000003</v>
      </c>
      <c r="F6549" s="2">
        <v>43862</v>
      </c>
      <c r="G6549" s="2">
        <v>44228</v>
      </c>
      <c r="H6549" t="s">
        <v>943</v>
      </c>
      <c r="I6549" t="s">
        <v>944</v>
      </c>
      <c r="K6549" t="s">
        <v>24592</v>
      </c>
      <c r="L6549" t="s">
        <v>24593</v>
      </c>
      <c r="M6549" t="s">
        <v>24</v>
      </c>
      <c r="N6549" t="s">
        <v>24512</v>
      </c>
      <c r="O6549">
        <v>779550</v>
      </c>
      <c r="P6549" t="s">
        <v>24594</v>
      </c>
    </row>
    <row r="6550" spans="1:16" x14ac:dyDescent="0.35">
      <c r="A6550" t="s">
        <v>16</v>
      </c>
      <c r="B6550" t="s">
        <v>34</v>
      </c>
      <c r="C6550" t="s">
        <v>4546</v>
      </c>
      <c r="D6550" t="s">
        <v>36</v>
      </c>
      <c r="E6550" s="1">
        <v>44358.659722222219</v>
      </c>
      <c r="F6550" s="2">
        <v>44340</v>
      </c>
      <c r="G6550" s="2">
        <v>44560</v>
      </c>
      <c r="H6550" t="s">
        <v>37</v>
      </c>
      <c r="I6550" t="s">
        <v>143</v>
      </c>
      <c r="J6550" t="s">
        <v>38</v>
      </c>
      <c r="K6550" t="s">
        <v>1324</v>
      </c>
      <c r="L6550" t="s">
        <v>1325</v>
      </c>
      <c r="M6550" t="s">
        <v>24</v>
      </c>
      <c r="N6550" t="s">
        <v>41</v>
      </c>
      <c r="O6550">
        <v>356628</v>
      </c>
      <c r="P6550" t="s">
        <v>4547</v>
      </c>
    </row>
    <row r="6551" spans="1:16" x14ac:dyDescent="0.35">
      <c r="A6551" t="s">
        <v>16</v>
      </c>
      <c r="B6551" t="s">
        <v>27</v>
      </c>
      <c r="C6551" t="s">
        <v>14532</v>
      </c>
      <c r="D6551" t="s">
        <v>19</v>
      </c>
      <c r="E6551" s="1">
        <v>44085.448611111111</v>
      </c>
      <c r="F6551" s="2">
        <v>44085</v>
      </c>
      <c r="G6551" s="2">
        <v>47737</v>
      </c>
      <c r="H6551" t="s">
        <v>29</v>
      </c>
      <c r="I6551" t="s">
        <v>30</v>
      </c>
      <c r="K6551" t="s">
        <v>14533</v>
      </c>
      <c r="L6551" t="s">
        <v>14534</v>
      </c>
      <c r="M6551" t="s">
        <v>24</v>
      </c>
      <c r="N6551" t="s">
        <v>25</v>
      </c>
      <c r="P6551" t="s">
        <v>820</v>
      </c>
    </row>
    <row r="6552" spans="1:16" x14ac:dyDescent="0.35">
      <c r="A6552" t="s">
        <v>139</v>
      </c>
      <c r="B6552" t="s">
        <v>258</v>
      </c>
      <c r="C6552" t="s">
        <v>14535</v>
      </c>
      <c r="D6552" t="s">
        <v>36</v>
      </c>
      <c r="E6552" s="1">
        <v>43717.378472222219</v>
      </c>
      <c r="F6552" s="2">
        <v>43709</v>
      </c>
      <c r="G6552" s="2">
        <v>44196</v>
      </c>
      <c r="H6552" t="s">
        <v>260</v>
      </c>
      <c r="I6552" t="s">
        <v>261</v>
      </c>
      <c r="K6552" t="s">
        <v>875</v>
      </c>
      <c r="L6552" t="s">
        <v>876</v>
      </c>
      <c r="M6552" t="s">
        <v>24</v>
      </c>
      <c r="N6552" t="s">
        <v>25</v>
      </c>
      <c r="O6552">
        <v>747216</v>
      </c>
      <c r="P6552" t="s">
        <v>14536</v>
      </c>
    </row>
    <row r="6553" spans="1:16" x14ac:dyDescent="0.35">
      <c r="A6553" t="s">
        <v>16</v>
      </c>
      <c r="B6553" t="s">
        <v>17</v>
      </c>
      <c r="C6553" t="s">
        <v>14537</v>
      </c>
      <c r="D6553" t="s">
        <v>19</v>
      </c>
      <c r="E6553" s="1">
        <v>44097.43472222222</v>
      </c>
      <c r="F6553" s="2">
        <v>44114</v>
      </c>
      <c r="G6553" s="2">
        <v>47766</v>
      </c>
      <c r="H6553" t="s">
        <v>99</v>
      </c>
      <c r="I6553" t="s">
        <v>100</v>
      </c>
      <c r="K6553" t="s">
        <v>14538</v>
      </c>
      <c r="L6553" t="s">
        <v>14539</v>
      </c>
      <c r="M6553" t="s">
        <v>24</v>
      </c>
      <c r="N6553" t="s">
        <v>25</v>
      </c>
      <c r="P6553" t="s">
        <v>103</v>
      </c>
    </row>
    <row r="6554" spans="1:16" x14ac:dyDescent="0.35">
      <c r="A6554" t="s">
        <v>16</v>
      </c>
      <c r="B6554" t="s">
        <v>17</v>
      </c>
      <c r="C6554" t="s">
        <v>14540</v>
      </c>
      <c r="D6554" t="s">
        <v>19</v>
      </c>
      <c r="E6554" s="1">
        <v>43693.647916666669</v>
      </c>
      <c r="F6554" s="2">
        <v>43693</v>
      </c>
      <c r="G6554" s="2">
        <v>44104</v>
      </c>
      <c r="H6554" t="s">
        <v>2543</v>
      </c>
      <c r="I6554" t="s">
        <v>2544</v>
      </c>
      <c r="K6554" t="s">
        <v>14541</v>
      </c>
      <c r="L6554" t="s">
        <v>14542</v>
      </c>
      <c r="M6554" t="s">
        <v>24</v>
      </c>
      <c r="N6554" t="s">
        <v>25</v>
      </c>
      <c r="P6554" t="s">
        <v>14543</v>
      </c>
    </row>
    <row r="6555" spans="1:16" x14ac:dyDescent="0.35">
      <c r="A6555" t="s">
        <v>16</v>
      </c>
      <c r="B6555" t="s">
        <v>34</v>
      </c>
      <c r="C6555" t="s">
        <v>14548</v>
      </c>
      <c r="D6555" t="s">
        <v>19</v>
      </c>
      <c r="E6555" s="1">
        <v>44628.731249999997</v>
      </c>
      <c r="F6555" s="2">
        <v>44562</v>
      </c>
      <c r="G6555" s="2">
        <v>55153</v>
      </c>
      <c r="H6555" t="s">
        <v>118</v>
      </c>
      <c r="I6555" t="s">
        <v>119</v>
      </c>
      <c r="K6555" t="s">
        <v>11018</v>
      </c>
      <c r="L6555" t="s">
        <v>11019</v>
      </c>
      <c r="M6555" t="s">
        <v>24</v>
      </c>
      <c r="N6555" t="s">
        <v>25</v>
      </c>
      <c r="P6555" t="s">
        <v>14549</v>
      </c>
    </row>
    <row r="6556" spans="1:16" x14ac:dyDescent="0.35">
      <c r="A6556" t="s">
        <v>56</v>
      </c>
      <c r="B6556" t="s">
        <v>12315</v>
      </c>
      <c r="C6556" t="s">
        <v>12316</v>
      </c>
      <c r="D6556" t="s">
        <v>36</v>
      </c>
      <c r="E6556" s="1">
        <v>43670.489583333336</v>
      </c>
      <c r="F6556" s="2">
        <v>43675</v>
      </c>
      <c r="G6556" s="2">
        <v>43799</v>
      </c>
      <c r="H6556" t="s">
        <v>37</v>
      </c>
      <c r="I6556" t="s">
        <v>38</v>
      </c>
      <c r="J6556" t="s">
        <v>38</v>
      </c>
      <c r="K6556" t="s">
        <v>12317</v>
      </c>
      <c r="L6556" t="s">
        <v>12318</v>
      </c>
      <c r="M6556" t="s">
        <v>24</v>
      </c>
      <c r="N6556" t="s">
        <v>41</v>
      </c>
      <c r="O6556">
        <v>324799</v>
      </c>
      <c r="P6556" t="s">
        <v>12319</v>
      </c>
    </row>
    <row r="6557" spans="1:16" x14ac:dyDescent="0.35">
      <c r="A6557" t="s">
        <v>16</v>
      </c>
      <c r="B6557" t="s">
        <v>27</v>
      </c>
      <c r="C6557" t="s">
        <v>14558</v>
      </c>
      <c r="D6557" t="s">
        <v>19</v>
      </c>
      <c r="E6557" s="1">
        <v>44055.679861111108</v>
      </c>
      <c r="F6557" s="2">
        <v>44055</v>
      </c>
      <c r="G6557" s="2">
        <v>47707</v>
      </c>
      <c r="H6557" t="s">
        <v>29</v>
      </c>
      <c r="I6557" t="s">
        <v>30</v>
      </c>
      <c r="K6557" t="s">
        <v>14559</v>
      </c>
      <c r="L6557" t="s">
        <v>14560</v>
      </c>
      <c r="M6557" t="s">
        <v>24</v>
      </c>
      <c r="N6557" t="s">
        <v>25</v>
      </c>
      <c r="P6557" t="s">
        <v>1782</v>
      </c>
    </row>
    <row r="6558" spans="1:16" x14ac:dyDescent="0.35">
      <c r="A6558" t="s">
        <v>56</v>
      </c>
      <c r="B6558" t="s">
        <v>66</v>
      </c>
      <c r="C6558" t="s">
        <v>14561</v>
      </c>
      <c r="D6558" t="s">
        <v>105</v>
      </c>
      <c r="E6558" s="1">
        <v>43819.459027777775</v>
      </c>
      <c r="F6558" s="2">
        <v>43798</v>
      </c>
      <c r="G6558" s="2">
        <v>44164</v>
      </c>
      <c r="H6558" t="s">
        <v>142</v>
      </c>
      <c r="I6558" t="s">
        <v>150</v>
      </c>
      <c r="J6558" t="s">
        <v>144</v>
      </c>
      <c r="K6558" t="s">
        <v>3371</v>
      </c>
      <c r="L6558" t="s">
        <v>3372</v>
      </c>
      <c r="M6558" t="s">
        <v>24</v>
      </c>
      <c r="N6558" t="s">
        <v>41</v>
      </c>
      <c r="O6558">
        <v>113582</v>
      </c>
      <c r="P6558" t="s">
        <v>14562</v>
      </c>
    </row>
    <row r="6559" spans="1:16" x14ac:dyDescent="0.35">
      <c r="A6559" t="s">
        <v>16</v>
      </c>
      <c r="B6559" t="s">
        <v>17</v>
      </c>
      <c r="C6559" t="s">
        <v>14917</v>
      </c>
      <c r="D6559" t="s">
        <v>19</v>
      </c>
      <c r="E6559" s="1">
        <v>43879.469444444447</v>
      </c>
      <c r="F6559" s="2">
        <v>43879</v>
      </c>
      <c r="G6559" s="2">
        <v>44610</v>
      </c>
      <c r="H6559" t="s">
        <v>20</v>
      </c>
      <c r="I6559" t="s">
        <v>21</v>
      </c>
      <c r="K6559" t="s">
        <v>14918</v>
      </c>
      <c r="L6559" t="s">
        <v>14919</v>
      </c>
      <c r="M6559" t="s">
        <v>24</v>
      </c>
      <c r="N6559" t="s">
        <v>25</v>
      </c>
      <c r="P6559" t="s">
        <v>8242</v>
      </c>
    </row>
    <row r="6560" spans="1:16" x14ac:dyDescent="0.35">
      <c r="A6560" t="s">
        <v>16</v>
      </c>
      <c r="B6560" t="s">
        <v>43</v>
      </c>
      <c r="C6560" t="s">
        <v>26357</v>
      </c>
      <c r="D6560" t="s">
        <v>19</v>
      </c>
      <c r="E6560" s="1">
        <v>43999.595138888886</v>
      </c>
      <c r="F6560" s="2">
        <v>43999</v>
      </c>
      <c r="G6560" s="2">
        <v>44732</v>
      </c>
      <c r="H6560" t="s">
        <v>24596</v>
      </c>
      <c r="I6560" t="s">
        <v>24597</v>
      </c>
      <c r="K6560" t="s">
        <v>2842</v>
      </c>
      <c r="L6560" t="s">
        <v>2843</v>
      </c>
      <c r="M6560" t="s">
        <v>24</v>
      </c>
      <c r="N6560" t="s">
        <v>24515</v>
      </c>
      <c r="P6560" t="s">
        <v>26358</v>
      </c>
    </row>
    <row r="6561" spans="1:16" x14ac:dyDescent="0.35">
      <c r="A6561" t="s">
        <v>16</v>
      </c>
      <c r="B6561" t="s">
        <v>27</v>
      </c>
      <c r="C6561" t="s">
        <v>14927</v>
      </c>
      <c r="D6561" t="s">
        <v>36</v>
      </c>
      <c r="E6561" s="1">
        <v>43564.428472222222</v>
      </c>
      <c r="F6561" s="2">
        <v>43417</v>
      </c>
      <c r="G6561" s="2">
        <v>45243</v>
      </c>
      <c r="H6561" t="s">
        <v>895</v>
      </c>
      <c r="I6561" t="s">
        <v>896</v>
      </c>
      <c r="K6561" t="s">
        <v>14928</v>
      </c>
      <c r="L6561" t="s">
        <v>14929</v>
      </c>
      <c r="M6561" t="s">
        <v>24</v>
      </c>
      <c r="N6561" t="s">
        <v>41</v>
      </c>
      <c r="O6561">
        <v>735318</v>
      </c>
      <c r="P6561" t="s">
        <v>14930</v>
      </c>
    </row>
    <row r="6562" spans="1:16" x14ac:dyDescent="0.35">
      <c r="A6562" t="s">
        <v>16</v>
      </c>
      <c r="B6562" t="s">
        <v>17</v>
      </c>
      <c r="C6562" t="s">
        <v>14931</v>
      </c>
      <c r="D6562" t="s">
        <v>19</v>
      </c>
      <c r="E6562" s="1">
        <v>44076.63958333333</v>
      </c>
      <c r="F6562" s="2">
        <v>44084</v>
      </c>
      <c r="G6562" s="2">
        <v>45910</v>
      </c>
      <c r="H6562" t="s">
        <v>525</v>
      </c>
      <c r="I6562" t="s">
        <v>526</v>
      </c>
      <c r="K6562">
        <v>20973</v>
      </c>
      <c r="L6562" t="s">
        <v>14932</v>
      </c>
      <c r="M6562" t="s">
        <v>24</v>
      </c>
      <c r="N6562" t="s">
        <v>25</v>
      </c>
    </row>
    <row r="6563" spans="1:16" x14ac:dyDescent="0.35">
      <c r="A6563" t="s">
        <v>16</v>
      </c>
      <c r="B6563" t="s">
        <v>27</v>
      </c>
      <c r="C6563" t="s">
        <v>14937</v>
      </c>
      <c r="D6563" t="s">
        <v>19</v>
      </c>
      <c r="E6563" s="1">
        <v>44587.612500000003</v>
      </c>
      <c r="F6563" s="2">
        <v>44593</v>
      </c>
      <c r="G6563" s="2">
        <v>48245</v>
      </c>
      <c r="H6563" t="s">
        <v>29</v>
      </c>
      <c r="I6563" t="s">
        <v>30</v>
      </c>
      <c r="K6563" t="s">
        <v>7384</v>
      </c>
      <c r="L6563" t="s">
        <v>7385</v>
      </c>
      <c r="M6563" t="s">
        <v>24</v>
      </c>
      <c r="N6563" t="s">
        <v>25</v>
      </c>
      <c r="P6563" t="s">
        <v>843</v>
      </c>
    </row>
    <row r="6564" spans="1:16" x14ac:dyDescent="0.35">
      <c r="A6564" t="s">
        <v>16</v>
      </c>
      <c r="B6564" t="s">
        <v>17</v>
      </c>
      <c r="C6564" t="s">
        <v>14942</v>
      </c>
      <c r="D6564" t="s">
        <v>19</v>
      </c>
      <c r="E6564" s="1">
        <v>43504.61041666667</v>
      </c>
      <c r="F6564" s="2">
        <v>43532</v>
      </c>
      <c r="G6564" s="2">
        <v>45359</v>
      </c>
      <c r="H6564" t="s">
        <v>1831</v>
      </c>
      <c r="I6564" t="s">
        <v>1832</v>
      </c>
      <c r="K6564">
        <v>117252976</v>
      </c>
      <c r="L6564" t="s">
        <v>14943</v>
      </c>
      <c r="M6564" t="s">
        <v>24</v>
      </c>
      <c r="N6564" t="s">
        <v>25</v>
      </c>
    </row>
    <row r="6565" spans="1:16" x14ac:dyDescent="0.35">
      <c r="A6565" t="s">
        <v>16</v>
      </c>
      <c r="B6565" t="s">
        <v>17</v>
      </c>
      <c r="C6565" t="s">
        <v>1256</v>
      </c>
      <c r="D6565" t="s">
        <v>36</v>
      </c>
      <c r="E6565" s="1">
        <v>43480.425000000003</v>
      </c>
      <c r="F6565" s="2">
        <v>43466</v>
      </c>
      <c r="G6565" s="2">
        <v>44926</v>
      </c>
      <c r="H6565" t="s">
        <v>1257</v>
      </c>
      <c r="I6565" t="s">
        <v>1258</v>
      </c>
      <c r="K6565" t="s">
        <v>1259</v>
      </c>
      <c r="L6565" t="s">
        <v>56</v>
      </c>
      <c r="M6565" t="s">
        <v>24</v>
      </c>
      <c r="N6565" t="s">
        <v>25</v>
      </c>
      <c r="O6565">
        <v>186093</v>
      </c>
      <c r="P6565" t="s">
        <v>1260</v>
      </c>
    </row>
    <row r="6566" spans="1:16" x14ac:dyDescent="0.35">
      <c r="A6566" t="s">
        <v>16</v>
      </c>
      <c r="B6566" t="s">
        <v>43</v>
      </c>
      <c r="C6566" t="s">
        <v>24869</v>
      </c>
      <c r="D6566" t="s">
        <v>59</v>
      </c>
      <c r="E6566" s="1">
        <v>43600.47152777778</v>
      </c>
      <c r="F6566" s="2">
        <v>43591</v>
      </c>
      <c r="G6566" s="2">
        <v>43957</v>
      </c>
      <c r="H6566" t="s">
        <v>957</v>
      </c>
      <c r="I6566" t="s">
        <v>958</v>
      </c>
      <c r="K6566" t="s">
        <v>194</v>
      </c>
      <c r="L6566" t="s">
        <v>195</v>
      </c>
      <c r="M6566" t="s">
        <v>24</v>
      </c>
      <c r="N6566" t="s">
        <v>24512</v>
      </c>
      <c r="O6566">
        <v>2140037979</v>
      </c>
      <c r="P6566" t="s">
        <v>24870</v>
      </c>
    </row>
    <row r="6567" spans="1:16" x14ac:dyDescent="0.35">
      <c r="A6567" t="s">
        <v>16</v>
      </c>
      <c r="B6567" t="s">
        <v>17</v>
      </c>
      <c r="C6567" t="s">
        <v>14948</v>
      </c>
      <c r="D6567" t="s">
        <v>36</v>
      </c>
      <c r="E6567" s="1">
        <v>43495.460416666669</v>
      </c>
      <c r="F6567" s="2">
        <v>43500</v>
      </c>
      <c r="G6567" s="2">
        <v>43921</v>
      </c>
      <c r="H6567" t="s">
        <v>51</v>
      </c>
      <c r="I6567" t="s">
        <v>52</v>
      </c>
      <c r="K6567" t="s">
        <v>3410</v>
      </c>
      <c r="L6567" t="s">
        <v>3411</v>
      </c>
      <c r="M6567" t="s">
        <v>24</v>
      </c>
      <c r="N6567" t="s">
        <v>25</v>
      </c>
      <c r="O6567">
        <v>2140038012</v>
      </c>
      <c r="P6567" t="s">
        <v>55</v>
      </c>
    </row>
    <row r="6568" spans="1:16" x14ac:dyDescent="0.35">
      <c r="A6568" t="s">
        <v>56</v>
      </c>
      <c r="B6568" t="s">
        <v>66</v>
      </c>
      <c r="C6568" t="s">
        <v>14949</v>
      </c>
      <c r="D6568" t="s">
        <v>36</v>
      </c>
      <c r="E6568" s="1">
        <v>44049.462500000001</v>
      </c>
      <c r="F6568" s="2">
        <v>44019</v>
      </c>
      <c r="G6568" s="2">
        <v>45481</v>
      </c>
      <c r="H6568" t="s">
        <v>663</v>
      </c>
      <c r="I6568" t="s">
        <v>143</v>
      </c>
      <c r="J6568" t="s">
        <v>664</v>
      </c>
      <c r="K6568" t="s">
        <v>6133</v>
      </c>
      <c r="L6568" t="s">
        <v>6134</v>
      </c>
      <c r="M6568" t="s">
        <v>24</v>
      </c>
      <c r="N6568" t="s">
        <v>25</v>
      </c>
      <c r="O6568">
        <v>689019</v>
      </c>
      <c r="P6568" t="s">
        <v>6135</v>
      </c>
    </row>
    <row r="6569" spans="1:16" x14ac:dyDescent="0.35">
      <c r="A6569" t="s">
        <v>16</v>
      </c>
      <c r="B6569" t="s">
        <v>24517</v>
      </c>
      <c r="C6569" t="s">
        <v>24526</v>
      </c>
      <c r="D6569" t="s">
        <v>59</v>
      </c>
      <c r="E6569" s="1">
        <v>43747.378472222219</v>
      </c>
      <c r="F6569" s="2">
        <v>43626</v>
      </c>
      <c r="G6569" s="2">
        <v>44357</v>
      </c>
      <c r="H6569" t="s">
        <v>11080</v>
      </c>
      <c r="I6569" t="s">
        <v>11081</v>
      </c>
      <c r="K6569" t="s">
        <v>24527</v>
      </c>
      <c r="L6569" t="s">
        <v>24528</v>
      </c>
      <c r="M6569" t="s">
        <v>24</v>
      </c>
      <c r="N6569" t="s">
        <v>24512</v>
      </c>
      <c r="O6569">
        <v>193388</v>
      </c>
      <c r="P6569" t="s">
        <v>24529</v>
      </c>
    </row>
    <row r="6570" spans="1:16" x14ac:dyDescent="0.35">
      <c r="A6570" t="s">
        <v>16</v>
      </c>
      <c r="B6570" t="s">
        <v>27</v>
      </c>
      <c r="C6570" t="s">
        <v>14962</v>
      </c>
      <c r="D6570" t="s">
        <v>19</v>
      </c>
      <c r="E6570" s="1">
        <v>44158.522222222222</v>
      </c>
      <c r="F6570" s="2">
        <v>44158</v>
      </c>
      <c r="G6570" s="2">
        <v>47810</v>
      </c>
      <c r="H6570" t="s">
        <v>29</v>
      </c>
      <c r="I6570" t="s">
        <v>30</v>
      </c>
      <c r="K6570" t="s">
        <v>1015</v>
      </c>
      <c r="L6570" t="s">
        <v>1016</v>
      </c>
      <c r="M6570" t="s">
        <v>24</v>
      </c>
      <c r="N6570" t="s">
        <v>25</v>
      </c>
      <c r="P6570" t="s">
        <v>14963</v>
      </c>
    </row>
    <row r="6571" spans="1:16" x14ac:dyDescent="0.35">
      <c r="A6571" t="s">
        <v>16</v>
      </c>
      <c r="B6571" t="s">
        <v>17</v>
      </c>
      <c r="C6571" t="s">
        <v>26359</v>
      </c>
      <c r="D6571" t="s">
        <v>36</v>
      </c>
      <c r="E6571" s="1">
        <v>43795.625</v>
      </c>
      <c r="F6571" s="2">
        <v>43732</v>
      </c>
      <c r="G6571" s="2">
        <v>43753</v>
      </c>
      <c r="H6571" t="s">
        <v>2090</v>
      </c>
      <c r="I6571" t="s">
        <v>2091</v>
      </c>
      <c r="K6571" t="s">
        <v>24811</v>
      </c>
      <c r="L6571" t="s">
        <v>24812</v>
      </c>
      <c r="M6571" t="s">
        <v>24</v>
      </c>
      <c r="N6571" t="s">
        <v>24515</v>
      </c>
      <c r="O6571">
        <v>357969</v>
      </c>
      <c r="P6571" t="s">
        <v>26360</v>
      </c>
    </row>
    <row r="6572" spans="1:16" x14ac:dyDescent="0.35">
      <c r="A6572" t="s">
        <v>16</v>
      </c>
      <c r="B6572" t="s">
        <v>73</v>
      </c>
      <c r="C6572" t="s">
        <v>15663</v>
      </c>
      <c r="D6572" t="s">
        <v>36</v>
      </c>
      <c r="E6572" s="1">
        <v>43514.749305555553</v>
      </c>
      <c r="F6572" s="2">
        <v>43132</v>
      </c>
      <c r="G6572" s="2">
        <v>43830</v>
      </c>
      <c r="H6572" t="s">
        <v>1277</v>
      </c>
      <c r="I6572" t="s">
        <v>1278</v>
      </c>
      <c r="K6572" t="s">
        <v>15664</v>
      </c>
      <c r="L6572" t="s">
        <v>15665</v>
      </c>
      <c r="M6572" t="s">
        <v>24</v>
      </c>
      <c r="N6572" t="s">
        <v>25</v>
      </c>
      <c r="O6572">
        <v>610343</v>
      </c>
      <c r="P6572" t="s">
        <v>15666</v>
      </c>
    </row>
    <row r="6573" spans="1:16" x14ac:dyDescent="0.35">
      <c r="A6573" t="s">
        <v>16</v>
      </c>
      <c r="B6573" t="s">
        <v>17</v>
      </c>
      <c r="C6573" t="s">
        <v>15667</v>
      </c>
      <c r="D6573" t="s">
        <v>19</v>
      </c>
      <c r="E6573" s="1">
        <v>44097.472916666666</v>
      </c>
      <c r="F6573" s="2">
        <v>44114</v>
      </c>
      <c r="G6573" s="2">
        <v>47766</v>
      </c>
      <c r="H6573" t="s">
        <v>99</v>
      </c>
      <c r="I6573" t="s">
        <v>100</v>
      </c>
      <c r="K6573" t="s">
        <v>15668</v>
      </c>
      <c r="L6573" t="s">
        <v>15669</v>
      </c>
      <c r="M6573" t="s">
        <v>24</v>
      </c>
      <c r="N6573" t="s">
        <v>25</v>
      </c>
      <c r="P6573" t="s">
        <v>103</v>
      </c>
    </row>
    <row r="6574" spans="1:16" x14ac:dyDescent="0.35">
      <c r="A6574" t="s">
        <v>16</v>
      </c>
      <c r="B6574" t="s">
        <v>17</v>
      </c>
      <c r="C6574" t="s">
        <v>15672</v>
      </c>
      <c r="D6574" t="s">
        <v>19</v>
      </c>
      <c r="E6574" s="1">
        <v>43985.487500000003</v>
      </c>
      <c r="F6574" s="2">
        <v>43985</v>
      </c>
      <c r="G6574" s="2">
        <v>44715</v>
      </c>
      <c r="H6574" t="s">
        <v>629</v>
      </c>
      <c r="I6574" t="s">
        <v>630</v>
      </c>
      <c r="K6574" t="s">
        <v>15673</v>
      </c>
      <c r="L6574" t="s">
        <v>15674</v>
      </c>
      <c r="M6574" t="s">
        <v>24</v>
      </c>
      <c r="N6574" t="s">
        <v>25</v>
      </c>
      <c r="P6574" t="s">
        <v>8242</v>
      </c>
    </row>
    <row r="6575" spans="1:16" x14ac:dyDescent="0.35">
      <c r="A6575" t="s">
        <v>16</v>
      </c>
      <c r="B6575" t="s">
        <v>27</v>
      </c>
      <c r="C6575" t="s">
        <v>15670</v>
      </c>
      <c r="D6575" t="s">
        <v>19</v>
      </c>
      <c r="E6575" s="1">
        <v>44246.469444444447</v>
      </c>
      <c r="F6575" s="2">
        <v>44247</v>
      </c>
      <c r="G6575" s="2">
        <v>47899</v>
      </c>
      <c r="H6575" t="s">
        <v>29</v>
      </c>
      <c r="I6575" t="s">
        <v>30</v>
      </c>
      <c r="K6575" t="s">
        <v>2659</v>
      </c>
      <c r="L6575" t="s">
        <v>2660</v>
      </c>
      <c r="M6575" t="s">
        <v>24</v>
      </c>
      <c r="N6575" t="s">
        <v>25</v>
      </c>
      <c r="P6575" t="s">
        <v>15671</v>
      </c>
    </row>
    <row r="6576" spans="1:16" x14ac:dyDescent="0.35">
      <c r="A6576" t="s">
        <v>16</v>
      </c>
      <c r="B6576" t="s">
        <v>43</v>
      </c>
      <c r="C6576" t="s">
        <v>15675</v>
      </c>
      <c r="D6576" t="s">
        <v>36</v>
      </c>
      <c r="E6576" s="1">
        <v>44160.719444444447</v>
      </c>
      <c r="F6576" s="2">
        <v>44140</v>
      </c>
      <c r="G6576" s="2">
        <v>44926</v>
      </c>
      <c r="H6576" t="s">
        <v>440</v>
      </c>
      <c r="I6576" t="s">
        <v>213</v>
      </c>
      <c r="J6576" t="s">
        <v>441</v>
      </c>
      <c r="K6576" t="s">
        <v>15676</v>
      </c>
      <c r="L6576" t="s">
        <v>15677</v>
      </c>
      <c r="M6576" t="s">
        <v>24</v>
      </c>
      <c r="N6576" t="s">
        <v>25</v>
      </c>
      <c r="O6576">
        <v>2140037974</v>
      </c>
      <c r="P6576" t="s">
        <v>15678</v>
      </c>
    </row>
    <row r="6577" spans="1:16" x14ac:dyDescent="0.35">
      <c r="A6577" t="s">
        <v>16</v>
      </c>
      <c r="B6577" t="s">
        <v>27</v>
      </c>
      <c r="C6577" t="s">
        <v>15679</v>
      </c>
      <c r="D6577" t="s">
        <v>19</v>
      </c>
      <c r="E6577" s="1">
        <v>44354.647222222222</v>
      </c>
      <c r="F6577" s="2">
        <v>44354</v>
      </c>
      <c r="G6577" s="2">
        <v>48006</v>
      </c>
      <c r="H6577" t="s">
        <v>29</v>
      </c>
      <c r="I6577" t="s">
        <v>30</v>
      </c>
      <c r="K6577" t="s">
        <v>15680</v>
      </c>
      <c r="L6577" t="s">
        <v>15681</v>
      </c>
      <c r="M6577" t="s">
        <v>24</v>
      </c>
      <c r="N6577" t="s">
        <v>25</v>
      </c>
      <c r="P6577" t="s">
        <v>2061</v>
      </c>
    </row>
    <row r="6578" spans="1:16" x14ac:dyDescent="0.35">
      <c r="A6578" t="s">
        <v>16</v>
      </c>
      <c r="B6578" t="s">
        <v>27</v>
      </c>
      <c r="C6578" t="s">
        <v>15686</v>
      </c>
      <c r="D6578" t="s">
        <v>19</v>
      </c>
      <c r="E6578" s="1">
        <v>43838.643055555556</v>
      </c>
      <c r="F6578" s="2">
        <v>43845</v>
      </c>
      <c r="G6578" s="2">
        <v>47498</v>
      </c>
      <c r="H6578" t="s">
        <v>29</v>
      </c>
      <c r="I6578" t="s">
        <v>30</v>
      </c>
      <c r="K6578" t="s">
        <v>8323</v>
      </c>
      <c r="L6578" t="s">
        <v>8324</v>
      </c>
      <c r="M6578" t="s">
        <v>24</v>
      </c>
      <c r="N6578" t="s">
        <v>25</v>
      </c>
      <c r="P6578" t="s">
        <v>15687</v>
      </c>
    </row>
    <row r="6579" spans="1:16" x14ac:dyDescent="0.35">
      <c r="A6579" t="s">
        <v>16</v>
      </c>
      <c r="B6579" t="s">
        <v>17</v>
      </c>
      <c r="C6579" t="s">
        <v>15688</v>
      </c>
      <c r="D6579" t="s">
        <v>19</v>
      </c>
      <c r="E6579" s="1">
        <v>43728.467361111114</v>
      </c>
      <c r="F6579" s="2">
        <v>43728</v>
      </c>
      <c r="G6579" s="2">
        <v>45219</v>
      </c>
      <c r="H6579" t="s">
        <v>2767</v>
      </c>
      <c r="I6579" t="s">
        <v>2768</v>
      </c>
      <c r="K6579" t="s">
        <v>2826</v>
      </c>
      <c r="L6579" t="s">
        <v>2827</v>
      </c>
      <c r="M6579" t="s">
        <v>24</v>
      </c>
      <c r="N6579" t="s">
        <v>25</v>
      </c>
      <c r="P6579" t="s">
        <v>15456</v>
      </c>
    </row>
    <row r="6580" spans="1:16" x14ac:dyDescent="0.35">
      <c r="A6580" t="s">
        <v>16</v>
      </c>
      <c r="B6580" t="s">
        <v>17</v>
      </c>
      <c r="C6580" t="s">
        <v>15690</v>
      </c>
      <c r="D6580" t="s">
        <v>19</v>
      </c>
      <c r="E6580" s="1">
        <v>44706.724305555559</v>
      </c>
      <c r="F6580" s="2">
        <v>44684</v>
      </c>
      <c r="G6580" s="2">
        <v>45415</v>
      </c>
      <c r="H6580" t="s">
        <v>525</v>
      </c>
      <c r="I6580" t="s">
        <v>526</v>
      </c>
      <c r="K6580">
        <v>433517</v>
      </c>
      <c r="L6580" t="s">
        <v>15691</v>
      </c>
      <c r="M6580" t="s">
        <v>24</v>
      </c>
      <c r="N6580" t="s">
        <v>25</v>
      </c>
    </row>
    <row r="6581" spans="1:16" x14ac:dyDescent="0.35">
      <c r="A6581" t="s">
        <v>16</v>
      </c>
      <c r="B6581" t="s">
        <v>332</v>
      </c>
      <c r="C6581" t="s">
        <v>15692</v>
      </c>
      <c r="D6581" t="s">
        <v>36</v>
      </c>
      <c r="E6581" s="1">
        <v>44167.495833333334</v>
      </c>
      <c r="F6581" s="2">
        <v>44167</v>
      </c>
      <c r="G6581" s="2">
        <v>47881</v>
      </c>
      <c r="H6581" t="s">
        <v>207</v>
      </c>
      <c r="I6581" t="s">
        <v>150</v>
      </c>
      <c r="J6581" t="s">
        <v>208</v>
      </c>
      <c r="K6581" t="s">
        <v>3425</v>
      </c>
      <c r="L6581" t="s">
        <v>3426</v>
      </c>
      <c r="M6581" t="s">
        <v>248</v>
      </c>
      <c r="N6581" t="s">
        <v>25</v>
      </c>
      <c r="O6581">
        <v>356799</v>
      </c>
      <c r="P6581" t="s">
        <v>15693</v>
      </c>
    </row>
    <row r="6582" spans="1:16" x14ac:dyDescent="0.35">
      <c r="A6582" t="s">
        <v>16</v>
      </c>
      <c r="B6582" t="s">
        <v>43</v>
      </c>
      <c r="C6582" t="s">
        <v>26361</v>
      </c>
      <c r="D6582" t="s">
        <v>36</v>
      </c>
      <c r="E6582" s="1">
        <v>43867.611805555556</v>
      </c>
      <c r="F6582" s="2">
        <v>43860</v>
      </c>
      <c r="G6582" s="2">
        <v>43951</v>
      </c>
      <c r="H6582" t="s">
        <v>987</v>
      </c>
      <c r="I6582" t="s">
        <v>988</v>
      </c>
      <c r="K6582" t="s">
        <v>24523</v>
      </c>
      <c r="L6582" t="s">
        <v>24524</v>
      </c>
      <c r="M6582" t="s">
        <v>24</v>
      </c>
      <c r="N6582" t="s">
        <v>24515</v>
      </c>
      <c r="O6582">
        <v>2140037977</v>
      </c>
      <c r="P6582" t="s">
        <v>26362</v>
      </c>
    </row>
    <row r="6583" spans="1:16" x14ac:dyDescent="0.35">
      <c r="A6583" t="s">
        <v>16</v>
      </c>
      <c r="B6583" t="s">
        <v>17</v>
      </c>
      <c r="C6583" t="s">
        <v>15697</v>
      </c>
      <c r="D6583" t="s">
        <v>19</v>
      </c>
      <c r="E6583" s="1">
        <v>44333.500694444447</v>
      </c>
      <c r="F6583" s="2">
        <v>44341</v>
      </c>
      <c r="G6583" s="2">
        <v>46167</v>
      </c>
      <c r="H6583" t="s">
        <v>525</v>
      </c>
      <c r="I6583" t="s">
        <v>526</v>
      </c>
      <c r="K6583">
        <v>421484</v>
      </c>
      <c r="L6583" t="s">
        <v>15698</v>
      </c>
      <c r="M6583" t="s">
        <v>24</v>
      </c>
      <c r="N6583" t="s">
        <v>25</v>
      </c>
    </row>
    <row r="6584" spans="1:16" x14ac:dyDescent="0.35">
      <c r="A6584" t="s">
        <v>56</v>
      </c>
      <c r="B6584" t="s">
        <v>66</v>
      </c>
      <c r="C6584" t="s">
        <v>15699</v>
      </c>
      <c r="D6584" t="s">
        <v>36</v>
      </c>
      <c r="E6584" s="1">
        <v>43917.546527777777</v>
      </c>
      <c r="F6584" s="2">
        <v>43892</v>
      </c>
      <c r="G6584" s="2">
        <v>44042</v>
      </c>
      <c r="H6584" t="s">
        <v>207</v>
      </c>
      <c r="I6584" t="s">
        <v>213</v>
      </c>
      <c r="J6584" t="s">
        <v>208</v>
      </c>
      <c r="K6584" t="s">
        <v>6682</v>
      </c>
      <c r="L6584" t="s">
        <v>6683</v>
      </c>
      <c r="M6584" t="s">
        <v>24</v>
      </c>
      <c r="N6584" t="s">
        <v>41</v>
      </c>
      <c r="O6584">
        <v>358936</v>
      </c>
      <c r="P6584" t="s">
        <v>15700</v>
      </c>
    </row>
    <row r="6585" spans="1:16" x14ac:dyDescent="0.35">
      <c r="A6585" t="s">
        <v>16</v>
      </c>
      <c r="B6585" t="s">
        <v>43</v>
      </c>
      <c r="C6585" t="s">
        <v>15701</v>
      </c>
      <c r="D6585" t="s">
        <v>36</v>
      </c>
      <c r="E6585" s="1">
        <v>44144.678472222222</v>
      </c>
      <c r="F6585" s="2">
        <v>44117</v>
      </c>
      <c r="G6585" s="2">
        <v>44482</v>
      </c>
      <c r="H6585" t="s">
        <v>186</v>
      </c>
      <c r="I6585" t="s">
        <v>187</v>
      </c>
      <c r="K6585" t="s">
        <v>15702</v>
      </c>
      <c r="L6585" t="s">
        <v>15703</v>
      </c>
      <c r="M6585" t="s">
        <v>24</v>
      </c>
      <c r="N6585" t="s">
        <v>25</v>
      </c>
      <c r="O6585">
        <v>2140038017</v>
      </c>
      <c r="P6585" t="s">
        <v>623</v>
      </c>
    </row>
    <row r="6586" spans="1:16" x14ac:dyDescent="0.35">
      <c r="A6586" t="s">
        <v>16</v>
      </c>
      <c r="B6586" t="s">
        <v>27</v>
      </c>
      <c r="C6586" t="s">
        <v>16187</v>
      </c>
      <c r="D6586" t="s">
        <v>19</v>
      </c>
      <c r="E6586" s="1">
        <v>44707.339583333334</v>
      </c>
      <c r="F6586" s="2">
        <v>44691</v>
      </c>
      <c r="G6586" s="2">
        <v>48344</v>
      </c>
      <c r="H6586" t="s">
        <v>765</v>
      </c>
      <c r="I6586" t="s">
        <v>766</v>
      </c>
      <c r="K6586" t="s">
        <v>4544</v>
      </c>
      <c r="L6586" t="s">
        <v>4545</v>
      </c>
      <c r="M6586" t="s">
        <v>24</v>
      </c>
      <c r="N6586" t="s">
        <v>25</v>
      </c>
      <c r="P6586" t="s">
        <v>16188</v>
      </c>
    </row>
    <row r="6587" spans="1:16" x14ac:dyDescent="0.35">
      <c r="A6587" t="s">
        <v>16</v>
      </c>
      <c r="B6587" t="s">
        <v>27</v>
      </c>
      <c r="C6587" t="s">
        <v>16189</v>
      </c>
      <c r="D6587" t="s">
        <v>19</v>
      </c>
      <c r="E6587" s="1">
        <v>43558.402083333334</v>
      </c>
      <c r="F6587" s="2">
        <v>43503</v>
      </c>
      <c r="G6587" s="2">
        <v>47156</v>
      </c>
      <c r="H6587" t="s">
        <v>895</v>
      </c>
      <c r="I6587" t="s">
        <v>896</v>
      </c>
      <c r="K6587" t="s">
        <v>16190</v>
      </c>
      <c r="L6587" t="s">
        <v>16191</v>
      </c>
      <c r="M6587" t="s">
        <v>24</v>
      </c>
      <c r="N6587" t="s">
        <v>25</v>
      </c>
      <c r="P6587" t="s">
        <v>16192</v>
      </c>
    </row>
    <row r="6588" spans="1:16" x14ac:dyDescent="0.35">
      <c r="A6588" t="s">
        <v>16</v>
      </c>
      <c r="B6588" t="s">
        <v>17</v>
      </c>
      <c r="C6588" t="s">
        <v>16193</v>
      </c>
      <c r="D6588" t="s">
        <v>36</v>
      </c>
      <c r="E6588" s="1">
        <v>43495.340277777781</v>
      </c>
      <c r="F6588" s="2">
        <v>43374</v>
      </c>
      <c r="G6588" s="2">
        <v>46266</v>
      </c>
      <c r="H6588" t="s">
        <v>2810</v>
      </c>
      <c r="I6588" t="s">
        <v>2811</v>
      </c>
      <c r="K6588" t="s">
        <v>16194</v>
      </c>
      <c r="L6588" t="s">
        <v>16195</v>
      </c>
      <c r="M6588" t="s">
        <v>24</v>
      </c>
      <c r="N6588" t="s">
        <v>25</v>
      </c>
      <c r="O6588">
        <v>352010</v>
      </c>
      <c r="P6588" t="s">
        <v>16196</v>
      </c>
    </row>
    <row r="6589" spans="1:16" x14ac:dyDescent="0.35">
      <c r="A6589" t="s">
        <v>139</v>
      </c>
      <c r="B6589" t="s">
        <v>16197</v>
      </c>
      <c r="C6589" t="s">
        <v>16198</v>
      </c>
      <c r="D6589" t="s">
        <v>36</v>
      </c>
      <c r="E6589" s="1">
        <v>43558.64166666667</v>
      </c>
      <c r="F6589" s="2">
        <v>43558</v>
      </c>
      <c r="G6589" s="2">
        <v>43768</v>
      </c>
      <c r="H6589" t="s">
        <v>657</v>
      </c>
      <c r="I6589" t="s">
        <v>658</v>
      </c>
      <c r="K6589" t="s">
        <v>16199</v>
      </c>
      <c r="L6589" t="s">
        <v>16200</v>
      </c>
      <c r="M6589" t="s">
        <v>24</v>
      </c>
      <c r="N6589" t="s">
        <v>41</v>
      </c>
      <c r="O6589">
        <v>18761</v>
      </c>
      <c r="P6589" t="s">
        <v>16201</v>
      </c>
    </row>
    <row r="6590" spans="1:16" x14ac:dyDescent="0.35">
      <c r="A6590" t="s">
        <v>16</v>
      </c>
      <c r="B6590" t="s">
        <v>17</v>
      </c>
      <c r="C6590" t="s">
        <v>24841</v>
      </c>
      <c r="D6590" t="s">
        <v>59</v>
      </c>
      <c r="E6590" s="1">
        <v>44357.467361111114</v>
      </c>
      <c r="F6590" s="2">
        <v>44357</v>
      </c>
      <c r="G6590" s="2">
        <v>44834</v>
      </c>
      <c r="H6590" t="s">
        <v>704</v>
      </c>
      <c r="I6590" t="s">
        <v>705</v>
      </c>
      <c r="K6590">
        <v>422704</v>
      </c>
      <c r="L6590" t="s">
        <v>24842</v>
      </c>
      <c r="M6590" t="s">
        <v>24</v>
      </c>
      <c r="N6590" t="s">
        <v>24512</v>
      </c>
      <c r="O6590">
        <v>2140037984</v>
      </c>
      <c r="P6590" t="s">
        <v>24843</v>
      </c>
    </row>
    <row r="6591" spans="1:16" x14ac:dyDescent="0.35">
      <c r="A6591" t="s">
        <v>16</v>
      </c>
      <c r="B6591" t="s">
        <v>164</v>
      </c>
      <c r="C6591" t="s">
        <v>16207</v>
      </c>
      <c r="D6591" t="s">
        <v>36</v>
      </c>
      <c r="E6591" s="1">
        <v>44329.660416666666</v>
      </c>
      <c r="F6591" s="2">
        <v>44329</v>
      </c>
      <c r="G6591" s="2">
        <v>44847</v>
      </c>
      <c r="H6591" t="s">
        <v>166</v>
      </c>
      <c r="I6591" t="s">
        <v>167</v>
      </c>
      <c r="K6591" t="s">
        <v>16208</v>
      </c>
      <c r="L6591" t="s">
        <v>16209</v>
      </c>
      <c r="M6591" t="s">
        <v>24</v>
      </c>
      <c r="N6591" t="s">
        <v>25</v>
      </c>
      <c r="O6591">
        <v>10049</v>
      </c>
      <c r="P6591" t="s">
        <v>16210</v>
      </c>
    </row>
    <row r="6592" spans="1:16" x14ac:dyDescent="0.35">
      <c r="A6592" t="s">
        <v>56</v>
      </c>
      <c r="B6592" t="s">
        <v>415</v>
      </c>
      <c r="C6592" t="s">
        <v>6301</v>
      </c>
      <c r="D6592" t="s">
        <v>36</v>
      </c>
      <c r="E6592" s="1">
        <v>44711.631944444445</v>
      </c>
      <c r="F6592" s="2">
        <v>44697</v>
      </c>
      <c r="G6592" s="2">
        <v>44864</v>
      </c>
      <c r="H6592" t="s">
        <v>142</v>
      </c>
      <c r="I6592" t="s">
        <v>143</v>
      </c>
      <c r="J6592" t="s">
        <v>144</v>
      </c>
      <c r="K6592" t="s">
        <v>6302</v>
      </c>
      <c r="L6592" t="s">
        <v>6303</v>
      </c>
      <c r="M6592" t="s">
        <v>24</v>
      </c>
      <c r="N6592" t="s">
        <v>25</v>
      </c>
      <c r="O6592">
        <v>356784</v>
      </c>
      <c r="P6592" t="s">
        <v>6304</v>
      </c>
    </row>
    <row r="6593" spans="1:16" x14ac:dyDescent="0.35">
      <c r="A6593" t="s">
        <v>16</v>
      </c>
      <c r="B6593" t="s">
        <v>17</v>
      </c>
      <c r="C6593" t="s">
        <v>16219</v>
      </c>
      <c r="D6593" t="s">
        <v>105</v>
      </c>
      <c r="E6593" s="1">
        <v>44291.441666666666</v>
      </c>
      <c r="F6593" s="2">
        <v>44287</v>
      </c>
      <c r="G6593" s="2">
        <v>45747</v>
      </c>
      <c r="H6593" t="s">
        <v>16220</v>
      </c>
      <c r="I6593" t="s">
        <v>16221</v>
      </c>
      <c r="K6593" t="s">
        <v>696</v>
      </c>
      <c r="L6593" t="s">
        <v>697</v>
      </c>
      <c r="M6593" t="s">
        <v>24</v>
      </c>
      <c r="N6593" t="s">
        <v>25</v>
      </c>
      <c r="O6593">
        <v>94254</v>
      </c>
      <c r="P6593" t="s">
        <v>16222</v>
      </c>
    </row>
    <row r="6594" spans="1:16" x14ac:dyDescent="0.35">
      <c r="A6594" t="s">
        <v>16</v>
      </c>
      <c r="B6594" t="s">
        <v>27</v>
      </c>
      <c r="C6594" t="s">
        <v>14247</v>
      </c>
      <c r="D6594" t="s">
        <v>19</v>
      </c>
      <c r="E6594" s="1">
        <v>44610.436111111114</v>
      </c>
      <c r="F6594" s="2">
        <v>44612</v>
      </c>
      <c r="G6594" s="2">
        <v>48264</v>
      </c>
      <c r="H6594" t="s">
        <v>29</v>
      </c>
      <c r="I6594" t="s">
        <v>30</v>
      </c>
      <c r="K6594" t="s">
        <v>8895</v>
      </c>
      <c r="L6594" t="s">
        <v>8896</v>
      </c>
      <c r="M6594" t="s">
        <v>24</v>
      </c>
      <c r="N6594" t="s">
        <v>25</v>
      </c>
      <c r="P6594" t="s">
        <v>3255</v>
      </c>
    </row>
    <row r="6595" spans="1:16" x14ac:dyDescent="0.35">
      <c r="A6595" t="s">
        <v>16</v>
      </c>
      <c r="B6595" t="s">
        <v>43</v>
      </c>
      <c r="C6595" t="s">
        <v>14248</v>
      </c>
      <c r="D6595" t="s">
        <v>36</v>
      </c>
      <c r="E6595" s="1">
        <v>44154.375694444447</v>
      </c>
      <c r="F6595" s="2">
        <v>44147</v>
      </c>
      <c r="G6595" s="2">
        <v>44278</v>
      </c>
      <c r="H6595" t="s">
        <v>37</v>
      </c>
      <c r="I6595" t="s">
        <v>143</v>
      </c>
      <c r="J6595" t="s">
        <v>38</v>
      </c>
      <c r="K6595" t="s">
        <v>1535</v>
      </c>
      <c r="L6595" t="s">
        <v>1536</v>
      </c>
      <c r="M6595" t="s">
        <v>24</v>
      </c>
      <c r="N6595" t="s">
        <v>25</v>
      </c>
      <c r="O6595">
        <v>356784</v>
      </c>
      <c r="P6595" t="s">
        <v>14249</v>
      </c>
    </row>
    <row r="6596" spans="1:16" x14ac:dyDescent="0.35">
      <c r="A6596" t="s">
        <v>16</v>
      </c>
      <c r="B6596" t="s">
        <v>17</v>
      </c>
      <c r="C6596" t="s">
        <v>14253</v>
      </c>
      <c r="D6596" t="s">
        <v>36</v>
      </c>
      <c r="E6596" s="1">
        <v>44713.682638888888</v>
      </c>
      <c r="F6596" s="2">
        <v>44713</v>
      </c>
      <c r="G6596" s="2">
        <v>45078</v>
      </c>
      <c r="H6596" t="s">
        <v>112</v>
      </c>
      <c r="I6596" t="s">
        <v>113</v>
      </c>
      <c r="K6596" t="s">
        <v>14254</v>
      </c>
      <c r="L6596" t="s">
        <v>14255</v>
      </c>
      <c r="M6596" t="s">
        <v>24</v>
      </c>
      <c r="N6596" t="s">
        <v>25</v>
      </c>
      <c r="O6596">
        <v>356113</v>
      </c>
      <c r="P6596" t="s">
        <v>373</v>
      </c>
    </row>
    <row r="6597" spans="1:16" x14ac:dyDescent="0.35">
      <c r="A6597" t="s">
        <v>16</v>
      </c>
      <c r="B6597" t="s">
        <v>43</v>
      </c>
      <c r="C6597" t="s">
        <v>14256</v>
      </c>
      <c r="D6597" t="s">
        <v>36</v>
      </c>
      <c r="E6597" s="1">
        <v>44595.671527777777</v>
      </c>
      <c r="F6597" s="2">
        <v>44561</v>
      </c>
      <c r="G6597" s="2">
        <v>44926</v>
      </c>
      <c r="H6597" t="s">
        <v>1052</v>
      </c>
      <c r="I6597" t="s">
        <v>1053</v>
      </c>
      <c r="K6597" t="s">
        <v>11182</v>
      </c>
      <c r="L6597" t="s">
        <v>11183</v>
      </c>
      <c r="M6597" t="s">
        <v>24</v>
      </c>
      <c r="N6597" t="s">
        <v>25</v>
      </c>
      <c r="O6597">
        <v>2140038000</v>
      </c>
      <c r="P6597" t="s">
        <v>14257</v>
      </c>
    </row>
    <row r="6598" spans="1:16" x14ac:dyDescent="0.35">
      <c r="A6598" t="s">
        <v>16</v>
      </c>
      <c r="B6598" t="s">
        <v>332</v>
      </c>
      <c r="C6598" t="s">
        <v>26363</v>
      </c>
      <c r="D6598" t="s">
        <v>19</v>
      </c>
      <c r="E6598" s="1">
        <v>43704.595833333333</v>
      </c>
      <c r="F6598" s="2">
        <v>43704</v>
      </c>
      <c r="G6598" s="2">
        <v>45165</v>
      </c>
      <c r="H6598" t="s">
        <v>334</v>
      </c>
      <c r="I6598" t="s">
        <v>335</v>
      </c>
      <c r="K6598" t="s">
        <v>26364</v>
      </c>
      <c r="L6598" t="s">
        <v>26365</v>
      </c>
      <c r="M6598" t="s">
        <v>24</v>
      </c>
      <c r="N6598" t="s">
        <v>24515</v>
      </c>
      <c r="P6598" t="s">
        <v>26366</v>
      </c>
    </row>
    <row r="6599" spans="1:16" x14ac:dyDescent="0.35">
      <c r="A6599" t="s">
        <v>16</v>
      </c>
      <c r="B6599" t="s">
        <v>17</v>
      </c>
      <c r="C6599" t="s">
        <v>14258</v>
      </c>
      <c r="D6599" t="s">
        <v>19</v>
      </c>
      <c r="E6599" s="1">
        <v>43651.706250000003</v>
      </c>
      <c r="F6599" s="2">
        <v>43651</v>
      </c>
      <c r="G6599" s="2">
        <v>44382</v>
      </c>
      <c r="H6599" t="s">
        <v>20</v>
      </c>
      <c r="I6599" t="s">
        <v>21</v>
      </c>
      <c r="K6599" t="s">
        <v>14259</v>
      </c>
      <c r="L6599" t="s">
        <v>14260</v>
      </c>
      <c r="M6599" t="s">
        <v>24</v>
      </c>
      <c r="N6599" t="s">
        <v>25</v>
      </c>
      <c r="P6599" t="s">
        <v>26</v>
      </c>
    </row>
    <row r="6600" spans="1:16" x14ac:dyDescent="0.35">
      <c r="A6600" t="s">
        <v>16</v>
      </c>
      <c r="B6600" t="s">
        <v>43</v>
      </c>
      <c r="C6600" t="s">
        <v>26367</v>
      </c>
      <c r="D6600" t="s">
        <v>105</v>
      </c>
      <c r="E6600" s="1">
        <v>44125.381249999999</v>
      </c>
      <c r="F6600" s="2">
        <v>44125</v>
      </c>
      <c r="G6600" s="2">
        <v>44530</v>
      </c>
      <c r="H6600" t="s">
        <v>106</v>
      </c>
      <c r="I6600" t="s">
        <v>107</v>
      </c>
      <c r="K6600" t="s">
        <v>26368</v>
      </c>
      <c r="L6600" t="s">
        <v>26369</v>
      </c>
      <c r="M6600" t="s">
        <v>24</v>
      </c>
      <c r="N6600" t="s">
        <v>24512</v>
      </c>
      <c r="O6600">
        <v>2140041883</v>
      </c>
      <c r="P6600" t="s">
        <v>2381</v>
      </c>
    </row>
    <row r="6601" spans="1:16" x14ac:dyDescent="0.35">
      <c r="A6601" t="s">
        <v>16</v>
      </c>
      <c r="B6601" t="s">
        <v>34</v>
      </c>
      <c r="C6601" t="s">
        <v>14261</v>
      </c>
      <c r="D6601" t="s">
        <v>36</v>
      </c>
      <c r="E6601" s="1">
        <v>43570.424305555556</v>
      </c>
      <c r="F6601" s="2">
        <v>43631</v>
      </c>
      <c r="G6601" s="2">
        <v>44727</v>
      </c>
      <c r="H6601" t="s">
        <v>2551</v>
      </c>
      <c r="I6601" t="s">
        <v>2552</v>
      </c>
      <c r="K6601" t="s">
        <v>14262</v>
      </c>
      <c r="L6601" t="s">
        <v>14263</v>
      </c>
      <c r="M6601" t="s">
        <v>24</v>
      </c>
      <c r="N6601" t="s">
        <v>25</v>
      </c>
      <c r="O6601">
        <v>350972</v>
      </c>
      <c r="P6601" t="s">
        <v>14264</v>
      </c>
    </row>
    <row r="6602" spans="1:16" x14ac:dyDescent="0.35">
      <c r="A6602" t="s">
        <v>16</v>
      </c>
      <c r="B6602" t="s">
        <v>17</v>
      </c>
      <c r="C6602" t="s">
        <v>14268</v>
      </c>
      <c r="D6602" t="s">
        <v>36</v>
      </c>
      <c r="E6602" s="1">
        <v>44141.63958333333</v>
      </c>
      <c r="F6602" s="2">
        <v>44105</v>
      </c>
      <c r="G6602" s="2">
        <v>44506</v>
      </c>
      <c r="H6602" t="s">
        <v>159</v>
      </c>
      <c r="I6602" t="s">
        <v>160</v>
      </c>
      <c r="K6602" t="s">
        <v>14269</v>
      </c>
      <c r="L6602" t="s">
        <v>14270</v>
      </c>
      <c r="M6602" t="s">
        <v>24</v>
      </c>
      <c r="N6602" t="s">
        <v>25</v>
      </c>
      <c r="O6602">
        <v>356113</v>
      </c>
      <c r="P6602" t="s">
        <v>1393</v>
      </c>
    </row>
    <row r="6603" spans="1:16" x14ac:dyDescent="0.35">
      <c r="A6603" t="s">
        <v>139</v>
      </c>
      <c r="B6603" t="s">
        <v>475</v>
      </c>
      <c r="C6603" t="s">
        <v>14279</v>
      </c>
      <c r="D6603" t="s">
        <v>36</v>
      </c>
      <c r="E6603" s="1">
        <v>44272.65347222222</v>
      </c>
      <c r="F6603" s="2">
        <v>44256</v>
      </c>
      <c r="G6603" s="2">
        <v>44561</v>
      </c>
      <c r="H6603" t="s">
        <v>880</v>
      </c>
      <c r="I6603" t="s">
        <v>881</v>
      </c>
      <c r="K6603" t="s">
        <v>14280</v>
      </c>
      <c r="L6603" t="s">
        <v>14281</v>
      </c>
      <c r="M6603" t="s">
        <v>24</v>
      </c>
      <c r="N6603" t="s">
        <v>25</v>
      </c>
      <c r="O6603">
        <v>351031</v>
      </c>
      <c r="P6603" t="s">
        <v>14282</v>
      </c>
    </row>
    <row r="6604" spans="1:16" x14ac:dyDescent="0.35">
      <c r="A6604" t="s">
        <v>16</v>
      </c>
      <c r="B6604" t="s">
        <v>17</v>
      </c>
      <c r="C6604" t="s">
        <v>24663</v>
      </c>
      <c r="D6604" t="s">
        <v>59</v>
      </c>
      <c r="E6604" s="1">
        <v>44236.765972222223</v>
      </c>
      <c r="F6604" s="2">
        <v>44214</v>
      </c>
      <c r="G6604" s="2">
        <v>45290</v>
      </c>
      <c r="H6604" t="s">
        <v>3835</v>
      </c>
      <c r="I6604" t="s">
        <v>3836</v>
      </c>
      <c r="K6604" t="s">
        <v>152</v>
      </c>
      <c r="L6604" t="s">
        <v>153</v>
      </c>
      <c r="M6604" t="s">
        <v>24</v>
      </c>
      <c r="N6604" t="s">
        <v>24512</v>
      </c>
      <c r="O6604">
        <v>800388</v>
      </c>
      <c r="P6604" t="s">
        <v>24664</v>
      </c>
    </row>
    <row r="6605" spans="1:16" x14ac:dyDescent="0.35">
      <c r="A6605" t="s">
        <v>16</v>
      </c>
      <c r="B6605" t="s">
        <v>17</v>
      </c>
      <c r="C6605" t="s">
        <v>14339</v>
      </c>
      <c r="D6605" t="s">
        <v>19</v>
      </c>
      <c r="E6605" s="1">
        <v>43994.65</v>
      </c>
      <c r="F6605" s="2">
        <v>43994</v>
      </c>
      <c r="G6605" s="2">
        <v>44359</v>
      </c>
      <c r="H6605" t="s">
        <v>550</v>
      </c>
      <c r="I6605" t="s">
        <v>551</v>
      </c>
      <c r="K6605">
        <v>116971668</v>
      </c>
      <c r="L6605" t="s">
        <v>10356</v>
      </c>
      <c r="M6605" t="s">
        <v>24</v>
      </c>
      <c r="N6605" t="s">
        <v>25</v>
      </c>
      <c r="P6605" t="s">
        <v>14340</v>
      </c>
    </row>
    <row r="6606" spans="1:16" x14ac:dyDescent="0.35">
      <c r="A6606" t="s">
        <v>16</v>
      </c>
      <c r="B6606" t="s">
        <v>17</v>
      </c>
      <c r="C6606" t="s">
        <v>14341</v>
      </c>
      <c r="D6606" t="s">
        <v>19</v>
      </c>
      <c r="E6606" s="1">
        <v>43676.635416666664</v>
      </c>
      <c r="F6606" s="2">
        <v>43661</v>
      </c>
      <c r="G6606" s="2">
        <v>44104</v>
      </c>
      <c r="H6606" t="s">
        <v>75</v>
      </c>
      <c r="I6606" t="s">
        <v>76</v>
      </c>
      <c r="K6606" t="s">
        <v>14342</v>
      </c>
      <c r="L6606" t="s">
        <v>14343</v>
      </c>
      <c r="M6606" t="s">
        <v>24</v>
      </c>
      <c r="N6606" t="s">
        <v>25</v>
      </c>
      <c r="P6606" t="s">
        <v>14344</v>
      </c>
    </row>
    <row r="6607" spans="1:16" x14ac:dyDescent="0.35">
      <c r="A6607" t="s">
        <v>16</v>
      </c>
      <c r="B6607" t="s">
        <v>17</v>
      </c>
      <c r="C6607" t="s">
        <v>26370</v>
      </c>
      <c r="D6607" t="s">
        <v>36</v>
      </c>
      <c r="E6607" s="1">
        <v>44732.481944444444</v>
      </c>
      <c r="F6607" s="2">
        <v>44713</v>
      </c>
      <c r="G6607" s="2">
        <v>44926</v>
      </c>
      <c r="H6607" t="s">
        <v>1446</v>
      </c>
      <c r="I6607" t="s">
        <v>1447</v>
      </c>
      <c r="K6607" t="s">
        <v>24819</v>
      </c>
      <c r="L6607" t="s">
        <v>24820</v>
      </c>
      <c r="M6607" t="s">
        <v>24</v>
      </c>
      <c r="N6607" t="s">
        <v>24515</v>
      </c>
      <c r="O6607">
        <v>358936</v>
      </c>
      <c r="P6607" t="s">
        <v>26371</v>
      </c>
    </row>
    <row r="6608" spans="1:16" x14ac:dyDescent="0.35">
      <c r="A6608" t="s">
        <v>16</v>
      </c>
      <c r="B6608" t="s">
        <v>27</v>
      </c>
      <c r="C6608" t="s">
        <v>14345</v>
      </c>
      <c r="D6608" t="s">
        <v>19</v>
      </c>
      <c r="E6608" s="1">
        <v>44347.505555555559</v>
      </c>
      <c r="F6608" s="2">
        <v>44348</v>
      </c>
      <c r="G6608" s="2">
        <v>48000</v>
      </c>
      <c r="H6608" t="s">
        <v>29</v>
      </c>
      <c r="I6608" t="s">
        <v>30</v>
      </c>
      <c r="K6608" t="s">
        <v>6895</v>
      </c>
      <c r="L6608" t="s">
        <v>6896</v>
      </c>
      <c r="M6608" t="s">
        <v>24</v>
      </c>
      <c r="N6608" t="s">
        <v>25</v>
      </c>
      <c r="P6608" t="s">
        <v>14346</v>
      </c>
    </row>
    <row r="6609" spans="1:16" x14ac:dyDescent="0.35">
      <c r="A6609" t="s">
        <v>16</v>
      </c>
      <c r="B6609" t="s">
        <v>43</v>
      </c>
      <c r="C6609" t="s">
        <v>14352</v>
      </c>
      <c r="D6609" t="s">
        <v>105</v>
      </c>
      <c r="E6609" s="1">
        <v>44494.597222222219</v>
      </c>
      <c r="F6609" s="2">
        <v>44562</v>
      </c>
      <c r="G6609" s="2">
        <v>44925</v>
      </c>
      <c r="H6609" t="s">
        <v>106</v>
      </c>
      <c r="I6609" t="s">
        <v>107</v>
      </c>
      <c r="K6609" t="s">
        <v>14353</v>
      </c>
      <c r="L6609" t="s">
        <v>14354</v>
      </c>
      <c r="M6609" t="s">
        <v>24</v>
      </c>
      <c r="N6609" t="s">
        <v>25</v>
      </c>
      <c r="O6609">
        <v>94263</v>
      </c>
      <c r="P6609" t="s">
        <v>257</v>
      </c>
    </row>
    <row r="6610" spans="1:16" x14ac:dyDescent="0.35">
      <c r="A6610" t="s">
        <v>16</v>
      </c>
      <c r="B6610" t="s">
        <v>17</v>
      </c>
      <c r="C6610" t="s">
        <v>26372</v>
      </c>
      <c r="D6610" t="s">
        <v>105</v>
      </c>
      <c r="E6610" s="1">
        <v>44293.438194444447</v>
      </c>
      <c r="H6610" t="s">
        <v>75</v>
      </c>
      <c r="I6610" t="s">
        <v>76</v>
      </c>
      <c r="K6610" t="s">
        <v>26373</v>
      </c>
      <c r="L6610" t="s">
        <v>26374</v>
      </c>
      <c r="M6610" t="s">
        <v>24</v>
      </c>
      <c r="N6610" t="s">
        <v>24512</v>
      </c>
      <c r="P6610" t="s">
        <v>26375</v>
      </c>
    </row>
    <row r="6611" spans="1:16" x14ac:dyDescent="0.35">
      <c r="A6611" t="s">
        <v>56</v>
      </c>
      <c r="B6611" t="s">
        <v>57</v>
      </c>
      <c r="C6611" t="s">
        <v>58</v>
      </c>
      <c r="D6611" t="s">
        <v>59</v>
      </c>
      <c r="E6611" s="1">
        <v>43955.722222222219</v>
      </c>
      <c r="F6611" s="2">
        <v>43962</v>
      </c>
      <c r="G6611" s="2">
        <v>44327</v>
      </c>
      <c r="H6611" t="s">
        <v>60</v>
      </c>
      <c r="I6611" t="s">
        <v>61</v>
      </c>
      <c r="K6611" t="s">
        <v>62</v>
      </c>
      <c r="L6611" t="s">
        <v>63</v>
      </c>
      <c r="M6611" t="s">
        <v>24</v>
      </c>
      <c r="N6611" t="s">
        <v>64</v>
      </c>
      <c r="O6611">
        <v>612244</v>
      </c>
      <c r="P6611" t="s">
        <v>65</v>
      </c>
    </row>
    <row r="6612" spans="1:16" x14ac:dyDescent="0.35">
      <c r="A6612" t="s">
        <v>56</v>
      </c>
      <c r="B6612" t="s">
        <v>279</v>
      </c>
      <c r="C6612" t="s">
        <v>14359</v>
      </c>
      <c r="D6612" t="s">
        <v>36</v>
      </c>
      <c r="E6612" s="1">
        <v>44438.37777777778</v>
      </c>
      <c r="F6612" s="2">
        <v>44433</v>
      </c>
      <c r="G6612" s="2">
        <v>45041</v>
      </c>
      <c r="H6612" t="s">
        <v>207</v>
      </c>
      <c r="I6612" t="s">
        <v>150</v>
      </c>
      <c r="J6612" t="s">
        <v>208</v>
      </c>
      <c r="K6612" t="s">
        <v>945</v>
      </c>
      <c r="L6612" t="s">
        <v>946</v>
      </c>
      <c r="M6612" t="s">
        <v>248</v>
      </c>
      <c r="N6612" t="s">
        <v>25</v>
      </c>
      <c r="O6612">
        <v>358936</v>
      </c>
      <c r="P6612" t="s">
        <v>14360</v>
      </c>
    </row>
    <row r="6613" spans="1:16" x14ac:dyDescent="0.35">
      <c r="A6613" t="s">
        <v>16</v>
      </c>
      <c r="B6613" t="s">
        <v>43</v>
      </c>
      <c r="C6613" t="s">
        <v>14365</v>
      </c>
      <c r="D6613" t="s">
        <v>19</v>
      </c>
      <c r="E6613" s="1">
        <v>43763.598611111112</v>
      </c>
      <c r="F6613" s="2">
        <v>43739</v>
      </c>
      <c r="G6613" s="2">
        <v>44165</v>
      </c>
      <c r="H6613" t="s">
        <v>142</v>
      </c>
      <c r="I6613" t="s">
        <v>143</v>
      </c>
      <c r="J6613" t="s">
        <v>144</v>
      </c>
      <c r="K6613" t="s">
        <v>6302</v>
      </c>
      <c r="L6613" t="s">
        <v>6303</v>
      </c>
      <c r="M6613" t="s">
        <v>24</v>
      </c>
      <c r="N6613" t="s">
        <v>41</v>
      </c>
      <c r="P6613" t="s">
        <v>655</v>
      </c>
    </row>
    <row r="6614" spans="1:16" x14ac:dyDescent="0.35">
      <c r="A6614" t="s">
        <v>56</v>
      </c>
      <c r="B6614" t="s">
        <v>2603</v>
      </c>
      <c r="C6614" t="s">
        <v>2972</v>
      </c>
      <c r="D6614" t="s">
        <v>36</v>
      </c>
      <c r="E6614" s="1">
        <v>44340.467361111114</v>
      </c>
      <c r="F6614" s="2">
        <v>44336</v>
      </c>
      <c r="G6614" s="2">
        <v>45065</v>
      </c>
      <c r="H6614" t="s">
        <v>483</v>
      </c>
      <c r="I6614" t="s">
        <v>150</v>
      </c>
      <c r="J6614" t="s">
        <v>484</v>
      </c>
      <c r="K6614" t="s">
        <v>2973</v>
      </c>
      <c r="L6614" t="s">
        <v>2974</v>
      </c>
      <c r="M6614" t="s">
        <v>24</v>
      </c>
      <c r="N6614" t="s">
        <v>25</v>
      </c>
      <c r="O6614">
        <v>324592</v>
      </c>
      <c r="P6614" t="s">
        <v>2975</v>
      </c>
    </row>
    <row r="6615" spans="1:16" x14ac:dyDescent="0.35">
      <c r="A6615" t="s">
        <v>16</v>
      </c>
      <c r="B6615" t="s">
        <v>27</v>
      </c>
      <c r="C6615" t="s">
        <v>15278</v>
      </c>
      <c r="D6615" t="s">
        <v>19</v>
      </c>
      <c r="E6615" s="1">
        <v>44484.577777777777</v>
      </c>
      <c r="F6615" s="2">
        <v>44484</v>
      </c>
      <c r="G6615" s="2">
        <v>48136</v>
      </c>
      <c r="H6615" t="s">
        <v>29</v>
      </c>
      <c r="I6615" t="s">
        <v>30</v>
      </c>
      <c r="K6615" t="s">
        <v>15279</v>
      </c>
      <c r="L6615" t="s">
        <v>15280</v>
      </c>
      <c r="M6615" t="s">
        <v>24</v>
      </c>
      <c r="N6615" t="s">
        <v>25</v>
      </c>
      <c r="P6615" t="s">
        <v>15281</v>
      </c>
    </row>
    <row r="6616" spans="1:16" x14ac:dyDescent="0.35">
      <c r="A6616" t="s">
        <v>16</v>
      </c>
      <c r="B6616" t="s">
        <v>17</v>
      </c>
      <c r="C6616" t="s">
        <v>15282</v>
      </c>
      <c r="D6616" t="s">
        <v>105</v>
      </c>
      <c r="E6616" s="1">
        <v>44231.821527777778</v>
      </c>
      <c r="F6616" s="2">
        <v>44256</v>
      </c>
      <c r="G6616" s="2">
        <v>44900</v>
      </c>
      <c r="H6616" t="s">
        <v>2230</v>
      </c>
      <c r="I6616" t="s">
        <v>2231</v>
      </c>
      <c r="K6616" t="s">
        <v>462</v>
      </c>
      <c r="L6616" t="s">
        <v>463</v>
      </c>
      <c r="M6616" t="s">
        <v>24</v>
      </c>
      <c r="N6616" t="s">
        <v>25</v>
      </c>
      <c r="O6616">
        <v>94254</v>
      </c>
      <c r="P6616" t="s">
        <v>15283</v>
      </c>
    </row>
    <row r="6617" spans="1:16" x14ac:dyDescent="0.35">
      <c r="A6617" t="s">
        <v>16</v>
      </c>
      <c r="B6617" t="s">
        <v>17</v>
      </c>
      <c r="C6617" t="s">
        <v>7228</v>
      </c>
      <c r="D6617" t="s">
        <v>36</v>
      </c>
      <c r="E6617" s="1">
        <v>43929.39166666667</v>
      </c>
      <c r="F6617" s="2">
        <v>43929</v>
      </c>
      <c r="G6617" s="2">
        <v>44204</v>
      </c>
      <c r="H6617" t="s">
        <v>722</v>
      </c>
      <c r="I6617" t="s">
        <v>723</v>
      </c>
      <c r="J6617" t="s">
        <v>723</v>
      </c>
      <c r="K6617" t="s">
        <v>7229</v>
      </c>
      <c r="L6617" t="s">
        <v>7230</v>
      </c>
      <c r="M6617" t="s">
        <v>24</v>
      </c>
      <c r="N6617" t="s">
        <v>25</v>
      </c>
      <c r="O6617">
        <v>324799</v>
      </c>
      <c r="P6617" t="s">
        <v>7231</v>
      </c>
    </row>
    <row r="6618" spans="1:16" x14ac:dyDescent="0.35">
      <c r="A6618" t="s">
        <v>16</v>
      </c>
      <c r="B6618" t="s">
        <v>43</v>
      </c>
      <c r="C6618" t="s">
        <v>15284</v>
      </c>
      <c r="D6618" t="s">
        <v>36</v>
      </c>
      <c r="E6618" s="1">
        <v>44410.592361111114</v>
      </c>
      <c r="F6618" s="2">
        <v>44397</v>
      </c>
      <c r="G6618" s="2">
        <v>44761</v>
      </c>
      <c r="H6618" t="s">
        <v>186</v>
      </c>
      <c r="I6618" t="s">
        <v>187</v>
      </c>
      <c r="K6618" t="s">
        <v>15285</v>
      </c>
      <c r="L6618" t="s">
        <v>15286</v>
      </c>
      <c r="M6618" t="s">
        <v>24</v>
      </c>
      <c r="N6618" t="s">
        <v>25</v>
      </c>
      <c r="O6618">
        <v>2140038018</v>
      </c>
      <c r="P6618" t="s">
        <v>15287</v>
      </c>
    </row>
    <row r="6619" spans="1:16" x14ac:dyDescent="0.35">
      <c r="A6619" t="s">
        <v>16</v>
      </c>
      <c r="B6619" t="s">
        <v>17</v>
      </c>
      <c r="C6619" t="s">
        <v>15710</v>
      </c>
      <c r="D6619" t="s">
        <v>19</v>
      </c>
      <c r="E6619" s="1">
        <v>44097.606249999997</v>
      </c>
      <c r="F6619" s="2">
        <v>44114</v>
      </c>
      <c r="G6619" s="2">
        <v>47766</v>
      </c>
      <c r="H6619" t="s">
        <v>99</v>
      </c>
      <c r="I6619" t="s">
        <v>100</v>
      </c>
      <c r="K6619" t="s">
        <v>15711</v>
      </c>
      <c r="L6619" t="s">
        <v>15712</v>
      </c>
      <c r="M6619" t="s">
        <v>24</v>
      </c>
      <c r="N6619" t="s">
        <v>25</v>
      </c>
      <c r="P6619" t="s">
        <v>103</v>
      </c>
    </row>
    <row r="6620" spans="1:16" x14ac:dyDescent="0.35">
      <c r="A6620" t="s">
        <v>16</v>
      </c>
      <c r="B6620" t="s">
        <v>17</v>
      </c>
      <c r="C6620" t="s">
        <v>15707</v>
      </c>
      <c r="D6620" t="s">
        <v>19</v>
      </c>
      <c r="E6620" s="1">
        <v>44092.67083333333</v>
      </c>
      <c r="F6620" s="2">
        <v>44114</v>
      </c>
      <c r="G6620" s="2">
        <v>47766</v>
      </c>
      <c r="H6620" t="s">
        <v>99</v>
      </c>
      <c r="I6620" t="s">
        <v>100</v>
      </c>
      <c r="K6620" t="s">
        <v>15708</v>
      </c>
      <c r="L6620" t="s">
        <v>15709</v>
      </c>
      <c r="M6620" t="s">
        <v>24</v>
      </c>
      <c r="N6620" t="s">
        <v>25</v>
      </c>
      <c r="P6620" t="s">
        <v>2934</v>
      </c>
    </row>
    <row r="6621" spans="1:16" x14ac:dyDescent="0.35">
      <c r="A6621" t="s">
        <v>16</v>
      </c>
      <c r="B6621" t="s">
        <v>27</v>
      </c>
      <c r="C6621" t="s">
        <v>15720</v>
      </c>
      <c r="D6621" t="s">
        <v>36</v>
      </c>
      <c r="E6621" s="1">
        <v>43844.397222222222</v>
      </c>
      <c r="F6621" s="2">
        <v>43845</v>
      </c>
      <c r="G6621" s="2">
        <v>45672</v>
      </c>
      <c r="H6621" t="s">
        <v>29</v>
      </c>
      <c r="I6621" t="s">
        <v>30</v>
      </c>
      <c r="K6621" t="s">
        <v>1253</v>
      </c>
      <c r="L6621" t="s">
        <v>1254</v>
      </c>
      <c r="M6621" t="s">
        <v>24</v>
      </c>
      <c r="N6621" t="s">
        <v>25</v>
      </c>
      <c r="O6621">
        <v>612820</v>
      </c>
      <c r="P6621" t="s">
        <v>12114</v>
      </c>
    </row>
    <row r="6622" spans="1:16" x14ac:dyDescent="0.35">
      <c r="A6622" t="s">
        <v>139</v>
      </c>
      <c r="B6622" t="s">
        <v>140</v>
      </c>
      <c r="C6622" t="s">
        <v>26376</v>
      </c>
      <c r="D6622" t="s">
        <v>19</v>
      </c>
      <c r="E6622" s="1">
        <v>44298.724305555559</v>
      </c>
      <c r="F6622" s="2">
        <v>44316</v>
      </c>
      <c r="G6622" s="2">
        <v>51256</v>
      </c>
      <c r="H6622" t="s">
        <v>24555</v>
      </c>
      <c r="I6622" t="s">
        <v>24556</v>
      </c>
      <c r="K6622" t="s">
        <v>8085</v>
      </c>
      <c r="L6622" t="s">
        <v>8086</v>
      </c>
      <c r="M6622" t="s">
        <v>24</v>
      </c>
      <c r="N6622" t="s">
        <v>24515</v>
      </c>
      <c r="P6622" t="s">
        <v>26377</v>
      </c>
    </row>
    <row r="6623" spans="1:16" x14ac:dyDescent="0.35">
      <c r="A6623" t="s">
        <v>16</v>
      </c>
      <c r="B6623" t="s">
        <v>27</v>
      </c>
      <c r="C6623" t="s">
        <v>15725</v>
      </c>
      <c r="D6623" t="s">
        <v>19</v>
      </c>
      <c r="E6623" s="1">
        <v>43880.426388888889</v>
      </c>
      <c r="F6623" s="2">
        <v>43880</v>
      </c>
      <c r="G6623" s="2">
        <v>47533</v>
      </c>
      <c r="H6623" t="s">
        <v>29</v>
      </c>
      <c r="I6623" t="s">
        <v>30</v>
      </c>
      <c r="K6623" t="s">
        <v>1610</v>
      </c>
      <c r="L6623" t="s">
        <v>1611</v>
      </c>
      <c r="M6623" t="s">
        <v>24</v>
      </c>
      <c r="N6623" t="s">
        <v>25</v>
      </c>
      <c r="P6623" t="s">
        <v>1132</v>
      </c>
    </row>
    <row r="6624" spans="1:16" x14ac:dyDescent="0.35">
      <c r="A6624" t="s">
        <v>139</v>
      </c>
      <c r="B6624" t="s">
        <v>140</v>
      </c>
      <c r="C6624" t="s">
        <v>15724</v>
      </c>
      <c r="D6624" t="s">
        <v>19</v>
      </c>
      <c r="E6624" s="1">
        <v>44165.499305555553</v>
      </c>
      <c r="F6624" s="2">
        <v>44161</v>
      </c>
      <c r="G6624" s="2">
        <v>44526</v>
      </c>
      <c r="H6624" t="s">
        <v>142</v>
      </c>
      <c r="I6624" t="s">
        <v>143</v>
      </c>
      <c r="J6624" t="s">
        <v>144</v>
      </c>
      <c r="K6624" t="s">
        <v>1501</v>
      </c>
      <c r="L6624" t="s">
        <v>1502</v>
      </c>
      <c r="M6624" t="s">
        <v>24</v>
      </c>
      <c r="N6624" t="s">
        <v>25</v>
      </c>
      <c r="P6624" t="s">
        <v>12865</v>
      </c>
    </row>
    <row r="6625" spans="1:16" x14ac:dyDescent="0.35">
      <c r="A6625" t="s">
        <v>16</v>
      </c>
      <c r="B6625" t="s">
        <v>17</v>
      </c>
      <c r="C6625" t="s">
        <v>15726</v>
      </c>
      <c r="D6625" t="s">
        <v>36</v>
      </c>
      <c r="E6625" s="1">
        <v>44705.734722222223</v>
      </c>
      <c r="F6625" s="2">
        <v>44652</v>
      </c>
      <c r="G6625" s="2">
        <v>44772</v>
      </c>
      <c r="H6625" t="s">
        <v>1446</v>
      </c>
      <c r="I6625" t="s">
        <v>1447</v>
      </c>
      <c r="K6625" t="s">
        <v>3632</v>
      </c>
      <c r="L6625" t="s">
        <v>3633</v>
      </c>
      <c r="M6625" t="s">
        <v>24</v>
      </c>
      <c r="N6625" t="s">
        <v>25</v>
      </c>
      <c r="O6625">
        <v>358936</v>
      </c>
      <c r="P6625" t="s">
        <v>15727</v>
      </c>
    </row>
    <row r="6626" spans="1:16" x14ac:dyDescent="0.35">
      <c r="A6626" t="s">
        <v>56</v>
      </c>
      <c r="B6626" t="s">
        <v>57</v>
      </c>
      <c r="C6626" t="s">
        <v>58</v>
      </c>
      <c r="D6626" t="s">
        <v>59</v>
      </c>
      <c r="E6626" s="1">
        <v>43955.722222222219</v>
      </c>
      <c r="F6626" s="2">
        <v>43962</v>
      </c>
      <c r="G6626" s="2">
        <v>44327</v>
      </c>
      <c r="H6626" t="s">
        <v>60</v>
      </c>
      <c r="I6626" t="s">
        <v>61</v>
      </c>
      <c r="K6626" t="s">
        <v>62</v>
      </c>
      <c r="L6626" t="s">
        <v>63</v>
      </c>
      <c r="M6626" t="s">
        <v>24</v>
      </c>
      <c r="N6626" t="s">
        <v>64</v>
      </c>
      <c r="O6626">
        <v>160268</v>
      </c>
      <c r="P6626" t="s">
        <v>65</v>
      </c>
    </row>
    <row r="6627" spans="1:16" x14ac:dyDescent="0.35">
      <c r="A6627" t="s">
        <v>16</v>
      </c>
      <c r="B6627" t="s">
        <v>43</v>
      </c>
      <c r="C6627" t="s">
        <v>26378</v>
      </c>
      <c r="D6627" t="s">
        <v>105</v>
      </c>
      <c r="E6627" s="1">
        <v>43644.602083333331</v>
      </c>
      <c r="F6627" s="2">
        <v>43641</v>
      </c>
      <c r="G6627" s="2">
        <v>44007</v>
      </c>
      <c r="H6627" t="s">
        <v>106</v>
      </c>
      <c r="I6627" t="s">
        <v>107</v>
      </c>
      <c r="K6627" t="s">
        <v>26092</v>
      </c>
      <c r="L6627" t="s">
        <v>26093</v>
      </c>
      <c r="M6627" t="s">
        <v>24</v>
      </c>
      <c r="N6627" t="s">
        <v>24512</v>
      </c>
      <c r="O6627">
        <v>690950</v>
      </c>
      <c r="P6627" t="s">
        <v>2381</v>
      </c>
    </row>
    <row r="6628" spans="1:16" x14ac:dyDescent="0.35">
      <c r="A6628" t="s">
        <v>16</v>
      </c>
      <c r="B6628" t="s">
        <v>17</v>
      </c>
      <c r="C6628" t="s">
        <v>15732</v>
      </c>
      <c r="D6628" t="s">
        <v>19</v>
      </c>
      <c r="E6628" s="1">
        <v>43928.813888888886</v>
      </c>
      <c r="F6628" s="2">
        <v>43929</v>
      </c>
      <c r="G6628" s="2">
        <v>47581</v>
      </c>
      <c r="H6628" t="s">
        <v>15733</v>
      </c>
      <c r="I6628" t="s">
        <v>15734</v>
      </c>
      <c r="K6628" t="s">
        <v>15735</v>
      </c>
      <c r="L6628" t="s">
        <v>15736</v>
      </c>
      <c r="M6628" t="s">
        <v>24</v>
      </c>
      <c r="N6628" t="s">
        <v>25</v>
      </c>
      <c r="P6628" t="s">
        <v>15737</v>
      </c>
    </row>
    <row r="6629" spans="1:16" x14ac:dyDescent="0.35">
      <c r="A6629" t="s">
        <v>56</v>
      </c>
      <c r="B6629" t="s">
        <v>66</v>
      </c>
      <c r="C6629" t="s">
        <v>15738</v>
      </c>
      <c r="D6629" t="s">
        <v>19</v>
      </c>
      <c r="E6629" s="1">
        <v>44551.393055555556</v>
      </c>
      <c r="F6629" s="2">
        <v>44524</v>
      </c>
      <c r="G6629" s="2">
        <v>44889</v>
      </c>
      <c r="H6629" t="s">
        <v>722</v>
      </c>
      <c r="I6629" t="s">
        <v>143</v>
      </c>
      <c r="J6629" t="s">
        <v>723</v>
      </c>
      <c r="K6629" t="s">
        <v>4959</v>
      </c>
      <c r="L6629" t="s">
        <v>4960</v>
      </c>
      <c r="M6629" t="s">
        <v>24</v>
      </c>
      <c r="N6629" t="s">
        <v>25</v>
      </c>
      <c r="P6629" t="s">
        <v>15219</v>
      </c>
    </row>
    <row r="6630" spans="1:16" x14ac:dyDescent="0.35">
      <c r="A6630" t="s">
        <v>16</v>
      </c>
      <c r="B6630" t="s">
        <v>43</v>
      </c>
      <c r="C6630" t="s">
        <v>8494</v>
      </c>
      <c r="D6630" t="s">
        <v>105</v>
      </c>
      <c r="E6630" s="1">
        <v>43691.652777777781</v>
      </c>
      <c r="F6630" s="2">
        <v>43617</v>
      </c>
      <c r="G6630" s="2">
        <v>45107</v>
      </c>
      <c r="H6630" t="s">
        <v>2773</v>
      </c>
      <c r="I6630" t="s">
        <v>2774</v>
      </c>
      <c r="K6630" t="s">
        <v>8495</v>
      </c>
      <c r="L6630" t="s">
        <v>2776</v>
      </c>
      <c r="M6630" t="s">
        <v>24</v>
      </c>
      <c r="N6630" t="s">
        <v>25</v>
      </c>
      <c r="O6630">
        <v>94263</v>
      </c>
      <c r="P6630" t="s">
        <v>130</v>
      </c>
    </row>
    <row r="6631" spans="1:16" x14ac:dyDescent="0.35">
      <c r="A6631" t="s">
        <v>56</v>
      </c>
      <c r="B6631" t="s">
        <v>279</v>
      </c>
      <c r="C6631" t="s">
        <v>16033</v>
      </c>
      <c r="D6631" t="s">
        <v>36</v>
      </c>
      <c r="E6631" s="1">
        <v>44130.463194444441</v>
      </c>
      <c r="F6631" s="2">
        <v>44197</v>
      </c>
      <c r="G6631" s="2">
        <v>44926</v>
      </c>
      <c r="H6631" t="s">
        <v>1795</v>
      </c>
      <c r="I6631" t="s">
        <v>1796</v>
      </c>
      <c r="K6631" t="s">
        <v>9360</v>
      </c>
      <c r="L6631" t="s">
        <v>9361</v>
      </c>
      <c r="M6631" t="s">
        <v>24</v>
      </c>
      <c r="N6631" t="s">
        <v>25</v>
      </c>
      <c r="O6631">
        <v>2140037938</v>
      </c>
      <c r="P6631" t="s">
        <v>2512</v>
      </c>
    </row>
    <row r="6632" spans="1:16" x14ac:dyDescent="0.35">
      <c r="A6632" t="s">
        <v>16</v>
      </c>
      <c r="B6632" t="s">
        <v>43</v>
      </c>
      <c r="C6632" t="s">
        <v>16034</v>
      </c>
      <c r="D6632" t="s">
        <v>36</v>
      </c>
      <c r="E6632" s="1">
        <v>44138.602777777778</v>
      </c>
      <c r="F6632" s="2">
        <v>44117</v>
      </c>
      <c r="G6632" s="2">
        <v>44482</v>
      </c>
      <c r="H6632" t="s">
        <v>186</v>
      </c>
      <c r="I6632" t="s">
        <v>187</v>
      </c>
      <c r="K6632" t="s">
        <v>16035</v>
      </c>
      <c r="L6632" t="s">
        <v>16036</v>
      </c>
      <c r="M6632" t="s">
        <v>24</v>
      </c>
      <c r="N6632" t="s">
        <v>25</v>
      </c>
      <c r="O6632">
        <v>2140038017</v>
      </c>
      <c r="P6632" t="s">
        <v>750</v>
      </c>
    </row>
    <row r="6633" spans="1:16" x14ac:dyDescent="0.35">
      <c r="A6633" t="s">
        <v>16</v>
      </c>
      <c r="B6633" t="s">
        <v>27</v>
      </c>
      <c r="C6633" t="s">
        <v>16047</v>
      </c>
      <c r="D6633" t="s">
        <v>19</v>
      </c>
      <c r="E6633" s="1">
        <v>43838.427083333336</v>
      </c>
      <c r="F6633" s="2">
        <v>43845</v>
      </c>
      <c r="G6633" s="2">
        <v>47498</v>
      </c>
      <c r="H6633" t="s">
        <v>29</v>
      </c>
      <c r="I6633" t="s">
        <v>30</v>
      </c>
      <c r="K6633" t="s">
        <v>8572</v>
      </c>
      <c r="L6633" t="s">
        <v>8573</v>
      </c>
      <c r="M6633" t="s">
        <v>24</v>
      </c>
      <c r="N6633" t="s">
        <v>25</v>
      </c>
      <c r="P6633" t="s">
        <v>16048</v>
      </c>
    </row>
    <row r="6634" spans="1:16" x14ac:dyDescent="0.35">
      <c r="A6634" t="s">
        <v>16</v>
      </c>
      <c r="B6634" t="s">
        <v>27</v>
      </c>
      <c r="C6634" t="s">
        <v>16043</v>
      </c>
      <c r="D6634" t="s">
        <v>19</v>
      </c>
      <c r="E6634" s="1">
        <v>44246.477083333331</v>
      </c>
      <c r="F6634" s="2">
        <v>44247</v>
      </c>
      <c r="G6634" s="2">
        <v>47899</v>
      </c>
      <c r="H6634" t="s">
        <v>29</v>
      </c>
      <c r="I6634" t="s">
        <v>30</v>
      </c>
      <c r="K6634" t="s">
        <v>16044</v>
      </c>
      <c r="L6634" t="s">
        <v>16045</v>
      </c>
      <c r="M6634" t="s">
        <v>24</v>
      </c>
      <c r="N6634" t="s">
        <v>25</v>
      </c>
      <c r="P6634" t="s">
        <v>16046</v>
      </c>
    </row>
    <row r="6635" spans="1:16" x14ac:dyDescent="0.35">
      <c r="A6635" t="s">
        <v>56</v>
      </c>
      <c r="B6635" t="s">
        <v>57</v>
      </c>
      <c r="C6635" t="s">
        <v>58</v>
      </c>
      <c r="D6635" t="s">
        <v>59</v>
      </c>
      <c r="E6635" s="1">
        <v>43955.722222222219</v>
      </c>
      <c r="F6635" s="2">
        <v>43962</v>
      </c>
      <c r="G6635" s="2">
        <v>44327</v>
      </c>
      <c r="H6635" t="s">
        <v>60</v>
      </c>
      <c r="I6635" t="s">
        <v>61</v>
      </c>
      <c r="K6635" t="s">
        <v>62</v>
      </c>
      <c r="L6635" t="s">
        <v>63</v>
      </c>
      <c r="M6635" t="s">
        <v>24</v>
      </c>
      <c r="N6635" t="s">
        <v>64</v>
      </c>
      <c r="O6635">
        <v>691396</v>
      </c>
      <c r="P6635" t="s">
        <v>65</v>
      </c>
    </row>
    <row r="6636" spans="1:16" x14ac:dyDescent="0.35">
      <c r="A6636" t="s">
        <v>16</v>
      </c>
      <c r="B6636" t="s">
        <v>17</v>
      </c>
      <c r="C6636" t="s">
        <v>16049</v>
      </c>
      <c r="D6636" t="s">
        <v>19</v>
      </c>
      <c r="E6636" s="1">
        <v>43493.421527777777</v>
      </c>
      <c r="F6636" s="2">
        <v>43440</v>
      </c>
      <c r="G6636" s="2">
        <v>44171</v>
      </c>
      <c r="H6636" t="s">
        <v>2810</v>
      </c>
      <c r="I6636" t="s">
        <v>2811</v>
      </c>
      <c r="K6636" t="s">
        <v>16050</v>
      </c>
      <c r="L6636" t="s">
        <v>16051</v>
      </c>
      <c r="M6636" t="s">
        <v>24</v>
      </c>
      <c r="N6636" t="s">
        <v>25</v>
      </c>
      <c r="P6636" t="s">
        <v>16052</v>
      </c>
    </row>
    <row r="6637" spans="1:16" x14ac:dyDescent="0.35">
      <c r="A6637" t="s">
        <v>16</v>
      </c>
      <c r="B6637" t="s">
        <v>43</v>
      </c>
      <c r="C6637" t="s">
        <v>24681</v>
      </c>
      <c r="D6637" t="s">
        <v>59</v>
      </c>
      <c r="E6637" s="1">
        <v>43816.59097222222</v>
      </c>
      <c r="F6637" s="2">
        <v>43831</v>
      </c>
      <c r="G6637" s="2">
        <v>44934</v>
      </c>
      <c r="H6637" t="s">
        <v>11080</v>
      </c>
      <c r="I6637" t="s">
        <v>11081</v>
      </c>
      <c r="K6637" t="s">
        <v>735</v>
      </c>
      <c r="L6637" t="s">
        <v>736</v>
      </c>
      <c r="M6637" t="s">
        <v>24</v>
      </c>
      <c r="N6637" t="s">
        <v>24512</v>
      </c>
      <c r="O6637">
        <v>777850</v>
      </c>
      <c r="P6637" t="s">
        <v>24682</v>
      </c>
    </row>
    <row r="6638" spans="1:16" x14ac:dyDescent="0.35">
      <c r="A6638" t="s">
        <v>16</v>
      </c>
      <c r="B6638" t="s">
        <v>27</v>
      </c>
      <c r="C6638" t="s">
        <v>14374</v>
      </c>
      <c r="D6638" t="s">
        <v>19</v>
      </c>
      <c r="E6638" s="1">
        <v>44384.616666666669</v>
      </c>
      <c r="F6638" s="2">
        <v>44387</v>
      </c>
      <c r="G6638" s="2">
        <v>48039</v>
      </c>
      <c r="H6638" t="s">
        <v>29</v>
      </c>
      <c r="I6638" t="s">
        <v>30</v>
      </c>
      <c r="K6638" t="s">
        <v>14375</v>
      </c>
      <c r="L6638" t="s">
        <v>14376</v>
      </c>
      <c r="M6638" t="s">
        <v>24</v>
      </c>
      <c r="N6638" t="s">
        <v>25</v>
      </c>
      <c r="P6638" t="s">
        <v>14377</v>
      </c>
    </row>
    <row r="6639" spans="1:16" x14ac:dyDescent="0.35">
      <c r="A6639" t="s">
        <v>16</v>
      </c>
      <c r="B6639" t="s">
        <v>43</v>
      </c>
      <c r="C6639" t="s">
        <v>14810</v>
      </c>
      <c r="D6639" t="s">
        <v>36</v>
      </c>
      <c r="E6639" s="1">
        <v>43795.706250000003</v>
      </c>
      <c r="F6639" s="2">
        <v>43770</v>
      </c>
      <c r="G6639" s="2">
        <v>44925</v>
      </c>
      <c r="H6639" t="s">
        <v>51</v>
      </c>
      <c r="I6639" t="s">
        <v>52</v>
      </c>
      <c r="K6639" t="s">
        <v>14811</v>
      </c>
      <c r="L6639" t="s">
        <v>14812</v>
      </c>
      <c r="M6639" t="s">
        <v>24</v>
      </c>
      <c r="N6639" t="s">
        <v>25</v>
      </c>
      <c r="O6639">
        <v>2140038019</v>
      </c>
      <c r="P6639" t="s">
        <v>55</v>
      </c>
    </row>
    <row r="6640" spans="1:16" x14ac:dyDescent="0.35">
      <c r="A6640" t="s">
        <v>16</v>
      </c>
      <c r="B6640" t="s">
        <v>27</v>
      </c>
      <c r="C6640" t="s">
        <v>14826</v>
      </c>
      <c r="D6640" t="s">
        <v>19</v>
      </c>
      <c r="E6640" s="1">
        <v>43840.386805555558</v>
      </c>
      <c r="F6640" s="2">
        <v>43845</v>
      </c>
      <c r="G6640" s="2">
        <v>47498</v>
      </c>
      <c r="H6640" t="s">
        <v>29</v>
      </c>
      <c r="I6640" t="s">
        <v>30</v>
      </c>
      <c r="K6640" t="s">
        <v>3436</v>
      </c>
      <c r="L6640" t="s">
        <v>3437</v>
      </c>
      <c r="M6640" t="s">
        <v>24</v>
      </c>
      <c r="N6640" t="s">
        <v>25</v>
      </c>
      <c r="P6640" t="s">
        <v>3234</v>
      </c>
    </row>
    <row r="6641" spans="1:16" x14ac:dyDescent="0.35">
      <c r="A6641" t="s">
        <v>16</v>
      </c>
      <c r="B6641" t="s">
        <v>43</v>
      </c>
      <c r="C6641" t="s">
        <v>14831</v>
      </c>
      <c r="D6641" t="s">
        <v>36</v>
      </c>
      <c r="E6641" s="1">
        <v>43902.453472222223</v>
      </c>
      <c r="F6641" s="2">
        <v>43936</v>
      </c>
      <c r="G6641" s="2">
        <v>44361</v>
      </c>
      <c r="H6641" t="s">
        <v>51</v>
      </c>
      <c r="I6641" t="s">
        <v>52</v>
      </c>
      <c r="J6641" t="s">
        <v>52</v>
      </c>
      <c r="K6641" t="s">
        <v>14832</v>
      </c>
      <c r="L6641" t="s">
        <v>14833</v>
      </c>
      <c r="M6641" t="s">
        <v>24</v>
      </c>
      <c r="N6641" t="s">
        <v>25</v>
      </c>
      <c r="O6641">
        <v>2140037944</v>
      </c>
      <c r="P6641" t="s">
        <v>14834</v>
      </c>
    </row>
    <row r="6642" spans="1:16" x14ac:dyDescent="0.35">
      <c r="A6642" t="s">
        <v>16</v>
      </c>
      <c r="B6642" t="s">
        <v>406</v>
      </c>
      <c r="C6642" t="s">
        <v>14835</v>
      </c>
      <c r="D6642" t="s">
        <v>36</v>
      </c>
      <c r="E6642" s="1">
        <v>44510.709722222222</v>
      </c>
      <c r="F6642" s="2">
        <v>44511</v>
      </c>
      <c r="G6642" s="2">
        <v>44876</v>
      </c>
      <c r="H6642" t="s">
        <v>4015</v>
      </c>
      <c r="I6642" t="s">
        <v>4016</v>
      </c>
      <c r="K6642" t="s">
        <v>14836</v>
      </c>
      <c r="L6642" t="s">
        <v>14837</v>
      </c>
      <c r="M6642" t="s">
        <v>24</v>
      </c>
      <c r="N6642" t="s">
        <v>25</v>
      </c>
      <c r="O6642">
        <v>358936</v>
      </c>
      <c r="P6642" t="s">
        <v>14838</v>
      </c>
    </row>
    <row r="6643" spans="1:16" x14ac:dyDescent="0.35">
      <c r="A6643" t="s">
        <v>16</v>
      </c>
      <c r="B6643" t="s">
        <v>17</v>
      </c>
      <c r="C6643" t="s">
        <v>14839</v>
      </c>
      <c r="D6643" t="s">
        <v>105</v>
      </c>
      <c r="E6643" s="1">
        <v>44151.473611111112</v>
      </c>
      <c r="F6643" s="2">
        <v>44136</v>
      </c>
      <c r="G6643" s="2">
        <v>44925</v>
      </c>
      <c r="H6643" t="s">
        <v>75</v>
      </c>
      <c r="I6643" t="s">
        <v>76</v>
      </c>
      <c r="K6643" t="s">
        <v>14840</v>
      </c>
      <c r="L6643" t="s">
        <v>14841</v>
      </c>
      <c r="M6643" t="s">
        <v>24</v>
      </c>
      <c r="N6643" t="s">
        <v>25</v>
      </c>
      <c r="O6643">
        <v>94260</v>
      </c>
      <c r="P6643" t="s">
        <v>14842</v>
      </c>
    </row>
    <row r="6644" spans="1:16" x14ac:dyDescent="0.35">
      <c r="A6644" t="s">
        <v>56</v>
      </c>
      <c r="B6644" t="s">
        <v>57</v>
      </c>
      <c r="C6644" t="s">
        <v>58</v>
      </c>
      <c r="D6644" t="s">
        <v>59</v>
      </c>
      <c r="E6644" s="1">
        <v>43955.722222222219</v>
      </c>
      <c r="F6644" s="2">
        <v>43962</v>
      </c>
      <c r="G6644" s="2">
        <v>44327</v>
      </c>
      <c r="H6644" t="s">
        <v>60</v>
      </c>
      <c r="I6644" t="s">
        <v>61</v>
      </c>
      <c r="K6644" t="s">
        <v>62</v>
      </c>
      <c r="L6644" t="s">
        <v>63</v>
      </c>
      <c r="M6644" t="s">
        <v>24</v>
      </c>
      <c r="N6644" t="s">
        <v>64</v>
      </c>
      <c r="O6644">
        <v>741764</v>
      </c>
      <c r="P6644" t="s">
        <v>65</v>
      </c>
    </row>
    <row r="6645" spans="1:16" x14ac:dyDescent="0.35">
      <c r="A6645" t="s">
        <v>16</v>
      </c>
      <c r="B6645" t="s">
        <v>17</v>
      </c>
      <c r="C6645" t="s">
        <v>14843</v>
      </c>
      <c r="D6645" t="s">
        <v>105</v>
      </c>
      <c r="E6645" s="1">
        <v>43587.54791666667</v>
      </c>
      <c r="F6645" s="2">
        <v>43543</v>
      </c>
      <c r="G6645" s="2">
        <v>44154</v>
      </c>
      <c r="H6645" t="s">
        <v>7448</v>
      </c>
      <c r="I6645" t="s">
        <v>7449</v>
      </c>
      <c r="K6645" t="s">
        <v>14844</v>
      </c>
      <c r="L6645" t="s">
        <v>14845</v>
      </c>
      <c r="M6645" t="s">
        <v>24</v>
      </c>
      <c r="N6645" t="s">
        <v>25</v>
      </c>
      <c r="O6645">
        <v>94254</v>
      </c>
      <c r="P6645" t="s">
        <v>14846</v>
      </c>
    </row>
    <row r="6646" spans="1:16" x14ac:dyDescent="0.35">
      <c r="A6646" t="s">
        <v>16</v>
      </c>
      <c r="B6646" t="s">
        <v>24517</v>
      </c>
      <c r="C6646" t="s">
        <v>24518</v>
      </c>
      <c r="D6646" t="s">
        <v>59</v>
      </c>
      <c r="E6646" s="1">
        <v>44103.575694444444</v>
      </c>
      <c r="F6646" s="2">
        <v>44035</v>
      </c>
      <c r="G6646" s="2">
        <v>45127</v>
      </c>
      <c r="H6646" t="s">
        <v>24519</v>
      </c>
      <c r="I6646" t="s">
        <v>24520</v>
      </c>
      <c r="K6646" t="s">
        <v>62</v>
      </c>
      <c r="L6646" t="s">
        <v>63</v>
      </c>
      <c r="M6646" t="s">
        <v>24</v>
      </c>
      <c r="N6646" t="s">
        <v>24512</v>
      </c>
      <c r="O6646">
        <v>708426</v>
      </c>
      <c r="P6646" t="s">
        <v>24521</v>
      </c>
    </row>
    <row r="6647" spans="1:16" x14ac:dyDescent="0.35">
      <c r="A6647" t="s">
        <v>16</v>
      </c>
      <c r="B6647" t="s">
        <v>17</v>
      </c>
      <c r="C6647" t="s">
        <v>14847</v>
      </c>
      <c r="D6647" t="s">
        <v>19</v>
      </c>
      <c r="E6647" s="1">
        <v>44027.75277777778</v>
      </c>
      <c r="F6647" s="2">
        <v>44032</v>
      </c>
      <c r="G6647" s="2">
        <v>45858</v>
      </c>
      <c r="H6647" t="s">
        <v>75</v>
      </c>
      <c r="I6647" t="s">
        <v>76</v>
      </c>
      <c r="K6647" t="s">
        <v>14848</v>
      </c>
      <c r="L6647" t="s">
        <v>14849</v>
      </c>
      <c r="M6647" t="s">
        <v>24</v>
      </c>
      <c r="N6647" t="s">
        <v>25</v>
      </c>
      <c r="P6647" t="s">
        <v>14850</v>
      </c>
    </row>
    <row r="6648" spans="1:16" x14ac:dyDescent="0.35">
      <c r="A6648" t="s">
        <v>16</v>
      </c>
      <c r="B6648" t="s">
        <v>1297</v>
      </c>
      <c r="C6648" t="s">
        <v>26379</v>
      </c>
      <c r="D6648" t="s">
        <v>19</v>
      </c>
      <c r="E6648" s="1">
        <v>43735.340277777781</v>
      </c>
      <c r="F6648" s="2">
        <v>43717</v>
      </c>
      <c r="G6648" s="2">
        <v>45544</v>
      </c>
      <c r="H6648" t="s">
        <v>3877</v>
      </c>
      <c r="I6648" t="s">
        <v>3878</v>
      </c>
      <c r="K6648" t="s">
        <v>26380</v>
      </c>
      <c r="L6648" t="s">
        <v>26381</v>
      </c>
      <c r="M6648" t="s">
        <v>24</v>
      </c>
      <c r="N6648" t="s">
        <v>25097</v>
      </c>
      <c r="P6648" t="s">
        <v>17043</v>
      </c>
    </row>
    <row r="6649" spans="1:16" x14ac:dyDescent="0.35">
      <c r="A6649" t="s">
        <v>16</v>
      </c>
      <c r="B6649" t="s">
        <v>1297</v>
      </c>
      <c r="C6649" t="s">
        <v>14857</v>
      </c>
      <c r="D6649" t="s">
        <v>19</v>
      </c>
      <c r="E6649" s="1">
        <v>43497.554861111108</v>
      </c>
      <c r="F6649" s="2">
        <v>43521</v>
      </c>
      <c r="G6649" s="2">
        <v>45347</v>
      </c>
      <c r="H6649" t="s">
        <v>99</v>
      </c>
      <c r="I6649" t="s">
        <v>100</v>
      </c>
      <c r="K6649" t="s">
        <v>14858</v>
      </c>
      <c r="L6649" t="s">
        <v>14859</v>
      </c>
      <c r="M6649" t="s">
        <v>24</v>
      </c>
      <c r="N6649" t="s">
        <v>25</v>
      </c>
      <c r="P6649" t="s">
        <v>1301</v>
      </c>
    </row>
    <row r="6650" spans="1:16" x14ac:dyDescent="0.35">
      <c r="A6650" t="s">
        <v>16</v>
      </c>
      <c r="B6650" t="s">
        <v>17</v>
      </c>
      <c r="C6650" t="s">
        <v>14860</v>
      </c>
      <c r="D6650" t="s">
        <v>19</v>
      </c>
      <c r="E6650" s="1">
        <v>43644.456250000003</v>
      </c>
      <c r="F6650" s="2">
        <v>43644</v>
      </c>
      <c r="G6650" s="2">
        <v>44375</v>
      </c>
      <c r="H6650" t="s">
        <v>629</v>
      </c>
      <c r="I6650" t="s">
        <v>630</v>
      </c>
      <c r="K6650" t="s">
        <v>14861</v>
      </c>
      <c r="L6650" t="s">
        <v>14862</v>
      </c>
      <c r="M6650" t="s">
        <v>24</v>
      </c>
      <c r="N6650" t="s">
        <v>41</v>
      </c>
      <c r="P6650" t="s">
        <v>2105</v>
      </c>
    </row>
    <row r="6651" spans="1:16" x14ac:dyDescent="0.35">
      <c r="A6651" t="s">
        <v>139</v>
      </c>
      <c r="B6651" t="s">
        <v>140</v>
      </c>
      <c r="C6651" t="s">
        <v>14865</v>
      </c>
      <c r="D6651" t="s">
        <v>36</v>
      </c>
      <c r="E6651" s="1">
        <v>44049.625</v>
      </c>
      <c r="F6651" s="2">
        <v>44019</v>
      </c>
      <c r="G6651" s="2">
        <v>45481</v>
      </c>
      <c r="H6651" t="s">
        <v>663</v>
      </c>
      <c r="I6651" t="s">
        <v>143</v>
      </c>
      <c r="J6651" t="s">
        <v>664</v>
      </c>
      <c r="K6651" t="s">
        <v>6133</v>
      </c>
      <c r="L6651" t="s">
        <v>6134</v>
      </c>
      <c r="M6651" t="s">
        <v>24</v>
      </c>
      <c r="N6651" t="s">
        <v>25</v>
      </c>
      <c r="O6651">
        <v>689019</v>
      </c>
      <c r="P6651" t="s">
        <v>6135</v>
      </c>
    </row>
    <row r="6652" spans="1:16" x14ac:dyDescent="0.35">
      <c r="A6652" t="s">
        <v>16</v>
      </c>
      <c r="B6652" t="s">
        <v>43</v>
      </c>
      <c r="C6652" t="s">
        <v>15040</v>
      </c>
      <c r="D6652" t="s">
        <v>36</v>
      </c>
      <c r="E6652" s="1">
        <v>44327.697222222225</v>
      </c>
      <c r="F6652" s="2">
        <v>44316</v>
      </c>
      <c r="G6652" s="2">
        <v>44681</v>
      </c>
      <c r="H6652" t="s">
        <v>1097</v>
      </c>
      <c r="I6652" t="s">
        <v>1098</v>
      </c>
      <c r="K6652" t="s">
        <v>15041</v>
      </c>
      <c r="L6652" t="s">
        <v>15042</v>
      </c>
      <c r="M6652" t="s">
        <v>24</v>
      </c>
      <c r="N6652" t="s">
        <v>25</v>
      </c>
      <c r="O6652">
        <v>358384</v>
      </c>
      <c r="P6652" t="s">
        <v>15043</v>
      </c>
    </row>
    <row r="6653" spans="1:16" x14ac:dyDescent="0.35">
      <c r="A6653" t="s">
        <v>16</v>
      </c>
      <c r="B6653" t="s">
        <v>17</v>
      </c>
      <c r="C6653" t="s">
        <v>26382</v>
      </c>
      <c r="D6653" t="s">
        <v>19</v>
      </c>
      <c r="E6653" s="1">
        <v>44543.504861111112</v>
      </c>
      <c r="F6653" s="2">
        <v>44550</v>
      </c>
      <c r="G6653" s="2">
        <v>46376</v>
      </c>
      <c r="H6653" t="s">
        <v>525</v>
      </c>
      <c r="I6653" t="s">
        <v>526</v>
      </c>
      <c r="K6653">
        <v>433517</v>
      </c>
      <c r="L6653" t="s">
        <v>15691</v>
      </c>
      <c r="M6653" t="s">
        <v>24</v>
      </c>
      <c r="N6653" t="s">
        <v>24515</v>
      </c>
    </row>
    <row r="6654" spans="1:16" x14ac:dyDescent="0.35">
      <c r="A6654" t="s">
        <v>16</v>
      </c>
      <c r="B6654" t="s">
        <v>17</v>
      </c>
      <c r="C6654" t="s">
        <v>15044</v>
      </c>
      <c r="D6654" t="s">
        <v>105</v>
      </c>
      <c r="E6654" s="1">
        <v>44005.614583333336</v>
      </c>
      <c r="F6654" s="2">
        <v>44013</v>
      </c>
      <c r="G6654" s="2">
        <v>44255</v>
      </c>
      <c r="H6654" t="s">
        <v>75</v>
      </c>
      <c r="I6654" t="s">
        <v>76</v>
      </c>
      <c r="K6654" t="s">
        <v>6094</v>
      </c>
      <c r="L6654" t="s">
        <v>6095</v>
      </c>
      <c r="M6654" t="s">
        <v>24</v>
      </c>
      <c r="N6654" t="s">
        <v>25</v>
      </c>
      <c r="O6654">
        <v>94260</v>
      </c>
      <c r="P6654" t="s">
        <v>15045</v>
      </c>
    </row>
    <row r="6655" spans="1:16" x14ac:dyDescent="0.35">
      <c r="A6655" t="s">
        <v>16</v>
      </c>
      <c r="B6655" t="s">
        <v>17</v>
      </c>
      <c r="C6655" t="s">
        <v>15055</v>
      </c>
      <c r="D6655" t="s">
        <v>105</v>
      </c>
      <c r="E6655" s="1">
        <v>44455.530555555553</v>
      </c>
      <c r="F6655" s="2">
        <v>44440</v>
      </c>
      <c r="G6655" s="2">
        <v>45291</v>
      </c>
      <c r="H6655" t="s">
        <v>7645</v>
      </c>
      <c r="I6655" t="s">
        <v>7646</v>
      </c>
      <c r="K6655" t="s">
        <v>15056</v>
      </c>
      <c r="L6655" t="s">
        <v>15057</v>
      </c>
      <c r="M6655" t="s">
        <v>24</v>
      </c>
      <c r="N6655" t="s">
        <v>25</v>
      </c>
      <c r="O6655">
        <v>94255</v>
      </c>
      <c r="P6655" t="s">
        <v>15058</v>
      </c>
    </row>
    <row r="6656" spans="1:16" x14ac:dyDescent="0.35">
      <c r="A6656" t="s">
        <v>16</v>
      </c>
      <c r="B6656" t="s">
        <v>17</v>
      </c>
      <c r="C6656" t="s">
        <v>15061</v>
      </c>
      <c r="D6656" t="s">
        <v>36</v>
      </c>
      <c r="E6656" s="1">
        <v>44708.487500000003</v>
      </c>
      <c r="F6656" s="2">
        <v>44682</v>
      </c>
      <c r="G6656" s="2">
        <v>44926</v>
      </c>
      <c r="H6656" t="s">
        <v>316</v>
      </c>
      <c r="I6656" t="s">
        <v>317</v>
      </c>
      <c r="K6656" t="s">
        <v>15062</v>
      </c>
      <c r="L6656" t="s">
        <v>15063</v>
      </c>
      <c r="M6656" t="s">
        <v>24</v>
      </c>
      <c r="N6656" t="s">
        <v>25</v>
      </c>
      <c r="O6656">
        <v>1144689</v>
      </c>
      <c r="P6656" t="s">
        <v>15064</v>
      </c>
    </row>
    <row r="6657" spans="1:16" x14ac:dyDescent="0.35">
      <c r="A6657" t="s">
        <v>16</v>
      </c>
      <c r="B6657" t="s">
        <v>43</v>
      </c>
      <c r="C6657" t="s">
        <v>15065</v>
      </c>
      <c r="D6657" t="s">
        <v>36</v>
      </c>
      <c r="E6657" s="1">
        <v>44144.705555555556</v>
      </c>
      <c r="F6657" s="2">
        <v>44117</v>
      </c>
      <c r="G6657" s="2">
        <v>44482</v>
      </c>
      <c r="H6657" t="s">
        <v>186</v>
      </c>
      <c r="I6657" t="s">
        <v>187</v>
      </c>
      <c r="K6657" t="s">
        <v>15066</v>
      </c>
      <c r="L6657" t="s">
        <v>15067</v>
      </c>
      <c r="M6657" t="s">
        <v>24</v>
      </c>
      <c r="N6657" t="s">
        <v>25</v>
      </c>
      <c r="O6657">
        <v>2140038017</v>
      </c>
      <c r="P6657" t="s">
        <v>190</v>
      </c>
    </row>
    <row r="6658" spans="1:16" x14ac:dyDescent="0.35">
      <c r="A6658" t="s">
        <v>56</v>
      </c>
      <c r="B6658" t="s">
        <v>66</v>
      </c>
      <c r="C6658" t="s">
        <v>11376</v>
      </c>
      <c r="D6658" t="s">
        <v>36</v>
      </c>
      <c r="E6658" s="1">
        <v>44551.445138888892</v>
      </c>
      <c r="F6658" s="2">
        <v>44545</v>
      </c>
      <c r="G6658" s="2">
        <v>44727</v>
      </c>
      <c r="H6658" t="s">
        <v>722</v>
      </c>
      <c r="I6658" t="s">
        <v>143</v>
      </c>
      <c r="J6658" t="s">
        <v>723</v>
      </c>
      <c r="K6658" t="s">
        <v>145</v>
      </c>
      <c r="L6658" t="s">
        <v>146</v>
      </c>
      <c r="M6658" t="s">
        <v>24</v>
      </c>
      <c r="N6658" t="s">
        <v>25</v>
      </c>
      <c r="O6658">
        <v>324799</v>
      </c>
      <c r="P6658" t="s">
        <v>11377</v>
      </c>
    </row>
    <row r="6659" spans="1:16" x14ac:dyDescent="0.35">
      <c r="A6659" t="s">
        <v>56</v>
      </c>
      <c r="B6659" t="s">
        <v>4099</v>
      </c>
      <c r="C6659" t="s">
        <v>16223</v>
      </c>
      <c r="D6659" t="s">
        <v>36</v>
      </c>
      <c r="E6659" s="1">
        <v>44727.487500000003</v>
      </c>
      <c r="F6659" s="2">
        <v>44727</v>
      </c>
      <c r="G6659" s="2">
        <v>44896</v>
      </c>
      <c r="H6659" t="s">
        <v>142</v>
      </c>
      <c r="I6659" t="s">
        <v>143</v>
      </c>
      <c r="J6659" t="s">
        <v>144</v>
      </c>
      <c r="K6659" t="s">
        <v>16224</v>
      </c>
      <c r="L6659" t="s">
        <v>16225</v>
      </c>
      <c r="M6659" t="s">
        <v>24</v>
      </c>
      <c r="N6659" t="s">
        <v>25</v>
      </c>
      <c r="O6659">
        <v>356784</v>
      </c>
      <c r="P6659" t="s">
        <v>16226</v>
      </c>
    </row>
    <row r="6660" spans="1:16" x14ac:dyDescent="0.35">
      <c r="A6660" t="s">
        <v>16</v>
      </c>
      <c r="B6660" t="s">
        <v>17</v>
      </c>
      <c r="C6660" t="s">
        <v>16227</v>
      </c>
      <c r="D6660" t="s">
        <v>19</v>
      </c>
      <c r="E6660" s="1">
        <v>44091.629861111112</v>
      </c>
      <c r="F6660" s="2">
        <v>44114</v>
      </c>
      <c r="G6660" s="2">
        <v>47766</v>
      </c>
      <c r="H6660" t="s">
        <v>99</v>
      </c>
      <c r="I6660" t="s">
        <v>100</v>
      </c>
      <c r="K6660" t="s">
        <v>16228</v>
      </c>
      <c r="L6660" t="s">
        <v>16229</v>
      </c>
      <c r="M6660" t="s">
        <v>24</v>
      </c>
      <c r="N6660" t="s">
        <v>25</v>
      </c>
      <c r="P6660" t="s">
        <v>103</v>
      </c>
    </row>
    <row r="6661" spans="1:16" x14ac:dyDescent="0.35">
      <c r="A6661" t="s">
        <v>56</v>
      </c>
      <c r="B6661" t="s">
        <v>415</v>
      </c>
      <c r="C6661" t="s">
        <v>16230</v>
      </c>
      <c r="D6661" t="s">
        <v>36</v>
      </c>
      <c r="E6661" s="1">
        <v>43907.572222222225</v>
      </c>
      <c r="F6661" s="2">
        <v>43847</v>
      </c>
      <c r="G6661" s="2">
        <v>44213</v>
      </c>
      <c r="H6661" t="s">
        <v>483</v>
      </c>
      <c r="I6661" t="s">
        <v>143</v>
      </c>
      <c r="J6661" t="s">
        <v>484</v>
      </c>
      <c r="K6661" t="s">
        <v>16231</v>
      </c>
      <c r="L6661" t="s">
        <v>16232</v>
      </c>
      <c r="M6661" t="s">
        <v>24</v>
      </c>
      <c r="N6661" t="s">
        <v>25</v>
      </c>
      <c r="O6661">
        <v>352595</v>
      </c>
      <c r="P6661" t="s">
        <v>16233</v>
      </c>
    </row>
    <row r="6662" spans="1:16" x14ac:dyDescent="0.35">
      <c r="A6662" t="s">
        <v>16</v>
      </c>
      <c r="B6662" t="s">
        <v>17</v>
      </c>
      <c r="C6662" t="s">
        <v>16234</v>
      </c>
      <c r="D6662" t="s">
        <v>36</v>
      </c>
      <c r="E6662" s="1">
        <v>44594.65625</v>
      </c>
      <c r="F6662" s="2">
        <v>44593</v>
      </c>
      <c r="G6662" s="2">
        <v>44742</v>
      </c>
      <c r="H6662" t="s">
        <v>704</v>
      </c>
      <c r="I6662" t="s">
        <v>705</v>
      </c>
      <c r="K6662" t="s">
        <v>16235</v>
      </c>
      <c r="L6662" t="s">
        <v>16236</v>
      </c>
      <c r="M6662" t="s">
        <v>24</v>
      </c>
      <c r="N6662" t="s">
        <v>25</v>
      </c>
      <c r="O6662">
        <v>2140038023</v>
      </c>
      <c r="P6662" t="s">
        <v>708</v>
      </c>
    </row>
    <row r="6663" spans="1:16" x14ac:dyDescent="0.35">
      <c r="A6663" t="s">
        <v>16</v>
      </c>
      <c r="B6663" t="s">
        <v>17</v>
      </c>
      <c r="C6663" t="s">
        <v>16467</v>
      </c>
      <c r="D6663" t="s">
        <v>36</v>
      </c>
      <c r="E6663" s="1">
        <v>44596.481249999997</v>
      </c>
      <c r="F6663" s="2">
        <v>44613</v>
      </c>
      <c r="G6663" s="2">
        <v>44763</v>
      </c>
      <c r="H6663" t="s">
        <v>11474</v>
      </c>
      <c r="I6663" t="s">
        <v>11475</v>
      </c>
      <c r="K6663" t="s">
        <v>16468</v>
      </c>
      <c r="L6663" t="s">
        <v>16469</v>
      </c>
      <c r="M6663" t="s">
        <v>24</v>
      </c>
      <c r="N6663" t="s">
        <v>25</v>
      </c>
      <c r="O6663">
        <v>219535</v>
      </c>
      <c r="P6663" t="s">
        <v>16470</v>
      </c>
    </row>
    <row r="6664" spans="1:16" x14ac:dyDescent="0.35">
      <c r="A6664" t="s">
        <v>56</v>
      </c>
      <c r="B6664" t="s">
        <v>57</v>
      </c>
      <c r="C6664" t="s">
        <v>58</v>
      </c>
      <c r="D6664" t="s">
        <v>59</v>
      </c>
      <c r="E6664" s="1">
        <v>43955.722222222219</v>
      </c>
      <c r="F6664" s="2">
        <v>43962</v>
      </c>
      <c r="G6664" s="2">
        <v>44327</v>
      </c>
      <c r="H6664" t="s">
        <v>60</v>
      </c>
      <c r="I6664" t="s">
        <v>61</v>
      </c>
      <c r="K6664" t="s">
        <v>62</v>
      </c>
      <c r="L6664" t="s">
        <v>63</v>
      </c>
      <c r="M6664" t="s">
        <v>24</v>
      </c>
      <c r="N6664" t="s">
        <v>64</v>
      </c>
      <c r="O6664">
        <v>743445</v>
      </c>
      <c r="P6664" t="s">
        <v>65</v>
      </c>
    </row>
    <row r="6665" spans="1:16" x14ac:dyDescent="0.35">
      <c r="A6665" t="s">
        <v>16</v>
      </c>
      <c r="B6665" t="s">
        <v>17</v>
      </c>
      <c r="C6665" t="s">
        <v>26383</v>
      </c>
      <c r="D6665" t="s">
        <v>36</v>
      </c>
      <c r="E6665" s="1">
        <v>44705.486111111109</v>
      </c>
      <c r="F6665" s="2">
        <v>44562</v>
      </c>
      <c r="G6665" s="2">
        <v>44926</v>
      </c>
      <c r="H6665" t="s">
        <v>7645</v>
      </c>
      <c r="I6665" t="s">
        <v>7646</v>
      </c>
      <c r="K6665" t="s">
        <v>26384</v>
      </c>
      <c r="L6665" t="s">
        <v>26385</v>
      </c>
      <c r="M6665" t="s">
        <v>24</v>
      </c>
      <c r="N6665" t="s">
        <v>24515</v>
      </c>
      <c r="O6665">
        <v>94255</v>
      </c>
      <c r="P6665" t="s">
        <v>26386</v>
      </c>
    </row>
    <row r="6666" spans="1:16" x14ac:dyDescent="0.35">
      <c r="A6666" t="s">
        <v>16</v>
      </c>
      <c r="B6666" t="s">
        <v>43</v>
      </c>
      <c r="C6666" t="s">
        <v>26387</v>
      </c>
      <c r="D6666" t="s">
        <v>105</v>
      </c>
      <c r="E6666" s="1">
        <v>44631.413194444445</v>
      </c>
      <c r="F6666" s="2">
        <v>44621</v>
      </c>
      <c r="G6666" s="2">
        <v>44986</v>
      </c>
      <c r="H6666" t="s">
        <v>106</v>
      </c>
      <c r="I6666" t="s">
        <v>107</v>
      </c>
      <c r="K6666" t="s">
        <v>3848</v>
      </c>
      <c r="L6666" t="s">
        <v>3849</v>
      </c>
      <c r="M6666" t="s">
        <v>24</v>
      </c>
      <c r="N6666" t="s">
        <v>24512</v>
      </c>
      <c r="O6666">
        <v>2140041883</v>
      </c>
      <c r="P6666" t="s">
        <v>257</v>
      </c>
    </row>
    <row r="6667" spans="1:16" x14ac:dyDescent="0.35">
      <c r="A6667" t="s">
        <v>56</v>
      </c>
      <c r="B6667" t="s">
        <v>279</v>
      </c>
      <c r="C6667" t="s">
        <v>16479</v>
      </c>
      <c r="D6667" t="s">
        <v>36</v>
      </c>
      <c r="E6667" s="1">
        <v>44532.667361111111</v>
      </c>
      <c r="F6667" s="2">
        <v>44532</v>
      </c>
      <c r="G6667" s="2">
        <v>44925</v>
      </c>
      <c r="H6667" t="s">
        <v>281</v>
      </c>
      <c r="I6667" t="s">
        <v>282</v>
      </c>
      <c r="K6667" t="s">
        <v>16480</v>
      </c>
      <c r="L6667" t="s">
        <v>16481</v>
      </c>
      <c r="M6667" t="s">
        <v>24</v>
      </c>
      <c r="N6667" t="s">
        <v>25</v>
      </c>
      <c r="O6667">
        <v>358936</v>
      </c>
    </row>
    <row r="6668" spans="1:16" x14ac:dyDescent="0.35">
      <c r="A6668" t="s">
        <v>16</v>
      </c>
      <c r="B6668" t="s">
        <v>34</v>
      </c>
      <c r="C6668" t="s">
        <v>16486</v>
      </c>
      <c r="D6668" t="s">
        <v>19</v>
      </c>
      <c r="E6668" s="1">
        <v>43630.68472222222</v>
      </c>
      <c r="F6668" s="2">
        <v>43651</v>
      </c>
      <c r="G6668" s="2">
        <v>45478</v>
      </c>
      <c r="H6668" t="s">
        <v>2551</v>
      </c>
      <c r="I6668" t="s">
        <v>2552</v>
      </c>
      <c r="K6668" t="s">
        <v>16487</v>
      </c>
      <c r="L6668" t="s">
        <v>16488</v>
      </c>
      <c r="M6668" t="s">
        <v>24</v>
      </c>
      <c r="N6668" t="s">
        <v>25</v>
      </c>
      <c r="P6668" t="s">
        <v>3408</v>
      </c>
    </row>
    <row r="6669" spans="1:16" x14ac:dyDescent="0.35">
      <c r="A6669" t="s">
        <v>16</v>
      </c>
      <c r="B6669" t="s">
        <v>17</v>
      </c>
      <c r="C6669" t="s">
        <v>16489</v>
      </c>
      <c r="D6669" t="s">
        <v>105</v>
      </c>
      <c r="E6669" s="1">
        <v>44006.48541666667</v>
      </c>
      <c r="F6669" s="2">
        <v>44035</v>
      </c>
      <c r="G6669" s="2">
        <v>44492</v>
      </c>
      <c r="H6669" t="s">
        <v>1430</v>
      </c>
      <c r="I6669" t="s">
        <v>1431</v>
      </c>
      <c r="K6669" t="s">
        <v>16490</v>
      </c>
      <c r="L6669" t="s">
        <v>16491</v>
      </c>
      <c r="M6669" t="s">
        <v>24</v>
      </c>
      <c r="N6669" t="s">
        <v>25</v>
      </c>
      <c r="O6669">
        <v>94254</v>
      </c>
      <c r="P6669" t="s">
        <v>4897</v>
      </c>
    </row>
    <row r="6670" spans="1:16" x14ac:dyDescent="0.35">
      <c r="A6670" t="s">
        <v>16</v>
      </c>
      <c r="B6670" t="s">
        <v>43</v>
      </c>
      <c r="C6670" t="s">
        <v>16492</v>
      </c>
      <c r="D6670" t="s">
        <v>36</v>
      </c>
      <c r="E6670" s="1">
        <v>44498.622916666667</v>
      </c>
      <c r="F6670" s="2">
        <v>44482</v>
      </c>
      <c r="G6670" s="2">
        <v>44997</v>
      </c>
      <c r="H6670" t="s">
        <v>186</v>
      </c>
      <c r="I6670" t="s">
        <v>187</v>
      </c>
      <c r="K6670" t="s">
        <v>16493</v>
      </c>
      <c r="L6670" t="s">
        <v>16494</v>
      </c>
      <c r="M6670" t="s">
        <v>24</v>
      </c>
      <c r="N6670" t="s">
        <v>25</v>
      </c>
      <c r="O6670">
        <v>2140038023</v>
      </c>
      <c r="P6670" t="s">
        <v>16495</v>
      </c>
    </row>
    <row r="6671" spans="1:16" x14ac:dyDescent="0.35">
      <c r="A6671" t="s">
        <v>16</v>
      </c>
      <c r="B6671" t="s">
        <v>17</v>
      </c>
      <c r="C6671" t="s">
        <v>4924</v>
      </c>
      <c r="D6671" t="s">
        <v>105</v>
      </c>
      <c r="E6671" s="1">
        <v>44489.40625</v>
      </c>
      <c r="F6671" s="2">
        <v>44470</v>
      </c>
      <c r="G6671" s="2">
        <v>45646</v>
      </c>
      <c r="H6671" t="s">
        <v>118</v>
      </c>
      <c r="I6671" t="s">
        <v>119</v>
      </c>
      <c r="K6671" t="s">
        <v>696</v>
      </c>
      <c r="L6671" t="s">
        <v>697</v>
      </c>
      <c r="M6671" t="s">
        <v>24</v>
      </c>
      <c r="N6671" t="s">
        <v>25</v>
      </c>
      <c r="O6671">
        <v>94254</v>
      </c>
      <c r="P6671" t="s">
        <v>4925</v>
      </c>
    </row>
    <row r="6672" spans="1:16" x14ac:dyDescent="0.35">
      <c r="A6672" t="s">
        <v>16</v>
      </c>
      <c r="B6672" t="s">
        <v>17</v>
      </c>
      <c r="C6672" t="s">
        <v>16517</v>
      </c>
      <c r="D6672" t="s">
        <v>19</v>
      </c>
      <c r="E6672" s="1">
        <v>44342.676388888889</v>
      </c>
      <c r="F6672" s="2">
        <v>44357</v>
      </c>
      <c r="G6672" s="2">
        <v>46183</v>
      </c>
      <c r="H6672" t="s">
        <v>525</v>
      </c>
      <c r="I6672" t="s">
        <v>526</v>
      </c>
      <c r="K6672">
        <v>20181</v>
      </c>
      <c r="L6672" t="s">
        <v>16518</v>
      </c>
      <c r="M6672" t="s">
        <v>24</v>
      </c>
      <c r="N6672" t="s">
        <v>25</v>
      </c>
    </row>
    <row r="6673" spans="1:16" x14ac:dyDescent="0.35">
      <c r="A6673" t="s">
        <v>139</v>
      </c>
      <c r="B6673" t="s">
        <v>9113</v>
      </c>
      <c r="C6673" t="s">
        <v>12685</v>
      </c>
      <c r="D6673" t="s">
        <v>36</v>
      </c>
      <c r="E6673" s="1">
        <v>43648.563194444447</v>
      </c>
      <c r="F6673" s="2">
        <v>43651</v>
      </c>
      <c r="G6673" s="2">
        <v>43743</v>
      </c>
      <c r="H6673" t="s">
        <v>142</v>
      </c>
      <c r="I6673" t="s">
        <v>144</v>
      </c>
      <c r="J6673" t="s">
        <v>144</v>
      </c>
      <c r="K6673" t="s">
        <v>12686</v>
      </c>
      <c r="L6673" t="s">
        <v>12687</v>
      </c>
      <c r="M6673" t="s">
        <v>24</v>
      </c>
      <c r="N6673" t="s">
        <v>41</v>
      </c>
      <c r="O6673">
        <v>356784</v>
      </c>
      <c r="P6673" t="s">
        <v>12688</v>
      </c>
    </row>
    <row r="6674" spans="1:16" x14ac:dyDescent="0.35">
      <c r="A6674" t="s">
        <v>16</v>
      </c>
      <c r="B6674" t="s">
        <v>17</v>
      </c>
      <c r="C6674" t="s">
        <v>17044</v>
      </c>
      <c r="D6674" t="s">
        <v>105</v>
      </c>
      <c r="E6674" s="1">
        <v>44231.820833333331</v>
      </c>
      <c r="F6674" s="2">
        <v>44256</v>
      </c>
      <c r="G6674" s="2">
        <v>44900</v>
      </c>
      <c r="H6674" t="s">
        <v>2230</v>
      </c>
      <c r="I6674" t="s">
        <v>2231</v>
      </c>
      <c r="K6674" t="s">
        <v>1259</v>
      </c>
      <c r="L6674" t="s">
        <v>56</v>
      </c>
      <c r="M6674" t="s">
        <v>24</v>
      </c>
      <c r="N6674" t="s">
        <v>25</v>
      </c>
      <c r="O6674">
        <v>94254</v>
      </c>
      <c r="P6674" t="s">
        <v>15283</v>
      </c>
    </row>
    <row r="6675" spans="1:16" x14ac:dyDescent="0.35">
      <c r="A6675" t="s">
        <v>16</v>
      </c>
      <c r="B6675" t="s">
        <v>34</v>
      </c>
      <c r="C6675" t="s">
        <v>17042</v>
      </c>
      <c r="D6675" t="s">
        <v>105</v>
      </c>
      <c r="E6675" s="1">
        <v>43532.740972222222</v>
      </c>
      <c r="F6675" s="2">
        <v>43532</v>
      </c>
      <c r="G6675" s="2">
        <v>45359</v>
      </c>
      <c r="H6675" t="s">
        <v>2551</v>
      </c>
      <c r="I6675" t="s">
        <v>2552</v>
      </c>
      <c r="K6675" t="s">
        <v>13764</v>
      </c>
      <c r="L6675" t="s">
        <v>13765</v>
      </c>
      <c r="M6675" t="s">
        <v>24</v>
      </c>
      <c r="N6675" t="s">
        <v>25</v>
      </c>
      <c r="O6675">
        <v>94262</v>
      </c>
      <c r="P6675" t="s">
        <v>17043</v>
      </c>
    </row>
    <row r="6676" spans="1:16" x14ac:dyDescent="0.35">
      <c r="A6676" t="s">
        <v>139</v>
      </c>
      <c r="B6676" t="s">
        <v>258</v>
      </c>
      <c r="C6676" t="s">
        <v>17045</v>
      </c>
      <c r="D6676" t="s">
        <v>36</v>
      </c>
      <c r="E6676" s="1">
        <v>43565.329861111109</v>
      </c>
      <c r="F6676" s="2">
        <v>41821</v>
      </c>
      <c r="G6676" s="2">
        <v>44925</v>
      </c>
      <c r="H6676" t="s">
        <v>5014</v>
      </c>
      <c r="I6676" t="s">
        <v>5015</v>
      </c>
      <c r="K6676" t="s">
        <v>5495</v>
      </c>
      <c r="L6676" t="s">
        <v>263</v>
      </c>
      <c r="M6676" t="s">
        <v>24</v>
      </c>
      <c r="N6676" t="s">
        <v>25</v>
      </c>
      <c r="O6676">
        <v>612720</v>
      </c>
      <c r="P6676" t="s">
        <v>17046</v>
      </c>
    </row>
    <row r="6677" spans="1:16" x14ac:dyDescent="0.35">
      <c r="A6677" t="s">
        <v>16</v>
      </c>
      <c r="B6677" t="s">
        <v>24517</v>
      </c>
      <c r="C6677" t="s">
        <v>24518</v>
      </c>
      <c r="D6677" t="s">
        <v>59</v>
      </c>
      <c r="E6677" s="1">
        <v>44103.575694444444</v>
      </c>
      <c r="F6677" s="2">
        <v>44035</v>
      </c>
      <c r="G6677" s="2">
        <v>45127</v>
      </c>
      <c r="H6677" t="s">
        <v>24519</v>
      </c>
      <c r="I6677" t="s">
        <v>24520</v>
      </c>
      <c r="K6677" t="s">
        <v>62</v>
      </c>
      <c r="L6677" t="s">
        <v>63</v>
      </c>
      <c r="M6677" t="s">
        <v>24</v>
      </c>
      <c r="N6677" t="s">
        <v>24512</v>
      </c>
      <c r="O6677">
        <v>768450</v>
      </c>
      <c r="P6677" t="s">
        <v>24521</v>
      </c>
    </row>
    <row r="6678" spans="1:16" x14ac:dyDescent="0.35">
      <c r="A6678" t="s">
        <v>139</v>
      </c>
      <c r="B6678" t="s">
        <v>258</v>
      </c>
      <c r="C6678" t="s">
        <v>17047</v>
      </c>
      <c r="D6678" t="s">
        <v>19</v>
      </c>
      <c r="E6678" s="1">
        <v>43913.442361111112</v>
      </c>
      <c r="F6678" s="2">
        <v>43913</v>
      </c>
      <c r="G6678" s="2">
        <v>45008</v>
      </c>
      <c r="H6678" t="s">
        <v>529</v>
      </c>
      <c r="I6678" t="s">
        <v>530</v>
      </c>
      <c r="K6678" t="s">
        <v>8014</v>
      </c>
      <c r="L6678" t="s">
        <v>8015</v>
      </c>
      <c r="M6678" t="s">
        <v>24</v>
      </c>
      <c r="N6678" t="s">
        <v>25</v>
      </c>
      <c r="P6678" t="s">
        <v>17048</v>
      </c>
    </row>
    <row r="6679" spans="1:16" x14ac:dyDescent="0.35">
      <c r="A6679" t="s">
        <v>16</v>
      </c>
      <c r="B6679" t="s">
        <v>43</v>
      </c>
      <c r="C6679" t="s">
        <v>17050</v>
      </c>
      <c r="D6679" t="s">
        <v>36</v>
      </c>
      <c r="E6679" s="1">
        <v>43777.599999999999</v>
      </c>
      <c r="F6679" s="2">
        <v>43777</v>
      </c>
      <c r="G6679" s="2">
        <v>44196</v>
      </c>
      <c r="H6679" t="s">
        <v>198</v>
      </c>
      <c r="I6679" t="s">
        <v>199</v>
      </c>
      <c r="K6679" t="s">
        <v>535</v>
      </c>
      <c r="L6679" t="s">
        <v>536</v>
      </c>
      <c r="M6679" t="s">
        <v>24</v>
      </c>
      <c r="N6679" t="s">
        <v>25</v>
      </c>
      <c r="O6679">
        <v>2140041894</v>
      </c>
      <c r="P6679" t="s">
        <v>10859</v>
      </c>
    </row>
    <row r="6680" spans="1:16" x14ac:dyDescent="0.35">
      <c r="A6680" t="s">
        <v>16</v>
      </c>
      <c r="B6680" t="s">
        <v>17</v>
      </c>
      <c r="C6680" t="s">
        <v>13926</v>
      </c>
      <c r="D6680" t="s">
        <v>19</v>
      </c>
      <c r="E6680" s="1">
        <v>44097.509027777778</v>
      </c>
      <c r="F6680" s="2">
        <v>44114</v>
      </c>
      <c r="G6680" s="2">
        <v>47766</v>
      </c>
      <c r="H6680" t="s">
        <v>99</v>
      </c>
      <c r="I6680" t="s">
        <v>100</v>
      </c>
      <c r="K6680" t="s">
        <v>13927</v>
      </c>
      <c r="L6680" t="s">
        <v>13928</v>
      </c>
      <c r="M6680" t="s">
        <v>24</v>
      </c>
      <c r="N6680" t="s">
        <v>25</v>
      </c>
      <c r="P6680" t="s">
        <v>103</v>
      </c>
    </row>
    <row r="6681" spans="1:16" x14ac:dyDescent="0.35">
      <c r="A6681" t="s">
        <v>16</v>
      </c>
      <c r="B6681" t="s">
        <v>27</v>
      </c>
      <c r="C6681" t="s">
        <v>13929</v>
      </c>
      <c r="D6681" t="s">
        <v>19</v>
      </c>
      <c r="E6681" s="1">
        <v>44613.654861111114</v>
      </c>
      <c r="F6681" s="2">
        <v>44612</v>
      </c>
      <c r="G6681" s="2">
        <v>48264</v>
      </c>
      <c r="H6681" t="s">
        <v>29</v>
      </c>
      <c r="I6681" t="s">
        <v>30</v>
      </c>
      <c r="K6681" t="s">
        <v>13930</v>
      </c>
      <c r="L6681" t="s">
        <v>13931</v>
      </c>
      <c r="M6681" t="s">
        <v>24</v>
      </c>
      <c r="N6681" t="s">
        <v>25</v>
      </c>
      <c r="P6681" t="s">
        <v>1296</v>
      </c>
    </row>
    <row r="6682" spans="1:16" x14ac:dyDescent="0.35">
      <c r="A6682" t="s">
        <v>16</v>
      </c>
      <c r="B6682" t="s">
        <v>43</v>
      </c>
      <c r="C6682" t="s">
        <v>13933</v>
      </c>
      <c r="D6682" t="s">
        <v>36</v>
      </c>
      <c r="E6682" s="1">
        <v>43868.666666666664</v>
      </c>
      <c r="F6682" s="2">
        <v>43836</v>
      </c>
      <c r="G6682" s="2">
        <v>44200</v>
      </c>
      <c r="H6682" t="s">
        <v>51</v>
      </c>
      <c r="I6682" t="s">
        <v>52</v>
      </c>
      <c r="K6682" t="s">
        <v>13934</v>
      </c>
      <c r="L6682" t="s">
        <v>13935</v>
      </c>
      <c r="M6682" t="s">
        <v>24</v>
      </c>
      <c r="N6682" t="s">
        <v>25</v>
      </c>
      <c r="O6682">
        <v>2140038023</v>
      </c>
      <c r="P6682" t="s">
        <v>55</v>
      </c>
    </row>
    <row r="6683" spans="1:16" x14ac:dyDescent="0.35">
      <c r="A6683" t="s">
        <v>16</v>
      </c>
      <c r="B6683" t="s">
        <v>43</v>
      </c>
      <c r="C6683" t="s">
        <v>13932</v>
      </c>
      <c r="D6683" t="s">
        <v>36</v>
      </c>
      <c r="E6683" s="1">
        <v>43581.586805555555</v>
      </c>
      <c r="F6683" s="2">
        <v>43572</v>
      </c>
      <c r="G6683" s="2">
        <v>43677</v>
      </c>
      <c r="H6683" t="s">
        <v>957</v>
      </c>
      <c r="I6683" t="s">
        <v>958</v>
      </c>
      <c r="K6683" t="s">
        <v>10753</v>
      </c>
      <c r="L6683" t="s">
        <v>10754</v>
      </c>
      <c r="M6683" t="s">
        <v>24</v>
      </c>
      <c r="N6683" t="s">
        <v>25</v>
      </c>
      <c r="O6683">
        <v>2140038017</v>
      </c>
      <c r="P6683" t="s">
        <v>55</v>
      </c>
    </row>
    <row r="6684" spans="1:16" x14ac:dyDescent="0.35">
      <c r="A6684" t="s">
        <v>16</v>
      </c>
      <c r="B6684" t="s">
        <v>43</v>
      </c>
      <c r="C6684" t="s">
        <v>13940</v>
      </c>
      <c r="D6684" t="s">
        <v>105</v>
      </c>
      <c r="E6684" s="1">
        <v>44439.729861111111</v>
      </c>
      <c r="F6684" s="2">
        <v>44439</v>
      </c>
      <c r="G6684" s="2">
        <v>44859</v>
      </c>
      <c r="H6684" t="s">
        <v>106</v>
      </c>
      <c r="I6684" t="s">
        <v>107</v>
      </c>
      <c r="K6684" t="s">
        <v>989</v>
      </c>
      <c r="L6684" t="s">
        <v>990</v>
      </c>
      <c r="M6684" t="s">
        <v>24</v>
      </c>
      <c r="N6684" t="s">
        <v>25</v>
      </c>
      <c r="O6684">
        <v>94263</v>
      </c>
      <c r="P6684" t="s">
        <v>257</v>
      </c>
    </row>
    <row r="6685" spans="1:16" x14ac:dyDescent="0.35">
      <c r="A6685" t="s">
        <v>16</v>
      </c>
      <c r="B6685" t="s">
        <v>43</v>
      </c>
      <c r="C6685" t="s">
        <v>13945</v>
      </c>
      <c r="D6685" t="s">
        <v>36</v>
      </c>
      <c r="E6685" s="1">
        <v>43843.586805555555</v>
      </c>
      <c r="F6685" s="2">
        <v>43812</v>
      </c>
      <c r="G6685" s="2">
        <v>44551</v>
      </c>
      <c r="H6685" t="s">
        <v>483</v>
      </c>
      <c r="I6685" t="s">
        <v>143</v>
      </c>
      <c r="J6685" t="s">
        <v>484</v>
      </c>
      <c r="K6685" t="s">
        <v>13946</v>
      </c>
      <c r="L6685" t="s">
        <v>13947</v>
      </c>
      <c r="M6685" t="s">
        <v>24</v>
      </c>
      <c r="N6685" t="s">
        <v>41</v>
      </c>
      <c r="O6685">
        <v>777541</v>
      </c>
      <c r="P6685" t="s">
        <v>13948</v>
      </c>
    </row>
    <row r="6686" spans="1:16" x14ac:dyDescent="0.35">
      <c r="A6686" t="s">
        <v>16</v>
      </c>
      <c r="B6686" t="s">
        <v>27</v>
      </c>
      <c r="C6686" t="s">
        <v>13949</v>
      </c>
      <c r="D6686" t="s">
        <v>19</v>
      </c>
      <c r="E6686" s="1">
        <v>43838.395138888889</v>
      </c>
      <c r="F6686" s="2">
        <v>43845</v>
      </c>
      <c r="G6686" s="2">
        <v>47498</v>
      </c>
      <c r="H6686" t="s">
        <v>29</v>
      </c>
      <c r="I6686" t="s">
        <v>30</v>
      </c>
      <c r="K6686" t="s">
        <v>13950</v>
      </c>
      <c r="L6686" t="s">
        <v>13951</v>
      </c>
      <c r="M6686" t="s">
        <v>24</v>
      </c>
      <c r="N6686" t="s">
        <v>25</v>
      </c>
      <c r="P6686" t="s">
        <v>13952</v>
      </c>
    </row>
    <row r="6687" spans="1:16" x14ac:dyDescent="0.35">
      <c r="A6687" t="s">
        <v>56</v>
      </c>
      <c r="B6687" t="s">
        <v>66</v>
      </c>
      <c r="C6687" t="s">
        <v>13953</v>
      </c>
      <c r="D6687" t="s">
        <v>36</v>
      </c>
      <c r="E6687" s="1">
        <v>44075.614583333336</v>
      </c>
      <c r="F6687" s="2">
        <v>42681</v>
      </c>
      <c r="G6687" s="2">
        <v>44287</v>
      </c>
      <c r="H6687" t="s">
        <v>663</v>
      </c>
      <c r="I6687" t="s">
        <v>213</v>
      </c>
      <c r="J6687" t="s">
        <v>664</v>
      </c>
      <c r="K6687" t="s">
        <v>13954</v>
      </c>
      <c r="L6687" t="s">
        <v>8321</v>
      </c>
      <c r="M6687" t="s">
        <v>24</v>
      </c>
      <c r="N6687" t="s">
        <v>41</v>
      </c>
      <c r="O6687">
        <v>113340</v>
      </c>
      <c r="P6687" t="s">
        <v>13955</v>
      </c>
    </row>
    <row r="6688" spans="1:16" x14ac:dyDescent="0.35">
      <c r="A6688" t="s">
        <v>16</v>
      </c>
      <c r="B6688" t="s">
        <v>27</v>
      </c>
      <c r="C6688" t="s">
        <v>13956</v>
      </c>
      <c r="D6688" t="s">
        <v>19</v>
      </c>
      <c r="E6688" s="1">
        <v>44074.553472222222</v>
      </c>
      <c r="F6688" s="2">
        <v>44074</v>
      </c>
      <c r="G6688" s="2">
        <v>47726</v>
      </c>
      <c r="H6688" t="s">
        <v>29</v>
      </c>
      <c r="I6688" t="s">
        <v>30</v>
      </c>
      <c r="K6688" t="s">
        <v>13957</v>
      </c>
      <c r="L6688" t="s">
        <v>13958</v>
      </c>
      <c r="M6688" t="s">
        <v>24</v>
      </c>
      <c r="N6688" t="s">
        <v>25</v>
      </c>
      <c r="P6688" t="s">
        <v>820</v>
      </c>
    </row>
    <row r="6689" spans="1:16" x14ac:dyDescent="0.35">
      <c r="A6689" t="s">
        <v>16</v>
      </c>
      <c r="B6689" t="s">
        <v>43</v>
      </c>
      <c r="C6689" t="s">
        <v>14292</v>
      </c>
      <c r="D6689" t="s">
        <v>36</v>
      </c>
      <c r="E6689" s="1">
        <v>43676.357638888891</v>
      </c>
      <c r="F6689" s="2">
        <v>43682</v>
      </c>
      <c r="G6689" s="2">
        <v>43718</v>
      </c>
      <c r="H6689" t="s">
        <v>14293</v>
      </c>
      <c r="I6689" t="s">
        <v>14294</v>
      </c>
      <c r="K6689" t="s">
        <v>7636</v>
      </c>
      <c r="L6689" t="s">
        <v>7637</v>
      </c>
      <c r="M6689" t="s">
        <v>24</v>
      </c>
      <c r="N6689" t="s">
        <v>25</v>
      </c>
      <c r="O6689">
        <v>358936</v>
      </c>
      <c r="P6689" t="s">
        <v>14295</v>
      </c>
    </row>
    <row r="6690" spans="1:16" x14ac:dyDescent="0.35">
      <c r="A6690" t="s">
        <v>16</v>
      </c>
      <c r="B6690" t="s">
        <v>17</v>
      </c>
      <c r="C6690" t="s">
        <v>14289</v>
      </c>
      <c r="D6690" t="s">
        <v>19</v>
      </c>
      <c r="E6690" s="1">
        <v>44517.330555555556</v>
      </c>
      <c r="F6690" s="2">
        <v>44518</v>
      </c>
      <c r="G6690" s="2">
        <v>46344</v>
      </c>
      <c r="H6690" t="s">
        <v>99</v>
      </c>
      <c r="I6690" t="s">
        <v>100</v>
      </c>
      <c r="K6690" t="s">
        <v>14290</v>
      </c>
      <c r="L6690" t="s">
        <v>14291</v>
      </c>
      <c r="M6690" t="s">
        <v>24</v>
      </c>
      <c r="N6690" t="s">
        <v>25</v>
      </c>
      <c r="P6690" t="s">
        <v>427</v>
      </c>
    </row>
    <row r="6691" spans="1:16" x14ac:dyDescent="0.35">
      <c r="A6691" t="s">
        <v>16</v>
      </c>
      <c r="B6691" t="s">
        <v>17</v>
      </c>
      <c r="C6691" t="s">
        <v>14296</v>
      </c>
      <c r="D6691" t="s">
        <v>105</v>
      </c>
      <c r="E6691" s="1">
        <v>44468.488888888889</v>
      </c>
      <c r="F6691" s="2">
        <v>44440</v>
      </c>
      <c r="G6691" s="2">
        <v>45291</v>
      </c>
      <c r="H6691" t="s">
        <v>118</v>
      </c>
      <c r="I6691" t="s">
        <v>119</v>
      </c>
      <c r="K6691" t="s">
        <v>10531</v>
      </c>
      <c r="L6691" t="s">
        <v>10532</v>
      </c>
      <c r="M6691" t="s">
        <v>24</v>
      </c>
      <c r="N6691" t="s">
        <v>25</v>
      </c>
      <c r="O6691">
        <v>94254</v>
      </c>
      <c r="P6691" t="s">
        <v>14297</v>
      </c>
    </row>
    <row r="6692" spans="1:16" x14ac:dyDescent="0.35">
      <c r="A6692" t="s">
        <v>16</v>
      </c>
      <c r="B6692" t="s">
        <v>43</v>
      </c>
      <c r="C6692" t="s">
        <v>14298</v>
      </c>
      <c r="D6692" t="s">
        <v>36</v>
      </c>
      <c r="E6692" s="1">
        <v>43741.387499999997</v>
      </c>
      <c r="F6692" s="2">
        <v>43720</v>
      </c>
      <c r="G6692" s="2">
        <v>44085</v>
      </c>
      <c r="H6692" t="s">
        <v>51</v>
      </c>
      <c r="I6692" t="s">
        <v>52</v>
      </c>
      <c r="K6692" t="s">
        <v>14299</v>
      </c>
      <c r="L6692" t="s">
        <v>14300</v>
      </c>
      <c r="M6692" t="s">
        <v>24</v>
      </c>
      <c r="N6692" t="s">
        <v>25</v>
      </c>
      <c r="O6692">
        <v>2140038017</v>
      </c>
      <c r="P6692" t="s">
        <v>55</v>
      </c>
    </row>
    <row r="6693" spans="1:16" x14ac:dyDescent="0.35">
      <c r="A6693" t="s">
        <v>16</v>
      </c>
      <c r="B6693" t="s">
        <v>27</v>
      </c>
      <c r="C6693" t="s">
        <v>14301</v>
      </c>
      <c r="D6693" t="s">
        <v>19</v>
      </c>
      <c r="E6693" s="1">
        <v>44312.595833333333</v>
      </c>
      <c r="F6693" s="2">
        <v>44312</v>
      </c>
      <c r="G6693" s="2">
        <v>47964</v>
      </c>
      <c r="H6693" t="s">
        <v>29</v>
      </c>
      <c r="I6693" t="s">
        <v>30</v>
      </c>
      <c r="K6693">
        <v>420333</v>
      </c>
      <c r="L6693" t="s">
        <v>14302</v>
      </c>
      <c r="M6693" t="s">
        <v>24</v>
      </c>
      <c r="N6693" t="s">
        <v>25</v>
      </c>
      <c r="P6693" t="s">
        <v>14303</v>
      </c>
    </row>
    <row r="6694" spans="1:16" x14ac:dyDescent="0.35">
      <c r="A6694" t="s">
        <v>16</v>
      </c>
      <c r="B6694" t="s">
        <v>73</v>
      </c>
      <c r="C6694" t="s">
        <v>26388</v>
      </c>
      <c r="D6694" t="s">
        <v>19</v>
      </c>
      <c r="E6694" s="1">
        <v>44228.45</v>
      </c>
      <c r="F6694" s="2">
        <v>44228</v>
      </c>
      <c r="G6694" s="2">
        <v>44958</v>
      </c>
      <c r="H6694" t="s">
        <v>118</v>
      </c>
      <c r="I6694" t="s">
        <v>119</v>
      </c>
      <c r="K6694" t="s">
        <v>26389</v>
      </c>
      <c r="L6694" t="s">
        <v>26390</v>
      </c>
      <c r="M6694" t="s">
        <v>24</v>
      </c>
      <c r="N6694" t="s">
        <v>24515</v>
      </c>
      <c r="P6694" t="s">
        <v>15005</v>
      </c>
    </row>
    <row r="6695" spans="1:16" x14ac:dyDescent="0.35">
      <c r="A6695" t="s">
        <v>16</v>
      </c>
      <c r="B6695" t="s">
        <v>43</v>
      </c>
      <c r="C6695" t="s">
        <v>14304</v>
      </c>
      <c r="D6695" t="s">
        <v>36</v>
      </c>
      <c r="E6695" s="1">
        <v>43742.648611111108</v>
      </c>
      <c r="F6695" s="2">
        <v>43720</v>
      </c>
      <c r="G6695" s="2">
        <v>44085</v>
      </c>
      <c r="H6695" t="s">
        <v>51</v>
      </c>
      <c r="I6695" t="s">
        <v>52</v>
      </c>
      <c r="K6695" t="s">
        <v>14305</v>
      </c>
      <c r="L6695" t="s">
        <v>14306</v>
      </c>
      <c r="M6695" t="s">
        <v>24</v>
      </c>
      <c r="N6695" t="s">
        <v>25</v>
      </c>
      <c r="O6695">
        <v>2140038017</v>
      </c>
      <c r="P6695" t="s">
        <v>55</v>
      </c>
    </row>
    <row r="6696" spans="1:16" x14ac:dyDescent="0.35">
      <c r="A6696" t="s">
        <v>16</v>
      </c>
      <c r="B6696" t="s">
        <v>43</v>
      </c>
      <c r="C6696" t="s">
        <v>14307</v>
      </c>
      <c r="D6696" t="s">
        <v>36</v>
      </c>
      <c r="E6696" s="1">
        <v>44144.711111111108</v>
      </c>
      <c r="F6696" s="2">
        <v>44117</v>
      </c>
      <c r="G6696" s="2">
        <v>44482</v>
      </c>
      <c r="H6696" t="s">
        <v>186</v>
      </c>
      <c r="I6696" t="s">
        <v>187</v>
      </c>
      <c r="K6696" t="s">
        <v>14308</v>
      </c>
      <c r="L6696" t="s">
        <v>14309</v>
      </c>
      <c r="M6696" t="s">
        <v>24</v>
      </c>
      <c r="N6696" t="s">
        <v>25</v>
      </c>
      <c r="O6696">
        <v>2140038017</v>
      </c>
      <c r="P6696" t="s">
        <v>190</v>
      </c>
    </row>
    <row r="6697" spans="1:16" x14ac:dyDescent="0.35">
      <c r="A6697" t="s">
        <v>16</v>
      </c>
      <c r="B6697" t="s">
        <v>27</v>
      </c>
      <c r="C6697" t="s">
        <v>14310</v>
      </c>
      <c r="D6697" t="s">
        <v>19</v>
      </c>
      <c r="E6697" s="1">
        <v>44382.57708333333</v>
      </c>
      <c r="F6697" s="2">
        <v>44378</v>
      </c>
      <c r="G6697" s="2">
        <v>48030</v>
      </c>
      <c r="H6697" t="s">
        <v>29</v>
      </c>
      <c r="I6697" t="s">
        <v>30</v>
      </c>
      <c r="K6697">
        <v>424014</v>
      </c>
      <c r="L6697" t="s">
        <v>4097</v>
      </c>
      <c r="M6697" t="s">
        <v>24</v>
      </c>
      <c r="N6697" t="s">
        <v>25</v>
      </c>
      <c r="P6697" t="s">
        <v>14311</v>
      </c>
    </row>
    <row r="6698" spans="1:16" x14ac:dyDescent="0.35">
      <c r="A6698" t="s">
        <v>16</v>
      </c>
      <c r="B6698" t="s">
        <v>17</v>
      </c>
      <c r="C6698" t="s">
        <v>14312</v>
      </c>
      <c r="D6698" t="s">
        <v>19</v>
      </c>
      <c r="E6698" s="1">
        <v>43991.574999999997</v>
      </c>
      <c r="F6698" s="2">
        <v>43991</v>
      </c>
      <c r="G6698" s="2">
        <v>44174</v>
      </c>
      <c r="H6698" t="s">
        <v>93</v>
      </c>
      <c r="I6698" t="s">
        <v>94</v>
      </c>
      <c r="K6698" t="s">
        <v>14313</v>
      </c>
      <c r="L6698" t="s">
        <v>14314</v>
      </c>
      <c r="M6698" t="s">
        <v>24</v>
      </c>
      <c r="N6698" t="s">
        <v>25</v>
      </c>
      <c r="P6698" t="s">
        <v>14315</v>
      </c>
    </row>
    <row r="6699" spans="1:16" x14ac:dyDescent="0.35">
      <c r="A6699" t="s">
        <v>16</v>
      </c>
      <c r="B6699" t="s">
        <v>17</v>
      </c>
      <c r="C6699" t="s">
        <v>14324</v>
      </c>
      <c r="D6699" t="s">
        <v>36</v>
      </c>
      <c r="E6699" s="1">
        <v>43936.710416666669</v>
      </c>
      <c r="F6699" s="2">
        <v>43922</v>
      </c>
      <c r="G6699" s="2">
        <v>44196</v>
      </c>
      <c r="H6699" t="s">
        <v>51</v>
      </c>
      <c r="I6699" t="s">
        <v>52</v>
      </c>
      <c r="K6699" t="s">
        <v>11730</v>
      </c>
      <c r="L6699" t="s">
        <v>11731</v>
      </c>
      <c r="M6699" t="s">
        <v>24</v>
      </c>
      <c r="N6699" t="s">
        <v>25</v>
      </c>
      <c r="O6699">
        <v>2140038023</v>
      </c>
      <c r="P6699" t="s">
        <v>55</v>
      </c>
    </row>
    <row r="6700" spans="1:16" x14ac:dyDescent="0.35">
      <c r="A6700" t="s">
        <v>16</v>
      </c>
      <c r="B6700" t="s">
        <v>17</v>
      </c>
      <c r="C6700" t="s">
        <v>14326</v>
      </c>
      <c r="D6700" t="s">
        <v>19</v>
      </c>
      <c r="E6700" s="1">
        <v>44169.602777777778</v>
      </c>
      <c r="F6700" s="2">
        <v>44169</v>
      </c>
      <c r="G6700" s="2">
        <v>44565</v>
      </c>
      <c r="H6700" t="s">
        <v>93</v>
      </c>
      <c r="I6700" t="s">
        <v>94</v>
      </c>
      <c r="K6700" t="s">
        <v>11429</v>
      </c>
      <c r="L6700" t="s">
        <v>11430</v>
      </c>
      <c r="M6700" t="s">
        <v>24</v>
      </c>
      <c r="N6700" t="s">
        <v>25</v>
      </c>
      <c r="P6700" t="s">
        <v>1362</v>
      </c>
    </row>
    <row r="6701" spans="1:16" x14ac:dyDescent="0.35">
      <c r="A6701" t="s">
        <v>139</v>
      </c>
      <c r="B6701" t="s">
        <v>475</v>
      </c>
      <c r="C6701" t="s">
        <v>14327</v>
      </c>
      <c r="D6701" t="s">
        <v>36</v>
      </c>
      <c r="E6701" s="1">
        <v>44221.550694444442</v>
      </c>
      <c r="F6701" s="2">
        <v>44228</v>
      </c>
      <c r="G6701" s="2">
        <v>44561</v>
      </c>
      <c r="H6701" t="s">
        <v>477</v>
      </c>
      <c r="I6701" t="s">
        <v>478</v>
      </c>
      <c r="K6701" t="s">
        <v>14328</v>
      </c>
      <c r="L6701" t="s">
        <v>14329</v>
      </c>
      <c r="M6701" t="s">
        <v>24</v>
      </c>
      <c r="N6701" t="s">
        <v>25</v>
      </c>
      <c r="O6701">
        <v>358936</v>
      </c>
      <c r="P6701" t="s">
        <v>14330</v>
      </c>
    </row>
    <row r="6702" spans="1:16" x14ac:dyDescent="0.35">
      <c r="A6702" t="s">
        <v>16</v>
      </c>
      <c r="B6702" t="s">
        <v>17</v>
      </c>
      <c r="C6702" t="s">
        <v>15814</v>
      </c>
      <c r="D6702" t="s">
        <v>19</v>
      </c>
      <c r="E6702" s="1">
        <v>44047.445833333331</v>
      </c>
      <c r="F6702" s="2">
        <v>44047</v>
      </c>
      <c r="G6702" s="2">
        <v>47848</v>
      </c>
      <c r="H6702" t="s">
        <v>3553</v>
      </c>
      <c r="I6702" t="s">
        <v>3554</v>
      </c>
      <c r="K6702" t="s">
        <v>13396</v>
      </c>
      <c r="L6702" t="s">
        <v>13397</v>
      </c>
      <c r="M6702" t="s">
        <v>24</v>
      </c>
      <c r="N6702" t="s">
        <v>25</v>
      </c>
      <c r="P6702" t="s">
        <v>3557</v>
      </c>
    </row>
    <row r="6703" spans="1:16" x14ac:dyDescent="0.35">
      <c r="A6703" t="s">
        <v>16</v>
      </c>
      <c r="B6703" t="s">
        <v>43</v>
      </c>
      <c r="C6703" t="s">
        <v>15819</v>
      </c>
      <c r="D6703" t="s">
        <v>36</v>
      </c>
      <c r="E6703" s="1">
        <v>44454.65902777778</v>
      </c>
      <c r="F6703" s="2">
        <v>44440</v>
      </c>
      <c r="G6703" s="2">
        <v>44560</v>
      </c>
      <c r="H6703" t="s">
        <v>460</v>
      </c>
      <c r="I6703" t="s">
        <v>461</v>
      </c>
      <c r="K6703" t="s">
        <v>15629</v>
      </c>
      <c r="L6703" t="s">
        <v>15630</v>
      </c>
      <c r="M6703" t="s">
        <v>24</v>
      </c>
      <c r="N6703" t="s">
        <v>25</v>
      </c>
      <c r="O6703">
        <v>612924</v>
      </c>
      <c r="P6703" t="s">
        <v>15820</v>
      </c>
    </row>
    <row r="6704" spans="1:16" x14ac:dyDescent="0.35">
      <c r="A6704" t="s">
        <v>16</v>
      </c>
      <c r="B6704" t="s">
        <v>43</v>
      </c>
      <c r="C6704" t="s">
        <v>15821</v>
      </c>
      <c r="D6704" t="s">
        <v>19</v>
      </c>
      <c r="E6704" s="1">
        <v>44551.38958333333</v>
      </c>
      <c r="F6704" s="2">
        <v>44524</v>
      </c>
      <c r="G6704" s="2">
        <v>44889</v>
      </c>
      <c r="H6704" t="s">
        <v>722</v>
      </c>
      <c r="I6704" t="s">
        <v>143</v>
      </c>
      <c r="J6704" t="s">
        <v>723</v>
      </c>
      <c r="K6704" t="s">
        <v>4959</v>
      </c>
      <c r="L6704" t="s">
        <v>4960</v>
      </c>
      <c r="M6704" t="s">
        <v>24</v>
      </c>
      <c r="N6704" t="s">
        <v>25</v>
      </c>
      <c r="P6704" t="s">
        <v>15219</v>
      </c>
    </row>
    <row r="6705" spans="1:16" x14ac:dyDescent="0.35">
      <c r="A6705" t="s">
        <v>16</v>
      </c>
      <c r="B6705" t="s">
        <v>43</v>
      </c>
      <c r="C6705" t="s">
        <v>26391</v>
      </c>
      <c r="D6705" t="s">
        <v>19</v>
      </c>
      <c r="E6705" s="1">
        <v>44315.39166666667</v>
      </c>
      <c r="F6705" s="2">
        <v>44315</v>
      </c>
      <c r="G6705" s="2">
        <v>45045</v>
      </c>
      <c r="H6705" t="s">
        <v>716</v>
      </c>
      <c r="I6705" t="s">
        <v>717</v>
      </c>
      <c r="K6705" t="s">
        <v>26392</v>
      </c>
      <c r="L6705" t="s">
        <v>26393</v>
      </c>
      <c r="M6705" t="s">
        <v>24</v>
      </c>
      <c r="N6705" t="s">
        <v>24512</v>
      </c>
      <c r="P6705" t="s">
        <v>26394</v>
      </c>
    </row>
    <row r="6706" spans="1:16" x14ac:dyDescent="0.35">
      <c r="A6706" t="s">
        <v>56</v>
      </c>
      <c r="B6706" t="s">
        <v>66</v>
      </c>
      <c r="C6706" t="s">
        <v>15826</v>
      </c>
      <c r="D6706" t="s">
        <v>36</v>
      </c>
      <c r="E6706" s="1">
        <v>43621.5625</v>
      </c>
      <c r="F6706" s="2">
        <v>43612</v>
      </c>
      <c r="G6706" s="2">
        <v>43830</v>
      </c>
      <c r="H6706" t="s">
        <v>198</v>
      </c>
      <c r="I6706" t="s">
        <v>199</v>
      </c>
      <c r="K6706" t="s">
        <v>6026</v>
      </c>
      <c r="L6706" t="s">
        <v>6027</v>
      </c>
      <c r="M6706" t="s">
        <v>24</v>
      </c>
      <c r="N6706" t="s">
        <v>25</v>
      </c>
      <c r="O6706">
        <v>612924</v>
      </c>
      <c r="P6706" t="s">
        <v>15827</v>
      </c>
    </row>
    <row r="6707" spans="1:16" x14ac:dyDescent="0.35">
      <c r="A6707" t="s">
        <v>16</v>
      </c>
      <c r="B6707" t="s">
        <v>27</v>
      </c>
      <c r="C6707" t="s">
        <v>15831</v>
      </c>
      <c r="D6707" t="s">
        <v>19</v>
      </c>
      <c r="E6707" s="1">
        <v>44706.477083333331</v>
      </c>
      <c r="F6707" s="2">
        <v>44640</v>
      </c>
      <c r="G6707" s="2">
        <v>48293</v>
      </c>
      <c r="H6707" t="s">
        <v>765</v>
      </c>
      <c r="I6707" t="s">
        <v>766</v>
      </c>
      <c r="K6707" t="s">
        <v>15832</v>
      </c>
      <c r="L6707" t="s">
        <v>15833</v>
      </c>
      <c r="M6707" t="s">
        <v>24</v>
      </c>
      <c r="N6707" t="s">
        <v>25</v>
      </c>
      <c r="P6707" t="s">
        <v>14570</v>
      </c>
    </row>
    <row r="6708" spans="1:16" x14ac:dyDescent="0.35">
      <c r="A6708" t="s">
        <v>16</v>
      </c>
      <c r="B6708" t="s">
        <v>43</v>
      </c>
      <c r="C6708" t="s">
        <v>15842</v>
      </c>
      <c r="D6708" t="s">
        <v>59</v>
      </c>
      <c r="E6708" s="1">
        <v>44460.466666666667</v>
      </c>
      <c r="F6708" s="2">
        <v>44460</v>
      </c>
      <c r="G6708" s="2">
        <v>45291</v>
      </c>
      <c r="H6708" t="s">
        <v>186</v>
      </c>
      <c r="I6708" t="s">
        <v>187</v>
      </c>
      <c r="K6708" t="s">
        <v>194</v>
      </c>
      <c r="L6708" t="s">
        <v>195</v>
      </c>
      <c r="M6708" t="s">
        <v>24</v>
      </c>
      <c r="N6708" t="s">
        <v>25</v>
      </c>
      <c r="O6708">
        <v>2140038023</v>
      </c>
      <c r="P6708" t="s">
        <v>15843</v>
      </c>
    </row>
    <row r="6709" spans="1:16" x14ac:dyDescent="0.35">
      <c r="A6709" t="s">
        <v>16</v>
      </c>
      <c r="B6709" t="s">
        <v>17</v>
      </c>
      <c r="C6709" t="s">
        <v>15844</v>
      </c>
      <c r="D6709" t="s">
        <v>36</v>
      </c>
      <c r="E6709" s="1">
        <v>43494.668749999997</v>
      </c>
      <c r="F6709" s="2">
        <v>43506</v>
      </c>
      <c r="G6709" s="2">
        <v>43534</v>
      </c>
      <c r="H6709" t="s">
        <v>1097</v>
      </c>
      <c r="I6709" t="s">
        <v>1098</v>
      </c>
      <c r="K6709" t="s">
        <v>15845</v>
      </c>
      <c r="L6709" t="s">
        <v>15846</v>
      </c>
      <c r="M6709" t="s">
        <v>24</v>
      </c>
      <c r="N6709" t="s">
        <v>25</v>
      </c>
      <c r="O6709">
        <v>208941</v>
      </c>
      <c r="P6709" t="s">
        <v>15847</v>
      </c>
    </row>
    <row r="6710" spans="1:16" x14ac:dyDescent="0.35">
      <c r="A6710" t="s">
        <v>56</v>
      </c>
      <c r="B6710" t="s">
        <v>57</v>
      </c>
      <c r="C6710" t="s">
        <v>58</v>
      </c>
      <c r="D6710" t="s">
        <v>59</v>
      </c>
      <c r="E6710" s="1">
        <v>43955.722222222219</v>
      </c>
      <c r="F6710" s="2">
        <v>43962</v>
      </c>
      <c r="G6710" s="2">
        <v>44327</v>
      </c>
      <c r="H6710" t="s">
        <v>60</v>
      </c>
      <c r="I6710" t="s">
        <v>61</v>
      </c>
      <c r="K6710" t="s">
        <v>62</v>
      </c>
      <c r="L6710" t="s">
        <v>63</v>
      </c>
      <c r="M6710" t="s">
        <v>24</v>
      </c>
      <c r="N6710" t="s">
        <v>64</v>
      </c>
      <c r="O6710">
        <v>357296</v>
      </c>
      <c r="P6710" t="s">
        <v>65</v>
      </c>
    </row>
    <row r="6711" spans="1:16" x14ac:dyDescent="0.35">
      <c r="A6711" t="s">
        <v>56</v>
      </c>
      <c r="B6711" t="s">
        <v>66</v>
      </c>
      <c r="C6711" t="s">
        <v>15917</v>
      </c>
      <c r="D6711" t="s">
        <v>36</v>
      </c>
      <c r="E6711" s="1">
        <v>44295.586805555555</v>
      </c>
      <c r="F6711" s="2">
        <v>44287</v>
      </c>
      <c r="G6711" s="2">
        <v>44561</v>
      </c>
      <c r="H6711" t="s">
        <v>460</v>
      </c>
      <c r="I6711" t="s">
        <v>461</v>
      </c>
      <c r="K6711" t="s">
        <v>1142</v>
      </c>
      <c r="L6711" t="s">
        <v>1143</v>
      </c>
      <c r="M6711" t="s">
        <v>24</v>
      </c>
      <c r="N6711" t="s">
        <v>25</v>
      </c>
      <c r="O6711">
        <v>612924</v>
      </c>
      <c r="P6711" t="s">
        <v>15918</v>
      </c>
    </row>
    <row r="6712" spans="1:16" x14ac:dyDescent="0.35">
      <c r="A6712" t="s">
        <v>56</v>
      </c>
      <c r="B6712" t="s">
        <v>57</v>
      </c>
      <c r="C6712" t="s">
        <v>58</v>
      </c>
      <c r="D6712" t="s">
        <v>59</v>
      </c>
      <c r="E6712" s="1">
        <v>43955.722222222219</v>
      </c>
      <c r="F6712" s="2">
        <v>43962</v>
      </c>
      <c r="G6712" s="2">
        <v>44327</v>
      </c>
      <c r="H6712" t="s">
        <v>60</v>
      </c>
      <c r="I6712" t="s">
        <v>61</v>
      </c>
      <c r="K6712" t="s">
        <v>62</v>
      </c>
      <c r="L6712" t="s">
        <v>63</v>
      </c>
      <c r="M6712" t="s">
        <v>24</v>
      </c>
      <c r="N6712" t="s">
        <v>64</v>
      </c>
      <c r="O6712">
        <v>708524</v>
      </c>
      <c r="P6712" t="s">
        <v>65</v>
      </c>
    </row>
    <row r="6713" spans="1:16" x14ac:dyDescent="0.35">
      <c r="A6713" t="s">
        <v>16</v>
      </c>
      <c r="B6713" t="s">
        <v>27</v>
      </c>
      <c r="C6713" t="s">
        <v>15919</v>
      </c>
      <c r="D6713" t="s">
        <v>19</v>
      </c>
      <c r="E6713" s="1">
        <v>44326.50277777778</v>
      </c>
      <c r="F6713" s="2">
        <v>44326</v>
      </c>
      <c r="G6713" s="2">
        <v>47978</v>
      </c>
      <c r="H6713" t="s">
        <v>29</v>
      </c>
      <c r="I6713" t="s">
        <v>30</v>
      </c>
      <c r="K6713" t="s">
        <v>3160</v>
      </c>
      <c r="L6713" t="s">
        <v>3161</v>
      </c>
      <c r="M6713" t="s">
        <v>24</v>
      </c>
      <c r="N6713" t="s">
        <v>25</v>
      </c>
      <c r="P6713" t="s">
        <v>14364</v>
      </c>
    </row>
    <row r="6714" spans="1:16" x14ac:dyDescent="0.35">
      <c r="A6714" t="s">
        <v>16</v>
      </c>
      <c r="B6714" t="s">
        <v>27</v>
      </c>
      <c r="C6714" t="s">
        <v>15920</v>
      </c>
      <c r="D6714" t="s">
        <v>19</v>
      </c>
      <c r="E6714" s="1">
        <v>44585.59097222222</v>
      </c>
      <c r="F6714" s="2">
        <v>44581</v>
      </c>
      <c r="G6714" s="2">
        <v>48233</v>
      </c>
      <c r="H6714" t="s">
        <v>29</v>
      </c>
      <c r="I6714" t="s">
        <v>30</v>
      </c>
      <c r="K6714" t="s">
        <v>5872</v>
      </c>
      <c r="L6714" t="s">
        <v>5873</v>
      </c>
      <c r="M6714" t="s">
        <v>24</v>
      </c>
      <c r="N6714" t="s">
        <v>25</v>
      </c>
      <c r="P6714" t="s">
        <v>650</v>
      </c>
    </row>
    <row r="6715" spans="1:16" x14ac:dyDescent="0.35">
      <c r="A6715" t="s">
        <v>16</v>
      </c>
      <c r="B6715" t="s">
        <v>234</v>
      </c>
      <c r="C6715" t="s">
        <v>15921</v>
      </c>
      <c r="D6715" t="s">
        <v>19</v>
      </c>
      <c r="E6715" s="1">
        <v>43706.643055555556</v>
      </c>
      <c r="F6715" s="2">
        <v>43706</v>
      </c>
      <c r="G6715" s="2">
        <v>44437</v>
      </c>
      <c r="H6715" t="s">
        <v>1574</v>
      </c>
      <c r="I6715" t="s">
        <v>1575</v>
      </c>
      <c r="K6715" t="s">
        <v>15922</v>
      </c>
      <c r="L6715" t="s">
        <v>15923</v>
      </c>
      <c r="M6715" t="s">
        <v>24</v>
      </c>
      <c r="N6715" t="s">
        <v>25</v>
      </c>
      <c r="P6715" t="s">
        <v>3137</v>
      </c>
    </row>
    <row r="6716" spans="1:16" x14ac:dyDescent="0.35">
      <c r="A6716" t="s">
        <v>16</v>
      </c>
      <c r="B6716" t="s">
        <v>43</v>
      </c>
      <c r="C6716" t="s">
        <v>15924</v>
      </c>
      <c r="D6716" t="s">
        <v>36</v>
      </c>
      <c r="E6716" s="1">
        <v>43969.784722222219</v>
      </c>
      <c r="F6716" s="2">
        <v>43952</v>
      </c>
      <c r="G6716" s="2">
        <v>45046</v>
      </c>
      <c r="H6716" t="s">
        <v>440</v>
      </c>
      <c r="I6716" t="s">
        <v>213</v>
      </c>
      <c r="J6716" t="s">
        <v>441</v>
      </c>
      <c r="K6716" t="s">
        <v>442</v>
      </c>
      <c r="L6716" t="s">
        <v>443</v>
      </c>
      <c r="M6716" t="s">
        <v>248</v>
      </c>
      <c r="N6716" t="s">
        <v>25</v>
      </c>
      <c r="O6716">
        <v>33604</v>
      </c>
      <c r="P6716" t="s">
        <v>15925</v>
      </c>
    </row>
    <row r="6717" spans="1:16" x14ac:dyDescent="0.35">
      <c r="A6717" t="s">
        <v>16</v>
      </c>
      <c r="B6717" t="s">
        <v>17</v>
      </c>
      <c r="C6717" t="s">
        <v>5319</v>
      </c>
      <c r="D6717" t="s">
        <v>59</v>
      </c>
      <c r="E6717" s="1">
        <v>44334.725694444445</v>
      </c>
      <c r="F6717" s="2">
        <v>44147</v>
      </c>
      <c r="G6717" s="2">
        <v>44940</v>
      </c>
      <c r="H6717" t="s">
        <v>704</v>
      </c>
      <c r="I6717" t="s">
        <v>705</v>
      </c>
      <c r="K6717">
        <v>24073</v>
      </c>
      <c r="L6717" t="s">
        <v>5320</v>
      </c>
      <c r="M6717" t="s">
        <v>24</v>
      </c>
      <c r="N6717" t="s">
        <v>345</v>
      </c>
      <c r="O6717">
        <v>2140037967</v>
      </c>
      <c r="P6717" t="s">
        <v>5321</v>
      </c>
    </row>
    <row r="6718" spans="1:16" x14ac:dyDescent="0.35">
      <c r="A6718" t="s">
        <v>56</v>
      </c>
      <c r="B6718" t="s">
        <v>57</v>
      </c>
      <c r="C6718" t="s">
        <v>58</v>
      </c>
      <c r="D6718" t="s">
        <v>59</v>
      </c>
      <c r="E6718" s="1">
        <v>43955.722222222219</v>
      </c>
      <c r="F6718" s="2">
        <v>43962</v>
      </c>
      <c r="G6718" s="2">
        <v>44327</v>
      </c>
      <c r="H6718" t="s">
        <v>60</v>
      </c>
      <c r="I6718" t="s">
        <v>61</v>
      </c>
      <c r="K6718" t="s">
        <v>62</v>
      </c>
      <c r="L6718" t="s">
        <v>63</v>
      </c>
      <c r="M6718" t="s">
        <v>24</v>
      </c>
      <c r="N6718" t="s">
        <v>64</v>
      </c>
      <c r="O6718">
        <v>690807</v>
      </c>
      <c r="P6718" t="s">
        <v>65</v>
      </c>
    </row>
    <row r="6719" spans="1:16" x14ac:dyDescent="0.35">
      <c r="A6719" t="s">
        <v>16</v>
      </c>
      <c r="B6719" t="s">
        <v>43</v>
      </c>
      <c r="C6719" t="s">
        <v>15927</v>
      </c>
      <c r="D6719" t="s">
        <v>36</v>
      </c>
      <c r="E6719" s="1">
        <v>43742.649305555555</v>
      </c>
      <c r="F6719" s="2">
        <v>43720</v>
      </c>
      <c r="G6719" s="2">
        <v>44085</v>
      </c>
      <c r="H6719" t="s">
        <v>51</v>
      </c>
      <c r="I6719" t="s">
        <v>52</v>
      </c>
      <c r="K6719" t="s">
        <v>15928</v>
      </c>
      <c r="L6719" t="s">
        <v>15929</v>
      </c>
      <c r="M6719" t="s">
        <v>24</v>
      </c>
      <c r="N6719" t="s">
        <v>25</v>
      </c>
      <c r="O6719">
        <v>2140038017</v>
      </c>
      <c r="P6719" t="s">
        <v>55</v>
      </c>
    </row>
    <row r="6720" spans="1:16" x14ac:dyDescent="0.35">
      <c r="A6720" t="s">
        <v>16</v>
      </c>
      <c r="B6720" t="s">
        <v>43</v>
      </c>
      <c r="C6720" t="s">
        <v>4184</v>
      </c>
      <c r="D6720" t="s">
        <v>36</v>
      </c>
      <c r="E6720" s="1">
        <v>44609.714583333334</v>
      </c>
      <c r="F6720" s="2">
        <v>44608</v>
      </c>
      <c r="G6720" s="2">
        <v>44911</v>
      </c>
      <c r="H6720" t="s">
        <v>722</v>
      </c>
      <c r="I6720" t="s">
        <v>143</v>
      </c>
      <c r="J6720" t="s">
        <v>723</v>
      </c>
      <c r="K6720" t="s">
        <v>3168</v>
      </c>
      <c r="L6720" t="s">
        <v>3169</v>
      </c>
      <c r="M6720" t="s">
        <v>24</v>
      </c>
      <c r="N6720" t="s">
        <v>25</v>
      </c>
      <c r="O6720">
        <v>356784</v>
      </c>
      <c r="P6720" t="s">
        <v>4185</v>
      </c>
    </row>
    <row r="6721" spans="1:16" x14ac:dyDescent="0.35">
      <c r="A6721" t="s">
        <v>16</v>
      </c>
      <c r="B6721" t="s">
        <v>17</v>
      </c>
      <c r="C6721" t="s">
        <v>15941</v>
      </c>
      <c r="D6721" t="s">
        <v>105</v>
      </c>
      <c r="E6721" s="1">
        <v>43578.664583333331</v>
      </c>
      <c r="F6721" s="2">
        <v>43617</v>
      </c>
      <c r="G6721" s="2">
        <v>45139</v>
      </c>
      <c r="H6721" t="s">
        <v>75</v>
      </c>
      <c r="I6721" t="s">
        <v>76</v>
      </c>
      <c r="K6721" t="s">
        <v>11504</v>
      </c>
      <c r="L6721" t="s">
        <v>11505</v>
      </c>
      <c r="M6721" t="s">
        <v>24</v>
      </c>
      <c r="N6721" t="s">
        <v>25</v>
      </c>
      <c r="O6721">
        <v>94260</v>
      </c>
      <c r="P6721" t="s">
        <v>15942</v>
      </c>
    </row>
    <row r="6722" spans="1:16" x14ac:dyDescent="0.35">
      <c r="A6722" t="s">
        <v>16</v>
      </c>
      <c r="B6722" t="s">
        <v>43</v>
      </c>
      <c r="C6722" t="s">
        <v>15943</v>
      </c>
      <c r="D6722" t="s">
        <v>36</v>
      </c>
      <c r="E6722" s="1">
        <v>44442.417361111111</v>
      </c>
      <c r="F6722" s="2">
        <v>44442</v>
      </c>
      <c r="G6722" s="2">
        <v>45172</v>
      </c>
      <c r="H6722" t="s">
        <v>483</v>
      </c>
      <c r="I6722" t="s">
        <v>143</v>
      </c>
      <c r="J6722" t="s">
        <v>484</v>
      </c>
      <c r="K6722" t="s">
        <v>15944</v>
      </c>
      <c r="L6722" t="s">
        <v>15945</v>
      </c>
      <c r="M6722" t="s">
        <v>24</v>
      </c>
      <c r="N6722" t="s">
        <v>25</v>
      </c>
      <c r="O6722">
        <v>686475</v>
      </c>
      <c r="P6722" t="s">
        <v>15946</v>
      </c>
    </row>
    <row r="6723" spans="1:16" x14ac:dyDescent="0.35">
      <c r="A6723" t="s">
        <v>139</v>
      </c>
      <c r="B6723" t="s">
        <v>140</v>
      </c>
      <c r="C6723" t="s">
        <v>15218</v>
      </c>
      <c r="D6723" t="s">
        <v>19</v>
      </c>
      <c r="E6723" s="1">
        <v>44551.395833333336</v>
      </c>
      <c r="F6723" s="2">
        <v>44524</v>
      </c>
      <c r="G6723" s="2">
        <v>44889</v>
      </c>
      <c r="H6723" t="s">
        <v>722</v>
      </c>
      <c r="I6723" t="s">
        <v>143</v>
      </c>
      <c r="J6723" t="s">
        <v>723</v>
      </c>
      <c r="K6723" t="s">
        <v>4959</v>
      </c>
      <c r="L6723" t="s">
        <v>4960</v>
      </c>
      <c r="M6723" t="s">
        <v>24</v>
      </c>
      <c r="N6723" t="s">
        <v>25</v>
      </c>
      <c r="P6723" t="s">
        <v>15219</v>
      </c>
    </row>
    <row r="6724" spans="1:16" x14ac:dyDescent="0.35">
      <c r="A6724" t="s">
        <v>56</v>
      </c>
      <c r="B6724" t="s">
        <v>66</v>
      </c>
      <c r="C6724" t="s">
        <v>15224</v>
      </c>
      <c r="D6724" t="s">
        <v>36</v>
      </c>
      <c r="E6724" s="1">
        <v>43901.660416666666</v>
      </c>
      <c r="F6724" s="2">
        <v>43862</v>
      </c>
      <c r="G6724" s="2">
        <v>45324</v>
      </c>
      <c r="H6724" t="s">
        <v>453</v>
      </c>
      <c r="I6724" t="s">
        <v>213</v>
      </c>
      <c r="J6724" t="s">
        <v>455</v>
      </c>
      <c r="K6724" t="s">
        <v>9101</v>
      </c>
      <c r="L6724" t="s">
        <v>9102</v>
      </c>
      <c r="M6724" t="s">
        <v>24</v>
      </c>
      <c r="N6724" t="s">
        <v>25</v>
      </c>
      <c r="O6724">
        <v>2140041894</v>
      </c>
      <c r="P6724" t="s">
        <v>15225</v>
      </c>
    </row>
    <row r="6725" spans="1:16" x14ac:dyDescent="0.35">
      <c r="A6725" t="s">
        <v>16</v>
      </c>
      <c r="B6725" t="s">
        <v>17</v>
      </c>
      <c r="C6725" t="s">
        <v>15226</v>
      </c>
      <c r="D6725" t="s">
        <v>105</v>
      </c>
      <c r="E6725" s="1">
        <v>44333.725694444445</v>
      </c>
      <c r="F6725" s="2">
        <v>44317</v>
      </c>
      <c r="G6725" s="2">
        <v>45807</v>
      </c>
      <c r="H6725" t="s">
        <v>550</v>
      </c>
      <c r="I6725" t="s">
        <v>551</v>
      </c>
      <c r="K6725" t="s">
        <v>15227</v>
      </c>
      <c r="L6725" t="s">
        <v>15228</v>
      </c>
      <c r="M6725" t="s">
        <v>24</v>
      </c>
      <c r="N6725" t="s">
        <v>25</v>
      </c>
      <c r="O6725">
        <v>94260</v>
      </c>
      <c r="P6725" t="s">
        <v>15229</v>
      </c>
    </row>
    <row r="6726" spans="1:16" x14ac:dyDescent="0.35">
      <c r="A6726" t="s">
        <v>16</v>
      </c>
      <c r="B6726" t="s">
        <v>17</v>
      </c>
      <c r="C6726" t="s">
        <v>15235</v>
      </c>
      <c r="D6726" t="s">
        <v>36</v>
      </c>
      <c r="E6726" s="1">
        <v>43706.603472222225</v>
      </c>
      <c r="F6726" s="2">
        <v>43627</v>
      </c>
      <c r="G6726" s="2">
        <v>44072</v>
      </c>
      <c r="H6726" t="s">
        <v>159</v>
      </c>
      <c r="I6726" t="s">
        <v>160</v>
      </c>
      <c r="K6726" t="s">
        <v>15236</v>
      </c>
      <c r="L6726" t="s">
        <v>15237</v>
      </c>
      <c r="M6726" t="s">
        <v>24</v>
      </c>
      <c r="N6726" t="s">
        <v>25</v>
      </c>
      <c r="O6726">
        <v>356113</v>
      </c>
      <c r="P6726" t="s">
        <v>2876</v>
      </c>
    </row>
    <row r="6727" spans="1:16" x14ac:dyDescent="0.35">
      <c r="A6727" t="s">
        <v>56</v>
      </c>
      <c r="B6727" t="s">
        <v>57</v>
      </c>
      <c r="C6727" t="s">
        <v>58</v>
      </c>
      <c r="D6727" t="s">
        <v>59</v>
      </c>
      <c r="E6727" s="1">
        <v>43955.722222222219</v>
      </c>
      <c r="F6727" s="2">
        <v>43962</v>
      </c>
      <c r="G6727" s="2">
        <v>44327</v>
      </c>
      <c r="H6727" t="s">
        <v>60</v>
      </c>
      <c r="I6727" t="s">
        <v>61</v>
      </c>
      <c r="K6727" t="s">
        <v>62</v>
      </c>
      <c r="L6727" t="s">
        <v>63</v>
      </c>
      <c r="M6727" t="s">
        <v>24</v>
      </c>
      <c r="N6727" t="s">
        <v>64</v>
      </c>
      <c r="O6727">
        <v>190704</v>
      </c>
      <c r="P6727" t="s">
        <v>65</v>
      </c>
    </row>
    <row r="6728" spans="1:16" x14ac:dyDescent="0.35">
      <c r="A6728" t="s">
        <v>139</v>
      </c>
      <c r="B6728" t="s">
        <v>258</v>
      </c>
      <c r="C6728" t="s">
        <v>15238</v>
      </c>
      <c r="D6728" t="s">
        <v>36</v>
      </c>
      <c r="E6728" s="1">
        <v>44172.39166666667</v>
      </c>
      <c r="F6728" s="2">
        <v>44200</v>
      </c>
      <c r="G6728" s="2">
        <v>44561</v>
      </c>
      <c r="H6728" t="s">
        <v>260</v>
      </c>
      <c r="I6728" t="s">
        <v>261</v>
      </c>
      <c r="K6728" t="s">
        <v>1520</v>
      </c>
      <c r="L6728" t="s">
        <v>1521</v>
      </c>
      <c r="M6728" t="s">
        <v>24</v>
      </c>
      <c r="N6728" t="s">
        <v>25</v>
      </c>
      <c r="O6728">
        <v>747216</v>
      </c>
      <c r="P6728" t="s">
        <v>15239</v>
      </c>
    </row>
    <row r="6729" spans="1:16" x14ac:dyDescent="0.35">
      <c r="A6729" t="s">
        <v>16</v>
      </c>
      <c r="B6729" t="s">
        <v>17</v>
      </c>
      <c r="C6729" t="s">
        <v>15240</v>
      </c>
      <c r="D6729" t="s">
        <v>19</v>
      </c>
      <c r="E6729" s="1">
        <v>44159.590277777781</v>
      </c>
      <c r="F6729" s="2">
        <v>44170</v>
      </c>
      <c r="G6729" s="2">
        <v>45996</v>
      </c>
      <c r="H6729" t="s">
        <v>525</v>
      </c>
      <c r="I6729" t="s">
        <v>526</v>
      </c>
      <c r="K6729">
        <v>20340</v>
      </c>
      <c r="L6729" t="s">
        <v>15241</v>
      </c>
      <c r="M6729" t="s">
        <v>24</v>
      </c>
      <c r="N6729" t="s">
        <v>25</v>
      </c>
    </row>
    <row r="6730" spans="1:16" x14ac:dyDescent="0.35">
      <c r="A6730" t="s">
        <v>16</v>
      </c>
      <c r="B6730" t="s">
        <v>17</v>
      </c>
      <c r="C6730" t="s">
        <v>26395</v>
      </c>
      <c r="D6730" t="s">
        <v>19</v>
      </c>
      <c r="E6730" s="1">
        <v>44537.731944444444</v>
      </c>
      <c r="F6730" s="2">
        <v>44562</v>
      </c>
      <c r="G6730" s="2">
        <v>46388</v>
      </c>
      <c r="H6730" t="s">
        <v>525</v>
      </c>
      <c r="I6730" t="s">
        <v>526</v>
      </c>
      <c r="K6730">
        <v>433287</v>
      </c>
      <c r="L6730" t="s">
        <v>26396</v>
      </c>
      <c r="M6730" t="s">
        <v>24</v>
      </c>
      <c r="N6730" t="s">
        <v>24515</v>
      </c>
    </row>
    <row r="6731" spans="1:16" x14ac:dyDescent="0.35">
      <c r="A6731" t="s">
        <v>16</v>
      </c>
      <c r="B6731" t="s">
        <v>43</v>
      </c>
      <c r="C6731" t="s">
        <v>15242</v>
      </c>
      <c r="D6731" t="s">
        <v>36</v>
      </c>
      <c r="E6731" s="1">
        <v>43775.37777777778</v>
      </c>
      <c r="F6731" s="2">
        <v>42845</v>
      </c>
      <c r="G6731" s="2">
        <v>44276</v>
      </c>
      <c r="H6731" t="s">
        <v>1672</v>
      </c>
      <c r="I6731" t="s">
        <v>213</v>
      </c>
      <c r="K6731" t="s">
        <v>15243</v>
      </c>
      <c r="L6731" t="s">
        <v>15244</v>
      </c>
      <c r="M6731" t="s">
        <v>24</v>
      </c>
      <c r="N6731" t="s">
        <v>41</v>
      </c>
      <c r="O6731">
        <v>10046</v>
      </c>
      <c r="P6731" t="s">
        <v>15245</v>
      </c>
    </row>
    <row r="6732" spans="1:16" x14ac:dyDescent="0.35">
      <c r="A6732" t="s">
        <v>139</v>
      </c>
      <c r="B6732" t="s">
        <v>258</v>
      </c>
      <c r="C6732" t="s">
        <v>15252</v>
      </c>
      <c r="D6732" t="s">
        <v>36</v>
      </c>
      <c r="E6732" s="1">
        <v>43620.618750000001</v>
      </c>
      <c r="F6732" s="2">
        <v>42095</v>
      </c>
      <c r="G6732" s="2">
        <v>44742</v>
      </c>
      <c r="H6732" t="s">
        <v>260</v>
      </c>
      <c r="I6732" t="s">
        <v>261</v>
      </c>
      <c r="K6732" t="s">
        <v>9870</v>
      </c>
      <c r="L6732" t="s">
        <v>9871</v>
      </c>
      <c r="M6732" t="s">
        <v>24</v>
      </c>
      <c r="N6732" t="s">
        <v>25</v>
      </c>
      <c r="O6732">
        <v>94251</v>
      </c>
      <c r="P6732" t="s">
        <v>9872</v>
      </c>
    </row>
    <row r="6733" spans="1:16" x14ac:dyDescent="0.35">
      <c r="A6733" t="s">
        <v>16</v>
      </c>
      <c r="B6733" t="s">
        <v>43</v>
      </c>
      <c r="C6733" t="s">
        <v>15544</v>
      </c>
      <c r="D6733" t="s">
        <v>36</v>
      </c>
      <c r="E6733" s="1">
        <v>44328.552777777775</v>
      </c>
      <c r="F6733" s="2">
        <v>44287</v>
      </c>
      <c r="G6733" s="2">
        <v>45382</v>
      </c>
      <c r="H6733" t="s">
        <v>453</v>
      </c>
      <c r="I6733" t="s">
        <v>143</v>
      </c>
      <c r="J6733" t="s">
        <v>455</v>
      </c>
      <c r="K6733" t="s">
        <v>1195</v>
      </c>
      <c r="L6733" t="s">
        <v>1196</v>
      </c>
      <c r="M6733" t="s">
        <v>24</v>
      </c>
      <c r="N6733" t="s">
        <v>25</v>
      </c>
      <c r="O6733">
        <v>353855</v>
      </c>
      <c r="P6733" t="s">
        <v>15545</v>
      </c>
    </row>
    <row r="6734" spans="1:16" x14ac:dyDescent="0.35">
      <c r="A6734" t="s">
        <v>16</v>
      </c>
      <c r="B6734" t="s">
        <v>43</v>
      </c>
      <c r="C6734" t="s">
        <v>26397</v>
      </c>
      <c r="D6734" t="s">
        <v>105</v>
      </c>
      <c r="E6734" s="1">
        <v>44001.683333333334</v>
      </c>
      <c r="F6734" s="2">
        <v>44001</v>
      </c>
      <c r="G6734" s="2">
        <v>44372</v>
      </c>
      <c r="H6734" t="s">
        <v>106</v>
      </c>
      <c r="I6734" t="s">
        <v>107</v>
      </c>
      <c r="K6734" t="s">
        <v>26398</v>
      </c>
      <c r="L6734" t="s">
        <v>26399</v>
      </c>
      <c r="M6734" t="s">
        <v>24</v>
      </c>
      <c r="N6734" t="s">
        <v>24512</v>
      </c>
      <c r="O6734">
        <v>94263</v>
      </c>
      <c r="P6734" t="s">
        <v>257</v>
      </c>
    </row>
    <row r="6735" spans="1:16" x14ac:dyDescent="0.35">
      <c r="A6735" t="s">
        <v>16</v>
      </c>
      <c r="B6735" t="s">
        <v>17</v>
      </c>
      <c r="C6735" t="s">
        <v>15546</v>
      </c>
      <c r="D6735" t="s">
        <v>105</v>
      </c>
      <c r="E6735" s="1">
        <v>43706.70416666667</v>
      </c>
      <c r="F6735" s="2">
        <v>43739</v>
      </c>
      <c r="G6735" s="2">
        <v>45290</v>
      </c>
      <c r="H6735" t="s">
        <v>75</v>
      </c>
      <c r="I6735" t="s">
        <v>76</v>
      </c>
      <c r="K6735" t="s">
        <v>15547</v>
      </c>
      <c r="L6735" t="s">
        <v>15548</v>
      </c>
      <c r="M6735" t="s">
        <v>24</v>
      </c>
      <c r="N6735" t="s">
        <v>25</v>
      </c>
      <c r="O6735">
        <v>95905</v>
      </c>
      <c r="P6735" t="s">
        <v>2408</v>
      </c>
    </row>
    <row r="6736" spans="1:16" x14ac:dyDescent="0.35">
      <c r="A6736" t="s">
        <v>139</v>
      </c>
      <c r="B6736" t="s">
        <v>258</v>
      </c>
      <c r="C6736" t="s">
        <v>15549</v>
      </c>
      <c r="D6736" t="s">
        <v>36</v>
      </c>
      <c r="E6736" s="1">
        <v>43564.43472222222</v>
      </c>
      <c r="F6736" s="2">
        <v>43466</v>
      </c>
      <c r="G6736" s="2">
        <v>43830</v>
      </c>
      <c r="H6736" t="s">
        <v>3370</v>
      </c>
      <c r="I6736" t="s">
        <v>143</v>
      </c>
      <c r="K6736" t="s">
        <v>12542</v>
      </c>
      <c r="L6736" t="s">
        <v>12543</v>
      </c>
      <c r="M6736" t="s">
        <v>24</v>
      </c>
      <c r="N6736" t="s">
        <v>41</v>
      </c>
      <c r="O6736">
        <v>690341</v>
      </c>
      <c r="P6736" t="s">
        <v>15550</v>
      </c>
    </row>
    <row r="6737" spans="1:16" x14ac:dyDescent="0.35">
      <c r="A6737" t="s">
        <v>56</v>
      </c>
      <c r="B6737" t="s">
        <v>279</v>
      </c>
      <c r="C6737" t="s">
        <v>15555</v>
      </c>
      <c r="D6737" t="s">
        <v>36</v>
      </c>
      <c r="E6737" s="1">
        <v>44487.673611111109</v>
      </c>
      <c r="F6737" s="2">
        <v>44482</v>
      </c>
      <c r="G6737" s="2">
        <v>44725</v>
      </c>
      <c r="H6737" t="s">
        <v>207</v>
      </c>
      <c r="I6737" t="s">
        <v>150</v>
      </c>
      <c r="J6737" t="s">
        <v>208</v>
      </c>
      <c r="K6737" t="s">
        <v>15556</v>
      </c>
      <c r="L6737" t="s">
        <v>15557</v>
      </c>
      <c r="M6737" t="s">
        <v>248</v>
      </c>
      <c r="N6737" t="s">
        <v>25</v>
      </c>
      <c r="O6737">
        <v>358936</v>
      </c>
      <c r="P6737" t="s">
        <v>15558</v>
      </c>
    </row>
    <row r="6738" spans="1:16" x14ac:dyDescent="0.35">
      <c r="A6738" t="s">
        <v>139</v>
      </c>
      <c r="B6738" t="s">
        <v>140</v>
      </c>
      <c r="C6738" t="s">
        <v>15559</v>
      </c>
      <c r="D6738" t="s">
        <v>105</v>
      </c>
      <c r="E6738" s="1">
        <v>43790.686111111114</v>
      </c>
      <c r="F6738" s="2">
        <v>43831</v>
      </c>
      <c r="G6738" s="2">
        <v>44561</v>
      </c>
      <c r="H6738" t="s">
        <v>812</v>
      </c>
      <c r="I6738" t="s">
        <v>813</v>
      </c>
      <c r="K6738" t="s">
        <v>6854</v>
      </c>
      <c r="L6738" t="s">
        <v>6855</v>
      </c>
      <c r="M6738" t="s">
        <v>24</v>
      </c>
      <c r="N6738" t="s">
        <v>25</v>
      </c>
      <c r="O6738">
        <v>744154</v>
      </c>
      <c r="P6738" t="s">
        <v>15560</v>
      </c>
    </row>
    <row r="6739" spans="1:16" x14ac:dyDescent="0.35">
      <c r="A6739" t="s">
        <v>16</v>
      </c>
      <c r="B6739" t="s">
        <v>17</v>
      </c>
      <c r="C6739" t="s">
        <v>15567</v>
      </c>
      <c r="D6739" t="s">
        <v>19</v>
      </c>
      <c r="E6739" s="1">
        <v>43550.645833333336</v>
      </c>
      <c r="F6739" s="2">
        <v>43550</v>
      </c>
      <c r="G6739" s="2">
        <v>45377</v>
      </c>
      <c r="H6739" t="s">
        <v>716</v>
      </c>
      <c r="I6739" t="s">
        <v>717</v>
      </c>
      <c r="K6739" t="s">
        <v>15568</v>
      </c>
      <c r="L6739" t="s">
        <v>15569</v>
      </c>
      <c r="M6739" t="s">
        <v>24</v>
      </c>
      <c r="N6739" t="s">
        <v>25</v>
      </c>
      <c r="P6739" t="s">
        <v>15570</v>
      </c>
    </row>
    <row r="6740" spans="1:16" x14ac:dyDescent="0.35">
      <c r="A6740" t="s">
        <v>16</v>
      </c>
      <c r="B6740" t="s">
        <v>43</v>
      </c>
      <c r="C6740" t="s">
        <v>26400</v>
      </c>
      <c r="D6740" t="s">
        <v>59</v>
      </c>
      <c r="E6740" s="1">
        <v>43642.638194444444</v>
      </c>
      <c r="F6740" s="2">
        <v>43591</v>
      </c>
      <c r="G6740" s="2">
        <v>44687</v>
      </c>
      <c r="H6740" t="s">
        <v>957</v>
      </c>
      <c r="I6740" t="s">
        <v>958</v>
      </c>
      <c r="K6740" t="s">
        <v>194</v>
      </c>
      <c r="L6740" t="s">
        <v>195</v>
      </c>
      <c r="M6740" t="s">
        <v>24</v>
      </c>
      <c r="N6740" t="s">
        <v>24512</v>
      </c>
      <c r="O6740">
        <v>2140037999</v>
      </c>
      <c r="P6740" t="s">
        <v>26401</v>
      </c>
    </row>
    <row r="6741" spans="1:16" x14ac:dyDescent="0.35">
      <c r="A6741" t="s">
        <v>16</v>
      </c>
      <c r="B6741" t="s">
        <v>17</v>
      </c>
      <c r="C6741" t="s">
        <v>26402</v>
      </c>
      <c r="D6741" t="s">
        <v>19</v>
      </c>
      <c r="E6741" s="1">
        <v>44491.502083333333</v>
      </c>
      <c r="F6741" s="2">
        <v>44390</v>
      </c>
      <c r="G6741" s="2">
        <v>44561</v>
      </c>
      <c r="H6741" t="s">
        <v>3553</v>
      </c>
      <c r="I6741" t="s">
        <v>3554</v>
      </c>
      <c r="K6741" t="s">
        <v>973</v>
      </c>
      <c r="L6741" t="s">
        <v>974</v>
      </c>
      <c r="M6741" t="s">
        <v>24</v>
      </c>
      <c r="N6741" t="s">
        <v>24515</v>
      </c>
      <c r="P6741" t="s">
        <v>26403</v>
      </c>
    </row>
    <row r="6742" spans="1:16" x14ac:dyDescent="0.35">
      <c r="A6742" t="s">
        <v>16</v>
      </c>
      <c r="B6742" t="s">
        <v>17</v>
      </c>
      <c r="C6742" t="s">
        <v>15581</v>
      </c>
      <c r="D6742" t="s">
        <v>19</v>
      </c>
      <c r="E6742" s="1">
        <v>44467.722222222219</v>
      </c>
      <c r="F6742" s="2">
        <v>44470</v>
      </c>
      <c r="G6742" s="2">
        <v>45566</v>
      </c>
      <c r="H6742" t="s">
        <v>75</v>
      </c>
      <c r="I6742" t="s">
        <v>76</v>
      </c>
      <c r="K6742" t="s">
        <v>8892</v>
      </c>
      <c r="L6742" t="s">
        <v>8893</v>
      </c>
      <c r="M6742" t="s">
        <v>24</v>
      </c>
      <c r="N6742" t="s">
        <v>25</v>
      </c>
      <c r="P6742" t="s">
        <v>1174</v>
      </c>
    </row>
    <row r="6743" spans="1:16" x14ac:dyDescent="0.35">
      <c r="A6743" t="s">
        <v>16</v>
      </c>
      <c r="B6743" t="s">
        <v>43</v>
      </c>
      <c r="C6743" t="s">
        <v>15582</v>
      </c>
      <c r="D6743" t="s">
        <v>36</v>
      </c>
      <c r="E6743" s="1">
        <v>44533.444444444445</v>
      </c>
      <c r="F6743" s="2">
        <v>44532</v>
      </c>
      <c r="G6743" s="2">
        <v>44819</v>
      </c>
      <c r="H6743" t="s">
        <v>186</v>
      </c>
      <c r="I6743" t="s">
        <v>187</v>
      </c>
      <c r="K6743" t="s">
        <v>15583</v>
      </c>
      <c r="L6743" t="s">
        <v>15584</v>
      </c>
      <c r="M6743" t="s">
        <v>24</v>
      </c>
      <c r="N6743" t="s">
        <v>25</v>
      </c>
      <c r="O6743">
        <v>2140038017</v>
      </c>
      <c r="P6743" t="s">
        <v>366</v>
      </c>
    </row>
    <row r="6744" spans="1:16" x14ac:dyDescent="0.35">
      <c r="A6744" t="s">
        <v>16</v>
      </c>
      <c r="B6744" t="s">
        <v>17</v>
      </c>
      <c r="C6744" t="s">
        <v>15585</v>
      </c>
      <c r="D6744" t="s">
        <v>19</v>
      </c>
      <c r="E6744" s="1">
        <v>43676.722222222219</v>
      </c>
      <c r="F6744" s="2">
        <v>43654</v>
      </c>
      <c r="G6744" s="2">
        <v>43809</v>
      </c>
      <c r="H6744" t="s">
        <v>550</v>
      </c>
      <c r="I6744" t="s">
        <v>551</v>
      </c>
      <c r="K6744" t="s">
        <v>15586</v>
      </c>
      <c r="L6744" t="s">
        <v>15587</v>
      </c>
      <c r="M6744" t="s">
        <v>24</v>
      </c>
      <c r="N6744" t="s">
        <v>25</v>
      </c>
      <c r="P6744" t="s">
        <v>15588</v>
      </c>
    </row>
    <row r="6745" spans="1:16" x14ac:dyDescent="0.35">
      <c r="A6745" t="s">
        <v>16</v>
      </c>
      <c r="B6745" t="s">
        <v>43</v>
      </c>
      <c r="C6745" t="s">
        <v>16176</v>
      </c>
      <c r="D6745" t="s">
        <v>36</v>
      </c>
      <c r="E6745" s="1">
        <v>44113.347222222219</v>
      </c>
      <c r="F6745" s="2">
        <v>44105</v>
      </c>
      <c r="G6745" s="2">
        <v>44834</v>
      </c>
      <c r="H6745" t="s">
        <v>663</v>
      </c>
      <c r="I6745" t="s">
        <v>213</v>
      </c>
      <c r="J6745" t="s">
        <v>664</v>
      </c>
      <c r="K6745" t="s">
        <v>2082</v>
      </c>
      <c r="L6745" t="s">
        <v>2083</v>
      </c>
      <c r="M6745" t="s">
        <v>24</v>
      </c>
      <c r="N6745" t="s">
        <v>25</v>
      </c>
      <c r="O6745">
        <v>783040</v>
      </c>
      <c r="P6745" t="s">
        <v>16177</v>
      </c>
    </row>
    <row r="6746" spans="1:16" x14ac:dyDescent="0.35">
      <c r="A6746" t="s">
        <v>16</v>
      </c>
      <c r="B6746" t="s">
        <v>17</v>
      </c>
      <c r="C6746" t="s">
        <v>16180</v>
      </c>
      <c r="D6746" t="s">
        <v>105</v>
      </c>
      <c r="E6746" s="1">
        <v>43676.563194444447</v>
      </c>
      <c r="F6746" s="2">
        <v>43678</v>
      </c>
      <c r="G6746" s="2">
        <v>44439</v>
      </c>
      <c r="H6746" t="s">
        <v>550</v>
      </c>
      <c r="I6746" t="s">
        <v>551</v>
      </c>
      <c r="K6746" t="s">
        <v>16181</v>
      </c>
      <c r="L6746" t="s">
        <v>16182</v>
      </c>
      <c r="M6746" t="s">
        <v>24</v>
      </c>
      <c r="N6746" t="s">
        <v>25</v>
      </c>
      <c r="O6746">
        <v>94260</v>
      </c>
      <c r="P6746" t="s">
        <v>16183</v>
      </c>
    </row>
    <row r="6747" spans="1:16" x14ac:dyDescent="0.35">
      <c r="A6747" t="s">
        <v>16</v>
      </c>
      <c r="B6747" t="s">
        <v>17</v>
      </c>
      <c r="C6747" t="s">
        <v>16799</v>
      </c>
      <c r="D6747" t="s">
        <v>19</v>
      </c>
      <c r="E6747" s="1">
        <v>44414.336805555555</v>
      </c>
      <c r="F6747" s="2">
        <v>44414</v>
      </c>
      <c r="G6747" s="2">
        <v>46240</v>
      </c>
      <c r="H6747" t="s">
        <v>3951</v>
      </c>
      <c r="I6747" t="s">
        <v>3952</v>
      </c>
      <c r="K6747" t="s">
        <v>16800</v>
      </c>
      <c r="L6747" t="s">
        <v>16801</v>
      </c>
      <c r="M6747" t="s">
        <v>24</v>
      </c>
      <c r="N6747" t="s">
        <v>25</v>
      </c>
      <c r="P6747" t="s">
        <v>16802</v>
      </c>
    </row>
    <row r="6748" spans="1:16" x14ac:dyDescent="0.35">
      <c r="A6748" t="s">
        <v>16</v>
      </c>
      <c r="B6748" t="s">
        <v>27</v>
      </c>
      <c r="C6748" t="s">
        <v>16805</v>
      </c>
      <c r="D6748" t="s">
        <v>19</v>
      </c>
      <c r="E6748" s="1">
        <v>44539.597916666666</v>
      </c>
      <c r="F6748" s="2">
        <v>44540</v>
      </c>
      <c r="G6748" s="2">
        <v>48192</v>
      </c>
      <c r="H6748" t="s">
        <v>29</v>
      </c>
      <c r="I6748" t="s">
        <v>30</v>
      </c>
      <c r="K6748" t="s">
        <v>13864</v>
      </c>
      <c r="L6748" t="s">
        <v>13865</v>
      </c>
      <c r="M6748" t="s">
        <v>24</v>
      </c>
      <c r="N6748" t="s">
        <v>25</v>
      </c>
      <c r="P6748" t="s">
        <v>16806</v>
      </c>
    </row>
    <row r="6749" spans="1:16" x14ac:dyDescent="0.35">
      <c r="A6749" t="s">
        <v>16</v>
      </c>
      <c r="B6749" t="s">
        <v>17</v>
      </c>
      <c r="C6749" t="s">
        <v>16807</v>
      </c>
      <c r="D6749" t="s">
        <v>36</v>
      </c>
      <c r="E6749" s="1">
        <v>44706.593055555553</v>
      </c>
      <c r="F6749" s="2">
        <v>44562</v>
      </c>
      <c r="G6749" s="2">
        <v>44742</v>
      </c>
      <c r="H6749" t="s">
        <v>1446</v>
      </c>
      <c r="I6749" t="s">
        <v>1447</v>
      </c>
      <c r="K6749" t="s">
        <v>8831</v>
      </c>
      <c r="L6749" t="s">
        <v>8832</v>
      </c>
      <c r="M6749" t="s">
        <v>24</v>
      </c>
      <c r="N6749" t="s">
        <v>25</v>
      </c>
      <c r="O6749">
        <v>358936</v>
      </c>
      <c r="P6749" t="s">
        <v>16808</v>
      </c>
    </row>
    <row r="6750" spans="1:16" x14ac:dyDescent="0.35">
      <c r="A6750" t="s">
        <v>16</v>
      </c>
      <c r="B6750" t="s">
        <v>17</v>
      </c>
      <c r="C6750" t="s">
        <v>16809</v>
      </c>
      <c r="D6750" t="s">
        <v>19</v>
      </c>
      <c r="E6750" s="1">
        <v>44095.490277777775</v>
      </c>
      <c r="F6750" s="2">
        <v>44114</v>
      </c>
      <c r="G6750" s="2">
        <v>47766</v>
      </c>
      <c r="H6750" t="s">
        <v>99</v>
      </c>
      <c r="I6750" t="s">
        <v>100</v>
      </c>
      <c r="K6750" t="s">
        <v>16810</v>
      </c>
      <c r="L6750" t="s">
        <v>16811</v>
      </c>
      <c r="M6750" t="s">
        <v>24</v>
      </c>
      <c r="N6750" t="s">
        <v>25</v>
      </c>
      <c r="P6750" t="s">
        <v>103</v>
      </c>
    </row>
    <row r="6751" spans="1:16" x14ac:dyDescent="0.35">
      <c r="A6751" t="s">
        <v>56</v>
      </c>
      <c r="B6751" t="s">
        <v>221</v>
      </c>
      <c r="C6751" t="s">
        <v>16812</v>
      </c>
      <c r="D6751" t="s">
        <v>36</v>
      </c>
      <c r="E6751" s="1">
        <v>44376.431944444441</v>
      </c>
      <c r="F6751" s="2">
        <v>44348</v>
      </c>
      <c r="G6751" s="2">
        <v>44926</v>
      </c>
      <c r="H6751" t="s">
        <v>657</v>
      </c>
      <c r="I6751" t="s">
        <v>658</v>
      </c>
      <c r="K6751" t="s">
        <v>16813</v>
      </c>
      <c r="L6751" t="s">
        <v>16814</v>
      </c>
      <c r="M6751" t="s">
        <v>24</v>
      </c>
      <c r="N6751" t="s">
        <v>25</v>
      </c>
      <c r="O6751">
        <v>351031</v>
      </c>
      <c r="P6751" t="s">
        <v>16815</v>
      </c>
    </row>
    <row r="6752" spans="1:16" x14ac:dyDescent="0.35">
      <c r="A6752" t="s">
        <v>16</v>
      </c>
      <c r="B6752" t="s">
        <v>27</v>
      </c>
      <c r="C6752" t="s">
        <v>16816</v>
      </c>
      <c r="D6752" t="s">
        <v>19</v>
      </c>
      <c r="E6752" s="1">
        <v>44312.602777777778</v>
      </c>
      <c r="F6752" s="2">
        <v>44312</v>
      </c>
      <c r="G6752" s="2">
        <v>47964</v>
      </c>
      <c r="H6752" t="s">
        <v>29</v>
      </c>
      <c r="I6752" t="s">
        <v>30</v>
      </c>
      <c r="K6752" t="s">
        <v>798</v>
      </c>
      <c r="L6752" t="s">
        <v>799</v>
      </c>
      <c r="M6752" t="s">
        <v>24</v>
      </c>
      <c r="N6752" t="s">
        <v>25</v>
      </c>
      <c r="P6752" t="s">
        <v>11790</v>
      </c>
    </row>
    <row r="6753" spans="1:16" x14ac:dyDescent="0.35">
      <c r="A6753" t="s">
        <v>16</v>
      </c>
      <c r="B6753" t="s">
        <v>43</v>
      </c>
      <c r="C6753" t="s">
        <v>3908</v>
      </c>
      <c r="D6753" t="s">
        <v>105</v>
      </c>
      <c r="E6753" s="1">
        <v>43691.661805555559</v>
      </c>
      <c r="F6753" s="2">
        <v>43617</v>
      </c>
      <c r="G6753" s="2">
        <v>45107</v>
      </c>
      <c r="H6753" t="s">
        <v>2773</v>
      </c>
      <c r="I6753" t="s">
        <v>2774</v>
      </c>
      <c r="K6753" t="s">
        <v>3909</v>
      </c>
      <c r="L6753" t="s">
        <v>2776</v>
      </c>
      <c r="M6753" t="s">
        <v>24</v>
      </c>
      <c r="N6753" t="s">
        <v>25</v>
      </c>
      <c r="O6753">
        <v>94263</v>
      </c>
      <c r="P6753" t="s">
        <v>3910</v>
      </c>
    </row>
    <row r="6754" spans="1:16" x14ac:dyDescent="0.35">
      <c r="A6754" t="s">
        <v>139</v>
      </c>
      <c r="B6754" t="s">
        <v>140</v>
      </c>
      <c r="C6754" t="s">
        <v>16819</v>
      </c>
      <c r="D6754" t="s">
        <v>19</v>
      </c>
      <c r="E6754" s="1">
        <v>44614.723611111112</v>
      </c>
      <c r="F6754" s="2">
        <v>44613</v>
      </c>
      <c r="G6754" s="2">
        <v>45343</v>
      </c>
      <c r="H6754" t="s">
        <v>519</v>
      </c>
      <c r="I6754" t="s">
        <v>150</v>
      </c>
      <c r="J6754" t="s">
        <v>520</v>
      </c>
      <c r="K6754" t="s">
        <v>1334</v>
      </c>
      <c r="L6754" t="s">
        <v>1335</v>
      </c>
      <c r="M6754" t="s">
        <v>24</v>
      </c>
      <c r="N6754" t="s">
        <v>25</v>
      </c>
      <c r="P6754" t="s">
        <v>11057</v>
      </c>
    </row>
    <row r="6755" spans="1:16" x14ac:dyDescent="0.35">
      <c r="A6755" t="s">
        <v>16</v>
      </c>
      <c r="B6755" t="s">
        <v>17</v>
      </c>
      <c r="C6755" t="s">
        <v>16820</v>
      </c>
      <c r="D6755" t="s">
        <v>105</v>
      </c>
      <c r="E6755" s="1">
        <v>44292.946527777778</v>
      </c>
      <c r="F6755" s="2">
        <v>44287</v>
      </c>
      <c r="G6755" s="2">
        <v>45107</v>
      </c>
      <c r="H6755" t="s">
        <v>118</v>
      </c>
      <c r="I6755" t="s">
        <v>119</v>
      </c>
      <c r="K6755" t="s">
        <v>696</v>
      </c>
      <c r="L6755" t="s">
        <v>697</v>
      </c>
      <c r="M6755" t="s">
        <v>24</v>
      </c>
      <c r="N6755" t="s">
        <v>25</v>
      </c>
      <c r="O6755">
        <v>94254</v>
      </c>
      <c r="P6755" t="s">
        <v>16821</v>
      </c>
    </row>
    <row r="6756" spans="1:16" x14ac:dyDescent="0.35">
      <c r="A6756" t="s">
        <v>16</v>
      </c>
      <c r="B6756" t="s">
        <v>17</v>
      </c>
      <c r="C6756" t="s">
        <v>17453</v>
      </c>
      <c r="D6756" t="s">
        <v>19</v>
      </c>
      <c r="E6756" s="1">
        <v>44019.743750000001</v>
      </c>
      <c r="F6756" s="2">
        <v>44019</v>
      </c>
      <c r="G6756" s="2">
        <v>44050</v>
      </c>
      <c r="H6756" t="s">
        <v>93</v>
      </c>
      <c r="I6756" t="s">
        <v>94</v>
      </c>
      <c r="K6756" t="s">
        <v>17454</v>
      </c>
      <c r="L6756" t="s">
        <v>17455</v>
      </c>
      <c r="M6756" t="s">
        <v>24</v>
      </c>
      <c r="N6756" t="s">
        <v>25</v>
      </c>
      <c r="P6756" t="s">
        <v>17456</v>
      </c>
    </row>
    <row r="6757" spans="1:16" x14ac:dyDescent="0.35">
      <c r="A6757" t="s">
        <v>139</v>
      </c>
      <c r="B6757" t="s">
        <v>140</v>
      </c>
      <c r="C6757" t="s">
        <v>26404</v>
      </c>
      <c r="D6757" t="s">
        <v>19</v>
      </c>
      <c r="E6757" s="1">
        <v>44109.634722222225</v>
      </c>
      <c r="F6757" s="2">
        <v>44114</v>
      </c>
      <c r="G6757" s="2">
        <v>51419</v>
      </c>
      <c r="H6757" t="s">
        <v>24555</v>
      </c>
      <c r="I6757" t="s">
        <v>24556</v>
      </c>
      <c r="K6757" t="s">
        <v>25287</v>
      </c>
      <c r="L6757" t="s">
        <v>25288</v>
      </c>
      <c r="M6757" t="s">
        <v>24</v>
      </c>
      <c r="N6757" t="s">
        <v>24515</v>
      </c>
      <c r="P6757" t="s">
        <v>26405</v>
      </c>
    </row>
    <row r="6758" spans="1:16" x14ac:dyDescent="0.35">
      <c r="A6758" t="s">
        <v>16</v>
      </c>
      <c r="B6758" t="s">
        <v>43</v>
      </c>
      <c r="C6758" t="s">
        <v>17457</v>
      </c>
      <c r="D6758" t="s">
        <v>36</v>
      </c>
      <c r="E6758" s="1">
        <v>44102.365277777775</v>
      </c>
      <c r="F6758" s="2">
        <v>44098</v>
      </c>
      <c r="G6758" s="2">
        <v>44463</v>
      </c>
      <c r="H6758" t="s">
        <v>207</v>
      </c>
      <c r="I6758" t="s">
        <v>150</v>
      </c>
      <c r="J6758" t="s">
        <v>208</v>
      </c>
      <c r="K6758" t="s">
        <v>17458</v>
      </c>
      <c r="L6758" t="s">
        <v>17459</v>
      </c>
      <c r="M6758" t="s">
        <v>24</v>
      </c>
      <c r="N6758" t="s">
        <v>41</v>
      </c>
      <c r="O6758">
        <v>352561</v>
      </c>
      <c r="P6758" t="s">
        <v>17460</v>
      </c>
    </row>
    <row r="6759" spans="1:16" x14ac:dyDescent="0.35">
      <c r="A6759" t="s">
        <v>16</v>
      </c>
      <c r="B6759" t="s">
        <v>17</v>
      </c>
      <c r="C6759" t="s">
        <v>17461</v>
      </c>
      <c r="D6759" t="s">
        <v>19</v>
      </c>
      <c r="E6759" s="1">
        <v>44497.55972222222</v>
      </c>
      <c r="F6759" s="2">
        <v>44498</v>
      </c>
      <c r="G6759" s="2">
        <v>46324</v>
      </c>
      <c r="H6759" t="s">
        <v>99</v>
      </c>
      <c r="I6759" t="s">
        <v>100</v>
      </c>
      <c r="K6759" t="s">
        <v>17462</v>
      </c>
      <c r="L6759" t="s">
        <v>17463</v>
      </c>
      <c r="M6759" t="s">
        <v>24</v>
      </c>
      <c r="N6759" t="s">
        <v>25</v>
      </c>
      <c r="P6759" t="s">
        <v>1917</v>
      </c>
    </row>
    <row r="6760" spans="1:16" x14ac:dyDescent="0.35">
      <c r="A6760" t="s">
        <v>16</v>
      </c>
      <c r="B6760" t="s">
        <v>24517</v>
      </c>
      <c r="C6760" t="s">
        <v>24518</v>
      </c>
      <c r="D6760" t="s">
        <v>59</v>
      </c>
      <c r="E6760" s="1">
        <v>44103.575694444444</v>
      </c>
      <c r="F6760" s="2">
        <v>44035</v>
      </c>
      <c r="G6760" s="2">
        <v>45127</v>
      </c>
      <c r="H6760" t="s">
        <v>24519</v>
      </c>
      <c r="I6760" t="s">
        <v>24520</v>
      </c>
      <c r="K6760" t="s">
        <v>62</v>
      </c>
      <c r="L6760" t="s">
        <v>63</v>
      </c>
      <c r="M6760" t="s">
        <v>24</v>
      </c>
      <c r="N6760" t="s">
        <v>24512</v>
      </c>
      <c r="O6760">
        <v>610033</v>
      </c>
      <c r="P6760" t="s">
        <v>24521</v>
      </c>
    </row>
    <row r="6761" spans="1:16" x14ac:dyDescent="0.35">
      <c r="A6761" t="s">
        <v>16</v>
      </c>
      <c r="B6761" t="s">
        <v>17</v>
      </c>
      <c r="C6761" t="s">
        <v>17468</v>
      </c>
      <c r="D6761" t="s">
        <v>36</v>
      </c>
      <c r="E6761" s="1">
        <v>43900.666666666664</v>
      </c>
      <c r="F6761" s="2">
        <v>43888</v>
      </c>
      <c r="G6761" s="2">
        <v>44265</v>
      </c>
      <c r="H6761" t="s">
        <v>159</v>
      </c>
      <c r="I6761" t="s">
        <v>160</v>
      </c>
      <c r="K6761" t="s">
        <v>17469</v>
      </c>
      <c r="L6761" t="s">
        <v>17470</v>
      </c>
      <c r="M6761" t="s">
        <v>24</v>
      </c>
      <c r="N6761" t="s">
        <v>25</v>
      </c>
      <c r="O6761">
        <v>356113</v>
      </c>
      <c r="P6761" t="s">
        <v>431</v>
      </c>
    </row>
    <row r="6762" spans="1:16" x14ac:dyDescent="0.35">
      <c r="A6762" t="s">
        <v>16</v>
      </c>
      <c r="B6762" t="s">
        <v>27</v>
      </c>
      <c r="C6762" t="s">
        <v>17477</v>
      </c>
      <c r="D6762" t="s">
        <v>19</v>
      </c>
      <c r="E6762" s="1">
        <v>43985.646527777775</v>
      </c>
      <c r="F6762" s="2">
        <v>43985</v>
      </c>
      <c r="G6762" s="2">
        <v>47637</v>
      </c>
      <c r="H6762" t="s">
        <v>29</v>
      </c>
      <c r="I6762" t="s">
        <v>30</v>
      </c>
      <c r="K6762" t="s">
        <v>17478</v>
      </c>
      <c r="L6762" t="s">
        <v>17479</v>
      </c>
      <c r="M6762" t="s">
        <v>24</v>
      </c>
      <c r="N6762" t="s">
        <v>25</v>
      </c>
      <c r="P6762" t="s">
        <v>2061</v>
      </c>
    </row>
    <row r="6763" spans="1:16" x14ac:dyDescent="0.35">
      <c r="A6763" t="s">
        <v>16</v>
      </c>
      <c r="B6763" t="s">
        <v>17</v>
      </c>
      <c r="C6763" t="s">
        <v>4729</v>
      </c>
      <c r="D6763" t="s">
        <v>59</v>
      </c>
      <c r="E6763" s="1">
        <v>44369.399305555555</v>
      </c>
      <c r="F6763" s="2">
        <v>44335</v>
      </c>
      <c r="G6763" s="2">
        <v>45051</v>
      </c>
      <c r="H6763" t="s">
        <v>704</v>
      </c>
      <c r="I6763" t="s">
        <v>705</v>
      </c>
      <c r="K6763" t="s">
        <v>4730</v>
      </c>
      <c r="L6763" t="s">
        <v>4731</v>
      </c>
      <c r="M6763" t="s">
        <v>24</v>
      </c>
      <c r="N6763" t="s">
        <v>345</v>
      </c>
      <c r="O6763">
        <v>2140038023</v>
      </c>
      <c r="P6763" t="s">
        <v>4732</v>
      </c>
    </row>
    <row r="6764" spans="1:16" x14ac:dyDescent="0.35">
      <c r="A6764" t="s">
        <v>16</v>
      </c>
      <c r="B6764" t="s">
        <v>164</v>
      </c>
      <c r="C6764" t="s">
        <v>17482</v>
      </c>
      <c r="D6764" t="s">
        <v>36</v>
      </c>
      <c r="E6764" s="1">
        <v>44131.429861111108</v>
      </c>
      <c r="F6764" s="2">
        <v>44089</v>
      </c>
      <c r="G6764" s="2">
        <v>44453</v>
      </c>
      <c r="H6764" t="s">
        <v>166</v>
      </c>
      <c r="I6764" t="s">
        <v>167</v>
      </c>
      <c r="K6764" t="s">
        <v>47</v>
      </c>
      <c r="L6764" t="s">
        <v>48</v>
      </c>
      <c r="M6764" t="s">
        <v>24</v>
      </c>
      <c r="N6764" t="s">
        <v>25</v>
      </c>
      <c r="O6764">
        <v>687569</v>
      </c>
      <c r="P6764" t="s">
        <v>16830</v>
      </c>
    </row>
    <row r="6765" spans="1:16" x14ac:dyDescent="0.35">
      <c r="A6765" t="s">
        <v>16</v>
      </c>
      <c r="B6765" t="s">
        <v>17</v>
      </c>
      <c r="C6765" t="s">
        <v>17489</v>
      </c>
      <c r="D6765" t="s">
        <v>19</v>
      </c>
      <c r="E6765" s="1">
        <v>44508.429861111108</v>
      </c>
      <c r="F6765" s="2">
        <v>44509</v>
      </c>
      <c r="G6765" s="2">
        <v>46335</v>
      </c>
      <c r="H6765" t="s">
        <v>99</v>
      </c>
      <c r="I6765" t="s">
        <v>100</v>
      </c>
      <c r="K6765" t="s">
        <v>11174</v>
      </c>
      <c r="L6765" t="s">
        <v>11175</v>
      </c>
      <c r="M6765" t="s">
        <v>24</v>
      </c>
      <c r="N6765" t="s">
        <v>25</v>
      </c>
      <c r="P6765" t="s">
        <v>427</v>
      </c>
    </row>
    <row r="6766" spans="1:16" x14ac:dyDescent="0.35">
      <c r="A6766" t="s">
        <v>56</v>
      </c>
      <c r="B6766" t="s">
        <v>57</v>
      </c>
      <c r="C6766" t="s">
        <v>58</v>
      </c>
      <c r="D6766" t="s">
        <v>59</v>
      </c>
      <c r="E6766" s="1">
        <v>43955.722222222219</v>
      </c>
      <c r="F6766" s="2">
        <v>43962</v>
      </c>
      <c r="G6766" s="2">
        <v>44327</v>
      </c>
      <c r="H6766" t="s">
        <v>60</v>
      </c>
      <c r="I6766" t="s">
        <v>61</v>
      </c>
      <c r="K6766" t="s">
        <v>62</v>
      </c>
      <c r="L6766" t="s">
        <v>63</v>
      </c>
      <c r="M6766" t="s">
        <v>24</v>
      </c>
      <c r="N6766" t="s">
        <v>64</v>
      </c>
      <c r="O6766">
        <v>357111</v>
      </c>
      <c r="P6766" t="s">
        <v>65</v>
      </c>
    </row>
    <row r="6767" spans="1:16" x14ac:dyDescent="0.35">
      <c r="A6767" t="s">
        <v>16</v>
      </c>
      <c r="B6767" t="s">
        <v>17</v>
      </c>
      <c r="C6767" t="s">
        <v>16053</v>
      </c>
      <c r="D6767" t="s">
        <v>105</v>
      </c>
      <c r="E6767" s="1">
        <v>43679.375694444447</v>
      </c>
      <c r="F6767" s="2">
        <v>43658</v>
      </c>
      <c r="G6767" s="2">
        <v>43805</v>
      </c>
      <c r="H6767" t="s">
        <v>1430</v>
      </c>
      <c r="I6767" t="s">
        <v>1431</v>
      </c>
      <c r="K6767" t="s">
        <v>12581</v>
      </c>
      <c r="L6767" t="s">
        <v>12582</v>
      </c>
      <c r="M6767" t="s">
        <v>24</v>
      </c>
      <c r="N6767" t="s">
        <v>25</v>
      </c>
      <c r="O6767">
        <v>94254</v>
      </c>
      <c r="P6767" t="s">
        <v>16054</v>
      </c>
    </row>
    <row r="6768" spans="1:16" x14ac:dyDescent="0.35">
      <c r="A6768" t="s">
        <v>16</v>
      </c>
      <c r="B6768" t="s">
        <v>43</v>
      </c>
      <c r="C6768" t="s">
        <v>16056</v>
      </c>
      <c r="D6768" t="s">
        <v>36</v>
      </c>
      <c r="E6768" s="1">
        <v>44144.707638888889</v>
      </c>
      <c r="F6768" s="2">
        <v>44117</v>
      </c>
      <c r="G6768" s="2">
        <v>44482</v>
      </c>
      <c r="H6768" t="s">
        <v>186</v>
      </c>
      <c r="I6768" t="s">
        <v>187</v>
      </c>
      <c r="K6768" t="s">
        <v>16057</v>
      </c>
      <c r="L6768" t="s">
        <v>16058</v>
      </c>
      <c r="M6768" t="s">
        <v>24</v>
      </c>
      <c r="N6768" t="s">
        <v>25</v>
      </c>
      <c r="O6768">
        <v>2140038017</v>
      </c>
      <c r="P6768" t="s">
        <v>190</v>
      </c>
    </row>
    <row r="6769" spans="1:16" x14ac:dyDescent="0.35">
      <c r="A6769" t="s">
        <v>16</v>
      </c>
      <c r="B6769" t="s">
        <v>17</v>
      </c>
      <c r="C6769" t="s">
        <v>16062</v>
      </c>
      <c r="D6769" t="s">
        <v>19</v>
      </c>
      <c r="E6769" s="1">
        <v>43935.508333333331</v>
      </c>
      <c r="F6769" s="2">
        <v>43941</v>
      </c>
      <c r="G6769" s="2">
        <v>45767</v>
      </c>
      <c r="H6769" t="s">
        <v>525</v>
      </c>
      <c r="I6769" t="s">
        <v>526</v>
      </c>
      <c r="K6769">
        <v>401590</v>
      </c>
      <c r="L6769" t="s">
        <v>16063</v>
      </c>
      <c r="M6769" t="s">
        <v>24</v>
      </c>
      <c r="N6769" t="s">
        <v>25</v>
      </c>
    </row>
    <row r="6770" spans="1:16" x14ac:dyDescent="0.35">
      <c r="A6770" t="s">
        <v>16</v>
      </c>
      <c r="B6770" t="s">
        <v>27</v>
      </c>
      <c r="C6770" t="s">
        <v>16068</v>
      </c>
      <c r="D6770" t="s">
        <v>19</v>
      </c>
      <c r="E6770" s="1">
        <v>43577.647916666669</v>
      </c>
      <c r="F6770" s="2">
        <v>43500</v>
      </c>
      <c r="G6770" s="2">
        <v>47153</v>
      </c>
      <c r="H6770" t="s">
        <v>895</v>
      </c>
      <c r="I6770" t="s">
        <v>896</v>
      </c>
      <c r="K6770" t="s">
        <v>16069</v>
      </c>
      <c r="L6770" t="s">
        <v>16070</v>
      </c>
      <c r="M6770" t="s">
        <v>24</v>
      </c>
      <c r="N6770" t="s">
        <v>25</v>
      </c>
      <c r="P6770" t="s">
        <v>5105</v>
      </c>
    </row>
    <row r="6771" spans="1:16" x14ac:dyDescent="0.35">
      <c r="A6771" t="s">
        <v>16</v>
      </c>
      <c r="B6771" t="s">
        <v>73</v>
      </c>
      <c r="C6771" t="s">
        <v>16071</v>
      </c>
      <c r="D6771" t="s">
        <v>105</v>
      </c>
      <c r="E6771" s="1">
        <v>44343.918749999997</v>
      </c>
      <c r="F6771" s="2">
        <v>44340</v>
      </c>
      <c r="G6771" s="2">
        <v>44864</v>
      </c>
      <c r="H6771" t="s">
        <v>7645</v>
      </c>
      <c r="I6771" t="s">
        <v>7646</v>
      </c>
      <c r="K6771" t="s">
        <v>16072</v>
      </c>
      <c r="L6771" t="s">
        <v>16073</v>
      </c>
      <c r="M6771" t="s">
        <v>24</v>
      </c>
      <c r="N6771" t="s">
        <v>25</v>
      </c>
      <c r="O6771">
        <v>94255</v>
      </c>
      <c r="P6771" t="s">
        <v>16074</v>
      </c>
    </row>
    <row r="6772" spans="1:16" x14ac:dyDescent="0.35">
      <c r="A6772" t="s">
        <v>16</v>
      </c>
      <c r="B6772" t="s">
        <v>17</v>
      </c>
      <c r="C6772" t="s">
        <v>16079</v>
      </c>
      <c r="D6772" t="s">
        <v>19</v>
      </c>
      <c r="E6772" s="1">
        <v>44027.749305555553</v>
      </c>
      <c r="F6772" s="2">
        <v>44032</v>
      </c>
      <c r="G6772" s="2">
        <v>45858</v>
      </c>
      <c r="H6772" t="s">
        <v>75</v>
      </c>
      <c r="I6772" t="s">
        <v>76</v>
      </c>
      <c r="K6772" t="s">
        <v>12436</v>
      </c>
      <c r="L6772" t="s">
        <v>12437</v>
      </c>
      <c r="M6772" t="s">
        <v>24</v>
      </c>
      <c r="N6772" t="s">
        <v>25</v>
      </c>
      <c r="P6772" t="s">
        <v>14850</v>
      </c>
    </row>
    <row r="6773" spans="1:16" x14ac:dyDescent="0.35">
      <c r="A6773" t="s">
        <v>16</v>
      </c>
      <c r="B6773" t="s">
        <v>17</v>
      </c>
      <c r="C6773" t="s">
        <v>16575</v>
      </c>
      <c r="D6773" t="s">
        <v>19</v>
      </c>
      <c r="E6773" s="1">
        <v>44096.474305555559</v>
      </c>
      <c r="F6773" s="2">
        <v>44114</v>
      </c>
      <c r="G6773" s="2">
        <v>47766</v>
      </c>
      <c r="H6773" t="s">
        <v>99</v>
      </c>
      <c r="I6773" t="s">
        <v>100</v>
      </c>
      <c r="K6773" t="s">
        <v>16576</v>
      </c>
      <c r="L6773" t="s">
        <v>16577</v>
      </c>
      <c r="M6773" t="s">
        <v>24</v>
      </c>
      <c r="N6773" t="s">
        <v>25</v>
      </c>
      <c r="P6773" t="s">
        <v>103</v>
      </c>
    </row>
    <row r="6774" spans="1:16" x14ac:dyDescent="0.35">
      <c r="A6774" t="s">
        <v>56</v>
      </c>
      <c r="B6774" t="s">
        <v>1497</v>
      </c>
      <c r="C6774" t="s">
        <v>16584</v>
      </c>
      <c r="D6774" t="s">
        <v>59</v>
      </c>
      <c r="E6774" s="1">
        <v>44375.725694444445</v>
      </c>
      <c r="F6774" s="2">
        <v>44375</v>
      </c>
      <c r="G6774" s="2">
        <v>44834</v>
      </c>
      <c r="H6774" t="s">
        <v>2953</v>
      </c>
      <c r="I6774" t="s">
        <v>2954</v>
      </c>
      <c r="K6774" t="s">
        <v>3559</v>
      </c>
      <c r="L6774" t="s">
        <v>3560</v>
      </c>
      <c r="M6774" t="s">
        <v>24</v>
      </c>
      <c r="N6774" t="s">
        <v>345</v>
      </c>
      <c r="O6774">
        <v>2140037944</v>
      </c>
      <c r="P6774" t="s">
        <v>16585</v>
      </c>
    </row>
    <row r="6775" spans="1:16" x14ac:dyDescent="0.35">
      <c r="A6775" t="s">
        <v>139</v>
      </c>
      <c r="B6775" t="s">
        <v>258</v>
      </c>
      <c r="C6775" t="s">
        <v>16586</v>
      </c>
      <c r="D6775" t="s">
        <v>19</v>
      </c>
      <c r="E6775" s="1">
        <v>43592.734722222223</v>
      </c>
      <c r="F6775" s="2">
        <v>43590</v>
      </c>
      <c r="G6775" s="2">
        <v>43677</v>
      </c>
      <c r="H6775" t="s">
        <v>529</v>
      </c>
      <c r="I6775" t="s">
        <v>530</v>
      </c>
      <c r="K6775" t="s">
        <v>312</v>
      </c>
      <c r="L6775" t="s">
        <v>313</v>
      </c>
      <c r="M6775" t="s">
        <v>24</v>
      </c>
      <c r="N6775" t="s">
        <v>64</v>
      </c>
      <c r="P6775" t="s">
        <v>16587</v>
      </c>
    </row>
    <row r="6776" spans="1:16" x14ac:dyDescent="0.35">
      <c r="A6776" t="s">
        <v>16</v>
      </c>
      <c r="B6776" t="s">
        <v>43</v>
      </c>
      <c r="C6776" t="s">
        <v>16596</v>
      </c>
      <c r="D6776" t="s">
        <v>36</v>
      </c>
      <c r="E6776" s="1">
        <v>44462.484027777777</v>
      </c>
      <c r="F6776" s="2">
        <v>44456</v>
      </c>
      <c r="G6776" s="2">
        <v>44820</v>
      </c>
      <c r="H6776" t="s">
        <v>186</v>
      </c>
      <c r="I6776" t="s">
        <v>187</v>
      </c>
      <c r="K6776" t="s">
        <v>16597</v>
      </c>
      <c r="L6776" t="s">
        <v>16598</v>
      </c>
      <c r="M6776" t="s">
        <v>24</v>
      </c>
      <c r="N6776" t="s">
        <v>25</v>
      </c>
      <c r="O6776">
        <v>2140038017</v>
      </c>
      <c r="P6776" t="s">
        <v>220</v>
      </c>
    </row>
    <row r="6777" spans="1:16" x14ac:dyDescent="0.35">
      <c r="A6777" t="s">
        <v>16</v>
      </c>
      <c r="B6777" t="s">
        <v>43</v>
      </c>
      <c r="C6777" t="s">
        <v>16599</v>
      </c>
      <c r="D6777" t="s">
        <v>36</v>
      </c>
      <c r="E6777" s="1">
        <v>44103.722916666666</v>
      </c>
      <c r="F6777" s="2">
        <v>44075</v>
      </c>
      <c r="G6777" s="2">
        <v>44805</v>
      </c>
      <c r="H6777" t="s">
        <v>2467</v>
      </c>
      <c r="I6777" t="s">
        <v>2468</v>
      </c>
      <c r="K6777" t="s">
        <v>2469</v>
      </c>
      <c r="L6777" t="s">
        <v>2470</v>
      </c>
      <c r="M6777" t="s">
        <v>24</v>
      </c>
      <c r="N6777" t="s">
        <v>25</v>
      </c>
      <c r="O6777">
        <v>324779</v>
      </c>
      <c r="P6777" t="s">
        <v>16600</v>
      </c>
    </row>
    <row r="6778" spans="1:16" x14ac:dyDescent="0.35">
      <c r="A6778" t="s">
        <v>16</v>
      </c>
      <c r="B6778" t="s">
        <v>17</v>
      </c>
      <c r="C6778" t="s">
        <v>26406</v>
      </c>
      <c r="D6778" t="s">
        <v>105</v>
      </c>
      <c r="E6778" s="1">
        <v>43595.729861111111</v>
      </c>
      <c r="F6778" s="2">
        <v>43543</v>
      </c>
      <c r="G6778" s="2">
        <v>44093</v>
      </c>
      <c r="H6778" t="s">
        <v>7448</v>
      </c>
      <c r="I6778" t="s">
        <v>7449</v>
      </c>
      <c r="K6778" t="s">
        <v>26407</v>
      </c>
      <c r="L6778" t="s">
        <v>26408</v>
      </c>
      <c r="M6778" t="s">
        <v>24</v>
      </c>
      <c r="N6778" t="s">
        <v>24515</v>
      </c>
      <c r="O6778">
        <v>94254</v>
      </c>
      <c r="P6778" t="s">
        <v>26409</v>
      </c>
    </row>
    <row r="6779" spans="1:16" x14ac:dyDescent="0.35">
      <c r="A6779" t="s">
        <v>56</v>
      </c>
      <c r="B6779" t="s">
        <v>57</v>
      </c>
      <c r="C6779" t="s">
        <v>58</v>
      </c>
      <c r="D6779" t="s">
        <v>59</v>
      </c>
      <c r="E6779" s="1">
        <v>43955.722222222219</v>
      </c>
      <c r="F6779" s="2">
        <v>43962</v>
      </c>
      <c r="G6779" s="2">
        <v>44327</v>
      </c>
      <c r="H6779" t="s">
        <v>60</v>
      </c>
      <c r="I6779" t="s">
        <v>61</v>
      </c>
      <c r="K6779" t="s">
        <v>62</v>
      </c>
      <c r="L6779" t="s">
        <v>63</v>
      </c>
      <c r="M6779" t="s">
        <v>24</v>
      </c>
      <c r="N6779" t="s">
        <v>64</v>
      </c>
      <c r="O6779">
        <v>749158</v>
      </c>
      <c r="P6779" t="s">
        <v>65</v>
      </c>
    </row>
    <row r="6780" spans="1:16" x14ac:dyDescent="0.35">
      <c r="A6780" t="s">
        <v>16</v>
      </c>
      <c r="B6780" t="s">
        <v>43</v>
      </c>
      <c r="C6780" t="s">
        <v>16616</v>
      </c>
      <c r="D6780" t="s">
        <v>105</v>
      </c>
      <c r="E6780" s="1">
        <v>44077.486805555556</v>
      </c>
      <c r="F6780" s="2">
        <v>44077</v>
      </c>
      <c r="G6780" s="2">
        <v>44920</v>
      </c>
      <c r="H6780" t="s">
        <v>20</v>
      </c>
      <c r="I6780" t="s">
        <v>21</v>
      </c>
      <c r="K6780" t="s">
        <v>16617</v>
      </c>
      <c r="L6780" t="s">
        <v>16618</v>
      </c>
      <c r="M6780" t="s">
        <v>24</v>
      </c>
      <c r="N6780" t="s">
        <v>25</v>
      </c>
      <c r="O6780">
        <v>94263</v>
      </c>
      <c r="P6780" t="e" cm="1">
        <f t="array" ref="P6780">- MANUTENÇÃO</f>
        <v>#NAME?</v>
      </c>
    </row>
    <row r="6781" spans="1:16" x14ac:dyDescent="0.35">
      <c r="A6781" t="s">
        <v>139</v>
      </c>
      <c r="B6781" t="s">
        <v>1668</v>
      </c>
      <c r="C6781" t="s">
        <v>24581</v>
      </c>
      <c r="D6781" t="s">
        <v>59</v>
      </c>
      <c r="E6781" s="1">
        <v>43937.71597222222</v>
      </c>
      <c r="F6781" s="2">
        <v>43878</v>
      </c>
      <c r="G6781" s="2">
        <v>44561</v>
      </c>
      <c r="H6781" t="s">
        <v>24582</v>
      </c>
      <c r="I6781" t="s">
        <v>24583</v>
      </c>
      <c r="K6781" t="s">
        <v>24536</v>
      </c>
      <c r="L6781" t="s">
        <v>24537</v>
      </c>
      <c r="M6781" t="s">
        <v>24</v>
      </c>
      <c r="N6781" t="s">
        <v>24512</v>
      </c>
      <c r="O6781">
        <v>218440</v>
      </c>
      <c r="P6781" t="s">
        <v>24584</v>
      </c>
    </row>
    <row r="6782" spans="1:16" x14ac:dyDescent="0.35">
      <c r="A6782" t="s">
        <v>16</v>
      </c>
      <c r="B6782" t="s">
        <v>17</v>
      </c>
      <c r="C6782" t="s">
        <v>1865</v>
      </c>
      <c r="D6782" t="s">
        <v>59</v>
      </c>
      <c r="E6782" s="1">
        <v>44260.662499999999</v>
      </c>
      <c r="F6782" s="2">
        <v>44256</v>
      </c>
      <c r="G6782" s="2">
        <v>44985</v>
      </c>
      <c r="H6782" t="s">
        <v>704</v>
      </c>
      <c r="I6782" t="s">
        <v>705</v>
      </c>
      <c r="K6782" t="s">
        <v>1866</v>
      </c>
      <c r="L6782" t="s">
        <v>1867</v>
      </c>
      <c r="M6782" t="s">
        <v>24</v>
      </c>
      <c r="N6782" t="s">
        <v>25</v>
      </c>
      <c r="O6782">
        <v>2140037783</v>
      </c>
      <c r="P6782" t="s">
        <v>1868</v>
      </c>
    </row>
    <row r="6783" spans="1:16" x14ac:dyDescent="0.35">
      <c r="A6783" t="s">
        <v>16</v>
      </c>
      <c r="B6783" t="s">
        <v>43</v>
      </c>
      <c r="C6783" t="s">
        <v>26410</v>
      </c>
      <c r="D6783" t="s">
        <v>59</v>
      </c>
      <c r="E6783" s="1">
        <v>43803.68472222222</v>
      </c>
      <c r="F6783" s="2">
        <v>43803</v>
      </c>
      <c r="G6783" s="2">
        <v>44104</v>
      </c>
      <c r="H6783" t="s">
        <v>186</v>
      </c>
      <c r="I6783" t="s">
        <v>187</v>
      </c>
      <c r="K6783" t="s">
        <v>194</v>
      </c>
      <c r="L6783" t="s">
        <v>195</v>
      </c>
      <c r="M6783" t="s">
        <v>24</v>
      </c>
      <c r="N6783" t="s">
        <v>24512</v>
      </c>
      <c r="O6783">
        <v>2140038023</v>
      </c>
      <c r="P6783" t="s">
        <v>26411</v>
      </c>
    </row>
    <row r="6784" spans="1:16" x14ac:dyDescent="0.35">
      <c r="A6784" t="s">
        <v>16</v>
      </c>
      <c r="B6784" t="s">
        <v>17</v>
      </c>
      <c r="C6784" t="s">
        <v>16621</v>
      </c>
      <c r="D6784" t="s">
        <v>19</v>
      </c>
      <c r="E6784" s="1">
        <v>43791.61041666667</v>
      </c>
      <c r="F6784" s="2">
        <v>43862</v>
      </c>
      <c r="G6784" s="2">
        <v>44895</v>
      </c>
      <c r="H6784" t="s">
        <v>2090</v>
      </c>
      <c r="I6784" t="s">
        <v>2091</v>
      </c>
      <c r="K6784" t="s">
        <v>16622</v>
      </c>
      <c r="L6784" t="s">
        <v>16623</v>
      </c>
      <c r="M6784" t="s">
        <v>24</v>
      </c>
      <c r="N6784" t="s">
        <v>25</v>
      </c>
      <c r="P6784" t="s">
        <v>16624</v>
      </c>
    </row>
    <row r="6785" spans="1:16" x14ac:dyDescent="0.35">
      <c r="A6785" t="s">
        <v>56</v>
      </c>
      <c r="B6785" t="s">
        <v>66</v>
      </c>
      <c r="C6785" t="s">
        <v>16625</v>
      </c>
      <c r="D6785" t="s">
        <v>19</v>
      </c>
      <c r="E6785" s="1">
        <v>44376.458333333336</v>
      </c>
      <c r="F6785" s="2">
        <v>43205</v>
      </c>
      <c r="G6785" s="2">
        <v>45031</v>
      </c>
      <c r="H6785" t="s">
        <v>149</v>
      </c>
      <c r="I6785" t="s">
        <v>150</v>
      </c>
      <c r="J6785" t="s">
        <v>151</v>
      </c>
      <c r="K6785" t="s">
        <v>152</v>
      </c>
      <c r="L6785" t="s">
        <v>153</v>
      </c>
      <c r="M6785" t="s">
        <v>24</v>
      </c>
      <c r="N6785" t="s">
        <v>25</v>
      </c>
      <c r="P6785" t="s">
        <v>16626</v>
      </c>
    </row>
    <row r="6786" spans="1:16" x14ac:dyDescent="0.35">
      <c r="A6786" t="s">
        <v>16</v>
      </c>
      <c r="B6786" t="s">
        <v>43</v>
      </c>
      <c r="C6786" t="s">
        <v>17194</v>
      </c>
      <c r="D6786" t="s">
        <v>36</v>
      </c>
      <c r="E6786" s="1">
        <v>43742.647916666669</v>
      </c>
      <c r="F6786" s="2">
        <v>43720</v>
      </c>
      <c r="G6786" s="2">
        <v>44085</v>
      </c>
      <c r="H6786" t="s">
        <v>51</v>
      </c>
      <c r="I6786" t="s">
        <v>52</v>
      </c>
      <c r="K6786" t="s">
        <v>17195</v>
      </c>
      <c r="L6786" t="s">
        <v>17196</v>
      </c>
      <c r="M6786" t="s">
        <v>24</v>
      </c>
      <c r="N6786" t="s">
        <v>25</v>
      </c>
      <c r="O6786">
        <v>2140038017</v>
      </c>
      <c r="P6786" t="s">
        <v>55</v>
      </c>
    </row>
    <row r="6787" spans="1:16" x14ac:dyDescent="0.35">
      <c r="A6787" t="s">
        <v>16</v>
      </c>
      <c r="B6787" t="s">
        <v>17</v>
      </c>
      <c r="C6787" t="s">
        <v>17202</v>
      </c>
      <c r="D6787" t="s">
        <v>36</v>
      </c>
      <c r="E6787" s="1">
        <v>44130.672222222223</v>
      </c>
      <c r="F6787" s="2">
        <v>43983</v>
      </c>
      <c r="G6787" s="2">
        <v>44377</v>
      </c>
      <c r="H6787" t="s">
        <v>159</v>
      </c>
      <c r="I6787" t="s">
        <v>160</v>
      </c>
      <c r="K6787" t="s">
        <v>16691</v>
      </c>
      <c r="L6787" t="s">
        <v>16692</v>
      </c>
      <c r="M6787" t="s">
        <v>24</v>
      </c>
      <c r="N6787" t="s">
        <v>25</v>
      </c>
      <c r="O6787">
        <v>356113</v>
      </c>
      <c r="P6787" t="s">
        <v>1393</v>
      </c>
    </row>
    <row r="6788" spans="1:16" x14ac:dyDescent="0.35">
      <c r="A6788" t="s">
        <v>56</v>
      </c>
      <c r="B6788" t="s">
        <v>57</v>
      </c>
      <c r="C6788" t="s">
        <v>1794</v>
      </c>
      <c r="D6788" t="s">
        <v>59</v>
      </c>
      <c r="E6788" s="1">
        <v>44574.457638888889</v>
      </c>
      <c r="F6788" s="2">
        <v>44580</v>
      </c>
      <c r="G6788" s="2">
        <v>44945</v>
      </c>
      <c r="H6788" t="s">
        <v>1795</v>
      </c>
      <c r="I6788" t="s">
        <v>1796</v>
      </c>
      <c r="K6788" t="s">
        <v>62</v>
      </c>
      <c r="L6788" t="s">
        <v>63</v>
      </c>
      <c r="M6788" t="s">
        <v>24</v>
      </c>
      <c r="N6788" t="s">
        <v>64</v>
      </c>
      <c r="O6788">
        <v>135158</v>
      </c>
      <c r="P6788" t="s">
        <v>1797</v>
      </c>
    </row>
    <row r="6789" spans="1:16" x14ac:dyDescent="0.35">
      <c r="A6789" t="s">
        <v>56</v>
      </c>
      <c r="B6789" t="s">
        <v>279</v>
      </c>
      <c r="C6789" t="s">
        <v>26412</v>
      </c>
      <c r="D6789" t="s">
        <v>36</v>
      </c>
      <c r="E6789" s="1">
        <v>44718.686111111114</v>
      </c>
      <c r="F6789" s="2">
        <v>44711</v>
      </c>
      <c r="G6789" s="2">
        <v>44864</v>
      </c>
      <c r="H6789" t="s">
        <v>440</v>
      </c>
      <c r="I6789" t="s">
        <v>454</v>
      </c>
      <c r="J6789" t="s">
        <v>441</v>
      </c>
      <c r="K6789" t="s">
        <v>15041</v>
      </c>
      <c r="L6789" t="s">
        <v>15042</v>
      </c>
      <c r="M6789" t="s">
        <v>24</v>
      </c>
      <c r="N6789" t="s">
        <v>24515</v>
      </c>
      <c r="O6789">
        <v>358384</v>
      </c>
      <c r="P6789" t="s">
        <v>26413</v>
      </c>
    </row>
    <row r="6790" spans="1:16" x14ac:dyDescent="0.35">
      <c r="A6790" t="s">
        <v>56</v>
      </c>
      <c r="B6790" t="s">
        <v>731</v>
      </c>
      <c r="C6790" t="s">
        <v>15345</v>
      </c>
      <c r="D6790" t="s">
        <v>59</v>
      </c>
      <c r="E6790" s="1">
        <v>43739.713194444441</v>
      </c>
      <c r="F6790" s="2">
        <v>43713</v>
      </c>
      <c r="G6790" s="2">
        <v>43799</v>
      </c>
      <c r="H6790" t="s">
        <v>733</v>
      </c>
      <c r="I6790" t="s">
        <v>734</v>
      </c>
      <c r="K6790" t="s">
        <v>1827</v>
      </c>
      <c r="L6790" t="s">
        <v>1828</v>
      </c>
      <c r="M6790" t="s">
        <v>24</v>
      </c>
      <c r="N6790" t="s">
        <v>345</v>
      </c>
      <c r="O6790">
        <v>701063</v>
      </c>
      <c r="P6790" t="s">
        <v>15346</v>
      </c>
    </row>
    <row r="6791" spans="1:16" x14ac:dyDescent="0.35">
      <c r="A6791" t="s">
        <v>16</v>
      </c>
      <c r="B6791" t="s">
        <v>43</v>
      </c>
      <c r="C6791" t="s">
        <v>26414</v>
      </c>
      <c r="D6791" t="s">
        <v>19</v>
      </c>
      <c r="E6791" s="1">
        <v>43703.470138888886</v>
      </c>
      <c r="F6791" s="2">
        <v>43700</v>
      </c>
      <c r="G6791" s="2">
        <v>47718</v>
      </c>
      <c r="H6791" t="s">
        <v>8083</v>
      </c>
      <c r="I6791" t="s">
        <v>8084</v>
      </c>
      <c r="K6791" t="s">
        <v>2842</v>
      </c>
      <c r="L6791" t="s">
        <v>2843</v>
      </c>
      <c r="M6791" t="s">
        <v>24</v>
      </c>
      <c r="N6791" t="s">
        <v>24515</v>
      </c>
      <c r="P6791" t="s">
        <v>26415</v>
      </c>
    </row>
    <row r="6792" spans="1:16" x14ac:dyDescent="0.35">
      <c r="A6792" t="s">
        <v>16</v>
      </c>
      <c r="B6792" t="s">
        <v>43</v>
      </c>
      <c r="C6792" t="s">
        <v>15352</v>
      </c>
      <c r="D6792" t="s">
        <v>19</v>
      </c>
      <c r="E6792" s="1">
        <v>44624.368055555555</v>
      </c>
      <c r="F6792" s="2">
        <v>44620</v>
      </c>
      <c r="G6792" s="2">
        <v>45350</v>
      </c>
      <c r="H6792" t="s">
        <v>519</v>
      </c>
      <c r="I6792" t="s">
        <v>150</v>
      </c>
      <c r="J6792" t="s">
        <v>520</v>
      </c>
      <c r="K6792" t="s">
        <v>12151</v>
      </c>
      <c r="L6792" t="s">
        <v>12152</v>
      </c>
      <c r="M6792" t="s">
        <v>24</v>
      </c>
      <c r="N6792" t="s">
        <v>25</v>
      </c>
      <c r="P6792" t="s">
        <v>14336</v>
      </c>
    </row>
    <row r="6793" spans="1:16" x14ac:dyDescent="0.35">
      <c r="A6793" t="s">
        <v>16</v>
      </c>
      <c r="B6793" t="s">
        <v>27</v>
      </c>
      <c r="C6793" t="s">
        <v>15353</v>
      </c>
      <c r="D6793" t="s">
        <v>19</v>
      </c>
      <c r="E6793" s="1">
        <v>43840.380555555559</v>
      </c>
      <c r="F6793" s="2">
        <v>43845</v>
      </c>
      <c r="G6793" s="2">
        <v>47498</v>
      </c>
      <c r="H6793" t="s">
        <v>29</v>
      </c>
      <c r="I6793" t="s">
        <v>30</v>
      </c>
      <c r="K6793" t="s">
        <v>1153</v>
      </c>
      <c r="L6793" t="s">
        <v>1154</v>
      </c>
      <c r="M6793" t="s">
        <v>24</v>
      </c>
      <c r="N6793" t="s">
        <v>25</v>
      </c>
      <c r="P6793" t="s">
        <v>15354</v>
      </c>
    </row>
    <row r="6794" spans="1:16" x14ac:dyDescent="0.35">
      <c r="A6794" t="s">
        <v>16</v>
      </c>
      <c r="B6794" t="s">
        <v>17</v>
      </c>
      <c r="C6794" t="s">
        <v>15355</v>
      </c>
      <c r="D6794" t="s">
        <v>36</v>
      </c>
      <c r="E6794" s="1">
        <v>44466.54791666667</v>
      </c>
      <c r="F6794" s="2">
        <v>44466</v>
      </c>
      <c r="G6794" s="2">
        <v>44561</v>
      </c>
      <c r="H6794" t="s">
        <v>112</v>
      </c>
      <c r="I6794" t="s">
        <v>113</v>
      </c>
      <c r="K6794" t="s">
        <v>15356</v>
      </c>
      <c r="L6794" t="s">
        <v>15357</v>
      </c>
      <c r="M6794" t="s">
        <v>24</v>
      </c>
      <c r="N6794" t="s">
        <v>25</v>
      </c>
      <c r="O6794">
        <v>356113</v>
      </c>
      <c r="P6794" t="s">
        <v>373</v>
      </c>
    </row>
    <row r="6795" spans="1:16" x14ac:dyDescent="0.35">
      <c r="A6795" t="s">
        <v>16</v>
      </c>
      <c r="B6795" t="s">
        <v>17</v>
      </c>
      <c r="C6795" t="s">
        <v>15359</v>
      </c>
      <c r="D6795" t="s">
        <v>105</v>
      </c>
      <c r="E6795" s="1">
        <v>43788.535416666666</v>
      </c>
      <c r="F6795" s="2">
        <v>43801</v>
      </c>
      <c r="G6795" s="2">
        <v>43807</v>
      </c>
      <c r="H6795" t="s">
        <v>835</v>
      </c>
      <c r="I6795" t="s">
        <v>836</v>
      </c>
      <c r="K6795" t="s">
        <v>15360</v>
      </c>
      <c r="L6795" t="s">
        <v>15361</v>
      </c>
      <c r="M6795" t="s">
        <v>24</v>
      </c>
      <c r="N6795" t="s">
        <v>25</v>
      </c>
      <c r="O6795">
        <v>190141</v>
      </c>
      <c r="P6795" t="s">
        <v>15362</v>
      </c>
    </row>
    <row r="6796" spans="1:16" x14ac:dyDescent="0.35">
      <c r="A6796" t="s">
        <v>56</v>
      </c>
      <c r="B6796" t="s">
        <v>57</v>
      </c>
      <c r="C6796" t="s">
        <v>58</v>
      </c>
      <c r="D6796" t="s">
        <v>59</v>
      </c>
      <c r="E6796" s="1">
        <v>43955.722222222219</v>
      </c>
      <c r="F6796" s="2">
        <v>43962</v>
      </c>
      <c r="G6796" s="2">
        <v>44327</v>
      </c>
      <c r="H6796" t="s">
        <v>60</v>
      </c>
      <c r="I6796" t="s">
        <v>61</v>
      </c>
      <c r="K6796" t="s">
        <v>62</v>
      </c>
      <c r="L6796" t="s">
        <v>63</v>
      </c>
      <c r="M6796" t="s">
        <v>24</v>
      </c>
      <c r="N6796" t="s">
        <v>64</v>
      </c>
      <c r="O6796">
        <v>691270</v>
      </c>
      <c r="P6796" t="s">
        <v>65</v>
      </c>
    </row>
    <row r="6797" spans="1:16" x14ac:dyDescent="0.35">
      <c r="A6797" t="s">
        <v>16</v>
      </c>
      <c r="B6797" t="s">
        <v>17</v>
      </c>
      <c r="C6797" t="s">
        <v>15363</v>
      </c>
      <c r="D6797" t="s">
        <v>19</v>
      </c>
      <c r="E6797" s="1">
        <v>44119.636805555558</v>
      </c>
      <c r="F6797" s="2">
        <v>44119</v>
      </c>
      <c r="G6797" s="2">
        <v>44849</v>
      </c>
      <c r="H6797" t="s">
        <v>118</v>
      </c>
      <c r="I6797" t="s">
        <v>119</v>
      </c>
      <c r="K6797" t="s">
        <v>15364</v>
      </c>
      <c r="L6797" t="s">
        <v>15365</v>
      </c>
      <c r="M6797" t="s">
        <v>24</v>
      </c>
      <c r="N6797" t="s">
        <v>25</v>
      </c>
      <c r="P6797" t="s">
        <v>15366</v>
      </c>
    </row>
    <row r="6798" spans="1:16" x14ac:dyDescent="0.35">
      <c r="A6798" t="s">
        <v>139</v>
      </c>
      <c r="B6798" t="s">
        <v>258</v>
      </c>
      <c r="C6798" t="s">
        <v>10089</v>
      </c>
      <c r="D6798" t="s">
        <v>36</v>
      </c>
      <c r="E6798" s="1">
        <v>43678.375694444447</v>
      </c>
      <c r="F6798" s="2">
        <v>43466</v>
      </c>
      <c r="G6798" s="2">
        <v>44562</v>
      </c>
      <c r="H6798" t="s">
        <v>529</v>
      </c>
      <c r="I6798" t="s">
        <v>530</v>
      </c>
      <c r="K6798" t="s">
        <v>10090</v>
      </c>
      <c r="L6798" t="s">
        <v>10091</v>
      </c>
      <c r="M6798" t="s">
        <v>24</v>
      </c>
      <c r="N6798" t="s">
        <v>25</v>
      </c>
      <c r="O6798">
        <v>191593</v>
      </c>
      <c r="P6798" t="s">
        <v>10092</v>
      </c>
    </row>
    <row r="6799" spans="1:16" x14ac:dyDescent="0.35">
      <c r="A6799" t="s">
        <v>16</v>
      </c>
      <c r="B6799" t="s">
        <v>27</v>
      </c>
      <c r="C6799" t="s">
        <v>15373</v>
      </c>
      <c r="D6799" t="s">
        <v>19</v>
      </c>
      <c r="E6799" s="1">
        <v>44238.581250000003</v>
      </c>
      <c r="F6799" s="2">
        <v>44238</v>
      </c>
      <c r="G6799" s="2">
        <v>47890</v>
      </c>
      <c r="H6799" t="s">
        <v>29</v>
      </c>
      <c r="I6799" t="s">
        <v>30</v>
      </c>
      <c r="K6799" t="s">
        <v>14615</v>
      </c>
      <c r="L6799" t="s">
        <v>14616</v>
      </c>
      <c r="M6799" t="s">
        <v>24</v>
      </c>
      <c r="N6799" t="s">
        <v>25</v>
      </c>
      <c r="P6799" t="s">
        <v>3599</v>
      </c>
    </row>
    <row r="6800" spans="1:16" x14ac:dyDescent="0.35">
      <c r="A6800" t="s">
        <v>16</v>
      </c>
      <c r="B6800" t="s">
        <v>43</v>
      </c>
      <c r="C6800" t="s">
        <v>15378</v>
      </c>
      <c r="D6800" t="s">
        <v>36</v>
      </c>
      <c r="E6800" s="1">
        <v>44168.444444444445</v>
      </c>
      <c r="F6800" s="2">
        <v>44161</v>
      </c>
      <c r="G6800" s="2">
        <v>44482</v>
      </c>
      <c r="H6800" t="s">
        <v>186</v>
      </c>
      <c r="I6800" t="s">
        <v>187</v>
      </c>
      <c r="K6800" t="s">
        <v>15379</v>
      </c>
      <c r="L6800" t="s">
        <v>15380</v>
      </c>
      <c r="M6800" t="s">
        <v>24</v>
      </c>
      <c r="N6800" t="s">
        <v>25</v>
      </c>
      <c r="O6800">
        <v>2140038017</v>
      </c>
      <c r="P6800" t="s">
        <v>750</v>
      </c>
    </row>
    <row r="6801" spans="1:16" x14ac:dyDescent="0.35">
      <c r="A6801" t="s">
        <v>16</v>
      </c>
      <c r="B6801" t="s">
        <v>43</v>
      </c>
      <c r="C6801" t="s">
        <v>26416</v>
      </c>
      <c r="D6801" t="s">
        <v>105</v>
      </c>
      <c r="E6801" s="1">
        <v>43938.558333333334</v>
      </c>
      <c r="F6801" s="2">
        <v>43938</v>
      </c>
      <c r="G6801" s="2">
        <v>44377</v>
      </c>
      <c r="H6801" t="s">
        <v>106</v>
      </c>
      <c r="I6801" t="s">
        <v>107</v>
      </c>
      <c r="K6801" t="s">
        <v>26417</v>
      </c>
      <c r="L6801" t="s">
        <v>26418</v>
      </c>
      <c r="M6801" t="s">
        <v>24</v>
      </c>
      <c r="N6801" t="s">
        <v>24512</v>
      </c>
      <c r="O6801">
        <v>2140041883</v>
      </c>
      <c r="P6801" t="s">
        <v>2381</v>
      </c>
    </row>
    <row r="6802" spans="1:16" x14ac:dyDescent="0.35">
      <c r="A6802" t="s">
        <v>56</v>
      </c>
      <c r="B6802" t="s">
        <v>731</v>
      </c>
      <c r="C6802" t="s">
        <v>5747</v>
      </c>
      <c r="D6802" t="s">
        <v>59</v>
      </c>
      <c r="E6802" s="1">
        <v>44267.447222222225</v>
      </c>
      <c r="F6802" s="2">
        <v>43957</v>
      </c>
      <c r="G6802" s="2">
        <v>44687</v>
      </c>
      <c r="H6802" t="s">
        <v>1825</v>
      </c>
      <c r="I6802" t="s">
        <v>1826</v>
      </c>
      <c r="K6802" t="s">
        <v>735</v>
      </c>
      <c r="L6802" t="s">
        <v>736</v>
      </c>
      <c r="M6802" t="s">
        <v>24</v>
      </c>
      <c r="N6802" t="s">
        <v>345</v>
      </c>
      <c r="O6802">
        <v>684265</v>
      </c>
      <c r="P6802" t="s">
        <v>5748</v>
      </c>
    </row>
    <row r="6803" spans="1:16" x14ac:dyDescent="0.35">
      <c r="A6803" t="s">
        <v>139</v>
      </c>
      <c r="B6803" t="s">
        <v>1668</v>
      </c>
      <c r="C6803" t="s">
        <v>24581</v>
      </c>
      <c r="D6803" t="s">
        <v>59</v>
      </c>
      <c r="E6803" s="1">
        <v>43937.71597222222</v>
      </c>
      <c r="F6803" s="2">
        <v>43878</v>
      </c>
      <c r="G6803" s="2">
        <v>44561</v>
      </c>
      <c r="H6803" t="s">
        <v>24582</v>
      </c>
      <c r="I6803" t="s">
        <v>24583</v>
      </c>
      <c r="K6803" t="s">
        <v>24536</v>
      </c>
      <c r="L6803" t="s">
        <v>24537</v>
      </c>
      <c r="M6803" t="s">
        <v>24</v>
      </c>
      <c r="N6803" t="s">
        <v>24512</v>
      </c>
      <c r="O6803">
        <v>208771</v>
      </c>
      <c r="P6803" t="s">
        <v>24584</v>
      </c>
    </row>
    <row r="6804" spans="1:16" x14ac:dyDescent="0.35">
      <c r="A6804" t="s">
        <v>16</v>
      </c>
      <c r="B6804" t="s">
        <v>43</v>
      </c>
      <c r="C6804" t="s">
        <v>15381</v>
      </c>
      <c r="D6804" t="s">
        <v>36</v>
      </c>
      <c r="E6804" s="1">
        <v>43950.365972222222</v>
      </c>
      <c r="F6804" s="2">
        <v>43922</v>
      </c>
      <c r="G6804" s="2">
        <v>44469</v>
      </c>
      <c r="H6804" t="s">
        <v>51</v>
      </c>
      <c r="I6804" t="s">
        <v>52</v>
      </c>
      <c r="K6804" t="s">
        <v>15382</v>
      </c>
      <c r="L6804" t="s">
        <v>15383</v>
      </c>
      <c r="M6804" t="s">
        <v>24</v>
      </c>
      <c r="N6804" t="s">
        <v>25</v>
      </c>
      <c r="O6804">
        <v>2140038023</v>
      </c>
      <c r="P6804" t="s">
        <v>55</v>
      </c>
    </row>
    <row r="6805" spans="1:16" x14ac:dyDescent="0.35">
      <c r="A6805" t="s">
        <v>56</v>
      </c>
      <c r="B6805" t="s">
        <v>57</v>
      </c>
      <c r="C6805" t="s">
        <v>58</v>
      </c>
      <c r="D6805" t="s">
        <v>59</v>
      </c>
      <c r="E6805" s="1">
        <v>43955.722222222219</v>
      </c>
      <c r="F6805" s="2">
        <v>43962</v>
      </c>
      <c r="G6805" s="2">
        <v>44327</v>
      </c>
      <c r="H6805" t="s">
        <v>60</v>
      </c>
      <c r="I6805" t="s">
        <v>61</v>
      </c>
      <c r="K6805" t="s">
        <v>62</v>
      </c>
      <c r="L6805" t="s">
        <v>63</v>
      </c>
      <c r="M6805" t="s">
        <v>24</v>
      </c>
      <c r="N6805" t="s">
        <v>64</v>
      </c>
      <c r="O6805">
        <v>357042</v>
      </c>
      <c r="P6805" t="s">
        <v>65</v>
      </c>
    </row>
    <row r="6806" spans="1:16" x14ac:dyDescent="0.35">
      <c r="A6806" t="s">
        <v>56</v>
      </c>
      <c r="B6806" t="s">
        <v>66</v>
      </c>
      <c r="C6806" t="s">
        <v>15441</v>
      </c>
      <c r="D6806" t="s">
        <v>36</v>
      </c>
      <c r="E6806" s="1">
        <v>44175.65347222222</v>
      </c>
      <c r="F6806" s="2">
        <v>44172</v>
      </c>
      <c r="G6806" s="2">
        <v>44384</v>
      </c>
      <c r="H6806" t="s">
        <v>142</v>
      </c>
      <c r="I6806" t="s">
        <v>143</v>
      </c>
      <c r="J6806" t="s">
        <v>144</v>
      </c>
      <c r="K6806" t="s">
        <v>15442</v>
      </c>
      <c r="L6806" t="s">
        <v>15443</v>
      </c>
      <c r="M6806" t="s">
        <v>24</v>
      </c>
      <c r="N6806" t="s">
        <v>41</v>
      </c>
      <c r="O6806">
        <v>729315</v>
      </c>
      <c r="P6806" t="s">
        <v>15444</v>
      </c>
    </row>
    <row r="6807" spans="1:16" x14ac:dyDescent="0.35">
      <c r="A6807" t="s">
        <v>56</v>
      </c>
      <c r="B6807" t="s">
        <v>57</v>
      </c>
      <c r="C6807" t="s">
        <v>1794</v>
      </c>
      <c r="D6807" t="s">
        <v>59</v>
      </c>
      <c r="E6807" s="1">
        <v>44574.457638888889</v>
      </c>
      <c r="F6807" s="2">
        <v>44580</v>
      </c>
      <c r="G6807" s="2">
        <v>44945</v>
      </c>
      <c r="H6807" t="s">
        <v>1795</v>
      </c>
      <c r="I6807" t="s">
        <v>1796</v>
      </c>
      <c r="K6807" t="s">
        <v>62</v>
      </c>
      <c r="L6807" t="s">
        <v>63</v>
      </c>
      <c r="M6807" t="s">
        <v>24</v>
      </c>
      <c r="N6807" t="s">
        <v>64</v>
      </c>
      <c r="O6807">
        <v>849101</v>
      </c>
      <c r="P6807" t="s">
        <v>1797</v>
      </c>
    </row>
    <row r="6808" spans="1:16" x14ac:dyDescent="0.35">
      <c r="A6808" t="s">
        <v>16</v>
      </c>
      <c r="B6808" t="s">
        <v>43</v>
      </c>
      <c r="C6808" t="s">
        <v>24681</v>
      </c>
      <c r="D6808" t="s">
        <v>59</v>
      </c>
      <c r="E6808" s="1">
        <v>43816.59097222222</v>
      </c>
      <c r="F6808" s="2">
        <v>43831</v>
      </c>
      <c r="G6808" s="2">
        <v>44934</v>
      </c>
      <c r="H6808" t="s">
        <v>11080</v>
      </c>
      <c r="I6808" t="s">
        <v>11081</v>
      </c>
      <c r="K6808" t="s">
        <v>735</v>
      </c>
      <c r="L6808" t="s">
        <v>736</v>
      </c>
      <c r="M6808" t="s">
        <v>24</v>
      </c>
      <c r="N6808" t="s">
        <v>24512</v>
      </c>
      <c r="O6808">
        <v>778427</v>
      </c>
      <c r="P6808" t="s">
        <v>24682</v>
      </c>
    </row>
    <row r="6809" spans="1:16" x14ac:dyDescent="0.35">
      <c r="A6809" t="s">
        <v>56</v>
      </c>
      <c r="B6809" t="s">
        <v>57</v>
      </c>
      <c r="C6809" t="s">
        <v>58</v>
      </c>
      <c r="D6809" t="s">
        <v>59</v>
      </c>
      <c r="E6809" s="1">
        <v>43955.722222222219</v>
      </c>
      <c r="F6809" s="2">
        <v>43962</v>
      </c>
      <c r="G6809" s="2">
        <v>44327</v>
      </c>
      <c r="H6809" t="s">
        <v>60</v>
      </c>
      <c r="I6809" t="s">
        <v>61</v>
      </c>
      <c r="K6809" t="s">
        <v>62</v>
      </c>
      <c r="L6809" t="s">
        <v>63</v>
      </c>
      <c r="M6809" t="s">
        <v>24</v>
      </c>
      <c r="N6809" t="s">
        <v>64</v>
      </c>
      <c r="O6809">
        <v>612258</v>
      </c>
      <c r="P6809" t="s">
        <v>65</v>
      </c>
    </row>
    <row r="6810" spans="1:16" x14ac:dyDescent="0.35">
      <c r="A6810" t="s">
        <v>16</v>
      </c>
      <c r="B6810" t="s">
        <v>43</v>
      </c>
      <c r="C6810" t="s">
        <v>26419</v>
      </c>
      <c r="D6810" t="s">
        <v>19</v>
      </c>
      <c r="E6810" s="1">
        <v>44266.628472222219</v>
      </c>
      <c r="F6810" s="2">
        <v>44266</v>
      </c>
      <c r="G6810" s="2">
        <v>44996</v>
      </c>
      <c r="H6810" t="s">
        <v>716</v>
      </c>
      <c r="I6810" t="s">
        <v>717</v>
      </c>
      <c r="K6810" t="s">
        <v>26420</v>
      </c>
      <c r="L6810" t="s">
        <v>26421</v>
      </c>
      <c r="M6810" t="s">
        <v>24</v>
      </c>
      <c r="N6810" t="s">
        <v>24512</v>
      </c>
      <c r="P6810" t="s">
        <v>26422</v>
      </c>
    </row>
    <row r="6811" spans="1:16" x14ac:dyDescent="0.35">
      <c r="A6811" t="s">
        <v>16</v>
      </c>
      <c r="B6811" t="s">
        <v>43</v>
      </c>
      <c r="C6811" t="s">
        <v>15068</v>
      </c>
      <c r="D6811" t="s">
        <v>36</v>
      </c>
      <c r="E6811" s="1">
        <v>44056.70208333333</v>
      </c>
      <c r="F6811" s="2">
        <v>44050</v>
      </c>
      <c r="G6811" s="2">
        <v>44262</v>
      </c>
      <c r="H6811" t="s">
        <v>142</v>
      </c>
      <c r="I6811" t="s">
        <v>143</v>
      </c>
      <c r="J6811" t="s">
        <v>144</v>
      </c>
      <c r="K6811" t="s">
        <v>15069</v>
      </c>
      <c r="L6811" t="s">
        <v>15070</v>
      </c>
      <c r="M6811" t="s">
        <v>24</v>
      </c>
      <c r="N6811" t="s">
        <v>41</v>
      </c>
      <c r="O6811">
        <v>746000</v>
      </c>
      <c r="P6811" t="s">
        <v>15071</v>
      </c>
    </row>
    <row r="6812" spans="1:16" x14ac:dyDescent="0.35">
      <c r="A6812" t="s">
        <v>16</v>
      </c>
      <c r="B6812" t="s">
        <v>27</v>
      </c>
      <c r="C6812" t="s">
        <v>15072</v>
      </c>
      <c r="D6812" t="s">
        <v>19</v>
      </c>
      <c r="E6812" s="1">
        <v>44523.370833333334</v>
      </c>
      <c r="F6812" s="2">
        <v>44523</v>
      </c>
      <c r="G6812" s="2">
        <v>48175</v>
      </c>
      <c r="H6812" t="s">
        <v>29</v>
      </c>
      <c r="I6812" t="s">
        <v>30</v>
      </c>
      <c r="K6812" t="s">
        <v>15073</v>
      </c>
      <c r="L6812" t="s">
        <v>15074</v>
      </c>
      <c r="M6812" t="s">
        <v>24</v>
      </c>
      <c r="N6812" t="s">
        <v>25</v>
      </c>
      <c r="P6812" t="s">
        <v>1903</v>
      </c>
    </row>
    <row r="6813" spans="1:16" x14ac:dyDescent="0.35">
      <c r="A6813" t="s">
        <v>56</v>
      </c>
      <c r="B6813" t="s">
        <v>57</v>
      </c>
      <c r="C6813" t="s">
        <v>58</v>
      </c>
      <c r="D6813" t="s">
        <v>59</v>
      </c>
      <c r="E6813" s="1">
        <v>43955.722222222219</v>
      </c>
      <c r="F6813" s="2">
        <v>43962</v>
      </c>
      <c r="G6813" s="2">
        <v>44327</v>
      </c>
      <c r="H6813" t="s">
        <v>60</v>
      </c>
      <c r="I6813" t="s">
        <v>61</v>
      </c>
      <c r="K6813" t="s">
        <v>62</v>
      </c>
      <c r="L6813" t="s">
        <v>63</v>
      </c>
      <c r="M6813" t="s">
        <v>24</v>
      </c>
      <c r="N6813" t="s">
        <v>64</v>
      </c>
      <c r="O6813">
        <v>352455</v>
      </c>
      <c r="P6813" t="s">
        <v>65</v>
      </c>
    </row>
    <row r="6814" spans="1:16" x14ac:dyDescent="0.35">
      <c r="A6814" t="s">
        <v>56</v>
      </c>
      <c r="B6814" t="s">
        <v>10068</v>
      </c>
      <c r="C6814" t="s">
        <v>26423</v>
      </c>
      <c r="D6814" t="s">
        <v>19</v>
      </c>
      <c r="E6814" s="1">
        <v>43610.464583333334</v>
      </c>
      <c r="F6814" s="2">
        <v>43466</v>
      </c>
      <c r="G6814" s="2">
        <v>44196</v>
      </c>
      <c r="H6814" t="s">
        <v>10070</v>
      </c>
      <c r="I6814" t="s">
        <v>10071</v>
      </c>
      <c r="K6814" t="s">
        <v>26424</v>
      </c>
      <c r="L6814" t="s">
        <v>26425</v>
      </c>
      <c r="M6814" t="s">
        <v>24</v>
      </c>
      <c r="N6814" t="s">
        <v>24515</v>
      </c>
      <c r="P6814" t="s">
        <v>26426</v>
      </c>
    </row>
    <row r="6815" spans="1:16" x14ac:dyDescent="0.35">
      <c r="A6815" t="s">
        <v>16</v>
      </c>
      <c r="B6815" t="s">
        <v>43</v>
      </c>
      <c r="C6815" t="s">
        <v>15489</v>
      </c>
      <c r="D6815" t="s">
        <v>36</v>
      </c>
      <c r="E6815" s="1">
        <v>44138.853472222225</v>
      </c>
      <c r="F6815" s="2">
        <v>44117</v>
      </c>
      <c r="G6815" s="2">
        <v>44482</v>
      </c>
      <c r="H6815" t="s">
        <v>186</v>
      </c>
      <c r="I6815" t="s">
        <v>187</v>
      </c>
      <c r="K6815" t="s">
        <v>15490</v>
      </c>
      <c r="L6815" t="s">
        <v>15491</v>
      </c>
      <c r="M6815" t="s">
        <v>24</v>
      </c>
      <c r="N6815" t="s">
        <v>25</v>
      </c>
      <c r="O6815">
        <v>2140038017</v>
      </c>
      <c r="P6815" t="s">
        <v>750</v>
      </c>
    </row>
    <row r="6816" spans="1:16" x14ac:dyDescent="0.35">
      <c r="A6816" t="s">
        <v>16</v>
      </c>
      <c r="B6816" t="s">
        <v>43</v>
      </c>
      <c r="C6816" t="s">
        <v>15492</v>
      </c>
      <c r="D6816" t="s">
        <v>36</v>
      </c>
      <c r="E6816" s="1">
        <v>44517.645138888889</v>
      </c>
      <c r="F6816" s="2">
        <v>44543</v>
      </c>
      <c r="G6816" s="2">
        <v>44694</v>
      </c>
      <c r="H6816" t="s">
        <v>37</v>
      </c>
      <c r="I6816" t="s">
        <v>143</v>
      </c>
      <c r="J6816" t="s">
        <v>38</v>
      </c>
      <c r="K6816" t="s">
        <v>15493</v>
      </c>
      <c r="L6816" t="s">
        <v>15494</v>
      </c>
      <c r="M6816" t="s">
        <v>24</v>
      </c>
      <c r="N6816" t="s">
        <v>25</v>
      </c>
      <c r="O6816">
        <v>356784</v>
      </c>
      <c r="P6816" t="s">
        <v>15495</v>
      </c>
    </row>
    <row r="6817" spans="1:16" x14ac:dyDescent="0.35">
      <c r="A6817" t="s">
        <v>16</v>
      </c>
      <c r="B6817" t="s">
        <v>17</v>
      </c>
      <c r="C6817" t="s">
        <v>15500</v>
      </c>
      <c r="D6817" t="s">
        <v>105</v>
      </c>
      <c r="E6817" s="1">
        <v>44105.623611111114</v>
      </c>
      <c r="F6817" s="2">
        <v>44105</v>
      </c>
      <c r="G6817" s="2">
        <v>44469</v>
      </c>
      <c r="H6817" t="s">
        <v>75</v>
      </c>
      <c r="I6817" t="s">
        <v>76</v>
      </c>
      <c r="K6817" t="s">
        <v>15501</v>
      </c>
      <c r="L6817" t="s">
        <v>3791</v>
      </c>
      <c r="M6817" t="s">
        <v>24</v>
      </c>
      <c r="N6817" t="s">
        <v>25</v>
      </c>
      <c r="O6817">
        <v>94260</v>
      </c>
      <c r="P6817" t="s">
        <v>15502</v>
      </c>
    </row>
    <row r="6818" spans="1:16" x14ac:dyDescent="0.35">
      <c r="A6818" t="s">
        <v>16</v>
      </c>
      <c r="B6818" t="s">
        <v>17</v>
      </c>
      <c r="C6818" t="s">
        <v>15496</v>
      </c>
      <c r="D6818" t="s">
        <v>36</v>
      </c>
      <c r="E6818" s="1">
        <v>44369.700694444444</v>
      </c>
      <c r="F6818" s="2">
        <v>44458</v>
      </c>
      <c r="G6818" s="2">
        <v>44519</v>
      </c>
      <c r="H6818" t="s">
        <v>7645</v>
      </c>
      <c r="I6818" t="s">
        <v>7646</v>
      </c>
      <c r="K6818" t="s">
        <v>15497</v>
      </c>
      <c r="L6818" t="s">
        <v>15498</v>
      </c>
      <c r="M6818" t="s">
        <v>24</v>
      </c>
      <c r="N6818" t="s">
        <v>25</v>
      </c>
      <c r="O6818">
        <v>94255</v>
      </c>
      <c r="P6818" t="s">
        <v>15499</v>
      </c>
    </row>
    <row r="6819" spans="1:16" x14ac:dyDescent="0.35">
      <c r="A6819" t="s">
        <v>56</v>
      </c>
      <c r="B6819" t="s">
        <v>57</v>
      </c>
      <c r="C6819" t="s">
        <v>58</v>
      </c>
      <c r="D6819" t="s">
        <v>59</v>
      </c>
      <c r="E6819" s="1">
        <v>43955.722222222219</v>
      </c>
      <c r="F6819" s="2">
        <v>43962</v>
      </c>
      <c r="G6819" s="2">
        <v>44327</v>
      </c>
      <c r="H6819" t="s">
        <v>60</v>
      </c>
      <c r="I6819" t="s">
        <v>61</v>
      </c>
      <c r="K6819" t="s">
        <v>62</v>
      </c>
      <c r="L6819" t="s">
        <v>63</v>
      </c>
      <c r="M6819" t="s">
        <v>24</v>
      </c>
      <c r="N6819" t="s">
        <v>64</v>
      </c>
      <c r="O6819">
        <v>160351</v>
      </c>
      <c r="P6819" t="s">
        <v>65</v>
      </c>
    </row>
    <row r="6820" spans="1:16" x14ac:dyDescent="0.35">
      <c r="A6820" t="s">
        <v>16</v>
      </c>
      <c r="B6820" t="s">
        <v>43</v>
      </c>
      <c r="C6820" t="s">
        <v>15515</v>
      </c>
      <c r="D6820" t="s">
        <v>36</v>
      </c>
      <c r="E6820" s="1">
        <v>44327.675694444442</v>
      </c>
      <c r="F6820" s="2">
        <v>44367</v>
      </c>
      <c r="G6820" s="2">
        <v>44731</v>
      </c>
      <c r="H6820" t="s">
        <v>51</v>
      </c>
      <c r="I6820" t="s">
        <v>52</v>
      </c>
      <c r="K6820" t="s">
        <v>9373</v>
      </c>
      <c r="L6820" t="s">
        <v>9374</v>
      </c>
      <c r="M6820" t="s">
        <v>24</v>
      </c>
      <c r="N6820" t="s">
        <v>25</v>
      </c>
      <c r="O6820">
        <v>2140037944</v>
      </c>
      <c r="P6820" t="s">
        <v>405</v>
      </c>
    </row>
    <row r="6821" spans="1:16" x14ac:dyDescent="0.35">
      <c r="A6821" t="s">
        <v>16</v>
      </c>
      <c r="B6821" t="s">
        <v>2243</v>
      </c>
      <c r="C6821" t="s">
        <v>15522</v>
      </c>
      <c r="D6821" t="s">
        <v>19</v>
      </c>
      <c r="E6821" s="1">
        <v>43894.606249999997</v>
      </c>
      <c r="F6821" s="2">
        <v>44197</v>
      </c>
      <c r="G6821" s="2">
        <v>44561</v>
      </c>
      <c r="H6821" t="s">
        <v>483</v>
      </c>
      <c r="I6821" t="s">
        <v>143</v>
      </c>
      <c r="J6821" t="s">
        <v>484</v>
      </c>
      <c r="K6821" t="s">
        <v>15523</v>
      </c>
      <c r="L6821" t="s">
        <v>15524</v>
      </c>
      <c r="M6821" t="s">
        <v>24</v>
      </c>
      <c r="N6821" t="s">
        <v>25</v>
      </c>
      <c r="P6821" t="s">
        <v>15525</v>
      </c>
    </row>
    <row r="6822" spans="1:16" x14ac:dyDescent="0.35">
      <c r="A6822" t="s">
        <v>16</v>
      </c>
      <c r="B6822" t="s">
        <v>43</v>
      </c>
      <c r="C6822" t="s">
        <v>15516</v>
      </c>
      <c r="D6822" t="s">
        <v>19</v>
      </c>
      <c r="E6822" s="1">
        <v>43685.427083333336</v>
      </c>
      <c r="F6822" s="2">
        <v>44050</v>
      </c>
      <c r="G6822" s="2">
        <v>44414</v>
      </c>
      <c r="H6822" t="s">
        <v>37</v>
      </c>
      <c r="I6822" t="s">
        <v>652</v>
      </c>
      <c r="J6822" t="s">
        <v>38</v>
      </c>
      <c r="K6822" t="s">
        <v>12965</v>
      </c>
      <c r="L6822" t="s">
        <v>12966</v>
      </c>
      <c r="M6822" t="s">
        <v>24</v>
      </c>
      <c r="N6822" t="s">
        <v>25</v>
      </c>
      <c r="P6822" t="s">
        <v>15517</v>
      </c>
    </row>
    <row r="6823" spans="1:16" x14ac:dyDescent="0.35">
      <c r="A6823" t="s">
        <v>139</v>
      </c>
      <c r="B6823" t="s">
        <v>948</v>
      </c>
      <c r="C6823" t="s">
        <v>26427</v>
      </c>
      <c r="D6823" t="s">
        <v>19</v>
      </c>
      <c r="E6823" s="1">
        <v>43594.444444444445</v>
      </c>
      <c r="F6823" s="2">
        <v>43617</v>
      </c>
      <c r="G6823" s="2">
        <v>43983</v>
      </c>
      <c r="H6823" t="s">
        <v>8711</v>
      </c>
      <c r="I6823" t="s">
        <v>8712</v>
      </c>
      <c r="K6823" t="s">
        <v>24330</v>
      </c>
      <c r="L6823" t="s">
        <v>24331</v>
      </c>
      <c r="M6823" t="s">
        <v>24</v>
      </c>
      <c r="N6823" t="s">
        <v>24515</v>
      </c>
      <c r="P6823" t="s">
        <v>26428</v>
      </c>
    </row>
    <row r="6824" spans="1:16" x14ac:dyDescent="0.35">
      <c r="A6824" t="s">
        <v>16</v>
      </c>
      <c r="B6824" t="s">
        <v>17</v>
      </c>
      <c r="C6824" t="s">
        <v>15526</v>
      </c>
      <c r="D6824" t="s">
        <v>105</v>
      </c>
      <c r="E6824" s="1">
        <v>44552.73541666667</v>
      </c>
      <c r="F6824" s="2">
        <v>44552</v>
      </c>
      <c r="G6824" s="2">
        <v>45046</v>
      </c>
      <c r="H6824" t="s">
        <v>118</v>
      </c>
      <c r="I6824" t="s">
        <v>119</v>
      </c>
      <c r="K6824" t="s">
        <v>15527</v>
      </c>
      <c r="L6824" t="s">
        <v>15528</v>
      </c>
      <c r="M6824" t="s">
        <v>24</v>
      </c>
      <c r="N6824" t="s">
        <v>25</v>
      </c>
      <c r="O6824">
        <v>94254</v>
      </c>
      <c r="P6824" t="s">
        <v>15529</v>
      </c>
    </row>
    <row r="6825" spans="1:16" x14ac:dyDescent="0.35">
      <c r="A6825" t="s">
        <v>16</v>
      </c>
      <c r="B6825" t="s">
        <v>43</v>
      </c>
      <c r="C6825" t="s">
        <v>15530</v>
      </c>
      <c r="D6825" t="s">
        <v>36</v>
      </c>
      <c r="E6825" s="1">
        <v>43742.649305555555</v>
      </c>
      <c r="F6825" s="2">
        <v>43720</v>
      </c>
      <c r="G6825" s="2">
        <v>44085</v>
      </c>
      <c r="H6825" t="s">
        <v>51</v>
      </c>
      <c r="I6825" t="s">
        <v>52</v>
      </c>
      <c r="K6825" t="s">
        <v>15531</v>
      </c>
      <c r="L6825" t="s">
        <v>15532</v>
      </c>
      <c r="M6825" t="s">
        <v>24</v>
      </c>
      <c r="N6825" t="s">
        <v>25</v>
      </c>
      <c r="O6825">
        <v>2140038017</v>
      </c>
      <c r="P6825" t="s">
        <v>55</v>
      </c>
    </row>
    <row r="6826" spans="1:16" x14ac:dyDescent="0.35">
      <c r="A6826" t="s">
        <v>56</v>
      </c>
      <c r="B6826" t="s">
        <v>57</v>
      </c>
      <c r="C6826" t="s">
        <v>58</v>
      </c>
      <c r="D6826" t="s">
        <v>59</v>
      </c>
      <c r="E6826" s="1">
        <v>43955.722222222219</v>
      </c>
      <c r="F6826" s="2">
        <v>43962</v>
      </c>
      <c r="G6826" s="2">
        <v>44327</v>
      </c>
      <c r="H6826" t="s">
        <v>60</v>
      </c>
      <c r="I6826" t="s">
        <v>61</v>
      </c>
      <c r="K6826" t="s">
        <v>62</v>
      </c>
      <c r="L6826" t="s">
        <v>63</v>
      </c>
      <c r="M6826" t="s">
        <v>24</v>
      </c>
      <c r="N6826" t="s">
        <v>64</v>
      </c>
      <c r="O6826">
        <v>691612</v>
      </c>
      <c r="P6826" t="s">
        <v>65</v>
      </c>
    </row>
    <row r="6827" spans="1:16" x14ac:dyDescent="0.35">
      <c r="A6827" t="s">
        <v>16</v>
      </c>
      <c r="B6827" t="s">
        <v>17</v>
      </c>
      <c r="C6827" t="s">
        <v>15533</v>
      </c>
      <c r="D6827" t="s">
        <v>19</v>
      </c>
      <c r="E6827" s="1">
        <v>44357.620833333334</v>
      </c>
      <c r="F6827" s="2">
        <v>44371</v>
      </c>
      <c r="G6827" s="2">
        <v>44530</v>
      </c>
      <c r="H6827" t="s">
        <v>316</v>
      </c>
      <c r="I6827" t="s">
        <v>317</v>
      </c>
      <c r="K6827" t="s">
        <v>15534</v>
      </c>
      <c r="L6827" t="s">
        <v>15535</v>
      </c>
      <c r="M6827" t="s">
        <v>24</v>
      </c>
      <c r="N6827" t="s">
        <v>41</v>
      </c>
      <c r="P6827" t="s">
        <v>15536</v>
      </c>
    </row>
    <row r="6828" spans="1:16" x14ac:dyDescent="0.35">
      <c r="A6828" t="s">
        <v>16</v>
      </c>
      <c r="B6828" t="s">
        <v>43</v>
      </c>
      <c r="C6828" t="s">
        <v>15537</v>
      </c>
      <c r="D6828" t="s">
        <v>105</v>
      </c>
      <c r="E6828" s="1">
        <v>44518.724305555559</v>
      </c>
      <c r="F6828" s="2">
        <v>44495</v>
      </c>
      <c r="G6828" s="2">
        <v>44859</v>
      </c>
      <c r="H6828" t="s">
        <v>106</v>
      </c>
      <c r="I6828" t="s">
        <v>107</v>
      </c>
      <c r="K6828" t="s">
        <v>15538</v>
      </c>
      <c r="L6828" t="s">
        <v>15539</v>
      </c>
      <c r="M6828" t="s">
        <v>24</v>
      </c>
      <c r="N6828" t="s">
        <v>25</v>
      </c>
      <c r="O6828">
        <v>94263</v>
      </c>
      <c r="P6828" t="s">
        <v>15540</v>
      </c>
    </row>
    <row r="6829" spans="1:16" x14ac:dyDescent="0.35">
      <c r="A6829" t="s">
        <v>16</v>
      </c>
      <c r="B6829" t="s">
        <v>24517</v>
      </c>
      <c r="C6829" t="s">
        <v>24518</v>
      </c>
      <c r="D6829" t="s">
        <v>59</v>
      </c>
      <c r="E6829" s="1">
        <v>44103.575694444444</v>
      </c>
      <c r="F6829" s="2">
        <v>44035</v>
      </c>
      <c r="G6829" s="2">
        <v>45127</v>
      </c>
      <c r="H6829" t="s">
        <v>24519</v>
      </c>
      <c r="I6829" t="s">
        <v>24520</v>
      </c>
      <c r="K6829" t="s">
        <v>62</v>
      </c>
      <c r="L6829" t="s">
        <v>63</v>
      </c>
      <c r="M6829" t="s">
        <v>24</v>
      </c>
      <c r="N6829" t="s">
        <v>24512</v>
      </c>
      <c r="O6829">
        <v>325856</v>
      </c>
      <c r="P6829" t="s">
        <v>24521</v>
      </c>
    </row>
    <row r="6830" spans="1:16" x14ac:dyDescent="0.35">
      <c r="A6830" t="s">
        <v>16</v>
      </c>
      <c r="B6830" t="s">
        <v>17</v>
      </c>
      <c r="C6830" t="s">
        <v>15985</v>
      </c>
      <c r="D6830" t="s">
        <v>19</v>
      </c>
      <c r="E6830" s="1">
        <v>44371.597222222219</v>
      </c>
      <c r="F6830" s="2">
        <v>44375</v>
      </c>
      <c r="G6830" s="2">
        <v>46201</v>
      </c>
      <c r="H6830" t="s">
        <v>99</v>
      </c>
      <c r="I6830" t="s">
        <v>100</v>
      </c>
      <c r="K6830" t="s">
        <v>15986</v>
      </c>
      <c r="L6830" t="s">
        <v>15987</v>
      </c>
      <c r="M6830" t="s">
        <v>24</v>
      </c>
      <c r="N6830" t="s">
        <v>25</v>
      </c>
      <c r="P6830" t="s">
        <v>427</v>
      </c>
    </row>
    <row r="6831" spans="1:16" x14ac:dyDescent="0.35">
      <c r="A6831" t="s">
        <v>16</v>
      </c>
      <c r="B6831" t="s">
        <v>27</v>
      </c>
      <c r="C6831" t="s">
        <v>16292</v>
      </c>
      <c r="D6831" t="s">
        <v>19</v>
      </c>
      <c r="E6831" s="1">
        <v>44587.61041666667</v>
      </c>
      <c r="F6831" s="2">
        <v>44593</v>
      </c>
      <c r="G6831" s="2">
        <v>48245</v>
      </c>
      <c r="H6831" t="s">
        <v>29</v>
      </c>
      <c r="I6831" t="s">
        <v>30</v>
      </c>
      <c r="K6831" t="s">
        <v>16293</v>
      </c>
      <c r="L6831" t="s">
        <v>16294</v>
      </c>
      <c r="M6831" t="s">
        <v>24</v>
      </c>
      <c r="N6831" t="s">
        <v>25</v>
      </c>
      <c r="P6831" t="s">
        <v>843</v>
      </c>
    </row>
    <row r="6832" spans="1:16" x14ac:dyDescent="0.35">
      <c r="A6832" t="s">
        <v>16</v>
      </c>
      <c r="B6832" t="s">
        <v>17</v>
      </c>
      <c r="C6832" t="s">
        <v>26429</v>
      </c>
      <c r="D6832" t="s">
        <v>19</v>
      </c>
      <c r="E6832" s="1">
        <v>44063.45416666667</v>
      </c>
      <c r="F6832" s="2">
        <v>44075</v>
      </c>
      <c r="G6832" s="2">
        <v>45901</v>
      </c>
      <c r="H6832" t="s">
        <v>525</v>
      </c>
      <c r="I6832" t="s">
        <v>526</v>
      </c>
      <c r="K6832">
        <v>20212</v>
      </c>
      <c r="L6832" t="s">
        <v>26430</v>
      </c>
      <c r="M6832" t="s">
        <v>24</v>
      </c>
      <c r="N6832" t="s">
        <v>24515</v>
      </c>
    </row>
    <row r="6833" spans="1:16" x14ac:dyDescent="0.35">
      <c r="A6833" t="s">
        <v>56</v>
      </c>
      <c r="B6833" t="s">
        <v>66</v>
      </c>
      <c r="C6833" t="s">
        <v>16300</v>
      </c>
      <c r="D6833" t="s">
        <v>36</v>
      </c>
      <c r="E6833" s="1">
        <v>44147.635416666664</v>
      </c>
      <c r="F6833" s="2">
        <v>44136</v>
      </c>
      <c r="G6833" s="2">
        <v>44683</v>
      </c>
      <c r="H6833" t="s">
        <v>453</v>
      </c>
      <c r="I6833" t="s">
        <v>143</v>
      </c>
      <c r="J6833" t="s">
        <v>455</v>
      </c>
      <c r="K6833" t="s">
        <v>6060</v>
      </c>
      <c r="L6833" t="s">
        <v>6061</v>
      </c>
      <c r="M6833" t="s">
        <v>24</v>
      </c>
      <c r="N6833" t="s">
        <v>41</v>
      </c>
      <c r="O6833">
        <v>189828</v>
      </c>
      <c r="P6833" t="s">
        <v>16301</v>
      </c>
    </row>
    <row r="6834" spans="1:16" x14ac:dyDescent="0.35">
      <c r="A6834" t="s">
        <v>16</v>
      </c>
      <c r="B6834" t="s">
        <v>43</v>
      </c>
      <c r="C6834" t="s">
        <v>16302</v>
      </c>
      <c r="D6834" t="s">
        <v>105</v>
      </c>
      <c r="E6834" s="1">
        <v>44579.686805555553</v>
      </c>
      <c r="F6834" s="2">
        <v>44579</v>
      </c>
      <c r="G6834" s="2">
        <v>44957</v>
      </c>
      <c r="H6834" t="s">
        <v>106</v>
      </c>
      <c r="I6834" t="s">
        <v>107</v>
      </c>
      <c r="K6834" t="s">
        <v>16303</v>
      </c>
      <c r="L6834" t="s">
        <v>16304</v>
      </c>
      <c r="M6834" t="s">
        <v>24</v>
      </c>
      <c r="N6834" t="s">
        <v>25</v>
      </c>
      <c r="O6834">
        <v>94263</v>
      </c>
      <c r="P6834" t="s">
        <v>257</v>
      </c>
    </row>
    <row r="6835" spans="1:16" x14ac:dyDescent="0.35">
      <c r="A6835" t="s">
        <v>56</v>
      </c>
      <c r="B6835" t="s">
        <v>57</v>
      </c>
      <c r="C6835" t="s">
        <v>58</v>
      </c>
      <c r="D6835" t="s">
        <v>59</v>
      </c>
      <c r="E6835" s="1">
        <v>43955.722222222219</v>
      </c>
      <c r="F6835" s="2">
        <v>43962</v>
      </c>
      <c r="G6835" s="2">
        <v>44327</v>
      </c>
      <c r="H6835" t="s">
        <v>60</v>
      </c>
      <c r="I6835" t="s">
        <v>61</v>
      </c>
      <c r="K6835" t="s">
        <v>62</v>
      </c>
      <c r="L6835" t="s">
        <v>63</v>
      </c>
      <c r="M6835" t="s">
        <v>24</v>
      </c>
      <c r="N6835" t="s">
        <v>64</v>
      </c>
      <c r="O6835">
        <v>750865</v>
      </c>
      <c r="P6835" t="s">
        <v>65</v>
      </c>
    </row>
    <row r="6836" spans="1:16" x14ac:dyDescent="0.35">
      <c r="A6836" t="s">
        <v>16</v>
      </c>
      <c r="B6836" t="s">
        <v>43</v>
      </c>
      <c r="C6836" t="s">
        <v>15822</v>
      </c>
      <c r="D6836" t="s">
        <v>19</v>
      </c>
      <c r="E6836" s="1">
        <v>44210.443055555559</v>
      </c>
      <c r="F6836" s="2">
        <v>44210</v>
      </c>
      <c r="G6836" s="2">
        <v>44361</v>
      </c>
      <c r="H6836" t="s">
        <v>611</v>
      </c>
      <c r="I6836" t="s">
        <v>612</v>
      </c>
      <c r="K6836" t="s">
        <v>1443</v>
      </c>
      <c r="L6836" t="s">
        <v>24553</v>
      </c>
      <c r="M6836" t="s">
        <v>24</v>
      </c>
      <c r="N6836" t="s">
        <v>25</v>
      </c>
      <c r="P6836" t="s">
        <v>15823</v>
      </c>
    </row>
    <row r="6837" spans="1:16" x14ac:dyDescent="0.35">
      <c r="A6837" t="s">
        <v>16</v>
      </c>
      <c r="B6837" t="s">
        <v>17</v>
      </c>
      <c r="C6837" t="s">
        <v>16313</v>
      </c>
      <c r="D6837" t="s">
        <v>19</v>
      </c>
      <c r="E6837" s="1">
        <v>44097.590277777781</v>
      </c>
      <c r="F6837" s="2">
        <v>44114</v>
      </c>
      <c r="G6837" s="2">
        <v>47766</v>
      </c>
      <c r="H6837" t="s">
        <v>99</v>
      </c>
      <c r="I6837" t="s">
        <v>100</v>
      </c>
      <c r="K6837" t="s">
        <v>16314</v>
      </c>
      <c r="L6837" t="s">
        <v>16315</v>
      </c>
      <c r="M6837" t="s">
        <v>24</v>
      </c>
      <c r="N6837" t="s">
        <v>25</v>
      </c>
      <c r="P6837" t="s">
        <v>103</v>
      </c>
    </row>
    <row r="6838" spans="1:16" x14ac:dyDescent="0.35">
      <c r="A6838" t="s">
        <v>16</v>
      </c>
      <c r="B6838" t="s">
        <v>17</v>
      </c>
      <c r="C6838" t="s">
        <v>12835</v>
      </c>
      <c r="D6838" t="s">
        <v>105</v>
      </c>
      <c r="E6838" s="1">
        <v>44482.731944444444</v>
      </c>
      <c r="F6838" s="2">
        <v>44470</v>
      </c>
      <c r="G6838" s="2">
        <v>45656</v>
      </c>
      <c r="H6838" t="s">
        <v>118</v>
      </c>
      <c r="I6838" t="s">
        <v>119</v>
      </c>
      <c r="K6838" t="s">
        <v>12836</v>
      </c>
      <c r="L6838" t="s">
        <v>12837</v>
      </c>
      <c r="M6838" t="s">
        <v>24</v>
      </c>
      <c r="N6838" t="s">
        <v>25</v>
      </c>
      <c r="O6838">
        <v>94254</v>
      </c>
      <c r="P6838" t="s">
        <v>12838</v>
      </c>
    </row>
    <row r="6839" spans="1:16" x14ac:dyDescent="0.35">
      <c r="A6839" t="s">
        <v>16</v>
      </c>
      <c r="B6839" t="s">
        <v>27</v>
      </c>
      <c r="C6839" t="s">
        <v>16319</v>
      </c>
      <c r="D6839" t="s">
        <v>19</v>
      </c>
      <c r="E6839" s="1">
        <v>43985.65625</v>
      </c>
      <c r="F6839" s="2">
        <v>43985</v>
      </c>
      <c r="G6839" s="2">
        <v>47637</v>
      </c>
      <c r="H6839" t="s">
        <v>29</v>
      </c>
      <c r="I6839" t="s">
        <v>30</v>
      </c>
      <c r="K6839" t="s">
        <v>16320</v>
      </c>
      <c r="L6839" t="s">
        <v>16321</v>
      </c>
      <c r="M6839" t="s">
        <v>24</v>
      </c>
      <c r="N6839" t="s">
        <v>25</v>
      </c>
      <c r="P6839" t="s">
        <v>2061</v>
      </c>
    </row>
    <row r="6840" spans="1:16" x14ac:dyDescent="0.35">
      <c r="A6840" t="s">
        <v>139</v>
      </c>
      <c r="B6840" t="s">
        <v>258</v>
      </c>
      <c r="C6840" t="s">
        <v>16322</v>
      </c>
      <c r="D6840" t="s">
        <v>36</v>
      </c>
      <c r="E6840" s="1">
        <v>44440.65</v>
      </c>
      <c r="F6840" s="2">
        <v>43236</v>
      </c>
      <c r="G6840" s="2">
        <v>47619</v>
      </c>
      <c r="H6840" t="s">
        <v>260</v>
      </c>
      <c r="I6840" t="s">
        <v>261</v>
      </c>
      <c r="K6840" t="s">
        <v>535</v>
      </c>
      <c r="L6840" t="s">
        <v>536</v>
      </c>
      <c r="M6840" t="s">
        <v>24</v>
      </c>
      <c r="N6840" t="s">
        <v>25</v>
      </c>
      <c r="O6840">
        <v>671274</v>
      </c>
      <c r="P6840" t="s">
        <v>16323</v>
      </c>
    </row>
    <row r="6841" spans="1:16" x14ac:dyDescent="0.35">
      <c r="A6841" t="s">
        <v>139</v>
      </c>
      <c r="B6841" t="s">
        <v>26431</v>
      </c>
      <c r="C6841" t="s">
        <v>26432</v>
      </c>
      <c r="D6841" t="s">
        <v>36</v>
      </c>
      <c r="E6841" s="1">
        <v>44335.561111111114</v>
      </c>
      <c r="F6841" s="2">
        <v>44348</v>
      </c>
      <c r="G6841" s="2">
        <v>45777</v>
      </c>
      <c r="H6841" t="s">
        <v>26433</v>
      </c>
      <c r="I6841" t="s">
        <v>26434</v>
      </c>
      <c r="K6841" t="s">
        <v>2100</v>
      </c>
      <c r="L6841" t="s">
        <v>420</v>
      </c>
      <c r="M6841" t="s">
        <v>24</v>
      </c>
      <c r="N6841" t="s">
        <v>24515</v>
      </c>
      <c r="O6841">
        <v>324668</v>
      </c>
      <c r="P6841" t="s">
        <v>26435</v>
      </c>
    </row>
    <row r="6842" spans="1:16" x14ac:dyDescent="0.35">
      <c r="A6842" t="s">
        <v>56</v>
      </c>
      <c r="B6842" t="s">
        <v>279</v>
      </c>
      <c r="C6842" t="s">
        <v>14938</v>
      </c>
      <c r="D6842" t="s">
        <v>105</v>
      </c>
      <c r="E6842" s="1">
        <v>43791.454861111109</v>
      </c>
      <c r="F6842" s="2">
        <v>43800</v>
      </c>
      <c r="G6842" s="2">
        <v>44562</v>
      </c>
      <c r="H6842" t="s">
        <v>1795</v>
      </c>
      <c r="I6842" t="s">
        <v>1796</v>
      </c>
      <c r="K6842" t="s">
        <v>14939</v>
      </c>
      <c r="L6842" t="s">
        <v>14940</v>
      </c>
      <c r="M6842" t="s">
        <v>24</v>
      </c>
      <c r="N6842" t="s">
        <v>25</v>
      </c>
      <c r="O6842">
        <v>94255</v>
      </c>
      <c r="P6842" t="s">
        <v>14941</v>
      </c>
    </row>
    <row r="6843" spans="1:16" x14ac:dyDescent="0.35">
      <c r="A6843" t="s">
        <v>16</v>
      </c>
      <c r="B6843" t="s">
        <v>2066</v>
      </c>
      <c r="C6843" t="s">
        <v>24677</v>
      </c>
      <c r="D6843" t="s">
        <v>59</v>
      </c>
      <c r="E6843" s="1">
        <v>43580.686111111114</v>
      </c>
      <c r="F6843" s="2">
        <v>43596</v>
      </c>
      <c r="G6843" s="2">
        <v>43830</v>
      </c>
      <c r="H6843" t="s">
        <v>17228</v>
      </c>
      <c r="I6843" t="s">
        <v>17229</v>
      </c>
      <c r="K6843" t="s">
        <v>4403</v>
      </c>
      <c r="L6843" t="s">
        <v>4404</v>
      </c>
      <c r="M6843" t="s">
        <v>24</v>
      </c>
      <c r="N6843" t="s">
        <v>24512</v>
      </c>
      <c r="O6843">
        <v>2140037926</v>
      </c>
      <c r="P6843" t="s">
        <v>24678</v>
      </c>
    </row>
    <row r="6844" spans="1:16" x14ac:dyDescent="0.35">
      <c r="A6844" t="s">
        <v>16</v>
      </c>
      <c r="B6844" t="s">
        <v>43</v>
      </c>
      <c r="C6844" t="s">
        <v>16338</v>
      </c>
      <c r="D6844" t="s">
        <v>105</v>
      </c>
      <c r="E6844" s="1">
        <v>44218.365972222222</v>
      </c>
      <c r="F6844" s="2">
        <v>44218</v>
      </c>
      <c r="G6844" s="2">
        <v>44650</v>
      </c>
      <c r="H6844" t="s">
        <v>106</v>
      </c>
      <c r="I6844" t="s">
        <v>107</v>
      </c>
      <c r="K6844" t="s">
        <v>16339</v>
      </c>
      <c r="L6844" t="s">
        <v>16340</v>
      </c>
      <c r="M6844" t="s">
        <v>24</v>
      </c>
      <c r="N6844" t="s">
        <v>25</v>
      </c>
      <c r="O6844">
        <v>94263</v>
      </c>
      <c r="P6844" t="s">
        <v>16341</v>
      </c>
    </row>
    <row r="6845" spans="1:16" x14ac:dyDescent="0.35">
      <c r="A6845" t="s">
        <v>16</v>
      </c>
      <c r="B6845" t="s">
        <v>17</v>
      </c>
      <c r="C6845" t="s">
        <v>16345</v>
      </c>
      <c r="D6845" t="s">
        <v>19</v>
      </c>
      <c r="E6845" s="1">
        <v>43756.693055555559</v>
      </c>
      <c r="F6845" s="2">
        <v>43753</v>
      </c>
      <c r="G6845" s="2">
        <v>44849</v>
      </c>
      <c r="H6845" t="s">
        <v>75</v>
      </c>
      <c r="I6845" t="s">
        <v>76</v>
      </c>
      <c r="K6845" t="s">
        <v>16346</v>
      </c>
      <c r="L6845" t="s">
        <v>16347</v>
      </c>
      <c r="M6845" t="s">
        <v>24</v>
      </c>
      <c r="N6845" t="s">
        <v>25</v>
      </c>
      <c r="P6845" t="s">
        <v>16348</v>
      </c>
    </row>
    <row r="6846" spans="1:16" x14ac:dyDescent="0.35">
      <c r="A6846" t="s">
        <v>16</v>
      </c>
      <c r="B6846" t="s">
        <v>43</v>
      </c>
      <c r="C6846" t="s">
        <v>16352</v>
      </c>
      <c r="D6846" t="s">
        <v>105</v>
      </c>
      <c r="E6846" s="1">
        <v>43559.649305555555</v>
      </c>
      <c r="F6846" s="2">
        <v>43549</v>
      </c>
      <c r="G6846" s="2">
        <v>44772</v>
      </c>
      <c r="H6846" t="s">
        <v>987</v>
      </c>
      <c r="I6846" t="s">
        <v>988</v>
      </c>
      <c r="K6846" t="s">
        <v>16353</v>
      </c>
      <c r="L6846" t="s">
        <v>5956</v>
      </c>
      <c r="M6846" t="s">
        <v>24</v>
      </c>
      <c r="N6846" t="s">
        <v>25</v>
      </c>
      <c r="O6846">
        <v>94263</v>
      </c>
      <c r="P6846" t="e" cm="1">
        <f t="array" ref="P6846">- LICENÇA DE USO</f>
        <v>#NAME?</v>
      </c>
    </row>
    <row r="6847" spans="1:16" x14ac:dyDescent="0.35">
      <c r="A6847" t="s">
        <v>56</v>
      </c>
      <c r="B6847" t="s">
        <v>66</v>
      </c>
      <c r="C6847" t="s">
        <v>16354</v>
      </c>
      <c r="D6847" t="s">
        <v>36</v>
      </c>
      <c r="E6847" s="1">
        <v>44236.643750000003</v>
      </c>
      <c r="F6847" s="2">
        <v>42177</v>
      </c>
      <c r="G6847" s="2">
        <v>44620</v>
      </c>
      <c r="H6847" t="s">
        <v>3370</v>
      </c>
      <c r="I6847" t="s">
        <v>143</v>
      </c>
      <c r="K6847" t="s">
        <v>5357</v>
      </c>
      <c r="L6847" t="s">
        <v>5358</v>
      </c>
      <c r="M6847" t="s">
        <v>24</v>
      </c>
      <c r="N6847" t="s">
        <v>25</v>
      </c>
      <c r="O6847">
        <v>219118</v>
      </c>
      <c r="P6847" t="s">
        <v>6599</v>
      </c>
    </row>
    <row r="6848" spans="1:16" x14ac:dyDescent="0.35">
      <c r="A6848" t="s">
        <v>16</v>
      </c>
      <c r="B6848" t="s">
        <v>17</v>
      </c>
      <c r="C6848" t="s">
        <v>26436</v>
      </c>
      <c r="D6848" t="s">
        <v>19</v>
      </c>
      <c r="E6848" s="1">
        <v>43899.40625</v>
      </c>
      <c r="F6848" s="2">
        <v>43899</v>
      </c>
      <c r="G6848" s="2">
        <v>45725</v>
      </c>
      <c r="H6848" t="s">
        <v>2767</v>
      </c>
      <c r="I6848" t="s">
        <v>2768</v>
      </c>
      <c r="K6848" t="s">
        <v>26392</v>
      </c>
      <c r="L6848" t="s">
        <v>26393</v>
      </c>
      <c r="M6848" t="s">
        <v>24</v>
      </c>
      <c r="N6848" t="s">
        <v>24512</v>
      </c>
      <c r="P6848" t="s">
        <v>26437</v>
      </c>
    </row>
    <row r="6849" spans="1:16" x14ac:dyDescent="0.35">
      <c r="A6849" t="s">
        <v>139</v>
      </c>
      <c r="B6849" t="s">
        <v>1668</v>
      </c>
      <c r="C6849" t="s">
        <v>1669</v>
      </c>
      <c r="D6849" t="s">
        <v>36</v>
      </c>
      <c r="E6849" s="1">
        <v>43691.709027777775</v>
      </c>
      <c r="F6849" s="2">
        <v>43709</v>
      </c>
      <c r="G6849" s="2">
        <v>43830</v>
      </c>
      <c r="H6849" t="s">
        <v>1499</v>
      </c>
      <c r="I6849" t="s">
        <v>1500</v>
      </c>
      <c r="J6849" t="s">
        <v>1500</v>
      </c>
      <c r="K6849" t="s">
        <v>1501</v>
      </c>
      <c r="L6849" t="s">
        <v>1502</v>
      </c>
      <c r="M6849" t="s">
        <v>24</v>
      </c>
      <c r="N6849" t="s">
        <v>41</v>
      </c>
      <c r="O6849">
        <v>356628</v>
      </c>
      <c r="P6849" t="s">
        <v>1670</v>
      </c>
    </row>
    <row r="6850" spans="1:16" x14ac:dyDescent="0.35">
      <c r="A6850" t="s">
        <v>56</v>
      </c>
      <c r="B6850" t="s">
        <v>1021</v>
      </c>
      <c r="C6850" t="s">
        <v>1022</v>
      </c>
      <c r="D6850" t="s">
        <v>59</v>
      </c>
      <c r="E6850" s="1">
        <v>43755.4375</v>
      </c>
      <c r="F6850" s="2">
        <v>43466</v>
      </c>
      <c r="G6850" s="2">
        <v>43830</v>
      </c>
      <c r="H6850" t="s">
        <v>1023</v>
      </c>
      <c r="I6850" t="s">
        <v>1024</v>
      </c>
      <c r="K6850" t="s">
        <v>343</v>
      </c>
      <c r="L6850" t="s">
        <v>344</v>
      </c>
      <c r="M6850" t="s">
        <v>24</v>
      </c>
      <c r="N6850" t="s">
        <v>345</v>
      </c>
      <c r="O6850">
        <v>355935</v>
      </c>
      <c r="P6850" t="s">
        <v>1025</v>
      </c>
    </row>
    <row r="6851" spans="1:16" x14ac:dyDescent="0.35">
      <c r="A6851" t="s">
        <v>16</v>
      </c>
      <c r="B6851" t="s">
        <v>17</v>
      </c>
      <c r="C6851" t="s">
        <v>6329</v>
      </c>
      <c r="D6851" t="s">
        <v>105</v>
      </c>
      <c r="E6851" s="1">
        <v>44424.575694444444</v>
      </c>
      <c r="F6851" s="2">
        <v>44440</v>
      </c>
      <c r="G6851" s="2">
        <v>45930</v>
      </c>
      <c r="H6851" t="s">
        <v>75</v>
      </c>
      <c r="I6851" t="s">
        <v>76</v>
      </c>
      <c r="K6851" t="s">
        <v>6330</v>
      </c>
      <c r="L6851" t="s">
        <v>6331</v>
      </c>
      <c r="M6851" t="s">
        <v>24</v>
      </c>
      <c r="N6851" t="s">
        <v>25</v>
      </c>
      <c r="O6851">
        <v>742</v>
      </c>
      <c r="P6851" t="s">
        <v>6332</v>
      </c>
    </row>
    <row r="6852" spans="1:16" x14ac:dyDescent="0.35">
      <c r="A6852" t="s">
        <v>16</v>
      </c>
      <c r="B6852" t="s">
        <v>17</v>
      </c>
      <c r="C6852" t="s">
        <v>17051</v>
      </c>
      <c r="D6852" t="s">
        <v>19</v>
      </c>
      <c r="E6852" s="1">
        <v>44085.682638888888</v>
      </c>
      <c r="F6852" s="2">
        <v>44085</v>
      </c>
      <c r="G6852" s="2">
        <v>44815</v>
      </c>
      <c r="H6852" t="s">
        <v>716</v>
      </c>
      <c r="I6852" t="s">
        <v>717</v>
      </c>
      <c r="K6852" t="s">
        <v>17052</v>
      </c>
      <c r="L6852" t="s">
        <v>263</v>
      </c>
      <c r="M6852" t="s">
        <v>24</v>
      </c>
      <c r="N6852" t="s">
        <v>25</v>
      </c>
      <c r="P6852" t="s">
        <v>17053</v>
      </c>
    </row>
    <row r="6853" spans="1:16" x14ac:dyDescent="0.35">
      <c r="A6853" t="s">
        <v>16</v>
      </c>
      <c r="B6853" t="s">
        <v>43</v>
      </c>
      <c r="C6853" t="s">
        <v>17054</v>
      </c>
      <c r="D6853" t="s">
        <v>36</v>
      </c>
      <c r="E6853" s="1">
        <v>43514.584027777775</v>
      </c>
      <c r="F6853" s="2">
        <v>43465</v>
      </c>
      <c r="G6853" s="2">
        <v>43921</v>
      </c>
      <c r="H6853" t="s">
        <v>2625</v>
      </c>
      <c r="I6853" t="s">
        <v>2626</v>
      </c>
      <c r="K6853" t="s">
        <v>3626</v>
      </c>
      <c r="L6853" t="s">
        <v>3627</v>
      </c>
      <c r="M6853" t="s">
        <v>24</v>
      </c>
      <c r="N6853" t="s">
        <v>25</v>
      </c>
      <c r="O6853">
        <v>1131484</v>
      </c>
      <c r="P6853" t="s">
        <v>17055</v>
      </c>
    </row>
    <row r="6854" spans="1:16" x14ac:dyDescent="0.35">
      <c r="A6854" t="s">
        <v>16</v>
      </c>
      <c r="B6854" t="s">
        <v>43</v>
      </c>
      <c r="C6854" t="s">
        <v>26438</v>
      </c>
      <c r="D6854" t="s">
        <v>36</v>
      </c>
      <c r="E6854" s="1">
        <v>44735.392361111109</v>
      </c>
      <c r="F6854" s="2">
        <v>44713</v>
      </c>
      <c r="G6854" s="2">
        <v>45809</v>
      </c>
      <c r="H6854" t="s">
        <v>25890</v>
      </c>
      <c r="I6854" t="s">
        <v>454</v>
      </c>
      <c r="K6854" t="s">
        <v>26439</v>
      </c>
      <c r="L6854" t="s">
        <v>26440</v>
      </c>
      <c r="M6854" t="s">
        <v>24</v>
      </c>
      <c r="N6854" t="s">
        <v>24515</v>
      </c>
      <c r="O6854">
        <v>33604</v>
      </c>
      <c r="P6854" t="s">
        <v>26441</v>
      </c>
    </row>
    <row r="6855" spans="1:16" x14ac:dyDescent="0.35">
      <c r="A6855" t="s">
        <v>16</v>
      </c>
      <c r="B6855" t="s">
        <v>17</v>
      </c>
      <c r="C6855" t="s">
        <v>17056</v>
      </c>
      <c r="D6855" t="s">
        <v>105</v>
      </c>
      <c r="E6855" s="1">
        <v>43594.464583333334</v>
      </c>
      <c r="F6855" s="2">
        <v>43592</v>
      </c>
      <c r="G6855" s="2">
        <v>44925</v>
      </c>
      <c r="H6855" t="s">
        <v>75</v>
      </c>
      <c r="I6855" t="s">
        <v>76</v>
      </c>
      <c r="K6855" t="s">
        <v>17057</v>
      </c>
      <c r="L6855" t="s">
        <v>17058</v>
      </c>
      <c r="M6855" t="s">
        <v>24</v>
      </c>
      <c r="N6855" t="s">
        <v>25</v>
      </c>
      <c r="O6855">
        <v>94260</v>
      </c>
      <c r="P6855" t="s">
        <v>17059</v>
      </c>
    </row>
    <row r="6856" spans="1:16" x14ac:dyDescent="0.35">
      <c r="A6856" t="s">
        <v>16</v>
      </c>
      <c r="B6856" t="s">
        <v>24517</v>
      </c>
      <c r="C6856" t="s">
        <v>24518</v>
      </c>
      <c r="D6856" t="s">
        <v>59</v>
      </c>
      <c r="E6856" s="1">
        <v>44103.575694444444</v>
      </c>
      <c r="F6856" s="2">
        <v>44035</v>
      </c>
      <c r="G6856" s="2">
        <v>45127</v>
      </c>
      <c r="H6856" t="s">
        <v>24519</v>
      </c>
      <c r="I6856" t="s">
        <v>24520</v>
      </c>
      <c r="K6856" t="s">
        <v>62</v>
      </c>
      <c r="L6856" t="s">
        <v>63</v>
      </c>
      <c r="M6856" t="s">
        <v>24</v>
      </c>
      <c r="N6856" t="s">
        <v>24512</v>
      </c>
      <c r="O6856">
        <v>325659</v>
      </c>
      <c r="P6856" t="s">
        <v>24521</v>
      </c>
    </row>
    <row r="6857" spans="1:16" x14ac:dyDescent="0.35">
      <c r="A6857" t="s">
        <v>16</v>
      </c>
      <c r="B6857" t="s">
        <v>234</v>
      </c>
      <c r="C6857" t="s">
        <v>26442</v>
      </c>
      <c r="D6857" t="s">
        <v>19</v>
      </c>
      <c r="E6857" s="1">
        <v>44267.570833333331</v>
      </c>
      <c r="F6857" s="2">
        <v>44267</v>
      </c>
      <c r="G6857" s="2">
        <v>44997</v>
      </c>
      <c r="H6857" t="s">
        <v>886</v>
      </c>
      <c r="I6857" t="s">
        <v>887</v>
      </c>
      <c r="K6857" t="s">
        <v>26443</v>
      </c>
      <c r="L6857" t="s">
        <v>26444</v>
      </c>
      <c r="M6857" t="s">
        <v>24</v>
      </c>
      <c r="N6857" t="s">
        <v>24512</v>
      </c>
      <c r="P6857" t="s">
        <v>6804</v>
      </c>
    </row>
    <row r="6858" spans="1:16" x14ac:dyDescent="0.35">
      <c r="A6858" t="s">
        <v>16</v>
      </c>
      <c r="B6858" t="s">
        <v>17</v>
      </c>
      <c r="C6858" t="s">
        <v>17071</v>
      </c>
      <c r="D6858" t="s">
        <v>19</v>
      </c>
      <c r="E6858" s="1">
        <v>43951.654861111114</v>
      </c>
      <c r="F6858" s="2">
        <v>43948</v>
      </c>
      <c r="G6858" s="2">
        <v>43948</v>
      </c>
      <c r="H6858" t="s">
        <v>550</v>
      </c>
      <c r="I6858" t="s">
        <v>551</v>
      </c>
      <c r="K6858" t="s">
        <v>17072</v>
      </c>
      <c r="L6858" t="s">
        <v>17073</v>
      </c>
      <c r="M6858" t="s">
        <v>24</v>
      </c>
      <c r="N6858" t="s">
        <v>25</v>
      </c>
      <c r="P6858" t="s">
        <v>554</v>
      </c>
    </row>
    <row r="6859" spans="1:16" x14ac:dyDescent="0.35">
      <c r="A6859" t="s">
        <v>16</v>
      </c>
      <c r="B6859" t="s">
        <v>17</v>
      </c>
      <c r="C6859" t="s">
        <v>17074</v>
      </c>
      <c r="D6859" t="s">
        <v>36</v>
      </c>
      <c r="E6859" s="1">
        <v>44432.380555555559</v>
      </c>
      <c r="F6859" s="2">
        <v>44348</v>
      </c>
      <c r="G6859" s="2">
        <v>44560</v>
      </c>
      <c r="H6859" t="s">
        <v>159</v>
      </c>
      <c r="I6859" t="s">
        <v>160</v>
      </c>
      <c r="K6859" t="s">
        <v>17075</v>
      </c>
      <c r="L6859" t="s">
        <v>17076</v>
      </c>
      <c r="M6859" t="s">
        <v>24</v>
      </c>
      <c r="N6859" t="s">
        <v>25</v>
      </c>
      <c r="O6859">
        <v>358936</v>
      </c>
      <c r="P6859" t="s">
        <v>5694</v>
      </c>
    </row>
    <row r="6860" spans="1:16" x14ac:dyDescent="0.35">
      <c r="A6860" t="s">
        <v>16</v>
      </c>
      <c r="B6860" t="s">
        <v>27</v>
      </c>
      <c r="C6860" t="s">
        <v>17083</v>
      </c>
      <c r="D6860" t="s">
        <v>19</v>
      </c>
      <c r="E6860" s="1">
        <v>43865.724999999999</v>
      </c>
      <c r="F6860" s="2">
        <v>43865</v>
      </c>
      <c r="G6860" s="2">
        <v>47518</v>
      </c>
      <c r="H6860" t="s">
        <v>29</v>
      </c>
      <c r="I6860" t="s">
        <v>30</v>
      </c>
      <c r="K6860" t="s">
        <v>17084</v>
      </c>
      <c r="L6860" t="s">
        <v>17085</v>
      </c>
      <c r="M6860" t="s">
        <v>24</v>
      </c>
      <c r="N6860" t="s">
        <v>25</v>
      </c>
      <c r="P6860" t="s">
        <v>1533</v>
      </c>
    </row>
    <row r="6861" spans="1:16" x14ac:dyDescent="0.35">
      <c r="A6861" t="s">
        <v>16</v>
      </c>
      <c r="B6861" t="s">
        <v>17</v>
      </c>
      <c r="C6861" t="s">
        <v>17086</v>
      </c>
      <c r="D6861" t="s">
        <v>36</v>
      </c>
      <c r="E6861" s="1">
        <v>44719.622916666667</v>
      </c>
      <c r="F6861" s="2">
        <v>44682</v>
      </c>
      <c r="G6861" s="2">
        <v>44926</v>
      </c>
      <c r="H6861" t="s">
        <v>1446</v>
      </c>
      <c r="I6861" t="s">
        <v>1447</v>
      </c>
      <c r="K6861" t="s">
        <v>17087</v>
      </c>
      <c r="L6861" t="s">
        <v>17088</v>
      </c>
      <c r="M6861" t="s">
        <v>24</v>
      </c>
      <c r="N6861" t="s">
        <v>25</v>
      </c>
      <c r="O6861">
        <v>358936</v>
      </c>
      <c r="P6861" t="s">
        <v>17089</v>
      </c>
    </row>
    <row r="6862" spans="1:16" x14ac:dyDescent="0.35">
      <c r="A6862" t="s">
        <v>56</v>
      </c>
      <c r="B6862" t="s">
        <v>57</v>
      </c>
      <c r="C6862" t="s">
        <v>58</v>
      </c>
      <c r="D6862" t="s">
        <v>59</v>
      </c>
      <c r="E6862" s="1">
        <v>43955.722222222219</v>
      </c>
      <c r="F6862" s="2">
        <v>43962</v>
      </c>
      <c r="G6862" s="2">
        <v>44327</v>
      </c>
      <c r="H6862" t="s">
        <v>60</v>
      </c>
      <c r="I6862" t="s">
        <v>61</v>
      </c>
      <c r="K6862" t="s">
        <v>62</v>
      </c>
      <c r="L6862" t="s">
        <v>63</v>
      </c>
      <c r="M6862" t="s">
        <v>24</v>
      </c>
      <c r="N6862" t="s">
        <v>64</v>
      </c>
      <c r="O6862">
        <v>357054</v>
      </c>
      <c r="P6862" t="s">
        <v>65</v>
      </c>
    </row>
    <row r="6863" spans="1:16" x14ac:dyDescent="0.35">
      <c r="A6863" t="s">
        <v>56</v>
      </c>
      <c r="B6863" t="s">
        <v>415</v>
      </c>
      <c r="C6863" t="s">
        <v>26445</v>
      </c>
      <c r="D6863" t="s">
        <v>36</v>
      </c>
      <c r="E6863" s="1">
        <v>44453.431250000001</v>
      </c>
      <c r="F6863" s="2">
        <v>44470</v>
      </c>
      <c r="G6863" s="2">
        <v>45292</v>
      </c>
      <c r="H6863" t="s">
        <v>417</v>
      </c>
      <c r="I6863" t="s">
        <v>418</v>
      </c>
      <c r="K6863" t="s">
        <v>6345</v>
      </c>
      <c r="L6863" t="s">
        <v>6346</v>
      </c>
      <c r="M6863" t="s">
        <v>24</v>
      </c>
      <c r="N6863" t="s">
        <v>24515</v>
      </c>
      <c r="O6863">
        <v>2140038002</v>
      </c>
      <c r="P6863" t="s">
        <v>26446</v>
      </c>
    </row>
    <row r="6864" spans="1:16" x14ac:dyDescent="0.35">
      <c r="A6864" t="s">
        <v>56</v>
      </c>
      <c r="B6864" t="s">
        <v>57</v>
      </c>
      <c r="C6864" t="s">
        <v>58</v>
      </c>
      <c r="D6864" t="s">
        <v>59</v>
      </c>
      <c r="E6864" s="1">
        <v>43955.722222222219</v>
      </c>
      <c r="F6864" s="2">
        <v>43962</v>
      </c>
      <c r="G6864" s="2">
        <v>44327</v>
      </c>
      <c r="H6864" t="s">
        <v>60</v>
      </c>
      <c r="I6864" t="s">
        <v>61</v>
      </c>
      <c r="K6864" t="s">
        <v>62</v>
      </c>
      <c r="L6864" t="s">
        <v>63</v>
      </c>
      <c r="M6864" t="s">
        <v>24</v>
      </c>
      <c r="N6864" t="s">
        <v>64</v>
      </c>
      <c r="O6864">
        <v>741244</v>
      </c>
      <c r="P6864" t="s">
        <v>65</v>
      </c>
    </row>
    <row r="6865" spans="1:16" x14ac:dyDescent="0.35">
      <c r="A6865" t="s">
        <v>16</v>
      </c>
      <c r="B6865" t="s">
        <v>17</v>
      </c>
      <c r="C6865" t="s">
        <v>17730</v>
      </c>
      <c r="D6865" t="s">
        <v>19</v>
      </c>
      <c r="E6865" s="1">
        <v>44092.581944444442</v>
      </c>
      <c r="F6865" s="2">
        <v>44114</v>
      </c>
      <c r="G6865" s="2">
        <v>47766</v>
      </c>
      <c r="H6865" t="s">
        <v>99</v>
      </c>
      <c r="I6865" t="s">
        <v>100</v>
      </c>
      <c r="K6865" t="s">
        <v>17731</v>
      </c>
      <c r="L6865" t="s">
        <v>17732</v>
      </c>
      <c r="M6865" t="s">
        <v>24</v>
      </c>
      <c r="N6865" t="s">
        <v>25</v>
      </c>
      <c r="P6865" t="s">
        <v>103</v>
      </c>
    </row>
    <row r="6866" spans="1:16" x14ac:dyDescent="0.35">
      <c r="A6866" t="s">
        <v>16</v>
      </c>
      <c r="B6866" t="s">
        <v>27</v>
      </c>
      <c r="C6866" t="s">
        <v>17733</v>
      </c>
      <c r="D6866" t="s">
        <v>19</v>
      </c>
      <c r="E6866" s="1">
        <v>44153.455555555556</v>
      </c>
      <c r="F6866" s="2">
        <v>44155</v>
      </c>
      <c r="G6866" s="2">
        <v>47807</v>
      </c>
      <c r="H6866" t="s">
        <v>29</v>
      </c>
      <c r="I6866" t="s">
        <v>30</v>
      </c>
      <c r="K6866" t="s">
        <v>17734</v>
      </c>
      <c r="L6866" t="s">
        <v>17735</v>
      </c>
      <c r="M6866" t="s">
        <v>24</v>
      </c>
      <c r="N6866" t="s">
        <v>25</v>
      </c>
      <c r="P6866" t="s">
        <v>5233</v>
      </c>
    </row>
    <row r="6867" spans="1:16" x14ac:dyDescent="0.35">
      <c r="A6867" t="s">
        <v>16</v>
      </c>
      <c r="B6867" t="s">
        <v>43</v>
      </c>
      <c r="C6867" t="s">
        <v>6333</v>
      </c>
      <c r="D6867" t="s">
        <v>36</v>
      </c>
      <c r="E6867" s="1">
        <v>44467.724305555559</v>
      </c>
      <c r="F6867" s="2">
        <v>44470</v>
      </c>
      <c r="G6867" s="2">
        <v>44611</v>
      </c>
      <c r="H6867" t="s">
        <v>37</v>
      </c>
      <c r="I6867" t="s">
        <v>143</v>
      </c>
      <c r="J6867" t="s">
        <v>38</v>
      </c>
      <c r="K6867" t="s">
        <v>6334</v>
      </c>
      <c r="L6867" t="s">
        <v>6335</v>
      </c>
      <c r="M6867" t="s">
        <v>24</v>
      </c>
      <c r="N6867" t="s">
        <v>25</v>
      </c>
      <c r="O6867">
        <v>356784</v>
      </c>
      <c r="P6867" t="s">
        <v>6336</v>
      </c>
    </row>
    <row r="6868" spans="1:16" x14ac:dyDescent="0.35">
      <c r="A6868" t="s">
        <v>16</v>
      </c>
      <c r="B6868" t="s">
        <v>17</v>
      </c>
      <c r="C6868" t="s">
        <v>26447</v>
      </c>
      <c r="D6868" t="s">
        <v>36</v>
      </c>
      <c r="E6868" s="1">
        <v>44628.579861111109</v>
      </c>
      <c r="F6868" s="2">
        <v>44628</v>
      </c>
      <c r="G6868" s="2">
        <v>44993</v>
      </c>
      <c r="H6868" t="s">
        <v>112</v>
      </c>
      <c r="I6868" t="s">
        <v>113</v>
      </c>
      <c r="K6868" t="s">
        <v>25831</v>
      </c>
      <c r="L6868" t="s">
        <v>25832</v>
      </c>
      <c r="M6868" t="s">
        <v>24</v>
      </c>
      <c r="N6868" t="s">
        <v>24515</v>
      </c>
      <c r="O6868">
        <v>356113</v>
      </c>
      <c r="P6868" t="s">
        <v>1393</v>
      </c>
    </row>
    <row r="6869" spans="1:16" x14ac:dyDescent="0.35">
      <c r="A6869" t="s">
        <v>16</v>
      </c>
      <c r="B6869" t="s">
        <v>27</v>
      </c>
      <c r="C6869" t="s">
        <v>17740</v>
      </c>
      <c r="D6869" t="s">
        <v>19</v>
      </c>
      <c r="E6869" s="1">
        <v>44522.46875</v>
      </c>
      <c r="F6869" s="2">
        <v>44522</v>
      </c>
      <c r="G6869" s="2">
        <v>48174</v>
      </c>
      <c r="H6869" t="s">
        <v>29</v>
      </c>
      <c r="I6869" t="s">
        <v>30</v>
      </c>
      <c r="K6869" t="s">
        <v>3191</v>
      </c>
      <c r="L6869" t="s">
        <v>3192</v>
      </c>
      <c r="M6869" t="s">
        <v>24</v>
      </c>
      <c r="N6869" t="s">
        <v>25</v>
      </c>
      <c r="P6869" t="s">
        <v>4919</v>
      </c>
    </row>
    <row r="6870" spans="1:16" x14ac:dyDescent="0.35">
      <c r="A6870" t="s">
        <v>16</v>
      </c>
      <c r="B6870" t="s">
        <v>17</v>
      </c>
      <c r="C6870" t="s">
        <v>17736</v>
      </c>
      <c r="D6870" t="s">
        <v>19</v>
      </c>
      <c r="E6870" s="1">
        <v>44141.632638888892</v>
      </c>
      <c r="F6870" s="2">
        <v>44141</v>
      </c>
      <c r="G6870" s="2">
        <v>44142</v>
      </c>
      <c r="H6870" t="s">
        <v>93</v>
      </c>
      <c r="I6870" t="s">
        <v>94</v>
      </c>
      <c r="K6870" t="s">
        <v>17737</v>
      </c>
      <c r="L6870" t="s">
        <v>17738</v>
      </c>
      <c r="M6870" t="s">
        <v>24</v>
      </c>
      <c r="N6870" t="s">
        <v>25</v>
      </c>
      <c r="P6870" t="s">
        <v>17739</v>
      </c>
    </row>
    <row r="6871" spans="1:16" x14ac:dyDescent="0.35">
      <c r="A6871" t="s">
        <v>16</v>
      </c>
      <c r="B6871" t="s">
        <v>17</v>
      </c>
      <c r="C6871" t="s">
        <v>17745</v>
      </c>
      <c r="D6871" t="s">
        <v>105</v>
      </c>
      <c r="E6871" s="1">
        <v>43536.38958333333</v>
      </c>
      <c r="F6871" s="2">
        <v>43536</v>
      </c>
      <c r="G6871" s="2">
        <v>43901</v>
      </c>
      <c r="H6871" t="s">
        <v>6380</v>
      </c>
      <c r="I6871" t="s">
        <v>6381</v>
      </c>
      <c r="K6871" t="s">
        <v>7484</v>
      </c>
      <c r="L6871" t="s">
        <v>7485</v>
      </c>
      <c r="M6871" t="s">
        <v>24</v>
      </c>
      <c r="N6871" t="s">
        <v>25</v>
      </c>
      <c r="O6871">
        <v>94259</v>
      </c>
      <c r="P6871" t="s">
        <v>17746</v>
      </c>
    </row>
    <row r="6872" spans="1:16" x14ac:dyDescent="0.35">
      <c r="A6872" t="s">
        <v>16</v>
      </c>
      <c r="B6872" t="s">
        <v>43</v>
      </c>
      <c r="C6872" t="s">
        <v>17747</v>
      </c>
      <c r="D6872" t="s">
        <v>36</v>
      </c>
      <c r="E6872" s="1">
        <v>43742.648611111108</v>
      </c>
      <c r="F6872" s="2">
        <v>43720</v>
      </c>
      <c r="G6872" s="2">
        <v>44085</v>
      </c>
      <c r="H6872" t="s">
        <v>51</v>
      </c>
      <c r="I6872" t="s">
        <v>52</v>
      </c>
      <c r="K6872" t="s">
        <v>17748</v>
      </c>
      <c r="L6872" t="s">
        <v>17749</v>
      </c>
      <c r="M6872" t="s">
        <v>24</v>
      </c>
      <c r="N6872" t="s">
        <v>25</v>
      </c>
      <c r="O6872">
        <v>2140038017</v>
      </c>
      <c r="P6872" t="s">
        <v>55</v>
      </c>
    </row>
    <row r="6873" spans="1:16" x14ac:dyDescent="0.35">
      <c r="A6873" t="s">
        <v>56</v>
      </c>
      <c r="B6873" t="s">
        <v>66</v>
      </c>
      <c r="C6873" t="s">
        <v>14184</v>
      </c>
      <c r="D6873" t="s">
        <v>105</v>
      </c>
      <c r="E6873" s="1">
        <v>44279.74722222222</v>
      </c>
      <c r="F6873" s="2">
        <v>44256</v>
      </c>
      <c r="G6873" s="2">
        <v>44560</v>
      </c>
      <c r="H6873" t="s">
        <v>460</v>
      </c>
      <c r="I6873" t="s">
        <v>461</v>
      </c>
      <c r="K6873" t="s">
        <v>14185</v>
      </c>
      <c r="L6873" t="s">
        <v>14186</v>
      </c>
      <c r="M6873" t="s">
        <v>24</v>
      </c>
      <c r="N6873" t="s">
        <v>25</v>
      </c>
      <c r="O6873">
        <v>612950</v>
      </c>
      <c r="P6873" t="s">
        <v>14187</v>
      </c>
    </row>
    <row r="6874" spans="1:16" x14ac:dyDescent="0.35">
      <c r="A6874" t="s">
        <v>139</v>
      </c>
      <c r="B6874" t="s">
        <v>258</v>
      </c>
      <c r="C6874" t="s">
        <v>14337</v>
      </c>
      <c r="D6874" t="s">
        <v>19</v>
      </c>
      <c r="E6874" s="1">
        <v>43909.554166666669</v>
      </c>
      <c r="F6874" s="2">
        <v>43586</v>
      </c>
      <c r="G6874" s="2">
        <v>45413</v>
      </c>
      <c r="H6874" t="s">
        <v>260</v>
      </c>
      <c r="I6874" t="s">
        <v>261</v>
      </c>
      <c r="K6874" t="s">
        <v>1259</v>
      </c>
      <c r="L6874" t="s">
        <v>56</v>
      </c>
      <c r="M6874" t="s">
        <v>24</v>
      </c>
      <c r="N6874" t="s">
        <v>345</v>
      </c>
      <c r="P6874" t="s">
        <v>14338</v>
      </c>
    </row>
    <row r="6875" spans="1:16" x14ac:dyDescent="0.35">
      <c r="A6875" t="s">
        <v>56</v>
      </c>
      <c r="B6875" t="s">
        <v>339</v>
      </c>
      <c r="C6875" t="s">
        <v>2976</v>
      </c>
      <c r="D6875" t="s">
        <v>59</v>
      </c>
      <c r="E6875" s="1">
        <v>44083.419444444444</v>
      </c>
      <c r="F6875" s="2">
        <v>44118</v>
      </c>
      <c r="G6875" s="2">
        <v>44196</v>
      </c>
      <c r="H6875" t="s">
        <v>341</v>
      </c>
      <c r="I6875" t="s">
        <v>342</v>
      </c>
      <c r="K6875" t="s">
        <v>343</v>
      </c>
      <c r="L6875" t="s">
        <v>344</v>
      </c>
      <c r="M6875" t="s">
        <v>24</v>
      </c>
      <c r="N6875" t="s">
        <v>345</v>
      </c>
      <c r="O6875">
        <v>676528</v>
      </c>
      <c r="P6875" t="s">
        <v>2977</v>
      </c>
    </row>
    <row r="6876" spans="1:16" x14ac:dyDescent="0.35">
      <c r="A6876" t="s">
        <v>56</v>
      </c>
      <c r="B6876" t="s">
        <v>57</v>
      </c>
      <c r="C6876" t="s">
        <v>58</v>
      </c>
      <c r="D6876" t="s">
        <v>59</v>
      </c>
      <c r="E6876" s="1">
        <v>43955.722222222219</v>
      </c>
      <c r="F6876" s="2">
        <v>43962</v>
      </c>
      <c r="G6876" s="2">
        <v>44327</v>
      </c>
      <c r="H6876" t="s">
        <v>60</v>
      </c>
      <c r="I6876" t="s">
        <v>61</v>
      </c>
      <c r="K6876" t="s">
        <v>62</v>
      </c>
      <c r="L6876" t="s">
        <v>63</v>
      </c>
      <c r="M6876" t="s">
        <v>24</v>
      </c>
      <c r="N6876" t="s">
        <v>64</v>
      </c>
      <c r="O6876">
        <v>2140043929</v>
      </c>
      <c r="P6876" t="s">
        <v>65</v>
      </c>
    </row>
    <row r="6877" spans="1:16" x14ac:dyDescent="0.35">
      <c r="A6877" t="s">
        <v>16</v>
      </c>
      <c r="B6877" t="s">
        <v>27</v>
      </c>
      <c r="C6877" t="s">
        <v>14378</v>
      </c>
      <c r="D6877" t="s">
        <v>19</v>
      </c>
      <c r="E6877" s="1">
        <v>44384.623611111114</v>
      </c>
      <c r="F6877" s="2">
        <v>44387</v>
      </c>
      <c r="G6877" s="2">
        <v>48039</v>
      </c>
      <c r="H6877" t="s">
        <v>29</v>
      </c>
      <c r="I6877" t="s">
        <v>30</v>
      </c>
      <c r="K6877" t="s">
        <v>14379</v>
      </c>
      <c r="L6877" t="s">
        <v>14380</v>
      </c>
      <c r="M6877" t="s">
        <v>24</v>
      </c>
      <c r="N6877" t="s">
        <v>25</v>
      </c>
      <c r="P6877" t="s">
        <v>134</v>
      </c>
    </row>
    <row r="6878" spans="1:16" x14ac:dyDescent="0.35">
      <c r="A6878" t="s">
        <v>16</v>
      </c>
      <c r="B6878" t="s">
        <v>17</v>
      </c>
      <c r="C6878" t="s">
        <v>14385</v>
      </c>
      <c r="D6878" t="s">
        <v>105</v>
      </c>
      <c r="E6878" s="1">
        <v>44704.629861111112</v>
      </c>
      <c r="F6878" s="2">
        <v>44666</v>
      </c>
      <c r="G6878" s="2">
        <v>45290</v>
      </c>
      <c r="H6878" t="s">
        <v>75</v>
      </c>
      <c r="I6878" t="s">
        <v>76</v>
      </c>
      <c r="K6878" t="s">
        <v>10319</v>
      </c>
      <c r="L6878" t="s">
        <v>10320</v>
      </c>
      <c r="M6878" t="s">
        <v>24</v>
      </c>
      <c r="N6878" t="s">
        <v>25</v>
      </c>
      <c r="O6878">
        <v>94260</v>
      </c>
      <c r="P6878" t="s">
        <v>14386</v>
      </c>
    </row>
    <row r="6879" spans="1:16" x14ac:dyDescent="0.35">
      <c r="A6879" t="s">
        <v>56</v>
      </c>
      <c r="B6879" t="s">
        <v>57</v>
      </c>
      <c r="C6879" t="s">
        <v>58</v>
      </c>
      <c r="D6879" t="s">
        <v>59</v>
      </c>
      <c r="E6879" s="1">
        <v>43955.722222222219</v>
      </c>
      <c r="F6879" s="2">
        <v>43962</v>
      </c>
      <c r="G6879" s="2">
        <v>44327</v>
      </c>
      <c r="H6879" t="s">
        <v>60</v>
      </c>
      <c r="I6879" t="s">
        <v>61</v>
      </c>
      <c r="K6879" t="s">
        <v>62</v>
      </c>
      <c r="L6879" t="s">
        <v>63</v>
      </c>
      <c r="M6879" t="s">
        <v>24</v>
      </c>
      <c r="N6879" t="s">
        <v>64</v>
      </c>
      <c r="O6879">
        <v>691600</v>
      </c>
      <c r="P6879" t="s">
        <v>65</v>
      </c>
    </row>
    <row r="6880" spans="1:16" x14ac:dyDescent="0.35">
      <c r="A6880" t="s">
        <v>16</v>
      </c>
      <c r="B6880" t="s">
        <v>17</v>
      </c>
      <c r="C6880" t="s">
        <v>14395</v>
      </c>
      <c r="D6880" t="s">
        <v>19</v>
      </c>
      <c r="E6880" s="1">
        <v>44386.420138888891</v>
      </c>
      <c r="F6880" s="2">
        <v>44378</v>
      </c>
      <c r="G6880" s="2">
        <v>46204</v>
      </c>
      <c r="H6880" t="s">
        <v>550</v>
      </c>
      <c r="I6880" t="s">
        <v>551</v>
      </c>
      <c r="K6880" t="s">
        <v>2547</v>
      </c>
      <c r="L6880" t="s">
        <v>2548</v>
      </c>
      <c r="M6880" t="s">
        <v>24</v>
      </c>
      <c r="N6880" t="s">
        <v>25</v>
      </c>
      <c r="P6880" t="s">
        <v>14396</v>
      </c>
    </row>
    <row r="6881" spans="1:16" x14ac:dyDescent="0.35">
      <c r="A6881" t="s">
        <v>16</v>
      </c>
      <c r="B6881" t="s">
        <v>17</v>
      </c>
      <c r="C6881" t="s">
        <v>14397</v>
      </c>
      <c r="D6881" t="s">
        <v>19</v>
      </c>
      <c r="E6881" s="1">
        <v>44336.344444444447</v>
      </c>
      <c r="F6881" s="2">
        <v>44348</v>
      </c>
      <c r="G6881" s="2">
        <v>44620</v>
      </c>
      <c r="H6881" t="s">
        <v>316</v>
      </c>
      <c r="I6881" t="s">
        <v>317</v>
      </c>
      <c r="K6881" t="s">
        <v>14398</v>
      </c>
      <c r="L6881" t="s">
        <v>14399</v>
      </c>
      <c r="M6881" t="s">
        <v>24</v>
      </c>
      <c r="N6881" t="s">
        <v>41</v>
      </c>
      <c r="P6881" t="s">
        <v>401</v>
      </c>
    </row>
    <row r="6882" spans="1:16" x14ac:dyDescent="0.35">
      <c r="A6882" t="s">
        <v>56</v>
      </c>
      <c r="B6882" t="s">
        <v>66</v>
      </c>
      <c r="C6882" t="s">
        <v>26448</v>
      </c>
      <c r="D6882" t="s">
        <v>105</v>
      </c>
      <c r="E6882" s="1">
        <v>44702.390972222223</v>
      </c>
      <c r="F6882" s="2">
        <v>44702</v>
      </c>
      <c r="G6882" s="2">
        <v>44703</v>
      </c>
      <c r="H6882" t="s">
        <v>3370</v>
      </c>
      <c r="I6882" t="s">
        <v>143</v>
      </c>
      <c r="J6882" t="s">
        <v>143</v>
      </c>
      <c r="K6882" t="s">
        <v>5213</v>
      </c>
      <c r="L6882" t="s">
        <v>5214</v>
      </c>
      <c r="M6882" t="s">
        <v>24</v>
      </c>
      <c r="N6882" t="s">
        <v>24515</v>
      </c>
      <c r="O6882">
        <v>219118</v>
      </c>
      <c r="P6882" t="s">
        <v>16525</v>
      </c>
    </row>
    <row r="6883" spans="1:16" x14ac:dyDescent="0.35">
      <c r="A6883" t="s">
        <v>56</v>
      </c>
      <c r="B6883" t="s">
        <v>57</v>
      </c>
      <c r="C6883" t="s">
        <v>58</v>
      </c>
      <c r="D6883" t="s">
        <v>59</v>
      </c>
      <c r="E6883" s="1">
        <v>43955.722222222219</v>
      </c>
      <c r="F6883" s="2">
        <v>43962</v>
      </c>
      <c r="G6883" s="2">
        <v>44327</v>
      </c>
      <c r="H6883" t="s">
        <v>60</v>
      </c>
      <c r="I6883" t="s">
        <v>61</v>
      </c>
      <c r="K6883" t="s">
        <v>62</v>
      </c>
      <c r="L6883" t="s">
        <v>63</v>
      </c>
      <c r="M6883" t="s">
        <v>24</v>
      </c>
      <c r="N6883" t="s">
        <v>64</v>
      </c>
      <c r="O6883">
        <v>357130</v>
      </c>
      <c r="P6883" t="s">
        <v>65</v>
      </c>
    </row>
    <row r="6884" spans="1:16" x14ac:dyDescent="0.35">
      <c r="A6884" t="s">
        <v>16</v>
      </c>
      <c r="B6884" t="s">
        <v>17</v>
      </c>
      <c r="C6884" t="s">
        <v>26449</v>
      </c>
      <c r="D6884" t="s">
        <v>19</v>
      </c>
      <c r="E6884" s="1">
        <v>43684.681250000001</v>
      </c>
      <c r="F6884" s="2">
        <v>43684</v>
      </c>
      <c r="G6884" s="2">
        <v>45511</v>
      </c>
      <c r="H6884" t="s">
        <v>716</v>
      </c>
      <c r="I6884" t="s">
        <v>717</v>
      </c>
      <c r="K6884" t="s">
        <v>26450</v>
      </c>
      <c r="L6884" t="s">
        <v>26451</v>
      </c>
      <c r="M6884" t="s">
        <v>24</v>
      </c>
      <c r="N6884" t="s">
        <v>24512</v>
      </c>
      <c r="P6884" t="s">
        <v>26452</v>
      </c>
    </row>
    <row r="6885" spans="1:16" x14ac:dyDescent="0.35">
      <c r="A6885" t="s">
        <v>16</v>
      </c>
      <c r="B6885" t="s">
        <v>17</v>
      </c>
      <c r="C6885" t="s">
        <v>14408</v>
      </c>
      <c r="D6885" t="s">
        <v>19</v>
      </c>
      <c r="E6885" s="1">
        <v>44487.645833333336</v>
      </c>
      <c r="F6885" s="2">
        <v>44470</v>
      </c>
      <c r="G6885" s="2">
        <v>44865</v>
      </c>
      <c r="H6885" t="s">
        <v>75</v>
      </c>
      <c r="I6885" t="s">
        <v>76</v>
      </c>
      <c r="K6885" t="s">
        <v>3790</v>
      </c>
      <c r="L6885" t="s">
        <v>3791</v>
      </c>
      <c r="M6885" t="s">
        <v>24</v>
      </c>
      <c r="N6885" t="s">
        <v>25</v>
      </c>
      <c r="P6885" t="s">
        <v>14409</v>
      </c>
    </row>
    <row r="6886" spans="1:16" x14ac:dyDescent="0.35">
      <c r="A6886" t="s">
        <v>16</v>
      </c>
      <c r="B6886" t="s">
        <v>43</v>
      </c>
      <c r="C6886" t="s">
        <v>14410</v>
      </c>
      <c r="D6886" t="s">
        <v>36</v>
      </c>
      <c r="E6886" s="1">
        <v>43742.649305555555</v>
      </c>
      <c r="F6886" s="2">
        <v>43720</v>
      </c>
      <c r="G6886" s="2">
        <v>44085</v>
      </c>
      <c r="H6886" t="s">
        <v>51</v>
      </c>
      <c r="I6886" t="s">
        <v>52</v>
      </c>
      <c r="K6886" t="s">
        <v>14411</v>
      </c>
      <c r="L6886" t="s">
        <v>14412</v>
      </c>
      <c r="M6886" t="s">
        <v>24</v>
      </c>
      <c r="N6886" t="s">
        <v>41</v>
      </c>
      <c r="O6886">
        <v>2140038017</v>
      </c>
      <c r="P6886" t="s">
        <v>55</v>
      </c>
    </row>
    <row r="6887" spans="1:16" x14ac:dyDescent="0.35">
      <c r="A6887" t="s">
        <v>16</v>
      </c>
      <c r="B6887" t="s">
        <v>43</v>
      </c>
      <c r="C6887" t="s">
        <v>14413</v>
      </c>
      <c r="D6887" t="s">
        <v>36</v>
      </c>
      <c r="E6887" s="1">
        <v>43616.390972222223</v>
      </c>
      <c r="F6887" s="2">
        <v>43606</v>
      </c>
      <c r="G6887" s="2">
        <v>45067</v>
      </c>
      <c r="H6887" t="s">
        <v>483</v>
      </c>
      <c r="I6887" t="s">
        <v>143</v>
      </c>
      <c r="J6887" t="s">
        <v>484</v>
      </c>
      <c r="K6887" t="s">
        <v>6562</v>
      </c>
      <c r="L6887" t="s">
        <v>6563</v>
      </c>
      <c r="M6887" t="s">
        <v>24</v>
      </c>
      <c r="N6887" t="s">
        <v>25</v>
      </c>
      <c r="O6887">
        <v>743321</v>
      </c>
      <c r="P6887" t="s">
        <v>14414</v>
      </c>
    </row>
    <row r="6888" spans="1:16" x14ac:dyDescent="0.35">
      <c r="A6888" t="s">
        <v>16</v>
      </c>
      <c r="B6888" t="s">
        <v>17</v>
      </c>
      <c r="C6888" t="s">
        <v>14415</v>
      </c>
      <c r="D6888" t="s">
        <v>36</v>
      </c>
      <c r="E6888" s="1">
        <v>44494.893055555556</v>
      </c>
      <c r="F6888" s="2">
        <v>44440</v>
      </c>
      <c r="G6888" s="2">
        <v>44804</v>
      </c>
      <c r="H6888" t="s">
        <v>159</v>
      </c>
      <c r="I6888" t="s">
        <v>160</v>
      </c>
      <c r="K6888" t="s">
        <v>4274</v>
      </c>
      <c r="L6888" t="s">
        <v>4275</v>
      </c>
      <c r="M6888" t="s">
        <v>24</v>
      </c>
      <c r="N6888" t="s">
        <v>25</v>
      </c>
      <c r="O6888">
        <v>358936</v>
      </c>
      <c r="P6888" t="s">
        <v>5694</v>
      </c>
    </row>
    <row r="6889" spans="1:16" x14ac:dyDescent="0.35">
      <c r="A6889" t="s">
        <v>16</v>
      </c>
      <c r="B6889" t="s">
        <v>17</v>
      </c>
      <c r="C6889" t="s">
        <v>14416</v>
      </c>
      <c r="D6889" t="s">
        <v>19</v>
      </c>
      <c r="E6889" s="1">
        <v>43950.636111111111</v>
      </c>
      <c r="F6889" s="2">
        <v>43948</v>
      </c>
      <c r="G6889" s="2">
        <v>44012</v>
      </c>
      <c r="H6889" t="s">
        <v>550</v>
      </c>
      <c r="I6889" t="s">
        <v>551</v>
      </c>
      <c r="K6889" t="s">
        <v>14417</v>
      </c>
      <c r="L6889" t="s">
        <v>14418</v>
      </c>
      <c r="M6889" t="s">
        <v>24</v>
      </c>
      <c r="N6889" t="s">
        <v>25</v>
      </c>
      <c r="P6889" t="s">
        <v>554</v>
      </c>
    </row>
    <row r="6890" spans="1:16" x14ac:dyDescent="0.35">
      <c r="A6890" t="s">
        <v>16</v>
      </c>
      <c r="B6890" t="s">
        <v>43</v>
      </c>
      <c r="C6890" t="s">
        <v>14419</v>
      </c>
      <c r="D6890" t="s">
        <v>36</v>
      </c>
      <c r="E6890" s="1">
        <v>43577.667361111111</v>
      </c>
      <c r="F6890" s="2">
        <v>43549</v>
      </c>
      <c r="G6890" s="2">
        <v>44279</v>
      </c>
      <c r="H6890" t="s">
        <v>51</v>
      </c>
      <c r="I6890" t="s">
        <v>52</v>
      </c>
      <c r="K6890" t="s">
        <v>14420</v>
      </c>
      <c r="L6890" t="s">
        <v>14421</v>
      </c>
      <c r="M6890" t="s">
        <v>24</v>
      </c>
      <c r="N6890" t="s">
        <v>25</v>
      </c>
      <c r="O6890">
        <v>2140038023</v>
      </c>
      <c r="P6890" t="s">
        <v>190</v>
      </c>
    </row>
    <row r="6891" spans="1:16" x14ac:dyDescent="0.35">
      <c r="A6891" t="s">
        <v>139</v>
      </c>
      <c r="B6891" t="s">
        <v>140</v>
      </c>
      <c r="C6891" t="s">
        <v>14868</v>
      </c>
      <c r="D6891" t="s">
        <v>19</v>
      </c>
      <c r="E6891" s="1">
        <v>43766.436111111114</v>
      </c>
      <c r="F6891" s="2">
        <v>43739</v>
      </c>
      <c r="G6891" s="2">
        <v>44165</v>
      </c>
      <c r="H6891" t="s">
        <v>142</v>
      </c>
      <c r="I6891" t="s">
        <v>143</v>
      </c>
      <c r="J6891" t="s">
        <v>144</v>
      </c>
      <c r="K6891" t="s">
        <v>6302</v>
      </c>
      <c r="L6891" t="s">
        <v>6303</v>
      </c>
      <c r="M6891" t="s">
        <v>24</v>
      </c>
      <c r="N6891" t="s">
        <v>41</v>
      </c>
      <c r="P6891" t="s">
        <v>1136</v>
      </c>
    </row>
    <row r="6892" spans="1:16" x14ac:dyDescent="0.35">
      <c r="A6892" t="s">
        <v>16</v>
      </c>
      <c r="B6892" t="s">
        <v>406</v>
      </c>
      <c r="C6892" t="s">
        <v>14873</v>
      </c>
      <c r="D6892" t="s">
        <v>36</v>
      </c>
      <c r="E6892" s="1">
        <v>44512.35833333333</v>
      </c>
      <c r="F6892" s="2">
        <v>44470</v>
      </c>
      <c r="G6892" s="2">
        <v>45199</v>
      </c>
      <c r="H6892" t="s">
        <v>4015</v>
      </c>
      <c r="I6892" t="s">
        <v>4016</v>
      </c>
      <c r="K6892" t="s">
        <v>14874</v>
      </c>
      <c r="L6892" t="s">
        <v>14875</v>
      </c>
      <c r="M6892" t="s">
        <v>24</v>
      </c>
      <c r="N6892" t="s">
        <v>25</v>
      </c>
      <c r="O6892">
        <v>94259</v>
      </c>
      <c r="P6892" t="s">
        <v>14876</v>
      </c>
    </row>
    <row r="6893" spans="1:16" x14ac:dyDescent="0.35">
      <c r="A6893" t="s">
        <v>56</v>
      </c>
      <c r="B6893" t="s">
        <v>66</v>
      </c>
      <c r="C6893" t="s">
        <v>14871</v>
      </c>
      <c r="D6893" t="s">
        <v>36</v>
      </c>
      <c r="E6893" s="1">
        <v>44147.686111111114</v>
      </c>
      <c r="F6893" s="2">
        <v>44138</v>
      </c>
      <c r="G6893" s="2">
        <v>44475</v>
      </c>
      <c r="H6893" t="s">
        <v>207</v>
      </c>
      <c r="I6893" t="s">
        <v>213</v>
      </c>
      <c r="J6893" t="s">
        <v>208</v>
      </c>
      <c r="K6893" t="s">
        <v>8212</v>
      </c>
      <c r="L6893" t="s">
        <v>8213</v>
      </c>
      <c r="M6893" t="s">
        <v>248</v>
      </c>
      <c r="N6893" t="s">
        <v>41</v>
      </c>
      <c r="O6893">
        <v>358936</v>
      </c>
      <c r="P6893" t="s">
        <v>14872</v>
      </c>
    </row>
    <row r="6894" spans="1:16" x14ac:dyDescent="0.35">
      <c r="A6894" t="s">
        <v>16</v>
      </c>
      <c r="B6894" t="s">
        <v>43</v>
      </c>
      <c r="C6894" t="s">
        <v>8412</v>
      </c>
      <c r="D6894" t="s">
        <v>105</v>
      </c>
      <c r="E6894" s="1">
        <v>44232.640972222223</v>
      </c>
      <c r="F6894" s="2">
        <v>44232</v>
      </c>
      <c r="G6894" s="2">
        <v>45077</v>
      </c>
      <c r="H6894" t="s">
        <v>106</v>
      </c>
      <c r="I6894" t="s">
        <v>107</v>
      </c>
      <c r="K6894" t="s">
        <v>8413</v>
      </c>
      <c r="L6894" t="s">
        <v>8414</v>
      </c>
      <c r="M6894" t="s">
        <v>24</v>
      </c>
      <c r="N6894" t="s">
        <v>25</v>
      </c>
      <c r="O6894">
        <v>94255</v>
      </c>
      <c r="P6894" t="s">
        <v>2381</v>
      </c>
    </row>
    <row r="6895" spans="1:16" x14ac:dyDescent="0.35">
      <c r="A6895" t="s">
        <v>16</v>
      </c>
      <c r="B6895" t="s">
        <v>43</v>
      </c>
      <c r="C6895" t="s">
        <v>15996</v>
      </c>
      <c r="D6895" t="s">
        <v>19</v>
      </c>
      <c r="E6895" s="1">
        <v>44146.772222222222</v>
      </c>
      <c r="F6895" s="2">
        <v>44136</v>
      </c>
      <c r="G6895" s="2">
        <v>44165</v>
      </c>
      <c r="H6895" t="s">
        <v>453</v>
      </c>
      <c r="I6895" t="s">
        <v>213</v>
      </c>
      <c r="J6895" t="s">
        <v>455</v>
      </c>
      <c r="K6895" t="s">
        <v>15997</v>
      </c>
      <c r="L6895" t="s">
        <v>15998</v>
      </c>
      <c r="M6895" t="s">
        <v>24</v>
      </c>
      <c r="N6895" t="s">
        <v>41</v>
      </c>
      <c r="P6895" t="s">
        <v>15999</v>
      </c>
    </row>
    <row r="6896" spans="1:16" x14ac:dyDescent="0.35">
      <c r="A6896" t="s">
        <v>56</v>
      </c>
      <c r="B6896" t="s">
        <v>66</v>
      </c>
      <c r="C6896" t="s">
        <v>26453</v>
      </c>
      <c r="D6896" t="s">
        <v>19</v>
      </c>
      <c r="E6896" s="1">
        <v>44630.445833333331</v>
      </c>
      <c r="F6896" s="2">
        <v>44629</v>
      </c>
      <c r="G6896" s="2">
        <v>45179</v>
      </c>
      <c r="H6896" t="s">
        <v>611</v>
      </c>
      <c r="I6896" t="s">
        <v>612</v>
      </c>
      <c r="K6896" t="s">
        <v>1443</v>
      </c>
      <c r="L6896" t="s">
        <v>24553</v>
      </c>
      <c r="M6896" t="s">
        <v>24</v>
      </c>
      <c r="N6896" t="s">
        <v>24515</v>
      </c>
      <c r="P6896" t="s">
        <v>1444</v>
      </c>
    </row>
    <row r="6897" spans="1:16" x14ac:dyDescent="0.35">
      <c r="A6897" t="s">
        <v>16</v>
      </c>
      <c r="B6897" t="s">
        <v>17</v>
      </c>
      <c r="C6897" t="s">
        <v>26454</v>
      </c>
      <c r="D6897" t="s">
        <v>19</v>
      </c>
      <c r="E6897" s="1">
        <v>44047.419444444444</v>
      </c>
      <c r="F6897" s="2">
        <v>44047</v>
      </c>
      <c r="G6897" s="2">
        <v>47848</v>
      </c>
      <c r="H6897" t="s">
        <v>3553</v>
      </c>
      <c r="I6897" t="s">
        <v>3554</v>
      </c>
      <c r="K6897" t="s">
        <v>22847</v>
      </c>
      <c r="L6897" t="s">
        <v>22848</v>
      </c>
      <c r="M6897" t="s">
        <v>24</v>
      </c>
      <c r="N6897" t="s">
        <v>24515</v>
      </c>
      <c r="P6897" t="s">
        <v>3557</v>
      </c>
    </row>
    <row r="6898" spans="1:16" x14ac:dyDescent="0.35">
      <c r="A6898" t="s">
        <v>16</v>
      </c>
      <c r="B6898" t="s">
        <v>17</v>
      </c>
      <c r="C6898" t="s">
        <v>16007</v>
      </c>
      <c r="D6898" t="s">
        <v>19</v>
      </c>
      <c r="E6898" s="1">
        <v>44145.519444444442</v>
      </c>
      <c r="F6898" s="2">
        <v>44155</v>
      </c>
      <c r="G6898" s="2">
        <v>47807</v>
      </c>
      <c r="H6898" t="s">
        <v>99</v>
      </c>
      <c r="I6898" t="s">
        <v>100</v>
      </c>
      <c r="K6898" t="s">
        <v>16008</v>
      </c>
      <c r="L6898" t="s">
        <v>16009</v>
      </c>
      <c r="M6898" t="s">
        <v>24</v>
      </c>
      <c r="N6898" t="s">
        <v>25</v>
      </c>
      <c r="P6898" t="s">
        <v>103</v>
      </c>
    </row>
    <row r="6899" spans="1:16" x14ac:dyDescent="0.35">
      <c r="A6899" t="s">
        <v>16</v>
      </c>
      <c r="B6899" t="s">
        <v>43</v>
      </c>
      <c r="C6899" t="s">
        <v>16010</v>
      </c>
      <c r="D6899" t="s">
        <v>105</v>
      </c>
      <c r="E6899" s="1">
        <v>43516.617361111108</v>
      </c>
      <c r="F6899" s="2">
        <v>43490</v>
      </c>
      <c r="G6899" s="2">
        <v>44555</v>
      </c>
      <c r="H6899" t="s">
        <v>987</v>
      </c>
      <c r="I6899" t="s">
        <v>988</v>
      </c>
      <c r="K6899" t="s">
        <v>16011</v>
      </c>
      <c r="L6899" t="s">
        <v>16012</v>
      </c>
      <c r="M6899" t="s">
        <v>24</v>
      </c>
      <c r="N6899" t="s">
        <v>25</v>
      </c>
      <c r="O6899">
        <v>94263</v>
      </c>
      <c r="P6899" t="e" cm="1">
        <f t="array" ref="P6899">- MANUTENÇÃO</f>
        <v>#NAME?</v>
      </c>
    </row>
    <row r="6900" spans="1:16" x14ac:dyDescent="0.35">
      <c r="A6900" t="s">
        <v>16</v>
      </c>
      <c r="B6900" t="s">
        <v>17</v>
      </c>
      <c r="C6900" t="s">
        <v>1865</v>
      </c>
      <c r="D6900" t="s">
        <v>59</v>
      </c>
      <c r="E6900" s="1">
        <v>44260.662499999999</v>
      </c>
      <c r="F6900" s="2">
        <v>44256</v>
      </c>
      <c r="G6900" s="2">
        <v>44985</v>
      </c>
      <c r="H6900" t="s">
        <v>704</v>
      </c>
      <c r="I6900" t="s">
        <v>705</v>
      </c>
      <c r="K6900" t="s">
        <v>1866</v>
      </c>
      <c r="L6900" t="s">
        <v>1867</v>
      </c>
      <c r="M6900" t="s">
        <v>24</v>
      </c>
      <c r="N6900" t="s">
        <v>25</v>
      </c>
      <c r="O6900">
        <v>2140038023</v>
      </c>
      <c r="P6900" t="s">
        <v>1868</v>
      </c>
    </row>
    <row r="6901" spans="1:16" x14ac:dyDescent="0.35">
      <c r="A6901" t="s">
        <v>16</v>
      </c>
      <c r="B6901" t="s">
        <v>43</v>
      </c>
      <c r="C6901" t="s">
        <v>16016</v>
      </c>
      <c r="D6901" t="s">
        <v>36</v>
      </c>
      <c r="E6901" s="1">
        <v>43578.578472222223</v>
      </c>
      <c r="F6901" s="2">
        <v>43586</v>
      </c>
      <c r="G6901" s="2">
        <v>44682</v>
      </c>
      <c r="H6901" t="s">
        <v>16017</v>
      </c>
      <c r="I6901" t="s">
        <v>16018</v>
      </c>
      <c r="K6901" t="s">
        <v>16019</v>
      </c>
      <c r="L6901" t="s">
        <v>16020</v>
      </c>
      <c r="M6901" t="s">
        <v>24</v>
      </c>
      <c r="N6901" t="s">
        <v>25</v>
      </c>
      <c r="O6901">
        <v>687891</v>
      </c>
      <c r="P6901" t="s">
        <v>16021</v>
      </c>
    </row>
    <row r="6902" spans="1:16" x14ac:dyDescent="0.35">
      <c r="A6902" t="s">
        <v>16</v>
      </c>
      <c r="B6902" t="s">
        <v>43</v>
      </c>
      <c r="C6902" t="s">
        <v>6600</v>
      </c>
      <c r="D6902" t="s">
        <v>105</v>
      </c>
      <c r="E6902" s="1">
        <v>44021.786805555559</v>
      </c>
      <c r="F6902" s="2">
        <v>44021</v>
      </c>
      <c r="G6902" s="2">
        <v>44926</v>
      </c>
      <c r="H6902" t="s">
        <v>106</v>
      </c>
      <c r="I6902" t="s">
        <v>107</v>
      </c>
      <c r="K6902" t="s">
        <v>6601</v>
      </c>
      <c r="L6902" t="s">
        <v>6602</v>
      </c>
      <c r="M6902" t="s">
        <v>24</v>
      </c>
      <c r="N6902" t="s">
        <v>25</v>
      </c>
      <c r="O6902">
        <v>94263</v>
      </c>
      <c r="P6902" t="s">
        <v>671</v>
      </c>
    </row>
    <row r="6903" spans="1:16" x14ac:dyDescent="0.35">
      <c r="A6903" t="s">
        <v>56</v>
      </c>
      <c r="B6903" t="s">
        <v>57</v>
      </c>
      <c r="C6903" t="s">
        <v>58</v>
      </c>
      <c r="D6903" t="s">
        <v>59</v>
      </c>
      <c r="E6903" s="1">
        <v>43955.722222222219</v>
      </c>
      <c r="F6903" s="2">
        <v>43962</v>
      </c>
      <c r="G6903" s="2">
        <v>44327</v>
      </c>
      <c r="H6903" t="s">
        <v>60</v>
      </c>
      <c r="I6903" t="s">
        <v>61</v>
      </c>
      <c r="K6903" t="s">
        <v>62</v>
      </c>
      <c r="L6903" t="s">
        <v>63</v>
      </c>
      <c r="M6903" t="s">
        <v>24</v>
      </c>
      <c r="N6903" t="s">
        <v>64</v>
      </c>
      <c r="O6903">
        <v>691301</v>
      </c>
      <c r="P6903" t="s">
        <v>65</v>
      </c>
    </row>
    <row r="6904" spans="1:16" x14ac:dyDescent="0.35">
      <c r="A6904" t="s">
        <v>16</v>
      </c>
      <c r="B6904" t="s">
        <v>27</v>
      </c>
      <c r="C6904" t="s">
        <v>16882</v>
      </c>
      <c r="D6904" t="s">
        <v>19</v>
      </c>
      <c r="E6904" s="1">
        <v>44074.551388888889</v>
      </c>
      <c r="F6904" s="2">
        <v>44074</v>
      </c>
      <c r="G6904" s="2">
        <v>47726</v>
      </c>
      <c r="H6904" t="s">
        <v>29</v>
      </c>
      <c r="I6904" t="s">
        <v>30</v>
      </c>
      <c r="K6904" t="s">
        <v>16883</v>
      </c>
      <c r="L6904" t="s">
        <v>16884</v>
      </c>
      <c r="M6904" t="s">
        <v>24</v>
      </c>
      <c r="N6904" t="s">
        <v>25</v>
      </c>
      <c r="P6904" t="s">
        <v>820</v>
      </c>
    </row>
    <row r="6905" spans="1:16" x14ac:dyDescent="0.35">
      <c r="A6905" t="s">
        <v>16</v>
      </c>
      <c r="B6905" t="s">
        <v>17</v>
      </c>
      <c r="C6905" t="s">
        <v>16889</v>
      </c>
      <c r="D6905" t="s">
        <v>36</v>
      </c>
      <c r="E6905" s="1">
        <v>44169.588888888888</v>
      </c>
      <c r="F6905" s="2">
        <v>44105</v>
      </c>
      <c r="G6905" s="2">
        <v>44561</v>
      </c>
      <c r="H6905" t="s">
        <v>159</v>
      </c>
      <c r="I6905" t="s">
        <v>160</v>
      </c>
      <c r="K6905" t="s">
        <v>16890</v>
      </c>
      <c r="L6905" t="s">
        <v>16891</v>
      </c>
      <c r="M6905" t="s">
        <v>24</v>
      </c>
      <c r="N6905" t="s">
        <v>25</v>
      </c>
      <c r="O6905">
        <v>356113</v>
      </c>
      <c r="P6905" t="s">
        <v>1393</v>
      </c>
    </row>
    <row r="6906" spans="1:16" x14ac:dyDescent="0.35">
      <c r="A6906" t="s">
        <v>56</v>
      </c>
      <c r="B6906" t="s">
        <v>57</v>
      </c>
      <c r="C6906" t="s">
        <v>58</v>
      </c>
      <c r="D6906" t="s">
        <v>59</v>
      </c>
      <c r="E6906" s="1">
        <v>43955.722222222219</v>
      </c>
      <c r="F6906" s="2">
        <v>43962</v>
      </c>
      <c r="G6906" s="2">
        <v>44327</v>
      </c>
      <c r="H6906" t="s">
        <v>60</v>
      </c>
      <c r="I6906" t="s">
        <v>61</v>
      </c>
      <c r="K6906" t="s">
        <v>62</v>
      </c>
      <c r="L6906" t="s">
        <v>63</v>
      </c>
      <c r="M6906" t="s">
        <v>24</v>
      </c>
      <c r="N6906" t="s">
        <v>64</v>
      </c>
      <c r="O6906">
        <v>690793</v>
      </c>
      <c r="P6906" t="s">
        <v>65</v>
      </c>
    </row>
    <row r="6907" spans="1:16" x14ac:dyDescent="0.35">
      <c r="A6907" t="s">
        <v>16</v>
      </c>
      <c r="B6907" t="s">
        <v>17</v>
      </c>
      <c r="C6907" t="s">
        <v>16899</v>
      </c>
      <c r="D6907" t="s">
        <v>19</v>
      </c>
      <c r="E6907" s="1">
        <v>44068.438888888886</v>
      </c>
      <c r="F6907" s="2">
        <v>43910</v>
      </c>
      <c r="G6907" s="2">
        <v>44104</v>
      </c>
      <c r="H6907" t="s">
        <v>93</v>
      </c>
      <c r="I6907" t="s">
        <v>94</v>
      </c>
      <c r="K6907" t="s">
        <v>16900</v>
      </c>
      <c r="L6907" t="s">
        <v>16901</v>
      </c>
      <c r="M6907" t="s">
        <v>24</v>
      </c>
      <c r="N6907" t="s">
        <v>25</v>
      </c>
      <c r="P6907" t="s">
        <v>16902</v>
      </c>
    </row>
    <row r="6908" spans="1:16" x14ac:dyDescent="0.35">
      <c r="A6908" t="s">
        <v>16</v>
      </c>
      <c r="B6908" t="s">
        <v>17</v>
      </c>
      <c r="C6908" t="s">
        <v>16903</v>
      </c>
      <c r="D6908" t="s">
        <v>19</v>
      </c>
      <c r="E6908" s="1">
        <v>44025.736805555556</v>
      </c>
      <c r="F6908" s="2">
        <v>44044</v>
      </c>
      <c r="G6908" s="2">
        <v>45869</v>
      </c>
      <c r="H6908" t="s">
        <v>1283</v>
      </c>
      <c r="I6908" t="s">
        <v>1284</v>
      </c>
      <c r="K6908" t="s">
        <v>16904</v>
      </c>
      <c r="L6908" t="s">
        <v>16905</v>
      </c>
      <c r="M6908" t="s">
        <v>24</v>
      </c>
      <c r="N6908" t="s">
        <v>25</v>
      </c>
      <c r="P6908" t="s">
        <v>16906</v>
      </c>
    </row>
    <row r="6909" spans="1:16" x14ac:dyDescent="0.35">
      <c r="A6909" t="s">
        <v>16</v>
      </c>
      <c r="B6909" t="s">
        <v>43</v>
      </c>
      <c r="C6909" t="s">
        <v>16907</v>
      </c>
      <c r="D6909" t="s">
        <v>36</v>
      </c>
      <c r="E6909" s="1">
        <v>44330.427083333336</v>
      </c>
      <c r="F6909" s="2">
        <v>44367</v>
      </c>
      <c r="G6909" s="2">
        <v>44731</v>
      </c>
      <c r="H6909" t="s">
        <v>51</v>
      </c>
      <c r="I6909" t="s">
        <v>52</v>
      </c>
      <c r="K6909" t="s">
        <v>16908</v>
      </c>
      <c r="L6909" t="s">
        <v>16909</v>
      </c>
      <c r="M6909" t="s">
        <v>24</v>
      </c>
      <c r="N6909" t="s">
        <v>25</v>
      </c>
      <c r="O6909">
        <v>2140037944</v>
      </c>
      <c r="P6909" t="s">
        <v>405</v>
      </c>
    </row>
    <row r="6910" spans="1:16" x14ac:dyDescent="0.35">
      <c r="A6910" t="s">
        <v>16</v>
      </c>
      <c r="B6910" t="s">
        <v>27</v>
      </c>
      <c r="C6910" t="s">
        <v>13870</v>
      </c>
      <c r="D6910" t="s">
        <v>19</v>
      </c>
      <c r="E6910" s="1">
        <v>44706.604861111111</v>
      </c>
      <c r="F6910" s="2">
        <v>44612</v>
      </c>
      <c r="G6910" s="2">
        <v>48264</v>
      </c>
      <c r="H6910" t="s">
        <v>765</v>
      </c>
      <c r="I6910" t="s">
        <v>766</v>
      </c>
      <c r="K6910" t="s">
        <v>6970</v>
      </c>
      <c r="L6910" t="s">
        <v>6971</v>
      </c>
      <c r="M6910" t="s">
        <v>24</v>
      </c>
      <c r="N6910" t="s">
        <v>25</v>
      </c>
      <c r="P6910" t="s">
        <v>769</v>
      </c>
    </row>
    <row r="6911" spans="1:16" x14ac:dyDescent="0.35">
      <c r="A6911" t="s">
        <v>16</v>
      </c>
      <c r="B6911" t="s">
        <v>17</v>
      </c>
      <c r="C6911" t="s">
        <v>13871</v>
      </c>
      <c r="D6911" t="s">
        <v>36</v>
      </c>
      <c r="E6911" s="1">
        <v>44496.862500000003</v>
      </c>
      <c r="F6911" s="2">
        <v>44440</v>
      </c>
      <c r="G6911" s="2">
        <v>44803</v>
      </c>
      <c r="H6911" t="s">
        <v>159</v>
      </c>
      <c r="I6911" t="s">
        <v>160</v>
      </c>
      <c r="K6911" t="s">
        <v>12343</v>
      </c>
      <c r="L6911" t="s">
        <v>12344</v>
      </c>
      <c r="M6911" t="s">
        <v>24</v>
      </c>
      <c r="N6911" t="s">
        <v>25</v>
      </c>
      <c r="O6911">
        <v>358936</v>
      </c>
      <c r="P6911" t="s">
        <v>5473</v>
      </c>
    </row>
    <row r="6912" spans="1:16" x14ac:dyDescent="0.35">
      <c r="A6912" t="s">
        <v>16</v>
      </c>
      <c r="B6912" t="s">
        <v>43</v>
      </c>
      <c r="C6912" t="s">
        <v>13872</v>
      </c>
      <c r="D6912" t="s">
        <v>36</v>
      </c>
      <c r="E6912" s="1">
        <v>43517.436805555553</v>
      </c>
      <c r="F6912" s="2">
        <v>43515</v>
      </c>
      <c r="G6912" s="2">
        <v>43677</v>
      </c>
      <c r="H6912" t="s">
        <v>957</v>
      </c>
      <c r="I6912" t="s">
        <v>958</v>
      </c>
      <c r="K6912" t="s">
        <v>13873</v>
      </c>
      <c r="L6912" t="s">
        <v>13874</v>
      </c>
      <c r="M6912" t="s">
        <v>24</v>
      </c>
      <c r="N6912" t="s">
        <v>25</v>
      </c>
      <c r="O6912">
        <v>2140038017</v>
      </c>
      <c r="P6912" t="s">
        <v>55</v>
      </c>
    </row>
    <row r="6913" spans="1:16" x14ac:dyDescent="0.35">
      <c r="A6913" t="s">
        <v>56</v>
      </c>
      <c r="B6913" t="s">
        <v>57</v>
      </c>
      <c r="C6913" t="s">
        <v>58</v>
      </c>
      <c r="D6913" t="s">
        <v>59</v>
      </c>
      <c r="E6913" s="1">
        <v>43955.722222222219</v>
      </c>
      <c r="F6913" s="2">
        <v>43962</v>
      </c>
      <c r="G6913" s="2">
        <v>44327</v>
      </c>
      <c r="H6913" t="s">
        <v>60</v>
      </c>
      <c r="I6913" t="s">
        <v>61</v>
      </c>
      <c r="K6913" t="s">
        <v>62</v>
      </c>
      <c r="L6913" t="s">
        <v>63</v>
      </c>
      <c r="M6913" t="s">
        <v>24</v>
      </c>
      <c r="N6913" t="s">
        <v>64</v>
      </c>
      <c r="O6913">
        <v>364892</v>
      </c>
      <c r="P6913" t="s">
        <v>65</v>
      </c>
    </row>
    <row r="6914" spans="1:16" x14ac:dyDescent="0.35">
      <c r="A6914" t="s">
        <v>16</v>
      </c>
      <c r="B6914" t="s">
        <v>27</v>
      </c>
      <c r="C6914" t="s">
        <v>26455</v>
      </c>
      <c r="D6914" t="s">
        <v>36</v>
      </c>
      <c r="E6914" s="1">
        <v>44727.429166666669</v>
      </c>
      <c r="F6914" s="2">
        <v>44732</v>
      </c>
      <c r="G6914" s="2">
        <v>48385</v>
      </c>
      <c r="H6914" t="s">
        <v>29</v>
      </c>
      <c r="I6914" t="s">
        <v>30</v>
      </c>
      <c r="K6914" t="s">
        <v>26456</v>
      </c>
      <c r="L6914" t="s">
        <v>26457</v>
      </c>
      <c r="M6914" t="s">
        <v>24</v>
      </c>
      <c r="N6914" t="s">
        <v>24515</v>
      </c>
      <c r="O6914">
        <v>612820</v>
      </c>
      <c r="P6914" t="s">
        <v>26458</v>
      </c>
    </row>
    <row r="6915" spans="1:16" x14ac:dyDescent="0.35">
      <c r="A6915" t="s">
        <v>16</v>
      </c>
      <c r="B6915" t="s">
        <v>43</v>
      </c>
      <c r="C6915" t="s">
        <v>7817</v>
      </c>
      <c r="D6915" t="s">
        <v>36</v>
      </c>
      <c r="E6915" s="1">
        <v>43531.408333333333</v>
      </c>
      <c r="F6915" s="2">
        <v>43556</v>
      </c>
      <c r="G6915" s="2">
        <v>44890</v>
      </c>
      <c r="H6915" t="s">
        <v>5627</v>
      </c>
      <c r="I6915" t="s">
        <v>5628</v>
      </c>
      <c r="K6915" t="s">
        <v>7818</v>
      </c>
      <c r="L6915" t="s">
        <v>7819</v>
      </c>
      <c r="M6915" t="s">
        <v>24</v>
      </c>
      <c r="N6915" t="s">
        <v>25</v>
      </c>
      <c r="O6915">
        <v>358384</v>
      </c>
      <c r="P6915" t="s">
        <v>7820</v>
      </c>
    </row>
    <row r="6916" spans="1:16" x14ac:dyDescent="0.35">
      <c r="A6916" t="s">
        <v>16</v>
      </c>
      <c r="B6916" t="s">
        <v>1297</v>
      </c>
      <c r="C6916" t="s">
        <v>15592</v>
      </c>
      <c r="D6916" t="s">
        <v>19</v>
      </c>
      <c r="E6916" s="1">
        <v>43613.409722222219</v>
      </c>
      <c r="F6916" s="2">
        <v>43613</v>
      </c>
      <c r="G6916" s="2">
        <v>44344</v>
      </c>
      <c r="H6916" t="s">
        <v>20</v>
      </c>
      <c r="I6916" t="s">
        <v>21</v>
      </c>
      <c r="K6916" t="s">
        <v>6233</v>
      </c>
      <c r="L6916" t="s">
        <v>6234</v>
      </c>
      <c r="M6916" t="s">
        <v>24</v>
      </c>
      <c r="N6916" t="s">
        <v>25</v>
      </c>
      <c r="P6916" t="s">
        <v>1638</v>
      </c>
    </row>
    <row r="6917" spans="1:16" x14ac:dyDescent="0.35">
      <c r="A6917" t="s">
        <v>16</v>
      </c>
      <c r="B6917" t="s">
        <v>27</v>
      </c>
      <c r="C6917" t="s">
        <v>15590</v>
      </c>
      <c r="D6917" t="s">
        <v>19</v>
      </c>
      <c r="E6917" s="1">
        <v>43504.662499999999</v>
      </c>
      <c r="F6917" s="2">
        <v>43432</v>
      </c>
      <c r="G6917" s="2">
        <v>47085</v>
      </c>
      <c r="H6917" t="s">
        <v>895</v>
      </c>
      <c r="I6917" t="s">
        <v>896</v>
      </c>
      <c r="K6917" t="s">
        <v>1780</v>
      </c>
      <c r="L6917" t="s">
        <v>1781</v>
      </c>
      <c r="M6917" t="s">
        <v>24</v>
      </c>
      <c r="N6917" t="s">
        <v>25</v>
      </c>
      <c r="P6917" t="s">
        <v>15591</v>
      </c>
    </row>
    <row r="6918" spans="1:16" x14ac:dyDescent="0.35">
      <c r="A6918" t="s">
        <v>16</v>
      </c>
      <c r="B6918" t="s">
        <v>34</v>
      </c>
      <c r="C6918" t="s">
        <v>26459</v>
      </c>
      <c r="D6918" t="s">
        <v>19</v>
      </c>
      <c r="E6918" s="1">
        <v>43717.648611111108</v>
      </c>
      <c r="F6918" s="2">
        <v>43743</v>
      </c>
      <c r="G6918" s="2">
        <v>45570</v>
      </c>
      <c r="H6918" t="s">
        <v>2551</v>
      </c>
      <c r="I6918" t="s">
        <v>2552</v>
      </c>
      <c r="K6918" t="s">
        <v>26460</v>
      </c>
      <c r="L6918" t="s">
        <v>26461</v>
      </c>
      <c r="M6918" t="s">
        <v>24</v>
      </c>
      <c r="N6918" t="s">
        <v>24512</v>
      </c>
      <c r="P6918" t="s">
        <v>23739</v>
      </c>
    </row>
    <row r="6919" spans="1:16" x14ac:dyDescent="0.35">
      <c r="A6919" t="s">
        <v>16</v>
      </c>
      <c r="B6919" t="s">
        <v>73</v>
      </c>
      <c r="C6919" t="s">
        <v>15593</v>
      </c>
      <c r="D6919" t="s">
        <v>36</v>
      </c>
      <c r="E6919" s="1">
        <v>44139.37222222222</v>
      </c>
      <c r="F6919" s="2">
        <v>44067</v>
      </c>
      <c r="G6919" s="2">
        <v>44437</v>
      </c>
      <c r="H6919" t="s">
        <v>2308</v>
      </c>
      <c r="I6919" t="s">
        <v>2308</v>
      </c>
      <c r="K6919" t="s">
        <v>15594</v>
      </c>
      <c r="L6919" t="s">
        <v>15595</v>
      </c>
      <c r="M6919" t="s">
        <v>24</v>
      </c>
      <c r="N6919" t="s">
        <v>25</v>
      </c>
      <c r="O6919">
        <v>357441</v>
      </c>
      <c r="P6919" t="s">
        <v>15596</v>
      </c>
    </row>
    <row r="6920" spans="1:16" x14ac:dyDescent="0.35">
      <c r="A6920" t="s">
        <v>56</v>
      </c>
      <c r="B6920" t="s">
        <v>66</v>
      </c>
      <c r="C6920" t="s">
        <v>12017</v>
      </c>
      <c r="D6920" t="s">
        <v>36</v>
      </c>
      <c r="E6920" s="1">
        <v>43964.631944444445</v>
      </c>
      <c r="F6920" s="2">
        <v>43922</v>
      </c>
      <c r="G6920" s="2">
        <v>45381</v>
      </c>
      <c r="H6920" t="s">
        <v>453</v>
      </c>
      <c r="I6920" t="s">
        <v>213</v>
      </c>
      <c r="J6920" t="s">
        <v>455</v>
      </c>
      <c r="K6920" t="s">
        <v>12018</v>
      </c>
      <c r="L6920" t="s">
        <v>12019</v>
      </c>
      <c r="M6920" t="s">
        <v>24</v>
      </c>
      <c r="N6920" t="s">
        <v>25</v>
      </c>
      <c r="O6920">
        <v>132447</v>
      </c>
      <c r="P6920" t="s">
        <v>12020</v>
      </c>
    </row>
    <row r="6921" spans="1:16" x14ac:dyDescent="0.35">
      <c r="A6921" t="s">
        <v>16</v>
      </c>
      <c r="B6921" t="s">
        <v>17</v>
      </c>
      <c r="C6921" t="s">
        <v>15597</v>
      </c>
      <c r="D6921" t="s">
        <v>36</v>
      </c>
      <c r="E6921" s="1">
        <v>44265.386111111111</v>
      </c>
      <c r="F6921" s="2">
        <v>44256</v>
      </c>
      <c r="G6921" s="2">
        <v>44806</v>
      </c>
      <c r="H6921" t="s">
        <v>704</v>
      </c>
      <c r="I6921" t="s">
        <v>705</v>
      </c>
      <c r="K6921" t="s">
        <v>15598</v>
      </c>
      <c r="L6921" t="s">
        <v>15599</v>
      </c>
      <c r="M6921" t="s">
        <v>24</v>
      </c>
      <c r="N6921" t="s">
        <v>25</v>
      </c>
      <c r="O6921">
        <v>2140038023</v>
      </c>
      <c r="P6921" t="s">
        <v>1084</v>
      </c>
    </row>
    <row r="6922" spans="1:16" x14ac:dyDescent="0.35">
      <c r="A6922" t="s">
        <v>16</v>
      </c>
      <c r="B6922" t="s">
        <v>164</v>
      </c>
      <c r="C6922" t="s">
        <v>25874</v>
      </c>
      <c r="D6922" t="s">
        <v>36</v>
      </c>
      <c r="E6922" s="1">
        <v>44742.377083333333</v>
      </c>
      <c r="F6922" s="2">
        <v>44740</v>
      </c>
      <c r="G6922" s="2">
        <v>45105</v>
      </c>
      <c r="H6922" t="s">
        <v>722</v>
      </c>
      <c r="I6922" t="s">
        <v>150</v>
      </c>
      <c r="J6922" t="s">
        <v>723</v>
      </c>
      <c r="K6922" t="s">
        <v>1693</v>
      </c>
      <c r="L6922" t="s">
        <v>1694</v>
      </c>
      <c r="M6922" t="s">
        <v>248</v>
      </c>
      <c r="N6922" t="s">
        <v>25</v>
      </c>
      <c r="O6922">
        <v>356784</v>
      </c>
      <c r="P6922" t="s">
        <v>25875</v>
      </c>
    </row>
    <row r="6923" spans="1:16" x14ac:dyDescent="0.35">
      <c r="A6923" t="s">
        <v>16</v>
      </c>
      <c r="B6923" t="s">
        <v>43</v>
      </c>
      <c r="C6923" t="s">
        <v>16085</v>
      </c>
      <c r="D6923" t="s">
        <v>36</v>
      </c>
      <c r="E6923" s="1">
        <v>44429.606249999997</v>
      </c>
      <c r="F6923" s="2">
        <v>44410</v>
      </c>
      <c r="G6923" s="2">
        <v>44774</v>
      </c>
      <c r="H6923" t="s">
        <v>186</v>
      </c>
      <c r="I6923" t="s">
        <v>187</v>
      </c>
      <c r="K6923" t="s">
        <v>16086</v>
      </c>
      <c r="L6923" t="s">
        <v>16087</v>
      </c>
      <c r="M6923" t="s">
        <v>24</v>
      </c>
      <c r="N6923" t="s">
        <v>25</v>
      </c>
      <c r="O6923">
        <v>2140038023</v>
      </c>
      <c r="P6923" t="s">
        <v>6079</v>
      </c>
    </row>
    <row r="6924" spans="1:16" x14ac:dyDescent="0.35">
      <c r="A6924" t="s">
        <v>16</v>
      </c>
      <c r="B6924" t="s">
        <v>17</v>
      </c>
      <c r="C6924" t="s">
        <v>16091</v>
      </c>
      <c r="D6924" t="s">
        <v>19</v>
      </c>
      <c r="E6924" s="1">
        <v>44305.699305555558</v>
      </c>
      <c r="F6924" s="2">
        <v>44311</v>
      </c>
      <c r="G6924" s="2">
        <v>46137</v>
      </c>
      <c r="H6924" t="s">
        <v>525</v>
      </c>
      <c r="I6924" t="s">
        <v>526</v>
      </c>
      <c r="K6924">
        <v>420017</v>
      </c>
      <c r="L6924" t="s">
        <v>16092</v>
      </c>
      <c r="M6924" t="s">
        <v>24</v>
      </c>
      <c r="N6924" t="s">
        <v>25</v>
      </c>
    </row>
    <row r="6925" spans="1:16" x14ac:dyDescent="0.35">
      <c r="A6925" t="s">
        <v>16</v>
      </c>
      <c r="B6925" t="s">
        <v>17</v>
      </c>
      <c r="C6925" t="s">
        <v>16093</v>
      </c>
      <c r="D6925" t="s">
        <v>36</v>
      </c>
      <c r="E6925" s="1">
        <v>44256.715277777781</v>
      </c>
      <c r="F6925" s="2">
        <v>44256</v>
      </c>
      <c r="G6925" s="2">
        <v>44804</v>
      </c>
      <c r="H6925" t="s">
        <v>704</v>
      </c>
      <c r="I6925" t="s">
        <v>705</v>
      </c>
      <c r="K6925" t="s">
        <v>16094</v>
      </c>
      <c r="L6925" t="s">
        <v>16095</v>
      </c>
      <c r="M6925" t="s">
        <v>24</v>
      </c>
      <c r="N6925" t="s">
        <v>25</v>
      </c>
      <c r="O6925">
        <v>2140038023</v>
      </c>
      <c r="P6925" t="s">
        <v>1084</v>
      </c>
    </row>
    <row r="6926" spans="1:16" x14ac:dyDescent="0.35">
      <c r="A6926" t="s">
        <v>16</v>
      </c>
      <c r="B6926" t="s">
        <v>17</v>
      </c>
      <c r="C6926" t="s">
        <v>16099</v>
      </c>
      <c r="D6926" t="s">
        <v>19</v>
      </c>
      <c r="E6926" s="1">
        <v>44092.615972222222</v>
      </c>
      <c r="F6926" s="2">
        <v>44114</v>
      </c>
      <c r="G6926" s="2">
        <v>47766</v>
      </c>
      <c r="H6926" t="s">
        <v>99</v>
      </c>
      <c r="I6926" t="s">
        <v>100</v>
      </c>
      <c r="K6926" t="s">
        <v>16100</v>
      </c>
      <c r="L6926" t="s">
        <v>16101</v>
      </c>
      <c r="M6926" t="s">
        <v>24</v>
      </c>
      <c r="N6926" t="s">
        <v>25</v>
      </c>
      <c r="P6926" t="s">
        <v>103</v>
      </c>
    </row>
    <row r="6927" spans="1:16" x14ac:dyDescent="0.35">
      <c r="A6927" t="s">
        <v>16</v>
      </c>
      <c r="B6927" t="s">
        <v>17</v>
      </c>
      <c r="C6927" t="s">
        <v>16104</v>
      </c>
      <c r="D6927" t="s">
        <v>19</v>
      </c>
      <c r="E6927" s="1">
        <v>44151.461805555555</v>
      </c>
      <c r="F6927" s="2">
        <v>44148</v>
      </c>
      <c r="G6927" s="2">
        <v>45243</v>
      </c>
      <c r="H6927" t="s">
        <v>550</v>
      </c>
      <c r="I6927" t="s">
        <v>551</v>
      </c>
      <c r="K6927" t="s">
        <v>6890</v>
      </c>
      <c r="L6927" t="s">
        <v>6891</v>
      </c>
      <c r="M6927" t="s">
        <v>24</v>
      </c>
      <c r="N6927" t="s">
        <v>25</v>
      </c>
      <c r="P6927" t="s">
        <v>5649</v>
      </c>
    </row>
    <row r="6928" spans="1:16" x14ac:dyDescent="0.35">
      <c r="A6928" t="s">
        <v>16</v>
      </c>
      <c r="B6928" t="s">
        <v>27</v>
      </c>
      <c r="C6928" t="s">
        <v>16106</v>
      </c>
      <c r="D6928" t="s">
        <v>19</v>
      </c>
      <c r="E6928" s="1">
        <v>44706.698611111111</v>
      </c>
      <c r="F6928" s="2">
        <v>44682</v>
      </c>
      <c r="G6928" s="2">
        <v>48335</v>
      </c>
      <c r="H6928" t="s">
        <v>765</v>
      </c>
      <c r="I6928" t="s">
        <v>766</v>
      </c>
      <c r="K6928" t="s">
        <v>16107</v>
      </c>
      <c r="L6928" t="s">
        <v>16108</v>
      </c>
      <c r="M6928" t="s">
        <v>24</v>
      </c>
      <c r="N6928" t="s">
        <v>25</v>
      </c>
      <c r="P6928" t="s">
        <v>16109</v>
      </c>
    </row>
    <row r="6929" spans="1:16" x14ac:dyDescent="0.35">
      <c r="A6929" t="s">
        <v>16</v>
      </c>
      <c r="B6929" t="s">
        <v>43</v>
      </c>
      <c r="C6929" t="s">
        <v>16113</v>
      </c>
      <c r="D6929" t="s">
        <v>36</v>
      </c>
      <c r="E6929" s="1">
        <v>44138.826388888891</v>
      </c>
      <c r="F6929" s="2">
        <v>44117</v>
      </c>
      <c r="G6929" s="2">
        <v>44482</v>
      </c>
      <c r="H6929" t="s">
        <v>186</v>
      </c>
      <c r="I6929" t="s">
        <v>187</v>
      </c>
      <c r="K6929" t="s">
        <v>16114</v>
      </c>
      <c r="L6929" t="s">
        <v>16115</v>
      </c>
      <c r="M6929" t="s">
        <v>24</v>
      </c>
      <c r="N6929" t="s">
        <v>25</v>
      </c>
      <c r="O6929">
        <v>2140038017</v>
      </c>
      <c r="P6929" t="s">
        <v>750</v>
      </c>
    </row>
    <row r="6930" spans="1:16" x14ac:dyDescent="0.35">
      <c r="A6930" t="s">
        <v>16</v>
      </c>
      <c r="B6930" t="s">
        <v>24517</v>
      </c>
      <c r="C6930" t="s">
        <v>24518</v>
      </c>
      <c r="D6930" t="s">
        <v>59</v>
      </c>
      <c r="E6930" s="1">
        <v>44103.575694444444</v>
      </c>
      <c r="F6930" s="2">
        <v>44035</v>
      </c>
      <c r="G6930" s="2">
        <v>45127</v>
      </c>
      <c r="H6930" t="s">
        <v>24519</v>
      </c>
      <c r="I6930" t="s">
        <v>24520</v>
      </c>
      <c r="K6930" t="s">
        <v>62</v>
      </c>
      <c r="L6930" t="s">
        <v>63</v>
      </c>
      <c r="M6930" t="s">
        <v>24</v>
      </c>
      <c r="N6930" t="s">
        <v>24512</v>
      </c>
      <c r="O6930">
        <v>701063</v>
      </c>
      <c r="P6930" t="s">
        <v>24521</v>
      </c>
    </row>
    <row r="6931" spans="1:16" x14ac:dyDescent="0.35">
      <c r="A6931" t="s">
        <v>16</v>
      </c>
      <c r="B6931" t="s">
        <v>17</v>
      </c>
      <c r="C6931" t="s">
        <v>488</v>
      </c>
      <c r="D6931" t="s">
        <v>105</v>
      </c>
      <c r="E6931" s="1">
        <v>43706.690972222219</v>
      </c>
      <c r="F6931" s="2">
        <v>43739</v>
      </c>
      <c r="G6931" s="2">
        <v>44925</v>
      </c>
      <c r="H6931" t="s">
        <v>75</v>
      </c>
      <c r="I6931" t="s">
        <v>76</v>
      </c>
      <c r="K6931" t="s">
        <v>489</v>
      </c>
      <c r="L6931" t="s">
        <v>490</v>
      </c>
      <c r="M6931" t="s">
        <v>24</v>
      </c>
      <c r="N6931" t="s">
        <v>25</v>
      </c>
      <c r="O6931">
        <v>95905</v>
      </c>
      <c r="P6931" t="s">
        <v>491</v>
      </c>
    </row>
    <row r="6932" spans="1:16" x14ac:dyDescent="0.35">
      <c r="A6932" t="s">
        <v>16</v>
      </c>
      <c r="B6932" t="s">
        <v>332</v>
      </c>
      <c r="C6932" t="s">
        <v>16121</v>
      </c>
      <c r="D6932" t="s">
        <v>19</v>
      </c>
      <c r="E6932" s="1">
        <v>44449.666666666664</v>
      </c>
      <c r="F6932" s="2">
        <v>44449</v>
      </c>
      <c r="G6932" s="2">
        <v>45545</v>
      </c>
      <c r="H6932" t="s">
        <v>334</v>
      </c>
      <c r="I6932" t="s">
        <v>335</v>
      </c>
      <c r="K6932">
        <v>429025</v>
      </c>
      <c r="L6932" t="s">
        <v>16122</v>
      </c>
      <c r="M6932" t="s">
        <v>24</v>
      </c>
      <c r="N6932" t="s">
        <v>25</v>
      </c>
      <c r="P6932" t="s">
        <v>16123</v>
      </c>
    </row>
    <row r="6933" spans="1:16" x14ac:dyDescent="0.35">
      <c r="A6933" t="s">
        <v>139</v>
      </c>
      <c r="B6933" t="s">
        <v>258</v>
      </c>
      <c r="C6933" t="s">
        <v>16124</v>
      </c>
      <c r="D6933" t="s">
        <v>19</v>
      </c>
      <c r="E6933" s="1">
        <v>43902.425000000003</v>
      </c>
      <c r="F6933" s="2">
        <v>43871</v>
      </c>
      <c r="G6933" s="2">
        <v>45698</v>
      </c>
      <c r="H6933" t="s">
        <v>529</v>
      </c>
      <c r="I6933" t="s">
        <v>530</v>
      </c>
      <c r="K6933" t="s">
        <v>16125</v>
      </c>
      <c r="L6933" t="s">
        <v>16126</v>
      </c>
      <c r="M6933" t="s">
        <v>24</v>
      </c>
      <c r="N6933" t="s">
        <v>25</v>
      </c>
      <c r="P6933" t="s">
        <v>16127</v>
      </c>
    </row>
    <row r="6934" spans="1:16" x14ac:dyDescent="0.35">
      <c r="A6934" t="s">
        <v>139</v>
      </c>
      <c r="B6934" t="s">
        <v>140</v>
      </c>
      <c r="C6934" t="s">
        <v>16130</v>
      </c>
      <c r="D6934" t="s">
        <v>36</v>
      </c>
      <c r="E6934" s="1">
        <v>44460.75</v>
      </c>
      <c r="F6934" s="2">
        <v>44228</v>
      </c>
      <c r="G6934" s="2">
        <v>44620</v>
      </c>
      <c r="H6934" t="s">
        <v>281</v>
      </c>
      <c r="I6934" t="s">
        <v>282</v>
      </c>
      <c r="K6934" t="s">
        <v>262</v>
      </c>
      <c r="L6934" t="s">
        <v>263</v>
      </c>
      <c r="M6934" t="s">
        <v>24</v>
      </c>
      <c r="N6934" t="s">
        <v>25</v>
      </c>
      <c r="O6934">
        <v>94254</v>
      </c>
      <c r="P6934" t="s">
        <v>16131</v>
      </c>
    </row>
    <row r="6935" spans="1:16" x14ac:dyDescent="0.35">
      <c r="A6935" t="s">
        <v>16</v>
      </c>
      <c r="B6935" t="s">
        <v>17</v>
      </c>
      <c r="C6935" t="s">
        <v>4729</v>
      </c>
      <c r="D6935" t="s">
        <v>59</v>
      </c>
      <c r="E6935" s="1">
        <v>44369.399305555555</v>
      </c>
      <c r="F6935" s="2">
        <v>44335</v>
      </c>
      <c r="G6935" s="2">
        <v>45051</v>
      </c>
      <c r="H6935" t="s">
        <v>704</v>
      </c>
      <c r="I6935" t="s">
        <v>705</v>
      </c>
      <c r="K6935" t="s">
        <v>4730</v>
      </c>
      <c r="L6935" t="s">
        <v>4731</v>
      </c>
      <c r="M6935" t="s">
        <v>24</v>
      </c>
      <c r="N6935" t="s">
        <v>345</v>
      </c>
      <c r="O6935">
        <v>2140037783</v>
      </c>
      <c r="P6935" t="s">
        <v>4732</v>
      </c>
    </row>
    <row r="6936" spans="1:16" x14ac:dyDescent="0.35">
      <c r="A6936" t="s">
        <v>16</v>
      </c>
      <c r="B6936" t="s">
        <v>17</v>
      </c>
      <c r="C6936" t="s">
        <v>16630</v>
      </c>
      <c r="D6936" t="s">
        <v>36</v>
      </c>
      <c r="E6936" s="1">
        <v>44265.492361111108</v>
      </c>
      <c r="F6936" s="2">
        <v>44256</v>
      </c>
      <c r="G6936" s="2">
        <v>44806</v>
      </c>
      <c r="H6936" t="s">
        <v>704</v>
      </c>
      <c r="I6936" t="s">
        <v>705</v>
      </c>
      <c r="K6936" t="s">
        <v>16631</v>
      </c>
      <c r="L6936" t="s">
        <v>16632</v>
      </c>
      <c r="M6936" t="s">
        <v>24</v>
      </c>
      <c r="N6936" t="s">
        <v>25</v>
      </c>
      <c r="O6936">
        <v>2140038023</v>
      </c>
      <c r="P6936" t="s">
        <v>1084</v>
      </c>
    </row>
    <row r="6937" spans="1:16" x14ac:dyDescent="0.35">
      <c r="A6937" t="s">
        <v>16</v>
      </c>
      <c r="B6937" t="s">
        <v>43</v>
      </c>
      <c r="C6937" t="s">
        <v>4948</v>
      </c>
      <c r="D6937" t="s">
        <v>36</v>
      </c>
      <c r="E6937" s="1">
        <v>44319.365277777775</v>
      </c>
      <c r="F6937" s="2">
        <v>44317</v>
      </c>
      <c r="G6937" s="2">
        <v>45046</v>
      </c>
      <c r="H6937" t="s">
        <v>663</v>
      </c>
      <c r="I6937" t="s">
        <v>213</v>
      </c>
      <c r="J6937" t="s">
        <v>664</v>
      </c>
      <c r="K6937" t="s">
        <v>4949</v>
      </c>
      <c r="L6937" t="s">
        <v>4950</v>
      </c>
      <c r="M6937" t="s">
        <v>24</v>
      </c>
      <c r="N6937" t="s">
        <v>25</v>
      </c>
      <c r="O6937">
        <v>841247</v>
      </c>
      <c r="P6937" t="s">
        <v>4951</v>
      </c>
    </row>
    <row r="6938" spans="1:16" x14ac:dyDescent="0.35">
      <c r="A6938" t="s">
        <v>16</v>
      </c>
      <c r="B6938" t="s">
        <v>73</v>
      </c>
      <c r="C6938" t="s">
        <v>17528</v>
      </c>
      <c r="D6938" t="s">
        <v>19</v>
      </c>
      <c r="E6938" s="1">
        <v>43600.423611111109</v>
      </c>
      <c r="F6938" s="2">
        <v>43600</v>
      </c>
      <c r="G6938" s="2">
        <v>45427</v>
      </c>
      <c r="H6938" t="s">
        <v>13842</v>
      </c>
      <c r="I6938" t="s">
        <v>13843</v>
      </c>
      <c r="K6938" t="s">
        <v>17529</v>
      </c>
      <c r="L6938" t="s">
        <v>17530</v>
      </c>
      <c r="M6938" t="s">
        <v>24</v>
      </c>
      <c r="N6938" t="s">
        <v>25</v>
      </c>
      <c r="P6938" t="s">
        <v>17531</v>
      </c>
    </row>
    <row r="6939" spans="1:16" x14ac:dyDescent="0.35">
      <c r="A6939" t="s">
        <v>16</v>
      </c>
      <c r="B6939" t="s">
        <v>43</v>
      </c>
      <c r="C6939" t="s">
        <v>17540</v>
      </c>
      <c r="D6939" t="s">
        <v>36</v>
      </c>
      <c r="E6939" s="1">
        <v>43742.648611111108</v>
      </c>
      <c r="F6939" s="2">
        <v>43720</v>
      </c>
      <c r="G6939" s="2">
        <v>44085</v>
      </c>
      <c r="H6939" t="s">
        <v>51</v>
      </c>
      <c r="I6939" t="s">
        <v>52</v>
      </c>
      <c r="K6939" t="s">
        <v>17541</v>
      </c>
      <c r="L6939" t="s">
        <v>17542</v>
      </c>
      <c r="M6939" t="s">
        <v>24</v>
      </c>
      <c r="N6939" t="s">
        <v>25</v>
      </c>
      <c r="O6939">
        <v>2140038017</v>
      </c>
      <c r="P6939" t="s">
        <v>55</v>
      </c>
    </row>
    <row r="6940" spans="1:16" x14ac:dyDescent="0.35">
      <c r="A6940" t="s">
        <v>56</v>
      </c>
      <c r="B6940" t="s">
        <v>731</v>
      </c>
      <c r="C6940" t="s">
        <v>2683</v>
      </c>
      <c r="D6940" t="s">
        <v>59</v>
      </c>
      <c r="E6940" s="1">
        <v>44300.622916666667</v>
      </c>
      <c r="F6940" s="2">
        <v>43735</v>
      </c>
      <c r="G6940" s="2">
        <v>44677</v>
      </c>
      <c r="H6940" t="s">
        <v>1825</v>
      </c>
      <c r="I6940" t="s">
        <v>1826</v>
      </c>
      <c r="K6940" t="s">
        <v>1827</v>
      </c>
      <c r="L6940" t="s">
        <v>1828</v>
      </c>
      <c r="M6940" t="s">
        <v>24</v>
      </c>
      <c r="N6940" t="s">
        <v>345</v>
      </c>
      <c r="O6940">
        <v>849362</v>
      </c>
      <c r="P6940" t="s">
        <v>2684</v>
      </c>
    </row>
    <row r="6941" spans="1:16" x14ac:dyDescent="0.35">
      <c r="A6941" t="s">
        <v>16</v>
      </c>
      <c r="B6941" t="s">
        <v>27</v>
      </c>
      <c r="C6941" t="s">
        <v>17546</v>
      </c>
      <c r="D6941" t="s">
        <v>19</v>
      </c>
      <c r="E6941" s="1">
        <v>43985.592361111114</v>
      </c>
      <c r="F6941" s="2">
        <v>43985</v>
      </c>
      <c r="G6941" s="2">
        <v>47637</v>
      </c>
      <c r="H6941" t="s">
        <v>29</v>
      </c>
      <c r="I6941" t="s">
        <v>30</v>
      </c>
      <c r="K6941" t="s">
        <v>17547</v>
      </c>
      <c r="L6941" t="s">
        <v>17548</v>
      </c>
      <c r="M6941" t="s">
        <v>24</v>
      </c>
      <c r="N6941" t="s">
        <v>25</v>
      </c>
      <c r="P6941" t="s">
        <v>2061</v>
      </c>
    </row>
    <row r="6942" spans="1:16" x14ac:dyDescent="0.35">
      <c r="A6942" t="s">
        <v>16</v>
      </c>
      <c r="B6942" t="s">
        <v>27</v>
      </c>
      <c r="C6942" t="s">
        <v>17550</v>
      </c>
      <c r="D6942" t="s">
        <v>19</v>
      </c>
      <c r="E6942" s="1">
        <v>44074.520833333336</v>
      </c>
      <c r="F6942" s="2">
        <v>44074</v>
      </c>
      <c r="G6942" s="2">
        <v>47726</v>
      </c>
      <c r="H6942" t="s">
        <v>29</v>
      </c>
      <c r="I6942" t="s">
        <v>30</v>
      </c>
      <c r="K6942" t="s">
        <v>17551</v>
      </c>
      <c r="L6942" t="s">
        <v>17552</v>
      </c>
      <c r="M6942" t="s">
        <v>24</v>
      </c>
      <c r="N6942" t="s">
        <v>25</v>
      </c>
      <c r="P6942" t="s">
        <v>820</v>
      </c>
    </row>
    <row r="6943" spans="1:16" x14ac:dyDescent="0.35">
      <c r="A6943" t="s">
        <v>16</v>
      </c>
      <c r="B6943" t="s">
        <v>17</v>
      </c>
      <c r="C6943" t="s">
        <v>17553</v>
      </c>
      <c r="D6943" t="s">
        <v>36</v>
      </c>
      <c r="E6943" s="1">
        <v>44427.451388888891</v>
      </c>
      <c r="F6943" s="2">
        <v>44410</v>
      </c>
      <c r="G6943" s="2">
        <v>44772</v>
      </c>
      <c r="H6943" t="s">
        <v>159</v>
      </c>
      <c r="I6943" t="s">
        <v>160</v>
      </c>
      <c r="K6943" t="s">
        <v>5388</v>
      </c>
      <c r="L6943" t="s">
        <v>5389</v>
      </c>
      <c r="M6943" t="s">
        <v>24</v>
      </c>
      <c r="N6943" t="s">
        <v>25</v>
      </c>
      <c r="O6943">
        <v>358936</v>
      </c>
      <c r="P6943" t="s">
        <v>17554</v>
      </c>
    </row>
    <row r="6944" spans="1:16" x14ac:dyDescent="0.35">
      <c r="A6944" t="s">
        <v>16</v>
      </c>
      <c r="B6944" t="s">
        <v>17</v>
      </c>
      <c r="C6944" t="s">
        <v>17557</v>
      </c>
      <c r="D6944" t="s">
        <v>36</v>
      </c>
      <c r="E6944" s="1">
        <v>44719.620833333334</v>
      </c>
      <c r="F6944" s="2">
        <v>44652</v>
      </c>
      <c r="G6944" s="2">
        <v>44926</v>
      </c>
      <c r="H6944" t="s">
        <v>1446</v>
      </c>
      <c r="I6944" t="s">
        <v>1447</v>
      </c>
      <c r="K6944" t="s">
        <v>17087</v>
      </c>
      <c r="L6944" t="s">
        <v>17088</v>
      </c>
      <c r="M6944" t="s">
        <v>24</v>
      </c>
      <c r="N6944" t="s">
        <v>25</v>
      </c>
      <c r="O6944">
        <v>358936</v>
      </c>
      <c r="P6944" t="s">
        <v>7482</v>
      </c>
    </row>
    <row r="6945" spans="1:16" x14ac:dyDescent="0.35">
      <c r="A6945" t="s">
        <v>16</v>
      </c>
      <c r="B6945" t="s">
        <v>43</v>
      </c>
      <c r="C6945" t="s">
        <v>17558</v>
      </c>
      <c r="D6945" t="s">
        <v>36</v>
      </c>
      <c r="E6945" s="1">
        <v>43524.801388888889</v>
      </c>
      <c r="F6945" s="2">
        <v>43465</v>
      </c>
      <c r="G6945" s="2">
        <v>43830</v>
      </c>
      <c r="H6945" t="s">
        <v>2625</v>
      </c>
      <c r="I6945" t="s">
        <v>2626</v>
      </c>
      <c r="K6945" t="s">
        <v>3626</v>
      </c>
      <c r="L6945" t="s">
        <v>3627</v>
      </c>
      <c r="M6945" t="s">
        <v>24</v>
      </c>
      <c r="N6945" t="s">
        <v>25</v>
      </c>
      <c r="O6945">
        <v>1131484</v>
      </c>
      <c r="P6945" t="s">
        <v>17559</v>
      </c>
    </row>
    <row r="6946" spans="1:16" x14ac:dyDescent="0.35">
      <c r="A6946" t="s">
        <v>16</v>
      </c>
      <c r="B6946" t="s">
        <v>43</v>
      </c>
      <c r="C6946" t="s">
        <v>26462</v>
      </c>
      <c r="D6946" t="s">
        <v>105</v>
      </c>
      <c r="E6946" s="1">
        <v>44706.655555555553</v>
      </c>
      <c r="F6946" s="2">
        <v>44706</v>
      </c>
      <c r="G6946" s="2">
        <v>45071</v>
      </c>
      <c r="H6946" t="s">
        <v>106</v>
      </c>
      <c r="I6946" t="s">
        <v>107</v>
      </c>
      <c r="K6946" t="s">
        <v>12947</v>
      </c>
      <c r="L6946" t="s">
        <v>12948</v>
      </c>
      <c r="M6946" t="s">
        <v>24</v>
      </c>
      <c r="N6946" t="s">
        <v>24512</v>
      </c>
      <c r="O6946">
        <v>94263</v>
      </c>
      <c r="P6946" t="s">
        <v>257</v>
      </c>
    </row>
    <row r="6947" spans="1:16" x14ac:dyDescent="0.35">
      <c r="A6947" t="s">
        <v>139</v>
      </c>
      <c r="B6947" t="s">
        <v>140</v>
      </c>
      <c r="C6947" t="s">
        <v>25934</v>
      </c>
      <c r="D6947" t="s">
        <v>36</v>
      </c>
      <c r="E6947" s="1">
        <v>44740.790972222225</v>
      </c>
      <c r="F6947" s="2">
        <v>44693</v>
      </c>
      <c r="G6947" s="2">
        <v>46518</v>
      </c>
      <c r="H6947" t="s">
        <v>5821</v>
      </c>
      <c r="I6947" t="s">
        <v>5822</v>
      </c>
      <c r="K6947" t="s">
        <v>7769</v>
      </c>
      <c r="L6947" t="s">
        <v>7770</v>
      </c>
      <c r="M6947" t="s">
        <v>24</v>
      </c>
      <c r="N6947" t="s">
        <v>24515</v>
      </c>
      <c r="O6947">
        <v>603075</v>
      </c>
      <c r="P6947" t="s">
        <v>25935</v>
      </c>
    </row>
    <row r="6948" spans="1:16" x14ac:dyDescent="0.35">
      <c r="A6948" t="s">
        <v>16</v>
      </c>
      <c r="B6948" t="s">
        <v>17</v>
      </c>
      <c r="C6948" t="s">
        <v>17562</v>
      </c>
      <c r="D6948" t="s">
        <v>19</v>
      </c>
      <c r="E6948" s="1">
        <v>44222.595138888886</v>
      </c>
      <c r="F6948" s="2">
        <v>44228</v>
      </c>
      <c r="G6948" s="2">
        <v>45689</v>
      </c>
      <c r="H6948" t="s">
        <v>75</v>
      </c>
      <c r="I6948" t="s">
        <v>76</v>
      </c>
      <c r="K6948" t="s">
        <v>17563</v>
      </c>
      <c r="L6948" t="s">
        <v>17564</v>
      </c>
      <c r="M6948" t="s">
        <v>24</v>
      </c>
      <c r="N6948" t="s">
        <v>25</v>
      </c>
      <c r="P6948" t="s">
        <v>17565</v>
      </c>
    </row>
    <row r="6949" spans="1:16" x14ac:dyDescent="0.35">
      <c r="A6949" t="s">
        <v>56</v>
      </c>
      <c r="B6949" t="s">
        <v>1642</v>
      </c>
      <c r="C6949" t="s">
        <v>8006</v>
      </c>
      <c r="D6949" t="s">
        <v>36</v>
      </c>
      <c r="E6949" s="1">
        <v>43511.603472222225</v>
      </c>
      <c r="F6949" s="2">
        <v>43531</v>
      </c>
      <c r="G6949" s="2">
        <v>43799</v>
      </c>
      <c r="H6949" t="s">
        <v>142</v>
      </c>
      <c r="I6949" t="s">
        <v>144</v>
      </c>
      <c r="J6949" t="s">
        <v>144</v>
      </c>
      <c r="K6949" t="s">
        <v>1776</v>
      </c>
      <c r="L6949" t="s">
        <v>1777</v>
      </c>
      <c r="M6949" t="s">
        <v>24</v>
      </c>
      <c r="N6949" t="s">
        <v>41</v>
      </c>
      <c r="O6949">
        <v>324799</v>
      </c>
      <c r="P6949" t="s">
        <v>1778</v>
      </c>
    </row>
    <row r="6950" spans="1:16" x14ac:dyDescent="0.35">
      <c r="A6950" t="s">
        <v>56</v>
      </c>
      <c r="B6950" t="s">
        <v>279</v>
      </c>
      <c r="C6950" t="s">
        <v>17851</v>
      </c>
      <c r="D6950" t="s">
        <v>19</v>
      </c>
      <c r="E6950" s="1">
        <v>43914.61041666667</v>
      </c>
      <c r="F6950" s="2">
        <v>44279</v>
      </c>
      <c r="G6950" s="2">
        <v>44643</v>
      </c>
      <c r="H6950" t="s">
        <v>453</v>
      </c>
      <c r="I6950" t="s">
        <v>150</v>
      </c>
      <c r="J6950" t="s">
        <v>455</v>
      </c>
      <c r="K6950" t="s">
        <v>11439</v>
      </c>
      <c r="L6950" t="s">
        <v>11440</v>
      </c>
      <c r="M6950" t="s">
        <v>24</v>
      </c>
      <c r="N6950" t="s">
        <v>25</v>
      </c>
      <c r="P6950" t="s">
        <v>11441</v>
      </c>
    </row>
    <row r="6951" spans="1:16" x14ac:dyDescent="0.35">
      <c r="A6951" t="s">
        <v>16</v>
      </c>
      <c r="B6951" t="s">
        <v>17</v>
      </c>
      <c r="C6951" t="s">
        <v>17852</v>
      </c>
      <c r="D6951" t="s">
        <v>36</v>
      </c>
      <c r="E6951" s="1">
        <v>44510.607638888891</v>
      </c>
      <c r="F6951" s="2">
        <v>44501</v>
      </c>
      <c r="G6951" s="2">
        <v>44865</v>
      </c>
      <c r="H6951" t="s">
        <v>159</v>
      </c>
      <c r="I6951" t="s">
        <v>160</v>
      </c>
      <c r="K6951" t="s">
        <v>2571</v>
      </c>
      <c r="L6951" t="s">
        <v>2572</v>
      </c>
      <c r="M6951" t="s">
        <v>24</v>
      </c>
      <c r="N6951" t="s">
        <v>25</v>
      </c>
      <c r="O6951">
        <v>358936</v>
      </c>
      <c r="P6951" t="s">
        <v>11062</v>
      </c>
    </row>
    <row r="6952" spans="1:16" x14ac:dyDescent="0.35">
      <c r="A6952" t="s">
        <v>16</v>
      </c>
      <c r="B6952" t="s">
        <v>17</v>
      </c>
      <c r="C6952" t="s">
        <v>17854</v>
      </c>
      <c r="D6952" t="s">
        <v>19</v>
      </c>
      <c r="E6952" s="1">
        <v>44217.40347222222</v>
      </c>
      <c r="F6952" s="2">
        <v>44228</v>
      </c>
      <c r="G6952" s="2">
        <v>45197</v>
      </c>
      <c r="H6952" t="s">
        <v>3835</v>
      </c>
      <c r="I6952" t="s">
        <v>3836</v>
      </c>
      <c r="K6952" t="s">
        <v>17855</v>
      </c>
      <c r="L6952" t="s">
        <v>17856</v>
      </c>
      <c r="M6952" t="s">
        <v>24</v>
      </c>
      <c r="N6952" t="s">
        <v>25</v>
      </c>
      <c r="P6952" t="s">
        <v>12821</v>
      </c>
    </row>
    <row r="6953" spans="1:16" x14ac:dyDescent="0.35">
      <c r="A6953" t="s">
        <v>56</v>
      </c>
      <c r="B6953" t="s">
        <v>415</v>
      </c>
      <c r="C6953" t="s">
        <v>17857</v>
      </c>
      <c r="D6953" t="s">
        <v>36</v>
      </c>
      <c r="E6953" s="1">
        <v>43662.405555555553</v>
      </c>
      <c r="F6953" s="2">
        <v>43678</v>
      </c>
      <c r="G6953" s="2">
        <v>44043</v>
      </c>
      <c r="H6953" t="s">
        <v>417</v>
      </c>
      <c r="I6953" t="s">
        <v>418</v>
      </c>
      <c r="K6953" t="s">
        <v>17858</v>
      </c>
      <c r="L6953" t="s">
        <v>17859</v>
      </c>
      <c r="M6953" t="s">
        <v>24</v>
      </c>
      <c r="N6953" t="s">
        <v>25</v>
      </c>
      <c r="O6953">
        <v>2140037979</v>
      </c>
      <c r="P6953" t="s">
        <v>17860</v>
      </c>
    </row>
    <row r="6954" spans="1:16" x14ac:dyDescent="0.35">
      <c r="A6954" t="s">
        <v>16</v>
      </c>
      <c r="B6954" t="s">
        <v>43</v>
      </c>
      <c r="C6954" t="s">
        <v>17861</v>
      </c>
      <c r="D6954" t="s">
        <v>36</v>
      </c>
      <c r="E6954" s="1">
        <v>43742.648611111108</v>
      </c>
      <c r="F6954" s="2">
        <v>43720</v>
      </c>
      <c r="G6954" s="2">
        <v>44085</v>
      </c>
      <c r="H6954" t="s">
        <v>51</v>
      </c>
      <c r="I6954" t="s">
        <v>52</v>
      </c>
      <c r="K6954" t="s">
        <v>17862</v>
      </c>
      <c r="L6954" t="s">
        <v>17863</v>
      </c>
      <c r="M6954" t="s">
        <v>24</v>
      </c>
      <c r="N6954" t="s">
        <v>25</v>
      </c>
      <c r="O6954">
        <v>2140038017</v>
      </c>
      <c r="P6954" t="s">
        <v>55</v>
      </c>
    </row>
    <row r="6955" spans="1:16" x14ac:dyDescent="0.35">
      <c r="A6955" t="s">
        <v>139</v>
      </c>
      <c r="B6955" t="s">
        <v>258</v>
      </c>
      <c r="C6955" t="s">
        <v>17864</v>
      </c>
      <c r="D6955" t="s">
        <v>36</v>
      </c>
      <c r="E6955" s="1">
        <v>44706.509027777778</v>
      </c>
      <c r="F6955" s="2">
        <v>44622</v>
      </c>
      <c r="G6955" s="2">
        <v>45717</v>
      </c>
      <c r="H6955" t="s">
        <v>207</v>
      </c>
      <c r="I6955" t="s">
        <v>150</v>
      </c>
      <c r="J6955" t="s">
        <v>208</v>
      </c>
      <c r="K6955" t="s">
        <v>3058</v>
      </c>
      <c r="L6955" t="s">
        <v>3059</v>
      </c>
      <c r="M6955" t="s">
        <v>248</v>
      </c>
      <c r="N6955" t="s">
        <v>25</v>
      </c>
      <c r="O6955">
        <v>201193</v>
      </c>
      <c r="P6955" t="s">
        <v>17865</v>
      </c>
    </row>
    <row r="6956" spans="1:16" x14ac:dyDescent="0.35">
      <c r="A6956" t="s">
        <v>16</v>
      </c>
      <c r="B6956" t="s">
        <v>17</v>
      </c>
      <c r="C6956" t="s">
        <v>1116</v>
      </c>
      <c r="D6956" t="s">
        <v>105</v>
      </c>
      <c r="E6956" s="1">
        <v>43726.619444444441</v>
      </c>
      <c r="F6956" s="2">
        <v>43709</v>
      </c>
      <c r="G6956" s="2">
        <v>44560</v>
      </c>
      <c r="H6956" t="s">
        <v>75</v>
      </c>
      <c r="I6956" t="s">
        <v>76</v>
      </c>
      <c r="K6956" t="s">
        <v>1117</v>
      </c>
      <c r="L6956" t="s">
        <v>1118</v>
      </c>
      <c r="M6956" t="s">
        <v>24</v>
      </c>
      <c r="N6956" t="s">
        <v>25</v>
      </c>
      <c r="O6956">
        <v>95905</v>
      </c>
      <c r="P6956" t="s">
        <v>1119</v>
      </c>
    </row>
    <row r="6957" spans="1:16" x14ac:dyDescent="0.35">
      <c r="A6957" t="s">
        <v>16</v>
      </c>
      <c r="B6957" t="s">
        <v>17</v>
      </c>
      <c r="C6957" t="s">
        <v>24663</v>
      </c>
      <c r="D6957" t="s">
        <v>59</v>
      </c>
      <c r="E6957" s="1">
        <v>44236.765972222223</v>
      </c>
      <c r="F6957" s="2">
        <v>44214</v>
      </c>
      <c r="G6957" s="2">
        <v>45290</v>
      </c>
      <c r="H6957" t="s">
        <v>3835</v>
      </c>
      <c r="I6957" t="s">
        <v>3836</v>
      </c>
      <c r="K6957" t="s">
        <v>152</v>
      </c>
      <c r="L6957" t="s">
        <v>153</v>
      </c>
      <c r="M6957" t="s">
        <v>24</v>
      </c>
      <c r="N6957" t="s">
        <v>24512</v>
      </c>
      <c r="O6957">
        <v>800381</v>
      </c>
      <c r="P6957" t="s">
        <v>24664</v>
      </c>
    </row>
    <row r="6958" spans="1:16" x14ac:dyDescent="0.35">
      <c r="A6958" t="s">
        <v>16</v>
      </c>
      <c r="B6958" t="s">
        <v>17</v>
      </c>
      <c r="C6958" t="s">
        <v>17866</v>
      </c>
      <c r="D6958" t="s">
        <v>19</v>
      </c>
      <c r="E6958" s="1">
        <v>44012.793749999997</v>
      </c>
      <c r="F6958" s="2">
        <v>44012</v>
      </c>
      <c r="G6958" s="2">
        <v>44042</v>
      </c>
      <c r="H6958" t="s">
        <v>93</v>
      </c>
      <c r="I6958" t="s">
        <v>94</v>
      </c>
      <c r="K6958" t="s">
        <v>17867</v>
      </c>
      <c r="L6958" t="s">
        <v>17868</v>
      </c>
      <c r="M6958" t="s">
        <v>24</v>
      </c>
      <c r="N6958" t="s">
        <v>25</v>
      </c>
      <c r="P6958" t="s">
        <v>17869</v>
      </c>
    </row>
    <row r="6959" spans="1:16" x14ac:dyDescent="0.35">
      <c r="A6959" t="s">
        <v>16</v>
      </c>
      <c r="B6959" t="s">
        <v>43</v>
      </c>
      <c r="C6959" t="s">
        <v>26463</v>
      </c>
      <c r="D6959" t="s">
        <v>105</v>
      </c>
      <c r="E6959" s="1">
        <v>44708.475694444445</v>
      </c>
      <c r="F6959" s="2">
        <v>44708</v>
      </c>
      <c r="G6959" s="2">
        <v>45071</v>
      </c>
      <c r="H6959" t="s">
        <v>106</v>
      </c>
      <c r="I6959" t="s">
        <v>107</v>
      </c>
      <c r="K6959" t="s">
        <v>26464</v>
      </c>
      <c r="L6959" t="s">
        <v>26465</v>
      </c>
      <c r="M6959" t="s">
        <v>24</v>
      </c>
      <c r="N6959" t="s">
        <v>24512</v>
      </c>
      <c r="O6959">
        <v>94263</v>
      </c>
      <c r="P6959" t="s">
        <v>257</v>
      </c>
    </row>
    <row r="6960" spans="1:16" x14ac:dyDescent="0.35">
      <c r="A6960" t="s">
        <v>16</v>
      </c>
      <c r="B6960" t="s">
        <v>234</v>
      </c>
      <c r="C6960" t="s">
        <v>13340</v>
      </c>
      <c r="D6960" t="s">
        <v>19</v>
      </c>
      <c r="E6960" s="1">
        <v>43941.615277777775</v>
      </c>
      <c r="F6960" s="2">
        <v>43941</v>
      </c>
      <c r="G6960" s="2">
        <v>44671</v>
      </c>
      <c r="H6960" t="s">
        <v>886</v>
      </c>
      <c r="I6960" t="s">
        <v>887</v>
      </c>
      <c r="K6960" t="s">
        <v>13341</v>
      </c>
      <c r="L6960" t="s">
        <v>13342</v>
      </c>
      <c r="M6960" t="s">
        <v>24</v>
      </c>
      <c r="N6960" t="s">
        <v>25</v>
      </c>
      <c r="P6960" t="s">
        <v>930</v>
      </c>
    </row>
    <row r="6961" spans="1:16" x14ac:dyDescent="0.35">
      <c r="A6961" t="s">
        <v>16</v>
      </c>
      <c r="B6961" t="s">
        <v>17</v>
      </c>
      <c r="C6961" t="s">
        <v>13704</v>
      </c>
      <c r="D6961" t="s">
        <v>19</v>
      </c>
      <c r="E6961" s="1">
        <v>44517.324999999997</v>
      </c>
      <c r="F6961" s="2">
        <v>44518</v>
      </c>
      <c r="G6961" s="2">
        <v>46344</v>
      </c>
      <c r="H6961" t="s">
        <v>99</v>
      </c>
      <c r="I6961" t="s">
        <v>100</v>
      </c>
      <c r="K6961" t="s">
        <v>13705</v>
      </c>
      <c r="L6961" t="s">
        <v>13706</v>
      </c>
      <c r="M6961" t="s">
        <v>24</v>
      </c>
      <c r="N6961" t="s">
        <v>25</v>
      </c>
      <c r="P6961" t="s">
        <v>427</v>
      </c>
    </row>
    <row r="6962" spans="1:16" x14ac:dyDescent="0.35">
      <c r="A6962" t="s">
        <v>16</v>
      </c>
      <c r="B6962" t="s">
        <v>17</v>
      </c>
      <c r="C6962" t="s">
        <v>13707</v>
      </c>
      <c r="D6962" t="s">
        <v>36</v>
      </c>
      <c r="E6962" s="1">
        <v>44713.640277777777</v>
      </c>
      <c r="F6962" s="2">
        <v>44713</v>
      </c>
      <c r="G6962" s="2">
        <v>45078</v>
      </c>
      <c r="H6962" t="s">
        <v>112</v>
      </c>
      <c r="I6962" t="s">
        <v>113</v>
      </c>
      <c r="K6962" t="s">
        <v>13708</v>
      </c>
      <c r="L6962" t="s">
        <v>13709</v>
      </c>
      <c r="M6962" t="s">
        <v>24</v>
      </c>
      <c r="N6962" t="s">
        <v>25</v>
      </c>
      <c r="O6962">
        <v>356113</v>
      </c>
      <c r="P6962" t="s">
        <v>373</v>
      </c>
    </row>
    <row r="6963" spans="1:16" x14ac:dyDescent="0.35">
      <c r="A6963" t="s">
        <v>16</v>
      </c>
      <c r="B6963" t="s">
        <v>17</v>
      </c>
      <c r="C6963" t="s">
        <v>24663</v>
      </c>
      <c r="D6963" t="s">
        <v>59</v>
      </c>
      <c r="E6963" s="1">
        <v>44236.765972222223</v>
      </c>
      <c r="F6963" s="2">
        <v>44214</v>
      </c>
      <c r="G6963" s="2">
        <v>45290</v>
      </c>
      <c r="H6963" t="s">
        <v>3835</v>
      </c>
      <c r="I6963" t="s">
        <v>3836</v>
      </c>
      <c r="K6963" t="s">
        <v>152</v>
      </c>
      <c r="L6963" t="s">
        <v>153</v>
      </c>
      <c r="M6963" t="s">
        <v>24</v>
      </c>
      <c r="N6963" t="s">
        <v>24512</v>
      </c>
      <c r="O6963">
        <v>800393</v>
      </c>
      <c r="P6963" t="s">
        <v>24664</v>
      </c>
    </row>
    <row r="6964" spans="1:16" x14ac:dyDescent="0.35">
      <c r="A6964" t="s">
        <v>56</v>
      </c>
      <c r="B6964" t="s">
        <v>66</v>
      </c>
      <c r="C6964" t="s">
        <v>13717</v>
      </c>
      <c r="D6964" t="s">
        <v>105</v>
      </c>
      <c r="E6964" s="1">
        <v>43598.597916666666</v>
      </c>
      <c r="F6964" s="2">
        <v>43586</v>
      </c>
      <c r="G6964" s="2">
        <v>43952</v>
      </c>
      <c r="H6964" t="s">
        <v>943</v>
      </c>
      <c r="I6964" t="s">
        <v>944</v>
      </c>
      <c r="K6964" t="s">
        <v>152</v>
      </c>
      <c r="L6964" t="s">
        <v>153</v>
      </c>
      <c r="M6964" t="s">
        <v>24</v>
      </c>
      <c r="N6964" t="s">
        <v>25</v>
      </c>
      <c r="O6964">
        <v>113582</v>
      </c>
      <c r="P6964" t="s">
        <v>13718</v>
      </c>
    </row>
    <row r="6965" spans="1:16" x14ac:dyDescent="0.35">
      <c r="A6965" t="s">
        <v>16</v>
      </c>
      <c r="B6965" t="s">
        <v>17</v>
      </c>
      <c r="C6965" t="s">
        <v>13723</v>
      </c>
      <c r="D6965" t="s">
        <v>105</v>
      </c>
      <c r="E6965" s="1">
        <v>44488.497916666667</v>
      </c>
      <c r="F6965" s="2">
        <v>44494</v>
      </c>
      <c r="G6965" s="2">
        <v>44925</v>
      </c>
      <c r="H6965" t="s">
        <v>75</v>
      </c>
      <c r="I6965" t="s">
        <v>76</v>
      </c>
      <c r="K6965" t="s">
        <v>11396</v>
      </c>
      <c r="L6965" t="s">
        <v>11397</v>
      </c>
      <c r="M6965" t="s">
        <v>24</v>
      </c>
      <c r="N6965" t="s">
        <v>25</v>
      </c>
      <c r="O6965">
        <v>94260</v>
      </c>
      <c r="P6965" t="s">
        <v>13724</v>
      </c>
    </row>
    <row r="6966" spans="1:16" x14ac:dyDescent="0.35">
      <c r="A6966" t="s">
        <v>139</v>
      </c>
      <c r="B6966" t="s">
        <v>140</v>
      </c>
      <c r="C6966" t="s">
        <v>13725</v>
      </c>
      <c r="D6966" t="s">
        <v>36</v>
      </c>
      <c r="E6966" s="1">
        <v>43977.730555555558</v>
      </c>
      <c r="F6966" s="2">
        <v>43977</v>
      </c>
      <c r="G6966" s="2">
        <v>44342</v>
      </c>
      <c r="H6966" t="s">
        <v>334</v>
      </c>
      <c r="I6966" t="s">
        <v>335</v>
      </c>
      <c r="K6966" t="s">
        <v>262</v>
      </c>
      <c r="L6966" t="s">
        <v>263</v>
      </c>
      <c r="M6966" t="s">
        <v>24</v>
      </c>
      <c r="N6966" t="s">
        <v>25</v>
      </c>
      <c r="O6966">
        <v>94254</v>
      </c>
      <c r="P6966" t="s">
        <v>3512</v>
      </c>
    </row>
    <row r="6967" spans="1:16" x14ac:dyDescent="0.35">
      <c r="A6967" t="s">
        <v>16</v>
      </c>
      <c r="B6967" t="s">
        <v>43</v>
      </c>
      <c r="C6967" t="s">
        <v>4430</v>
      </c>
      <c r="D6967" t="s">
        <v>105</v>
      </c>
      <c r="E6967" s="1">
        <v>43791.569444444445</v>
      </c>
      <c r="F6967" s="2">
        <v>43791</v>
      </c>
      <c r="G6967" s="2">
        <v>44926</v>
      </c>
      <c r="H6967" t="s">
        <v>106</v>
      </c>
      <c r="I6967" t="s">
        <v>107</v>
      </c>
      <c r="K6967" t="s">
        <v>4431</v>
      </c>
      <c r="L6967" t="s">
        <v>4432</v>
      </c>
      <c r="M6967" t="s">
        <v>24</v>
      </c>
      <c r="N6967" t="s">
        <v>25</v>
      </c>
      <c r="O6967">
        <v>2140041883</v>
      </c>
      <c r="P6967" t="s">
        <v>110</v>
      </c>
    </row>
    <row r="6968" spans="1:16" x14ac:dyDescent="0.35">
      <c r="A6968" t="s">
        <v>16</v>
      </c>
      <c r="B6968" t="s">
        <v>17</v>
      </c>
      <c r="C6968" t="s">
        <v>13726</v>
      </c>
      <c r="D6968" t="s">
        <v>19</v>
      </c>
      <c r="E6968" s="1">
        <v>44327.715277777781</v>
      </c>
      <c r="F6968" s="2">
        <v>44301</v>
      </c>
      <c r="G6968" s="2">
        <v>45397</v>
      </c>
      <c r="H6968" t="s">
        <v>75</v>
      </c>
      <c r="I6968" t="s">
        <v>76</v>
      </c>
      <c r="K6968" t="s">
        <v>1974</v>
      </c>
      <c r="L6968" t="s">
        <v>1975</v>
      </c>
      <c r="M6968" t="s">
        <v>24</v>
      </c>
      <c r="N6968" t="s">
        <v>25</v>
      </c>
      <c r="P6968" t="s">
        <v>1174</v>
      </c>
    </row>
    <row r="6969" spans="1:16" x14ac:dyDescent="0.35">
      <c r="A6969" t="s">
        <v>16</v>
      </c>
      <c r="B6969" t="s">
        <v>27</v>
      </c>
      <c r="C6969" t="s">
        <v>13727</v>
      </c>
      <c r="D6969" t="s">
        <v>19</v>
      </c>
      <c r="E6969" s="1">
        <v>44484.61041666667</v>
      </c>
      <c r="F6969" s="2">
        <v>44484</v>
      </c>
      <c r="G6969" s="2">
        <v>48136</v>
      </c>
      <c r="H6969" t="s">
        <v>29</v>
      </c>
      <c r="I6969" t="s">
        <v>30</v>
      </c>
      <c r="K6969">
        <v>430661</v>
      </c>
      <c r="L6969" t="s">
        <v>10369</v>
      </c>
      <c r="M6969" t="s">
        <v>24</v>
      </c>
      <c r="N6969" t="s">
        <v>25</v>
      </c>
      <c r="P6969" t="s">
        <v>8255</v>
      </c>
    </row>
    <row r="6970" spans="1:16" x14ac:dyDescent="0.35">
      <c r="A6970" t="s">
        <v>16</v>
      </c>
      <c r="B6970" t="s">
        <v>17</v>
      </c>
      <c r="C6970" t="s">
        <v>13731</v>
      </c>
      <c r="D6970" t="s">
        <v>105</v>
      </c>
      <c r="E6970" s="1">
        <v>43866.626388888886</v>
      </c>
      <c r="F6970" s="2">
        <v>43896</v>
      </c>
      <c r="G6970" s="2">
        <v>45722</v>
      </c>
      <c r="H6970" t="s">
        <v>20</v>
      </c>
      <c r="I6970" t="s">
        <v>21</v>
      </c>
      <c r="K6970" t="s">
        <v>13732</v>
      </c>
      <c r="L6970" t="s">
        <v>13733</v>
      </c>
      <c r="M6970" t="s">
        <v>24</v>
      </c>
      <c r="N6970" t="s">
        <v>25</v>
      </c>
      <c r="O6970">
        <v>94254</v>
      </c>
      <c r="P6970" t="s">
        <v>13734</v>
      </c>
    </row>
    <row r="6971" spans="1:16" x14ac:dyDescent="0.35">
      <c r="A6971" t="s">
        <v>16</v>
      </c>
      <c r="B6971" t="s">
        <v>43</v>
      </c>
      <c r="C6971" t="s">
        <v>13735</v>
      </c>
      <c r="D6971" t="s">
        <v>36</v>
      </c>
      <c r="E6971" s="1">
        <v>44582.421527777777</v>
      </c>
      <c r="F6971" s="2">
        <v>44582</v>
      </c>
      <c r="G6971" s="2">
        <v>44946</v>
      </c>
      <c r="H6971" t="s">
        <v>4015</v>
      </c>
      <c r="I6971" t="s">
        <v>4016</v>
      </c>
      <c r="K6971" t="s">
        <v>13736</v>
      </c>
      <c r="L6971" t="s">
        <v>13737</v>
      </c>
      <c r="M6971" t="s">
        <v>24</v>
      </c>
      <c r="N6971" t="s">
        <v>25</v>
      </c>
      <c r="O6971">
        <v>10049</v>
      </c>
      <c r="P6971" t="s">
        <v>2961</v>
      </c>
    </row>
    <row r="6972" spans="1:16" x14ac:dyDescent="0.35">
      <c r="A6972" t="s">
        <v>16</v>
      </c>
      <c r="B6972" t="s">
        <v>43</v>
      </c>
      <c r="C6972" t="s">
        <v>24562</v>
      </c>
      <c r="D6972" t="s">
        <v>59</v>
      </c>
      <c r="E6972" s="1">
        <v>44735.504166666666</v>
      </c>
      <c r="F6972" s="2">
        <v>44713</v>
      </c>
      <c r="G6972" s="2">
        <v>45473</v>
      </c>
      <c r="H6972" t="s">
        <v>186</v>
      </c>
      <c r="I6972" t="s">
        <v>187</v>
      </c>
      <c r="K6972" t="s">
        <v>194</v>
      </c>
      <c r="L6972" t="s">
        <v>195</v>
      </c>
      <c r="M6972" t="s">
        <v>24</v>
      </c>
      <c r="N6972" t="s">
        <v>24512</v>
      </c>
      <c r="O6972">
        <v>2140037956</v>
      </c>
      <c r="P6972" t="s">
        <v>24563</v>
      </c>
    </row>
    <row r="6973" spans="1:16" x14ac:dyDescent="0.35">
      <c r="A6973" t="s">
        <v>56</v>
      </c>
      <c r="B6973" t="s">
        <v>66</v>
      </c>
      <c r="C6973" t="s">
        <v>26466</v>
      </c>
      <c r="D6973" t="s">
        <v>105</v>
      </c>
      <c r="E6973" s="1">
        <v>44530.722916666666</v>
      </c>
      <c r="F6973" s="2">
        <v>44530</v>
      </c>
      <c r="G6973" s="2">
        <v>44926</v>
      </c>
      <c r="H6973" t="s">
        <v>281</v>
      </c>
      <c r="I6973" t="s">
        <v>282</v>
      </c>
      <c r="K6973" t="s">
        <v>26467</v>
      </c>
      <c r="L6973" t="s">
        <v>26468</v>
      </c>
      <c r="M6973" t="s">
        <v>24</v>
      </c>
      <c r="N6973" t="s">
        <v>24515</v>
      </c>
      <c r="O6973">
        <v>671293</v>
      </c>
      <c r="P6973" t="s">
        <v>26469</v>
      </c>
    </row>
    <row r="6974" spans="1:16" x14ac:dyDescent="0.35">
      <c r="A6974" t="s">
        <v>16</v>
      </c>
      <c r="B6974" t="s">
        <v>43</v>
      </c>
      <c r="C6974" t="s">
        <v>13753</v>
      </c>
      <c r="D6974" t="s">
        <v>36</v>
      </c>
      <c r="E6974" s="1">
        <v>43510.745833333334</v>
      </c>
      <c r="F6974" s="2">
        <v>43511</v>
      </c>
      <c r="G6974" s="2">
        <v>43600</v>
      </c>
      <c r="H6974" t="s">
        <v>13754</v>
      </c>
      <c r="I6974" t="s">
        <v>1203</v>
      </c>
      <c r="J6974" t="s">
        <v>13755</v>
      </c>
      <c r="K6974" t="s">
        <v>13756</v>
      </c>
      <c r="L6974" t="s">
        <v>13757</v>
      </c>
      <c r="M6974" t="s">
        <v>24</v>
      </c>
      <c r="N6974" t="s">
        <v>41</v>
      </c>
      <c r="O6974">
        <v>354472</v>
      </c>
      <c r="P6974" t="s">
        <v>13758</v>
      </c>
    </row>
    <row r="6975" spans="1:16" x14ac:dyDescent="0.35">
      <c r="A6975" t="s">
        <v>139</v>
      </c>
      <c r="B6975" t="s">
        <v>1668</v>
      </c>
      <c r="C6975" t="s">
        <v>24581</v>
      </c>
      <c r="D6975" t="s">
        <v>59</v>
      </c>
      <c r="E6975" s="1">
        <v>43937.71597222222</v>
      </c>
      <c r="F6975" s="2">
        <v>43878</v>
      </c>
      <c r="G6975" s="2">
        <v>44561</v>
      </c>
      <c r="H6975" t="s">
        <v>24582</v>
      </c>
      <c r="I6975" t="s">
        <v>24583</v>
      </c>
      <c r="K6975" t="s">
        <v>24536</v>
      </c>
      <c r="L6975" t="s">
        <v>24537</v>
      </c>
      <c r="M6975" t="s">
        <v>24</v>
      </c>
      <c r="N6975" t="s">
        <v>24512</v>
      </c>
      <c r="O6975">
        <v>690781</v>
      </c>
      <c r="P6975" t="s">
        <v>24584</v>
      </c>
    </row>
    <row r="6976" spans="1:16" x14ac:dyDescent="0.35">
      <c r="A6976" t="s">
        <v>16</v>
      </c>
      <c r="B6976" t="s">
        <v>17</v>
      </c>
      <c r="C6976" t="s">
        <v>14115</v>
      </c>
      <c r="D6976" t="s">
        <v>36</v>
      </c>
      <c r="E6976" s="1">
        <v>44292.806250000001</v>
      </c>
      <c r="F6976" s="2">
        <v>44316</v>
      </c>
      <c r="G6976" s="2">
        <v>45046</v>
      </c>
      <c r="H6976" t="s">
        <v>1097</v>
      </c>
      <c r="I6976" t="s">
        <v>1098</v>
      </c>
      <c r="K6976" t="s">
        <v>14116</v>
      </c>
      <c r="L6976" t="s">
        <v>14117</v>
      </c>
      <c r="M6976" t="s">
        <v>24</v>
      </c>
      <c r="N6976" t="s">
        <v>25</v>
      </c>
      <c r="O6976">
        <v>358384</v>
      </c>
      <c r="P6976" t="s">
        <v>14118</v>
      </c>
    </row>
    <row r="6977" spans="1:16" x14ac:dyDescent="0.35">
      <c r="A6977" t="s">
        <v>16</v>
      </c>
      <c r="B6977" t="s">
        <v>24517</v>
      </c>
      <c r="C6977" t="s">
        <v>24518</v>
      </c>
      <c r="D6977" t="s">
        <v>59</v>
      </c>
      <c r="E6977" s="1">
        <v>44103.575694444444</v>
      </c>
      <c r="F6977" s="2">
        <v>44035</v>
      </c>
      <c r="G6977" s="2">
        <v>45127</v>
      </c>
      <c r="H6977" t="s">
        <v>24519</v>
      </c>
      <c r="I6977" t="s">
        <v>24520</v>
      </c>
      <c r="K6977" t="s">
        <v>62</v>
      </c>
      <c r="L6977" t="s">
        <v>63</v>
      </c>
      <c r="M6977" t="s">
        <v>24</v>
      </c>
      <c r="N6977" t="s">
        <v>24512</v>
      </c>
      <c r="O6977">
        <v>799957</v>
      </c>
      <c r="P6977" t="s">
        <v>24521</v>
      </c>
    </row>
    <row r="6978" spans="1:16" x14ac:dyDescent="0.35">
      <c r="A6978" t="s">
        <v>56</v>
      </c>
      <c r="B6978" t="s">
        <v>66</v>
      </c>
      <c r="C6978" t="s">
        <v>347</v>
      </c>
      <c r="D6978" t="s">
        <v>59</v>
      </c>
      <c r="E6978" s="1">
        <v>44721.356944444444</v>
      </c>
      <c r="F6978" s="2">
        <v>44656</v>
      </c>
      <c r="G6978" s="2">
        <v>45021</v>
      </c>
      <c r="H6978" t="s">
        <v>348</v>
      </c>
      <c r="I6978" t="s">
        <v>349</v>
      </c>
      <c r="K6978" t="s">
        <v>350</v>
      </c>
      <c r="L6978" t="s">
        <v>351</v>
      </c>
      <c r="M6978" t="s">
        <v>24</v>
      </c>
      <c r="N6978" t="s">
        <v>64</v>
      </c>
      <c r="O6978">
        <v>602820</v>
      </c>
      <c r="P6978" t="s">
        <v>352</v>
      </c>
    </row>
    <row r="6979" spans="1:16" x14ac:dyDescent="0.35">
      <c r="A6979" t="s">
        <v>16</v>
      </c>
      <c r="B6979" t="s">
        <v>17</v>
      </c>
      <c r="C6979" t="s">
        <v>14119</v>
      </c>
      <c r="D6979" t="s">
        <v>19</v>
      </c>
      <c r="E6979" s="1">
        <v>44334.676388888889</v>
      </c>
      <c r="F6979" s="2">
        <v>44291</v>
      </c>
      <c r="G6979" s="2">
        <v>44358</v>
      </c>
      <c r="H6979" t="s">
        <v>550</v>
      </c>
      <c r="I6979" t="s">
        <v>551</v>
      </c>
      <c r="K6979" t="s">
        <v>14120</v>
      </c>
      <c r="L6979" t="s">
        <v>14121</v>
      </c>
      <c r="M6979" t="s">
        <v>24</v>
      </c>
      <c r="N6979" t="s">
        <v>25</v>
      </c>
      <c r="P6979" t="s">
        <v>14122</v>
      </c>
    </row>
    <row r="6980" spans="1:16" x14ac:dyDescent="0.35">
      <c r="A6980" t="s">
        <v>16</v>
      </c>
      <c r="B6980" t="s">
        <v>27</v>
      </c>
      <c r="C6980" t="s">
        <v>14130</v>
      </c>
      <c r="D6980" t="s">
        <v>19</v>
      </c>
      <c r="E6980" s="1">
        <v>44175.347916666666</v>
      </c>
      <c r="F6980" s="2">
        <v>44175</v>
      </c>
      <c r="G6980" s="2">
        <v>47827</v>
      </c>
      <c r="H6980" t="s">
        <v>29</v>
      </c>
      <c r="I6980" t="s">
        <v>30</v>
      </c>
      <c r="K6980" t="s">
        <v>14131</v>
      </c>
      <c r="L6980" t="s">
        <v>14132</v>
      </c>
      <c r="M6980" t="s">
        <v>24</v>
      </c>
      <c r="N6980" t="s">
        <v>25</v>
      </c>
      <c r="P6980" t="s">
        <v>820</v>
      </c>
    </row>
    <row r="6981" spans="1:16" x14ac:dyDescent="0.35">
      <c r="A6981" t="s">
        <v>16</v>
      </c>
      <c r="B6981" t="s">
        <v>17</v>
      </c>
      <c r="C6981" t="s">
        <v>26470</v>
      </c>
      <c r="D6981" t="s">
        <v>19</v>
      </c>
      <c r="E6981" s="1">
        <v>43733.681944444441</v>
      </c>
      <c r="F6981" s="2">
        <v>43735</v>
      </c>
      <c r="G6981" s="2">
        <v>43769</v>
      </c>
      <c r="H6981" t="s">
        <v>4288</v>
      </c>
      <c r="I6981" t="s">
        <v>4289</v>
      </c>
      <c r="K6981" t="s">
        <v>26471</v>
      </c>
      <c r="L6981" t="s">
        <v>26472</v>
      </c>
      <c r="M6981" t="s">
        <v>24</v>
      </c>
      <c r="N6981" t="s">
        <v>24515</v>
      </c>
      <c r="P6981" t="s">
        <v>26473</v>
      </c>
    </row>
    <row r="6982" spans="1:16" x14ac:dyDescent="0.35">
      <c r="A6982" t="s">
        <v>16</v>
      </c>
      <c r="B6982" t="s">
        <v>164</v>
      </c>
      <c r="C6982" t="s">
        <v>26474</v>
      </c>
      <c r="D6982" t="s">
        <v>19</v>
      </c>
      <c r="E6982" s="1">
        <v>44397.742361111108</v>
      </c>
      <c r="F6982" s="2">
        <v>43847</v>
      </c>
      <c r="G6982" s="2">
        <v>47511</v>
      </c>
      <c r="H6982" t="s">
        <v>642</v>
      </c>
      <c r="I6982" t="s">
        <v>643</v>
      </c>
      <c r="K6982" t="s">
        <v>2842</v>
      </c>
      <c r="L6982" t="s">
        <v>2843</v>
      </c>
      <c r="M6982" t="s">
        <v>24</v>
      </c>
      <c r="N6982" t="s">
        <v>24515</v>
      </c>
      <c r="P6982" t="s">
        <v>26475</v>
      </c>
    </row>
    <row r="6983" spans="1:16" x14ac:dyDescent="0.35">
      <c r="A6983" t="s">
        <v>16</v>
      </c>
      <c r="B6983" t="s">
        <v>17</v>
      </c>
      <c r="C6983" t="s">
        <v>15445</v>
      </c>
      <c r="D6983" t="s">
        <v>19</v>
      </c>
      <c r="E6983" s="1">
        <v>44704.654861111114</v>
      </c>
      <c r="F6983" s="2">
        <v>44704</v>
      </c>
      <c r="G6983" s="2">
        <v>45291</v>
      </c>
      <c r="H6983" t="s">
        <v>118</v>
      </c>
      <c r="I6983" t="s">
        <v>119</v>
      </c>
      <c r="K6983" t="s">
        <v>15446</v>
      </c>
      <c r="L6983" t="s">
        <v>15447</v>
      </c>
      <c r="M6983" t="s">
        <v>24</v>
      </c>
      <c r="N6983" t="s">
        <v>25</v>
      </c>
      <c r="P6983" t="s">
        <v>15448</v>
      </c>
    </row>
    <row r="6984" spans="1:16" x14ac:dyDescent="0.35">
      <c r="A6984" t="s">
        <v>16</v>
      </c>
      <c r="B6984" t="s">
        <v>24517</v>
      </c>
      <c r="C6984" t="s">
        <v>24518</v>
      </c>
      <c r="D6984" t="s">
        <v>59</v>
      </c>
      <c r="E6984" s="1">
        <v>44103.575694444444</v>
      </c>
      <c r="F6984" s="2">
        <v>44035</v>
      </c>
      <c r="G6984" s="2">
        <v>45127</v>
      </c>
      <c r="H6984" t="s">
        <v>24519</v>
      </c>
      <c r="I6984" t="s">
        <v>24520</v>
      </c>
      <c r="K6984" t="s">
        <v>62</v>
      </c>
      <c r="L6984" t="s">
        <v>63</v>
      </c>
      <c r="M6984" t="s">
        <v>24</v>
      </c>
      <c r="N6984" t="s">
        <v>24512</v>
      </c>
      <c r="O6984">
        <v>751681</v>
      </c>
      <c r="P6984" t="s">
        <v>24521</v>
      </c>
    </row>
    <row r="6985" spans="1:16" x14ac:dyDescent="0.35">
      <c r="A6985" t="s">
        <v>56</v>
      </c>
      <c r="B6985" t="s">
        <v>57</v>
      </c>
      <c r="C6985" t="s">
        <v>58</v>
      </c>
      <c r="D6985" t="s">
        <v>59</v>
      </c>
      <c r="E6985" s="1">
        <v>43955.722222222219</v>
      </c>
      <c r="F6985" s="2">
        <v>43962</v>
      </c>
      <c r="G6985" s="2">
        <v>44327</v>
      </c>
      <c r="H6985" t="s">
        <v>60</v>
      </c>
      <c r="I6985" t="s">
        <v>61</v>
      </c>
      <c r="K6985" t="s">
        <v>62</v>
      </c>
      <c r="L6985" t="s">
        <v>63</v>
      </c>
      <c r="M6985" t="s">
        <v>24</v>
      </c>
      <c r="N6985" t="s">
        <v>64</v>
      </c>
      <c r="O6985">
        <v>609903</v>
      </c>
      <c r="P6985" t="s">
        <v>65</v>
      </c>
    </row>
    <row r="6986" spans="1:16" x14ac:dyDescent="0.35">
      <c r="A6986" t="s">
        <v>16</v>
      </c>
      <c r="B6986" t="s">
        <v>17</v>
      </c>
      <c r="C6986" t="s">
        <v>15457</v>
      </c>
      <c r="D6986" t="s">
        <v>19</v>
      </c>
      <c r="E6986" s="1">
        <v>43780.657638888886</v>
      </c>
      <c r="F6986" s="2">
        <v>43727</v>
      </c>
      <c r="G6986" s="2">
        <v>45554</v>
      </c>
      <c r="H6986" t="s">
        <v>75</v>
      </c>
      <c r="I6986" t="s">
        <v>76</v>
      </c>
      <c r="K6986" t="s">
        <v>15458</v>
      </c>
      <c r="L6986" t="s">
        <v>15459</v>
      </c>
      <c r="M6986" t="s">
        <v>24</v>
      </c>
      <c r="N6986" t="s">
        <v>25</v>
      </c>
      <c r="P6986" t="s">
        <v>2151</v>
      </c>
    </row>
    <row r="6987" spans="1:16" x14ac:dyDescent="0.35">
      <c r="A6987" t="s">
        <v>16</v>
      </c>
      <c r="B6987" t="s">
        <v>17</v>
      </c>
      <c r="C6987" t="s">
        <v>15460</v>
      </c>
      <c r="D6987" t="s">
        <v>36</v>
      </c>
      <c r="E6987" s="1">
        <v>43482.62222222222</v>
      </c>
      <c r="F6987" s="2">
        <v>43101</v>
      </c>
      <c r="G6987" s="2">
        <v>44196</v>
      </c>
      <c r="H6987" t="s">
        <v>15461</v>
      </c>
      <c r="I6987" t="s">
        <v>15462</v>
      </c>
      <c r="K6987" t="s">
        <v>1259</v>
      </c>
      <c r="L6987" t="s">
        <v>56</v>
      </c>
      <c r="M6987" t="s">
        <v>24</v>
      </c>
      <c r="N6987" t="s">
        <v>25</v>
      </c>
      <c r="O6987">
        <v>350946</v>
      </c>
      <c r="P6987" t="s">
        <v>15463</v>
      </c>
    </row>
    <row r="6988" spans="1:16" x14ac:dyDescent="0.35">
      <c r="A6988" t="s">
        <v>16</v>
      </c>
      <c r="B6988" t="s">
        <v>17</v>
      </c>
      <c r="C6988" t="s">
        <v>15464</v>
      </c>
      <c r="D6988" t="s">
        <v>36</v>
      </c>
      <c r="E6988" s="1">
        <v>43936.707638888889</v>
      </c>
      <c r="F6988" s="2">
        <v>43922</v>
      </c>
      <c r="G6988" s="2">
        <v>44196</v>
      </c>
      <c r="H6988" t="s">
        <v>51</v>
      </c>
      <c r="I6988" t="s">
        <v>52</v>
      </c>
      <c r="K6988" t="s">
        <v>13436</v>
      </c>
      <c r="L6988" t="s">
        <v>13437</v>
      </c>
      <c r="M6988" t="s">
        <v>24</v>
      </c>
      <c r="N6988" t="s">
        <v>25</v>
      </c>
      <c r="O6988">
        <v>2140038023</v>
      </c>
      <c r="P6988" t="s">
        <v>55</v>
      </c>
    </row>
    <row r="6989" spans="1:16" x14ac:dyDescent="0.35">
      <c r="A6989" t="s">
        <v>16</v>
      </c>
      <c r="B6989" t="s">
        <v>17</v>
      </c>
      <c r="C6989" t="s">
        <v>15465</v>
      </c>
      <c r="D6989" t="s">
        <v>19</v>
      </c>
      <c r="E6989" s="1">
        <v>43508.647916666669</v>
      </c>
      <c r="F6989" s="2">
        <v>43518</v>
      </c>
      <c r="G6989" s="2">
        <v>43509</v>
      </c>
      <c r="H6989" t="s">
        <v>3835</v>
      </c>
      <c r="I6989" t="s">
        <v>3836</v>
      </c>
      <c r="K6989" t="s">
        <v>15466</v>
      </c>
      <c r="L6989" t="s">
        <v>15467</v>
      </c>
      <c r="M6989" t="s">
        <v>24</v>
      </c>
      <c r="N6989" t="s">
        <v>41</v>
      </c>
      <c r="P6989" t="s">
        <v>15468</v>
      </c>
    </row>
    <row r="6990" spans="1:16" x14ac:dyDescent="0.35">
      <c r="A6990" t="s">
        <v>16</v>
      </c>
      <c r="B6990" t="s">
        <v>17</v>
      </c>
      <c r="C6990" t="s">
        <v>15469</v>
      </c>
      <c r="D6990" t="s">
        <v>36</v>
      </c>
      <c r="E6990" s="1">
        <v>43584.42291666667</v>
      </c>
      <c r="F6990" s="2">
        <v>43556</v>
      </c>
      <c r="G6990" s="2">
        <v>43951</v>
      </c>
      <c r="H6990" t="s">
        <v>159</v>
      </c>
      <c r="I6990" t="s">
        <v>160</v>
      </c>
      <c r="K6990" t="s">
        <v>9086</v>
      </c>
      <c r="L6990" t="s">
        <v>9087</v>
      </c>
      <c r="M6990" t="s">
        <v>24</v>
      </c>
      <c r="N6990" t="s">
        <v>25</v>
      </c>
      <c r="O6990">
        <v>356113</v>
      </c>
      <c r="P6990" t="s">
        <v>15470</v>
      </c>
    </row>
    <row r="6991" spans="1:16" x14ac:dyDescent="0.35">
      <c r="A6991" t="s">
        <v>16</v>
      </c>
      <c r="B6991" t="s">
        <v>27</v>
      </c>
      <c r="C6991" t="s">
        <v>15475</v>
      </c>
      <c r="D6991" t="s">
        <v>19</v>
      </c>
      <c r="E6991" s="1">
        <v>44523.396527777775</v>
      </c>
      <c r="F6991" s="2">
        <v>44523</v>
      </c>
      <c r="G6991" s="2">
        <v>48175</v>
      </c>
      <c r="H6991" t="s">
        <v>29</v>
      </c>
      <c r="I6991" t="s">
        <v>30</v>
      </c>
      <c r="K6991" t="s">
        <v>6964</v>
      </c>
      <c r="L6991" t="s">
        <v>6965</v>
      </c>
      <c r="M6991" t="s">
        <v>24</v>
      </c>
      <c r="N6991" t="s">
        <v>25</v>
      </c>
      <c r="P6991" t="s">
        <v>1903</v>
      </c>
    </row>
    <row r="6992" spans="1:16" x14ac:dyDescent="0.35">
      <c r="A6992" t="s">
        <v>56</v>
      </c>
      <c r="B6992" t="s">
        <v>57</v>
      </c>
      <c r="C6992" t="s">
        <v>58</v>
      </c>
      <c r="D6992" t="s">
        <v>59</v>
      </c>
      <c r="E6992" s="1">
        <v>43955.722222222219</v>
      </c>
      <c r="F6992" s="2">
        <v>43962</v>
      </c>
      <c r="G6992" s="2">
        <v>44327</v>
      </c>
      <c r="H6992" t="s">
        <v>60</v>
      </c>
      <c r="I6992" t="s">
        <v>61</v>
      </c>
      <c r="K6992" t="s">
        <v>62</v>
      </c>
      <c r="L6992" t="s">
        <v>63</v>
      </c>
      <c r="M6992" t="s">
        <v>24</v>
      </c>
      <c r="N6992" t="s">
        <v>64</v>
      </c>
      <c r="O6992">
        <v>704678</v>
      </c>
      <c r="P6992" t="s">
        <v>65</v>
      </c>
    </row>
    <row r="6993" spans="1:16" x14ac:dyDescent="0.35">
      <c r="A6993" t="s">
        <v>139</v>
      </c>
      <c r="B6993" t="s">
        <v>6842</v>
      </c>
      <c r="C6993" t="s">
        <v>13130</v>
      </c>
      <c r="D6993" t="s">
        <v>36</v>
      </c>
      <c r="E6993" s="1">
        <v>43901.386805555558</v>
      </c>
      <c r="F6993" s="2">
        <v>43901</v>
      </c>
      <c r="G6993" s="2">
        <v>44176</v>
      </c>
      <c r="H6993" t="s">
        <v>722</v>
      </c>
      <c r="I6993" t="s">
        <v>723</v>
      </c>
      <c r="J6993" t="s">
        <v>723</v>
      </c>
      <c r="K6993" t="s">
        <v>13131</v>
      </c>
      <c r="L6993" t="s">
        <v>13132</v>
      </c>
      <c r="M6993" t="s">
        <v>24</v>
      </c>
      <c r="N6993" t="s">
        <v>41</v>
      </c>
      <c r="O6993">
        <v>324799</v>
      </c>
      <c r="P6993" t="s">
        <v>13133</v>
      </c>
    </row>
    <row r="6994" spans="1:16" x14ac:dyDescent="0.35">
      <c r="A6994" t="s">
        <v>16</v>
      </c>
      <c r="B6994" t="s">
        <v>17</v>
      </c>
      <c r="C6994" t="s">
        <v>15857</v>
      </c>
      <c r="D6994" t="s">
        <v>19</v>
      </c>
      <c r="E6994" s="1">
        <v>43497.74722222222</v>
      </c>
      <c r="F6994" s="2">
        <v>43493</v>
      </c>
      <c r="G6994" s="2">
        <v>44224</v>
      </c>
      <c r="H6994" t="s">
        <v>2810</v>
      </c>
      <c r="I6994" t="s">
        <v>2811</v>
      </c>
      <c r="K6994" t="s">
        <v>15858</v>
      </c>
      <c r="L6994" t="s">
        <v>15859</v>
      </c>
      <c r="M6994" t="s">
        <v>24</v>
      </c>
      <c r="N6994" t="s">
        <v>25</v>
      </c>
      <c r="P6994" t="s">
        <v>15860</v>
      </c>
    </row>
    <row r="6995" spans="1:16" x14ac:dyDescent="0.35">
      <c r="A6995" t="s">
        <v>16</v>
      </c>
      <c r="B6995" t="s">
        <v>43</v>
      </c>
      <c r="C6995" t="s">
        <v>15861</v>
      </c>
      <c r="D6995" t="s">
        <v>19</v>
      </c>
      <c r="E6995" s="1">
        <v>44174.736805555556</v>
      </c>
      <c r="F6995" s="2">
        <v>44161</v>
      </c>
      <c r="G6995" s="2">
        <v>44526</v>
      </c>
      <c r="H6995" t="s">
        <v>142</v>
      </c>
      <c r="I6995" t="s">
        <v>143</v>
      </c>
      <c r="J6995" t="s">
        <v>144</v>
      </c>
      <c r="K6995" t="s">
        <v>904</v>
      </c>
      <c r="L6995" t="s">
        <v>905</v>
      </c>
      <c r="M6995" t="s">
        <v>24</v>
      </c>
      <c r="N6995" t="s">
        <v>25</v>
      </c>
      <c r="P6995" t="s">
        <v>147</v>
      </c>
    </row>
    <row r="6996" spans="1:16" x14ac:dyDescent="0.35">
      <c r="A6996" t="s">
        <v>16</v>
      </c>
      <c r="B6996" t="s">
        <v>43</v>
      </c>
      <c r="C6996" t="s">
        <v>15871</v>
      </c>
      <c r="D6996" t="s">
        <v>105</v>
      </c>
      <c r="E6996" s="1">
        <v>44320.668749999997</v>
      </c>
      <c r="F6996" s="2">
        <v>44317</v>
      </c>
      <c r="G6996" s="2">
        <v>44378</v>
      </c>
      <c r="H6996" t="s">
        <v>20</v>
      </c>
      <c r="I6996" t="s">
        <v>21</v>
      </c>
      <c r="K6996" t="s">
        <v>15872</v>
      </c>
      <c r="L6996" t="s">
        <v>15873</v>
      </c>
      <c r="M6996" t="s">
        <v>24</v>
      </c>
      <c r="N6996" t="s">
        <v>25</v>
      </c>
      <c r="O6996">
        <v>94263</v>
      </c>
      <c r="P6996" t="s">
        <v>4532</v>
      </c>
    </row>
    <row r="6997" spans="1:16" x14ac:dyDescent="0.35">
      <c r="A6997" t="s">
        <v>16</v>
      </c>
      <c r="B6997" t="s">
        <v>43</v>
      </c>
      <c r="C6997" t="s">
        <v>15866</v>
      </c>
      <c r="D6997" t="s">
        <v>105</v>
      </c>
      <c r="E6997" s="1">
        <v>43627.353472222225</v>
      </c>
      <c r="F6997" s="2">
        <v>43671</v>
      </c>
      <c r="G6997" s="2">
        <v>44737</v>
      </c>
      <c r="H6997" t="s">
        <v>987</v>
      </c>
      <c r="I6997" t="s">
        <v>988</v>
      </c>
      <c r="K6997" t="s">
        <v>15867</v>
      </c>
      <c r="L6997" t="s">
        <v>15868</v>
      </c>
      <c r="M6997" t="s">
        <v>24</v>
      </c>
      <c r="N6997" t="s">
        <v>25</v>
      </c>
      <c r="O6997">
        <v>94263</v>
      </c>
      <c r="P6997" t="e" cm="1">
        <f t="array" ref="P6997">- MANUTENÇÃO</f>
        <v>#NAME?</v>
      </c>
    </row>
    <row r="6998" spans="1:16" x14ac:dyDescent="0.35">
      <c r="A6998" t="s">
        <v>16</v>
      </c>
      <c r="B6998" t="s">
        <v>17</v>
      </c>
      <c r="C6998" t="s">
        <v>15869</v>
      </c>
      <c r="D6998" t="s">
        <v>105</v>
      </c>
      <c r="E6998" s="1">
        <v>44151.428472222222</v>
      </c>
      <c r="F6998" s="2">
        <v>44158</v>
      </c>
      <c r="G6998" s="2">
        <v>44560</v>
      </c>
      <c r="H6998" t="s">
        <v>75</v>
      </c>
      <c r="I6998" t="s">
        <v>76</v>
      </c>
      <c r="K6998" t="s">
        <v>12488</v>
      </c>
      <c r="L6998" t="s">
        <v>12489</v>
      </c>
      <c r="M6998" t="s">
        <v>24</v>
      </c>
      <c r="N6998" t="s">
        <v>25</v>
      </c>
      <c r="O6998">
        <v>94260</v>
      </c>
      <c r="P6998" t="s">
        <v>15870</v>
      </c>
    </row>
    <row r="6999" spans="1:16" x14ac:dyDescent="0.35">
      <c r="A6999" t="s">
        <v>56</v>
      </c>
      <c r="B6999" t="s">
        <v>57</v>
      </c>
      <c r="C6999" t="s">
        <v>58</v>
      </c>
      <c r="D6999" t="s">
        <v>59</v>
      </c>
      <c r="E6999" s="1">
        <v>43955.722222222219</v>
      </c>
      <c r="F6999" s="2">
        <v>43962</v>
      </c>
      <c r="G6999" s="2">
        <v>44327</v>
      </c>
      <c r="H6999" t="s">
        <v>60</v>
      </c>
      <c r="I6999" t="s">
        <v>61</v>
      </c>
      <c r="K6999" t="s">
        <v>62</v>
      </c>
      <c r="L6999" t="s">
        <v>63</v>
      </c>
      <c r="M6999" t="s">
        <v>24</v>
      </c>
      <c r="N6999" t="s">
        <v>64</v>
      </c>
      <c r="O6999">
        <v>357251</v>
      </c>
      <c r="P6999" t="s">
        <v>65</v>
      </c>
    </row>
    <row r="7000" spans="1:16" x14ac:dyDescent="0.35">
      <c r="A7000" t="s">
        <v>16</v>
      </c>
      <c r="B7000" t="s">
        <v>27</v>
      </c>
      <c r="C7000" t="s">
        <v>15874</v>
      </c>
      <c r="D7000" t="s">
        <v>19</v>
      </c>
      <c r="E7000" s="1">
        <v>43558.325694444444</v>
      </c>
      <c r="F7000" s="2">
        <v>43558</v>
      </c>
      <c r="G7000" s="2">
        <v>47211</v>
      </c>
      <c r="H7000" t="s">
        <v>895</v>
      </c>
      <c r="I7000" t="s">
        <v>896</v>
      </c>
      <c r="K7000">
        <v>366914</v>
      </c>
      <c r="L7000" t="s">
        <v>15875</v>
      </c>
      <c r="M7000" t="s">
        <v>24</v>
      </c>
      <c r="N7000" t="s">
        <v>25</v>
      </c>
      <c r="P7000" t="s">
        <v>15876</v>
      </c>
    </row>
    <row r="7001" spans="1:16" x14ac:dyDescent="0.35">
      <c r="A7001" t="s">
        <v>16</v>
      </c>
      <c r="B7001" t="s">
        <v>17</v>
      </c>
      <c r="C7001" t="s">
        <v>15879</v>
      </c>
      <c r="D7001" t="s">
        <v>19</v>
      </c>
      <c r="E7001" s="1">
        <v>44400.611111111109</v>
      </c>
      <c r="F7001" s="2">
        <v>44349</v>
      </c>
      <c r="G7001" s="2">
        <v>46175</v>
      </c>
      <c r="H7001" t="s">
        <v>75</v>
      </c>
      <c r="I7001" t="s">
        <v>76</v>
      </c>
      <c r="K7001" t="s">
        <v>15880</v>
      </c>
      <c r="L7001" t="s">
        <v>15881</v>
      </c>
      <c r="M7001" t="s">
        <v>24</v>
      </c>
      <c r="N7001" t="s">
        <v>25</v>
      </c>
      <c r="P7001" t="s">
        <v>15882</v>
      </c>
    </row>
    <row r="7002" spans="1:16" x14ac:dyDescent="0.35">
      <c r="A7002" t="s">
        <v>16</v>
      </c>
      <c r="B7002" t="s">
        <v>43</v>
      </c>
      <c r="C7002" t="s">
        <v>15877</v>
      </c>
      <c r="D7002" t="s">
        <v>19</v>
      </c>
      <c r="E7002" s="1">
        <v>44375.713888888888</v>
      </c>
      <c r="F7002" s="2">
        <v>44375</v>
      </c>
      <c r="G7002" s="2">
        <v>44740</v>
      </c>
      <c r="H7002" t="s">
        <v>207</v>
      </c>
      <c r="I7002" t="s">
        <v>150</v>
      </c>
      <c r="J7002" t="s">
        <v>208</v>
      </c>
      <c r="K7002" t="s">
        <v>11626</v>
      </c>
      <c r="L7002" t="s">
        <v>11627</v>
      </c>
      <c r="M7002" t="s">
        <v>248</v>
      </c>
      <c r="N7002" t="s">
        <v>25</v>
      </c>
      <c r="P7002" t="s">
        <v>15878</v>
      </c>
    </row>
    <row r="7003" spans="1:16" x14ac:dyDescent="0.35">
      <c r="A7003" t="s">
        <v>16</v>
      </c>
      <c r="B7003" t="s">
        <v>27</v>
      </c>
      <c r="C7003" t="s">
        <v>15887</v>
      </c>
      <c r="D7003" t="s">
        <v>19</v>
      </c>
      <c r="E7003" s="1">
        <v>44090.381944444445</v>
      </c>
      <c r="F7003" s="2">
        <v>44090</v>
      </c>
      <c r="G7003" s="2">
        <v>47742</v>
      </c>
      <c r="H7003" t="s">
        <v>29</v>
      </c>
      <c r="I7003" t="s">
        <v>30</v>
      </c>
      <c r="K7003" t="s">
        <v>15829</v>
      </c>
      <c r="L7003" t="s">
        <v>15830</v>
      </c>
      <c r="M7003" t="s">
        <v>24</v>
      </c>
      <c r="N7003" t="s">
        <v>25</v>
      </c>
      <c r="P7003" t="s">
        <v>1751</v>
      </c>
    </row>
    <row r="7004" spans="1:16" x14ac:dyDescent="0.35">
      <c r="A7004" t="s">
        <v>16</v>
      </c>
      <c r="B7004" t="s">
        <v>24517</v>
      </c>
      <c r="C7004" t="s">
        <v>24518</v>
      </c>
      <c r="D7004" t="s">
        <v>59</v>
      </c>
      <c r="E7004" s="1">
        <v>44103.575694444444</v>
      </c>
      <c r="F7004" s="2">
        <v>44035</v>
      </c>
      <c r="G7004" s="2">
        <v>45127</v>
      </c>
      <c r="H7004" t="s">
        <v>24519</v>
      </c>
      <c r="I7004" t="s">
        <v>24520</v>
      </c>
      <c r="K7004" t="s">
        <v>62</v>
      </c>
      <c r="L7004" t="s">
        <v>63</v>
      </c>
      <c r="M7004" t="s">
        <v>24</v>
      </c>
      <c r="N7004" t="s">
        <v>24512</v>
      </c>
      <c r="O7004">
        <v>325851</v>
      </c>
      <c r="P7004" t="s">
        <v>24521</v>
      </c>
    </row>
    <row r="7005" spans="1:16" x14ac:dyDescent="0.35">
      <c r="A7005" t="s">
        <v>16</v>
      </c>
      <c r="B7005" t="s">
        <v>17</v>
      </c>
      <c r="C7005" t="s">
        <v>16362</v>
      </c>
      <c r="D7005" t="s">
        <v>19</v>
      </c>
      <c r="E7005" s="1">
        <v>44504.611805555556</v>
      </c>
      <c r="F7005" s="2">
        <v>44508</v>
      </c>
      <c r="G7005" s="2">
        <v>46334</v>
      </c>
      <c r="H7005" t="s">
        <v>99</v>
      </c>
      <c r="I7005" t="s">
        <v>100</v>
      </c>
      <c r="K7005" t="s">
        <v>16363</v>
      </c>
      <c r="L7005" t="s">
        <v>16364</v>
      </c>
      <c r="M7005" t="s">
        <v>24</v>
      </c>
      <c r="N7005" t="s">
        <v>25</v>
      </c>
      <c r="P7005" t="s">
        <v>427</v>
      </c>
    </row>
    <row r="7006" spans="1:16" x14ac:dyDescent="0.35">
      <c r="A7006" t="s">
        <v>56</v>
      </c>
      <c r="B7006" t="s">
        <v>279</v>
      </c>
      <c r="C7006" t="s">
        <v>16365</v>
      </c>
      <c r="D7006" t="s">
        <v>36</v>
      </c>
      <c r="E7006" s="1">
        <v>43717.698611111111</v>
      </c>
      <c r="F7006" s="2">
        <v>43698</v>
      </c>
      <c r="G7006" s="2">
        <v>44323</v>
      </c>
      <c r="H7006" t="s">
        <v>207</v>
      </c>
      <c r="I7006" t="s">
        <v>150</v>
      </c>
      <c r="J7006" t="s">
        <v>208</v>
      </c>
      <c r="K7006" t="s">
        <v>16366</v>
      </c>
      <c r="L7006" t="s">
        <v>16367</v>
      </c>
      <c r="M7006" t="s">
        <v>24</v>
      </c>
      <c r="N7006" t="s">
        <v>41</v>
      </c>
      <c r="O7006">
        <v>358936</v>
      </c>
      <c r="P7006" t="s">
        <v>16368</v>
      </c>
    </row>
    <row r="7007" spans="1:16" x14ac:dyDescent="0.35">
      <c r="A7007" t="s">
        <v>16</v>
      </c>
      <c r="B7007" t="s">
        <v>27</v>
      </c>
      <c r="C7007" t="s">
        <v>16372</v>
      </c>
      <c r="D7007" t="s">
        <v>19</v>
      </c>
      <c r="E7007" s="1">
        <v>44706.711111111108</v>
      </c>
      <c r="F7007" s="2">
        <v>44652</v>
      </c>
      <c r="G7007" s="2">
        <v>48305</v>
      </c>
      <c r="H7007" t="s">
        <v>765</v>
      </c>
      <c r="I7007" t="s">
        <v>766</v>
      </c>
      <c r="K7007" t="s">
        <v>5575</v>
      </c>
      <c r="L7007" t="s">
        <v>5576</v>
      </c>
      <c r="M7007" t="s">
        <v>24</v>
      </c>
      <c r="N7007" t="s">
        <v>25</v>
      </c>
      <c r="P7007" t="s">
        <v>16373</v>
      </c>
    </row>
    <row r="7008" spans="1:16" x14ac:dyDescent="0.35">
      <c r="A7008" t="s">
        <v>16</v>
      </c>
      <c r="B7008" t="s">
        <v>43</v>
      </c>
      <c r="C7008" t="s">
        <v>16521</v>
      </c>
      <c r="D7008" t="s">
        <v>36</v>
      </c>
      <c r="E7008" s="1">
        <v>44138.763194444444</v>
      </c>
      <c r="F7008" s="2">
        <v>44117</v>
      </c>
      <c r="G7008" s="2">
        <v>44482</v>
      </c>
      <c r="H7008" t="s">
        <v>186</v>
      </c>
      <c r="I7008" t="s">
        <v>187</v>
      </c>
      <c r="K7008" t="s">
        <v>16522</v>
      </c>
      <c r="L7008" t="s">
        <v>16523</v>
      </c>
      <c r="M7008" t="s">
        <v>24</v>
      </c>
      <c r="N7008" t="s">
        <v>25</v>
      </c>
      <c r="O7008">
        <v>2140038017</v>
      </c>
      <c r="P7008" t="s">
        <v>750</v>
      </c>
    </row>
    <row r="7009" spans="1:16" x14ac:dyDescent="0.35">
      <c r="A7009" t="s">
        <v>16</v>
      </c>
      <c r="B7009" t="s">
        <v>43</v>
      </c>
      <c r="C7009" t="s">
        <v>16529</v>
      </c>
      <c r="D7009" t="s">
        <v>105</v>
      </c>
      <c r="E7009" s="1">
        <v>44316.586805555555</v>
      </c>
      <c r="F7009" s="2">
        <v>44316</v>
      </c>
      <c r="G7009" s="2">
        <v>44680</v>
      </c>
      <c r="H7009" t="s">
        <v>106</v>
      </c>
      <c r="I7009" t="s">
        <v>107</v>
      </c>
      <c r="K7009" t="s">
        <v>16530</v>
      </c>
      <c r="L7009" t="s">
        <v>16531</v>
      </c>
      <c r="M7009" t="s">
        <v>24</v>
      </c>
      <c r="N7009" t="s">
        <v>25</v>
      </c>
      <c r="O7009">
        <v>94263</v>
      </c>
      <c r="P7009" t="s">
        <v>16532</v>
      </c>
    </row>
    <row r="7010" spans="1:16" x14ac:dyDescent="0.35">
      <c r="A7010" t="s">
        <v>16</v>
      </c>
      <c r="B7010" t="s">
        <v>43</v>
      </c>
      <c r="C7010" t="s">
        <v>26476</v>
      </c>
      <c r="D7010" t="s">
        <v>36</v>
      </c>
      <c r="E7010" s="1">
        <v>44138.581944444442</v>
      </c>
      <c r="F7010" s="2">
        <v>44117</v>
      </c>
      <c r="G7010" s="2">
        <v>44482</v>
      </c>
      <c r="H7010" t="s">
        <v>186</v>
      </c>
      <c r="I7010" t="s">
        <v>187</v>
      </c>
      <c r="K7010" t="s">
        <v>23633</v>
      </c>
      <c r="L7010" t="s">
        <v>23634</v>
      </c>
      <c r="M7010" t="s">
        <v>24</v>
      </c>
      <c r="N7010" t="s">
        <v>24515</v>
      </c>
      <c r="O7010">
        <v>2140038017</v>
      </c>
      <c r="P7010" t="s">
        <v>11554</v>
      </c>
    </row>
    <row r="7011" spans="1:16" x14ac:dyDescent="0.35">
      <c r="A7011" t="s">
        <v>139</v>
      </c>
      <c r="B7011" t="s">
        <v>1668</v>
      </c>
      <c r="C7011" t="s">
        <v>24533</v>
      </c>
      <c r="D7011" t="s">
        <v>59</v>
      </c>
      <c r="E7011" s="1">
        <v>44060.570138888892</v>
      </c>
      <c r="F7011" s="2">
        <v>44060</v>
      </c>
      <c r="G7011" s="2">
        <v>44561</v>
      </c>
      <c r="H7011" t="s">
        <v>24534</v>
      </c>
      <c r="I7011" t="s">
        <v>24535</v>
      </c>
      <c r="K7011" t="s">
        <v>24536</v>
      </c>
      <c r="L7011" t="s">
        <v>24537</v>
      </c>
      <c r="M7011" t="s">
        <v>24</v>
      </c>
      <c r="N7011" t="s">
        <v>24512</v>
      </c>
      <c r="O7011">
        <v>777585</v>
      </c>
      <c r="P7011" t="s">
        <v>24538</v>
      </c>
    </row>
    <row r="7012" spans="1:16" x14ac:dyDescent="0.35">
      <c r="A7012" t="s">
        <v>56</v>
      </c>
      <c r="B7012" t="s">
        <v>1394</v>
      </c>
      <c r="C7012" t="s">
        <v>26477</v>
      </c>
      <c r="D7012" t="s">
        <v>105</v>
      </c>
      <c r="E7012" s="1">
        <v>43711.59652777778</v>
      </c>
      <c r="H7012" t="s">
        <v>1731</v>
      </c>
      <c r="I7012" t="s">
        <v>1732</v>
      </c>
      <c r="K7012" t="s">
        <v>1733</v>
      </c>
      <c r="L7012" t="s">
        <v>1734</v>
      </c>
      <c r="M7012" t="s">
        <v>24</v>
      </c>
      <c r="N7012" t="s">
        <v>24512</v>
      </c>
      <c r="P7012" t="s">
        <v>26478</v>
      </c>
    </row>
    <row r="7013" spans="1:16" x14ac:dyDescent="0.35">
      <c r="A7013" t="s">
        <v>139</v>
      </c>
      <c r="B7013" t="s">
        <v>258</v>
      </c>
      <c r="C7013" t="s">
        <v>16544</v>
      </c>
      <c r="D7013" t="s">
        <v>36</v>
      </c>
      <c r="E7013" s="1">
        <v>43640.595138888886</v>
      </c>
      <c r="F7013" s="2">
        <v>43617</v>
      </c>
      <c r="G7013" s="2">
        <v>44926</v>
      </c>
      <c r="H7013" t="s">
        <v>260</v>
      </c>
      <c r="I7013" t="s">
        <v>261</v>
      </c>
      <c r="K7013" t="s">
        <v>16545</v>
      </c>
      <c r="L7013" t="s">
        <v>16546</v>
      </c>
      <c r="M7013" t="s">
        <v>24</v>
      </c>
      <c r="N7013" t="s">
        <v>25</v>
      </c>
      <c r="O7013">
        <v>94251</v>
      </c>
      <c r="P7013" t="s">
        <v>16547</v>
      </c>
    </row>
    <row r="7014" spans="1:16" x14ac:dyDescent="0.35">
      <c r="A7014" t="s">
        <v>16</v>
      </c>
      <c r="B7014" t="s">
        <v>164</v>
      </c>
      <c r="C7014" t="s">
        <v>16550</v>
      </c>
      <c r="D7014" t="s">
        <v>36</v>
      </c>
      <c r="E7014" s="1">
        <v>43670.40625</v>
      </c>
      <c r="F7014" s="2">
        <v>43647</v>
      </c>
      <c r="G7014" s="2">
        <v>44013</v>
      </c>
      <c r="H7014" t="s">
        <v>16551</v>
      </c>
      <c r="I7014" t="s">
        <v>150</v>
      </c>
      <c r="J7014" t="s">
        <v>16552</v>
      </c>
      <c r="K7014" t="s">
        <v>6700</v>
      </c>
      <c r="L7014" t="s">
        <v>6701</v>
      </c>
      <c r="M7014" t="s">
        <v>24</v>
      </c>
      <c r="N7014" t="s">
        <v>41</v>
      </c>
      <c r="O7014">
        <v>2140037990</v>
      </c>
      <c r="P7014" t="s">
        <v>16553</v>
      </c>
    </row>
    <row r="7015" spans="1:16" x14ac:dyDescent="0.35">
      <c r="A7015" t="s">
        <v>16</v>
      </c>
      <c r="B7015" t="s">
        <v>43</v>
      </c>
      <c r="C7015" t="s">
        <v>16554</v>
      </c>
      <c r="D7015" t="s">
        <v>36</v>
      </c>
      <c r="E7015" s="1">
        <v>43742.647916666669</v>
      </c>
      <c r="F7015" s="2">
        <v>43720</v>
      </c>
      <c r="G7015" s="2">
        <v>44085</v>
      </c>
      <c r="H7015" t="s">
        <v>51</v>
      </c>
      <c r="I7015" t="s">
        <v>52</v>
      </c>
      <c r="K7015" t="s">
        <v>16555</v>
      </c>
      <c r="L7015" t="s">
        <v>16556</v>
      </c>
      <c r="M7015" t="s">
        <v>24</v>
      </c>
      <c r="N7015" t="s">
        <v>25</v>
      </c>
      <c r="O7015">
        <v>2140038017</v>
      </c>
      <c r="P7015" t="s">
        <v>55</v>
      </c>
    </row>
    <row r="7016" spans="1:16" x14ac:dyDescent="0.35">
      <c r="A7016" t="s">
        <v>16</v>
      </c>
      <c r="B7016" t="s">
        <v>17</v>
      </c>
      <c r="C7016" t="s">
        <v>26479</v>
      </c>
      <c r="D7016" t="s">
        <v>36</v>
      </c>
      <c r="E7016" s="1">
        <v>44335.666666666664</v>
      </c>
      <c r="F7016" s="2">
        <v>44335</v>
      </c>
      <c r="G7016" s="2">
        <v>44410</v>
      </c>
      <c r="H7016" t="s">
        <v>1580</v>
      </c>
      <c r="I7016" t="s">
        <v>1581</v>
      </c>
      <c r="K7016" t="s">
        <v>26480</v>
      </c>
      <c r="L7016" t="s">
        <v>26481</v>
      </c>
      <c r="M7016" t="s">
        <v>24</v>
      </c>
      <c r="N7016" t="s">
        <v>24515</v>
      </c>
      <c r="O7016">
        <v>356113</v>
      </c>
      <c r="P7016" t="s">
        <v>26482</v>
      </c>
    </row>
    <row r="7017" spans="1:16" x14ac:dyDescent="0.35">
      <c r="A7017" t="s">
        <v>16</v>
      </c>
      <c r="B7017" t="s">
        <v>17</v>
      </c>
      <c r="C7017" t="s">
        <v>26483</v>
      </c>
      <c r="D7017" t="s">
        <v>105</v>
      </c>
      <c r="E7017" s="1">
        <v>44706.669444444444</v>
      </c>
      <c r="F7017" s="2">
        <v>44706</v>
      </c>
      <c r="G7017" s="2">
        <v>46898</v>
      </c>
      <c r="H7017" t="s">
        <v>792</v>
      </c>
      <c r="I7017" t="s">
        <v>793</v>
      </c>
      <c r="K7017" t="s">
        <v>3941</v>
      </c>
      <c r="L7017" t="s">
        <v>3942</v>
      </c>
      <c r="M7017" t="s">
        <v>24</v>
      </c>
      <c r="N7017" t="s">
        <v>24512</v>
      </c>
      <c r="O7017">
        <v>94250</v>
      </c>
      <c r="P7017" t="s">
        <v>26484</v>
      </c>
    </row>
    <row r="7018" spans="1:16" x14ac:dyDescent="0.35">
      <c r="A7018" t="s">
        <v>16</v>
      </c>
      <c r="B7018" t="s">
        <v>17</v>
      </c>
      <c r="C7018" t="s">
        <v>17242</v>
      </c>
      <c r="D7018" t="s">
        <v>105</v>
      </c>
      <c r="E7018" s="1">
        <v>44259.65</v>
      </c>
      <c r="F7018" s="2">
        <v>44301</v>
      </c>
      <c r="G7018" s="2">
        <v>45777</v>
      </c>
      <c r="H7018" t="s">
        <v>75</v>
      </c>
      <c r="I7018" t="s">
        <v>76</v>
      </c>
      <c r="K7018" t="s">
        <v>5292</v>
      </c>
      <c r="L7018" t="s">
        <v>5252</v>
      </c>
      <c r="M7018" t="s">
        <v>24</v>
      </c>
      <c r="N7018" t="s">
        <v>25</v>
      </c>
      <c r="O7018">
        <v>94260</v>
      </c>
      <c r="P7018" t="s">
        <v>17243</v>
      </c>
    </row>
    <row r="7019" spans="1:16" x14ac:dyDescent="0.35">
      <c r="A7019" t="s">
        <v>16</v>
      </c>
      <c r="B7019" t="s">
        <v>17</v>
      </c>
      <c r="C7019" t="s">
        <v>17245</v>
      </c>
      <c r="D7019" t="s">
        <v>19</v>
      </c>
      <c r="E7019" s="1">
        <v>43950.727777777778</v>
      </c>
      <c r="F7019" s="2">
        <v>43948</v>
      </c>
      <c r="G7019" s="2">
        <v>44012</v>
      </c>
      <c r="H7019" t="s">
        <v>550</v>
      </c>
      <c r="I7019" t="s">
        <v>551</v>
      </c>
      <c r="K7019" t="s">
        <v>17246</v>
      </c>
      <c r="L7019" t="s">
        <v>17247</v>
      </c>
      <c r="M7019" t="s">
        <v>24</v>
      </c>
      <c r="N7019" t="s">
        <v>25</v>
      </c>
      <c r="P7019" t="s">
        <v>554</v>
      </c>
    </row>
    <row r="7020" spans="1:16" x14ac:dyDescent="0.35">
      <c r="A7020" t="s">
        <v>16</v>
      </c>
      <c r="B7020" t="s">
        <v>27</v>
      </c>
      <c r="C7020" t="s">
        <v>26485</v>
      </c>
      <c r="D7020" t="s">
        <v>19</v>
      </c>
      <c r="E7020" s="1">
        <v>43572.703472222223</v>
      </c>
      <c r="F7020" s="2">
        <v>43572</v>
      </c>
      <c r="G7020" s="2">
        <v>47225</v>
      </c>
      <c r="H7020" t="s">
        <v>895</v>
      </c>
      <c r="I7020" t="s">
        <v>896</v>
      </c>
      <c r="K7020">
        <v>367727</v>
      </c>
      <c r="L7020" t="s">
        <v>26486</v>
      </c>
      <c r="M7020" t="s">
        <v>24</v>
      </c>
      <c r="N7020" t="s">
        <v>24515</v>
      </c>
      <c r="P7020" t="s">
        <v>25330</v>
      </c>
    </row>
    <row r="7021" spans="1:16" x14ac:dyDescent="0.35">
      <c r="A7021" t="s">
        <v>56</v>
      </c>
      <c r="B7021" t="s">
        <v>5587</v>
      </c>
      <c r="C7021" t="s">
        <v>17248</v>
      </c>
      <c r="D7021" t="s">
        <v>19</v>
      </c>
      <c r="E7021" s="1">
        <v>43865.620833333334</v>
      </c>
      <c r="F7021" s="2">
        <v>43808</v>
      </c>
      <c r="G7021" s="2">
        <v>44539</v>
      </c>
      <c r="H7021" t="s">
        <v>3744</v>
      </c>
      <c r="I7021" t="s">
        <v>150</v>
      </c>
      <c r="K7021" t="s">
        <v>9882</v>
      </c>
      <c r="L7021" t="s">
        <v>9883</v>
      </c>
      <c r="M7021" t="s">
        <v>24</v>
      </c>
      <c r="N7021" t="s">
        <v>41</v>
      </c>
      <c r="P7021" t="s">
        <v>17249</v>
      </c>
    </row>
    <row r="7022" spans="1:16" x14ac:dyDescent="0.35">
      <c r="A7022" t="s">
        <v>16</v>
      </c>
      <c r="B7022" t="s">
        <v>17</v>
      </c>
      <c r="C7022" t="s">
        <v>17253</v>
      </c>
      <c r="D7022" t="s">
        <v>105</v>
      </c>
      <c r="E7022" s="1">
        <v>44103.553472222222</v>
      </c>
      <c r="F7022" s="2">
        <v>44136</v>
      </c>
      <c r="G7022" s="2">
        <v>44652</v>
      </c>
      <c r="H7022" t="s">
        <v>358</v>
      </c>
      <c r="I7022" t="s">
        <v>359</v>
      </c>
      <c r="K7022" t="s">
        <v>16257</v>
      </c>
      <c r="L7022" t="s">
        <v>4597</v>
      </c>
      <c r="M7022" t="s">
        <v>24</v>
      </c>
      <c r="N7022" t="s">
        <v>25</v>
      </c>
      <c r="O7022">
        <v>94254</v>
      </c>
      <c r="P7022" t="s">
        <v>17254</v>
      </c>
    </row>
    <row r="7023" spans="1:16" x14ac:dyDescent="0.35">
      <c r="A7023" t="s">
        <v>139</v>
      </c>
      <c r="B7023" t="s">
        <v>258</v>
      </c>
      <c r="C7023" t="s">
        <v>17258</v>
      </c>
      <c r="D7023" t="s">
        <v>36</v>
      </c>
      <c r="E7023" s="1">
        <v>44495.595833333333</v>
      </c>
      <c r="F7023" s="2">
        <v>44565</v>
      </c>
      <c r="G7023" s="2">
        <v>44926</v>
      </c>
      <c r="H7023" t="s">
        <v>260</v>
      </c>
      <c r="I7023" t="s">
        <v>261</v>
      </c>
      <c r="K7023" t="s">
        <v>875</v>
      </c>
      <c r="L7023" t="s">
        <v>876</v>
      </c>
      <c r="M7023" t="s">
        <v>24</v>
      </c>
      <c r="N7023" t="s">
        <v>25</v>
      </c>
      <c r="O7023">
        <v>747216</v>
      </c>
      <c r="P7023" t="s">
        <v>1522</v>
      </c>
    </row>
    <row r="7024" spans="1:16" x14ac:dyDescent="0.35">
      <c r="A7024" t="s">
        <v>139</v>
      </c>
      <c r="B7024" t="s">
        <v>738</v>
      </c>
      <c r="C7024" t="s">
        <v>9534</v>
      </c>
      <c r="D7024" t="s">
        <v>105</v>
      </c>
      <c r="E7024" s="1">
        <v>43495.622916666667</v>
      </c>
      <c r="F7024" s="2">
        <v>43466</v>
      </c>
      <c r="G7024" s="2">
        <v>44742</v>
      </c>
      <c r="H7024" t="s">
        <v>3744</v>
      </c>
      <c r="I7024" t="s">
        <v>150</v>
      </c>
      <c r="K7024" t="s">
        <v>9535</v>
      </c>
      <c r="L7024" t="s">
        <v>9536</v>
      </c>
      <c r="M7024" t="s">
        <v>24</v>
      </c>
      <c r="N7024" t="s">
        <v>25</v>
      </c>
      <c r="O7024">
        <v>350946</v>
      </c>
      <c r="P7024" t="s">
        <v>9537</v>
      </c>
    </row>
    <row r="7025" spans="1:16" x14ac:dyDescent="0.35">
      <c r="A7025" t="s">
        <v>16</v>
      </c>
      <c r="B7025" t="s">
        <v>43</v>
      </c>
      <c r="C7025" t="s">
        <v>14192</v>
      </c>
      <c r="D7025" t="s">
        <v>36</v>
      </c>
      <c r="E7025" s="1">
        <v>43678.42291666667</v>
      </c>
      <c r="F7025" s="2">
        <v>43657</v>
      </c>
      <c r="G7025" s="2">
        <v>45046</v>
      </c>
      <c r="H7025" t="s">
        <v>440</v>
      </c>
      <c r="I7025" t="s">
        <v>143</v>
      </c>
      <c r="J7025" t="s">
        <v>441</v>
      </c>
      <c r="K7025" t="s">
        <v>14193</v>
      </c>
      <c r="L7025" t="s">
        <v>14194</v>
      </c>
      <c r="M7025" t="s">
        <v>24</v>
      </c>
      <c r="N7025" t="s">
        <v>25</v>
      </c>
      <c r="O7025">
        <v>685721</v>
      </c>
      <c r="P7025" t="s">
        <v>14195</v>
      </c>
    </row>
    <row r="7026" spans="1:16" x14ac:dyDescent="0.35">
      <c r="A7026" t="s">
        <v>16</v>
      </c>
      <c r="B7026" t="s">
        <v>27</v>
      </c>
      <c r="C7026" t="s">
        <v>14206</v>
      </c>
      <c r="D7026" t="s">
        <v>19</v>
      </c>
      <c r="E7026" s="1">
        <v>44519.365277777775</v>
      </c>
      <c r="F7026" s="2">
        <v>44519</v>
      </c>
      <c r="G7026" s="2">
        <v>48171</v>
      </c>
      <c r="H7026" t="s">
        <v>29</v>
      </c>
      <c r="I7026" t="s">
        <v>30</v>
      </c>
      <c r="K7026" t="s">
        <v>8686</v>
      </c>
      <c r="L7026" t="s">
        <v>8687</v>
      </c>
      <c r="M7026" t="s">
        <v>24</v>
      </c>
      <c r="N7026" t="s">
        <v>25</v>
      </c>
      <c r="P7026" t="s">
        <v>14207</v>
      </c>
    </row>
    <row r="7027" spans="1:16" x14ac:dyDescent="0.35">
      <c r="A7027" t="s">
        <v>16</v>
      </c>
      <c r="B7027" t="s">
        <v>43</v>
      </c>
      <c r="C7027" t="s">
        <v>14211</v>
      </c>
      <c r="D7027" t="s">
        <v>105</v>
      </c>
      <c r="E7027" s="1">
        <v>44347.629861111112</v>
      </c>
      <c r="F7027" s="2">
        <v>44347</v>
      </c>
      <c r="G7027" s="2">
        <v>44737</v>
      </c>
      <c r="H7027" t="s">
        <v>106</v>
      </c>
      <c r="I7027" t="s">
        <v>107</v>
      </c>
      <c r="K7027" t="s">
        <v>14212</v>
      </c>
      <c r="L7027" t="s">
        <v>14213</v>
      </c>
      <c r="M7027" t="s">
        <v>24</v>
      </c>
      <c r="N7027" t="s">
        <v>25</v>
      </c>
      <c r="O7027">
        <v>94263</v>
      </c>
      <c r="P7027" t="s">
        <v>257</v>
      </c>
    </row>
    <row r="7028" spans="1:16" x14ac:dyDescent="0.35">
      <c r="A7028" t="s">
        <v>16</v>
      </c>
      <c r="B7028" t="s">
        <v>17</v>
      </c>
      <c r="C7028" t="s">
        <v>14225</v>
      </c>
      <c r="D7028" t="s">
        <v>36</v>
      </c>
      <c r="E7028" s="1">
        <v>44714.503472222219</v>
      </c>
      <c r="F7028" s="2">
        <v>44682</v>
      </c>
      <c r="G7028" s="2">
        <v>44926</v>
      </c>
      <c r="H7028" t="s">
        <v>1446</v>
      </c>
      <c r="I7028" t="s">
        <v>1447</v>
      </c>
      <c r="K7028" t="s">
        <v>1448</v>
      </c>
      <c r="L7028" t="s">
        <v>1449</v>
      </c>
      <c r="M7028" t="s">
        <v>24</v>
      </c>
      <c r="N7028" t="s">
        <v>25</v>
      </c>
      <c r="O7028">
        <v>358936</v>
      </c>
      <c r="P7028" t="s">
        <v>14226</v>
      </c>
    </row>
    <row r="7029" spans="1:16" x14ac:dyDescent="0.35">
      <c r="A7029" t="s">
        <v>56</v>
      </c>
      <c r="B7029" t="s">
        <v>66</v>
      </c>
      <c r="C7029" t="s">
        <v>14617</v>
      </c>
      <c r="D7029" t="s">
        <v>36</v>
      </c>
      <c r="E7029" s="1">
        <v>44274.415972222225</v>
      </c>
      <c r="F7029" s="2">
        <v>44250</v>
      </c>
      <c r="G7029" s="2">
        <v>45291</v>
      </c>
      <c r="H7029" t="s">
        <v>266</v>
      </c>
      <c r="I7029" t="s">
        <v>143</v>
      </c>
      <c r="J7029" t="s">
        <v>267</v>
      </c>
      <c r="K7029" t="s">
        <v>2631</v>
      </c>
      <c r="L7029" t="s">
        <v>2632</v>
      </c>
      <c r="M7029" t="s">
        <v>24</v>
      </c>
      <c r="N7029" t="s">
        <v>25</v>
      </c>
      <c r="O7029">
        <v>358936</v>
      </c>
      <c r="P7029" t="s">
        <v>14618</v>
      </c>
    </row>
    <row r="7030" spans="1:16" x14ac:dyDescent="0.35">
      <c r="A7030" t="s">
        <v>16</v>
      </c>
      <c r="B7030" t="s">
        <v>17</v>
      </c>
      <c r="C7030" t="s">
        <v>14619</v>
      </c>
      <c r="D7030" t="s">
        <v>36</v>
      </c>
      <c r="E7030" s="1">
        <v>44265.376388888886</v>
      </c>
      <c r="F7030" s="2">
        <v>44256</v>
      </c>
      <c r="G7030" s="2">
        <v>44806</v>
      </c>
      <c r="H7030" t="s">
        <v>704</v>
      </c>
      <c r="I7030" t="s">
        <v>705</v>
      </c>
      <c r="K7030" t="s">
        <v>14620</v>
      </c>
      <c r="L7030" t="s">
        <v>14621</v>
      </c>
      <c r="M7030" t="s">
        <v>24</v>
      </c>
      <c r="N7030" t="s">
        <v>25</v>
      </c>
      <c r="O7030">
        <v>2140038023</v>
      </c>
      <c r="P7030" t="s">
        <v>1084</v>
      </c>
    </row>
    <row r="7031" spans="1:16" x14ac:dyDescent="0.35">
      <c r="A7031" t="s">
        <v>16</v>
      </c>
      <c r="B7031" t="s">
        <v>17</v>
      </c>
      <c r="C7031" t="s">
        <v>14622</v>
      </c>
      <c r="D7031" t="s">
        <v>36</v>
      </c>
      <c r="E7031" s="1">
        <v>44264.631249999999</v>
      </c>
      <c r="F7031" s="2">
        <v>44256</v>
      </c>
      <c r="G7031" s="2">
        <v>44806</v>
      </c>
      <c r="H7031" t="s">
        <v>704</v>
      </c>
      <c r="I7031" t="s">
        <v>705</v>
      </c>
      <c r="K7031" t="s">
        <v>14623</v>
      </c>
      <c r="L7031" t="s">
        <v>14624</v>
      </c>
      <c r="M7031" t="s">
        <v>24</v>
      </c>
      <c r="N7031" t="s">
        <v>25</v>
      </c>
      <c r="O7031">
        <v>2140038023</v>
      </c>
      <c r="P7031" t="s">
        <v>1084</v>
      </c>
    </row>
    <row r="7032" spans="1:16" x14ac:dyDescent="0.35">
      <c r="A7032" t="s">
        <v>56</v>
      </c>
      <c r="B7032" t="s">
        <v>57</v>
      </c>
      <c r="C7032" t="s">
        <v>58</v>
      </c>
      <c r="D7032" t="s">
        <v>59</v>
      </c>
      <c r="E7032" s="1">
        <v>43955.722222222219</v>
      </c>
      <c r="F7032" s="2">
        <v>43962</v>
      </c>
      <c r="G7032" s="2">
        <v>44327</v>
      </c>
      <c r="H7032" t="s">
        <v>60</v>
      </c>
      <c r="I7032" t="s">
        <v>61</v>
      </c>
      <c r="K7032" t="s">
        <v>62</v>
      </c>
      <c r="L7032" t="s">
        <v>63</v>
      </c>
      <c r="M7032" t="s">
        <v>24</v>
      </c>
      <c r="N7032" t="s">
        <v>64</v>
      </c>
      <c r="O7032">
        <v>691377</v>
      </c>
      <c r="P7032" t="s">
        <v>65</v>
      </c>
    </row>
    <row r="7033" spans="1:16" x14ac:dyDescent="0.35">
      <c r="A7033" t="s">
        <v>16</v>
      </c>
      <c r="B7033" t="s">
        <v>164</v>
      </c>
      <c r="C7033" t="s">
        <v>14626</v>
      </c>
      <c r="D7033" t="s">
        <v>36</v>
      </c>
      <c r="E7033" s="1">
        <v>44201.365277777775</v>
      </c>
      <c r="F7033" s="2">
        <v>44111</v>
      </c>
      <c r="G7033" s="2">
        <v>44476</v>
      </c>
      <c r="H7033" t="s">
        <v>166</v>
      </c>
      <c r="I7033" t="s">
        <v>167</v>
      </c>
      <c r="K7033" t="s">
        <v>10687</v>
      </c>
      <c r="L7033" t="s">
        <v>8424</v>
      </c>
      <c r="M7033" t="s">
        <v>24</v>
      </c>
      <c r="N7033" t="s">
        <v>25</v>
      </c>
      <c r="O7033">
        <v>10049</v>
      </c>
      <c r="P7033" t="s">
        <v>14627</v>
      </c>
    </row>
    <row r="7034" spans="1:16" x14ac:dyDescent="0.35">
      <c r="A7034" t="s">
        <v>16</v>
      </c>
      <c r="B7034" t="s">
        <v>43</v>
      </c>
      <c r="C7034" t="s">
        <v>14628</v>
      </c>
      <c r="D7034" t="s">
        <v>36</v>
      </c>
      <c r="E7034" s="1">
        <v>43955.727777777778</v>
      </c>
      <c r="F7034" s="2">
        <v>43920</v>
      </c>
      <c r="G7034" s="2">
        <v>409527</v>
      </c>
      <c r="H7034" t="s">
        <v>453</v>
      </c>
      <c r="I7034" t="s">
        <v>213</v>
      </c>
      <c r="J7034" t="s">
        <v>455</v>
      </c>
      <c r="K7034" t="s">
        <v>12173</v>
      </c>
      <c r="L7034" t="s">
        <v>12174</v>
      </c>
      <c r="M7034" t="s">
        <v>248</v>
      </c>
      <c r="N7034" t="s">
        <v>25</v>
      </c>
      <c r="O7034">
        <v>358936</v>
      </c>
      <c r="P7034" t="s">
        <v>14629</v>
      </c>
    </row>
    <row r="7035" spans="1:16" x14ac:dyDescent="0.35">
      <c r="A7035" t="s">
        <v>16</v>
      </c>
      <c r="B7035" t="s">
        <v>27</v>
      </c>
      <c r="C7035" t="s">
        <v>14635</v>
      </c>
      <c r="D7035" t="s">
        <v>19</v>
      </c>
      <c r="E7035" s="1">
        <v>44005.478472222225</v>
      </c>
      <c r="F7035" s="2">
        <v>44005</v>
      </c>
      <c r="G7035" s="2">
        <v>47657</v>
      </c>
      <c r="H7035" t="s">
        <v>29</v>
      </c>
      <c r="I7035" t="s">
        <v>30</v>
      </c>
      <c r="K7035" t="s">
        <v>14636</v>
      </c>
      <c r="L7035" t="s">
        <v>14637</v>
      </c>
      <c r="M7035" t="s">
        <v>24</v>
      </c>
      <c r="N7035" t="s">
        <v>25</v>
      </c>
      <c r="P7035" t="s">
        <v>5422</v>
      </c>
    </row>
    <row r="7036" spans="1:16" x14ac:dyDescent="0.35">
      <c r="A7036" t="s">
        <v>16</v>
      </c>
      <c r="B7036" t="s">
        <v>43</v>
      </c>
      <c r="C7036" t="s">
        <v>14644</v>
      </c>
      <c r="D7036" t="s">
        <v>36</v>
      </c>
      <c r="E7036" s="1">
        <v>44545.725694444445</v>
      </c>
      <c r="F7036" s="2">
        <v>44545</v>
      </c>
      <c r="G7036" s="2">
        <v>44909</v>
      </c>
      <c r="H7036" t="s">
        <v>4015</v>
      </c>
      <c r="I7036" t="s">
        <v>4016</v>
      </c>
      <c r="K7036" t="s">
        <v>14645</v>
      </c>
      <c r="L7036" t="s">
        <v>14646</v>
      </c>
      <c r="M7036" t="s">
        <v>24</v>
      </c>
      <c r="N7036" t="s">
        <v>25</v>
      </c>
      <c r="O7036">
        <v>10049</v>
      </c>
      <c r="P7036" t="s">
        <v>4019</v>
      </c>
    </row>
    <row r="7037" spans="1:16" x14ac:dyDescent="0.35">
      <c r="A7037" t="s">
        <v>16</v>
      </c>
      <c r="B7037" t="s">
        <v>27</v>
      </c>
      <c r="C7037" t="s">
        <v>14654</v>
      </c>
      <c r="D7037" t="s">
        <v>19</v>
      </c>
      <c r="E7037" s="1">
        <v>43838.654166666667</v>
      </c>
      <c r="F7037" s="2">
        <v>43845</v>
      </c>
      <c r="G7037" s="2">
        <v>47498</v>
      </c>
      <c r="H7037" t="s">
        <v>29</v>
      </c>
      <c r="I7037" t="s">
        <v>30</v>
      </c>
      <c r="K7037" t="s">
        <v>14655</v>
      </c>
      <c r="L7037" t="s">
        <v>14656</v>
      </c>
      <c r="M7037" t="s">
        <v>24</v>
      </c>
      <c r="N7037" t="s">
        <v>25</v>
      </c>
      <c r="P7037" t="s">
        <v>9606</v>
      </c>
    </row>
    <row r="7038" spans="1:16" x14ac:dyDescent="0.35">
      <c r="A7038" t="s">
        <v>56</v>
      </c>
      <c r="B7038" t="s">
        <v>731</v>
      </c>
      <c r="C7038" t="s">
        <v>2683</v>
      </c>
      <c r="D7038" t="s">
        <v>59</v>
      </c>
      <c r="E7038" s="1">
        <v>44300.622916666667</v>
      </c>
      <c r="F7038" s="2">
        <v>43735</v>
      </c>
      <c r="G7038" s="2">
        <v>44677</v>
      </c>
      <c r="H7038" t="s">
        <v>1825</v>
      </c>
      <c r="I7038" t="s">
        <v>1826</v>
      </c>
      <c r="K7038" t="s">
        <v>1827</v>
      </c>
      <c r="L7038" t="s">
        <v>1828</v>
      </c>
      <c r="M7038" t="s">
        <v>24</v>
      </c>
      <c r="N7038" t="s">
        <v>345</v>
      </c>
      <c r="O7038">
        <v>849369</v>
      </c>
      <c r="P7038" t="s">
        <v>2684</v>
      </c>
    </row>
    <row r="7039" spans="1:16" x14ac:dyDescent="0.35">
      <c r="A7039" t="s">
        <v>56</v>
      </c>
      <c r="B7039" t="s">
        <v>57</v>
      </c>
      <c r="C7039" t="s">
        <v>58</v>
      </c>
      <c r="D7039" t="s">
        <v>59</v>
      </c>
      <c r="E7039" s="1">
        <v>43955.722222222219</v>
      </c>
      <c r="F7039" s="2">
        <v>43962</v>
      </c>
      <c r="G7039" s="2">
        <v>44327</v>
      </c>
      <c r="H7039" t="s">
        <v>60</v>
      </c>
      <c r="I7039" t="s">
        <v>61</v>
      </c>
      <c r="K7039" t="s">
        <v>62</v>
      </c>
      <c r="L7039" t="s">
        <v>63</v>
      </c>
      <c r="M7039" t="s">
        <v>24</v>
      </c>
      <c r="N7039" t="s">
        <v>64</v>
      </c>
      <c r="O7039">
        <v>691586</v>
      </c>
      <c r="P7039" t="s">
        <v>65</v>
      </c>
    </row>
    <row r="7040" spans="1:16" x14ac:dyDescent="0.35">
      <c r="A7040" t="s">
        <v>16</v>
      </c>
      <c r="B7040" t="s">
        <v>17</v>
      </c>
      <c r="C7040" t="s">
        <v>15079</v>
      </c>
      <c r="D7040" t="s">
        <v>19</v>
      </c>
      <c r="E7040" s="1">
        <v>44110.625</v>
      </c>
      <c r="F7040" s="2">
        <v>44110</v>
      </c>
      <c r="G7040" s="2">
        <v>44141</v>
      </c>
      <c r="H7040" t="s">
        <v>93</v>
      </c>
      <c r="I7040" t="s">
        <v>94</v>
      </c>
      <c r="K7040" t="s">
        <v>15080</v>
      </c>
      <c r="L7040" t="s">
        <v>15081</v>
      </c>
      <c r="M7040" t="s">
        <v>24</v>
      </c>
      <c r="N7040" t="s">
        <v>25</v>
      </c>
      <c r="P7040" t="s">
        <v>15082</v>
      </c>
    </row>
    <row r="7041" spans="1:16" x14ac:dyDescent="0.35">
      <c r="A7041" t="s">
        <v>16</v>
      </c>
      <c r="B7041" t="s">
        <v>17</v>
      </c>
      <c r="C7041" t="s">
        <v>15083</v>
      </c>
      <c r="D7041" t="s">
        <v>19</v>
      </c>
      <c r="E7041" s="1">
        <v>44355.556250000001</v>
      </c>
      <c r="F7041" s="2">
        <v>44357</v>
      </c>
      <c r="G7041" s="2">
        <v>46183</v>
      </c>
      <c r="H7041" t="s">
        <v>99</v>
      </c>
      <c r="I7041" t="s">
        <v>100</v>
      </c>
      <c r="K7041" t="s">
        <v>15084</v>
      </c>
      <c r="L7041" t="s">
        <v>15085</v>
      </c>
      <c r="M7041" t="s">
        <v>24</v>
      </c>
      <c r="N7041" t="s">
        <v>25</v>
      </c>
      <c r="P7041" t="s">
        <v>427</v>
      </c>
    </row>
    <row r="7042" spans="1:16" x14ac:dyDescent="0.35">
      <c r="A7042" t="s">
        <v>16</v>
      </c>
      <c r="B7042" t="s">
        <v>27</v>
      </c>
      <c r="C7042" t="s">
        <v>15086</v>
      </c>
      <c r="D7042" t="s">
        <v>19</v>
      </c>
      <c r="E7042" s="1">
        <v>44524.603472222225</v>
      </c>
      <c r="F7042" s="2">
        <v>44524</v>
      </c>
      <c r="G7042" s="2">
        <v>48176</v>
      </c>
      <c r="H7042" t="s">
        <v>29</v>
      </c>
      <c r="I7042" t="s">
        <v>30</v>
      </c>
      <c r="K7042" t="s">
        <v>15087</v>
      </c>
      <c r="L7042" t="s">
        <v>15088</v>
      </c>
      <c r="M7042" t="s">
        <v>24</v>
      </c>
      <c r="N7042" t="s">
        <v>25</v>
      </c>
      <c r="P7042" t="s">
        <v>9381</v>
      </c>
    </row>
    <row r="7043" spans="1:16" x14ac:dyDescent="0.35">
      <c r="A7043" t="s">
        <v>16</v>
      </c>
      <c r="B7043" t="s">
        <v>17</v>
      </c>
      <c r="C7043" t="s">
        <v>15089</v>
      </c>
      <c r="D7043" t="s">
        <v>36</v>
      </c>
      <c r="E7043" s="1">
        <v>44127.465277777781</v>
      </c>
      <c r="F7043" s="2">
        <v>44105</v>
      </c>
      <c r="G7043" s="2">
        <v>44561</v>
      </c>
      <c r="H7043" t="s">
        <v>159</v>
      </c>
      <c r="I7043" t="s">
        <v>160</v>
      </c>
      <c r="K7043" t="s">
        <v>15090</v>
      </c>
      <c r="L7043" t="s">
        <v>15091</v>
      </c>
      <c r="M7043" t="s">
        <v>24</v>
      </c>
      <c r="N7043" t="s">
        <v>25</v>
      </c>
      <c r="O7043">
        <v>356113</v>
      </c>
      <c r="P7043" t="s">
        <v>1393</v>
      </c>
    </row>
    <row r="7044" spans="1:16" x14ac:dyDescent="0.35">
      <c r="A7044" t="s">
        <v>56</v>
      </c>
      <c r="B7044" t="s">
        <v>57</v>
      </c>
      <c r="C7044" t="s">
        <v>58</v>
      </c>
      <c r="D7044" t="s">
        <v>59</v>
      </c>
      <c r="E7044" s="1">
        <v>43955.722222222219</v>
      </c>
      <c r="F7044" s="2">
        <v>43962</v>
      </c>
      <c r="G7044" s="2">
        <v>44327</v>
      </c>
      <c r="H7044" t="s">
        <v>60</v>
      </c>
      <c r="I7044" t="s">
        <v>61</v>
      </c>
      <c r="K7044" t="s">
        <v>62</v>
      </c>
      <c r="L7044" t="s">
        <v>63</v>
      </c>
      <c r="M7044" t="s">
        <v>24</v>
      </c>
      <c r="N7044" t="s">
        <v>64</v>
      </c>
      <c r="O7044">
        <v>609459</v>
      </c>
      <c r="P7044" t="s">
        <v>65</v>
      </c>
    </row>
    <row r="7045" spans="1:16" x14ac:dyDescent="0.35">
      <c r="A7045" t="s">
        <v>139</v>
      </c>
      <c r="B7045" t="s">
        <v>1668</v>
      </c>
      <c r="C7045" t="s">
        <v>24581</v>
      </c>
      <c r="D7045" t="s">
        <v>59</v>
      </c>
      <c r="E7045" s="1">
        <v>43937.71597222222</v>
      </c>
      <c r="F7045" s="2">
        <v>43878</v>
      </c>
      <c r="G7045" s="2">
        <v>44561</v>
      </c>
      <c r="H7045" t="s">
        <v>24582</v>
      </c>
      <c r="I7045" t="s">
        <v>24583</v>
      </c>
      <c r="K7045" t="s">
        <v>24536</v>
      </c>
      <c r="L7045" t="s">
        <v>24537</v>
      </c>
      <c r="M7045" t="s">
        <v>24</v>
      </c>
      <c r="N7045" t="s">
        <v>24512</v>
      </c>
      <c r="O7045">
        <v>800656</v>
      </c>
      <c r="P7045" t="s">
        <v>24584</v>
      </c>
    </row>
    <row r="7046" spans="1:16" x14ac:dyDescent="0.35">
      <c r="A7046" t="s">
        <v>16</v>
      </c>
      <c r="B7046" t="s">
        <v>17</v>
      </c>
      <c r="C7046" t="s">
        <v>15092</v>
      </c>
      <c r="D7046" t="s">
        <v>36</v>
      </c>
      <c r="E7046" s="1">
        <v>44305.584027777775</v>
      </c>
      <c r="F7046" s="2">
        <v>44308</v>
      </c>
      <c r="G7046" s="2">
        <v>44672</v>
      </c>
      <c r="H7046" t="s">
        <v>207</v>
      </c>
      <c r="I7046" t="s">
        <v>150</v>
      </c>
      <c r="J7046" t="s">
        <v>208</v>
      </c>
      <c r="K7046" t="s">
        <v>15093</v>
      </c>
      <c r="L7046" t="s">
        <v>15094</v>
      </c>
      <c r="M7046" t="s">
        <v>24</v>
      </c>
      <c r="N7046" t="s">
        <v>25</v>
      </c>
      <c r="O7046">
        <v>800119</v>
      </c>
      <c r="P7046" t="s">
        <v>15095</v>
      </c>
    </row>
    <row r="7047" spans="1:16" x14ac:dyDescent="0.35">
      <c r="A7047" t="s">
        <v>139</v>
      </c>
      <c r="B7047" t="s">
        <v>321</v>
      </c>
      <c r="C7047" t="s">
        <v>13882</v>
      </c>
      <c r="D7047" t="s">
        <v>36</v>
      </c>
      <c r="E7047" s="1">
        <v>43531.484027777777</v>
      </c>
      <c r="F7047" s="2">
        <v>43525</v>
      </c>
      <c r="G7047" s="2">
        <v>43799</v>
      </c>
      <c r="H7047" t="s">
        <v>1706</v>
      </c>
      <c r="I7047" t="s">
        <v>1707</v>
      </c>
      <c r="K7047" t="s">
        <v>13883</v>
      </c>
      <c r="L7047" t="s">
        <v>13884</v>
      </c>
      <c r="M7047" t="s">
        <v>24</v>
      </c>
      <c r="N7047" t="s">
        <v>41</v>
      </c>
      <c r="O7047">
        <v>352010</v>
      </c>
      <c r="P7047" t="s">
        <v>13885</v>
      </c>
    </row>
    <row r="7048" spans="1:16" x14ac:dyDescent="0.35">
      <c r="A7048" t="s">
        <v>56</v>
      </c>
      <c r="B7048" t="s">
        <v>3751</v>
      </c>
      <c r="C7048" t="s">
        <v>24591</v>
      </c>
      <c r="D7048" t="s">
        <v>59</v>
      </c>
      <c r="E7048" s="1">
        <v>43889.362500000003</v>
      </c>
      <c r="F7048" s="2">
        <v>43862</v>
      </c>
      <c r="G7048" s="2">
        <v>44228</v>
      </c>
      <c r="H7048" t="s">
        <v>943</v>
      </c>
      <c r="I7048" t="s">
        <v>944</v>
      </c>
      <c r="K7048" t="s">
        <v>24592</v>
      </c>
      <c r="L7048" t="s">
        <v>24593</v>
      </c>
      <c r="M7048" t="s">
        <v>24</v>
      </c>
      <c r="N7048" t="s">
        <v>24512</v>
      </c>
      <c r="O7048">
        <v>779531</v>
      </c>
      <c r="P7048" t="s">
        <v>24594</v>
      </c>
    </row>
    <row r="7049" spans="1:16" x14ac:dyDescent="0.35">
      <c r="A7049" t="s">
        <v>16</v>
      </c>
      <c r="B7049" t="s">
        <v>17</v>
      </c>
      <c r="C7049" t="s">
        <v>13893</v>
      </c>
      <c r="D7049" t="s">
        <v>36</v>
      </c>
      <c r="E7049" s="1">
        <v>43495.459722222222</v>
      </c>
      <c r="F7049" s="2">
        <v>43500</v>
      </c>
      <c r="G7049" s="2">
        <v>43921</v>
      </c>
      <c r="H7049" t="s">
        <v>51</v>
      </c>
      <c r="I7049" t="s">
        <v>52</v>
      </c>
      <c r="K7049" t="s">
        <v>13894</v>
      </c>
      <c r="L7049" t="s">
        <v>13895</v>
      </c>
      <c r="M7049" t="s">
        <v>24</v>
      </c>
      <c r="N7049" t="s">
        <v>25</v>
      </c>
      <c r="O7049">
        <v>2140038012</v>
      </c>
      <c r="P7049" t="s">
        <v>55</v>
      </c>
    </row>
    <row r="7050" spans="1:16" x14ac:dyDescent="0.35">
      <c r="A7050" t="s">
        <v>16</v>
      </c>
      <c r="B7050" t="s">
        <v>17</v>
      </c>
      <c r="C7050" t="s">
        <v>13900</v>
      </c>
      <c r="D7050" t="s">
        <v>36</v>
      </c>
      <c r="E7050" s="1">
        <v>43936.706944444442</v>
      </c>
      <c r="F7050" s="2">
        <v>43922</v>
      </c>
      <c r="G7050" s="2">
        <v>44196</v>
      </c>
      <c r="H7050" t="s">
        <v>51</v>
      </c>
      <c r="I7050" t="s">
        <v>52</v>
      </c>
      <c r="K7050" t="s">
        <v>7112</v>
      </c>
      <c r="L7050" t="s">
        <v>7113</v>
      </c>
      <c r="M7050" t="s">
        <v>24</v>
      </c>
      <c r="N7050" t="s">
        <v>25</v>
      </c>
      <c r="O7050">
        <v>2140038023</v>
      </c>
      <c r="P7050" t="s">
        <v>55</v>
      </c>
    </row>
    <row r="7051" spans="1:16" x14ac:dyDescent="0.35">
      <c r="A7051" t="s">
        <v>56</v>
      </c>
      <c r="B7051" t="s">
        <v>57</v>
      </c>
      <c r="C7051" t="s">
        <v>58</v>
      </c>
      <c r="D7051" t="s">
        <v>59</v>
      </c>
      <c r="E7051" s="1">
        <v>43955.722222222219</v>
      </c>
      <c r="F7051" s="2">
        <v>43962</v>
      </c>
      <c r="G7051" s="2">
        <v>44327</v>
      </c>
      <c r="H7051" t="s">
        <v>60</v>
      </c>
      <c r="I7051" t="s">
        <v>61</v>
      </c>
      <c r="K7051" t="s">
        <v>62</v>
      </c>
      <c r="L7051" t="s">
        <v>63</v>
      </c>
      <c r="M7051" t="s">
        <v>24</v>
      </c>
      <c r="N7051" t="s">
        <v>64</v>
      </c>
      <c r="O7051">
        <v>691574</v>
      </c>
      <c r="P7051" t="s">
        <v>65</v>
      </c>
    </row>
    <row r="7052" spans="1:16" x14ac:dyDescent="0.35">
      <c r="A7052" t="s">
        <v>16</v>
      </c>
      <c r="B7052" t="s">
        <v>27</v>
      </c>
      <c r="C7052" t="s">
        <v>14231</v>
      </c>
      <c r="D7052" t="s">
        <v>19</v>
      </c>
      <c r="E7052" s="1">
        <v>43577.660416666666</v>
      </c>
      <c r="F7052" s="2">
        <v>43500</v>
      </c>
      <c r="G7052" s="2">
        <v>47153</v>
      </c>
      <c r="H7052" t="s">
        <v>895</v>
      </c>
      <c r="I7052" t="s">
        <v>896</v>
      </c>
      <c r="K7052" t="s">
        <v>14232</v>
      </c>
      <c r="L7052" t="s">
        <v>14233</v>
      </c>
      <c r="M7052" t="s">
        <v>24</v>
      </c>
      <c r="N7052" t="s">
        <v>25</v>
      </c>
      <c r="P7052" t="s">
        <v>5105</v>
      </c>
    </row>
    <row r="7053" spans="1:16" x14ac:dyDescent="0.35">
      <c r="A7053" t="s">
        <v>16</v>
      </c>
      <c r="B7053" t="s">
        <v>17</v>
      </c>
      <c r="C7053" t="s">
        <v>26487</v>
      </c>
      <c r="D7053" t="s">
        <v>36</v>
      </c>
      <c r="E7053" s="1">
        <v>43851.597916666666</v>
      </c>
      <c r="F7053" s="2">
        <v>43858</v>
      </c>
      <c r="G7053" s="2">
        <v>44073</v>
      </c>
      <c r="H7053" t="s">
        <v>1430</v>
      </c>
      <c r="I7053" t="s">
        <v>1431</v>
      </c>
      <c r="K7053" t="s">
        <v>26488</v>
      </c>
      <c r="L7053" t="s">
        <v>26489</v>
      </c>
      <c r="M7053" t="s">
        <v>24</v>
      </c>
      <c r="N7053" t="s">
        <v>24515</v>
      </c>
      <c r="O7053">
        <v>352010</v>
      </c>
      <c r="P7053" t="s">
        <v>26490</v>
      </c>
    </row>
    <row r="7054" spans="1:16" x14ac:dyDescent="0.35">
      <c r="A7054" t="s">
        <v>16</v>
      </c>
      <c r="B7054" t="s">
        <v>27</v>
      </c>
      <c r="C7054" t="s">
        <v>14234</v>
      </c>
      <c r="D7054" t="s">
        <v>19</v>
      </c>
      <c r="E7054" s="1">
        <v>43957.665277777778</v>
      </c>
      <c r="F7054" s="2">
        <v>43957</v>
      </c>
      <c r="G7054" s="2">
        <v>43957</v>
      </c>
      <c r="H7054" t="s">
        <v>29</v>
      </c>
      <c r="I7054" t="s">
        <v>30</v>
      </c>
      <c r="K7054" t="s">
        <v>5575</v>
      </c>
      <c r="L7054" t="s">
        <v>5576</v>
      </c>
      <c r="M7054" t="s">
        <v>24</v>
      </c>
      <c r="N7054" t="s">
        <v>25</v>
      </c>
      <c r="P7054" t="s">
        <v>14235</v>
      </c>
    </row>
    <row r="7055" spans="1:16" x14ac:dyDescent="0.35">
      <c r="A7055" t="s">
        <v>16</v>
      </c>
      <c r="B7055" t="s">
        <v>17</v>
      </c>
      <c r="C7055" t="s">
        <v>14236</v>
      </c>
      <c r="D7055" t="s">
        <v>19</v>
      </c>
      <c r="E7055" s="1">
        <v>44370.571527777778</v>
      </c>
      <c r="F7055" s="2">
        <v>44375</v>
      </c>
      <c r="G7055" s="2">
        <v>46201</v>
      </c>
      <c r="H7055" t="s">
        <v>99</v>
      </c>
      <c r="I7055" t="s">
        <v>100</v>
      </c>
      <c r="K7055" t="s">
        <v>14237</v>
      </c>
      <c r="L7055" t="s">
        <v>14238</v>
      </c>
      <c r="M7055" t="s">
        <v>24</v>
      </c>
      <c r="N7055" t="s">
        <v>25</v>
      </c>
      <c r="P7055" t="s">
        <v>427</v>
      </c>
    </row>
    <row r="7056" spans="1:16" x14ac:dyDescent="0.35">
      <c r="A7056" t="s">
        <v>16</v>
      </c>
      <c r="B7056" t="s">
        <v>43</v>
      </c>
      <c r="C7056" t="s">
        <v>14241</v>
      </c>
      <c r="D7056" t="s">
        <v>36</v>
      </c>
      <c r="E7056" s="1">
        <v>44138.551388888889</v>
      </c>
      <c r="F7056" s="2">
        <v>44117</v>
      </c>
      <c r="G7056" s="2">
        <v>44482</v>
      </c>
      <c r="H7056" t="s">
        <v>186</v>
      </c>
      <c r="I7056" t="s">
        <v>187</v>
      </c>
      <c r="K7056" t="s">
        <v>6785</v>
      </c>
      <c r="L7056" t="s">
        <v>6786</v>
      </c>
      <c r="M7056" t="s">
        <v>24</v>
      </c>
      <c r="N7056" t="s">
        <v>25</v>
      </c>
      <c r="O7056">
        <v>2140038017</v>
      </c>
      <c r="P7056" t="s">
        <v>750</v>
      </c>
    </row>
    <row r="7057" spans="1:16" x14ac:dyDescent="0.35">
      <c r="A7057" t="s">
        <v>16</v>
      </c>
      <c r="B7057" t="s">
        <v>43</v>
      </c>
      <c r="C7057" t="s">
        <v>14242</v>
      </c>
      <c r="D7057" t="s">
        <v>36</v>
      </c>
      <c r="E7057" s="1">
        <v>43544.692361111112</v>
      </c>
      <c r="F7057" s="2">
        <v>43554</v>
      </c>
      <c r="G7057" s="2">
        <v>44075</v>
      </c>
      <c r="H7057" t="s">
        <v>483</v>
      </c>
      <c r="I7057" t="s">
        <v>150</v>
      </c>
      <c r="J7057" t="s">
        <v>484</v>
      </c>
      <c r="K7057" t="s">
        <v>14243</v>
      </c>
      <c r="L7057" t="s">
        <v>8205</v>
      </c>
      <c r="M7057" t="s">
        <v>24</v>
      </c>
      <c r="N7057" t="s">
        <v>41</v>
      </c>
      <c r="O7057">
        <v>676455</v>
      </c>
      <c r="P7057" t="s">
        <v>14244</v>
      </c>
    </row>
    <row r="7058" spans="1:16" x14ac:dyDescent="0.35">
      <c r="A7058" t="s">
        <v>16</v>
      </c>
      <c r="B7058" t="s">
        <v>17</v>
      </c>
      <c r="C7058" t="s">
        <v>14245</v>
      </c>
      <c r="D7058" t="s">
        <v>19</v>
      </c>
      <c r="E7058" s="1">
        <v>44600.629861111112</v>
      </c>
      <c r="F7058" s="2">
        <v>44612</v>
      </c>
      <c r="G7058" s="2">
        <v>46438</v>
      </c>
      <c r="H7058" t="s">
        <v>525</v>
      </c>
      <c r="I7058" t="s">
        <v>526</v>
      </c>
      <c r="K7058">
        <v>435046</v>
      </c>
      <c r="L7058" t="s">
        <v>14246</v>
      </c>
      <c r="M7058" t="s">
        <v>24</v>
      </c>
      <c r="N7058" t="s">
        <v>25</v>
      </c>
    </row>
    <row r="7059" spans="1:16" x14ac:dyDescent="0.35">
      <c r="A7059" t="s">
        <v>16</v>
      </c>
      <c r="B7059" t="s">
        <v>43</v>
      </c>
      <c r="C7059" t="s">
        <v>14250</v>
      </c>
      <c r="D7059" t="s">
        <v>36</v>
      </c>
      <c r="E7059" s="1">
        <v>44138.890277777777</v>
      </c>
      <c r="F7059" s="2">
        <v>44117</v>
      </c>
      <c r="G7059" s="2">
        <v>44482</v>
      </c>
      <c r="H7059" t="s">
        <v>186</v>
      </c>
      <c r="I7059" t="s">
        <v>187</v>
      </c>
      <c r="K7059" t="s">
        <v>14251</v>
      </c>
      <c r="L7059" t="s">
        <v>14252</v>
      </c>
      <c r="M7059" t="s">
        <v>24</v>
      </c>
      <c r="N7059" t="s">
        <v>25</v>
      </c>
      <c r="O7059">
        <v>2140038017</v>
      </c>
      <c r="P7059" t="s">
        <v>750</v>
      </c>
    </row>
    <row r="7060" spans="1:16" x14ac:dyDescent="0.35">
      <c r="A7060" t="s">
        <v>56</v>
      </c>
      <c r="B7060" t="s">
        <v>66</v>
      </c>
      <c r="C7060" t="s">
        <v>14265</v>
      </c>
      <c r="D7060" t="s">
        <v>105</v>
      </c>
      <c r="E7060" s="1">
        <v>44216.387499999997</v>
      </c>
      <c r="F7060" s="2">
        <v>44197</v>
      </c>
      <c r="G7060" s="2">
        <v>44561</v>
      </c>
      <c r="H7060" t="s">
        <v>1795</v>
      </c>
      <c r="I7060" t="s">
        <v>1796</v>
      </c>
      <c r="K7060" t="s">
        <v>14266</v>
      </c>
      <c r="L7060" t="s">
        <v>14267</v>
      </c>
      <c r="M7060" t="s">
        <v>24</v>
      </c>
      <c r="N7060" t="s">
        <v>25</v>
      </c>
      <c r="O7060">
        <v>671293</v>
      </c>
      <c r="P7060" t="s">
        <v>11906</v>
      </c>
    </row>
    <row r="7061" spans="1:16" x14ac:dyDescent="0.35">
      <c r="A7061" t="s">
        <v>56</v>
      </c>
      <c r="B7061" t="s">
        <v>57</v>
      </c>
      <c r="C7061" t="s">
        <v>58</v>
      </c>
      <c r="D7061" t="s">
        <v>59</v>
      </c>
      <c r="E7061" s="1">
        <v>43955.722222222219</v>
      </c>
      <c r="F7061" s="2">
        <v>43962</v>
      </c>
      <c r="G7061" s="2">
        <v>44327</v>
      </c>
      <c r="H7061" t="s">
        <v>60</v>
      </c>
      <c r="I7061" t="s">
        <v>61</v>
      </c>
      <c r="K7061" t="s">
        <v>62</v>
      </c>
      <c r="L7061" t="s">
        <v>63</v>
      </c>
      <c r="M7061" t="s">
        <v>24</v>
      </c>
      <c r="N7061" t="s">
        <v>64</v>
      </c>
      <c r="O7061">
        <v>357092</v>
      </c>
      <c r="P7061" t="s">
        <v>65</v>
      </c>
    </row>
    <row r="7062" spans="1:16" x14ac:dyDescent="0.35">
      <c r="A7062" t="s">
        <v>16</v>
      </c>
      <c r="B7062" t="s">
        <v>17</v>
      </c>
      <c r="C7062" t="s">
        <v>14271</v>
      </c>
      <c r="D7062" t="s">
        <v>19</v>
      </c>
      <c r="E7062" s="1">
        <v>44477.68472222222</v>
      </c>
      <c r="F7062" s="2">
        <v>44480</v>
      </c>
      <c r="G7062" s="2">
        <v>44560</v>
      </c>
      <c r="H7062" t="s">
        <v>75</v>
      </c>
      <c r="I7062" t="s">
        <v>76</v>
      </c>
      <c r="K7062" t="s">
        <v>14272</v>
      </c>
      <c r="L7062" t="s">
        <v>14273</v>
      </c>
      <c r="M7062" t="s">
        <v>24</v>
      </c>
      <c r="N7062" t="s">
        <v>25</v>
      </c>
      <c r="P7062" t="s">
        <v>14274</v>
      </c>
    </row>
    <row r="7063" spans="1:16" x14ac:dyDescent="0.35">
      <c r="A7063" t="s">
        <v>16</v>
      </c>
      <c r="B7063" t="s">
        <v>17</v>
      </c>
      <c r="C7063" t="s">
        <v>14275</v>
      </c>
      <c r="D7063" t="s">
        <v>36</v>
      </c>
      <c r="E7063" s="1">
        <v>43936.711805555555</v>
      </c>
      <c r="F7063" s="2">
        <v>43922</v>
      </c>
      <c r="G7063" s="2">
        <v>44196</v>
      </c>
      <c r="H7063" t="s">
        <v>51</v>
      </c>
      <c r="I7063" t="s">
        <v>52</v>
      </c>
      <c r="K7063" t="s">
        <v>6492</v>
      </c>
      <c r="L7063" t="s">
        <v>6493</v>
      </c>
      <c r="M7063" t="s">
        <v>24</v>
      </c>
      <c r="N7063" t="s">
        <v>25</v>
      </c>
      <c r="O7063">
        <v>2140038023</v>
      </c>
      <c r="P7063" t="s">
        <v>55</v>
      </c>
    </row>
    <row r="7064" spans="1:16" x14ac:dyDescent="0.35">
      <c r="A7064" t="s">
        <v>16</v>
      </c>
      <c r="B7064" t="s">
        <v>43</v>
      </c>
      <c r="C7064" t="s">
        <v>14276</v>
      </c>
      <c r="D7064" t="s">
        <v>105</v>
      </c>
      <c r="E7064" s="1">
        <v>43535.413888888892</v>
      </c>
      <c r="F7064" s="2">
        <v>43580</v>
      </c>
      <c r="G7064" s="2">
        <v>44920</v>
      </c>
      <c r="H7064" t="s">
        <v>987</v>
      </c>
      <c r="I7064" t="s">
        <v>988</v>
      </c>
      <c r="K7064" t="s">
        <v>14277</v>
      </c>
      <c r="L7064" t="s">
        <v>14278</v>
      </c>
      <c r="M7064" t="s">
        <v>24</v>
      </c>
      <c r="N7064" t="s">
        <v>25</v>
      </c>
      <c r="O7064">
        <v>94263</v>
      </c>
      <c r="P7064" t="e" cm="1">
        <f t="array" ref="P7064">- MANUTENÇÃO</f>
        <v>#NAME?</v>
      </c>
    </row>
    <row r="7065" spans="1:16" x14ac:dyDescent="0.35">
      <c r="A7065" t="s">
        <v>16</v>
      </c>
      <c r="B7065" t="s">
        <v>17</v>
      </c>
      <c r="C7065" t="s">
        <v>26491</v>
      </c>
      <c r="D7065" t="s">
        <v>105</v>
      </c>
      <c r="E7065" s="1">
        <v>44727.78402777778</v>
      </c>
      <c r="F7065" s="2">
        <v>44713</v>
      </c>
      <c r="G7065" s="2">
        <v>44896</v>
      </c>
      <c r="H7065" t="s">
        <v>8952</v>
      </c>
      <c r="I7065" t="s">
        <v>8953</v>
      </c>
      <c r="K7065" t="s">
        <v>8954</v>
      </c>
      <c r="L7065" t="s">
        <v>8955</v>
      </c>
      <c r="M7065" t="s">
        <v>24</v>
      </c>
      <c r="N7065" t="s">
        <v>24515</v>
      </c>
      <c r="O7065">
        <v>358244</v>
      </c>
      <c r="P7065" t="s">
        <v>26492</v>
      </c>
    </row>
    <row r="7066" spans="1:16" x14ac:dyDescent="0.35">
      <c r="A7066" t="s">
        <v>16</v>
      </c>
      <c r="B7066" t="s">
        <v>17</v>
      </c>
      <c r="C7066" t="s">
        <v>26493</v>
      </c>
      <c r="D7066" t="s">
        <v>19</v>
      </c>
      <c r="E7066" s="1">
        <v>43675.395833333336</v>
      </c>
      <c r="F7066" s="2">
        <v>43675</v>
      </c>
      <c r="G7066" s="2">
        <v>45502</v>
      </c>
      <c r="H7066" t="s">
        <v>716</v>
      </c>
      <c r="I7066" t="s">
        <v>717</v>
      </c>
      <c r="K7066" t="s">
        <v>26494</v>
      </c>
      <c r="L7066" t="s">
        <v>26495</v>
      </c>
      <c r="M7066" t="s">
        <v>24</v>
      </c>
      <c r="N7066" t="s">
        <v>24512</v>
      </c>
      <c r="P7066" t="s">
        <v>26496</v>
      </c>
    </row>
    <row r="7067" spans="1:16" x14ac:dyDescent="0.35">
      <c r="A7067" t="s">
        <v>16</v>
      </c>
      <c r="B7067" t="s">
        <v>27</v>
      </c>
      <c r="C7067" t="s">
        <v>14347</v>
      </c>
      <c r="D7067" t="s">
        <v>19</v>
      </c>
      <c r="E7067" s="1">
        <v>44484.597916666666</v>
      </c>
      <c r="F7067" s="2">
        <v>44484</v>
      </c>
      <c r="G7067" s="2">
        <v>48136</v>
      </c>
      <c r="H7067" t="s">
        <v>29</v>
      </c>
      <c r="I7067" t="s">
        <v>30</v>
      </c>
      <c r="K7067">
        <v>422984</v>
      </c>
      <c r="L7067" t="s">
        <v>1019</v>
      </c>
      <c r="M7067" t="s">
        <v>24</v>
      </c>
      <c r="N7067" t="s">
        <v>25</v>
      </c>
      <c r="P7067" t="s">
        <v>8255</v>
      </c>
    </row>
    <row r="7068" spans="1:16" x14ac:dyDescent="0.35">
      <c r="A7068" t="s">
        <v>16</v>
      </c>
      <c r="B7068" t="s">
        <v>17</v>
      </c>
      <c r="C7068" t="s">
        <v>14348</v>
      </c>
      <c r="D7068" t="s">
        <v>36</v>
      </c>
      <c r="E7068" s="1">
        <v>44344.713194444441</v>
      </c>
      <c r="F7068" s="2">
        <v>44348</v>
      </c>
      <c r="G7068" s="2">
        <v>44713</v>
      </c>
      <c r="H7068" t="s">
        <v>6190</v>
      </c>
      <c r="I7068" t="s">
        <v>6191</v>
      </c>
      <c r="K7068" t="s">
        <v>6374</v>
      </c>
      <c r="L7068" t="s">
        <v>6375</v>
      </c>
      <c r="M7068" t="s">
        <v>24</v>
      </c>
      <c r="N7068" t="s">
        <v>25</v>
      </c>
      <c r="O7068">
        <v>356113</v>
      </c>
      <c r="P7068" t="s">
        <v>6194</v>
      </c>
    </row>
    <row r="7069" spans="1:16" x14ac:dyDescent="0.35">
      <c r="A7069" t="s">
        <v>16</v>
      </c>
      <c r="B7069" t="s">
        <v>17</v>
      </c>
      <c r="C7069" t="s">
        <v>14898</v>
      </c>
      <c r="D7069" t="s">
        <v>105</v>
      </c>
      <c r="E7069" s="1">
        <v>43790.620833333334</v>
      </c>
      <c r="F7069" s="2">
        <v>43775</v>
      </c>
      <c r="G7069" s="2">
        <v>44162</v>
      </c>
      <c r="H7069" t="s">
        <v>1430</v>
      </c>
      <c r="I7069" t="s">
        <v>1431</v>
      </c>
      <c r="K7069" t="s">
        <v>14899</v>
      </c>
      <c r="L7069" t="s">
        <v>14900</v>
      </c>
      <c r="M7069" t="s">
        <v>24</v>
      </c>
      <c r="N7069" t="s">
        <v>25</v>
      </c>
      <c r="O7069">
        <v>94254</v>
      </c>
      <c r="P7069" t="s">
        <v>14901</v>
      </c>
    </row>
    <row r="7070" spans="1:16" x14ac:dyDescent="0.35">
      <c r="A7070" t="s">
        <v>56</v>
      </c>
      <c r="B7070" t="s">
        <v>2603</v>
      </c>
      <c r="C7070" t="s">
        <v>14902</v>
      </c>
      <c r="D7070" t="s">
        <v>36</v>
      </c>
      <c r="E7070" s="1">
        <v>43900.588888888888</v>
      </c>
      <c r="F7070" s="2">
        <v>43677</v>
      </c>
      <c r="G7070" s="2">
        <v>44043</v>
      </c>
      <c r="H7070" t="s">
        <v>453</v>
      </c>
      <c r="I7070" t="s">
        <v>143</v>
      </c>
      <c r="J7070" t="s">
        <v>455</v>
      </c>
      <c r="K7070" t="s">
        <v>4187</v>
      </c>
      <c r="L7070" t="s">
        <v>4188</v>
      </c>
      <c r="M7070" t="s">
        <v>24</v>
      </c>
      <c r="N7070" t="s">
        <v>41</v>
      </c>
      <c r="O7070">
        <v>687568</v>
      </c>
      <c r="P7070" t="s">
        <v>14903</v>
      </c>
    </row>
    <row r="7071" spans="1:16" x14ac:dyDescent="0.35">
      <c r="A7071" t="s">
        <v>16</v>
      </c>
      <c r="B7071" t="s">
        <v>24517</v>
      </c>
      <c r="C7071" t="s">
        <v>24518</v>
      </c>
      <c r="D7071" t="s">
        <v>59</v>
      </c>
      <c r="E7071" s="1">
        <v>44103.575694444444</v>
      </c>
      <c r="F7071" s="2">
        <v>44035</v>
      </c>
      <c r="G7071" s="2">
        <v>45127</v>
      </c>
      <c r="H7071" t="s">
        <v>24519</v>
      </c>
      <c r="I7071" t="s">
        <v>24520</v>
      </c>
      <c r="K7071" t="s">
        <v>62</v>
      </c>
      <c r="L7071" t="s">
        <v>63</v>
      </c>
      <c r="M7071" t="s">
        <v>24</v>
      </c>
      <c r="N7071" t="s">
        <v>24512</v>
      </c>
      <c r="O7071">
        <v>334005</v>
      </c>
      <c r="P7071" t="s">
        <v>24521</v>
      </c>
    </row>
    <row r="7072" spans="1:16" x14ac:dyDescent="0.35">
      <c r="A7072" t="s">
        <v>16</v>
      </c>
      <c r="B7072" t="s">
        <v>17</v>
      </c>
      <c r="C7072" t="s">
        <v>14912</v>
      </c>
      <c r="D7072" t="s">
        <v>105</v>
      </c>
      <c r="E7072" s="1">
        <v>44357.831944444442</v>
      </c>
      <c r="F7072" s="2">
        <v>44357</v>
      </c>
      <c r="G7072" s="2">
        <v>44956</v>
      </c>
      <c r="H7072" t="s">
        <v>118</v>
      </c>
      <c r="I7072" t="s">
        <v>119</v>
      </c>
      <c r="K7072" t="s">
        <v>5808</v>
      </c>
      <c r="L7072" t="s">
        <v>5809</v>
      </c>
      <c r="M7072" t="s">
        <v>24</v>
      </c>
      <c r="N7072" t="s">
        <v>25</v>
      </c>
      <c r="O7072">
        <v>94254</v>
      </c>
      <c r="P7072" t="s">
        <v>14913</v>
      </c>
    </row>
    <row r="7073" spans="1:16" x14ac:dyDescent="0.35">
      <c r="A7073" t="s">
        <v>56</v>
      </c>
      <c r="B7073" t="s">
        <v>415</v>
      </c>
      <c r="C7073" t="s">
        <v>5681</v>
      </c>
      <c r="D7073" t="s">
        <v>36</v>
      </c>
      <c r="E7073" s="1">
        <v>43833.586111111108</v>
      </c>
      <c r="F7073" s="2">
        <v>43836</v>
      </c>
      <c r="G7073" s="2">
        <v>44012</v>
      </c>
      <c r="H7073" t="s">
        <v>142</v>
      </c>
      <c r="I7073" t="s">
        <v>144</v>
      </c>
      <c r="J7073" t="s">
        <v>144</v>
      </c>
      <c r="K7073" t="s">
        <v>1368</v>
      </c>
      <c r="L7073" t="s">
        <v>1369</v>
      </c>
      <c r="M7073" t="s">
        <v>24</v>
      </c>
      <c r="N7073" t="s">
        <v>41</v>
      </c>
      <c r="O7073">
        <v>356784</v>
      </c>
      <c r="P7073" t="s">
        <v>5682</v>
      </c>
    </row>
    <row r="7074" spans="1:16" x14ac:dyDescent="0.35">
      <c r="A7074" t="s">
        <v>16</v>
      </c>
      <c r="B7074" t="s">
        <v>27</v>
      </c>
      <c r="C7074" t="s">
        <v>14916</v>
      </c>
      <c r="D7074" t="s">
        <v>19</v>
      </c>
      <c r="E7074" s="1">
        <v>43879.682638888888</v>
      </c>
      <c r="F7074" s="2">
        <v>43879</v>
      </c>
      <c r="G7074" s="2">
        <v>47532</v>
      </c>
      <c r="H7074" t="s">
        <v>29</v>
      </c>
      <c r="I7074" t="s">
        <v>30</v>
      </c>
      <c r="K7074" t="s">
        <v>2568</v>
      </c>
      <c r="L7074" t="s">
        <v>2569</v>
      </c>
      <c r="M7074" t="s">
        <v>24</v>
      </c>
      <c r="N7074" t="s">
        <v>25</v>
      </c>
      <c r="P7074" t="s">
        <v>184</v>
      </c>
    </row>
    <row r="7075" spans="1:16" x14ac:dyDescent="0.35">
      <c r="A7075" t="s">
        <v>16</v>
      </c>
      <c r="B7075" t="s">
        <v>27</v>
      </c>
      <c r="C7075" t="s">
        <v>15298</v>
      </c>
      <c r="D7075" t="s">
        <v>19</v>
      </c>
      <c r="E7075" s="1">
        <v>43839.657638888886</v>
      </c>
      <c r="F7075" s="2">
        <v>43845</v>
      </c>
      <c r="G7075" s="2">
        <v>47498</v>
      </c>
      <c r="H7075" t="s">
        <v>29</v>
      </c>
      <c r="I7075" t="s">
        <v>30</v>
      </c>
      <c r="K7075" t="s">
        <v>15299</v>
      </c>
      <c r="L7075" t="s">
        <v>15300</v>
      </c>
      <c r="M7075" t="s">
        <v>24</v>
      </c>
      <c r="N7075" t="s">
        <v>25</v>
      </c>
      <c r="P7075" t="s">
        <v>15301</v>
      </c>
    </row>
    <row r="7076" spans="1:16" x14ac:dyDescent="0.35">
      <c r="A7076" t="s">
        <v>16</v>
      </c>
      <c r="B7076" t="s">
        <v>17</v>
      </c>
      <c r="C7076" t="s">
        <v>15302</v>
      </c>
      <c r="D7076" t="s">
        <v>36</v>
      </c>
      <c r="E7076" s="1">
        <v>44432.445138888892</v>
      </c>
      <c r="F7076" s="2">
        <v>44348</v>
      </c>
      <c r="G7076" s="2">
        <v>44712</v>
      </c>
      <c r="H7076" t="s">
        <v>159</v>
      </c>
      <c r="I7076" t="s">
        <v>160</v>
      </c>
      <c r="K7076" t="s">
        <v>10673</v>
      </c>
      <c r="L7076" t="s">
        <v>10674</v>
      </c>
      <c r="M7076" t="s">
        <v>24</v>
      </c>
      <c r="N7076" t="s">
        <v>25</v>
      </c>
      <c r="O7076">
        <v>358936</v>
      </c>
      <c r="P7076" t="s">
        <v>11062</v>
      </c>
    </row>
    <row r="7077" spans="1:16" x14ac:dyDescent="0.35">
      <c r="A7077" t="s">
        <v>56</v>
      </c>
      <c r="B7077" t="s">
        <v>1999</v>
      </c>
      <c r="C7077" t="s">
        <v>15303</v>
      </c>
      <c r="D7077" t="s">
        <v>36</v>
      </c>
      <c r="E7077" s="1">
        <v>44438.512499999997</v>
      </c>
      <c r="F7077" s="2">
        <v>41730</v>
      </c>
      <c r="G7077" s="2">
        <v>44620</v>
      </c>
      <c r="H7077" t="s">
        <v>9263</v>
      </c>
      <c r="I7077" t="s">
        <v>9264</v>
      </c>
      <c r="K7077" t="s">
        <v>15304</v>
      </c>
      <c r="L7077" t="s">
        <v>15305</v>
      </c>
      <c r="M7077" t="s">
        <v>24</v>
      </c>
      <c r="N7077" t="s">
        <v>25</v>
      </c>
      <c r="O7077">
        <v>743324</v>
      </c>
      <c r="P7077" t="s">
        <v>15306</v>
      </c>
    </row>
    <row r="7078" spans="1:16" x14ac:dyDescent="0.35">
      <c r="A7078" t="s">
        <v>16</v>
      </c>
      <c r="B7078" t="s">
        <v>17</v>
      </c>
      <c r="C7078" t="s">
        <v>15312</v>
      </c>
      <c r="D7078" t="s">
        <v>19</v>
      </c>
      <c r="E7078" s="1">
        <v>43950.679166666669</v>
      </c>
      <c r="F7078" s="2">
        <v>43948</v>
      </c>
      <c r="G7078" s="2">
        <v>44012</v>
      </c>
      <c r="H7078" t="s">
        <v>550</v>
      </c>
      <c r="I7078" t="s">
        <v>551</v>
      </c>
      <c r="K7078" t="s">
        <v>15313</v>
      </c>
      <c r="L7078" t="s">
        <v>15314</v>
      </c>
      <c r="M7078" t="s">
        <v>24</v>
      </c>
      <c r="N7078" t="s">
        <v>25</v>
      </c>
      <c r="P7078" t="s">
        <v>554</v>
      </c>
    </row>
    <row r="7079" spans="1:16" x14ac:dyDescent="0.35">
      <c r="A7079" t="s">
        <v>56</v>
      </c>
      <c r="B7079" t="s">
        <v>57</v>
      </c>
      <c r="C7079" t="s">
        <v>58</v>
      </c>
      <c r="D7079" t="s">
        <v>59</v>
      </c>
      <c r="E7079" s="1">
        <v>43955.722222222219</v>
      </c>
      <c r="F7079" s="2">
        <v>43962</v>
      </c>
      <c r="G7079" s="2">
        <v>44327</v>
      </c>
      <c r="H7079" t="s">
        <v>60</v>
      </c>
      <c r="I7079" t="s">
        <v>61</v>
      </c>
      <c r="K7079" t="s">
        <v>62</v>
      </c>
      <c r="L7079" t="s">
        <v>63</v>
      </c>
      <c r="M7079" t="s">
        <v>24</v>
      </c>
      <c r="N7079" t="s">
        <v>64</v>
      </c>
      <c r="O7079">
        <v>718748</v>
      </c>
      <c r="P7079" t="s">
        <v>65</v>
      </c>
    </row>
    <row r="7080" spans="1:16" x14ac:dyDescent="0.35">
      <c r="A7080" t="s">
        <v>16</v>
      </c>
      <c r="B7080" t="s">
        <v>43</v>
      </c>
      <c r="C7080" t="s">
        <v>15317</v>
      </c>
      <c r="D7080" t="s">
        <v>36</v>
      </c>
      <c r="E7080" s="1">
        <v>43795.706250000003</v>
      </c>
      <c r="F7080" s="2">
        <v>43770</v>
      </c>
      <c r="G7080" s="2">
        <v>44500</v>
      </c>
      <c r="H7080" t="s">
        <v>51</v>
      </c>
      <c r="I7080" t="s">
        <v>52</v>
      </c>
      <c r="K7080" t="s">
        <v>10876</v>
      </c>
      <c r="L7080" t="s">
        <v>10877</v>
      </c>
      <c r="M7080" t="s">
        <v>24</v>
      </c>
      <c r="N7080" t="s">
        <v>25</v>
      </c>
      <c r="O7080">
        <v>2140038019</v>
      </c>
      <c r="P7080" t="s">
        <v>55</v>
      </c>
    </row>
    <row r="7081" spans="1:16" x14ac:dyDescent="0.35">
      <c r="A7081" t="s">
        <v>16</v>
      </c>
      <c r="B7081" t="s">
        <v>17</v>
      </c>
      <c r="C7081" t="s">
        <v>15320</v>
      </c>
      <c r="D7081" t="s">
        <v>36</v>
      </c>
      <c r="E7081" s="1">
        <v>43495.459722222222</v>
      </c>
      <c r="F7081" s="2">
        <v>43500</v>
      </c>
      <c r="G7081" s="2">
        <v>43921</v>
      </c>
      <c r="H7081" t="s">
        <v>51</v>
      </c>
      <c r="I7081" t="s">
        <v>52</v>
      </c>
      <c r="K7081" t="s">
        <v>15321</v>
      </c>
      <c r="L7081" t="s">
        <v>15322</v>
      </c>
      <c r="M7081" t="s">
        <v>24</v>
      </c>
      <c r="N7081" t="s">
        <v>25</v>
      </c>
      <c r="O7081">
        <v>2140038012</v>
      </c>
      <c r="P7081" t="s">
        <v>55</v>
      </c>
    </row>
    <row r="7082" spans="1:16" x14ac:dyDescent="0.35">
      <c r="A7082" t="s">
        <v>16</v>
      </c>
      <c r="B7082" t="s">
        <v>164</v>
      </c>
      <c r="C7082" t="s">
        <v>15318</v>
      </c>
      <c r="D7082" t="s">
        <v>36</v>
      </c>
      <c r="E7082" s="1">
        <v>44532.626388888886</v>
      </c>
      <c r="F7082" s="2">
        <v>44414</v>
      </c>
      <c r="G7082" s="2">
        <v>44778</v>
      </c>
      <c r="H7082" t="s">
        <v>166</v>
      </c>
      <c r="I7082" t="s">
        <v>167</v>
      </c>
      <c r="K7082" t="s">
        <v>7151</v>
      </c>
      <c r="L7082" t="s">
        <v>7152</v>
      </c>
      <c r="M7082" t="s">
        <v>24</v>
      </c>
      <c r="N7082" t="s">
        <v>25</v>
      </c>
      <c r="O7082">
        <v>10550</v>
      </c>
      <c r="P7082" t="s">
        <v>15319</v>
      </c>
    </row>
    <row r="7083" spans="1:16" x14ac:dyDescent="0.35">
      <c r="A7083" t="s">
        <v>16</v>
      </c>
      <c r="B7083" t="s">
        <v>17</v>
      </c>
      <c r="C7083" t="s">
        <v>15326</v>
      </c>
      <c r="D7083" t="s">
        <v>36</v>
      </c>
      <c r="E7083" s="1">
        <v>44595.409722222219</v>
      </c>
      <c r="F7083" s="2">
        <v>44613</v>
      </c>
      <c r="G7083" s="2">
        <v>44763</v>
      </c>
      <c r="H7083" t="s">
        <v>11474</v>
      </c>
      <c r="I7083" t="s">
        <v>11475</v>
      </c>
      <c r="K7083" t="s">
        <v>10738</v>
      </c>
      <c r="L7083" t="s">
        <v>10739</v>
      </c>
      <c r="M7083" t="s">
        <v>24</v>
      </c>
      <c r="N7083" t="s">
        <v>25</v>
      </c>
      <c r="O7083">
        <v>219535</v>
      </c>
      <c r="P7083" t="s">
        <v>11478</v>
      </c>
    </row>
    <row r="7084" spans="1:16" x14ac:dyDescent="0.35">
      <c r="A7084" t="s">
        <v>16</v>
      </c>
      <c r="B7084" t="s">
        <v>27</v>
      </c>
      <c r="C7084" t="s">
        <v>15330</v>
      </c>
      <c r="D7084" t="s">
        <v>19</v>
      </c>
      <c r="E7084" s="1">
        <v>44258.647222222222</v>
      </c>
      <c r="F7084" s="2">
        <v>44258</v>
      </c>
      <c r="G7084" s="2">
        <v>47910</v>
      </c>
      <c r="H7084" t="s">
        <v>29</v>
      </c>
      <c r="I7084" t="s">
        <v>30</v>
      </c>
      <c r="K7084" t="s">
        <v>15331</v>
      </c>
      <c r="L7084" t="s">
        <v>15332</v>
      </c>
      <c r="M7084" t="s">
        <v>24</v>
      </c>
      <c r="N7084" t="s">
        <v>25</v>
      </c>
      <c r="P7084" t="s">
        <v>2061</v>
      </c>
    </row>
    <row r="7085" spans="1:16" x14ac:dyDescent="0.35">
      <c r="A7085" t="s">
        <v>16</v>
      </c>
      <c r="B7085" t="s">
        <v>17</v>
      </c>
      <c r="C7085" t="s">
        <v>15333</v>
      </c>
      <c r="D7085" t="s">
        <v>19</v>
      </c>
      <c r="E7085" s="1">
        <v>44095.463888888888</v>
      </c>
      <c r="F7085" s="2">
        <v>44114</v>
      </c>
      <c r="G7085" s="2">
        <v>47766</v>
      </c>
      <c r="H7085" t="s">
        <v>99</v>
      </c>
      <c r="I7085" t="s">
        <v>100</v>
      </c>
      <c r="K7085" t="s">
        <v>15334</v>
      </c>
      <c r="L7085" t="s">
        <v>15335</v>
      </c>
      <c r="M7085" t="s">
        <v>24</v>
      </c>
      <c r="N7085" t="s">
        <v>25</v>
      </c>
      <c r="P7085" t="s">
        <v>2934</v>
      </c>
    </row>
    <row r="7086" spans="1:16" x14ac:dyDescent="0.35">
      <c r="A7086" t="s">
        <v>139</v>
      </c>
      <c r="B7086" t="s">
        <v>140</v>
      </c>
      <c r="C7086" t="s">
        <v>15339</v>
      </c>
      <c r="D7086" t="s">
        <v>19</v>
      </c>
      <c r="E7086" s="1">
        <v>43773.431250000001</v>
      </c>
      <c r="F7086" s="2">
        <v>43739</v>
      </c>
      <c r="G7086" s="2">
        <v>44105</v>
      </c>
      <c r="H7086" t="s">
        <v>142</v>
      </c>
      <c r="I7086" t="s">
        <v>143</v>
      </c>
      <c r="J7086" t="s">
        <v>144</v>
      </c>
      <c r="K7086" t="s">
        <v>14467</v>
      </c>
      <c r="L7086" t="s">
        <v>14468</v>
      </c>
      <c r="M7086" t="s">
        <v>24</v>
      </c>
      <c r="N7086" t="s">
        <v>41</v>
      </c>
      <c r="P7086" t="s">
        <v>655</v>
      </c>
    </row>
    <row r="7087" spans="1:16" x14ac:dyDescent="0.35">
      <c r="A7087" t="s">
        <v>16</v>
      </c>
      <c r="B7087" t="s">
        <v>43</v>
      </c>
      <c r="C7087" t="s">
        <v>15741</v>
      </c>
      <c r="D7087" t="s">
        <v>36</v>
      </c>
      <c r="E7087" s="1">
        <v>44463.390972222223</v>
      </c>
      <c r="F7087" s="2">
        <v>44456</v>
      </c>
      <c r="G7087" s="2">
        <v>44820</v>
      </c>
      <c r="H7087" t="s">
        <v>186</v>
      </c>
      <c r="I7087" t="s">
        <v>187</v>
      </c>
      <c r="K7087" t="s">
        <v>15742</v>
      </c>
      <c r="L7087" t="s">
        <v>15743</v>
      </c>
      <c r="M7087" t="s">
        <v>24</v>
      </c>
      <c r="N7087" t="s">
        <v>25</v>
      </c>
      <c r="O7087">
        <v>2140038017</v>
      </c>
      <c r="P7087" t="s">
        <v>366</v>
      </c>
    </row>
    <row r="7088" spans="1:16" x14ac:dyDescent="0.35">
      <c r="A7088" t="s">
        <v>16</v>
      </c>
      <c r="B7088" t="s">
        <v>17</v>
      </c>
      <c r="C7088" t="s">
        <v>15744</v>
      </c>
      <c r="D7088" t="s">
        <v>36</v>
      </c>
      <c r="E7088" s="1">
        <v>43495.460416666669</v>
      </c>
      <c r="F7088" s="2">
        <v>43500</v>
      </c>
      <c r="G7088" s="2">
        <v>43830</v>
      </c>
      <c r="H7088" t="s">
        <v>51</v>
      </c>
      <c r="I7088" t="s">
        <v>52</v>
      </c>
      <c r="K7088" t="s">
        <v>15745</v>
      </c>
      <c r="L7088" t="s">
        <v>15746</v>
      </c>
      <c r="M7088" t="s">
        <v>24</v>
      </c>
      <c r="N7088" t="s">
        <v>25</v>
      </c>
      <c r="O7088">
        <v>2140038012</v>
      </c>
      <c r="P7088" t="s">
        <v>55</v>
      </c>
    </row>
    <row r="7089" spans="1:16" x14ac:dyDescent="0.35">
      <c r="A7089" t="s">
        <v>139</v>
      </c>
      <c r="B7089" t="s">
        <v>258</v>
      </c>
      <c r="C7089" t="s">
        <v>15750</v>
      </c>
      <c r="D7089" t="s">
        <v>19</v>
      </c>
      <c r="E7089" s="1">
        <v>44572.624305555553</v>
      </c>
      <c r="F7089" s="2">
        <v>44593</v>
      </c>
      <c r="G7089" s="2">
        <v>47118</v>
      </c>
      <c r="H7089" t="s">
        <v>260</v>
      </c>
      <c r="I7089" t="s">
        <v>261</v>
      </c>
      <c r="K7089" t="s">
        <v>1259</v>
      </c>
      <c r="L7089" t="s">
        <v>56</v>
      </c>
      <c r="M7089" t="s">
        <v>24</v>
      </c>
      <c r="N7089" t="s">
        <v>345</v>
      </c>
      <c r="P7089" t="s">
        <v>15751</v>
      </c>
    </row>
    <row r="7090" spans="1:16" x14ac:dyDescent="0.35">
      <c r="A7090" t="s">
        <v>16</v>
      </c>
      <c r="B7090" t="s">
        <v>43</v>
      </c>
      <c r="C7090" t="s">
        <v>15755</v>
      </c>
      <c r="D7090" t="s">
        <v>36</v>
      </c>
      <c r="E7090" s="1">
        <v>43742.648611111108</v>
      </c>
      <c r="F7090" s="2">
        <v>43720</v>
      </c>
      <c r="G7090" s="2">
        <v>44085</v>
      </c>
      <c r="H7090" t="s">
        <v>51</v>
      </c>
      <c r="I7090" t="s">
        <v>52</v>
      </c>
      <c r="K7090" t="s">
        <v>15756</v>
      </c>
      <c r="L7090" t="s">
        <v>15757</v>
      </c>
      <c r="M7090" t="s">
        <v>24</v>
      </c>
      <c r="N7090" t="s">
        <v>25</v>
      </c>
      <c r="O7090">
        <v>2140038017</v>
      </c>
      <c r="P7090" t="s">
        <v>55</v>
      </c>
    </row>
    <row r="7091" spans="1:16" x14ac:dyDescent="0.35">
      <c r="A7091" t="s">
        <v>16</v>
      </c>
      <c r="B7091" t="s">
        <v>27</v>
      </c>
      <c r="C7091" t="s">
        <v>16636</v>
      </c>
      <c r="D7091" t="s">
        <v>19</v>
      </c>
      <c r="E7091" s="1">
        <v>44148.321527777778</v>
      </c>
      <c r="F7091" s="2">
        <v>44148</v>
      </c>
      <c r="G7091" s="2">
        <v>47800</v>
      </c>
      <c r="H7091" t="s">
        <v>29</v>
      </c>
      <c r="I7091" t="s">
        <v>30</v>
      </c>
      <c r="K7091" t="s">
        <v>16637</v>
      </c>
      <c r="L7091" t="s">
        <v>16638</v>
      </c>
      <c r="M7091" t="s">
        <v>24</v>
      </c>
      <c r="N7091" t="s">
        <v>25</v>
      </c>
      <c r="P7091" t="s">
        <v>33</v>
      </c>
    </row>
    <row r="7092" spans="1:16" x14ac:dyDescent="0.35">
      <c r="A7092" t="s">
        <v>16</v>
      </c>
      <c r="B7092" t="s">
        <v>43</v>
      </c>
      <c r="C7092" t="s">
        <v>11836</v>
      </c>
      <c r="D7092" t="s">
        <v>36</v>
      </c>
      <c r="E7092" s="1">
        <v>43893.40625</v>
      </c>
      <c r="F7092" s="2">
        <v>43864</v>
      </c>
      <c r="G7092" s="2">
        <v>44073</v>
      </c>
      <c r="H7092" t="s">
        <v>207</v>
      </c>
      <c r="I7092" t="s">
        <v>150</v>
      </c>
      <c r="J7092" t="s">
        <v>208</v>
      </c>
      <c r="K7092" t="s">
        <v>11837</v>
      </c>
      <c r="L7092" t="s">
        <v>11838</v>
      </c>
      <c r="M7092" t="s">
        <v>2070</v>
      </c>
      <c r="N7092" t="s">
        <v>41</v>
      </c>
      <c r="O7092">
        <v>88079</v>
      </c>
      <c r="P7092" t="s">
        <v>11839</v>
      </c>
    </row>
    <row r="7093" spans="1:16" x14ac:dyDescent="0.35">
      <c r="A7093" t="s">
        <v>16</v>
      </c>
      <c r="B7093" t="s">
        <v>43</v>
      </c>
      <c r="C7093" t="s">
        <v>16648</v>
      </c>
      <c r="D7093" t="s">
        <v>36</v>
      </c>
      <c r="E7093" s="1">
        <v>43566.718055555553</v>
      </c>
      <c r="F7093" s="2">
        <v>43465</v>
      </c>
      <c r="G7093" s="2">
        <v>43830</v>
      </c>
      <c r="H7093" t="s">
        <v>2625</v>
      </c>
      <c r="I7093" t="s">
        <v>2626</v>
      </c>
      <c r="K7093" t="s">
        <v>3097</v>
      </c>
      <c r="L7093" t="s">
        <v>3098</v>
      </c>
      <c r="M7093" t="s">
        <v>24</v>
      </c>
      <c r="N7093" t="s">
        <v>25</v>
      </c>
      <c r="O7093">
        <v>2140038000</v>
      </c>
      <c r="P7093" t="s">
        <v>16649</v>
      </c>
    </row>
    <row r="7094" spans="1:16" x14ac:dyDescent="0.35">
      <c r="A7094" t="s">
        <v>139</v>
      </c>
      <c r="B7094" t="s">
        <v>1668</v>
      </c>
      <c r="C7094" t="s">
        <v>24581</v>
      </c>
      <c r="D7094" t="s">
        <v>59</v>
      </c>
      <c r="E7094" s="1">
        <v>43937.71597222222</v>
      </c>
      <c r="F7094" s="2">
        <v>43878</v>
      </c>
      <c r="G7094" s="2">
        <v>44561</v>
      </c>
      <c r="H7094" t="s">
        <v>24582</v>
      </c>
      <c r="I7094" t="s">
        <v>24583</v>
      </c>
      <c r="K7094" t="s">
        <v>24536</v>
      </c>
      <c r="L7094" t="s">
        <v>24537</v>
      </c>
      <c r="M7094" t="s">
        <v>24</v>
      </c>
      <c r="N7094" t="s">
        <v>24512</v>
      </c>
      <c r="O7094">
        <v>710424</v>
      </c>
      <c r="P7094" t="s">
        <v>24584</v>
      </c>
    </row>
    <row r="7095" spans="1:16" x14ac:dyDescent="0.35">
      <c r="A7095" t="s">
        <v>139</v>
      </c>
      <c r="B7095" t="s">
        <v>140</v>
      </c>
      <c r="C7095" t="s">
        <v>26497</v>
      </c>
      <c r="D7095" t="s">
        <v>105</v>
      </c>
      <c r="E7095" s="1">
        <v>44547.443055555559</v>
      </c>
      <c r="F7095" s="2">
        <v>44550</v>
      </c>
      <c r="G7095" s="2">
        <v>45291</v>
      </c>
      <c r="H7095" t="s">
        <v>812</v>
      </c>
      <c r="I7095" t="s">
        <v>813</v>
      </c>
      <c r="K7095" t="s">
        <v>6854</v>
      </c>
      <c r="L7095" t="s">
        <v>6855</v>
      </c>
      <c r="M7095" t="s">
        <v>24</v>
      </c>
      <c r="N7095" t="s">
        <v>24515</v>
      </c>
      <c r="O7095">
        <v>744154</v>
      </c>
      <c r="P7095" t="s">
        <v>13125</v>
      </c>
    </row>
    <row r="7096" spans="1:16" x14ac:dyDescent="0.35">
      <c r="A7096" t="s">
        <v>16</v>
      </c>
      <c r="B7096" t="s">
        <v>17</v>
      </c>
      <c r="C7096" t="s">
        <v>16662</v>
      </c>
      <c r="D7096" t="s">
        <v>36</v>
      </c>
      <c r="E7096" s="1">
        <v>43651.57708333333</v>
      </c>
      <c r="F7096" s="2">
        <v>43665</v>
      </c>
      <c r="G7096" s="2">
        <v>43769</v>
      </c>
      <c r="H7096" t="s">
        <v>93</v>
      </c>
      <c r="I7096" t="s">
        <v>94</v>
      </c>
      <c r="K7096" t="s">
        <v>6265</v>
      </c>
      <c r="L7096" t="s">
        <v>6266</v>
      </c>
      <c r="M7096" t="s">
        <v>24</v>
      </c>
      <c r="N7096" t="s">
        <v>25</v>
      </c>
      <c r="O7096">
        <v>358384</v>
      </c>
      <c r="P7096" t="s">
        <v>16663</v>
      </c>
    </row>
    <row r="7097" spans="1:16" x14ac:dyDescent="0.35">
      <c r="A7097" t="s">
        <v>16</v>
      </c>
      <c r="B7097" t="s">
        <v>43</v>
      </c>
      <c r="C7097" t="s">
        <v>10263</v>
      </c>
      <c r="D7097" t="s">
        <v>36</v>
      </c>
      <c r="E7097" s="1">
        <v>44168.636111111111</v>
      </c>
      <c r="F7097" s="2">
        <v>44166</v>
      </c>
      <c r="G7097" s="2">
        <v>44409</v>
      </c>
      <c r="H7097" t="s">
        <v>722</v>
      </c>
      <c r="I7097" t="s">
        <v>143</v>
      </c>
      <c r="J7097" t="s">
        <v>723</v>
      </c>
      <c r="K7097" t="s">
        <v>1501</v>
      </c>
      <c r="L7097" t="s">
        <v>1502</v>
      </c>
      <c r="M7097" t="s">
        <v>24</v>
      </c>
      <c r="N7097" t="s">
        <v>41</v>
      </c>
      <c r="O7097">
        <v>324799</v>
      </c>
      <c r="P7097" t="s">
        <v>10264</v>
      </c>
    </row>
    <row r="7098" spans="1:16" x14ac:dyDescent="0.35">
      <c r="A7098" t="s">
        <v>16</v>
      </c>
      <c r="B7098" t="s">
        <v>43</v>
      </c>
      <c r="C7098" t="s">
        <v>16664</v>
      </c>
      <c r="D7098" t="s">
        <v>36</v>
      </c>
      <c r="E7098" s="1">
        <v>44018.647916666669</v>
      </c>
      <c r="F7098" s="2">
        <v>44010</v>
      </c>
      <c r="G7098" s="2">
        <v>45105</v>
      </c>
      <c r="H7098" t="s">
        <v>642</v>
      </c>
      <c r="I7098" t="s">
        <v>643</v>
      </c>
      <c r="K7098" t="s">
        <v>644</v>
      </c>
      <c r="L7098" t="s">
        <v>645</v>
      </c>
      <c r="M7098" t="s">
        <v>24</v>
      </c>
      <c r="N7098" t="s">
        <v>25</v>
      </c>
      <c r="O7098">
        <v>2140038000</v>
      </c>
      <c r="P7098" t="s">
        <v>16665</v>
      </c>
    </row>
    <row r="7099" spans="1:16" x14ac:dyDescent="0.35">
      <c r="A7099" t="s">
        <v>16</v>
      </c>
      <c r="B7099" t="s">
        <v>27</v>
      </c>
      <c r="C7099" t="s">
        <v>16711</v>
      </c>
      <c r="D7099" t="s">
        <v>19</v>
      </c>
      <c r="E7099" s="1">
        <v>44364.646527777775</v>
      </c>
      <c r="F7099" s="2">
        <v>44364</v>
      </c>
      <c r="G7099" s="2">
        <v>48016</v>
      </c>
      <c r="H7099" t="s">
        <v>29</v>
      </c>
      <c r="I7099" t="s">
        <v>30</v>
      </c>
      <c r="K7099" t="s">
        <v>12222</v>
      </c>
      <c r="L7099" t="s">
        <v>12223</v>
      </c>
      <c r="M7099" t="s">
        <v>24</v>
      </c>
      <c r="N7099" t="s">
        <v>25</v>
      </c>
      <c r="P7099" t="s">
        <v>16712</v>
      </c>
    </row>
    <row r="7100" spans="1:16" x14ac:dyDescent="0.35">
      <c r="A7100" t="s">
        <v>16</v>
      </c>
      <c r="B7100" t="s">
        <v>17</v>
      </c>
      <c r="C7100" t="s">
        <v>16713</v>
      </c>
      <c r="D7100" t="s">
        <v>19</v>
      </c>
      <c r="E7100" s="1">
        <v>44461.378472222219</v>
      </c>
      <c r="F7100" s="2">
        <v>44465</v>
      </c>
      <c r="G7100" s="2">
        <v>46291</v>
      </c>
      <c r="H7100" t="s">
        <v>99</v>
      </c>
      <c r="I7100" t="s">
        <v>100</v>
      </c>
      <c r="K7100" t="s">
        <v>16714</v>
      </c>
      <c r="L7100" t="s">
        <v>16715</v>
      </c>
      <c r="M7100" t="s">
        <v>24</v>
      </c>
      <c r="N7100" t="s">
        <v>25</v>
      </c>
      <c r="P7100" t="s">
        <v>1917</v>
      </c>
    </row>
    <row r="7101" spans="1:16" x14ac:dyDescent="0.35">
      <c r="A7101" t="s">
        <v>16</v>
      </c>
      <c r="B7101" t="s">
        <v>17</v>
      </c>
      <c r="C7101" t="s">
        <v>16081</v>
      </c>
      <c r="D7101" t="s">
        <v>105</v>
      </c>
      <c r="E7101" s="1">
        <v>44390.453472222223</v>
      </c>
      <c r="F7101" s="2">
        <v>44396</v>
      </c>
      <c r="G7101" s="2">
        <v>45870</v>
      </c>
      <c r="H7101" t="s">
        <v>75</v>
      </c>
      <c r="I7101" t="s">
        <v>76</v>
      </c>
      <c r="K7101" t="s">
        <v>16082</v>
      </c>
      <c r="L7101" t="s">
        <v>16083</v>
      </c>
      <c r="M7101" t="s">
        <v>24</v>
      </c>
      <c r="N7101" t="s">
        <v>25</v>
      </c>
      <c r="O7101">
        <v>95905</v>
      </c>
      <c r="P7101" t="s">
        <v>16084</v>
      </c>
    </row>
    <row r="7102" spans="1:16" x14ac:dyDescent="0.35">
      <c r="A7102" t="s">
        <v>16</v>
      </c>
      <c r="B7102" t="s">
        <v>34</v>
      </c>
      <c r="C7102" t="s">
        <v>16716</v>
      </c>
      <c r="D7102" t="s">
        <v>19</v>
      </c>
      <c r="E7102" s="1">
        <v>43804.722916666666</v>
      </c>
      <c r="F7102" s="2">
        <v>43804</v>
      </c>
      <c r="G7102" s="2">
        <v>44535</v>
      </c>
      <c r="H7102" t="s">
        <v>20</v>
      </c>
      <c r="I7102" t="s">
        <v>21</v>
      </c>
      <c r="K7102" t="s">
        <v>16717</v>
      </c>
      <c r="L7102" t="s">
        <v>16718</v>
      </c>
      <c r="M7102" t="s">
        <v>24</v>
      </c>
      <c r="N7102" t="s">
        <v>41</v>
      </c>
      <c r="P7102" t="s">
        <v>1939</v>
      </c>
    </row>
    <row r="7103" spans="1:16" x14ac:dyDescent="0.35">
      <c r="A7103" t="s">
        <v>16</v>
      </c>
      <c r="B7103" t="s">
        <v>17</v>
      </c>
      <c r="C7103" t="s">
        <v>16721</v>
      </c>
      <c r="D7103" t="s">
        <v>19</v>
      </c>
      <c r="E7103" s="1">
        <v>44120.630555555559</v>
      </c>
      <c r="F7103" s="2">
        <v>44136</v>
      </c>
      <c r="G7103" s="2">
        <v>44620</v>
      </c>
      <c r="H7103" t="s">
        <v>316</v>
      </c>
      <c r="I7103" t="s">
        <v>317</v>
      </c>
      <c r="K7103" t="s">
        <v>16722</v>
      </c>
      <c r="L7103" t="s">
        <v>16723</v>
      </c>
      <c r="M7103" t="s">
        <v>24</v>
      </c>
      <c r="N7103" t="s">
        <v>41</v>
      </c>
      <c r="P7103" t="s">
        <v>320</v>
      </c>
    </row>
    <row r="7104" spans="1:16" x14ac:dyDescent="0.35">
      <c r="A7104" t="s">
        <v>16</v>
      </c>
      <c r="B7104" t="s">
        <v>24517</v>
      </c>
      <c r="C7104" t="s">
        <v>24526</v>
      </c>
      <c r="D7104" t="s">
        <v>59</v>
      </c>
      <c r="E7104" s="1">
        <v>43747.378472222219</v>
      </c>
      <c r="F7104" s="2">
        <v>43626</v>
      </c>
      <c r="G7104" s="2">
        <v>44357</v>
      </c>
      <c r="H7104" t="s">
        <v>11080</v>
      </c>
      <c r="I7104" t="s">
        <v>11081</v>
      </c>
      <c r="K7104" t="s">
        <v>24527</v>
      </c>
      <c r="L7104" t="s">
        <v>24528</v>
      </c>
      <c r="M7104" t="s">
        <v>24</v>
      </c>
      <c r="N7104" t="s">
        <v>24512</v>
      </c>
      <c r="O7104">
        <v>610093</v>
      </c>
      <c r="P7104" t="s">
        <v>24529</v>
      </c>
    </row>
    <row r="7105" spans="1:16" x14ac:dyDescent="0.35">
      <c r="A7105" t="s">
        <v>16</v>
      </c>
      <c r="B7105" t="s">
        <v>17</v>
      </c>
      <c r="C7105" t="s">
        <v>16727</v>
      </c>
      <c r="D7105" t="s">
        <v>19</v>
      </c>
      <c r="E7105" s="1">
        <v>44337.427777777775</v>
      </c>
      <c r="F7105" s="2">
        <v>44410</v>
      </c>
      <c r="G7105" s="2">
        <v>44410</v>
      </c>
      <c r="H7105" t="s">
        <v>3835</v>
      </c>
      <c r="I7105" t="s">
        <v>3836</v>
      </c>
      <c r="K7105" t="s">
        <v>16728</v>
      </c>
      <c r="L7105" t="s">
        <v>16729</v>
      </c>
      <c r="M7105" t="s">
        <v>24</v>
      </c>
      <c r="N7105" t="s">
        <v>41</v>
      </c>
      <c r="P7105" t="s">
        <v>16730</v>
      </c>
    </row>
    <row r="7106" spans="1:16" x14ac:dyDescent="0.35">
      <c r="A7106" t="s">
        <v>16</v>
      </c>
      <c r="B7106" t="s">
        <v>43</v>
      </c>
      <c r="C7106" t="s">
        <v>16731</v>
      </c>
      <c r="D7106" t="s">
        <v>19</v>
      </c>
      <c r="E7106" s="1">
        <v>44165.496527777781</v>
      </c>
      <c r="F7106" s="2">
        <v>44155</v>
      </c>
      <c r="G7106" s="2">
        <v>44520</v>
      </c>
      <c r="H7106" t="s">
        <v>142</v>
      </c>
      <c r="I7106" t="s">
        <v>143</v>
      </c>
      <c r="J7106" t="s">
        <v>144</v>
      </c>
      <c r="K7106" t="s">
        <v>12032</v>
      </c>
      <c r="L7106" t="s">
        <v>12033</v>
      </c>
      <c r="M7106" t="s">
        <v>24</v>
      </c>
      <c r="N7106" t="s">
        <v>25</v>
      </c>
      <c r="P7106" t="s">
        <v>147</v>
      </c>
    </row>
    <row r="7107" spans="1:16" x14ac:dyDescent="0.35">
      <c r="A7107" t="s">
        <v>16</v>
      </c>
      <c r="B7107" t="s">
        <v>17</v>
      </c>
      <c r="C7107" t="s">
        <v>16733</v>
      </c>
      <c r="D7107" t="s">
        <v>36</v>
      </c>
      <c r="E7107" s="1">
        <v>44711.635416666664</v>
      </c>
      <c r="F7107" s="2">
        <v>44631</v>
      </c>
      <c r="G7107" s="2">
        <v>44996</v>
      </c>
      <c r="H7107" t="s">
        <v>922</v>
      </c>
      <c r="I7107" t="s">
        <v>923</v>
      </c>
      <c r="K7107" t="s">
        <v>10231</v>
      </c>
      <c r="L7107" t="s">
        <v>10232</v>
      </c>
      <c r="M7107" t="s">
        <v>24</v>
      </c>
      <c r="N7107" t="s">
        <v>25</v>
      </c>
      <c r="O7107">
        <v>701933</v>
      </c>
      <c r="P7107" t="s">
        <v>16734</v>
      </c>
    </row>
    <row r="7108" spans="1:16" x14ac:dyDescent="0.35">
      <c r="A7108" t="s">
        <v>56</v>
      </c>
      <c r="B7108" t="s">
        <v>1497</v>
      </c>
      <c r="C7108" t="s">
        <v>24745</v>
      </c>
      <c r="D7108" t="s">
        <v>59</v>
      </c>
      <c r="E7108" s="1">
        <v>43507.419444444444</v>
      </c>
      <c r="F7108" s="2">
        <v>43507</v>
      </c>
      <c r="G7108" s="2">
        <v>43830</v>
      </c>
      <c r="H7108" t="s">
        <v>943</v>
      </c>
      <c r="I7108" t="s">
        <v>944</v>
      </c>
      <c r="K7108" t="s">
        <v>3559</v>
      </c>
      <c r="L7108" t="s">
        <v>3560</v>
      </c>
      <c r="M7108" t="s">
        <v>24</v>
      </c>
      <c r="N7108" t="s">
        <v>24512</v>
      </c>
      <c r="O7108">
        <v>684233</v>
      </c>
      <c r="P7108" t="s">
        <v>24746</v>
      </c>
    </row>
    <row r="7109" spans="1:16" x14ac:dyDescent="0.35">
      <c r="A7109" t="s">
        <v>56</v>
      </c>
      <c r="B7109" t="s">
        <v>57</v>
      </c>
      <c r="C7109" t="s">
        <v>58</v>
      </c>
      <c r="D7109" t="s">
        <v>59</v>
      </c>
      <c r="E7109" s="1">
        <v>43955.722222222219</v>
      </c>
      <c r="F7109" s="2">
        <v>43962</v>
      </c>
      <c r="G7109" s="2">
        <v>44327</v>
      </c>
      <c r="H7109" t="s">
        <v>60</v>
      </c>
      <c r="I7109" t="s">
        <v>61</v>
      </c>
      <c r="K7109" t="s">
        <v>62</v>
      </c>
      <c r="L7109" t="s">
        <v>63</v>
      </c>
      <c r="M7109" t="s">
        <v>24</v>
      </c>
      <c r="N7109" t="s">
        <v>64</v>
      </c>
      <c r="O7109">
        <v>729803</v>
      </c>
      <c r="P7109" t="s">
        <v>65</v>
      </c>
    </row>
    <row r="7110" spans="1:16" x14ac:dyDescent="0.35">
      <c r="A7110" t="s">
        <v>16</v>
      </c>
      <c r="B7110" t="s">
        <v>27</v>
      </c>
      <c r="C7110" t="s">
        <v>16735</v>
      </c>
      <c r="D7110" t="s">
        <v>19</v>
      </c>
      <c r="E7110" s="1">
        <v>44439.602777777778</v>
      </c>
      <c r="F7110" s="2">
        <v>44439</v>
      </c>
      <c r="G7110" s="2">
        <v>48091</v>
      </c>
      <c r="H7110" t="s">
        <v>29</v>
      </c>
      <c r="I7110" t="s">
        <v>30</v>
      </c>
      <c r="K7110" t="s">
        <v>16736</v>
      </c>
      <c r="L7110" t="s">
        <v>16737</v>
      </c>
      <c r="M7110" t="s">
        <v>24</v>
      </c>
      <c r="N7110" t="s">
        <v>25</v>
      </c>
      <c r="P7110" t="s">
        <v>5422</v>
      </c>
    </row>
    <row r="7111" spans="1:16" x14ac:dyDescent="0.35">
      <c r="A7111" t="s">
        <v>16</v>
      </c>
      <c r="B7111" t="s">
        <v>17</v>
      </c>
      <c r="C7111" t="s">
        <v>16738</v>
      </c>
      <c r="D7111" t="s">
        <v>105</v>
      </c>
      <c r="E7111" s="1">
        <v>44292.930555555555</v>
      </c>
      <c r="F7111" s="2">
        <v>44287</v>
      </c>
      <c r="G7111" s="2">
        <v>45107</v>
      </c>
      <c r="H7111" t="s">
        <v>118</v>
      </c>
      <c r="I7111" t="s">
        <v>119</v>
      </c>
      <c r="K7111" t="s">
        <v>7006</v>
      </c>
      <c r="L7111" t="s">
        <v>7007</v>
      </c>
      <c r="M7111" t="s">
        <v>24</v>
      </c>
      <c r="N7111" t="s">
        <v>25</v>
      </c>
      <c r="O7111">
        <v>94254</v>
      </c>
      <c r="P7111" t="s">
        <v>10646</v>
      </c>
    </row>
    <row r="7112" spans="1:16" x14ac:dyDescent="0.35">
      <c r="A7112" t="s">
        <v>16</v>
      </c>
      <c r="B7112" t="s">
        <v>27</v>
      </c>
      <c r="C7112" t="s">
        <v>17870</v>
      </c>
      <c r="D7112" t="s">
        <v>36</v>
      </c>
      <c r="E7112" s="1">
        <v>44228.599305555559</v>
      </c>
      <c r="F7112" s="2">
        <v>44217</v>
      </c>
      <c r="G7112" s="2">
        <v>46043</v>
      </c>
      <c r="H7112" t="s">
        <v>29</v>
      </c>
      <c r="I7112" t="s">
        <v>30</v>
      </c>
      <c r="K7112">
        <v>410797</v>
      </c>
      <c r="L7112" t="s">
        <v>17871</v>
      </c>
      <c r="M7112" t="s">
        <v>24</v>
      </c>
      <c r="N7112" t="s">
        <v>25</v>
      </c>
      <c r="O7112">
        <v>612820</v>
      </c>
      <c r="P7112" t="s">
        <v>17872</v>
      </c>
    </row>
    <row r="7113" spans="1:16" x14ac:dyDescent="0.35">
      <c r="A7113" t="s">
        <v>16</v>
      </c>
      <c r="B7113" t="s">
        <v>27</v>
      </c>
      <c r="C7113" t="s">
        <v>17873</v>
      </c>
      <c r="D7113" t="s">
        <v>19</v>
      </c>
      <c r="E7113" s="1">
        <v>44019.522916666669</v>
      </c>
      <c r="F7113" s="2">
        <v>44019</v>
      </c>
      <c r="G7113" s="2">
        <v>47671</v>
      </c>
      <c r="H7113" t="s">
        <v>29</v>
      </c>
      <c r="I7113" t="s">
        <v>30</v>
      </c>
      <c r="K7113" t="s">
        <v>12464</v>
      </c>
      <c r="L7113" t="s">
        <v>12465</v>
      </c>
      <c r="M7113" t="s">
        <v>24</v>
      </c>
      <c r="N7113" t="s">
        <v>25</v>
      </c>
      <c r="P7113" t="s">
        <v>17874</v>
      </c>
    </row>
    <row r="7114" spans="1:16" x14ac:dyDescent="0.35">
      <c r="A7114" t="s">
        <v>16</v>
      </c>
      <c r="B7114" t="s">
        <v>17</v>
      </c>
      <c r="C7114" t="s">
        <v>17878</v>
      </c>
      <c r="D7114" t="s">
        <v>19</v>
      </c>
      <c r="E7114" s="1">
        <v>44169.584722222222</v>
      </c>
      <c r="F7114" s="2">
        <v>44169</v>
      </c>
      <c r="G7114" s="2">
        <v>44200</v>
      </c>
      <c r="H7114" t="s">
        <v>93</v>
      </c>
      <c r="I7114" t="s">
        <v>94</v>
      </c>
      <c r="K7114" t="s">
        <v>17879</v>
      </c>
      <c r="L7114" t="s">
        <v>17880</v>
      </c>
      <c r="M7114" t="s">
        <v>24</v>
      </c>
      <c r="N7114" t="s">
        <v>25</v>
      </c>
    </row>
    <row r="7115" spans="1:16" x14ac:dyDescent="0.35">
      <c r="A7115" t="s">
        <v>56</v>
      </c>
      <c r="B7115" t="s">
        <v>66</v>
      </c>
      <c r="C7115" t="s">
        <v>347</v>
      </c>
      <c r="D7115" t="s">
        <v>59</v>
      </c>
      <c r="E7115" s="1">
        <v>44721.356944444444</v>
      </c>
      <c r="F7115" s="2">
        <v>44656</v>
      </c>
      <c r="G7115" s="2">
        <v>45021</v>
      </c>
      <c r="H7115" t="s">
        <v>348</v>
      </c>
      <c r="I7115" t="s">
        <v>349</v>
      </c>
      <c r="K7115" t="s">
        <v>350</v>
      </c>
      <c r="L7115" t="s">
        <v>351</v>
      </c>
      <c r="M7115" t="s">
        <v>24</v>
      </c>
      <c r="N7115" t="s">
        <v>64</v>
      </c>
      <c r="O7115">
        <v>602832</v>
      </c>
      <c r="P7115" t="s">
        <v>352</v>
      </c>
    </row>
    <row r="7116" spans="1:16" x14ac:dyDescent="0.35">
      <c r="A7116" t="s">
        <v>16</v>
      </c>
      <c r="B7116" t="s">
        <v>17</v>
      </c>
      <c r="C7116" t="s">
        <v>17882</v>
      </c>
      <c r="D7116" t="s">
        <v>105</v>
      </c>
      <c r="E7116" s="1">
        <v>43588.438888888886</v>
      </c>
      <c r="F7116" s="2">
        <v>43592</v>
      </c>
      <c r="G7116" s="2">
        <v>44650</v>
      </c>
      <c r="H7116" t="s">
        <v>75</v>
      </c>
      <c r="I7116" t="s">
        <v>76</v>
      </c>
      <c r="K7116" t="s">
        <v>17883</v>
      </c>
      <c r="L7116" t="s">
        <v>17884</v>
      </c>
      <c r="M7116" t="s">
        <v>24</v>
      </c>
      <c r="N7116" t="s">
        <v>25</v>
      </c>
      <c r="O7116">
        <v>94260</v>
      </c>
      <c r="P7116" t="s">
        <v>4803</v>
      </c>
    </row>
    <row r="7117" spans="1:16" x14ac:dyDescent="0.35">
      <c r="A7117" t="s">
        <v>16</v>
      </c>
      <c r="B7117" t="s">
        <v>43</v>
      </c>
      <c r="C7117" t="s">
        <v>6713</v>
      </c>
      <c r="D7117" t="s">
        <v>59</v>
      </c>
      <c r="E7117" s="1">
        <v>43560.359027777777</v>
      </c>
      <c r="F7117" s="2">
        <v>43535</v>
      </c>
      <c r="G7117" s="2">
        <v>44084</v>
      </c>
      <c r="H7117" t="s">
        <v>704</v>
      </c>
      <c r="I7117" t="s">
        <v>705</v>
      </c>
      <c r="K7117" t="s">
        <v>6714</v>
      </c>
      <c r="L7117" t="s">
        <v>6715</v>
      </c>
      <c r="M7117" t="s">
        <v>24</v>
      </c>
      <c r="N7117" t="s">
        <v>345</v>
      </c>
      <c r="O7117">
        <v>2140038008</v>
      </c>
      <c r="P7117" t="s">
        <v>6716</v>
      </c>
    </row>
    <row r="7118" spans="1:16" x14ac:dyDescent="0.35">
      <c r="A7118" t="s">
        <v>56</v>
      </c>
      <c r="B7118" t="s">
        <v>279</v>
      </c>
      <c r="C7118" t="s">
        <v>17885</v>
      </c>
      <c r="D7118" t="s">
        <v>105</v>
      </c>
      <c r="E7118" s="1">
        <v>43718.681250000001</v>
      </c>
      <c r="F7118" s="2">
        <v>43709</v>
      </c>
      <c r="G7118" s="2">
        <v>43840</v>
      </c>
      <c r="H7118" t="s">
        <v>710</v>
      </c>
      <c r="I7118" t="s">
        <v>711</v>
      </c>
      <c r="K7118" t="s">
        <v>9344</v>
      </c>
      <c r="L7118" t="s">
        <v>9345</v>
      </c>
      <c r="M7118" t="s">
        <v>24</v>
      </c>
      <c r="N7118" t="s">
        <v>25</v>
      </c>
      <c r="O7118">
        <v>689859</v>
      </c>
      <c r="P7118" t="s">
        <v>17886</v>
      </c>
    </row>
    <row r="7119" spans="1:16" x14ac:dyDescent="0.35">
      <c r="A7119" t="s">
        <v>16</v>
      </c>
      <c r="B7119" t="s">
        <v>43</v>
      </c>
      <c r="C7119" t="s">
        <v>17887</v>
      </c>
      <c r="D7119" t="s">
        <v>36</v>
      </c>
      <c r="E7119" s="1">
        <v>43742.648611111108</v>
      </c>
      <c r="F7119" s="2">
        <v>43720</v>
      </c>
      <c r="G7119" s="2">
        <v>44085</v>
      </c>
      <c r="H7119" t="s">
        <v>51</v>
      </c>
      <c r="I7119" t="s">
        <v>52</v>
      </c>
      <c r="K7119" t="s">
        <v>17888</v>
      </c>
      <c r="L7119" t="s">
        <v>17889</v>
      </c>
      <c r="M7119" t="s">
        <v>24</v>
      </c>
      <c r="N7119" t="s">
        <v>25</v>
      </c>
      <c r="O7119">
        <v>2140038017</v>
      </c>
      <c r="P7119" t="s">
        <v>55</v>
      </c>
    </row>
    <row r="7120" spans="1:16" x14ac:dyDescent="0.35">
      <c r="A7120" t="s">
        <v>16</v>
      </c>
      <c r="B7120" t="s">
        <v>17</v>
      </c>
      <c r="C7120" t="s">
        <v>17940</v>
      </c>
      <c r="D7120" t="s">
        <v>36</v>
      </c>
      <c r="E7120" s="1">
        <v>43707.468055555553</v>
      </c>
      <c r="F7120" s="2">
        <v>43664</v>
      </c>
      <c r="G7120" s="2">
        <v>44073</v>
      </c>
      <c r="H7120" t="s">
        <v>159</v>
      </c>
      <c r="I7120" t="s">
        <v>160</v>
      </c>
      <c r="K7120" t="s">
        <v>4902</v>
      </c>
      <c r="L7120" t="s">
        <v>4903</v>
      </c>
      <c r="M7120" t="s">
        <v>24</v>
      </c>
      <c r="N7120" t="s">
        <v>25</v>
      </c>
      <c r="O7120">
        <v>356113</v>
      </c>
      <c r="P7120" t="s">
        <v>4193</v>
      </c>
    </row>
    <row r="7121" spans="1:16" x14ac:dyDescent="0.35">
      <c r="A7121" t="s">
        <v>56</v>
      </c>
      <c r="B7121" t="s">
        <v>4350</v>
      </c>
      <c r="C7121" t="s">
        <v>26498</v>
      </c>
      <c r="D7121" t="s">
        <v>105</v>
      </c>
      <c r="E7121" s="1">
        <v>43773.388888888891</v>
      </c>
      <c r="F7121" s="2">
        <v>43709</v>
      </c>
      <c r="G7121" s="2">
        <v>44834</v>
      </c>
      <c r="H7121" t="s">
        <v>26499</v>
      </c>
      <c r="I7121" t="s">
        <v>26500</v>
      </c>
      <c r="K7121" t="s">
        <v>26501</v>
      </c>
      <c r="L7121" t="s">
        <v>26502</v>
      </c>
      <c r="M7121" t="s">
        <v>24</v>
      </c>
      <c r="N7121" t="s">
        <v>24515</v>
      </c>
      <c r="O7121">
        <v>2140037978</v>
      </c>
      <c r="P7121" t="s">
        <v>26503</v>
      </c>
    </row>
    <row r="7122" spans="1:16" x14ac:dyDescent="0.35">
      <c r="A7122" t="s">
        <v>56</v>
      </c>
      <c r="B7122" t="s">
        <v>66</v>
      </c>
      <c r="C7122" t="s">
        <v>26504</v>
      </c>
      <c r="D7122" t="s">
        <v>36</v>
      </c>
      <c r="E7122" s="1">
        <v>44748.366666666669</v>
      </c>
      <c r="F7122" s="2">
        <v>44743</v>
      </c>
      <c r="G7122" s="2">
        <v>44896</v>
      </c>
      <c r="H7122" t="s">
        <v>9658</v>
      </c>
      <c r="I7122" t="s">
        <v>454</v>
      </c>
      <c r="J7122" t="s">
        <v>9659</v>
      </c>
      <c r="K7122" t="s">
        <v>26505</v>
      </c>
      <c r="L7122" t="s">
        <v>26506</v>
      </c>
      <c r="M7122" t="s">
        <v>24</v>
      </c>
      <c r="N7122" t="s">
        <v>24515</v>
      </c>
      <c r="O7122">
        <v>2140037989</v>
      </c>
      <c r="P7122" t="s">
        <v>26507</v>
      </c>
    </row>
    <row r="7123" spans="1:16" x14ac:dyDescent="0.35">
      <c r="A7123" t="s">
        <v>139</v>
      </c>
      <c r="B7123" t="s">
        <v>738</v>
      </c>
      <c r="C7123" t="s">
        <v>7548</v>
      </c>
      <c r="D7123" t="s">
        <v>36</v>
      </c>
      <c r="E7123" s="1">
        <v>43969.395138888889</v>
      </c>
      <c r="F7123" s="2">
        <v>43969</v>
      </c>
      <c r="G7123" s="2">
        <v>44195</v>
      </c>
      <c r="H7123" t="s">
        <v>142</v>
      </c>
      <c r="I7123" t="s">
        <v>144</v>
      </c>
      <c r="J7123" t="s">
        <v>144</v>
      </c>
      <c r="K7123" t="s">
        <v>3289</v>
      </c>
      <c r="L7123" t="s">
        <v>3290</v>
      </c>
      <c r="M7123" t="s">
        <v>24</v>
      </c>
      <c r="N7123" t="s">
        <v>41</v>
      </c>
      <c r="O7123">
        <v>356784</v>
      </c>
      <c r="P7123" t="s">
        <v>7549</v>
      </c>
    </row>
    <row r="7124" spans="1:16" x14ac:dyDescent="0.35">
      <c r="A7124" t="s">
        <v>56</v>
      </c>
      <c r="B7124" t="s">
        <v>511</v>
      </c>
      <c r="C7124" t="s">
        <v>17941</v>
      </c>
      <c r="D7124" t="s">
        <v>36</v>
      </c>
      <c r="E7124" s="1">
        <v>44368.57708333333</v>
      </c>
      <c r="F7124" s="2">
        <v>43441</v>
      </c>
      <c r="G7124" s="2">
        <v>45657</v>
      </c>
      <c r="H7124" t="s">
        <v>17942</v>
      </c>
      <c r="I7124" t="s">
        <v>213</v>
      </c>
      <c r="J7124" t="s">
        <v>17943</v>
      </c>
      <c r="K7124" t="s">
        <v>2375</v>
      </c>
      <c r="L7124" t="s">
        <v>2376</v>
      </c>
      <c r="M7124" t="s">
        <v>24</v>
      </c>
      <c r="N7124" t="s">
        <v>25</v>
      </c>
      <c r="O7124">
        <v>675211</v>
      </c>
      <c r="P7124" t="s">
        <v>17944</v>
      </c>
    </row>
    <row r="7125" spans="1:16" x14ac:dyDescent="0.35">
      <c r="A7125" t="s">
        <v>16</v>
      </c>
      <c r="B7125" t="s">
        <v>17</v>
      </c>
      <c r="C7125" t="s">
        <v>17945</v>
      </c>
      <c r="D7125" t="s">
        <v>19</v>
      </c>
      <c r="E7125" s="1">
        <v>43510.70416666667</v>
      </c>
      <c r="F7125" s="2">
        <v>43525</v>
      </c>
      <c r="G7125" s="2">
        <v>43799</v>
      </c>
      <c r="H7125" t="s">
        <v>316</v>
      </c>
      <c r="I7125" t="s">
        <v>317</v>
      </c>
      <c r="K7125" t="s">
        <v>17946</v>
      </c>
      <c r="L7125" t="s">
        <v>17947</v>
      </c>
      <c r="M7125" t="s">
        <v>24</v>
      </c>
      <c r="N7125" t="s">
        <v>41</v>
      </c>
      <c r="P7125" t="s">
        <v>17948</v>
      </c>
    </row>
    <row r="7126" spans="1:16" x14ac:dyDescent="0.35">
      <c r="A7126" t="s">
        <v>16</v>
      </c>
      <c r="B7126" t="s">
        <v>24517</v>
      </c>
      <c r="C7126" t="s">
        <v>24518</v>
      </c>
      <c r="D7126" t="s">
        <v>59</v>
      </c>
      <c r="E7126" s="1">
        <v>44103.575694444444</v>
      </c>
      <c r="F7126" s="2">
        <v>44035</v>
      </c>
      <c r="G7126" s="2">
        <v>45127</v>
      </c>
      <c r="H7126" t="s">
        <v>24519</v>
      </c>
      <c r="I7126" t="s">
        <v>24520</v>
      </c>
      <c r="K7126" t="s">
        <v>62</v>
      </c>
      <c r="L7126" t="s">
        <v>63</v>
      </c>
      <c r="M7126" t="s">
        <v>24</v>
      </c>
      <c r="N7126" t="s">
        <v>24512</v>
      </c>
      <c r="O7126">
        <v>333784</v>
      </c>
      <c r="P7126" t="s">
        <v>24521</v>
      </c>
    </row>
    <row r="7127" spans="1:16" x14ac:dyDescent="0.35">
      <c r="A7127" t="s">
        <v>16</v>
      </c>
      <c r="B7127" t="s">
        <v>17</v>
      </c>
      <c r="C7127" t="s">
        <v>17955</v>
      </c>
      <c r="D7127" t="s">
        <v>19</v>
      </c>
      <c r="E7127" s="1">
        <v>43556.466666666667</v>
      </c>
      <c r="F7127" s="2">
        <v>43556</v>
      </c>
      <c r="G7127" s="2">
        <v>45383</v>
      </c>
      <c r="H7127" t="s">
        <v>716</v>
      </c>
      <c r="I7127" t="s">
        <v>717</v>
      </c>
      <c r="K7127" t="s">
        <v>17956</v>
      </c>
      <c r="L7127" t="s">
        <v>17957</v>
      </c>
      <c r="M7127" t="s">
        <v>24</v>
      </c>
      <c r="N7127" t="s">
        <v>25</v>
      </c>
      <c r="P7127" t="s">
        <v>17958</v>
      </c>
    </row>
    <row r="7128" spans="1:16" x14ac:dyDescent="0.35">
      <c r="A7128" t="s">
        <v>16</v>
      </c>
      <c r="B7128" t="s">
        <v>17</v>
      </c>
      <c r="C7128" t="s">
        <v>17959</v>
      </c>
      <c r="D7128" t="s">
        <v>19</v>
      </c>
      <c r="E7128" s="1">
        <v>44369.741666666669</v>
      </c>
      <c r="F7128" s="2">
        <v>44369</v>
      </c>
      <c r="G7128" s="2">
        <v>44430</v>
      </c>
      <c r="H7128" t="s">
        <v>93</v>
      </c>
      <c r="I7128" t="s">
        <v>94</v>
      </c>
      <c r="K7128" t="s">
        <v>17960</v>
      </c>
      <c r="L7128" t="s">
        <v>17961</v>
      </c>
      <c r="M7128" t="s">
        <v>24</v>
      </c>
      <c r="N7128" t="s">
        <v>25</v>
      </c>
      <c r="P7128" t="s">
        <v>17962</v>
      </c>
    </row>
    <row r="7129" spans="1:16" x14ac:dyDescent="0.35">
      <c r="A7129" t="s">
        <v>139</v>
      </c>
      <c r="B7129" t="s">
        <v>140</v>
      </c>
      <c r="C7129" t="s">
        <v>26508</v>
      </c>
      <c r="D7129" t="s">
        <v>105</v>
      </c>
      <c r="E7129" s="1">
        <v>44291.684027777781</v>
      </c>
      <c r="F7129" s="2">
        <v>44197</v>
      </c>
      <c r="G7129" s="2">
        <v>44926</v>
      </c>
      <c r="H7129" t="s">
        <v>1726</v>
      </c>
      <c r="I7129" t="s">
        <v>1727</v>
      </c>
      <c r="K7129" t="s">
        <v>1728</v>
      </c>
      <c r="L7129" t="s">
        <v>71</v>
      </c>
      <c r="M7129" t="s">
        <v>24</v>
      </c>
      <c r="N7129" t="s">
        <v>24515</v>
      </c>
      <c r="O7129">
        <v>95905</v>
      </c>
      <c r="P7129" t="s">
        <v>24516</v>
      </c>
    </row>
    <row r="7130" spans="1:16" x14ac:dyDescent="0.35">
      <c r="A7130" t="s">
        <v>16</v>
      </c>
      <c r="B7130" t="s">
        <v>27</v>
      </c>
      <c r="C7130" t="s">
        <v>17964</v>
      </c>
      <c r="D7130" t="s">
        <v>19</v>
      </c>
      <c r="E7130" s="1">
        <v>44589.365277777775</v>
      </c>
      <c r="F7130" s="2">
        <v>44589</v>
      </c>
      <c r="G7130" s="2">
        <v>48241</v>
      </c>
      <c r="H7130" t="s">
        <v>29</v>
      </c>
      <c r="I7130" t="s">
        <v>30</v>
      </c>
      <c r="K7130">
        <v>434627</v>
      </c>
      <c r="L7130" t="s">
        <v>17965</v>
      </c>
      <c r="M7130" t="s">
        <v>24</v>
      </c>
      <c r="N7130" t="s">
        <v>25</v>
      </c>
      <c r="P7130" t="s">
        <v>17966</v>
      </c>
    </row>
    <row r="7131" spans="1:16" x14ac:dyDescent="0.35">
      <c r="A7131" t="s">
        <v>16</v>
      </c>
      <c r="B7131" t="s">
        <v>17</v>
      </c>
      <c r="C7131" t="s">
        <v>6494</v>
      </c>
      <c r="D7131" t="s">
        <v>105</v>
      </c>
      <c r="E7131" s="1">
        <v>44320.4375</v>
      </c>
      <c r="F7131" s="2">
        <v>44317</v>
      </c>
      <c r="G7131" s="2">
        <v>44926</v>
      </c>
      <c r="H7131" t="s">
        <v>118</v>
      </c>
      <c r="I7131" t="s">
        <v>119</v>
      </c>
      <c r="K7131" t="s">
        <v>6495</v>
      </c>
      <c r="L7131" t="s">
        <v>6496</v>
      </c>
      <c r="M7131" t="s">
        <v>24</v>
      </c>
      <c r="N7131" t="s">
        <v>25</v>
      </c>
      <c r="O7131">
        <v>95905</v>
      </c>
      <c r="P7131" t="s">
        <v>6497</v>
      </c>
    </row>
    <row r="7132" spans="1:16" x14ac:dyDescent="0.35">
      <c r="A7132" t="s">
        <v>16</v>
      </c>
      <c r="B7132" t="s">
        <v>43</v>
      </c>
      <c r="C7132" t="s">
        <v>26509</v>
      </c>
      <c r="D7132" t="s">
        <v>19</v>
      </c>
      <c r="E7132" s="1">
        <v>43727.45208333333</v>
      </c>
      <c r="F7132" s="2">
        <v>43709</v>
      </c>
      <c r="G7132" s="2">
        <v>43799</v>
      </c>
      <c r="H7132" t="s">
        <v>9090</v>
      </c>
      <c r="I7132" t="s">
        <v>9091</v>
      </c>
      <c r="K7132" t="s">
        <v>26510</v>
      </c>
      <c r="L7132" t="s">
        <v>26511</v>
      </c>
      <c r="M7132" t="s">
        <v>24</v>
      </c>
      <c r="N7132" t="s">
        <v>24515</v>
      </c>
      <c r="P7132" t="s">
        <v>26512</v>
      </c>
    </row>
    <row r="7133" spans="1:16" x14ac:dyDescent="0.35">
      <c r="A7133" t="s">
        <v>16</v>
      </c>
      <c r="B7133" t="s">
        <v>17</v>
      </c>
      <c r="C7133" t="s">
        <v>14146</v>
      </c>
      <c r="D7133" t="s">
        <v>105</v>
      </c>
      <c r="E7133" s="1">
        <v>43983.61041666667</v>
      </c>
      <c r="F7133" s="2">
        <v>44440</v>
      </c>
      <c r="G7133" s="2">
        <v>44915</v>
      </c>
      <c r="H7133" t="s">
        <v>75</v>
      </c>
      <c r="I7133" t="s">
        <v>76</v>
      </c>
      <c r="K7133" t="s">
        <v>14147</v>
      </c>
      <c r="L7133" t="s">
        <v>14148</v>
      </c>
      <c r="M7133" t="s">
        <v>24</v>
      </c>
      <c r="N7133" t="s">
        <v>25</v>
      </c>
      <c r="O7133">
        <v>94260</v>
      </c>
      <c r="P7133" t="s">
        <v>14149</v>
      </c>
    </row>
    <row r="7134" spans="1:16" x14ac:dyDescent="0.35">
      <c r="A7134" t="s">
        <v>16</v>
      </c>
      <c r="B7134" t="s">
        <v>17</v>
      </c>
      <c r="C7134" t="s">
        <v>26513</v>
      </c>
      <c r="D7134" t="s">
        <v>105</v>
      </c>
      <c r="E7134" s="1">
        <v>44220.722222222219</v>
      </c>
      <c r="F7134" s="2">
        <v>44242</v>
      </c>
      <c r="G7134" s="2">
        <v>44270</v>
      </c>
      <c r="H7134" t="s">
        <v>2410</v>
      </c>
      <c r="I7134" t="s">
        <v>2411</v>
      </c>
      <c r="K7134" t="s">
        <v>1494</v>
      </c>
      <c r="L7134" t="s">
        <v>1495</v>
      </c>
      <c r="M7134" t="s">
        <v>24</v>
      </c>
      <c r="N7134" t="s">
        <v>24515</v>
      </c>
      <c r="O7134">
        <v>94250</v>
      </c>
      <c r="P7134" t="s">
        <v>26514</v>
      </c>
    </row>
    <row r="7135" spans="1:16" x14ac:dyDescent="0.35">
      <c r="A7135" t="s">
        <v>139</v>
      </c>
      <c r="B7135" t="s">
        <v>258</v>
      </c>
      <c r="C7135" t="s">
        <v>14150</v>
      </c>
      <c r="D7135" t="s">
        <v>36</v>
      </c>
      <c r="E7135" s="1">
        <v>43664.748611111114</v>
      </c>
      <c r="F7135" s="2">
        <v>43678</v>
      </c>
      <c r="G7135" s="2">
        <v>44805</v>
      </c>
      <c r="H7135" t="s">
        <v>529</v>
      </c>
      <c r="I7135" t="s">
        <v>530</v>
      </c>
      <c r="K7135" t="s">
        <v>2420</v>
      </c>
      <c r="L7135" t="s">
        <v>2421</v>
      </c>
      <c r="M7135" t="s">
        <v>24</v>
      </c>
      <c r="N7135" t="s">
        <v>25</v>
      </c>
      <c r="O7135">
        <v>358936</v>
      </c>
      <c r="P7135" t="s">
        <v>14151</v>
      </c>
    </row>
    <row r="7136" spans="1:16" x14ac:dyDescent="0.35">
      <c r="A7136" t="s">
        <v>16</v>
      </c>
      <c r="B7136" t="s">
        <v>43</v>
      </c>
      <c r="C7136" t="s">
        <v>26515</v>
      </c>
      <c r="D7136" t="s">
        <v>36</v>
      </c>
      <c r="E7136" s="1">
        <v>44525.643055555556</v>
      </c>
      <c r="F7136" s="2">
        <v>44562</v>
      </c>
      <c r="G7136" s="2">
        <v>44896</v>
      </c>
      <c r="H7136" t="s">
        <v>26516</v>
      </c>
      <c r="I7136" t="s">
        <v>26517</v>
      </c>
      <c r="K7136" t="s">
        <v>8212</v>
      </c>
      <c r="L7136" t="s">
        <v>8213</v>
      </c>
      <c r="M7136" t="s">
        <v>24</v>
      </c>
      <c r="N7136" t="s">
        <v>24512</v>
      </c>
      <c r="O7136">
        <v>358936</v>
      </c>
      <c r="P7136" t="s">
        <v>26518</v>
      </c>
    </row>
    <row r="7137" spans="1:16" x14ac:dyDescent="0.35">
      <c r="A7137" t="s">
        <v>16</v>
      </c>
      <c r="B7137" t="s">
        <v>17</v>
      </c>
      <c r="C7137" t="s">
        <v>14157</v>
      </c>
      <c r="D7137" t="s">
        <v>36</v>
      </c>
      <c r="E7137" s="1">
        <v>44040.579861111109</v>
      </c>
      <c r="F7137" s="2">
        <v>44044</v>
      </c>
      <c r="G7137" s="2">
        <v>44196</v>
      </c>
      <c r="H7137" t="s">
        <v>3553</v>
      </c>
      <c r="I7137" t="s">
        <v>3554</v>
      </c>
      <c r="K7137" t="s">
        <v>14158</v>
      </c>
      <c r="L7137" t="s">
        <v>14159</v>
      </c>
      <c r="M7137" t="s">
        <v>24</v>
      </c>
      <c r="N7137" t="s">
        <v>25</v>
      </c>
      <c r="O7137">
        <v>354387</v>
      </c>
      <c r="P7137" t="s">
        <v>4286</v>
      </c>
    </row>
    <row r="7138" spans="1:16" x14ac:dyDescent="0.35">
      <c r="A7138" t="s">
        <v>56</v>
      </c>
      <c r="B7138" t="s">
        <v>12828</v>
      </c>
      <c r="C7138" t="s">
        <v>26519</v>
      </c>
      <c r="D7138" t="s">
        <v>36</v>
      </c>
      <c r="E7138" s="1">
        <v>44718.502083333333</v>
      </c>
      <c r="F7138" s="2">
        <v>44562</v>
      </c>
      <c r="G7138" s="2">
        <v>44926</v>
      </c>
      <c r="H7138" t="s">
        <v>26520</v>
      </c>
      <c r="I7138" t="s">
        <v>26521</v>
      </c>
      <c r="K7138" t="s">
        <v>479</v>
      </c>
      <c r="L7138" t="s">
        <v>480</v>
      </c>
      <c r="M7138" t="s">
        <v>24</v>
      </c>
      <c r="N7138" t="s">
        <v>24515</v>
      </c>
      <c r="O7138">
        <v>201186</v>
      </c>
      <c r="P7138" t="s">
        <v>10898</v>
      </c>
    </row>
    <row r="7139" spans="1:16" x14ac:dyDescent="0.35">
      <c r="A7139" t="s">
        <v>16</v>
      </c>
      <c r="B7139" t="s">
        <v>17</v>
      </c>
      <c r="C7139" t="s">
        <v>14766</v>
      </c>
      <c r="D7139" t="s">
        <v>36</v>
      </c>
      <c r="E7139" s="1">
        <v>43619.481249999997</v>
      </c>
      <c r="F7139" s="2">
        <v>43619</v>
      </c>
      <c r="G7139" s="2">
        <v>44772</v>
      </c>
      <c r="H7139" t="s">
        <v>3835</v>
      </c>
      <c r="I7139" t="s">
        <v>3836</v>
      </c>
      <c r="K7139" t="s">
        <v>14767</v>
      </c>
      <c r="L7139" t="s">
        <v>14768</v>
      </c>
      <c r="M7139" t="s">
        <v>24</v>
      </c>
      <c r="N7139" t="s">
        <v>25</v>
      </c>
      <c r="O7139">
        <v>357404</v>
      </c>
      <c r="P7139" t="s">
        <v>14769</v>
      </c>
    </row>
    <row r="7140" spans="1:16" x14ac:dyDescent="0.35">
      <c r="A7140" t="s">
        <v>16</v>
      </c>
      <c r="B7140" t="s">
        <v>43</v>
      </c>
      <c r="C7140" t="s">
        <v>14772</v>
      </c>
      <c r="D7140" t="s">
        <v>36</v>
      </c>
      <c r="E7140" s="1">
        <v>44138.884027777778</v>
      </c>
      <c r="F7140" s="2">
        <v>44117</v>
      </c>
      <c r="G7140" s="2">
        <v>44482</v>
      </c>
      <c r="H7140" t="s">
        <v>186</v>
      </c>
      <c r="I7140" t="s">
        <v>187</v>
      </c>
      <c r="K7140" t="s">
        <v>14773</v>
      </c>
      <c r="L7140" t="s">
        <v>14774</v>
      </c>
      <c r="M7140" t="s">
        <v>24</v>
      </c>
      <c r="N7140" t="s">
        <v>25</v>
      </c>
      <c r="O7140">
        <v>2140038017</v>
      </c>
      <c r="P7140" t="s">
        <v>750</v>
      </c>
    </row>
    <row r="7141" spans="1:16" x14ac:dyDescent="0.35">
      <c r="A7141" t="s">
        <v>16</v>
      </c>
      <c r="B7141" t="s">
        <v>73</v>
      </c>
      <c r="C7141" t="s">
        <v>9834</v>
      </c>
      <c r="D7141" t="s">
        <v>36</v>
      </c>
      <c r="E7141" s="1">
        <v>43874.342361111114</v>
      </c>
      <c r="F7141" s="2">
        <v>43874</v>
      </c>
      <c r="G7141" s="2">
        <v>43995</v>
      </c>
      <c r="H7141" t="s">
        <v>37</v>
      </c>
      <c r="I7141" t="s">
        <v>38</v>
      </c>
      <c r="J7141" t="s">
        <v>38</v>
      </c>
      <c r="K7141" t="s">
        <v>3125</v>
      </c>
      <c r="L7141" t="s">
        <v>3126</v>
      </c>
      <c r="M7141" t="s">
        <v>24</v>
      </c>
      <c r="N7141" t="s">
        <v>41</v>
      </c>
      <c r="O7141">
        <v>324799</v>
      </c>
      <c r="P7141" t="s">
        <v>9835</v>
      </c>
    </row>
    <row r="7142" spans="1:16" x14ac:dyDescent="0.35">
      <c r="A7142" t="s">
        <v>56</v>
      </c>
      <c r="B7142" t="s">
        <v>57</v>
      </c>
      <c r="C7142" t="s">
        <v>58</v>
      </c>
      <c r="D7142" t="s">
        <v>59</v>
      </c>
      <c r="E7142" s="1">
        <v>43955.722222222219</v>
      </c>
      <c r="F7142" s="2">
        <v>43962</v>
      </c>
      <c r="G7142" s="2">
        <v>44327</v>
      </c>
      <c r="H7142" t="s">
        <v>60</v>
      </c>
      <c r="I7142" t="s">
        <v>61</v>
      </c>
      <c r="K7142" t="s">
        <v>62</v>
      </c>
      <c r="L7142" t="s">
        <v>63</v>
      </c>
      <c r="M7142" t="s">
        <v>24</v>
      </c>
      <c r="N7142" t="s">
        <v>64</v>
      </c>
      <c r="O7142">
        <v>357073</v>
      </c>
      <c r="P7142" t="s">
        <v>65</v>
      </c>
    </row>
    <row r="7143" spans="1:16" x14ac:dyDescent="0.35">
      <c r="A7143" t="s">
        <v>16</v>
      </c>
      <c r="B7143" t="s">
        <v>234</v>
      </c>
      <c r="C7143" t="s">
        <v>26522</v>
      </c>
      <c r="D7143" t="s">
        <v>36</v>
      </c>
      <c r="E7143" s="1">
        <v>44733.587500000001</v>
      </c>
      <c r="F7143" s="2">
        <v>44676</v>
      </c>
      <c r="G7143" s="2">
        <v>44772</v>
      </c>
      <c r="H7143" t="s">
        <v>236</v>
      </c>
      <c r="I7143" t="s">
        <v>237</v>
      </c>
      <c r="K7143" t="s">
        <v>26523</v>
      </c>
      <c r="L7143" t="s">
        <v>26524</v>
      </c>
      <c r="M7143" t="s">
        <v>24</v>
      </c>
      <c r="N7143" t="s">
        <v>24512</v>
      </c>
      <c r="O7143">
        <v>352010</v>
      </c>
      <c r="P7143" t="s">
        <v>25111</v>
      </c>
    </row>
    <row r="7144" spans="1:16" x14ac:dyDescent="0.35">
      <c r="A7144" t="s">
        <v>56</v>
      </c>
      <c r="B7144" t="s">
        <v>66</v>
      </c>
      <c r="C7144" t="s">
        <v>14780</v>
      </c>
      <c r="D7144" t="s">
        <v>36</v>
      </c>
      <c r="E7144" s="1">
        <v>44319.393750000003</v>
      </c>
      <c r="F7144" s="2">
        <v>44319</v>
      </c>
      <c r="G7144" s="2">
        <v>44742</v>
      </c>
      <c r="H7144" t="s">
        <v>812</v>
      </c>
      <c r="I7144" t="s">
        <v>813</v>
      </c>
      <c r="K7144" t="s">
        <v>14781</v>
      </c>
      <c r="L7144" t="s">
        <v>14782</v>
      </c>
      <c r="M7144" t="s">
        <v>24</v>
      </c>
      <c r="N7144" t="s">
        <v>25</v>
      </c>
      <c r="O7144">
        <v>358550</v>
      </c>
      <c r="P7144" t="s">
        <v>14783</v>
      </c>
    </row>
    <row r="7145" spans="1:16" x14ac:dyDescent="0.35">
      <c r="A7145" t="s">
        <v>16</v>
      </c>
      <c r="B7145" t="s">
        <v>17</v>
      </c>
      <c r="C7145" t="s">
        <v>14785</v>
      </c>
      <c r="D7145" t="s">
        <v>36</v>
      </c>
      <c r="E7145" s="1">
        <v>44029.566666666666</v>
      </c>
      <c r="F7145" s="2">
        <v>44029</v>
      </c>
      <c r="G7145" s="2">
        <v>44091</v>
      </c>
      <c r="H7145" t="s">
        <v>93</v>
      </c>
      <c r="I7145" t="s">
        <v>94</v>
      </c>
      <c r="K7145" t="s">
        <v>14786</v>
      </c>
      <c r="L7145" t="s">
        <v>14787</v>
      </c>
      <c r="M7145" t="s">
        <v>24</v>
      </c>
      <c r="N7145" t="s">
        <v>25</v>
      </c>
      <c r="O7145">
        <v>358951</v>
      </c>
      <c r="P7145" t="s">
        <v>14788</v>
      </c>
    </row>
    <row r="7146" spans="1:16" x14ac:dyDescent="0.35">
      <c r="A7146" t="s">
        <v>16</v>
      </c>
      <c r="B7146" t="s">
        <v>43</v>
      </c>
      <c r="C7146" t="s">
        <v>14793</v>
      </c>
      <c r="D7146" t="s">
        <v>36</v>
      </c>
      <c r="E7146" s="1">
        <v>43682.73333333333</v>
      </c>
      <c r="F7146" s="2">
        <v>43629</v>
      </c>
      <c r="G7146" s="2">
        <v>44725</v>
      </c>
      <c r="H7146" t="s">
        <v>440</v>
      </c>
      <c r="I7146" t="s">
        <v>150</v>
      </c>
      <c r="J7146" t="s">
        <v>441</v>
      </c>
      <c r="K7146" t="s">
        <v>14794</v>
      </c>
      <c r="L7146" t="s">
        <v>14795</v>
      </c>
      <c r="M7146" t="s">
        <v>24</v>
      </c>
      <c r="N7146" t="s">
        <v>41</v>
      </c>
      <c r="O7146">
        <v>94263</v>
      </c>
      <c r="P7146" t="s">
        <v>14796</v>
      </c>
    </row>
    <row r="7147" spans="1:16" x14ac:dyDescent="0.35">
      <c r="A7147" t="s">
        <v>16</v>
      </c>
      <c r="B7147" t="s">
        <v>43</v>
      </c>
      <c r="C7147" t="s">
        <v>3051</v>
      </c>
      <c r="D7147" t="s">
        <v>105</v>
      </c>
      <c r="E7147" s="1">
        <v>43523.35833333333</v>
      </c>
      <c r="F7147" s="2">
        <v>43508</v>
      </c>
      <c r="G7147" s="2">
        <v>43886</v>
      </c>
      <c r="H7147" t="s">
        <v>106</v>
      </c>
      <c r="I7147" t="s">
        <v>107</v>
      </c>
      <c r="K7147" t="s">
        <v>3052</v>
      </c>
      <c r="L7147" t="s">
        <v>3053</v>
      </c>
      <c r="M7147" t="s">
        <v>24</v>
      </c>
      <c r="N7147" t="s">
        <v>25</v>
      </c>
      <c r="O7147">
        <v>94255</v>
      </c>
      <c r="P7147" t="s">
        <v>3054</v>
      </c>
    </row>
    <row r="7148" spans="1:16" x14ac:dyDescent="0.35">
      <c r="A7148" t="s">
        <v>16</v>
      </c>
      <c r="B7148" t="s">
        <v>17</v>
      </c>
      <c r="C7148" t="s">
        <v>26525</v>
      </c>
      <c r="D7148" t="s">
        <v>36</v>
      </c>
      <c r="E7148" s="1">
        <v>44127.556944444441</v>
      </c>
      <c r="F7148" s="2">
        <v>44105</v>
      </c>
      <c r="G7148" s="2">
        <v>44561</v>
      </c>
      <c r="H7148" t="s">
        <v>159</v>
      </c>
      <c r="I7148" t="s">
        <v>160</v>
      </c>
      <c r="K7148" t="s">
        <v>26526</v>
      </c>
      <c r="L7148" t="s">
        <v>26527</v>
      </c>
      <c r="M7148" t="s">
        <v>24</v>
      </c>
      <c r="N7148" t="s">
        <v>24515</v>
      </c>
      <c r="O7148">
        <v>356113</v>
      </c>
      <c r="P7148" t="s">
        <v>1393</v>
      </c>
    </row>
    <row r="7149" spans="1:16" x14ac:dyDescent="0.35">
      <c r="A7149" t="s">
        <v>16</v>
      </c>
      <c r="B7149" t="s">
        <v>17</v>
      </c>
      <c r="C7149" t="s">
        <v>14800</v>
      </c>
      <c r="D7149" t="s">
        <v>19</v>
      </c>
      <c r="E7149" s="1">
        <v>44305.711111111108</v>
      </c>
      <c r="F7149" s="2">
        <v>44652</v>
      </c>
      <c r="G7149" s="2">
        <v>44773</v>
      </c>
      <c r="H7149" t="s">
        <v>3835</v>
      </c>
      <c r="I7149" t="s">
        <v>3836</v>
      </c>
      <c r="K7149" t="s">
        <v>14801</v>
      </c>
      <c r="L7149" t="s">
        <v>14802</v>
      </c>
      <c r="M7149" t="s">
        <v>24</v>
      </c>
      <c r="N7149" t="s">
        <v>25</v>
      </c>
      <c r="P7149" t="s">
        <v>14803</v>
      </c>
    </row>
    <row r="7150" spans="1:16" x14ac:dyDescent="0.35">
      <c r="A7150" t="s">
        <v>16</v>
      </c>
      <c r="B7150" t="s">
        <v>17</v>
      </c>
      <c r="C7150" t="s">
        <v>14804</v>
      </c>
      <c r="D7150" t="s">
        <v>19</v>
      </c>
      <c r="E7150" s="1">
        <v>44720.676388888889</v>
      </c>
      <c r="F7150" s="2">
        <v>44687</v>
      </c>
      <c r="G7150" s="2">
        <v>45783</v>
      </c>
      <c r="H7150" t="s">
        <v>4154</v>
      </c>
      <c r="I7150" t="s">
        <v>4155</v>
      </c>
      <c r="K7150" t="s">
        <v>14805</v>
      </c>
      <c r="L7150" t="s">
        <v>14806</v>
      </c>
      <c r="M7150" t="s">
        <v>24</v>
      </c>
      <c r="N7150" t="s">
        <v>25</v>
      </c>
      <c r="P7150" t="s">
        <v>14807</v>
      </c>
    </row>
    <row r="7151" spans="1:16" x14ac:dyDescent="0.35">
      <c r="A7151" t="s">
        <v>16</v>
      </c>
      <c r="B7151" t="s">
        <v>43</v>
      </c>
      <c r="C7151" t="s">
        <v>14808</v>
      </c>
      <c r="D7151" t="s">
        <v>105</v>
      </c>
      <c r="E7151" s="1">
        <v>44508.769444444442</v>
      </c>
      <c r="F7151" s="2">
        <v>44508</v>
      </c>
      <c r="G7151" s="2">
        <v>44874</v>
      </c>
      <c r="H7151" t="s">
        <v>106</v>
      </c>
      <c r="I7151" t="s">
        <v>107</v>
      </c>
      <c r="K7151" t="s">
        <v>10350</v>
      </c>
      <c r="L7151" t="s">
        <v>10351</v>
      </c>
      <c r="M7151" t="s">
        <v>24</v>
      </c>
      <c r="N7151" t="s">
        <v>25</v>
      </c>
      <c r="O7151">
        <v>94263</v>
      </c>
      <c r="P7151" t="s">
        <v>257</v>
      </c>
    </row>
    <row r="7152" spans="1:16" x14ac:dyDescent="0.35">
      <c r="A7152" t="s">
        <v>139</v>
      </c>
      <c r="B7152" t="s">
        <v>140</v>
      </c>
      <c r="C7152" t="s">
        <v>14809</v>
      </c>
      <c r="D7152" t="s">
        <v>36</v>
      </c>
      <c r="E7152" s="1">
        <v>44316.625694444447</v>
      </c>
      <c r="F7152" s="2">
        <v>44197</v>
      </c>
      <c r="G7152" s="2">
        <v>45291</v>
      </c>
      <c r="H7152" t="s">
        <v>1726</v>
      </c>
      <c r="I7152" t="s">
        <v>1727</v>
      </c>
      <c r="K7152" t="s">
        <v>1728</v>
      </c>
      <c r="L7152" t="s">
        <v>71</v>
      </c>
      <c r="M7152" t="s">
        <v>24</v>
      </c>
      <c r="N7152" t="s">
        <v>25</v>
      </c>
      <c r="O7152">
        <v>665743</v>
      </c>
      <c r="P7152" t="s">
        <v>1729</v>
      </c>
    </row>
    <row r="7153" spans="1:16" x14ac:dyDescent="0.35">
      <c r="A7153" t="s">
        <v>16</v>
      </c>
      <c r="B7153" t="s">
        <v>17</v>
      </c>
      <c r="C7153" t="s">
        <v>15253</v>
      </c>
      <c r="D7153" t="s">
        <v>19</v>
      </c>
      <c r="E7153" s="1">
        <v>44498.438194444447</v>
      </c>
      <c r="F7153" s="2">
        <v>44498</v>
      </c>
      <c r="G7153" s="2">
        <v>44529</v>
      </c>
      <c r="H7153" t="s">
        <v>93</v>
      </c>
      <c r="I7153" t="s">
        <v>94</v>
      </c>
      <c r="K7153" t="s">
        <v>1015</v>
      </c>
      <c r="L7153" t="s">
        <v>1016</v>
      </c>
      <c r="M7153" t="s">
        <v>24</v>
      </c>
      <c r="N7153" t="s">
        <v>25</v>
      </c>
      <c r="P7153" t="s">
        <v>15254</v>
      </c>
    </row>
    <row r="7154" spans="1:16" x14ac:dyDescent="0.35">
      <c r="A7154" t="s">
        <v>16</v>
      </c>
      <c r="B7154" t="s">
        <v>17</v>
      </c>
      <c r="C7154" t="s">
        <v>6327</v>
      </c>
      <c r="D7154" t="s">
        <v>36</v>
      </c>
      <c r="E7154" s="1">
        <v>43910.609722222223</v>
      </c>
      <c r="F7154" s="2">
        <v>43913</v>
      </c>
      <c r="G7154" s="2">
        <v>44134</v>
      </c>
      <c r="H7154" t="s">
        <v>142</v>
      </c>
      <c r="I7154" t="s">
        <v>144</v>
      </c>
      <c r="J7154" t="s">
        <v>144</v>
      </c>
      <c r="K7154" t="s">
        <v>1501</v>
      </c>
      <c r="L7154" t="s">
        <v>1502</v>
      </c>
      <c r="M7154" t="s">
        <v>24</v>
      </c>
      <c r="N7154" t="s">
        <v>41</v>
      </c>
      <c r="O7154">
        <v>324799</v>
      </c>
      <c r="P7154" t="s">
        <v>6328</v>
      </c>
    </row>
    <row r="7155" spans="1:16" x14ac:dyDescent="0.35">
      <c r="A7155" t="s">
        <v>16</v>
      </c>
      <c r="B7155" t="s">
        <v>17</v>
      </c>
      <c r="C7155" t="s">
        <v>15884</v>
      </c>
      <c r="D7155" t="s">
        <v>19</v>
      </c>
      <c r="E7155" s="1">
        <v>44498.34375</v>
      </c>
      <c r="F7155" s="2">
        <v>44503</v>
      </c>
      <c r="G7155" s="2">
        <v>46329</v>
      </c>
      <c r="H7155" t="s">
        <v>99</v>
      </c>
      <c r="I7155" t="s">
        <v>100</v>
      </c>
      <c r="K7155" t="s">
        <v>15885</v>
      </c>
      <c r="L7155" t="s">
        <v>15886</v>
      </c>
      <c r="M7155" t="s">
        <v>24</v>
      </c>
      <c r="N7155" t="s">
        <v>25</v>
      </c>
      <c r="P7155" t="s">
        <v>427</v>
      </c>
    </row>
    <row r="7156" spans="1:16" x14ac:dyDescent="0.35">
      <c r="A7156" t="s">
        <v>16</v>
      </c>
      <c r="B7156" t="s">
        <v>43</v>
      </c>
      <c r="C7156" t="s">
        <v>15888</v>
      </c>
      <c r="D7156" t="s">
        <v>36</v>
      </c>
      <c r="E7156" s="1">
        <v>43742.648611111108</v>
      </c>
      <c r="F7156" s="2">
        <v>43720</v>
      </c>
      <c r="G7156" s="2">
        <v>44085</v>
      </c>
      <c r="H7156" t="s">
        <v>51</v>
      </c>
      <c r="I7156" t="s">
        <v>52</v>
      </c>
      <c r="K7156" t="s">
        <v>15889</v>
      </c>
      <c r="L7156" t="s">
        <v>15890</v>
      </c>
      <c r="M7156" t="s">
        <v>24</v>
      </c>
      <c r="N7156" t="s">
        <v>25</v>
      </c>
      <c r="O7156">
        <v>2140038017</v>
      </c>
      <c r="P7156" t="s">
        <v>55</v>
      </c>
    </row>
    <row r="7157" spans="1:16" x14ac:dyDescent="0.35">
      <c r="A7157" t="s">
        <v>16</v>
      </c>
      <c r="B7157" t="s">
        <v>27</v>
      </c>
      <c r="C7157" t="s">
        <v>15893</v>
      </c>
      <c r="D7157" t="s">
        <v>19</v>
      </c>
      <c r="E7157" s="1">
        <v>44158.517361111109</v>
      </c>
      <c r="F7157" s="2">
        <v>44158</v>
      </c>
      <c r="G7157" s="2">
        <v>47810</v>
      </c>
      <c r="H7157" t="s">
        <v>29</v>
      </c>
      <c r="I7157" t="s">
        <v>30</v>
      </c>
      <c r="K7157" t="s">
        <v>10216</v>
      </c>
      <c r="L7157" t="s">
        <v>10217</v>
      </c>
      <c r="M7157" t="s">
        <v>24</v>
      </c>
      <c r="N7157" t="s">
        <v>25</v>
      </c>
      <c r="P7157" t="s">
        <v>14963</v>
      </c>
    </row>
    <row r="7158" spans="1:16" x14ac:dyDescent="0.35">
      <c r="A7158" t="s">
        <v>56</v>
      </c>
      <c r="B7158" t="s">
        <v>914</v>
      </c>
      <c r="C7158" t="s">
        <v>15898</v>
      </c>
      <c r="D7158" t="s">
        <v>105</v>
      </c>
      <c r="E7158" s="1">
        <v>43936.456250000003</v>
      </c>
      <c r="F7158" s="2">
        <v>43936</v>
      </c>
      <c r="G7158" s="2">
        <v>44089</v>
      </c>
      <c r="H7158" t="s">
        <v>2490</v>
      </c>
      <c r="I7158" t="s">
        <v>2491</v>
      </c>
      <c r="K7158" t="s">
        <v>12240</v>
      </c>
      <c r="L7158" t="s">
        <v>12241</v>
      </c>
      <c r="M7158" t="s">
        <v>24</v>
      </c>
      <c r="N7158" t="s">
        <v>25</v>
      </c>
      <c r="O7158">
        <v>779007</v>
      </c>
      <c r="P7158" t="s">
        <v>15899</v>
      </c>
    </row>
    <row r="7159" spans="1:16" x14ac:dyDescent="0.35">
      <c r="A7159" t="s">
        <v>16</v>
      </c>
      <c r="B7159" t="s">
        <v>27</v>
      </c>
      <c r="C7159" t="s">
        <v>15900</v>
      </c>
      <c r="D7159" t="s">
        <v>19</v>
      </c>
      <c r="E7159" s="1">
        <v>43893.64166666667</v>
      </c>
      <c r="F7159" s="2">
        <v>43893</v>
      </c>
      <c r="G7159" s="2">
        <v>47545</v>
      </c>
      <c r="H7159" t="s">
        <v>29</v>
      </c>
      <c r="I7159" t="s">
        <v>30</v>
      </c>
      <c r="K7159" t="s">
        <v>2361</v>
      </c>
      <c r="L7159" t="s">
        <v>2362</v>
      </c>
      <c r="M7159" t="s">
        <v>24</v>
      </c>
      <c r="N7159" t="s">
        <v>25</v>
      </c>
      <c r="P7159" t="s">
        <v>1132</v>
      </c>
    </row>
    <row r="7160" spans="1:16" x14ac:dyDescent="0.35">
      <c r="A7160" t="s">
        <v>16</v>
      </c>
      <c r="B7160" t="s">
        <v>43</v>
      </c>
      <c r="C7160" t="s">
        <v>24681</v>
      </c>
      <c r="D7160" t="s">
        <v>59</v>
      </c>
      <c r="E7160" s="1">
        <v>43816.59097222222</v>
      </c>
      <c r="F7160" s="2">
        <v>43831</v>
      </c>
      <c r="G7160" s="2">
        <v>44934</v>
      </c>
      <c r="H7160" t="s">
        <v>11080</v>
      </c>
      <c r="I7160" t="s">
        <v>11081</v>
      </c>
      <c r="K7160" t="s">
        <v>735</v>
      </c>
      <c r="L7160" t="s">
        <v>736</v>
      </c>
      <c r="M7160" t="s">
        <v>24</v>
      </c>
      <c r="N7160" t="s">
        <v>24512</v>
      </c>
      <c r="O7160">
        <v>704776</v>
      </c>
      <c r="P7160" t="s">
        <v>24682</v>
      </c>
    </row>
    <row r="7161" spans="1:16" x14ac:dyDescent="0.35">
      <c r="A7161" t="s">
        <v>16</v>
      </c>
      <c r="B7161" t="s">
        <v>332</v>
      </c>
      <c r="C7161" t="s">
        <v>15947</v>
      </c>
      <c r="D7161" t="s">
        <v>36</v>
      </c>
      <c r="E7161" s="1">
        <v>43570.676388888889</v>
      </c>
      <c r="F7161" s="2">
        <v>43556</v>
      </c>
      <c r="G7161" s="2">
        <v>43862</v>
      </c>
      <c r="H7161" t="s">
        <v>207</v>
      </c>
      <c r="I7161" t="s">
        <v>213</v>
      </c>
      <c r="J7161" t="s">
        <v>208</v>
      </c>
      <c r="K7161" t="s">
        <v>246</v>
      </c>
      <c r="L7161" t="s">
        <v>247</v>
      </c>
      <c r="M7161" t="s">
        <v>248</v>
      </c>
      <c r="N7161" t="s">
        <v>41</v>
      </c>
      <c r="O7161">
        <v>201193</v>
      </c>
      <c r="P7161" t="s">
        <v>15948</v>
      </c>
    </row>
    <row r="7162" spans="1:16" x14ac:dyDescent="0.35">
      <c r="A7162" t="s">
        <v>139</v>
      </c>
      <c r="B7162" t="s">
        <v>258</v>
      </c>
      <c r="C7162" t="s">
        <v>26528</v>
      </c>
      <c r="D7162" t="s">
        <v>36</v>
      </c>
      <c r="E7162" s="1">
        <v>44279.701388888891</v>
      </c>
      <c r="F7162" s="2">
        <v>44271</v>
      </c>
      <c r="G7162" s="2">
        <v>44407</v>
      </c>
      <c r="H7162" t="s">
        <v>260</v>
      </c>
      <c r="I7162" t="s">
        <v>261</v>
      </c>
      <c r="K7162" t="s">
        <v>26529</v>
      </c>
      <c r="L7162" t="s">
        <v>26530</v>
      </c>
      <c r="M7162" t="s">
        <v>24</v>
      </c>
      <c r="N7162" t="s">
        <v>24515</v>
      </c>
      <c r="O7162">
        <v>750897</v>
      </c>
      <c r="P7162" t="s">
        <v>26531</v>
      </c>
    </row>
    <row r="7163" spans="1:16" x14ac:dyDescent="0.35">
      <c r="A7163" t="s">
        <v>16</v>
      </c>
      <c r="B7163" t="s">
        <v>17</v>
      </c>
      <c r="C7163" t="s">
        <v>26532</v>
      </c>
      <c r="D7163" t="s">
        <v>19</v>
      </c>
      <c r="E7163" s="1">
        <v>43556.486111111109</v>
      </c>
      <c r="F7163" s="2">
        <v>43556</v>
      </c>
      <c r="G7163" s="2">
        <v>45383</v>
      </c>
      <c r="H7163" t="s">
        <v>716</v>
      </c>
      <c r="I7163" t="s">
        <v>717</v>
      </c>
      <c r="K7163" t="s">
        <v>21148</v>
      </c>
      <c r="L7163" t="s">
        <v>21149</v>
      </c>
      <c r="M7163" t="s">
        <v>24</v>
      </c>
      <c r="N7163" t="s">
        <v>24512</v>
      </c>
      <c r="P7163" t="s">
        <v>26533</v>
      </c>
    </row>
    <row r="7164" spans="1:16" x14ac:dyDescent="0.35">
      <c r="A7164" t="s">
        <v>16</v>
      </c>
      <c r="B7164" t="s">
        <v>27</v>
      </c>
      <c r="C7164" t="s">
        <v>13388</v>
      </c>
      <c r="D7164" t="s">
        <v>19</v>
      </c>
      <c r="E7164" s="1">
        <v>44707.374305555553</v>
      </c>
      <c r="F7164" s="2">
        <v>44691</v>
      </c>
      <c r="G7164" s="2">
        <v>48344</v>
      </c>
      <c r="H7164" t="s">
        <v>765</v>
      </c>
      <c r="I7164" t="s">
        <v>766</v>
      </c>
      <c r="K7164" t="s">
        <v>13389</v>
      </c>
      <c r="L7164" t="s">
        <v>13390</v>
      </c>
      <c r="M7164" t="s">
        <v>24</v>
      </c>
      <c r="N7164" t="s">
        <v>25</v>
      </c>
      <c r="P7164" t="s">
        <v>13391</v>
      </c>
    </row>
    <row r="7165" spans="1:16" x14ac:dyDescent="0.35">
      <c r="A7165" t="s">
        <v>16</v>
      </c>
      <c r="B7165" t="s">
        <v>43</v>
      </c>
      <c r="C7165" t="s">
        <v>13394</v>
      </c>
      <c r="D7165" t="s">
        <v>36</v>
      </c>
      <c r="E7165" s="1">
        <v>44462.404166666667</v>
      </c>
      <c r="F7165" s="2">
        <v>44456</v>
      </c>
      <c r="G7165" s="2">
        <v>44820</v>
      </c>
      <c r="H7165" t="s">
        <v>186</v>
      </c>
      <c r="I7165" t="s">
        <v>187</v>
      </c>
      <c r="K7165" t="s">
        <v>9039</v>
      </c>
      <c r="L7165" t="s">
        <v>9040</v>
      </c>
      <c r="M7165" t="s">
        <v>24</v>
      </c>
      <c r="N7165" t="s">
        <v>25</v>
      </c>
      <c r="O7165">
        <v>2140038017</v>
      </c>
      <c r="P7165" t="s">
        <v>366</v>
      </c>
    </row>
    <row r="7166" spans="1:16" x14ac:dyDescent="0.35">
      <c r="A7166" t="s">
        <v>16</v>
      </c>
      <c r="B7166" t="s">
        <v>24517</v>
      </c>
      <c r="C7166" t="s">
        <v>24518</v>
      </c>
      <c r="D7166" t="s">
        <v>59</v>
      </c>
      <c r="E7166" s="1">
        <v>44103.575694444444</v>
      </c>
      <c r="F7166" s="2">
        <v>44035</v>
      </c>
      <c r="G7166" s="2">
        <v>45127</v>
      </c>
      <c r="H7166" t="s">
        <v>24519</v>
      </c>
      <c r="I7166" t="s">
        <v>24520</v>
      </c>
      <c r="K7166" t="s">
        <v>62</v>
      </c>
      <c r="L7166" t="s">
        <v>63</v>
      </c>
      <c r="M7166" t="s">
        <v>24</v>
      </c>
      <c r="N7166" t="s">
        <v>24512</v>
      </c>
      <c r="O7166">
        <v>609983</v>
      </c>
      <c r="P7166" t="s">
        <v>24521</v>
      </c>
    </row>
    <row r="7167" spans="1:16" x14ac:dyDescent="0.35">
      <c r="A7167" t="s">
        <v>16</v>
      </c>
      <c r="B7167" t="s">
        <v>17</v>
      </c>
      <c r="C7167" t="s">
        <v>13766</v>
      </c>
      <c r="D7167" t="s">
        <v>36</v>
      </c>
      <c r="E7167" s="1">
        <v>43609.361111111109</v>
      </c>
      <c r="F7167" s="2">
        <v>43586</v>
      </c>
      <c r="G7167" s="2">
        <v>43952</v>
      </c>
      <c r="H7167" t="s">
        <v>159</v>
      </c>
      <c r="I7167" t="s">
        <v>160</v>
      </c>
      <c r="K7167" t="s">
        <v>13767</v>
      </c>
      <c r="L7167" t="s">
        <v>13768</v>
      </c>
      <c r="M7167" t="s">
        <v>24</v>
      </c>
      <c r="N7167" t="s">
        <v>25</v>
      </c>
      <c r="O7167">
        <v>356113</v>
      </c>
      <c r="P7167" t="s">
        <v>13769</v>
      </c>
    </row>
    <row r="7168" spans="1:16" x14ac:dyDescent="0.35">
      <c r="A7168" t="s">
        <v>16</v>
      </c>
      <c r="B7168" t="s">
        <v>43</v>
      </c>
      <c r="C7168" t="s">
        <v>3009</v>
      </c>
      <c r="D7168" t="s">
        <v>105</v>
      </c>
      <c r="E7168" s="1">
        <v>43871.743055555555</v>
      </c>
      <c r="F7168" s="2">
        <v>43871</v>
      </c>
      <c r="G7168" s="2">
        <v>44372</v>
      </c>
      <c r="H7168" t="s">
        <v>3010</v>
      </c>
      <c r="I7168" t="s">
        <v>3011</v>
      </c>
      <c r="K7168" t="s">
        <v>3012</v>
      </c>
      <c r="L7168" t="s">
        <v>3013</v>
      </c>
      <c r="M7168" t="s">
        <v>24</v>
      </c>
      <c r="N7168" t="s">
        <v>41</v>
      </c>
      <c r="O7168">
        <v>94263</v>
      </c>
      <c r="P7168" t="s">
        <v>3014</v>
      </c>
    </row>
    <row r="7169" spans="1:16" x14ac:dyDescent="0.35">
      <c r="A7169" t="s">
        <v>16</v>
      </c>
      <c r="B7169" t="s">
        <v>164</v>
      </c>
      <c r="C7169" t="s">
        <v>13770</v>
      </c>
      <c r="D7169" t="s">
        <v>36</v>
      </c>
      <c r="E7169" s="1">
        <v>43976.606944444444</v>
      </c>
      <c r="F7169" s="2">
        <v>43966</v>
      </c>
      <c r="G7169" s="2">
        <v>44696</v>
      </c>
      <c r="H7169" t="s">
        <v>207</v>
      </c>
      <c r="I7169" t="s">
        <v>150</v>
      </c>
      <c r="J7169" t="s">
        <v>208</v>
      </c>
      <c r="K7169" t="s">
        <v>13771</v>
      </c>
      <c r="L7169" t="s">
        <v>13772</v>
      </c>
      <c r="M7169" t="s">
        <v>2070</v>
      </c>
      <c r="N7169" t="s">
        <v>41</v>
      </c>
      <c r="O7169">
        <v>201193</v>
      </c>
      <c r="P7169" t="s">
        <v>13773</v>
      </c>
    </row>
    <row r="7170" spans="1:16" x14ac:dyDescent="0.35">
      <c r="A7170" t="s">
        <v>16</v>
      </c>
      <c r="B7170" t="s">
        <v>43</v>
      </c>
      <c r="C7170" t="s">
        <v>13774</v>
      </c>
      <c r="D7170" t="s">
        <v>36</v>
      </c>
      <c r="E7170" s="1">
        <v>44463.635416666664</v>
      </c>
      <c r="F7170" s="2">
        <v>44403</v>
      </c>
      <c r="G7170" s="2">
        <v>44768</v>
      </c>
      <c r="H7170" t="s">
        <v>483</v>
      </c>
      <c r="I7170" t="s">
        <v>150</v>
      </c>
      <c r="J7170" t="s">
        <v>484</v>
      </c>
      <c r="K7170" t="s">
        <v>13775</v>
      </c>
      <c r="L7170" t="s">
        <v>13776</v>
      </c>
      <c r="M7170" t="s">
        <v>24</v>
      </c>
      <c r="N7170" t="s">
        <v>25</v>
      </c>
      <c r="O7170">
        <v>612720</v>
      </c>
      <c r="P7170" t="s">
        <v>13777</v>
      </c>
    </row>
    <row r="7171" spans="1:16" x14ac:dyDescent="0.35">
      <c r="A7171" t="s">
        <v>16</v>
      </c>
      <c r="B7171" t="s">
        <v>17</v>
      </c>
      <c r="C7171" t="s">
        <v>13780</v>
      </c>
      <c r="D7171" t="s">
        <v>19</v>
      </c>
      <c r="E7171" s="1">
        <v>44708.648611111108</v>
      </c>
      <c r="F7171" s="2">
        <v>44708</v>
      </c>
      <c r="G7171" s="2">
        <v>44769</v>
      </c>
      <c r="H7171" t="s">
        <v>93</v>
      </c>
      <c r="I7171" t="s">
        <v>94</v>
      </c>
      <c r="K7171" t="s">
        <v>1316</v>
      </c>
      <c r="L7171" t="s">
        <v>1317</v>
      </c>
      <c r="M7171" t="s">
        <v>24</v>
      </c>
      <c r="N7171" t="s">
        <v>25</v>
      </c>
      <c r="P7171" t="s">
        <v>13781</v>
      </c>
    </row>
    <row r="7172" spans="1:16" x14ac:dyDescent="0.35">
      <c r="A7172" t="s">
        <v>16</v>
      </c>
      <c r="B7172" t="s">
        <v>234</v>
      </c>
      <c r="C7172" t="s">
        <v>13784</v>
      </c>
      <c r="D7172" t="s">
        <v>19</v>
      </c>
      <c r="E7172" s="1">
        <v>43647.609027777777</v>
      </c>
      <c r="F7172" s="2">
        <v>43647</v>
      </c>
      <c r="G7172" s="2">
        <v>44378</v>
      </c>
      <c r="H7172" t="s">
        <v>1337</v>
      </c>
      <c r="I7172" t="s">
        <v>1338</v>
      </c>
      <c r="K7172" t="s">
        <v>13785</v>
      </c>
      <c r="L7172" t="s">
        <v>13786</v>
      </c>
      <c r="M7172" t="s">
        <v>24</v>
      </c>
      <c r="N7172" t="s">
        <v>25</v>
      </c>
      <c r="P7172" t="s">
        <v>1341</v>
      </c>
    </row>
    <row r="7173" spans="1:16" x14ac:dyDescent="0.35">
      <c r="A7173" t="s">
        <v>501</v>
      </c>
      <c r="B7173" t="s">
        <v>502</v>
      </c>
      <c r="C7173" t="s">
        <v>13790</v>
      </c>
      <c r="D7173" t="s">
        <v>36</v>
      </c>
      <c r="E7173" s="1">
        <v>43543.699305555558</v>
      </c>
      <c r="F7173" s="2">
        <v>43556</v>
      </c>
      <c r="G7173" s="2">
        <v>43921</v>
      </c>
      <c r="H7173" t="s">
        <v>1071</v>
      </c>
      <c r="I7173" t="s">
        <v>1072</v>
      </c>
      <c r="K7173" t="s">
        <v>2751</v>
      </c>
      <c r="L7173" t="s">
        <v>2752</v>
      </c>
      <c r="M7173" t="s">
        <v>24</v>
      </c>
      <c r="N7173" t="s">
        <v>25</v>
      </c>
      <c r="O7173">
        <v>2140041894</v>
      </c>
      <c r="P7173" t="s">
        <v>5437</v>
      </c>
    </row>
    <row r="7174" spans="1:16" x14ac:dyDescent="0.35">
      <c r="A7174" t="s">
        <v>16</v>
      </c>
      <c r="B7174" t="s">
        <v>332</v>
      </c>
      <c r="C7174" t="s">
        <v>13792</v>
      </c>
      <c r="D7174" t="s">
        <v>19</v>
      </c>
      <c r="E7174" s="1">
        <v>44113.696527777778</v>
      </c>
      <c r="F7174" s="2">
        <v>44113</v>
      </c>
      <c r="G7174" s="2">
        <v>45574</v>
      </c>
      <c r="H7174" t="s">
        <v>334</v>
      </c>
      <c r="I7174" t="s">
        <v>335</v>
      </c>
      <c r="K7174" t="s">
        <v>13793</v>
      </c>
      <c r="L7174" t="s">
        <v>13794</v>
      </c>
      <c r="M7174" t="s">
        <v>24</v>
      </c>
      <c r="N7174" t="s">
        <v>25</v>
      </c>
      <c r="P7174" t="s">
        <v>13795</v>
      </c>
    </row>
    <row r="7175" spans="1:16" x14ac:dyDescent="0.35">
      <c r="A7175" t="s">
        <v>16</v>
      </c>
      <c r="B7175" t="s">
        <v>17</v>
      </c>
      <c r="C7175" t="s">
        <v>13796</v>
      </c>
      <c r="D7175" t="s">
        <v>36</v>
      </c>
      <c r="E7175" s="1">
        <v>43794.635416666664</v>
      </c>
      <c r="F7175" s="2">
        <v>43794</v>
      </c>
      <c r="G7175" s="2">
        <v>47447</v>
      </c>
      <c r="H7175" t="s">
        <v>29</v>
      </c>
      <c r="I7175" t="s">
        <v>30</v>
      </c>
      <c r="K7175" t="s">
        <v>13797</v>
      </c>
      <c r="L7175" t="s">
        <v>13798</v>
      </c>
      <c r="M7175" t="s">
        <v>24</v>
      </c>
      <c r="N7175" t="s">
        <v>25</v>
      </c>
      <c r="O7175">
        <v>612820</v>
      </c>
      <c r="P7175" t="s">
        <v>13799</v>
      </c>
    </row>
    <row r="7176" spans="1:16" x14ac:dyDescent="0.35">
      <c r="A7176" t="s">
        <v>16</v>
      </c>
      <c r="B7176" t="s">
        <v>17</v>
      </c>
      <c r="C7176" t="s">
        <v>26534</v>
      </c>
      <c r="D7176" t="s">
        <v>19</v>
      </c>
      <c r="E7176" s="1">
        <v>43774.902777777781</v>
      </c>
      <c r="F7176" s="2">
        <v>43781</v>
      </c>
      <c r="G7176" s="2">
        <v>43783</v>
      </c>
      <c r="H7176" t="s">
        <v>2230</v>
      </c>
      <c r="I7176" t="s">
        <v>2231</v>
      </c>
      <c r="K7176" t="s">
        <v>26535</v>
      </c>
      <c r="L7176" t="s">
        <v>26536</v>
      </c>
      <c r="M7176" t="s">
        <v>24</v>
      </c>
      <c r="N7176" t="s">
        <v>24515</v>
      </c>
      <c r="P7176" t="s">
        <v>2864</v>
      </c>
    </row>
    <row r="7177" spans="1:16" x14ac:dyDescent="0.35">
      <c r="A7177" t="s">
        <v>56</v>
      </c>
      <c r="B7177" t="s">
        <v>57</v>
      </c>
      <c r="C7177" t="s">
        <v>15255</v>
      </c>
      <c r="D7177" t="s">
        <v>19</v>
      </c>
      <c r="E7177" s="1">
        <v>44543.510416666664</v>
      </c>
      <c r="F7177" s="2">
        <v>43370</v>
      </c>
      <c r="G7177" s="2">
        <v>47023</v>
      </c>
      <c r="H7177" t="s">
        <v>149</v>
      </c>
      <c r="I7177" t="s">
        <v>150</v>
      </c>
      <c r="J7177" t="s">
        <v>151</v>
      </c>
      <c r="K7177" t="s">
        <v>152</v>
      </c>
      <c r="L7177" t="s">
        <v>153</v>
      </c>
      <c r="M7177" t="s">
        <v>24</v>
      </c>
      <c r="N7177" t="s">
        <v>25</v>
      </c>
      <c r="P7177" t="s">
        <v>15256</v>
      </c>
    </row>
    <row r="7178" spans="1:16" x14ac:dyDescent="0.35">
      <c r="A7178" t="s">
        <v>16</v>
      </c>
      <c r="B7178" t="s">
        <v>17</v>
      </c>
      <c r="C7178" t="s">
        <v>15260</v>
      </c>
      <c r="D7178" t="s">
        <v>19</v>
      </c>
      <c r="E7178" s="1">
        <v>43577.463888888888</v>
      </c>
      <c r="F7178" s="2">
        <v>43584</v>
      </c>
      <c r="G7178" s="2">
        <v>44315</v>
      </c>
      <c r="H7178" t="s">
        <v>75</v>
      </c>
      <c r="I7178" t="s">
        <v>76</v>
      </c>
      <c r="K7178" t="s">
        <v>735</v>
      </c>
      <c r="L7178" t="s">
        <v>736</v>
      </c>
      <c r="M7178" t="s">
        <v>24</v>
      </c>
      <c r="N7178" t="s">
        <v>25</v>
      </c>
      <c r="P7178" t="s">
        <v>15261</v>
      </c>
    </row>
    <row r="7179" spans="1:16" x14ac:dyDescent="0.35">
      <c r="A7179" t="s">
        <v>16</v>
      </c>
      <c r="B7179" t="s">
        <v>17</v>
      </c>
      <c r="C7179" t="s">
        <v>26537</v>
      </c>
      <c r="D7179" t="s">
        <v>19</v>
      </c>
      <c r="E7179" s="1">
        <v>44089.638194444444</v>
      </c>
      <c r="F7179" s="2">
        <v>44089</v>
      </c>
      <c r="G7179" s="2">
        <v>44819</v>
      </c>
      <c r="H7179" t="s">
        <v>716</v>
      </c>
      <c r="I7179" t="s">
        <v>717</v>
      </c>
      <c r="K7179" t="s">
        <v>26538</v>
      </c>
      <c r="L7179" t="s">
        <v>26539</v>
      </c>
      <c r="M7179" t="s">
        <v>24</v>
      </c>
      <c r="N7179" t="s">
        <v>24512</v>
      </c>
      <c r="P7179" t="s">
        <v>26540</v>
      </c>
    </row>
    <row r="7180" spans="1:16" x14ac:dyDescent="0.35">
      <c r="A7180" t="s">
        <v>16</v>
      </c>
      <c r="B7180" t="s">
        <v>17</v>
      </c>
      <c r="C7180" t="s">
        <v>15269</v>
      </c>
      <c r="D7180" t="s">
        <v>19</v>
      </c>
      <c r="E7180" s="1">
        <v>44096.602777777778</v>
      </c>
      <c r="F7180" s="2">
        <v>44114</v>
      </c>
      <c r="G7180" s="2">
        <v>47766</v>
      </c>
      <c r="H7180" t="s">
        <v>99</v>
      </c>
      <c r="I7180" t="s">
        <v>100</v>
      </c>
      <c r="K7180" t="s">
        <v>15270</v>
      </c>
      <c r="L7180" t="s">
        <v>15271</v>
      </c>
      <c r="M7180" t="s">
        <v>24</v>
      </c>
      <c r="N7180" t="s">
        <v>25</v>
      </c>
      <c r="P7180" t="s">
        <v>103</v>
      </c>
    </row>
    <row r="7181" spans="1:16" x14ac:dyDescent="0.35">
      <c r="A7181" t="s">
        <v>16</v>
      </c>
      <c r="B7181" t="s">
        <v>43</v>
      </c>
      <c r="C7181" t="s">
        <v>15272</v>
      </c>
      <c r="D7181" t="s">
        <v>36</v>
      </c>
      <c r="E7181" s="1">
        <v>43742.648611111108</v>
      </c>
      <c r="F7181" s="2">
        <v>43720</v>
      </c>
      <c r="G7181" s="2">
        <v>44085</v>
      </c>
      <c r="H7181" t="s">
        <v>51</v>
      </c>
      <c r="I7181" t="s">
        <v>52</v>
      </c>
      <c r="K7181" t="s">
        <v>15273</v>
      </c>
      <c r="L7181" t="s">
        <v>15274</v>
      </c>
      <c r="M7181" t="s">
        <v>24</v>
      </c>
      <c r="N7181" t="s">
        <v>25</v>
      </c>
      <c r="O7181">
        <v>2140038017</v>
      </c>
      <c r="P7181" t="s">
        <v>55</v>
      </c>
    </row>
    <row r="7182" spans="1:16" x14ac:dyDescent="0.35">
      <c r="A7182" t="s">
        <v>16</v>
      </c>
      <c r="B7182" t="s">
        <v>17</v>
      </c>
      <c r="C7182" t="s">
        <v>15275</v>
      </c>
      <c r="D7182" t="s">
        <v>19</v>
      </c>
      <c r="E7182" s="1">
        <v>44095.616666666669</v>
      </c>
      <c r="F7182" s="2">
        <v>44114</v>
      </c>
      <c r="G7182" s="2">
        <v>47766</v>
      </c>
      <c r="H7182" t="s">
        <v>99</v>
      </c>
      <c r="I7182" t="s">
        <v>100</v>
      </c>
      <c r="K7182" t="s">
        <v>15276</v>
      </c>
      <c r="L7182" t="s">
        <v>15277</v>
      </c>
      <c r="M7182" t="s">
        <v>24</v>
      </c>
      <c r="N7182" t="s">
        <v>25</v>
      </c>
      <c r="P7182" t="s">
        <v>103</v>
      </c>
    </row>
    <row r="7183" spans="1:16" x14ac:dyDescent="0.35">
      <c r="A7183" t="s">
        <v>16</v>
      </c>
      <c r="B7183" t="s">
        <v>17</v>
      </c>
      <c r="C7183" t="s">
        <v>26541</v>
      </c>
      <c r="D7183" t="s">
        <v>19</v>
      </c>
      <c r="E7183" s="1">
        <v>43798.599305555559</v>
      </c>
      <c r="F7183" s="2">
        <v>42599</v>
      </c>
      <c r="G7183" s="2">
        <v>44060</v>
      </c>
      <c r="H7183" t="s">
        <v>22469</v>
      </c>
      <c r="I7183" t="s">
        <v>22470</v>
      </c>
      <c r="K7183" t="s">
        <v>19430</v>
      </c>
      <c r="L7183" t="s">
        <v>19431</v>
      </c>
      <c r="M7183" t="s">
        <v>24</v>
      </c>
      <c r="N7183" t="s">
        <v>24515</v>
      </c>
      <c r="P7183" t="s">
        <v>26542</v>
      </c>
    </row>
    <row r="7184" spans="1:16" x14ac:dyDescent="0.35">
      <c r="A7184" t="s">
        <v>16</v>
      </c>
      <c r="B7184" t="s">
        <v>34</v>
      </c>
      <c r="C7184" t="s">
        <v>15288</v>
      </c>
      <c r="D7184" t="s">
        <v>19</v>
      </c>
      <c r="E7184" s="1">
        <v>43935.473611111112</v>
      </c>
      <c r="F7184" s="2">
        <v>43943</v>
      </c>
      <c r="G7184" s="2">
        <v>45799</v>
      </c>
      <c r="H7184" t="s">
        <v>1492</v>
      </c>
      <c r="I7184" t="s">
        <v>1493</v>
      </c>
      <c r="K7184" t="s">
        <v>15289</v>
      </c>
      <c r="L7184" t="s">
        <v>15290</v>
      </c>
      <c r="M7184" t="s">
        <v>24</v>
      </c>
      <c r="N7184" t="s">
        <v>25</v>
      </c>
      <c r="P7184" t="s">
        <v>15291</v>
      </c>
    </row>
    <row r="7185" spans="1:16" x14ac:dyDescent="0.35">
      <c r="A7185" t="s">
        <v>16</v>
      </c>
      <c r="B7185" t="s">
        <v>164</v>
      </c>
      <c r="C7185" t="s">
        <v>25223</v>
      </c>
      <c r="D7185" t="s">
        <v>36</v>
      </c>
      <c r="E7185" s="1">
        <v>44746.392361111109</v>
      </c>
      <c r="F7185" s="2">
        <v>44736</v>
      </c>
      <c r="G7185" s="2">
        <v>45101</v>
      </c>
      <c r="H7185" t="s">
        <v>722</v>
      </c>
      <c r="I7185" t="s">
        <v>150</v>
      </c>
      <c r="J7185" t="s">
        <v>723</v>
      </c>
      <c r="K7185" t="s">
        <v>25224</v>
      </c>
      <c r="L7185" t="s">
        <v>25225</v>
      </c>
      <c r="M7185" t="s">
        <v>24</v>
      </c>
      <c r="N7185" t="s">
        <v>25</v>
      </c>
      <c r="O7185">
        <v>356784</v>
      </c>
      <c r="P7185" t="s">
        <v>25226</v>
      </c>
    </row>
    <row r="7186" spans="1:16" x14ac:dyDescent="0.35">
      <c r="A7186" t="s">
        <v>16</v>
      </c>
      <c r="B7186" t="s">
        <v>17</v>
      </c>
      <c r="C7186" t="s">
        <v>15292</v>
      </c>
      <c r="D7186" t="s">
        <v>105</v>
      </c>
      <c r="E7186" s="1">
        <v>44432.377083333333</v>
      </c>
      <c r="F7186" s="2">
        <v>44463</v>
      </c>
      <c r="G7186" s="2">
        <v>44493</v>
      </c>
      <c r="H7186" t="s">
        <v>2410</v>
      </c>
      <c r="I7186" t="s">
        <v>2411</v>
      </c>
      <c r="K7186" t="s">
        <v>1494</v>
      </c>
      <c r="L7186" t="s">
        <v>1495</v>
      </c>
      <c r="M7186" t="s">
        <v>24</v>
      </c>
      <c r="N7186" t="s">
        <v>25</v>
      </c>
      <c r="O7186">
        <v>94250</v>
      </c>
      <c r="P7186" t="s">
        <v>15293</v>
      </c>
    </row>
    <row r="7187" spans="1:16" x14ac:dyDescent="0.35">
      <c r="A7187" t="s">
        <v>16</v>
      </c>
      <c r="B7187" t="s">
        <v>43</v>
      </c>
      <c r="C7187" t="s">
        <v>15294</v>
      </c>
      <c r="D7187" t="s">
        <v>36</v>
      </c>
      <c r="E7187" s="1">
        <v>44144.722916666666</v>
      </c>
      <c r="F7187" s="2">
        <v>44117</v>
      </c>
      <c r="G7187" s="2">
        <v>44482</v>
      </c>
      <c r="H7187" t="s">
        <v>186</v>
      </c>
      <c r="I7187" t="s">
        <v>187</v>
      </c>
      <c r="K7187" t="s">
        <v>15295</v>
      </c>
      <c r="L7187" t="s">
        <v>15296</v>
      </c>
      <c r="M7187" t="s">
        <v>24</v>
      </c>
      <c r="N7187" t="s">
        <v>25</v>
      </c>
      <c r="O7187">
        <v>2140038017</v>
      </c>
      <c r="P7187" t="s">
        <v>190</v>
      </c>
    </row>
    <row r="7188" spans="1:16" x14ac:dyDescent="0.35">
      <c r="A7188" t="s">
        <v>16</v>
      </c>
      <c r="B7188" t="s">
        <v>43</v>
      </c>
      <c r="C7188" t="s">
        <v>15297</v>
      </c>
      <c r="D7188" t="s">
        <v>19</v>
      </c>
      <c r="E7188" s="1">
        <v>44175.709722222222</v>
      </c>
      <c r="F7188" s="2">
        <v>44155</v>
      </c>
      <c r="G7188" s="2">
        <v>44520</v>
      </c>
      <c r="H7188" t="s">
        <v>142</v>
      </c>
      <c r="I7188" t="s">
        <v>150</v>
      </c>
      <c r="J7188" t="s">
        <v>144</v>
      </c>
      <c r="K7188" t="s">
        <v>39</v>
      </c>
      <c r="L7188" t="s">
        <v>40</v>
      </c>
      <c r="M7188" t="s">
        <v>24</v>
      </c>
      <c r="N7188" t="s">
        <v>25</v>
      </c>
      <c r="P7188" t="s">
        <v>12442</v>
      </c>
    </row>
    <row r="7189" spans="1:16" x14ac:dyDescent="0.35">
      <c r="A7189" t="s">
        <v>16</v>
      </c>
      <c r="B7189" t="s">
        <v>43</v>
      </c>
      <c r="C7189" t="s">
        <v>15704</v>
      </c>
      <c r="D7189" t="s">
        <v>105</v>
      </c>
      <c r="E7189" s="1">
        <v>43874.408333333333</v>
      </c>
      <c r="F7189" s="2">
        <v>43874</v>
      </c>
      <c r="G7189" s="2">
        <v>44926</v>
      </c>
      <c r="H7189" t="s">
        <v>106</v>
      </c>
      <c r="I7189" t="s">
        <v>107</v>
      </c>
      <c r="K7189" t="s">
        <v>15705</v>
      </c>
      <c r="L7189" t="s">
        <v>15706</v>
      </c>
      <c r="M7189" t="s">
        <v>24</v>
      </c>
      <c r="N7189" t="s">
        <v>25</v>
      </c>
      <c r="O7189">
        <v>94263</v>
      </c>
      <c r="P7189" t="s">
        <v>257</v>
      </c>
    </row>
    <row r="7190" spans="1:16" x14ac:dyDescent="0.35">
      <c r="A7190" t="s">
        <v>16</v>
      </c>
      <c r="B7190" t="s">
        <v>43</v>
      </c>
      <c r="C7190" t="s">
        <v>15713</v>
      </c>
      <c r="D7190" t="s">
        <v>36</v>
      </c>
      <c r="E7190" s="1">
        <v>44462.451388888891</v>
      </c>
      <c r="F7190" s="2">
        <v>44456</v>
      </c>
      <c r="G7190" s="2">
        <v>44820</v>
      </c>
      <c r="H7190" t="s">
        <v>186</v>
      </c>
      <c r="I7190" t="s">
        <v>187</v>
      </c>
      <c r="K7190" t="s">
        <v>15714</v>
      </c>
      <c r="L7190" t="s">
        <v>15715</v>
      </c>
      <c r="M7190" t="s">
        <v>24</v>
      </c>
      <c r="N7190" t="s">
        <v>25</v>
      </c>
      <c r="O7190">
        <v>2140038017</v>
      </c>
      <c r="P7190" t="s">
        <v>366</v>
      </c>
    </row>
    <row r="7191" spans="1:16" x14ac:dyDescent="0.35">
      <c r="A7191" t="s">
        <v>56</v>
      </c>
      <c r="B7191" t="s">
        <v>57</v>
      </c>
      <c r="C7191" t="s">
        <v>58</v>
      </c>
      <c r="D7191" t="s">
        <v>59</v>
      </c>
      <c r="E7191" s="1">
        <v>43955.722222222219</v>
      </c>
      <c r="F7191" s="2">
        <v>43962</v>
      </c>
      <c r="G7191" s="2">
        <v>44327</v>
      </c>
      <c r="H7191" t="s">
        <v>60</v>
      </c>
      <c r="I7191" t="s">
        <v>61</v>
      </c>
      <c r="K7191" t="s">
        <v>62</v>
      </c>
      <c r="L7191" t="s">
        <v>63</v>
      </c>
      <c r="M7191" t="s">
        <v>24</v>
      </c>
      <c r="N7191" t="s">
        <v>64</v>
      </c>
      <c r="O7191">
        <v>357308</v>
      </c>
      <c r="P7191" t="s">
        <v>65</v>
      </c>
    </row>
    <row r="7192" spans="1:16" x14ac:dyDescent="0.35">
      <c r="A7192" t="s">
        <v>16</v>
      </c>
      <c r="B7192" t="s">
        <v>43</v>
      </c>
      <c r="C7192" t="s">
        <v>15716</v>
      </c>
      <c r="D7192" t="s">
        <v>36</v>
      </c>
      <c r="E7192" s="1">
        <v>43745.438888888886</v>
      </c>
      <c r="F7192" s="2">
        <v>43617</v>
      </c>
      <c r="G7192" s="2">
        <v>43983</v>
      </c>
      <c r="H7192" t="s">
        <v>207</v>
      </c>
      <c r="I7192" t="s">
        <v>150</v>
      </c>
      <c r="J7192" t="s">
        <v>208</v>
      </c>
      <c r="K7192" t="s">
        <v>6535</v>
      </c>
      <c r="L7192" t="s">
        <v>6536</v>
      </c>
      <c r="M7192" t="s">
        <v>24</v>
      </c>
      <c r="N7192" t="s">
        <v>41</v>
      </c>
      <c r="O7192">
        <v>358936</v>
      </c>
      <c r="P7192" t="s">
        <v>6537</v>
      </c>
    </row>
    <row r="7193" spans="1:16" x14ac:dyDescent="0.35">
      <c r="A7193" t="s">
        <v>16</v>
      </c>
      <c r="B7193" t="s">
        <v>43</v>
      </c>
      <c r="C7193" t="s">
        <v>15717</v>
      </c>
      <c r="D7193" t="s">
        <v>36</v>
      </c>
      <c r="E7193" s="1">
        <v>43741.387499999997</v>
      </c>
      <c r="F7193" s="2">
        <v>43720</v>
      </c>
      <c r="G7193" s="2">
        <v>44085</v>
      </c>
      <c r="H7193" t="s">
        <v>51</v>
      </c>
      <c r="I7193" t="s">
        <v>52</v>
      </c>
      <c r="K7193" t="s">
        <v>303</v>
      </c>
      <c r="L7193" t="s">
        <v>304</v>
      </c>
      <c r="M7193" t="s">
        <v>24</v>
      </c>
      <c r="N7193" t="s">
        <v>25</v>
      </c>
      <c r="O7193">
        <v>2140038017</v>
      </c>
      <c r="P7193" t="s">
        <v>55</v>
      </c>
    </row>
    <row r="7194" spans="1:16" x14ac:dyDescent="0.35">
      <c r="A7194" t="s">
        <v>56</v>
      </c>
      <c r="B7194" t="s">
        <v>57</v>
      </c>
      <c r="C7194" t="s">
        <v>58</v>
      </c>
      <c r="D7194" t="s">
        <v>59</v>
      </c>
      <c r="E7194" s="1">
        <v>43955.722222222219</v>
      </c>
      <c r="F7194" s="2">
        <v>43962</v>
      </c>
      <c r="G7194" s="2">
        <v>44327</v>
      </c>
      <c r="H7194" t="s">
        <v>60</v>
      </c>
      <c r="I7194" t="s">
        <v>61</v>
      </c>
      <c r="K7194" t="s">
        <v>62</v>
      </c>
      <c r="L7194" t="s">
        <v>63</v>
      </c>
      <c r="M7194" t="s">
        <v>24</v>
      </c>
      <c r="N7194" t="s">
        <v>64</v>
      </c>
      <c r="O7194">
        <v>704685</v>
      </c>
      <c r="P7194" t="s">
        <v>65</v>
      </c>
    </row>
    <row r="7195" spans="1:16" x14ac:dyDescent="0.35">
      <c r="A7195" t="s">
        <v>56</v>
      </c>
      <c r="B7195" t="s">
        <v>57</v>
      </c>
      <c r="C7195" t="s">
        <v>58</v>
      </c>
      <c r="D7195" t="s">
        <v>59</v>
      </c>
      <c r="E7195" s="1">
        <v>43955.722222222219</v>
      </c>
      <c r="F7195" s="2">
        <v>43962</v>
      </c>
      <c r="G7195" s="2">
        <v>44327</v>
      </c>
      <c r="H7195" t="s">
        <v>60</v>
      </c>
      <c r="I7195" t="s">
        <v>61</v>
      </c>
      <c r="K7195" t="s">
        <v>62</v>
      </c>
      <c r="L7195" t="s">
        <v>63</v>
      </c>
      <c r="M7195" t="s">
        <v>24</v>
      </c>
      <c r="N7195" t="s">
        <v>64</v>
      </c>
      <c r="O7195">
        <v>357099</v>
      </c>
      <c r="P7195" t="s">
        <v>65</v>
      </c>
    </row>
    <row r="7196" spans="1:16" x14ac:dyDescent="0.35">
      <c r="A7196" t="s">
        <v>56</v>
      </c>
      <c r="B7196" t="s">
        <v>66</v>
      </c>
      <c r="C7196" t="s">
        <v>15718</v>
      </c>
      <c r="D7196" t="s">
        <v>36</v>
      </c>
      <c r="E7196" s="1">
        <v>43756.417361111111</v>
      </c>
      <c r="F7196" s="2">
        <v>43709</v>
      </c>
      <c r="G7196" s="2">
        <v>44805</v>
      </c>
      <c r="H7196" t="s">
        <v>3744</v>
      </c>
      <c r="I7196" t="s">
        <v>150</v>
      </c>
      <c r="K7196" t="s">
        <v>5085</v>
      </c>
      <c r="L7196" t="s">
        <v>5086</v>
      </c>
      <c r="M7196" t="s">
        <v>24</v>
      </c>
      <c r="N7196" t="s">
        <v>25</v>
      </c>
      <c r="O7196">
        <v>218670</v>
      </c>
      <c r="P7196" t="s">
        <v>15719</v>
      </c>
    </row>
    <row r="7197" spans="1:16" x14ac:dyDescent="0.35">
      <c r="A7197" t="s">
        <v>16</v>
      </c>
      <c r="B7197" t="s">
        <v>17</v>
      </c>
      <c r="C7197" t="s">
        <v>15721</v>
      </c>
      <c r="D7197" t="s">
        <v>19</v>
      </c>
      <c r="E7197" s="1">
        <v>44096.638194444444</v>
      </c>
      <c r="F7197" s="2">
        <v>44114</v>
      </c>
      <c r="G7197" s="2">
        <v>47766</v>
      </c>
      <c r="H7197" t="s">
        <v>99</v>
      </c>
      <c r="I7197" t="s">
        <v>100</v>
      </c>
      <c r="K7197" t="s">
        <v>15722</v>
      </c>
      <c r="L7197" t="s">
        <v>15723</v>
      </c>
      <c r="M7197" t="s">
        <v>24</v>
      </c>
      <c r="N7197" t="s">
        <v>25</v>
      </c>
      <c r="P7197" t="s">
        <v>103</v>
      </c>
    </row>
    <row r="7198" spans="1:16" x14ac:dyDescent="0.35">
      <c r="A7198" t="s">
        <v>16</v>
      </c>
      <c r="B7198" t="s">
        <v>17</v>
      </c>
      <c r="C7198" t="s">
        <v>15096</v>
      </c>
      <c r="D7198" t="s">
        <v>19</v>
      </c>
      <c r="E7198" s="1">
        <v>44035.627083333333</v>
      </c>
      <c r="F7198" s="2">
        <v>44044</v>
      </c>
      <c r="G7198" s="2">
        <v>44227</v>
      </c>
      <c r="H7198" t="s">
        <v>316</v>
      </c>
      <c r="I7198" t="s">
        <v>317</v>
      </c>
      <c r="K7198" t="s">
        <v>15097</v>
      </c>
      <c r="L7198" t="s">
        <v>15098</v>
      </c>
      <c r="M7198" t="s">
        <v>24</v>
      </c>
      <c r="N7198" t="s">
        <v>41</v>
      </c>
      <c r="P7198" t="s">
        <v>414</v>
      </c>
    </row>
    <row r="7199" spans="1:16" x14ac:dyDescent="0.35">
      <c r="A7199" t="s">
        <v>56</v>
      </c>
      <c r="B7199" t="s">
        <v>279</v>
      </c>
      <c r="C7199" t="s">
        <v>15103</v>
      </c>
      <c r="D7199" t="s">
        <v>36</v>
      </c>
      <c r="E7199" s="1">
        <v>43697.34097222222</v>
      </c>
      <c r="F7199" s="2">
        <v>43682</v>
      </c>
      <c r="G7199" s="2">
        <v>44048</v>
      </c>
      <c r="H7199" t="s">
        <v>483</v>
      </c>
      <c r="I7199" t="s">
        <v>150</v>
      </c>
      <c r="J7199" t="s">
        <v>484</v>
      </c>
      <c r="K7199" t="s">
        <v>15104</v>
      </c>
      <c r="L7199" t="s">
        <v>15105</v>
      </c>
      <c r="M7199" t="s">
        <v>2070</v>
      </c>
      <c r="N7199" t="s">
        <v>41</v>
      </c>
      <c r="O7199">
        <v>191219</v>
      </c>
      <c r="P7199" t="s">
        <v>15106</v>
      </c>
    </row>
    <row r="7200" spans="1:16" x14ac:dyDescent="0.35">
      <c r="A7200" t="s">
        <v>16</v>
      </c>
      <c r="B7200" t="s">
        <v>43</v>
      </c>
      <c r="C7200" t="s">
        <v>10564</v>
      </c>
      <c r="D7200" t="s">
        <v>105</v>
      </c>
      <c r="E7200" s="1">
        <v>43705.419444444444</v>
      </c>
      <c r="F7200" s="2">
        <v>43705</v>
      </c>
      <c r="G7200" s="2">
        <v>44834</v>
      </c>
      <c r="H7200" t="s">
        <v>106</v>
      </c>
      <c r="I7200" t="s">
        <v>107</v>
      </c>
      <c r="K7200" t="s">
        <v>10565</v>
      </c>
      <c r="L7200" t="s">
        <v>10566</v>
      </c>
      <c r="M7200" t="s">
        <v>24</v>
      </c>
      <c r="N7200" t="s">
        <v>25</v>
      </c>
      <c r="O7200">
        <v>2140041883</v>
      </c>
      <c r="P7200" t="s">
        <v>10567</v>
      </c>
    </row>
    <row r="7201" spans="1:16" x14ac:dyDescent="0.35">
      <c r="A7201" t="s">
        <v>16</v>
      </c>
      <c r="B7201" t="s">
        <v>43</v>
      </c>
      <c r="C7201" t="s">
        <v>15107</v>
      </c>
      <c r="D7201" t="s">
        <v>36</v>
      </c>
      <c r="E7201" s="1">
        <v>44448.431944444441</v>
      </c>
      <c r="F7201" s="2">
        <v>44440</v>
      </c>
      <c r="G7201" s="2">
        <v>44560</v>
      </c>
      <c r="H7201" t="s">
        <v>460</v>
      </c>
      <c r="I7201" t="s">
        <v>461</v>
      </c>
      <c r="K7201" t="s">
        <v>2473</v>
      </c>
      <c r="L7201" t="s">
        <v>2474</v>
      </c>
      <c r="M7201" t="s">
        <v>24</v>
      </c>
      <c r="N7201" t="s">
        <v>25</v>
      </c>
      <c r="O7201">
        <v>612924</v>
      </c>
      <c r="P7201" t="s">
        <v>15108</v>
      </c>
    </row>
    <row r="7202" spans="1:16" x14ac:dyDescent="0.35">
      <c r="A7202" t="s">
        <v>16</v>
      </c>
      <c r="B7202" t="s">
        <v>24517</v>
      </c>
      <c r="C7202" t="s">
        <v>24518</v>
      </c>
      <c r="D7202" t="s">
        <v>59</v>
      </c>
      <c r="E7202" s="1">
        <v>44103.575694444444</v>
      </c>
      <c r="F7202" s="2">
        <v>44035</v>
      </c>
      <c r="G7202" s="2">
        <v>45127</v>
      </c>
      <c r="H7202" t="s">
        <v>24519</v>
      </c>
      <c r="I7202" t="s">
        <v>24520</v>
      </c>
      <c r="K7202" t="s">
        <v>62</v>
      </c>
      <c r="L7202" t="s">
        <v>63</v>
      </c>
      <c r="M7202" t="s">
        <v>24</v>
      </c>
      <c r="N7202" t="s">
        <v>24512</v>
      </c>
      <c r="O7202">
        <v>333936</v>
      </c>
      <c r="P7202" t="s">
        <v>24521</v>
      </c>
    </row>
    <row r="7203" spans="1:16" x14ac:dyDescent="0.35">
      <c r="A7203" t="s">
        <v>16</v>
      </c>
      <c r="B7203" t="s">
        <v>24517</v>
      </c>
      <c r="C7203" t="s">
        <v>24526</v>
      </c>
      <c r="D7203" t="s">
        <v>59</v>
      </c>
      <c r="E7203" s="1">
        <v>43747.378472222219</v>
      </c>
      <c r="F7203" s="2">
        <v>43626</v>
      </c>
      <c r="G7203" s="2">
        <v>44357</v>
      </c>
      <c r="H7203" t="s">
        <v>11080</v>
      </c>
      <c r="I7203" t="s">
        <v>11081</v>
      </c>
      <c r="K7203" t="s">
        <v>24527</v>
      </c>
      <c r="L7203" t="s">
        <v>24528</v>
      </c>
      <c r="M7203" t="s">
        <v>24</v>
      </c>
      <c r="N7203" t="s">
        <v>24512</v>
      </c>
      <c r="O7203">
        <v>333746</v>
      </c>
      <c r="P7203" t="s">
        <v>24529</v>
      </c>
    </row>
    <row r="7204" spans="1:16" x14ac:dyDescent="0.35">
      <c r="A7204" t="s">
        <v>139</v>
      </c>
      <c r="B7204" t="s">
        <v>140</v>
      </c>
      <c r="C7204" t="s">
        <v>15109</v>
      </c>
      <c r="D7204" t="s">
        <v>36</v>
      </c>
      <c r="E7204" s="1">
        <v>44279.625694444447</v>
      </c>
      <c r="F7204" s="2">
        <v>44287</v>
      </c>
      <c r="G7204" s="2">
        <v>44681</v>
      </c>
      <c r="H7204" t="s">
        <v>1726</v>
      </c>
      <c r="I7204" t="s">
        <v>1727</v>
      </c>
      <c r="K7204" t="s">
        <v>11962</v>
      </c>
      <c r="L7204" t="s">
        <v>11963</v>
      </c>
      <c r="M7204" t="s">
        <v>24</v>
      </c>
      <c r="N7204" t="s">
        <v>25</v>
      </c>
      <c r="O7204">
        <v>324545</v>
      </c>
      <c r="P7204" t="s">
        <v>15110</v>
      </c>
    </row>
    <row r="7205" spans="1:16" x14ac:dyDescent="0.35">
      <c r="A7205" t="s">
        <v>16</v>
      </c>
      <c r="B7205" t="s">
        <v>34</v>
      </c>
      <c r="C7205" t="s">
        <v>15111</v>
      </c>
      <c r="D7205" t="s">
        <v>105</v>
      </c>
      <c r="E7205" s="1">
        <v>44629.601388888892</v>
      </c>
      <c r="F7205" s="2">
        <v>44621</v>
      </c>
      <c r="G7205" s="2">
        <v>44895</v>
      </c>
      <c r="H7205" t="s">
        <v>75</v>
      </c>
      <c r="I7205" t="s">
        <v>76</v>
      </c>
      <c r="K7205" t="s">
        <v>15112</v>
      </c>
      <c r="L7205" t="s">
        <v>15113</v>
      </c>
      <c r="M7205" t="s">
        <v>24</v>
      </c>
      <c r="N7205" t="s">
        <v>25</v>
      </c>
      <c r="O7205">
        <v>94262</v>
      </c>
      <c r="P7205" t="s">
        <v>15114</v>
      </c>
    </row>
    <row r="7206" spans="1:16" x14ac:dyDescent="0.35">
      <c r="A7206" t="s">
        <v>16</v>
      </c>
      <c r="B7206" t="s">
        <v>43</v>
      </c>
      <c r="C7206" t="s">
        <v>15117</v>
      </c>
      <c r="D7206" t="s">
        <v>36</v>
      </c>
      <c r="E7206" s="1">
        <v>44722.54583333333</v>
      </c>
      <c r="F7206" s="2">
        <v>44621</v>
      </c>
      <c r="G7206" s="2">
        <v>46022</v>
      </c>
      <c r="H7206" t="s">
        <v>1071</v>
      </c>
      <c r="I7206" t="s">
        <v>1072</v>
      </c>
      <c r="K7206" t="s">
        <v>15118</v>
      </c>
      <c r="L7206" t="s">
        <v>15119</v>
      </c>
      <c r="M7206" t="s">
        <v>24</v>
      </c>
      <c r="N7206" t="s">
        <v>25</v>
      </c>
      <c r="O7206">
        <v>2140041894</v>
      </c>
      <c r="P7206" t="s">
        <v>15120</v>
      </c>
    </row>
    <row r="7207" spans="1:16" x14ac:dyDescent="0.35">
      <c r="A7207" t="s">
        <v>16</v>
      </c>
      <c r="B7207" t="s">
        <v>17</v>
      </c>
      <c r="C7207" t="s">
        <v>15121</v>
      </c>
      <c r="D7207" t="s">
        <v>19</v>
      </c>
      <c r="E7207" s="1">
        <v>44344.401388888888</v>
      </c>
      <c r="F7207" s="2">
        <v>44348</v>
      </c>
      <c r="G7207" s="2">
        <v>44438</v>
      </c>
      <c r="H7207" t="s">
        <v>15122</v>
      </c>
      <c r="I7207" t="s">
        <v>15123</v>
      </c>
      <c r="K7207" t="s">
        <v>15124</v>
      </c>
      <c r="L7207" t="s">
        <v>15125</v>
      </c>
      <c r="M7207" t="s">
        <v>24</v>
      </c>
      <c r="N7207" t="s">
        <v>25</v>
      </c>
      <c r="P7207" t="s">
        <v>15126</v>
      </c>
    </row>
    <row r="7208" spans="1:16" x14ac:dyDescent="0.35">
      <c r="A7208" t="s">
        <v>16</v>
      </c>
      <c r="B7208" t="s">
        <v>43</v>
      </c>
      <c r="C7208" t="s">
        <v>13312</v>
      </c>
      <c r="D7208" t="s">
        <v>36</v>
      </c>
      <c r="E7208" s="1">
        <v>44021.579861111109</v>
      </c>
      <c r="F7208" s="2">
        <v>43997</v>
      </c>
      <c r="G7208" s="2">
        <v>45092</v>
      </c>
      <c r="H7208" t="s">
        <v>453</v>
      </c>
      <c r="I7208" t="s">
        <v>213</v>
      </c>
      <c r="J7208" t="s">
        <v>455</v>
      </c>
      <c r="K7208" t="s">
        <v>12608</v>
      </c>
      <c r="L7208" t="s">
        <v>12609</v>
      </c>
      <c r="M7208" t="s">
        <v>24</v>
      </c>
      <c r="N7208" t="s">
        <v>25</v>
      </c>
      <c r="O7208">
        <v>94262</v>
      </c>
      <c r="P7208" t="s">
        <v>13313</v>
      </c>
    </row>
    <row r="7209" spans="1:16" x14ac:dyDescent="0.35">
      <c r="A7209" t="s">
        <v>16</v>
      </c>
      <c r="B7209" t="s">
        <v>17</v>
      </c>
      <c r="C7209" t="s">
        <v>15127</v>
      </c>
      <c r="D7209" t="s">
        <v>105</v>
      </c>
      <c r="E7209" s="1">
        <v>43867.59375</v>
      </c>
      <c r="F7209" s="2">
        <v>43866</v>
      </c>
      <c r="G7209" s="2">
        <v>43951</v>
      </c>
      <c r="H7209" t="s">
        <v>75</v>
      </c>
      <c r="I7209" t="s">
        <v>76</v>
      </c>
      <c r="K7209" t="s">
        <v>15128</v>
      </c>
      <c r="L7209" t="s">
        <v>15129</v>
      </c>
      <c r="M7209" t="s">
        <v>24</v>
      </c>
      <c r="N7209" t="s">
        <v>25</v>
      </c>
      <c r="O7209">
        <v>94260</v>
      </c>
      <c r="P7209" t="s">
        <v>15130</v>
      </c>
    </row>
    <row r="7210" spans="1:16" x14ac:dyDescent="0.35">
      <c r="A7210" t="s">
        <v>16</v>
      </c>
      <c r="B7210" t="s">
        <v>27</v>
      </c>
      <c r="C7210" t="s">
        <v>15131</v>
      </c>
      <c r="D7210" t="s">
        <v>19</v>
      </c>
      <c r="E7210" s="1">
        <v>44144.644444444442</v>
      </c>
      <c r="F7210" s="2">
        <v>44144</v>
      </c>
      <c r="G7210" s="2">
        <v>47796</v>
      </c>
      <c r="H7210" t="s">
        <v>29</v>
      </c>
      <c r="I7210" t="s">
        <v>30</v>
      </c>
      <c r="K7210" t="s">
        <v>15132</v>
      </c>
      <c r="L7210" t="s">
        <v>15133</v>
      </c>
      <c r="M7210" t="s">
        <v>24</v>
      </c>
      <c r="N7210" t="s">
        <v>25</v>
      </c>
      <c r="P7210" t="s">
        <v>33</v>
      </c>
    </row>
    <row r="7211" spans="1:16" x14ac:dyDescent="0.35">
      <c r="A7211" t="s">
        <v>16</v>
      </c>
      <c r="B7211" t="s">
        <v>43</v>
      </c>
      <c r="C7211" t="s">
        <v>12051</v>
      </c>
      <c r="D7211" t="s">
        <v>36</v>
      </c>
      <c r="E7211" s="1">
        <v>44533.606944444444</v>
      </c>
      <c r="F7211" s="2">
        <v>44550</v>
      </c>
      <c r="G7211" s="2">
        <v>44671</v>
      </c>
      <c r="H7211" t="s">
        <v>37</v>
      </c>
      <c r="I7211" t="s">
        <v>143</v>
      </c>
      <c r="J7211" t="s">
        <v>38</v>
      </c>
      <c r="K7211" t="s">
        <v>12052</v>
      </c>
      <c r="L7211" t="s">
        <v>12053</v>
      </c>
      <c r="M7211" t="s">
        <v>24</v>
      </c>
      <c r="N7211" t="s">
        <v>25</v>
      </c>
      <c r="O7211">
        <v>356784</v>
      </c>
      <c r="P7211" t="s">
        <v>12054</v>
      </c>
    </row>
    <row r="7212" spans="1:16" x14ac:dyDescent="0.35">
      <c r="A7212" t="s">
        <v>16</v>
      </c>
      <c r="B7212" t="s">
        <v>17</v>
      </c>
      <c r="C7212" t="s">
        <v>15181</v>
      </c>
      <c r="D7212" t="s">
        <v>36</v>
      </c>
      <c r="E7212" s="1">
        <v>44609.594444444447</v>
      </c>
      <c r="F7212" s="2">
        <v>44593</v>
      </c>
      <c r="G7212" s="2">
        <v>44958</v>
      </c>
      <c r="H7212" t="s">
        <v>159</v>
      </c>
      <c r="I7212" t="s">
        <v>160</v>
      </c>
      <c r="K7212" t="s">
        <v>6555</v>
      </c>
      <c r="L7212" t="s">
        <v>6556</v>
      </c>
      <c r="M7212" t="s">
        <v>24</v>
      </c>
      <c r="N7212" t="s">
        <v>25</v>
      </c>
      <c r="O7212">
        <v>358936</v>
      </c>
      <c r="P7212" t="s">
        <v>3388</v>
      </c>
    </row>
    <row r="7213" spans="1:16" x14ac:dyDescent="0.35">
      <c r="A7213" t="s">
        <v>16</v>
      </c>
      <c r="B7213" t="s">
        <v>43</v>
      </c>
      <c r="C7213" t="s">
        <v>1261</v>
      </c>
      <c r="D7213" t="s">
        <v>105</v>
      </c>
      <c r="E7213" s="1">
        <v>44553.413194444445</v>
      </c>
      <c r="F7213" s="2">
        <v>44531</v>
      </c>
      <c r="G7213" s="2">
        <v>45041</v>
      </c>
      <c r="H7213" t="s">
        <v>106</v>
      </c>
      <c r="I7213" t="s">
        <v>107</v>
      </c>
      <c r="K7213" t="s">
        <v>1262</v>
      </c>
      <c r="L7213" t="s">
        <v>1263</v>
      </c>
      <c r="M7213" t="s">
        <v>24</v>
      </c>
      <c r="N7213" t="s">
        <v>25</v>
      </c>
      <c r="O7213">
        <v>2140041883</v>
      </c>
      <c r="P7213" t="s">
        <v>671</v>
      </c>
    </row>
    <row r="7214" spans="1:16" x14ac:dyDescent="0.35">
      <c r="A7214" t="s">
        <v>56</v>
      </c>
      <c r="B7214" t="s">
        <v>57</v>
      </c>
      <c r="C7214" t="s">
        <v>58</v>
      </c>
      <c r="D7214" t="s">
        <v>59</v>
      </c>
      <c r="E7214" s="1">
        <v>43955.722222222219</v>
      </c>
      <c r="F7214" s="2">
        <v>43962</v>
      </c>
      <c r="G7214" s="2">
        <v>44327</v>
      </c>
      <c r="H7214" t="s">
        <v>60</v>
      </c>
      <c r="I7214" t="s">
        <v>61</v>
      </c>
      <c r="K7214" t="s">
        <v>62</v>
      </c>
      <c r="L7214" t="s">
        <v>63</v>
      </c>
      <c r="M7214" t="s">
        <v>24</v>
      </c>
      <c r="N7214" t="s">
        <v>64</v>
      </c>
      <c r="O7214">
        <v>162331</v>
      </c>
      <c r="P7214" t="s">
        <v>65</v>
      </c>
    </row>
    <row r="7215" spans="1:16" x14ac:dyDescent="0.35">
      <c r="A7215" t="s">
        <v>56</v>
      </c>
      <c r="B7215" t="s">
        <v>66</v>
      </c>
      <c r="C7215" t="s">
        <v>347</v>
      </c>
      <c r="D7215" t="s">
        <v>59</v>
      </c>
      <c r="E7215" s="1">
        <v>44721.356944444444</v>
      </c>
      <c r="F7215" s="2">
        <v>44656</v>
      </c>
      <c r="G7215" s="2">
        <v>45021</v>
      </c>
      <c r="H7215" t="s">
        <v>348</v>
      </c>
      <c r="I7215" t="s">
        <v>349</v>
      </c>
      <c r="K7215" t="s">
        <v>350</v>
      </c>
      <c r="L7215" t="s">
        <v>351</v>
      </c>
      <c r="M7215" t="s">
        <v>24</v>
      </c>
      <c r="N7215" t="s">
        <v>64</v>
      </c>
      <c r="O7215">
        <v>602839</v>
      </c>
      <c r="P7215" t="s">
        <v>352</v>
      </c>
    </row>
    <row r="7216" spans="1:16" x14ac:dyDescent="0.35">
      <c r="A7216" t="s">
        <v>139</v>
      </c>
      <c r="B7216" t="s">
        <v>140</v>
      </c>
      <c r="C7216" t="s">
        <v>15182</v>
      </c>
      <c r="D7216" t="s">
        <v>36</v>
      </c>
      <c r="E7216" s="1">
        <v>44459.482638888891</v>
      </c>
      <c r="F7216" s="2">
        <v>44459</v>
      </c>
      <c r="G7216" s="2">
        <v>44825</v>
      </c>
      <c r="H7216" t="s">
        <v>611</v>
      </c>
      <c r="I7216" t="s">
        <v>612</v>
      </c>
      <c r="K7216" t="s">
        <v>9367</v>
      </c>
      <c r="L7216" t="s">
        <v>9368</v>
      </c>
      <c r="M7216" t="s">
        <v>24</v>
      </c>
      <c r="N7216" t="s">
        <v>25</v>
      </c>
      <c r="O7216">
        <v>358936</v>
      </c>
      <c r="P7216" t="s">
        <v>9369</v>
      </c>
    </row>
    <row r="7217" spans="1:16" x14ac:dyDescent="0.35">
      <c r="A7217" t="s">
        <v>16</v>
      </c>
      <c r="B7217" t="s">
        <v>34</v>
      </c>
      <c r="C7217" t="s">
        <v>11017</v>
      </c>
      <c r="D7217" t="s">
        <v>36</v>
      </c>
      <c r="E7217" s="1">
        <v>43531.487500000003</v>
      </c>
      <c r="F7217" s="2">
        <v>43534</v>
      </c>
      <c r="G7217" s="2">
        <v>45737</v>
      </c>
      <c r="H7217" t="s">
        <v>2551</v>
      </c>
      <c r="I7217" t="s">
        <v>2552</v>
      </c>
      <c r="K7217" t="s">
        <v>11018</v>
      </c>
      <c r="L7217" t="s">
        <v>11019</v>
      </c>
      <c r="M7217" t="s">
        <v>24</v>
      </c>
      <c r="N7217" t="s">
        <v>25</v>
      </c>
      <c r="O7217">
        <v>192361</v>
      </c>
      <c r="P7217" t="s">
        <v>11020</v>
      </c>
    </row>
    <row r="7218" spans="1:16" x14ac:dyDescent="0.35">
      <c r="A7218" t="s">
        <v>16</v>
      </c>
      <c r="B7218" t="s">
        <v>17</v>
      </c>
      <c r="C7218" t="s">
        <v>26543</v>
      </c>
      <c r="D7218" t="s">
        <v>105</v>
      </c>
      <c r="E7218" s="1">
        <v>44746.670138888891</v>
      </c>
      <c r="F7218" s="2">
        <v>44747</v>
      </c>
      <c r="G7218" s="2">
        <v>45503</v>
      </c>
      <c r="H7218" t="s">
        <v>8952</v>
      </c>
      <c r="I7218" t="s">
        <v>8953</v>
      </c>
      <c r="K7218" t="s">
        <v>18942</v>
      </c>
      <c r="L7218" t="s">
        <v>18943</v>
      </c>
      <c r="M7218" t="s">
        <v>24</v>
      </c>
      <c r="N7218" t="s">
        <v>24512</v>
      </c>
      <c r="O7218">
        <v>132524</v>
      </c>
      <c r="P7218" t="s">
        <v>26544</v>
      </c>
    </row>
    <row r="7219" spans="1:16" x14ac:dyDescent="0.35">
      <c r="A7219" t="s">
        <v>16</v>
      </c>
      <c r="B7219" t="s">
        <v>17</v>
      </c>
      <c r="C7219" t="s">
        <v>17259</v>
      </c>
      <c r="D7219" t="s">
        <v>19</v>
      </c>
      <c r="E7219" s="1">
        <v>44097.604166666664</v>
      </c>
      <c r="F7219" s="2">
        <v>44114</v>
      </c>
      <c r="G7219" s="2">
        <v>47766</v>
      </c>
      <c r="H7219" t="s">
        <v>99</v>
      </c>
      <c r="I7219" t="s">
        <v>100</v>
      </c>
      <c r="K7219" t="s">
        <v>17260</v>
      </c>
      <c r="L7219" t="s">
        <v>17261</v>
      </c>
      <c r="M7219" t="s">
        <v>24</v>
      </c>
      <c r="N7219" t="s">
        <v>25</v>
      </c>
      <c r="P7219" t="s">
        <v>103</v>
      </c>
    </row>
    <row r="7220" spans="1:16" x14ac:dyDescent="0.35">
      <c r="A7220" t="s">
        <v>16</v>
      </c>
      <c r="B7220" t="s">
        <v>43</v>
      </c>
      <c r="C7220" t="s">
        <v>26545</v>
      </c>
      <c r="D7220" t="s">
        <v>105</v>
      </c>
      <c r="E7220" s="1">
        <v>43881.643055555556</v>
      </c>
      <c r="F7220" s="2">
        <v>43866</v>
      </c>
      <c r="G7220" s="2">
        <v>44232</v>
      </c>
      <c r="H7220" t="s">
        <v>106</v>
      </c>
      <c r="I7220" t="s">
        <v>107</v>
      </c>
      <c r="K7220" t="s">
        <v>18639</v>
      </c>
      <c r="L7220" t="s">
        <v>18640</v>
      </c>
      <c r="M7220" t="s">
        <v>24</v>
      </c>
      <c r="N7220" t="s">
        <v>24512</v>
      </c>
      <c r="O7220">
        <v>94263</v>
      </c>
      <c r="P7220" t="s">
        <v>257</v>
      </c>
    </row>
    <row r="7221" spans="1:16" x14ac:dyDescent="0.35">
      <c r="A7221" t="s">
        <v>16</v>
      </c>
      <c r="B7221" t="s">
        <v>17</v>
      </c>
      <c r="C7221" t="s">
        <v>17266</v>
      </c>
      <c r="D7221" t="s">
        <v>19</v>
      </c>
      <c r="E7221" s="1">
        <v>44736.431944444441</v>
      </c>
      <c r="F7221" s="2">
        <v>44520</v>
      </c>
      <c r="G7221" s="2">
        <v>45981</v>
      </c>
      <c r="H7221" t="s">
        <v>4154</v>
      </c>
      <c r="I7221" t="s">
        <v>4155</v>
      </c>
      <c r="K7221" t="s">
        <v>9583</v>
      </c>
      <c r="L7221" t="s">
        <v>9584</v>
      </c>
      <c r="M7221" t="s">
        <v>24</v>
      </c>
      <c r="N7221" t="s">
        <v>25</v>
      </c>
      <c r="P7221" t="s">
        <v>17267</v>
      </c>
    </row>
    <row r="7222" spans="1:16" x14ac:dyDescent="0.35">
      <c r="A7222" t="s">
        <v>16</v>
      </c>
      <c r="B7222" t="s">
        <v>43</v>
      </c>
      <c r="C7222" t="s">
        <v>17278</v>
      </c>
      <c r="D7222" t="s">
        <v>36</v>
      </c>
      <c r="E7222" s="1">
        <v>44462.566666666666</v>
      </c>
      <c r="F7222" s="2">
        <v>44456</v>
      </c>
      <c r="G7222" s="2">
        <v>44820</v>
      </c>
      <c r="H7222" t="s">
        <v>186</v>
      </c>
      <c r="I7222" t="s">
        <v>187</v>
      </c>
      <c r="K7222" t="s">
        <v>17279</v>
      </c>
      <c r="L7222" t="s">
        <v>17280</v>
      </c>
      <c r="M7222" t="s">
        <v>24</v>
      </c>
      <c r="N7222" t="s">
        <v>25</v>
      </c>
      <c r="O7222">
        <v>2140038017</v>
      </c>
      <c r="P7222" t="s">
        <v>220</v>
      </c>
    </row>
    <row r="7223" spans="1:16" x14ac:dyDescent="0.35">
      <c r="A7223" t="s">
        <v>16</v>
      </c>
      <c r="B7223" t="s">
        <v>24517</v>
      </c>
      <c r="C7223" t="s">
        <v>24526</v>
      </c>
      <c r="D7223" t="s">
        <v>59</v>
      </c>
      <c r="E7223" s="1">
        <v>43747.378472222219</v>
      </c>
      <c r="F7223" s="2">
        <v>43626</v>
      </c>
      <c r="G7223" s="2">
        <v>44357</v>
      </c>
      <c r="H7223" t="s">
        <v>11080</v>
      </c>
      <c r="I7223" t="s">
        <v>11081</v>
      </c>
      <c r="K7223" t="s">
        <v>24527</v>
      </c>
      <c r="L7223" t="s">
        <v>24528</v>
      </c>
      <c r="M7223" t="s">
        <v>24</v>
      </c>
      <c r="N7223" t="s">
        <v>24512</v>
      </c>
      <c r="O7223">
        <v>732707</v>
      </c>
      <c r="P7223" t="s">
        <v>24529</v>
      </c>
    </row>
    <row r="7224" spans="1:16" x14ac:dyDescent="0.35">
      <c r="A7224" t="s">
        <v>56</v>
      </c>
      <c r="B7224" t="s">
        <v>1497</v>
      </c>
      <c r="C7224" t="s">
        <v>26546</v>
      </c>
      <c r="D7224" t="s">
        <v>19</v>
      </c>
      <c r="E7224" s="1">
        <v>44740.454861111109</v>
      </c>
      <c r="F7224" s="2">
        <v>44752</v>
      </c>
      <c r="G7224" s="2">
        <v>45117</v>
      </c>
      <c r="H7224" t="s">
        <v>26547</v>
      </c>
      <c r="I7224" t="s">
        <v>26548</v>
      </c>
      <c r="K7224" t="s">
        <v>26549</v>
      </c>
      <c r="L7224" t="s">
        <v>26550</v>
      </c>
      <c r="M7224" t="s">
        <v>24</v>
      </c>
      <c r="N7224" t="s">
        <v>24515</v>
      </c>
      <c r="P7224" t="s">
        <v>26551</v>
      </c>
    </row>
    <row r="7225" spans="1:16" x14ac:dyDescent="0.35">
      <c r="A7225" t="s">
        <v>56</v>
      </c>
      <c r="B7225" t="s">
        <v>57</v>
      </c>
      <c r="C7225" t="s">
        <v>58</v>
      </c>
      <c r="D7225" t="s">
        <v>59</v>
      </c>
      <c r="E7225" s="1">
        <v>43955.722222222219</v>
      </c>
      <c r="F7225" s="2">
        <v>43962</v>
      </c>
      <c r="G7225" s="2">
        <v>44327</v>
      </c>
      <c r="H7225" t="s">
        <v>60</v>
      </c>
      <c r="I7225" t="s">
        <v>61</v>
      </c>
      <c r="K7225" t="s">
        <v>62</v>
      </c>
      <c r="L7225" t="s">
        <v>63</v>
      </c>
      <c r="M7225" t="s">
        <v>24</v>
      </c>
      <c r="N7225" t="s">
        <v>64</v>
      </c>
      <c r="O7225">
        <v>609347</v>
      </c>
      <c r="P7225" t="s">
        <v>65</v>
      </c>
    </row>
    <row r="7226" spans="1:16" x14ac:dyDescent="0.35">
      <c r="A7226" t="s">
        <v>16</v>
      </c>
      <c r="B7226" t="s">
        <v>17</v>
      </c>
      <c r="C7226" t="s">
        <v>17281</v>
      </c>
      <c r="D7226" t="s">
        <v>19</v>
      </c>
      <c r="E7226" s="1">
        <v>43683.37777777778</v>
      </c>
      <c r="F7226" s="2">
        <v>43682</v>
      </c>
      <c r="G7226" s="2">
        <v>44778</v>
      </c>
      <c r="H7226" t="s">
        <v>550</v>
      </c>
      <c r="I7226" t="s">
        <v>551</v>
      </c>
      <c r="K7226" t="s">
        <v>17282</v>
      </c>
      <c r="L7226" t="s">
        <v>17283</v>
      </c>
      <c r="M7226" t="s">
        <v>24</v>
      </c>
      <c r="N7226" t="s">
        <v>25</v>
      </c>
      <c r="P7226" t="s">
        <v>17284</v>
      </c>
    </row>
    <row r="7227" spans="1:16" x14ac:dyDescent="0.35">
      <c r="A7227" t="s">
        <v>139</v>
      </c>
      <c r="B7227" t="s">
        <v>258</v>
      </c>
      <c r="C7227" t="s">
        <v>17336</v>
      </c>
      <c r="D7227" t="s">
        <v>19</v>
      </c>
      <c r="E7227" s="1">
        <v>43909.543749999997</v>
      </c>
      <c r="F7227" s="2">
        <v>43586</v>
      </c>
      <c r="G7227" s="2">
        <v>45413</v>
      </c>
      <c r="H7227" t="s">
        <v>260</v>
      </c>
      <c r="I7227" t="s">
        <v>261</v>
      </c>
      <c r="K7227" t="s">
        <v>1259</v>
      </c>
      <c r="L7227" t="s">
        <v>56</v>
      </c>
      <c r="M7227" t="s">
        <v>24</v>
      </c>
      <c r="N7227" t="s">
        <v>345</v>
      </c>
      <c r="P7227" t="s">
        <v>17337</v>
      </c>
    </row>
    <row r="7228" spans="1:16" x14ac:dyDescent="0.35">
      <c r="A7228" t="s">
        <v>16</v>
      </c>
      <c r="B7228" t="s">
        <v>17</v>
      </c>
      <c r="C7228" t="s">
        <v>17341</v>
      </c>
      <c r="D7228" t="s">
        <v>105</v>
      </c>
      <c r="E7228" s="1">
        <v>44091.577777777777</v>
      </c>
      <c r="F7228" s="2">
        <v>44125</v>
      </c>
      <c r="G7228" s="2">
        <v>45076</v>
      </c>
      <c r="H7228" t="s">
        <v>75</v>
      </c>
      <c r="I7228" t="s">
        <v>76</v>
      </c>
      <c r="K7228" t="s">
        <v>10052</v>
      </c>
      <c r="L7228" t="s">
        <v>10053</v>
      </c>
      <c r="M7228" t="s">
        <v>24</v>
      </c>
      <c r="N7228" t="s">
        <v>25</v>
      </c>
      <c r="O7228">
        <v>94260</v>
      </c>
      <c r="P7228" t="s">
        <v>17342</v>
      </c>
    </row>
    <row r="7229" spans="1:16" x14ac:dyDescent="0.35">
      <c r="A7229" t="s">
        <v>56</v>
      </c>
      <c r="B7229" t="s">
        <v>66</v>
      </c>
      <c r="C7229" t="s">
        <v>17349</v>
      </c>
      <c r="D7229" t="s">
        <v>36</v>
      </c>
      <c r="E7229" s="1">
        <v>43495.606249999997</v>
      </c>
      <c r="F7229" s="2">
        <v>43525</v>
      </c>
      <c r="G7229" s="2">
        <v>43647</v>
      </c>
      <c r="H7229" t="s">
        <v>266</v>
      </c>
      <c r="I7229" t="s">
        <v>1203</v>
      </c>
      <c r="J7229" t="s">
        <v>267</v>
      </c>
      <c r="K7229" t="s">
        <v>17350</v>
      </c>
      <c r="L7229" t="s">
        <v>17351</v>
      </c>
      <c r="M7229" t="s">
        <v>24</v>
      </c>
      <c r="N7229" t="s">
        <v>41</v>
      </c>
      <c r="O7229">
        <v>351031</v>
      </c>
      <c r="P7229" t="s">
        <v>17352</v>
      </c>
    </row>
    <row r="7230" spans="1:16" x14ac:dyDescent="0.35">
      <c r="A7230" t="s">
        <v>16</v>
      </c>
      <c r="B7230" t="s">
        <v>17</v>
      </c>
      <c r="C7230" t="s">
        <v>17353</v>
      </c>
      <c r="D7230" t="s">
        <v>19</v>
      </c>
      <c r="E7230" s="1">
        <v>44012.758333333331</v>
      </c>
      <c r="F7230" s="2">
        <v>44012</v>
      </c>
      <c r="G7230" s="2">
        <v>44042</v>
      </c>
      <c r="H7230" t="s">
        <v>93</v>
      </c>
      <c r="I7230" t="s">
        <v>94</v>
      </c>
      <c r="K7230" t="s">
        <v>17354</v>
      </c>
      <c r="L7230" t="s">
        <v>17355</v>
      </c>
      <c r="M7230" t="s">
        <v>24</v>
      </c>
      <c r="N7230" t="s">
        <v>25</v>
      </c>
      <c r="P7230" t="s">
        <v>17356</v>
      </c>
    </row>
    <row r="7231" spans="1:16" x14ac:dyDescent="0.35">
      <c r="A7231" t="s">
        <v>139</v>
      </c>
      <c r="B7231" t="s">
        <v>140</v>
      </c>
      <c r="C7231" t="s">
        <v>26552</v>
      </c>
      <c r="D7231" t="s">
        <v>19</v>
      </c>
      <c r="E7231" s="1">
        <v>43780.449305555558</v>
      </c>
      <c r="F7231" s="2">
        <v>43780</v>
      </c>
      <c r="G7231" s="2">
        <v>44511</v>
      </c>
      <c r="H7231" t="s">
        <v>611</v>
      </c>
      <c r="I7231" t="s">
        <v>612</v>
      </c>
      <c r="K7231" t="s">
        <v>25642</v>
      </c>
      <c r="L7231" t="s">
        <v>25643</v>
      </c>
      <c r="M7231" t="s">
        <v>24</v>
      </c>
      <c r="N7231" t="s">
        <v>24515</v>
      </c>
      <c r="P7231" t="s">
        <v>25644</v>
      </c>
    </row>
    <row r="7232" spans="1:16" x14ac:dyDescent="0.35">
      <c r="A7232" t="s">
        <v>16</v>
      </c>
      <c r="B7232" t="s">
        <v>164</v>
      </c>
      <c r="C7232" t="s">
        <v>17368</v>
      </c>
      <c r="D7232" t="s">
        <v>19</v>
      </c>
      <c r="E7232" s="1">
        <v>44172.702777777777</v>
      </c>
      <c r="F7232" s="2">
        <v>44105</v>
      </c>
      <c r="G7232" s="2">
        <v>44834</v>
      </c>
      <c r="H7232" t="s">
        <v>166</v>
      </c>
      <c r="I7232" t="s">
        <v>167</v>
      </c>
      <c r="K7232" t="s">
        <v>10687</v>
      </c>
      <c r="L7232" t="s">
        <v>8424</v>
      </c>
      <c r="M7232" t="s">
        <v>24</v>
      </c>
      <c r="N7232" t="s">
        <v>25</v>
      </c>
      <c r="P7232" t="s">
        <v>17369</v>
      </c>
    </row>
    <row r="7233" spans="1:16" x14ac:dyDescent="0.35">
      <c r="A7233" t="s">
        <v>16</v>
      </c>
      <c r="B7233" t="s">
        <v>17</v>
      </c>
      <c r="C7233" t="s">
        <v>17370</v>
      </c>
      <c r="D7233" t="s">
        <v>36</v>
      </c>
      <c r="E7233" s="1">
        <v>43762.763194444444</v>
      </c>
      <c r="F7233" s="2">
        <v>43762</v>
      </c>
      <c r="G7233" s="2">
        <v>43823</v>
      </c>
      <c r="H7233" t="s">
        <v>1097</v>
      </c>
      <c r="I7233" t="s">
        <v>1098</v>
      </c>
      <c r="K7233" t="s">
        <v>17371</v>
      </c>
      <c r="L7233" t="s">
        <v>17372</v>
      </c>
      <c r="M7233" t="s">
        <v>24</v>
      </c>
      <c r="N7233" t="s">
        <v>25</v>
      </c>
      <c r="O7233">
        <v>358951</v>
      </c>
      <c r="P7233" t="s">
        <v>17373</v>
      </c>
    </row>
    <row r="7234" spans="1:16" x14ac:dyDescent="0.35">
      <c r="A7234" t="s">
        <v>56</v>
      </c>
      <c r="B7234" t="s">
        <v>57</v>
      </c>
      <c r="C7234" t="s">
        <v>58</v>
      </c>
      <c r="D7234" t="s">
        <v>59</v>
      </c>
      <c r="E7234" s="1">
        <v>43955.722222222219</v>
      </c>
      <c r="F7234" s="2">
        <v>43962</v>
      </c>
      <c r="G7234" s="2">
        <v>44327</v>
      </c>
      <c r="H7234" t="s">
        <v>60</v>
      </c>
      <c r="I7234" t="s">
        <v>61</v>
      </c>
      <c r="K7234" t="s">
        <v>62</v>
      </c>
      <c r="L7234" t="s">
        <v>63</v>
      </c>
      <c r="M7234" t="s">
        <v>24</v>
      </c>
      <c r="N7234" t="s">
        <v>64</v>
      </c>
      <c r="O7234">
        <v>357087</v>
      </c>
      <c r="P7234" t="s">
        <v>65</v>
      </c>
    </row>
    <row r="7235" spans="1:16" x14ac:dyDescent="0.35">
      <c r="A7235" t="s">
        <v>16</v>
      </c>
      <c r="B7235" t="s">
        <v>17</v>
      </c>
      <c r="C7235" t="s">
        <v>17382</v>
      </c>
      <c r="D7235" t="s">
        <v>19</v>
      </c>
      <c r="E7235" s="1">
        <v>44097.480555555558</v>
      </c>
      <c r="F7235" s="2">
        <v>44114</v>
      </c>
      <c r="G7235" s="2">
        <v>47766</v>
      </c>
      <c r="H7235" t="s">
        <v>99</v>
      </c>
      <c r="I7235" t="s">
        <v>100</v>
      </c>
      <c r="K7235" t="s">
        <v>17383</v>
      </c>
      <c r="L7235" t="s">
        <v>17384</v>
      </c>
      <c r="M7235" t="s">
        <v>24</v>
      </c>
      <c r="N7235" t="s">
        <v>25</v>
      </c>
      <c r="P7235" t="s">
        <v>103</v>
      </c>
    </row>
    <row r="7236" spans="1:16" x14ac:dyDescent="0.35">
      <c r="A7236" t="s">
        <v>16</v>
      </c>
      <c r="B7236" t="s">
        <v>27</v>
      </c>
      <c r="C7236" t="s">
        <v>17385</v>
      </c>
      <c r="D7236" t="s">
        <v>19</v>
      </c>
      <c r="E7236" s="1">
        <v>44169.430555555555</v>
      </c>
      <c r="F7236" s="2">
        <v>44169</v>
      </c>
      <c r="G7236" s="2">
        <v>47821</v>
      </c>
      <c r="H7236" t="s">
        <v>29</v>
      </c>
      <c r="I7236" t="s">
        <v>30</v>
      </c>
      <c r="K7236" t="s">
        <v>17386</v>
      </c>
      <c r="L7236" t="s">
        <v>17387</v>
      </c>
      <c r="M7236" t="s">
        <v>24</v>
      </c>
      <c r="N7236" t="s">
        <v>25</v>
      </c>
      <c r="P7236" t="s">
        <v>17388</v>
      </c>
    </row>
    <row r="7237" spans="1:16" x14ac:dyDescent="0.35">
      <c r="A7237" t="s">
        <v>56</v>
      </c>
      <c r="B7237" t="s">
        <v>10068</v>
      </c>
      <c r="C7237" t="s">
        <v>26553</v>
      </c>
      <c r="D7237" t="s">
        <v>19</v>
      </c>
      <c r="E7237" s="1">
        <v>43610.473611111112</v>
      </c>
      <c r="F7237" s="2">
        <v>43466</v>
      </c>
      <c r="G7237" s="2">
        <v>44196</v>
      </c>
      <c r="H7237" t="s">
        <v>10070</v>
      </c>
      <c r="I7237" t="s">
        <v>10071</v>
      </c>
      <c r="K7237" t="s">
        <v>26554</v>
      </c>
      <c r="L7237" t="s">
        <v>26555</v>
      </c>
      <c r="M7237" t="s">
        <v>24</v>
      </c>
      <c r="N7237" t="s">
        <v>24515</v>
      </c>
      <c r="P7237" t="s">
        <v>26556</v>
      </c>
    </row>
    <row r="7238" spans="1:16" x14ac:dyDescent="0.35">
      <c r="A7238" t="s">
        <v>16</v>
      </c>
      <c r="B7238" t="s">
        <v>43</v>
      </c>
      <c r="C7238" t="s">
        <v>17391</v>
      </c>
      <c r="D7238" t="s">
        <v>36</v>
      </c>
      <c r="E7238" s="1">
        <v>43790.707638888889</v>
      </c>
      <c r="F7238" s="2">
        <v>43773</v>
      </c>
      <c r="G7238" s="2">
        <v>44139</v>
      </c>
      <c r="H7238" t="s">
        <v>440</v>
      </c>
      <c r="I7238" t="s">
        <v>213</v>
      </c>
      <c r="J7238" t="s">
        <v>441</v>
      </c>
      <c r="K7238" t="s">
        <v>17392</v>
      </c>
      <c r="L7238" t="s">
        <v>17393</v>
      </c>
      <c r="M7238" t="s">
        <v>248</v>
      </c>
      <c r="N7238" t="s">
        <v>25</v>
      </c>
      <c r="O7238">
        <v>685721</v>
      </c>
      <c r="P7238" t="s">
        <v>17394</v>
      </c>
    </row>
    <row r="7239" spans="1:16" x14ac:dyDescent="0.35">
      <c r="A7239" t="s">
        <v>56</v>
      </c>
      <c r="B7239" t="s">
        <v>57</v>
      </c>
      <c r="C7239" t="s">
        <v>58</v>
      </c>
      <c r="D7239" t="s">
        <v>59</v>
      </c>
      <c r="E7239" s="1">
        <v>43955.722222222219</v>
      </c>
      <c r="F7239" s="2">
        <v>43962</v>
      </c>
      <c r="G7239" s="2">
        <v>44327</v>
      </c>
      <c r="H7239" t="s">
        <v>60</v>
      </c>
      <c r="I7239" t="s">
        <v>61</v>
      </c>
      <c r="K7239" t="s">
        <v>62</v>
      </c>
      <c r="L7239" t="s">
        <v>63</v>
      </c>
      <c r="M7239" t="s">
        <v>24</v>
      </c>
      <c r="N7239" t="s">
        <v>64</v>
      </c>
      <c r="O7239">
        <v>691588</v>
      </c>
      <c r="P7239" t="s">
        <v>65</v>
      </c>
    </row>
    <row r="7240" spans="1:16" x14ac:dyDescent="0.35">
      <c r="A7240" t="s">
        <v>56</v>
      </c>
      <c r="B7240" t="s">
        <v>66</v>
      </c>
      <c r="C7240" t="s">
        <v>15758</v>
      </c>
      <c r="D7240" t="s">
        <v>36</v>
      </c>
      <c r="E7240" s="1">
        <v>44319.425000000003</v>
      </c>
      <c r="F7240" s="2">
        <v>44319</v>
      </c>
      <c r="G7240" s="2">
        <v>44742</v>
      </c>
      <c r="H7240" t="s">
        <v>812</v>
      </c>
      <c r="I7240" t="s">
        <v>813</v>
      </c>
      <c r="K7240" t="s">
        <v>15759</v>
      </c>
      <c r="L7240" t="s">
        <v>15760</v>
      </c>
      <c r="M7240" t="s">
        <v>24</v>
      </c>
      <c r="N7240" t="s">
        <v>25</v>
      </c>
      <c r="O7240">
        <v>358550</v>
      </c>
      <c r="P7240" t="s">
        <v>15761</v>
      </c>
    </row>
    <row r="7241" spans="1:16" x14ac:dyDescent="0.35">
      <c r="A7241" t="s">
        <v>56</v>
      </c>
      <c r="B7241" t="s">
        <v>1642</v>
      </c>
      <c r="C7241" t="s">
        <v>15762</v>
      </c>
      <c r="D7241" t="s">
        <v>36</v>
      </c>
      <c r="E7241" s="1">
        <v>44551.700694444444</v>
      </c>
      <c r="F7241" s="2">
        <v>44562</v>
      </c>
      <c r="G7241" s="2">
        <v>44926</v>
      </c>
      <c r="H7241" t="s">
        <v>15763</v>
      </c>
      <c r="I7241" t="s">
        <v>15764</v>
      </c>
      <c r="K7241" t="s">
        <v>15765</v>
      </c>
      <c r="L7241" t="s">
        <v>15766</v>
      </c>
      <c r="M7241" t="s">
        <v>24</v>
      </c>
      <c r="N7241" t="s">
        <v>25</v>
      </c>
      <c r="O7241">
        <v>358936</v>
      </c>
      <c r="P7241" t="s">
        <v>15767</v>
      </c>
    </row>
    <row r="7242" spans="1:16" x14ac:dyDescent="0.35">
      <c r="A7242" t="s">
        <v>16</v>
      </c>
      <c r="B7242" t="s">
        <v>17</v>
      </c>
      <c r="C7242" t="s">
        <v>15768</v>
      </c>
      <c r="D7242" t="s">
        <v>19</v>
      </c>
      <c r="E7242" s="1">
        <v>43500.71597222222</v>
      </c>
      <c r="F7242" s="2">
        <v>43500</v>
      </c>
      <c r="G7242" s="2">
        <v>44596</v>
      </c>
      <c r="H7242" t="s">
        <v>550</v>
      </c>
      <c r="I7242" t="s">
        <v>551</v>
      </c>
      <c r="K7242" t="s">
        <v>15769</v>
      </c>
      <c r="L7242" t="s">
        <v>15770</v>
      </c>
      <c r="M7242" t="s">
        <v>24</v>
      </c>
      <c r="N7242" t="s">
        <v>25</v>
      </c>
      <c r="P7242" t="s">
        <v>8249</v>
      </c>
    </row>
    <row r="7243" spans="1:16" x14ac:dyDescent="0.35">
      <c r="A7243" t="s">
        <v>139</v>
      </c>
      <c r="B7243" t="s">
        <v>140</v>
      </c>
      <c r="C7243" t="s">
        <v>15771</v>
      </c>
      <c r="D7243" t="s">
        <v>19</v>
      </c>
      <c r="E7243" s="1">
        <v>43773.479861111111</v>
      </c>
      <c r="F7243" s="2">
        <v>44115</v>
      </c>
      <c r="G7243" s="2">
        <v>44479</v>
      </c>
      <c r="H7243" t="s">
        <v>37</v>
      </c>
      <c r="I7243" t="s">
        <v>143</v>
      </c>
      <c r="J7243" t="s">
        <v>38</v>
      </c>
      <c r="K7243" t="s">
        <v>6959</v>
      </c>
      <c r="L7243" t="s">
        <v>6960</v>
      </c>
      <c r="M7243" t="s">
        <v>24</v>
      </c>
      <c r="N7243" t="s">
        <v>25</v>
      </c>
      <c r="P7243" t="s">
        <v>15772</v>
      </c>
    </row>
    <row r="7244" spans="1:16" x14ac:dyDescent="0.35">
      <c r="A7244" t="s">
        <v>16</v>
      </c>
      <c r="B7244" t="s">
        <v>43</v>
      </c>
      <c r="C7244" t="s">
        <v>15773</v>
      </c>
      <c r="D7244" t="s">
        <v>36</v>
      </c>
      <c r="E7244" s="1">
        <v>43577.667361111111</v>
      </c>
      <c r="F7244" s="2">
        <v>43549</v>
      </c>
      <c r="G7244" s="2">
        <v>44279</v>
      </c>
      <c r="H7244" t="s">
        <v>51</v>
      </c>
      <c r="I7244" t="s">
        <v>52</v>
      </c>
      <c r="K7244" t="s">
        <v>15774</v>
      </c>
      <c r="L7244" t="s">
        <v>15775</v>
      </c>
      <c r="M7244" t="s">
        <v>24</v>
      </c>
      <c r="N7244" t="s">
        <v>25</v>
      </c>
      <c r="O7244">
        <v>2140038023</v>
      </c>
      <c r="P7244" t="s">
        <v>190</v>
      </c>
    </row>
    <row r="7245" spans="1:16" x14ac:dyDescent="0.35">
      <c r="A7245" t="s">
        <v>16</v>
      </c>
      <c r="B7245" t="s">
        <v>27</v>
      </c>
      <c r="C7245" t="s">
        <v>15780</v>
      </c>
      <c r="D7245" t="s">
        <v>19</v>
      </c>
      <c r="E7245" s="1">
        <v>44706.427777777775</v>
      </c>
      <c r="F7245" s="2">
        <v>44640</v>
      </c>
      <c r="G7245" s="2">
        <v>48293</v>
      </c>
      <c r="H7245" t="s">
        <v>29</v>
      </c>
      <c r="I7245" t="s">
        <v>30</v>
      </c>
      <c r="K7245" t="s">
        <v>15781</v>
      </c>
      <c r="L7245" t="s">
        <v>15782</v>
      </c>
      <c r="M7245" t="s">
        <v>24</v>
      </c>
      <c r="N7245" t="s">
        <v>25</v>
      </c>
      <c r="P7245" t="s">
        <v>7032</v>
      </c>
    </row>
    <row r="7246" spans="1:16" x14ac:dyDescent="0.35">
      <c r="A7246" t="s">
        <v>56</v>
      </c>
      <c r="B7246" t="s">
        <v>57</v>
      </c>
      <c r="C7246" t="s">
        <v>58</v>
      </c>
      <c r="D7246" t="s">
        <v>59</v>
      </c>
      <c r="E7246" s="1">
        <v>43955.722222222219</v>
      </c>
      <c r="F7246" s="2">
        <v>43962</v>
      </c>
      <c r="G7246" s="2">
        <v>44327</v>
      </c>
      <c r="H7246" t="s">
        <v>60</v>
      </c>
      <c r="I7246" t="s">
        <v>61</v>
      </c>
      <c r="K7246" t="s">
        <v>62</v>
      </c>
      <c r="L7246" t="s">
        <v>63</v>
      </c>
      <c r="M7246" t="s">
        <v>24</v>
      </c>
      <c r="N7246" t="s">
        <v>64</v>
      </c>
      <c r="O7246">
        <v>357168</v>
      </c>
      <c r="P7246" t="s">
        <v>65</v>
      </c>
    </row>
    <row r="7247" spans="1:16" x14ac:dyDescent="0.35">
      <c r="A7247" t="s">
        <v>16</v>
      </c>
      <c r="B7247" t="s">
        <v>43</v>
      </c>
      <c r="C7247" t="s">
        <v>15783</v>
      </c>
      <c r="D7247" t="s">
        <v>36</v>
      </c>
      <c r="E7247" s="1">
        <v>44138.479166666664</v>
      </c>
      <c r="F7247" s="2">
        <v>44117</v>
      </c>
      <c r="G7247" s="2">
        <v>44482</v>
      </c>
      <c r="H7247" t="s">
        <v>186</v>
      </c>
      <c r="I7247" t="s">
        <v>187</v>
      </c>
      <c r="K7247" t="s">
        <v>9254</v>
      </c>
      <c r="L7247" t="s">
        <v>9255</v>
      </c>
      <c r="M7247" t="s">
        <v>24</v>
      </c>
      <c r="N7247" t="s">
        <v>25</v>
      </c>
      <c r="O7247">
        <v>2140038017</v>
      </c>
      <c r="P7247" t="s">
        <v>750</v>
      </c>
    </row>
    <row r="7248" spans="1:16" x14ac:dyDescent="0.35">
      <c r="A7248" t="s">
        <v>16</v>
      </c>
      <c r="B7248" t="s">
        <v>406</v>
      </c>
      <c r="C7248" t="s">
        <v>15788</v>
      </c>
      <c r="D7248" t="s">
        <v>36</v>
      </c>
      <c r="E7248" s="1">
        <v>43910.563194444447</v>
      </c>
      <c r="F7248" s="2">
        <v>43862</v>
      </c>
      <c r="G7248" s="2">
        <v>44228</v>
      </c>
      <c r="H7248" t="s">
        <v>493</v>
      </c>
      <c r="I7248" t="s">
        <v>150</v>
      </c>
      <c r="J7248" t="s">
        <v>494</v>
      </c>
      <c r="K7248" t="s">
        <v>15789</v>
      </c>
      <c r="L7248" t="s">
        <v>15790</v>
      </c>
      <c r="M7248" t="s">
        <v>24</v>
      </c>
      <c r="N7248" t="s">
        <v>25</v>
      </c>
      <c r="O7248">
        <v>94259</v>
      </c>
      <c r="P7248" t="s">
        <v>15791</v>
      </c>
    </row>
    <row r="7249" spans="1:16" x14ac:dyDescent="0.35">
      <c r="A7249" t="s">
        <v>16</v>
      </c>
      <c r="B7249" t="s">
        <v>17</v>
      </c>
      <c r="C7249" t="s">
        <v>15792</v>
      </c>
      <c r="D7249" t="s">
        <v>36</v>
      </c>
      <c r="E7249" s="1">
        <v>44587.385416666664</v>
      </c>
      <c r="F7249" s="2">
        <v>44607</v>
      </c>
      <c r="G7249" s="2">
        <v>44726</v>
      </c>
      <c r="H7249" t="s">
        <v>51</v>
      </c>
      <c r="I7249" t="s">
        <v>52</v>
      </c>
      <c r="K7249" t="s">
        <v>15793</v>
      </c>
      <c r="L7249" t="s">
        <v>15794</v>
      </c>
      <c r="M7249" t="s">
        <v>24</v>
      </c>
      <c r="N7249" t="s">
        <v>25</v>
      </c>
      <c r="O7249">
        <v>2140037974</v>
      </c>
      <c r="P7249" t="s">
        <v>15795</v>
      </c>
    </row>
    <row r="7250" spans="1:16" x14ac:dyDescent="0.35">
      <c r="A7250" t="s">
        <v>16</v>
      </c>
      <c r="B7250" t="s">
        <v>24517</v>
      </c>
      <c r="C7250" t="s">
        <v>24518</v>
      </c>
      <c r="D7250" t="s">
        <v>59</v>
      </c>
      <c r="E7250" s="1">
        <v>44103.575694444444</v>
      </c>
      <c r="F7250" s="2">
        <v>44035</v>
      </c>
      <c r="G7250" s="2">
        <v>45127</v>
      </c>
      <c r="H7250" t="s">
        <v>24519</v>
      </c>
      <c r="I7250" t="s">
        <v>24520</v>
      </c>
      <c r="K7250" t="s">
        <v>62</v>
      </c>
      <c r="L7250" t="s">
        <v>63</v>
      </c>
      <c r="M7250" t="s">
        <v>24</v>
      </c>
      <c r="N7250" t="s">
        <v>24512</v>
      </c>
      <c r="O7250">
        <v>189104</v>
      </c>
      <c r="P7250" t="s">
        <v>24521</v>
      </c>
    </row>
    <row r="7251" spans="1:16" x14ac:dyDescent="0.35">
      <c r="A7251" t="s">
        <v>56</v>
      </c>
      <c r="B7251" t="s">
        <v>66</v>
      </c>
      <c r="C7251" t="s">
        <v>15796</v>
      </c>
      <c r="D7251" t="s">
        <v>36</v>
      </c>
      <c r="E7251" s="1">
        <v>44454.638888888891</v>
      </c>
      <c r="F7251" s="2">
        <v>44440</v>
      </c>
      <c r="G7251" s="2">
        <v>44561</v>
      </c>
      <c r="H7251" t="s">
        <v>460</v>
      </c>
      <c r="I7251" t="s">
        <v>461</v>
      </c>
      <c r="K7251" t="s">
        <v>15629</v>
      </c>
      <c r="L7251" t="s">
        <v>15630</v>
      </c>
      <c r="M7251" t="s">
        <v>24</v>
      </c>
      <c r="N7251" t="s">
        <v>25</v>
      </c>
      <c r="O7251">
        <v>612924</v>
      </c>
      <c r="P7251" t="s">
        <v>15797</v>
      </c>
    </row>
    <row r="7252" spans="1:16" x14ac:dyDescent="0.35">
      <c r="A7252" t="s">
        <v>16</v>
      </c>
      <c r="B7252" t="s">
        <v>17</v>
      </c>
      <c r="C7252" t="s">
        <v>15798</v>
      </c>
      <c r="D7252" t="s">
        <v>36</v>
      </c>
      <c r="E7252" s="1">
        <v>44516.392361111109</v>
      </c>
      <c r="F7252" s="2">
        <v>44501</v>
      </c>
      <c r="G7252" s="2">
        <v>44742</v>
      </c>
      <c r="H7252" t="s">
        <v>159</v>
      </c>
      <c r="I7252" t="s">
        <v>160</v>
      </c>
      <c r="K7252" t="s">
        <v>15799</v>
      </c>
      <c r="L7252" t="s">
        <v>15800</v>
      </c>
      <c r="M7252" t="s">
        <v>24</v>
      </c>
      <c r="N7252" t="s">
        <v>25</v>
      </c>
      <c r="O7252">
        <v>358936</v>
      </c>
      <c r="P7252" t="s">
        <v>15801</v>
      </c>
    </row>
    <row r="7253" spans="1:16" x14ac:dyDescent="0.35">
      <c r="A7253" t="s">
        <v>16</v>
      </c>
      <c r="B7253" t="s">
        <v>43</v>
      </c>
      <c r="C7253" t="s">
        <v>15802</v>
      </c>
      <c r="D7253" t="s">
        <v>36</v>
      </c>
      <c r="E7253" s="1">
        <v>44462.486805555556</v>
      </c>
      <c r="F7253" s="2">
        <v>44456</v>
      </c>
      <c r="G7253" s="2">
        <v>44820</v>
      </c>
      <c r="H7253" t="s">
        <v>186</v>
      </c>
      <c r="I7253" t="s">
        <v>187</v>
      </c>
      <c r="K7253" t="s">
        <v>15803</v>
      </c>
      <c r="L7253" t="s">
        <v>15804</v>
      </c>
      <c r="M7253" t="s">
        <v>24</v>
      </c>
      <c r="N7253" t="s">
        <v>25</v>
      </c>
      <c r="O7253">
        <v>2140038017</v>
      </c>
      <c r="P7253" t="s">
        <v>220</v>
      </c>
    </row>
    <row r="7254" spans="1:16" x14ac:dyDescent="0.35">
      <c r="A7254" t="s">
        <v>16</v>
      </c>
      <c r="B7254" t="s">
        <v>17</v>
      </c>
      <c r="C7254" t="s">
        <v>16239</v>
      </c>
      <c r="D7254" t="s">
        <v>36</v>
      </c>
      <c r="E7254" s="1">
        <v>43515.384722222225</v>
      </c>
      <c r="F7254" s="2">
        <v>43500</v>
      </c>
      <c r="G7254" s="2">
        <v>43921</v>
      </c>
      <c r="H7254" t="s">
        <v>51</v>
      </c>
      <c r="I7254" t="s">
        <v>52</v>
      </c>
      <c r="K7254" t="s">
        <v>10631</v>
      </c>
      <c r="L7254" t="s">
        <v>10632</v>
      </c>
      <c r="M7254" t="s">
        <v>24</v>
      </c>
      <c r="N7254" t="s">
        <v>25</v>
      </c>
      <c r="O7254">
        <v>2140038012</v>
      </c>
      <c r="P7254" t="s">
        <v>190</v>
      </c>
    </row>
    <row r="7255" spans="1:16" x14ac:dyDescent="0.35">
      <c r="A7255" t="s">
        <v>16</v>
      </c>
      <c r="B7255" t="s">
        <v>234</v>
      </c>
      <c r="C7255" t="s">
        <v>16240</v>
      </c>
      <c r="D7255" t="s">
        <v>105</v>
      </c>
      <c r="E7255" s="1">
        <v>43684.493750000001</v>
      </c>
      <c r="F7255" s="2">
        <v>43684</v>
      </c>
      <c r="G7255" s="2">
        <v>43748</v>
      </c>
      <c r="H7255" t="s">
        <v>1574</v>
      </c>
      <c r="I7255" t="s">
        <v>1575</v>
      </c>
      <c r="K7255" t="s">
        <v>16241</v>
      </c>
      <c r="L7255" t="s">
        <v>9592</v>
      </c>
      <c r="M7255" t="s">
        <v>24</v>
      </c>
      <c r="N7255" t="s">
        <v>25</v>
      </c>
      <c r="O7255">
        <v>94255</v>
      </c>
      <c r="P7255" t="s">
        <v>16242</v>
      </c>
    </row>
    <row r="7256" spans="1:16" x14ac:dyDescent="0.35">
      <c r="A7256" t="s">
        <v>16</v>
      </c>
      <c r="B7256" t="s">
        <v>43</v>
      </c>
      <c r="C7256" t="s">
        <v>26557</v>
      </c>
      <c r="D7256" t="s">
        <v>19</v>
      </c>
      <c r="E7256" s="1">
        <v>43962.662499999999</v>
      </c>
      <c r="F7256" s="2">
        <v>43962</v>
      </c>
      <c r="G7256" s="2">
        <v>44341</v>
      </c>
      <c r="H7256" t="s">
        <v>24596</v>
      </c>
      <c r="I7256" t="s">
        <v>24597</v>
      </c>
      <c r="K7256" t="s">
        <v>2842</v>
      </c>
      <c r="L7256" t="s">
        <v>2843</v>
      </c>
      <c r="M7256" t="s">
        <v>24</v>
      </c>
      <c r="N7256" t="s">
        <v>24515</v>
      </c>
      <c r="P7256" t="s">
        <v>26558</v>
      </c>
    </row>
    <row r="7257" spans="1:16" x14ac:dyDescent="0.35">
      <c r="A7257" t="s">
        <v>16</v>
      </c>
      <c r="B7257" t="s">
        <v>73</v>
      </c>
      <c r="C7257" t="s">
        <v>26559</v>
      </c>
      <c r="D7257" t="s">
        <v>19</v>
      </c>
      <c r="E7257" s="1">
        <v>44120.572222222225</v>
      </c>
      <c r="F7257" s="2">
        <v>44120</v>
      </c>
      <c r="G7257" s="2">
        <v>44850</v>
      </c>
      <c r="H7257" t="s">
        <v>118</v>
      </c>
      <c r="I7257" t="s">
        <v>119</v>
      </c>
      <c r="K7257" t="s">
        <v>26560</v>
      </c>
      <c r="L7257" t="s">
        <v>26561</v>
      </c>
      <c r="M7257" t="s">
        <v>24</v>
      </c>
      <c r="N7257" t="s">
        <v>24515</v>
      </c>
      <c r="P7257" t="s">
        <v>4586</v>
      </c>
    </row>
    <row r="7258" spans="1:16" x14ac:dyDescent="0.35">
      <c r="A7258" t="s">
        <v>16</v>
      </c>
      <c r="B7258" t="s">
        <v>43</v>
      </c>
      <c r="C7258" t="s">
        <v>16262</v>
      </c>
      <c r="D7258" t="s">
        <v>36</v>
      </c>
      <c r="E7258" s="1">
        <v>43494.40902777778</v>
      </c>
      <c r="F7258" s="2">
        <v>43497</v>
      </c>
      <c r="G7258" s="2">
        <v>43768</v>
      </c>
      <c r="H7258" t="s">
        <v>106</v>
      </c>
      <c r="I7258" t="s">
        <v>107</v>
      </c>
      <c r="K7258" t="s">
        <v>16263</v>
      </c>
      <c r="L7258" t="s">
        <v>16264</v>
      </c>
      <c r="M7258" t="s">
        <v>24</v>
      </c>
      <c r="N7258" t="s">
        <v>25</v>
      </c>
      <c r="O7258">
        <v>94250</v>
      </c>
      <c r="P7258" t="s">
        <v>16265</v>
      </c>
    </row>
    <row r="7259" spans="1:16" x14ac:dyDescent="0.35">
      <c r="A7259" t="s">
        <v>16</v>
      </c>
      <c r="B7259" t="s">
        <v>17</v>
      </c>
      <c r="C7259" t="s">
        <v>16268</v>
      </c>
      <c r="D7259" t="s">
        <v>105</v>
      </c>
      <c r="E7259" s="1">
        <v>44012.409722222219</v>
      </c>
      <c r="F7259" s="2">
        <v>43981</v>
      </c>
      <c r="G7259" s="2">
        <v>44772</v>
      </c>
      <c r="H7259" t="s">
        <v>1737</v>
      </c>
      <c r="I7259" t="s">
        <v>1738</v>
      </c>
      <c r="K7259" t="s">
        <v>16269</v>
      </c>
      <c r="L7259" t="s">
        <v>16270</v>
      </c>
      <c r="M7259" t="s">
        <v>24</v>
      </c>
      <c r="N7259" t="s">
        <v>25</v>
      </c>
      <c r="O7259">
        <v>94254</v>
      </c>
      <c r="P7259" t="s">
        <v>16271</v>
      </c>
    </row>
    <row r="7260" spans="1:16" x14ac:dyDescent="0.35">
      <c r="A7260" t="s">
        <v>16</v>
      </c>
      <c r="B7260" t="s">
        <v>43</v>
      </c>
      <c r="C7260" t="s">
        <v>16272</v>
      </c>
      <c r="D7260" t="s">
        <v>105</v>
      </c>
      <c r="E7260" s="1">
        <v>44119.579861111109</v>
      </c>
      <c r="F7260" s="2">
        <v>44110</v>
      </c>
      <c r="G7260" s="2">
        <v>44897</v>
      </c>
      <c r="H7260" t="s">
        <v>106</v>
      </c>
      <c r="I7260" t="s">
        <v>107</v>
      </c>
      <c r="K7260" t="s">
        <v>16273</v>
      </c>
      <c r="L7260" t="s">
        <v>16274</v>
      </c>
      <c r="M7260" t="s">
        <v>24</v>
      </c>
      <c r="N7260" t="s">
        <v>25</v>
      </c>
      <c r="O7260">
        <v>94263</v>
      </c>
      <c r="P7260" t="s">
        <v>257</v>
      </c>
    </row>
    <row r="7261" spans="1:16" x14ac:dyDescent="0.35">
      <c r="A7261" t="s">
        <v>16</v>
      </c>
      <c r="B7261" t="s">
        <v>17</v>
      </c>
      <c r="C7261" t="s">
        <v>17782</v>
      </c>
      <c r="D7261" t="s">
        <v>19</v>
      </c>
      <c r="E7261" s="1">
        <v>44096.663888888892</v>
      </c>
      <c r="F7261" s="2">
        <v>44114</v>
      </c>
      <c r="G7261" s="2">
        <v>47766</v>
      </c>
      <c r="H7261" t="s">
        <v>99</v>
      </c>
      <c r="I7261" t="s">
        <v>100</v>
      </c>
      <c r="K7261" t="s">
        <v>17783</v>
      </c>
      <c r="L7261" t="s">
        <v>17784</v>
      </c>
      <c r="M7261" t="s">
        <v>24</v>
      </c>
      <c r="N7261" t="s">
        <v>25</v>
      </c>
      <c r="P7261" t="s">
        <v>103</v>
      </c>
    </row>
    <row r="7262" spans="1:16" x14ac:dyDescent="0.35">
      <c r="A7262" t="s">
        <v>56</v>
      </c>
      <c r="B7262" t="s">
        <v>12315</v>
      </c>
      <c r="C7262" t="s">
        <v>17785</v>
      </c>
      <c r="D7262" t="s">
        <v>19</v>
      </c>
      <c r="E7262" s="1">
        <v>43487.579861111109</v>
      </c>
      <c r="F7262" s="2">
        <v>42886</v>
      </c>
      <c r="G7262" s="2">
        <v>43251</v>
      </c>
      <c r="H7262" t="s">
        <v>1672</v>
      </c>
      <c r="I7262" t="s">
        <v>213</v>
      </c>
      <c r="K7262" t="s">
        <v>152</v>
      </c>
      <c r="L7262" t="s">
        <v>153</v>
      </c>
      <c r="M7262" t="s">
        <v>24</v>
      </c>
      <c r="N7262" t="s">
        <v>41</v>
      </c>
      <c r="P7262" t="s">
        <v>17786</v>
      </c>
    </row>
    <row r="7263" spans="1:16" x14ac:dyDescent="0.35">
      <c r="A7263" t="s">
        <v>56</v>
      </c>
      <c r="B7263" t="s">
        <v>5587</v>
      </c>
      <c r="C7263" t="s">
        <v>17793</v>
      </c>
      <c r="D7263" t="s">
        <v>19</v>
      </c>
      <c r="E7263" s="1">
        <v>44267.338888888888</v>
      </c>
      <c r="F7263" s="2">
        <v>44287</v>
      </c>
      <c r="G7263" s="2">
        <v>47574</v>
      </c>
      <c r="H7263" t="s">
        <v>5589</v>
      </c>
      <c r="I7263" t="s">
        <v>5590</v>
      </c>
      <c r="K7263" t="s">
        <v>17794</v>
      </c>
      <c r="L7263" t="s">
        <v>17795</v>
      </c>
      <c r="M7263" t="s">
        <v>24</v>
      </c>
      <c r="N7263" t="s">
        <v>25</v>
      </c>
      <c r="P7263" t="s">
        <v>17796</v>
      </c>
    </row>
    <row r="7264" spans="1:16" x14ac:dyDescent="0.35">
      <c r="A7264" t="s">
        <v>16</v>
      </c>
      <c r="B7264" t="s">
        <v>17</v>
      </c>
      <c r="C7264" t="s">
        <v>17797</v>
      </c>
      <c r="D7264" t="s">
        <v>36</v>
      </c>
      <c r="E7264" s="1">
        <v>43714.599305555559</v>
      </c>
      <c r="F7264" s="2">
        <v>43706</v>
      </c>
      <c r="G7264" s="2">
        <v>44080</v>
      </c>
      <c r="H7264" t="s">
        <v>159</v>
      </c>
      <c r="I7264" t="s">
        <v>160</v>
      </c>
      <c r="K7264" t="s">
        <v>17798</v>
      </c>
      <c r="L7264" t="s">
        <v>17799</v>
      </c>
      <c r="M7264" t="s">
        <v>24</v>
      </c>
      <c r="N7264" t="s">
        <v>25</v>
      </c>
      <c r="O7264">
        <v>356113</v>
      </c>
      <c r="P7264" t="s">
        <v>2876</v>
      </c>
    </row>
    <row r="7265" spans="1:16" x14ac:dyDescent="0.35">
      <c r="A7265" t="s">
        <v>16</v>
      </c>
      <c r="B7265" t="s">
        <v>17</v>
      </c>
      <c r="C7265" t="s">
        <v>17802</v>
      </c>
      <c r="D7265" t="s">
        <v>36</v>
      </c>
      <c r="E7265" s="1">
        <v>44705.710416666669</v>
      </c>
      <c r="F7265" s="2">
        <v>44607</v>
      </c>
      <c r="G7265" s="2">
        <v>44742</v>
      </c>
      <c r="H7265" t="s">
        <v>1446</v>
      </c>
      <c r="I7265" t="s">
        <v>1447</v>
      </c>
      <c r="K7265" t="s">
        <v>3827</v>
      </c>
      <c r="L7265" t="s">
        <v>3828</v>
      </c>
      <c r="M7265" t="s">
        <v>24</v>
      </c>
      <c r="N7265" t="s">
        <v>25</v>
      </c>
      <c r="O7265">
        <v>358936</v>
      </c>
      <c r="P7265" t="s">
        <v>7442</v>
      </c>
    </row>
    <row r="7266" spans="1:16" x14ac:dyDescent="0.35">
      <c r="A7266" t="s">
        <v>56</v>
      </c>
      <c r="B7266" t="s">
        <v>66</v>
      </c>
      <c r="C7266" t="s">
        <v>347</v>
      </c>
      <c r="D7266" t="s">
        <v>59</v>
      </c>
      <c r="E7266" s="1">
        <v>44721.356944444444</v>
      </c>
      <c r="F7266" s="2">
        <v>44656</v>
      </c>
      <c r="G7266" s="2">
        <v>45021</v>
      </c>
      <c r="H7266" t="s">
        <v>348</v>
      </c>
      <c r="I7266" t="s">
        <v>349</v>
      </c>
      <c r="K7266" t="s">
        <v>350</v>
      </c>
      <c r="L7266" t="s">
        <v>351</v>
      </c>
      <c r="M7266" t="s">
        <v>24</v>
      </c>
      <c r="N7266" t="s">
        <v>64</v>
      </c>
      <c r="O7266">
        <v>602827</v>
      </c>
      <c r="P7266" t="s">
        <v>352</v>
      </c>
    </row>
    <row r="7267" spans="1:16" x14ac:dyDescent="0.35">
      <c r="A7267" t="s">
        <v>16</v>
      </c>
      <c r="B7267" t="s">
        <v>73</v>
      </c>
      <c r="C7267" t="s">
        <v>17807</v>
      </c>
      <c r="D7267" t="s">
        <v>19</v>
      </c>
      <c r="E7267" s="1">
        <v>43550.629166666666</v>
      </c>
      <c r="F7267" s="2">
        <v>43535</v>
      </c>
      <c r="G7267" s="2">
        <v>43646</v>
      </c>
      <c r="H7267" t="s">
        <v>75</v>
      </c>
      <c r="I7267" t="s">
        <v>76</v>
      </c>
      <c r="K7267" t="s">
        <v>17808</v>
      </c>
      <c r="L7267" t="s">
        <v>17809</v>
      </c>
      <c r="M7267" t="s">
        <v>24</v>
      </c>
      <c r="N7267" t="s">
        <v>25</v>
      </c>
      <c r="P7267" t="s">
        <v>1947</v>
      </c>
    </row>
    <row r="7268" spans="1:16" x14ac:dyDescent="0.35">
      <c r="A7268" t="s">
        <v>16</v>
      </c>
      <c r="B7268" t="s">
        <v>17</v>
      </c>
      <c r="C7268" t="s">
        <v>18241</v>
      </c>
      <c r="D7268" t="s">
        <v>19</v>
      </c>
      <c r="E7268" s="1">
        <v>44092.434027777781</v>
      </c>
      <c r="F7268" s="2">
        <v>44114</v>
      </c>
      <c r="G7268" s="2">
        <v>47766</v>
      </c>
      <c r="H7268" t="s">
        <v>99</v>
      </c>
      <c r="I7268" t="s">
        <v>100</v>
      </c>
      <c r="K7268" t="s">
        <v>18242</v>
      </c>
      <c r="L7268" t="s">
        <v>18243</v>
      </c>
      <c r="M7268" t="s">
        <v>24</v>
      </c>
      <c r="N7268" t="s">
        <v>25</v>
      </c>
      <c r="P7268" t="s">
        <v>103</v>
      </c>
    </row>
    <row r="7269" spans="1:16" x14ac:dyDescent="0.35">
      <c r="A7269" t="s">
        <v>56</v>
      </c>
      <c r="B7269" t="s">
        <v>3751</v>
      </c>
      <c r="C7269" t="s">
        <v>24591</v>
      </c>
      <c r="D7269" t="s">
        <v>59</v>
      </c>
      <c r="E7269" s="1">
        <v>43889.362500000003</v>
      </c>
      <c r="F7269" s="2">
        <v>43862</v>
      </c>
      <c r="G7269" s="2">
        <v>44228</v>
      </c>
      <c r="H7269" t="s">
        <v>943</v>
      </c>
      <c r="I7269" t="s">
        <v>944</v>
      </c>
      <c r="K7269" t="s">
        <v>24592</v>
      </c>
      <c r="L7269" t="s">
        <v>24593</v>
      </c>
      <c r="M7269" t="s">
        <v>24</v>
      </c>
      <c r="N7269" t="s">
        <v>24512</v>
      </c>
      <c r="O7269">
        <v>779552</v>
      </c>
      <c r="P7269" t="s">
        <v>24594</v>
      </c>
    </row>
    <row r="7270" spans="1:16" x14ac:dyDescent="0.35">
      <c r="A7270" t="s">
        <v>16</v>
      </c>
      <c r="B7270" t="s">
        <v>17</v>
      </c>
      <c r="C7270" t="s">
        <v>18245</v>
      </c>
      <c r="D7270" t="s">
        <v>19</v>
      </c>
      <c r="E7270" s="1">
        <v>44250.668749999997</v>
      </c>
      <c r="F7270" s="2">
        <v>44250</v>
      </c>
      <c r="G7270" s="2">
        <v>44462</v>
      </c>
      <c r="H7270" t="s">
        <v>93</v>
      </c>
      <c r="I7270" t="s">
        <v>94</v>
      </c>
      <c r="K7270" t="s">
        <v>4544</v>
      </c>
      <c r="L7270" t="s">
        <v>4545</v>
      </c>
      <c r="M7270" t="s">
        <v>24</v>
      </c>
      <c r="N7270" t="s">
        <v>25</v>
      </c>
      <c r="P7270" t="s">
        <v>18246</v>
      </c>
    </row>
    <row r="7271" spans="1:16" x14ac:dyDescent="0.35">
      <c r="A7271" t="s">
        <v>16</v>
      </c>
      <c r="B7271" t="s">
        <v>43</v>
      </c>
      <c r="C7271" t="s">
        <v>18247</v>
      </c>
      <c r="D7271" t="s">
        <v>105</v>
      </c>
      <c r="E7271" s="1">
        <v>44015.418749999997</v>
      </c>
      <c r="F7271" s="2">
        <v>44015</v>
      </c>
      <c r="G7271" s="2">
        <v>44804</v>
      </c>
      <c r="H7271" t="s">
        <v>106</v>
      </c>
      <c r="I7271" t="s">
        <v>107</v>
      </c>
      <c r="K7271" t="s">
        <v>1840</v>
      </c>
      <c r="L7271" t="s">
        <v>1841</v>
      </c>
      <c r="M7271" t="s">
        <v>24</v>
      </c>
      <c r="N7271" t="s">
        <v>25</v>
      </c>
      <c r="O7271">
        <v>94263</v>
      </c>
      <c r="P7271" t="s">
        <v>257</v>
      </c>
    </row>
    <row r="7272" spans="1:16" x14ac:dyDescent="0.35">
      <c r="A7272" t="s">
        <v>139</v>
      </c>
      <c r="B7272" t="s">
        <v>1668</v>
      </c>
      <c r="C7272" t="s">
        <v>24581</v>
      </c>
      <c r="D7272" t="s">
        <v>59</v>
      </c>
      <c r="E7272" s="1">
        <v>43937.71597222222</v>
      </c>
      <c r="F7272" s="2">
        <v>43878</v>
      </c>
      <c r="G7272" s="2">
        <v>44561</v>
      </c>
      <c r="H7272" t="s">
        <v>24582</v>
      </c>
      <c r="I7272" t="s">
        <v>24583</v>
      </c>
      <c r="K7272" t="s">
        <v>24536</v>
      </c>
      <c r="L7272" t="s">
        <v>24537</v>
      </c>
      <c r="M7272" t="s">
        <v>24</v>
      </c>
      <c r="N7272" t="s">
        <v>24512</v>
      </c>
      <c r="O7272">
        <v>780221</v>
      </c>
      <c r="P7272" t="s">
        <v>24584</v>
      </c>
    </row>
    <row r="7273" spans="1:16" x14ac:dyDescent="0.35">
      <c r="A7273" t="s">
        <v>16</v>
      </c>
      <c r="B7273" t="s">
        <v>43</v>
      </c>
      <c r="C7273" t="s">
        <v>18248</v>
      </c>
      <c r="D7273" t="s">
        <v>105</v>
      </c>
      <c r="E7273" s="1">
        <v>44102.635416666664</v>
      </c>
      <c r="F7273" s="2">
        <v>44099</v>
      </c>
      <c r="G7273" s="2">
        <v>44433</v>
      </c>
      <c r="H7273" t="s">
        <v>987</v>
      </c>
      <c r="I7273" t="s">
        <v>988</v>
      </c>
      <c r="K7273" t="s">
        <v>18249</v>
      </c>
      <c r="L7273" t="s">
        <v>18250</v>
      </c>
      <c r="M7273" t="s">
        <v>24</v>
      </c>
      <c r="N7273" t="s">
        <v>25</v>
      </c>
      <c r="O7273">
        <v>94263</v>
      </c>
      <c r="P7273" t="s">
        <v>18251</v>
      </c>
    </row>
    <row r="7274" spans="1:16" x14ac:dyDescent="0.35">
      <c r="A7274" t="s">
        <v>139</v>
      </c>
      <c r="B7274" t="s">
        <v>258</v>
      </c>
      <c r="C7274" t="s">
        <v>13569</v>
      </c>
      <c r="D7274" t="s">
        <v>36</v>
      </c>
      <c r="E7274" s="1">
        <v>43493.435416666667</v>
      </c>
      <c r="F7274" s="2">
        <v>43363</v>
      </c>
      <c r="G7274" s="2">
        <v>51166</v>
      </c>
      <c r="H7274" t="s">
        <v>993</v>
      </c>
      <c r="I7274" t="s">
        <v>994</v>
      </c>
      <c r="K7274" t="s">
        <v>13570</v>
      </c>
      <c r="L7274" t="s">
        <v>13571</v>
      </c>
      <c r="M7274" t="s">
        <v>24</v>
      </c>
      <c r="N7274" t="s">
        <v>25</v>
      </c>
      <c r="O7274">
        <v>665743</v>
      </c>
      <c r="P7274" t="s">
        <v>13572</v>
      </c>
    </row>
    <row r="7275" spans="1:16" x14ac:dyDescent="0.35">
      <c r="A7275" t="s">
        <v>16</v>
      </c>
      <c r="B7275" t="s">
        <v>43</v>
      </c>
      <c r="C7275" t="s">
        <v>18252</v>
      </c>
      <c r="D7275" t="s">
        <v>36</v>
      </c>
      <c r="E7275" s="1">
        <v>44404.685416666667</v>
      </c>
      <c r="F7275" s="2">
        <v>44392</v>
      </c>
      <c r="G7275" s="2">
        <v>44454</v>
      </c>
      <c r="H7275" t="s">
        <v>207</v>
      </c>
      <c r="I7275" t="s">
        <v>143</v>
      </c>
      <c r="J7275" t="s">
        <v>208</v>
      </c>
      <c r="K7275" t="s">
        <v>4809</v>
      </c>
      <c r="L7275" t="s">
        <v>4810</v>
      </c>
      <c r="M7275" t="s">
        <v>24</v>
      </c>
      <c r="N7275" t="s">
        <v>25</v>
      </c>
      <c r="O7275">
        <v>94262</v>
      </c>
      <c r="P7275" t="s">
        <v>18253</v>
      </c>
    </row>
    <row r="7276" spans="1:16" x14ac:dyDescent="0.35">
      <c r="A7276" t="s">
        <v>16</v>
      </c>
      <c r="B7276" t="s">
        <v>24517</v>
      </c>
      <c r="C7276" t="s">
        <v>24518</v>
      </c>
      <c r="D7276" t="s">
        <v>59</v>
      </c>
      <c r="E7276" s="1">
        <v>44103.575694444444</v>
      </c>
      <c r="F7276" s="2">
        <v>44035</v>
      </c>
      <c r="G7276" s="2">
        <v>45127</v>
      </c>
      <c r="H7276" t="s">
        <v>24519</v>
      </c>
      <c r="I7276" t="s">
        <v>24520</v>
      </c>
      <c r="K7276" t="s">
        <v>62</v>
      </c>
      <c r="L7276" t="s">
        <v>63</v>
      </c>
      <c r="M7276" t="s">
        <v>24</v>
      </c>
      <c r="N7276" t="s">
        <v>24512</v>
      </c>
      <c r="O7276">
        <v>851147</v>
      </c>
      <c r="P7276" t="s">
        <v>24521</v>
      </c>
    </row>
    <row r="7277" spans="1:16" x14ac:dyDescent="0.35">
      <c r="A7277" t="s">
        <v>56</v>
      </c>
      <c r="B7277" t="s">
        <v>57</v>
      </c>
      <c r="C7277" t="s">
        <v>58</v>
      </c>
      <c r="D7277" t="s">
        <v>59</v>
      </c>
      <c r="E7277" s="1">
        <v>43955.722222222219</v>
      </c>
      <c r="F7277" s="2">
        <v>43962</v>
      </c>
      <c r="G7277" s="2">
        <v>44327</v>
      </c>
      <c r="H7277" t="s">
        <v>60</v>
      </c>
      <c r="I7277" t="s">
        <v>61</v>
      </c>
      <c r="K7277" t="s">
        <v>62</v>
      </c>
      <c r="L7277" t="s">
        <v>63</v>
      </c>
      <c r="M7277" t="s">
        <v>24</v>
      </c>
      <c r="N7277" t="s">
        <v>64</v>
      </c>
      <c r="O7277">
        <v>718382</v>
      </c>
      <c r="P7277" t="s">
        <v>65</v>
      </c>
    </row>
    <row r="7278" spans="1:16" x14ac:dyDescent="0.35">
      <c r="A7278" t="s">
        <v>16</v>
      </c>
      <c r="B7278" t="s">
        <v>17</v>
      </c>
      <c r="C7278" t="s">
        <v>18267</v>
      </c>
      <c r="D7278" t="s">
        <v>19</v>
      </c>
      <c r="E7278" s="1">
        <v>44725.65347222222</v>
      </c>
      <c r="F7278" s="2">
        <v>44690</v>
      </c>
      <c r="G7278" s="2">
        <v>45786</v>
      </c>
      <c r="H7278" t="s">
        <v>4154</v>
      </c>
      <c r="I7278" t="s">
        <v>4155</v>
      </c>
      <c r="K7278" t="s">
        <v>18268</v>
      </c>
      <c r="L7278" t="s">
        <v>18269</v>
      </c>
      <c r="M7278" t="s">
        <v>24</v>
      </c>
      <c r="N7278" t="s">
        <v>25</v>
      </c>
      <c r="P7278" t="s">
        <v>18270</v>
      </c>
    </row>
    <row r="7279" spans="1:16" x14ac:dyDescent="0.35">
      <c r="A7279" t="s">
        <v>16</v>
      </c>
      <c r="B7279" t="s">
        <v>24517</v>
      </c>
      <c r="C7279" t="s">
        <v>24518</v>
      </c>
      <c r="D7279" t="s">
        <v>59</v>
      </c>
      <c r="E7279" s="1">
        <v>44103.575694444444</v>
      </c>
      <c r="F7279" s="2">
        <v>44035</v>
      </c>
      <c r="G7279" s="2">
        <v>45127</v>
      </c>
      <c r="H7279" t="s">
        <v>24519</v>
      </c>
      <c r="I7279" t="s">
        <v>24520</v>
      </c>
      <c r="K7279" t="s">
        <v>62</v>
      </c>
      <c r="L7279" t="s">
        <v>63</v>
      </c>
      <c r="M7279" t="s">
        <v>24</v>
      </c>
      <c r="N7279" t="s">
        <v>24512</v>
      </c>
      <c r="O7279">
        <v>333924</v>
      </c>
      <c r="P7279" t="s">
        <v>24521</v>
      </c>
    </row>
    <row r="7280" spans="1:16" x14ac:dyDescent="0.35">
      <c r="A7280" t="s">
        <v>56</v>
      </c>
      <c r="B7280" t="s">
        <v>1394</v>
      </c>
      <c r="C7280" t="s">
        <v>24886</v>
      </c>
      <c r="D7280" t="s">
        <v>59</v>
      </c>
      <c r="E7280" s="1">
        <v>43711.611805555556</v>
      </c>
      <c r="F7280" s="2">
        <v>43709</v>
      </c>
      <c r="G7280" s="2">
        <v>43830</v>
      </c>
      <c r="H7280" t="s">
        <v>1731</v>
      </c>
      <c r="I7280" t="s">
        <v>1732</v>
      </c>
      <c r="K7280" t="s">
        <v>1733</v>
      </c>
      <c r="L7280" t="s">
        <v>1734</v>
      </c>
      <c r="M7280" t="s">
        <v>24</v>
      </c>
      <c r="N7280" t="s">
        <v>24512</v>
      </c>
      <c r="O7280">
        <v>192415</v>
      </c>
      <c r="P7280" t="s">
        <v>24887</v>
      </c>
    </row>
    <row r="7281" spans="1:16" x14ac:dyDescent="0.35">
      <c r="A7281" t="s">
        <v>16</v>
      </c>
      <c r="B7281" t="s">
        <v>17</v>
      </c>
      <c r="C7281" t="s">
        <v>18276</v>
      </c>
      <c r="D7281" t="s">
        <v>19</v>
      </c>
      <c r="E7281" s="1">
        <v>44362.497916666667</v>
      </c>
      <c r="F7281" s="2">
        <v>44367</v>
      </c>
      <c r="G7281" s="2">
        <v>46193</v>
      </c>
      <c r="H7281" t="s">
        <v>99</v>
      </c>
      <c r="I7281" t="s">
        <v>100</v>
      </c>
      <c r="K7281" t="s">
        <v>18277</v>
      </c>
      <c r="L7281" t="s">
        <v>18278</v>
      </c>
      <c r="M7281" t="s">
        <v>24</v>
      </c>
      <c r="N7281" t="s">
        <v>25</v>
      </c>
      <c r="P7281" t="s">
        <v>427</v>
      </c>
    </row>
    <row r="7282" spans="1:16" x14ac:dyDescent="0.35">
      <c r="A7282" t="s">
        <v>56</v>
      </c>
      <c r="B7282" t="s">
        <v>57</v>
      </c>
      <c r="C7282" t="s">
        <v>58</v>
      </c>
      <c r="D7282" t="s">
        <v>59</v>
      </c>
      <c r="E7282" s="1">
        <v>43955.722222222219</v>
      </c>
      <c r="F7282" s="2">
        <v>43962</v>
      </c>
      <c r="G7282" s="2">
        <v>44327</v>
      </c>
      <c r="H7282" t="s">
        <v>60</v>
      </c>
      <c r="I7282" t="s">
        <v>61</v>
      </c>
      <c r="K7282" t="s">
        <v>62</v>
      </c>
      <c r="L7282" t="s">
        <v>63</v>
      </c>
      <c r="M7282" t="s">
        <v>24</v>
      </c>
      <c r="N7282" t="s">
        <v>64</v>
      </c>
      <c r="O7282">
        <v>609765</v>
      </c>
      <c r="P7282" t="s">
        <v>65</v>
      </c>
    </row>
    <row r="7283" spans="1:16" x14ac:dyDescent="0.35">
      <c r="A7283" t="s">
        <v>16</v>
      </c>
      <c r="B7283" t="s">
        <v>17</v>
      </c>
      <c r="C7283" t="s">
        <v>16278</v>
      </c>
      <c r="D7283" t="s">
        <v>36</v>
      </c>
      <c r="E7283" s="1">
        <v>43936.709722222222</v>
      </c>
      <c r="F7283" s="2">
        <v>43922</v>
      </c>
      <c r="G7283" s="2">
        <v>44196</v>
      </c>
      <c r="H7283" t="s">
        <v>51</v>
      </c>
      <c r="I7283" t="s">
        <v>52</v>
      </c>
      <c r="K7283" t="s">
        <v>3707</v>
      </c>
      <c r="L7283" t="s">
        <v>3708</v>
      </c>
      <c r="M7283" t="s">
        <v>24</v>
      </c>
      <c r="N7283" t="s">
        <v>25</v>
      </c>
      <c r="O7283">
        <v>2140038023</v>
      </c>
      <c r="P7283" t="s">
        <v>55</v>
      </c>
    </row>
    <row r="7284" spans="1:16" x14ac:dyDescent="0.35">
      <c r="A7284" t="s">
        <v>16</v>
      </c>
      <c r="B7284" t="s">
        <v>43</v>
      </c>
      <c r="C7284" t="s">
        <v>8352</v>
      </c>
      <c r="D7284" t="s">
        <v>36</v>
      </c>
      <c r="E7284" s="1">
        <v>43496.495138888888</v>
      </c>
      <c r="F7284" s="2">
        <v>43493</v>
      </c>
      <c r="G7284" s="2">
        <v>43857</v>
      </c>
      <c r="H7284" t="s">
        <v>440</v>
      </c>
      <c r="I7284" t="s">
        <v>1203</v>
      </c>
      <c r="J7284" t="s">
        <v>441</v>
      </c>
      <c r="K7284" t="s">
        <v>8353</v>
      </c>
      <c r="L7284" t="s">
        <v>8354</v>
      </c>
      <c r="M7284" t="s">
        <v>24</v>
      </c>
      <c r="N7284" t="s">
        <v>41</v>
      </c>
      <c r="O7284">
        <v>358637</v>
      </c>
      <c r="P7284" t="s">
        <v>8355</v>
      </c>
    </row>
    <row r="7285" spans="1:16" x14ac:dyDescent="0.35">
      <c r="A7285" t="s">
        <v>16</v>
      </c>
      <c r="B7285" t="s">
        <v>17</v>
      </c>
      <c r="C7285" t="s">
        <v>16279</v>
      </c>
      <c r="D7285" t="s">
        <v>36</v>
      </c>
      <c r="E7285" s="1">
        <v>44593.439583333333</v>
      </c>
      <c r="F7285" s="2">
        <v>44593</v>
      </c>
      <c r="G7285" s="2">
        <v>44742</v>
      </c>
      <c r="H7285" t="s">
        <v>704</v>
      </c>
      <c r="I7285" t="s">
        <v>705</v>
      </c>
      <c r="K7285" t="s">
        <v>1720</v>
      </c>
      <c r="L7285" t="s">
        <v>1721</v>
      </c>
      <c r="M7285" t="s">
        <v>24</v>
      </c>
      <c r="N7285" t="s">
        <v>25</v>
      </c>
      <c r="O7285">
        <v>2140038023</v>
      </c>
      <c r="P7285" t="s">
        <v>708</v>
      </c>
    </row>
    <row r="7286" spans="1:16" x14ac:dyDescent="0.35">
      <c r="A7286" t="s">
        <v>56</v>
      </c>
      <c r="B7286" t="s">
        <v>57</v>
      </c>
      <c r="C7286" t="s">
        <v>58</v>
      </c>
      <c r="D7286" t="s">
        <v>59</v>
      </c>
      <c r="E7286" s="1">
        <v>43955.722222222219</v>
      </c>
      <c r="F7286" s="2">
        <v>43962</v>
      </c>
      <c r="G7286" s="2">
        <v>44327</v>
      </c>
      <c r="H7286" t="s">
        <v>60</v>
      </c>
      <c r="I7286" t="s">
        <v>61</v>
      </c>
      <c r="K7286" t="s">
        <v>62</v>
      </c>
      <c r="L7286" t="s">
        <v>63</v>
      </c>
      <c r="M7286" t="s">
        <v>24</v>
      </c>
      <c r="N7286" t="s">
        <v>64</v>
      </c>
      <c r="O7286">
        <v>165375</v>
      </c>
      <c r="P7286" t="s">
        <v>65</v>
      </c>
    </row>
    <row r="7287" spans="1:16" x14ac:dyDescent="0.35">
      <c r="A7287" t="s">
        <v>16</v>
      </c>
      <c r="B7287" t="s">
        <v>17</v>
      </c>
      <c r="C7287" t="s">
        <v>16431</v>
      </c>
      <c r="D7287" t="s">
        <v>19</v>
      </c>
      <c r="E7287" s="1">
        <v>44736.411111111112</v>
      </c>
      <c r="F7287" s="2">
        <v>44727</v>
      </c>
      <c r="G7287" s="2">
        <v>46553</v>
      </c>
      <c r="H7287" t="s">
        <v>4154</v>
      </c>
      <c r="I7287" t="s">
        <v>4155</v>
      </c>
      <c r="K7287" t="s">
        <v>16432</v>
      </c>
      <c r="L7287" t="s">
        <v>16433</v>
      </c>
      <c r="M7287" t="s">
        <v>24</v>
      </c>
      <c r="N7287" t="s">
        <v>25</v>
      </c>
      <c r="P7287" t="s">
        <v>16434</v>
      </c>
    </row>
    <row r="7288" spans="1:16" x14ac:dyDescent="0.35">
      <c r="A7288" t="s">
        <v>16</v>
      </c>
      <c r="B7288" t="s">
        <v>27</v>
      </c>
      <c r="C7288" t="s">
        <v>16427</v>
      </c>
      <c r="D7288" t="s">
        <v>19</v>
      </c>
      <c r="E7288" s="1">
        <v>43838.656944444447</v>
      </c>
      <c r="F7288" s="2">
        <v>43845</v>
      </c>
      <c r="G7288" s="2">
        <v>47498</v>
      </c>
      <c r="H7288" t="s">
        <v>29</v>
      </c>
      <c r="I7288" t="s">
        <v>30</v>
      </c>
      <c r="K7288" t="s">
        <v>16428</v>
      </c>
      <c r="L7288" t="s">
        <v>16429</v>
      </c>
      <c r="M7288" t="s">
        <v>24</v>
      </c>
      <c r="N7288" t="s">
        <v>25</v>
      </c>
      <c r="P7288" t="s">
        <v>16430</v>
      </c>
    </row>
    <row r="7289" spans="1:16" x14ac:dyDescent="0.35">
      <c r="A7289" t="s">
        <v>16</v>
      </c>
      <c r="B7289" t="s">
        <v>17</v>
      </c>
      <c r="C7289" t="s">
        <v>16439</v>
      </c>
      <c r="D7289" t="s">
        <v>36</v>
      </c>
      <c r="E7289" s="1">
        <v>44722.52847222222</v>
      </c>
      <c r="F7289" s="2">
        <v>44652</v>
      </c>
      <c r="G7289" s="2">
        <v>44926</v>
      </c>
      <c r="H7289" t="s">
        <v>1446</v>
      </c>
      <c r="I7289" t="s">
        <v>1447</v>
      </c>
      <c r="K7289" t="s">
        <v>3978</v>
      </c>
      <c r="L7289" t="s">
        <v>3979</v>
      </c>
      <c r="M7289" t="s">
        <v>24</v>
      </c>
      <c r="N7289" t="s">
        <v>25</v>
      </c>
      <c r="O7289">
        <v>358936</v>
      </c>
      <c r="P7289" t="s">
        <v>16440</v>
      </c>
    </row>
    <row r="7290" spans="1:16" x14ac:dyDescent="0.35">
      <c r="A7290" t="s">
        <v>16</v>
      </c>
      <c r="B7290" t="s">
        <v>43</v>
      </c>
      <c r="C7290" t="s">
        <v>16441</v>
      </c>
      <c r="D7290" t="s">
        <v>36</v>
      </c>
      <c r="E7290" s="1">
        <v>43552.685416666667</v>
      </c>
      <c r="F7290" s="2">
        <v>43101</v>
      </c>
      <c r="G7290" s="2">
        <v>44926</v>
      </c>
      <c r="H7290" t="s">
        <v>7509</v>
      </c>
      <c r="I7290" t="s">
        <v>7510</v>
      </c>
      <c r="K7290" t="s">
        <v>1259</v>
      </c>
      <c r="L7290" t="s">
        <v>56</v>
      </c>
      <c r="M7290" t="s">
        <v>24</v>
      </c>
      <c r="N7290" t="s">
        <v>25</v>
      </c>
      <c r="O7290">
        <v>94250</v>
      </c>
      <c r="P7290" t="s">
        <v>7511</v>
      </c>
    </row>
    <row r="7291" spans="1:16" x14ac:dyDescent="0.35">
      <c r="A7291" t="s">
        <v>16</v>
      </c>
      <c r="B7291" t="s">
        <v>17</v>
      </c>
      <c r="C7291" t="s">
        <v>16442</v>
      </c>
      <c r="D7291" t="s">
        <v>36</v>
      </c>
      <c r="E7291" s="1">
        <v>44593.632638888892</v>
      </c>
      <c r="F7291" s="2">
        <v>44593</v>
      </c>
      <c r="G7291" s="2">
        <v>44742</v>
      </c>
      <c r="H7291" t="s">
        <v>704</v>
      </c>
      <c r="I7291" t="s">
        <v>705</v>
      </c>
      <c r="K7291" t="s">
        <v>11501</v>
      </c>
      <c r="L7291" t="s">
        <v>11502</v>
      </c>
      <c r="M7291" t="s">
        <v>24</v>
      </c>
      <c r="N7291" t="s">
        <v>25</v>
      </c>
      <c r="O7291">
        <v>2140038023</v>
      </c>
      <c r="P7291" t="s">
        <v>708</v>
      </c>
    </row>
    <row r="7292" spans="1:16" x14ac:dyDescent="0.35">
      <c r="A7292" t="s">
        <v>16</v>
      </c>
      <c r="B7292" t="s">
        <v>17</v>
      </c>
      <c r="C7292" t="s">
        <v>16443</v>
      </c>
      <c r="D7292" t="s">
        <v>19</v>
      </c>
      <c r="E7292" s="1">
        <v>44362.398611111108</v>
      </c>
      <c r="F7292" s="2">
        <v>44367</v>
      </c>
      <c r="G7292" s="2">
        <v>46193</v>
      </c>
      <c r="H7292" t="s">
        <v>99</v>
      </c>
      <c r="I7292" t="s">
        <v>100</v>
      </c>
      <c r="K7292" t="s">
        <v>16444</v>
      </c>
      <c r="L7292" t="s">
        <v>16445</v>
      </c>
      <c r="M7292" t="s">
        <v>24</v>
      </c>
      <c r="N7292" t="s">
        <v>25</v>
      </c>
      <c r="P7292" t="s">
        <v>427</v>
      </c>
    </row>
    <row r="7293" spans="1:16" x14ac:dyDescent="0.35">
      <c r="A7293" t="s">
        <v>16</v>
      </c>
      <c r="B7293" t="s">
        <v>43</v>
      </c>
      <c r="C7293" t="s">
        <v>16448</v>
      </c>
      <c r="D7293" t="s">
        <v>105</v>
      </c>
      <c r="E7293" s="1">
        <v>43531.692361111112</v>
      </c>
      <c r="F7293" s="2">
        <v>43531</v>
      </c>
      <c r="G7293" s="2">
        <v>44982</v>
      </c>
      <c r="H7293" t="s">
        <v>987</v>
      </c>
      <c r="I7293" t="s">
        <v>988</v>
      </c>
      <c r="K7293" t="s">
        <v>16449</v>
      </c>
      <c r="L7293" t="s">
        <v>16450</v>
      </c>
      <c r="M7293" t="s">
        <v>24</v>
      </c>
      <c r="N7293" t="s">
        <v>25</v>
      </c>
      <c r="O7293">
        <v>94263</v>
      </c>
      <c r="P7293" t="e" cm="1">
        <f t="array" ref="P7293">- MANUTENÇÃO</f>
        <v>#NAME?</v>
      </c>
    </row>
    <row r="7294" spans="1:16" x14ac:dyDescent="0.35">
      <c r="A7294" t="s">
        <v>139</v>
      </c>
      <c r="B7294" t="s">
        <v>140</v>
      </c>
      <c r="C7294" t="s">
        <v>16451</v>
      </c>
      <c r="D7294" t="s">
        <v>19</v>
      </c>
      <c r="E7294" s="1">
        <v>43782.288194444445</v>
      </c>
      <c r="F7294" s="2">
        <v>43787</v>
      </c>
      <c r="G7294" s="2">
        <v>44517</v>
      </c>
      <c r="H7294" t="s">
        <v>37</v>
      </c>
      <c r="I7294" t="s">
        <v>38</v>
      </c>
      <c r="J7294" t="s">
        <v>38</v>
      </c>
      <c r="K7294" t="s">
        <v>2329</v>
      </c>
      <c r="L7294" t="s">
        <v>2330</v>
      </c>
      <c r="M7294" t="s">
        <v>24</v>
      </c>
      <c r="N7294" t="s">
        <v>25</v>
      </c>
      <c r="P7294" t="s">
        <v>1201</v>
      </c>
    </row>
    <row r="7295" spans="1:16" x14ac:dyDescent="0.35">
      <c r="A7295" t="s">
        <v>16</v>
      </c>
      <c r="B7295" t="s">
        <v>43</v>
      </c>
      <c r="C7295" t="s">
        <v>16454</v>
      </c>
      <c r="D7295" t="s">
        <v>36</v>
      </c>
      <c r="E7295" s="1">
        <v>44474.696527777778</v>
      </c>
      <c r="F7295" s="2">
        <v>44480</v>
      </c>
      <c r="G7295" s="2">
        <v>44772</v>
      </c>
      <c r="H7295" t="s">
        <v>37</v>
      </c>
      <c r="I7295" t="s">
        <v>143</v>
      </c>
      <c r="J7295" t="s">
        <v>38</v>
      </c>
      <c r="K7295" t="s">
        <v>3168</v>
      </c>
      <c r="L7295" t="s">
        <v>3169</v>
      </c>
      <c r="M7295" t="s">
        <v>24</v>
      </c>
      <c r="N7295" t="s">
        <v>25</v>
      </c>
      <c r="O7295">
        <v>356784</v>
      </c>
      <c r="P7295" t="s">
        <v>16455</v>
      </c>
    </row>
    <row r="7296" spans="1:16" x14ac:dyDescent="0.35">
      <c r="A7296" t="s">
        <v>16</v>
      </c>
      <c r="B7296" t="s">
        <v>43</v>
      </c>
      <c r="C7296" t="s">
        <v>16452</v>
      </c>
      <c r="D7296" t="s">
        <v>19</v>
      </c>
      <c r="E7296" s="1">
        <v>44543.410416666666</v>
      </c>
      <c r="F7296" s="2">
        <v>44482</v>
      </c>
      <c r="G7296" s="2">
        <v>46673</v>
      </c>
      <c r="H7296" t="s">
        <v>149</v>
      </c>
      <c r="I7296" t="s">
        <v>150</v>
      </c>
      <c r="J7296" t="s">
        <v>151</v>
      </c>
      <c r="K7296" t="s">
        <v>152</v>
      </c>
      <c r="L7296" t="s">
        <v>153</v>
      </c>
      <c r="M7296" t="s">
        <v>24</v>
      </c>
      <c r="N7296" t="s">
        <v>25</v>
      </c>
      <c r="P7296" t="s">
        <v>16453</v>
      </c>
    </row>
    <row r="7297" spans="1:16" x14ac:dyDescent="0.35">
      <c r="A7297" t="s">
        <v>16</v>
      </c>
      <c r="B7297" t="s">
        <v>17</v>
      </c>
      <c r="C7297" t="s">
        <v>26562</v>
      </c>
      <c r="D7297" t="s">
        <v>19</v>
      </c>
      <c r="E7297" s="1">
        <v>44505.484722222223</v>
      </c>
      <c r="F7297" s="2">
        <v>44505</v>
      </c>
      <c r="G7297" s="2">
        <v>46331</v>
      </c>
      <c r="H7297" t="s">
        <v>550</v>
      </c>
      <c r="I7297" t="s">
        <v>551</v>
      </c>
      <c r="K7297" t="s">
        <v>26563</v>
      </c>
      <c r="L7297" t="s">
        <v>26564</v>
      </c>
      <c r="M7297" t="s">
        <v>24</v>
      </c>
      <c r="N7297" t="s">
        <v>24512</v>
      </c>
      <c r="P7297" t="s">
        <v>26565</v>
      </c>
    </row>
    <row r="7298" spans="1:16" x14ac:dyDescent="0.35">
      <c r="A7298" t="s">
        <v>16</v>
      </c>
      <c r="B7298" t="s">
        <v>27</v>
      </c>
      <c r="C7298" t="s">
        <v>16456</v>
      </c>
      <c r="D7298" t="s">
        <v>19</v>
      </c>
      <c r="E7298" s="1">
        <v>44610.429166666669</v>
      </c>
      <c r="F7298" s="2">
        <v>44612</v>
      </c>
      <c r="G7298" s="2">
        <v>48264</v>
      </c>
      <c r="H7298" t="s">
        <v>29</v>
      </c>
      <c r="I7298" t="s">
        <v>30</v>
      </c>
      <c r="K7298" t="s">
        <v>9750</v>
      </c>
      <c r="L7298" t="s">
        <v>9751</v>
      </c>
      <c r="M7298" t="s">
        <v>24</v>
      </c>
      <c r="N7298" t="s">
        <v>25</v>
      </c>
      <c r="P7298" t="s">
        <v>3255</v>
      </c>
    </row>
    <row r="7299" spans="1:16" x14ac:dyDescent="0.35">
      <c r="A7299" t="s">
        <v>16</v>
      </c>
      <c r="B7299" t="s">
        <v>73</v>
      </c>
      <c r="C7299" t="s">
        <v>16457</v>
      </c>
      <c r="D7299" t="s">
        <v>19</v>
      </c>
      <c r="E7299" s="1">
        <v>43840.47152777778</v>
      </c>
      <c r="F7299" s="2">
        <v>43738</v>
      </c>
      <c r="G7299" s="2">
        <v>43819</v>
      </c>
      <c r="H7299" t="s">
        <v>550</v>
      </c>
      <c r="I7299" t="s">
        <v>551</v>
      </c>
      <c r="K7299" t="s">
        <v>16458</v>
      </c>
      <c r="L7299" t="s">
        <v>16459</v>
      </c>
      <c r="M7299" t="s">
        <v>24</v>
      </c>
      <c r="N7299" t="s">
        <v>25</v>
      </c>
      <c r="P7299" t="s">
        <v>16460</v>
      </c>
    </row>
    <row r="7300" spans="1:16" x14ac:dyDescent="0.35">
      <c r="A7300" t="s">
        <v>16</v>
      </c>
      <c r="B7300" t="s">
        <v>17</v>
      </c>
      <c r="C7300" t="s">
        <v>16465</v>
      </c>
      <c r="D7300" t="s">
        <v>105</v>
      </c>
      <c r="E7300" s="1">
        <v>44607.434027777781</v>
      </c>
      <c r="F7300" s="2">
        <v>44593</v>
      </c>
      <c r="G7300" s="2">
        <v>45290</v>
      </c>
      <c r="H7300" t="s">
        <v>75</v>
      </c>
      <c r="I7300" t="s">
        <v>76</v>
      </c>
      <c r="K7300" t="s">
        <v>120</v>
      </c>
      <c r="L7300" t="s">
        <v>121</v>
      </c>
      <c r="M7300" t="s">
        <v>24</v>
      </c>
      <c r="N7300" t="s">
        <v>25</v>
      </c>
      <c r="O7300">
        <v>94260</v>
      </c>
      <c r="P7300" t="s">
        <v>16466</v>
      </c>
    </row>
    <row r="7301" spans="1:16" x14ac:dyDescent="0.35">
      <c r="A7301" t="s">
        <v>16</v>
      </c>
      <c r="B7301" t="s">
        <v>43</v>
      </c>
      <c r="C7301" t="s">
        <v>24856</v>
      </c>
      <c r="D7301" t="s">
        <v>59</v>
      </c>
      <c r="E7301" s="1">
        <v>44371.620138888888</v>
      </c>
      <c r="F7301" s="2">
        <v>44371</v>
      </c>
      <c r="G7301" s="2">
        <v>45162</v>
      </c>
      <c r="H7301" t="s">
        <v>11524</v>
      </c>
      <c r="I7301" t="s">
        <v>11525</v>
      </c>
      <c r="K7301" t="s">
        <v>735</v>
      </c>
      <c r="L7301" t="s">
        <v>736</v>
      </c>
      <c r="M7301" t="s">
        <v>24</v>
      </c>
      <c r="N7301" t="s">
        <v>24512</v>
      </c>
      <c r="O7301">
        <v>2140038012</v>
      </c>
      <c r="P7301" t="s">
        <v>24857</v>
      </c>
    </row>
    <row r="7302" spans="1:16" x14ac:dyDescent="0.35">
      <c r="A7302" t="s">
        <v>16</v>
      </c>
      <c r="B7302" t="s">
        <v>17</v>
      </c>
      <c r="C7302" t="s">
        <v>16942</v>
      </c>
      <c r="D7302" t="s">
        <v>19</v>
      </c>
      <c r="E7302" s="1">
        <v>43970.597222222219</v>
      </c>
      <c r="F7302" s="2">
        <v>43970</v>
      </c>
      <c r="G7302" s="2">
        <v>44184</v>
      </c>
      <c r="H7302" t="s">
        <v>93</v>
      </c>
      <c r="I7302" t="s">
        <v>94</v>
      </c>
      <c r="K7302" t="s">
        <v>16943</v>
      </c>
      <c r="L7302" t="s">
        <v>16944</v>
      </c>
      <c r="M7302" t="s">
        <v>24</v>
      </c>
      <c r="N7302" t="s">
        <v>25</v>
      </c>
      <c r="P7302" t="s">
        <v>14856</v>
      </c>
    </row>
    <row r="7303" spans="1:16" x14ac:dyDescent="0.35">
      <c r="A7303" t="s">
        <v>16</v>
      </c>
      <c r="B7303" t="s">
        <v>17</v>
      </c>
      <c r="C7303" t="s">
        <v>16945</v>
      </c>
      <c r="D7303" t="s">
        <v>19</v>
      </c>
      <c r="E7303" s="1">
        <v>44095.55972222222</v>
      </c>
      <c r="F7303" s="2">
        <v>44114</v>
      </c>
      <c r="G7303" s="2">
        <v>47766</v>
      </c>
      <c r="H7303" t="s">
        <v>99</v>
      </c>
      <c r="I7303" t="s">
        <v>100</v>
      </c>
      <c r="K7303" t="s">
        <v>16946</v>
      </c>
      <c r="L7303" t="s">
        <v>16947</v>
      </c>
      <c r="M7303" t="s">
        <v>24</v>
      </c>
      <c r="N7303" t="s">
        <v>25</v>
      </c>
      <c r="P7303" t="s">
        <v>103</v>
      </c>
    </row>
    <row r="7304" spans="1:16" x14ac:dyDescent="0.35">
      <c r="A7304" t="s">
        <v>16</v>
      </c>
      <c r="B7304" t="s">
        <v>27</v>
      </c>
      <c r="C7304" t="s">
        <v>18658</v>
      </c>
      <c r="D7304" t="s">
        <v>19</v>
      </c>
      <c r="E7304" s="1">
        <v>44246.474305555559</v>
      </c>
      <c r="F7304" s="2">
        <v>44247</v>
      </c>
      <c r="G7304" s="2">
        <v>47899</v>
      </c>
      <c r="H7304" t="s">
        <v>29</v>
      </c>
      <c r="I7304" t="s">
        <v>30</v>
      </c>
      <c r="K7304" t="s">
        <v>18659</v>
      </c>
      <c r="L7304" t="s">
        <v>18660</v>
      </c>
      <c r="M7304" t="s">
        <v>24</v>
      </c>
      <c r="N7304" t="s">
        <v>25</v>
      </c>
      <c r="P7304" t="s">
        <v>18661</v>
      </c>
    </row>
    <row r="7305" spans="1:16" x14ac:dyDescent="0.35">
      <c r="A7305" t="s">
        <v>16</v>
      </c>
      <c r="B7305" t="s">
        <v>17</v>
      </c>
      <c r="C7305" t="s">
        <v>26566</v>
      </c>
      <c r="D7305" t="s">
        <v>19</v>
      </c>
      <c r="E7305" s="1">
        <v>43962.602083333331</v>
      </c>
      <c r="F7305" s="2">
        <v>43962</v>
      </c>
      <c r="G7305" s="2">
        <v>44341</v>
      </c>
      <c r="H7305" t="s">
        <v>24596</v>
      </c>
      <c r="I7305" t="s">
        <v>24597</v>
      </c>
      <c r="K7305" t="s">
        <v>2842</v>
      </c>
      <c r="L7305" t="s">
        <v>2843</v>
      </c>
      <c r="M7305" t="s">
        <v>24</v>
      </c>
      <c r="N7305" t="s">
        <v>24515</v>
      </c>
      <c r="P7305" t="s">
        <v>26567</v>
      </c>
    </row>
    <row r="7306" spans="1:16" x14ac:dyDescent="0.35">
      <c r="A7306" t="s">
        <v>139</v>
      </c>
      <c r="B7306" t="s">
        <v>140</v>
      </c>
      <c r="C7306" t="s">
        <v>2495</v>
      </c>
      <c r="D7306" t="s">
        <v>36</v>
      </c>
      <c r="E7306" s="1">
        <v>43501.467361111114</v>
      </c>
      <c r="F7306" s="2">
        <v>43501</v>
      </c>
      <c r="G7306" s="2">
        <v>44602</v>
      </c>
      <c r="H7306" t="s">
        <v>529</v>
      </c>
      <c r="I7306" t="s">
        <v>530</v>
      </c>
      <c r="K7306" t="s">
        <v>2496</v>
      </c>
      <c r="L7306" t="s">
        <v>2497</v>
      </c>
      <c r="M7306" t="s">
        <v>24</v>
      </c>
      <c r="N7306" t="s">
        <v>25</v>
      </c>
      <c r="O7306">
        <v>324528</v>
      </c>
      <c r="P7306" t="s">
        <v>2498</v>
      </c>
    </row>
    <row r="7307" spans="1:16" x14ac:dyDescent="0.35">
      <c r="A7307" t="s">
        <v>56</v>
      </c>
      <c r="B7307" t="s">
        <v>66</v>
      </c>
      <c r="C7307" t="s">
        <v>18673</v>
      </c>
      <c r="D7307" t="s">
        <v>36</v>
      </c>
      <c r="E7307" s="1">
        <v>44490.730555555558</v>
      </c>
      <c r="F7307" s="2">
        <v>44564</v>
      </c>
      <c r="G7307" s="2">
        <v>44926</v>
      </c>
      <c r="H7307" t="s">
        <v>460</v>
      </c>
      <c r="I7307" t="s">
        <v>461</v>
      </c>
      <c r="K7307" t="s">
        <v>560</v>
      </c>
      <c r="L7307" t="s">
        <v>561</v>
      </c>
      <c r="M7307" t="s">
        <v>24</v>
      </c>
      <c r="N7307" t="s">
        <v>25</v>
      </c>
      <c r="O7307">
        <v>358936</v>
      </c>
      <c r="P7307" t="s">
        <v>877</v>
      </c>
    </row>
    <row r="7308" spans="1:16" x14ac:dyDescent="0.35">
      <c r="A7308" t="s">
        <v>139</v>
      </c>
      <c r="B7308" t="s">
        <v>1668</v>
      </c>
      <c r="C7308" t="s">
        <v>24581</v>
      </c>
      <c r="D7308" t="s">
        <v>59</v>
      </c>
      <c r="E7308" s="1">
        <v>43937.71597222222</v>
      </c>
      <c r="F7308" s="2">
        <v>43878</v>
      </c>
      <c r="G7308" s="2">
        <v>44561</v>
      </c>
      <c r="H7308" t="s">
        <v>24582</v>
      </c>
      <c r="I7308" t="s">
        <v>24583</v>
      </c>
      <c r="K7308" t="s">
        <v>24536</v>
      </c>
      <c r="L7308" t="s">
        <v>24537</v>
      </c>
      <c r="M7308" t="s">
        <v>24</v>
      </c>
      <c r="N7308" t="s">
        <v>24512</v>
      </c>
      <c r="O7308">
        <v>710426</v>
      </c>
      <c r="P7308" t="s">
        <v>24584</v>
      </c>
    </row>
    <row r="7309" spans="1:16" x14ac:dyDescent="0.35">
      <c r="A7309" t="s">
        <v>16</v>
      </c>
      <c r="B7309" t="s">
        <v>17</v>
      </c>
      <c r="C7309" t="s">
        <v>18678</v>
      </c>
      <c r="D7309" t="s">
        <v>19</v>
      </c>
      <c r="E7309" s="1">
        <v>44368.447222222225</v>
      </c>
      <c r="F7309" s="2">
        <v>44378</v>
      </c>
      <c r="G7309" s="2">
        <v>45108</v>
      </c>
      <c r="H7309" t="s">
        <v>358</v>
      </c>
      <c r="I7309" t="s">
        <v>359</v>
      </c>
      <c r="K7309" t="s">
        <v>13546</v>
      </c>
      <c r="L7309" t="s">
        <v>13547</v>
      </c>
      <c r="M7309" t="s">
        <v>24</v>
      </c>
      <c r="N7309" t="s">
        <v>25</v>
      </c>
      <c r="P7309" t="s">
        <v>18679</v>
      </c>
    </row>
    <row r="7310" spans="1:16" x14ac:dyDescent="0.35">
      <c r="A7310" t="s">
        <v>16</v>
      </c>
      <c r="B7310" t="s">
        <v>43</v>
      </c>
      <c r="C7310" t="s">
        <v>18684</v>
      </c>
      <c r="D7310" t="s">
        <v>36</v>
      </c>
      <c r="E7310" s="1">
        <v>44722.370833333334</v>
      </c>
      <c r="F7310" s="2">
        <v>44713</v>
      </c>
      <c r="G7310" s="2">
        <v>45078</v>
      </c>
      <c r="H7310" t="s">
        <v>9005</v>
      </c>
      <c r="I7310" t="s">
        <v>150</v>
      </c>
      <c r="J7310" t="s">
        <v>9006</v>
      </c>
      <c r="K7310" t="s">
        <v>18342</v>
      </c>
      <c r="L7310" t="s">
        <v>18343</v>
      </c>
      <c r="M7310" t="s">
        <v>248</v>
      </c>
      <c r="N7310" t="s">
        <v>25</v>
      </c>
      <c r="O7310">
        <v>10644</v>
      </c>
      <c r="P7310" t="s">
        <v>18685</v>
      </c>
    </row>
    <row r="7311" spans="1:16" x14ac:dyDescent="0.35">
      <c r="A7311" t="s">
        <v>16</v>
      </c>
      <c r="B7311" t="s">
        <v>27</v>
      </c>
      <c r="C7311" t="s">
        <v>18691</v>
      </c>
      <c r="D7311" t="s">
        <v>19</v>
      </c>
      <c r="E7311" s="1">
        <v>43838.384027777778</v>
      </c>
      <c r="F7311" s="2">
        <v>43845</v>
      </c>
      <c r="G7311" s="2">
        <v>47498</v>
      </c>
      <c r="H7311" t="s">
        <v>29</v>
      </c>
      <c r="I7311" t="s">
        <v>30</v>
      </c>
      <c r="K7311" t="s">
        <v>3549</v>
      </c>
      <c r="L7311" t="s">
        <v>3550</v>
      </c>
      <c r="M7311" t="s">
        <v>24</v>
      </c>
      <c r="N7311" t="s">
        <v>25</v>
      </c>
      <c r="P7311" t="s">
        <v>18692</v>
      </c>
    </row>
    <row r="7312" spans="1:16" x14ac:dyDescent="0.35">
      <c r="A7312" t="s">
        <v>16</v>
      </c>
      <c r="B7312" t="s">
        <v>17</v>
      </c>
      <c r="C7312" t="s">
        <v>18693</v>
      </c>
      <c r="D7312" t="s">
        <v>19</v>
      </c>
      <c r="E7312" s="1">
        <v>44503.517361111109</v>
      </c>
      <c r="F7312" s="2">
        <v>44505</v>
      </c>
      <c r="G7312" s="2">
        <v>46331</v>
      </c>
      <c r="H7312" t="s">
        <v>99</v>
      </c>
      <c r="I7312" t="s">
        <v>100</v>
      </c>
      <c r="K7312" t="s">
        <v>18694</v>
      </c>
      <c r="L7312" t="s">
        <v>18695</v>
      </c>
      <c r="M7312" t="s">
        <v>24</v>
      </c>
      <c r="N7312" t="s">
        <v>25</v>
      </c>
      <c r="P7312" t="s">
        <v>427</v>
      </c>
    </row>
    <row r="7313" spans="1:16" x14ac:dyDescent="0.35">
      <c r="A7313" t="s">
        <v>16</v>
      </c>
      <c r="B7313" t="s">
        <v>17</v>
      </c>
      <c r="C7313" t="s">
        <v>26568</v>
      </c>
      <c r="D7313" t="s">
        <v>36</v>
      </c>
      <c r="E7313" s="1">
        <v>43712.6</v>
      </c>
      <c r="F7313" s="2">
        <v>43709</v>
      </c>
      <c r="G7313" s="2">
        <v>44926</v>
      </c>
      <c r="H7313" t="s">
        <v>1813</v>
      </c>
      <c r="I7313" t="s">
        <v>1814</v>
      </c>
      <c r="K7313" t="s">
        <v>26569</v>
      </c>
      <c r="L7313" t="s">
        <v>26570</v>
      </c>
      <c r="M7313" t="s">
        <v>24</v>
      </c>
      <c r="N7313" t="s">
        <v>24515</v>
      </c>
      <c r="O7313">
        <v>33604</v>
      </c>
      <c r="P7313" t="s">
        <v>26571</v>
      </c>
    </row>
    <row r="7314" spans="1:16" x14ac:dyDescent="0.35">
      <c r="A7314" t="s">
        <v>56</v>
      </c>
      <c r="B7314" t="s">
        <v>57</v>
      </c>
      <c r="C7314" t="s">
        <v>58</v>
      </c>
      <c r="D7314" t="s">
        <v>59</v>
      </c>
      <c r="E7314" s="1">
        <v>43955.722222222219</v>
      </c>
      <c r="F7314" s="2">
        <v>43962</v>
      </c>
      <c r="G7314" s="2">
        <v>44327</v>
      </c>
      <c r="H7314" t="s">
        <v>60</v>
      </c>
      <c r="I7314" t="s">
        <v>61</v>
      </c>
      <c r="K7314" t="s">
        <v>62</v>
      </c>
      <c r="L7314" t="s">
        <v>63</v>
      </c>
      <c r="M7314" t="s">
        <v>24</v>
      </c>
      <c r="N7314" t="s">
        <v>64</v>
      </c>
      <c r="O7314">
        <v>691341</v>
      </c>
      <c r="P7314" t="s">
        <v>65</v>
      </c>
    </row>
    <row r="7315" spans="1:16" x14ac:dyDescent="0.35">
      <c r="A7315" t="s">
        <v>16</v>
      </c>
      <c r="B7315" t="s">
        <v>43</v>
      </c>
      <c r="C7315" t="s">
        <v>9135</v>
      </c>
      <c r="D7315" t="s">
        <v>105</v>
      </c>
      <c r="E7315" s="1">
        <v>44120.397916666669</v>
      </c>
      <c r="F7315" s="2">
        <v>44120</v>
      </c>
      <c r="G7315" s="2">
        <v>44920</v>
      </c>
      <c r="H7315" t="s">
        <v>3010</v>
      </c>
      <c r="I7315" t="s">
        <v>3011</v>
      </c>
      <c r="K7315" t="s">
        <v>9136</v>
      </c>
      <c r="L7315" t="s">
        <v>9137</v>
      </c>
      <c r="M7315" t="s">
        <v>24</v>
      </c>
      <c r="N7315" t="s">
        <v>25</v>
      </c>
      <c r="O7315">
        <v>94255</v>
      </c>
      <c r="P7315" t="s">
        <v>3004</v>
      </c>
    </row>
    <row r="7316" spans="1:16" x14ac:dyDescent="0.35">
      <c r="A7316" t="s">
        <v>16</v>
      </c>
      <c r="B7316" t="s">
        <v>27</v>
      </c>
      <c r="C7316" t="s">
        <v>19179</v>
      </c>
      <c r="D7316" t="s">
        <v>19</v>
      </c>
      <c r="E7316" s="1">
        <v>44706.696527777778</v>
      </c>
      <c r="F7316" s="2">
        <v>44682</v>
      </c>
      <c r="G7316" s="2">
        <v>48335</v>
      </c>
      <c r="H7316" t="s">
        <v>765</v>
      </c>
      <c r="I7316" t="s">
        <v>766</v>
      </c>
      <c r="K7316" t="s">
        <v>4544</v>
      </c>
      <c r="L7316" t="s">
        <v>4545</v>
      </c>
      <c r="M7316" t="s">
        <v>24</v>
      </c>
      <c r="N7316" t="s">
        <v>25</v>
      </c>
      <c r="P7316" t="s">
        <v>3206</v>
      </c>
    </row>
    <row r="7317" spans="1:16" x14ac:dyDescent="0.35">
      <c r="A7317" t="s">
        <v>16</v>
      </c>
      <c r="B7317" t="s">
        <v>43</v>
      </c>
      <c r="C7317" t="s">
        <v>19180</v>
      </c>
      <c r="D7317" t="s">
        <v>36</v>
      </c>
      <c r="E7317" s="1">
        <v>44063.677083333336</v>
      </c>
      <c r="F7317" s="2">
        <v>44008</v>
      </c>
      <c r="G7317" s="2">
        <v>44738</v>
      </c>
      <c r="H7317" t="s">
        <v>266</v>
      </c>
      <c r="I7317" t="s">
        <v>143</v>
      </c>
      <c r="J7317" t="s">
        <v>267</v>
      </c>
      <c r="K7317" t="s">
        <v>10331</v>
      </c>
      <c r="L7317" t="s">
        <v>10332</v>
      </c>
      <c r="M7317" t="s">
        <v>24</v>
      </c>
      <c r="N7317" t="s">
        <v>25</v>
      </c>
      <c r="O7317">
        <v>324715</v>
      </c>
      <c r="P7317" t="s">
        <v>10333</v>
      </c>
    </row>
    <row r="7318" spans="1:16" x14ac:dyDescent="0.35">
      <c r="A7318" t="s">
        <v>56</v>
      </c>
      <c r="B7318" t="s">
        <v>57</v>
      </c>
      <c r="C7318" t="s">
        <v>58</v>
      </c>
      <c r="D7318" t="s">
        <v>59</v>
      </c>
      <c r="E7318" s="1">
        <v>43955.722222222219</v>
      </c>
      <c r="F7318" s="2">
        <v>43962</v>
      </c>
      <c r="G7318" s="2">
        <v>44327</v>
      </c>
      <c r="H7318" t="s">
        <v>60</v>
      </c>
      <c r="I7318" t="s">
        <v>61</v>
      </c>
      <c r="K7318" t="s">
        <v>62</v>
      </c>
      <c r="L7318" t="s">
        <v>63</v>
      </c>
      <c r="M7318" t="s">
        <v>24</v>
      </c>
      <c r="N7318" t="s">
        <v>64</v>
      </c>
      <c r="O7318">
        <v>357177</v>
      </c>
      <c r="P7318" t="s">
        <v>65</v>
      </c>
    </row>
    <row r="7319" spans="1:16" x14ac:dyDescent="0.35">
      <c r="A7319" t="s">
        <v>16</v>
      </c>
      <c r="B7319" t="s">
        <v>17</v>
      </c>
      <c r="C7319" t="s">
        <v>16326</v>
      </c>
      <c r="D7319" t="s">
        <v>19</v>
      </c>
      <c r="E7319" s="1">
        <v>44078.679861111108</v>
      </c>
      <c r="F7319" s="2">
        <v>44078</v>
      </c>
      <c r="G7319" s="2">
        <v>44108</v>
      </c>
      <c r="H7319" t="s">
        <v>93</v>
      </c>
      <c r="I7319" t="s">
        <v>94</v>
      </c>
      <c r="K7319" t="s">
        <v>16327</v>
      </c>
      <c r="L7319" t="s">
        <v>16328</v>
      </c>
      <c r="M7319" t="s">
        <v>24</v>
      </c>
      <c r="N7319" t="s">
        <v>25</v>
      </c>
      <c r="P7319" t="s">
        <v>16329</v>
      </c>
    </row>
    <row r="7320" spans="1:16" x14ac:dyDescent="0.35">
      <c r="A7320" t="s">
        <v>16</v>
      </c>
      <c r="B7320" t="s">
        <v>17</v>
      </c>
      <c r="C7320" t="s">
        <v>16330</v>
      </c>
      <c r="D7320" t="s">
        <v>36</v>
      </c>
      <c r="E7320" s="1">
        <v>44592.558333333334</v>
      </c>
      <c r="F7320" s="2">
        <v>44564</v>
      </c>
      <c r="G7320" s="2">
        <v>44926</v>
      </c>
      <c r="H7320" t="s">
        <v>159</v>
      </c>
      <c r="I7320" t="s">
        <v>160</v>
      </c>
      <c r="K7320" t="s">
        <v>16331</v>
      </c>
      <c r="L7320" t="s">
        <v>16332</v>
      </c>
      <c r="M7320" t="s">
        <v>24</v>
      </c>
      <c r="N7320" t="s">
        <v>25</v>
      </c>
      <c r="O7320">
        <v>358936</v>
      </c>
      <c r="P7320" t="s">
        <v>16333</v>
      </c>
    </row>
    <row r="7321" spans="1:16" x14ac:dyDescent="0.35">
      <c r="A7321" t="s">
        <v>16</v>
      </c>
      <c r="B7321" t="s">
        <v>43</v>
      </c>
      <c r="C7321" t="s">
        <v>16334</v>
      </c>
      <c r="D7321" t="s">
        <v>36</v>
      </c>
      <c r="E7321" s="1">
        <v>44173.474305555559</v>
      </c>
      <c r="F7321" s="2">
        <v>44159</v>
      </c>
      <c r="G7321" s="2">
        <v>45254</v>
      </c>
      <c r="H7321" t="s">
        <v>266</v>
      </c>
      <c r="I7321" t="s">
        <v>143</v>
      </c>
      <c r="J7321" t="s">
        <v>267</v>
      </c>
      <c r="K7321" t="s">
        <v>16335</v>
      </c>
      <c r="L7321" t="s">
        <v>16336</v>
      </c>
      <c r="M7321" t="s">
        <v>24</v>
      </c>
      <c r="N7321" t="s">
        <v>25</v>
      </c>
      <c r="O7321">
        <v>324638</v>
      </c>
      <c r="P7321" t="s">
        <v>16337</v>
      </c>
    </row>
    <row r="7322" spans="1:16" x14ac:dyDescent="0.35">
      <c r="A7322" t="s">
        <v>16</v>
      </c>
      <c r="B7322" t="s">
        <v>17</v>
      </c>
      <c r="C7322" t="s">
        <v>16342</v>
      </c>
      <c r="D7322" t="s">
        <v>36</v>
      </c>
      <c r="E7322" s="1">
        <v>44264.577777777777</v>
      </c>
      <c r="F7322" s="2">
        <v>44256</v>
      </c>
      <c r="G7322" s="2">
        <v>44806</v>
      </c>
      <c r="H7322" t="s">
        <v>704</v>
      </c>
      <c r="I7322" t="s">
        <v>705</v>
      </c>
      <c r="K7322" t="s">
        <v>16343</v>
      </c>
      <c r="L7322" t="s">
        <v>16344</v>
      </c>
      <c r="M7322" t="s">
        <v>24</v>
      </c>
      <c r="N7322" t="s">
        <v>25</v>
      </c>
      <c r="O7322">
        <v>2140038023</v>
      </c>
      <c r="P7322" t="s">
        <v>1084</v>
      </c>
    </row>
    <row r="7323" spans="1:16" x14ac:dyDescent="0.35">
      <c r="A7323" t="s">
        <v>16</v>
      </c>
      <c r="B7323" t="s">
        <v>27</v>
      </c>
      <c r="C7323" t="s">
        <v>26572</v>
      </c>
      <c r="D7323" t="s">
        <v>19</v>
      </c>
      <c r="E7323" s="1">
        <v>43546.34097222222</v>
      </c>
      <c r="F7323" s="2">
        <v>43545</v>
      </c>
      <c r="G7323" s="2">
        <v>47198</v>
      </c>
      <c r="H7323" t="s">
        <v>895</v>
      </c>
      <c r="I7323" t="s">
        <v>896</v>
      </c>
      <c r="K7323">
        <v>365742</v>
      </c>
      <c r="L7323" t="s">
        <v>23385</v>
      </c>
      <c r="M7323" t="s">
        <v>24</v>
      </c>
      <c r="N7323" t="s">
        <v>24515</v>
      </c>
      <c r="P7323" t="s">
        <v>25135</v>
      </c>
    </row>
    <row r="7324" spans="1:16" x14ac:dyDescent="0.35">
      <c r="A7324" t="s">
        <v>16</v>
      </c>
      <c r="B7324" t="s">
        <v>43</v>
      </c>
      <c r="C7324" t="s">
        <v>16349</v>
      </c>
      <c r="D7324" t="s">
        <v>36</v>
      </c>
      <c r="E7324" s="1">
        <v>43742.648611111108</v>
      </c>
      <c r="F7324" s="2">
        <v>43720</v>
      </c>
      <c r="G7324" s="2">
        <v>44085</v>
      </c>
      <c r="H7324" t="s">
        <v>51</v>
      </c>
      <c r="I7324" t="s">
        <v>52</v>
      </c>
      <c r="K7324" t="s">
        <v>16350</v>
      </c>
      <c r="L7324" t="s">
        <v>16351</v>
      </c>
      <c r="M7324" t="s">
        <v>24</v>
      </c>
      <c r="N7324" t="s">
        <v>25</v>
      </c>
      <c r="O7324">
        <v>2140038017</v>
      </c>
      <c r="P7324" t="s">
        <v>55</v>
      </c>
    </row>
    <row r="7325" spans="1:16" x14ac:dyDescent="0.35">
      <c r="A7325" t="s">
        <v>16</v>
      </c>
      <c r="B7325" t="s">
        <v>43</v>
      </c>
      <c r="C7325" t="s">
        <v>14349</v>
      </c>
      <c r="D7325" t="s">
        <v>36</v>
      </c>
      <c r="E7325" s="1">
        <v>43741.387499999997</v>
      </c>
      <c r="F7325" s="2">
        <v>43720</v>
      </c>
      <c r="G7325" s="2">
        <v>44085</v>
      </c>
      <c r="H7325" t="s">
        <v>51</v>
      </c>
      <c r="I7325" t="s">
        <v>52</v>
      </c>
      <c r="K7325" t="s">
        <v>14350</v>
      </c>
      <c r="L7325" t="s">
        <v>14351</v>
      </c>
      <c r="M7325" t="s">
        <v>24</v>
      </c>
      <c r="N7325" t="s">
        <v>25</v>
      </c>
      <c r="O7325">
        <v>2140038017</v>
      </c>
      <c r="P7325" t="s">
        <v>55</v>
      </c>
    </row>
    <row r="7326" spans="1:16" x14ac:dyDescent="0.35">
      <c r="A7326" t="s">
        <v>16</v>
      </c>
      <c r="B7326" t="s">
        <v>43</v>
      </c>
      <c r="C7326" t="s">
        <v>11933</v>
      </c>
      <c r="D7326" t="s">
        <v>36</v>
      </c>
      <c r="E7326" s="1">
        <v>44390.665277777778</v>
      </c>
      <c r="F7326" s="2">
        <v>44363</v>
      </c>
      <c r="G7326" s="2">
        <v>44813</v>
      </c>
      <c r="H7326" t="s">
        <v>483</v>
      </c>
      <c r="I7326" t="s">
        <v>454</v>
      </c>
      <c r="J7326" t="s">
        <v>484</v>
      </c>
      <c r="K7326" t="s">
        <v>11934</v>
      </c>
      <c r="L7326" t="s">
        <v>11935</v>
      </c>
      <c r="M7326" t="s">
        <v>24</v>
      </c>
      <c r="N7326" t="s">
        <v>25</v>
      </c>
      <c r="O7326">
        <v>854309</v>
      </c>
      <c r="P7326" t="s">
        <v>11936</v>
      </c>
    </row>
    <row r="7327" spans="1:16" x14ac:dyDescent="0.35">
      <c r="A7327" t="s">
        <v>16</v>
      </c>
      <c r="B7327" t="s">
        <v>17</v>
      </c>
      <c r="C7327" t="s">
        <v>14355</v>
      </c>
      <c r="D7327" t="s">
        <v>19</v>
      </c>
      <c r="E7327" s="1">
        <v>44580.625694444447</v>
      </c>
      <c r="F7327" s="2">
        <v>44562</v>
      </c>
      <c r="G7327" s="2">
        <v>46388</v>
      </c>
      <c r="H7327" t="s">
        <v>550</v>
      </c>
      <c r="I7327" t="s">
        <v>551</v>
      </c>
      <c r="K7327" t="s">
        <v>8109</v>
      </c>
      <c r="L7327" t="s">
        <v>8110</v>
      </c>
      <c r="M7327" t="s">
        <v>24</v>
      </c>
      <c r="N7327" t="s">
        <v>25</v>
      </c>
      <c r="P7327" t="s">
        <v>1889</v>
      </c>
    </row>
    <row r="7328" spans="1:16" x14ac:dyDescent="0.35">
      <c r="A7328" t="s">
        <v>16</v>
      </c>
      <c r="B7328" t="s">
        <v>17</v>
      </c>
      <c r="C7328" t="s">
        <v>14356</v>
      </c>
      <c r="D7328" t="s">
        <v>36</v>
      </c>
      <c r="E7328" s="1">
        <v>43565.693749999999</v>
      </c>
      <c r="F7328" s="2">
        <v>43525</v>
      </c>
      <c r="G7328" s="2">
        <v>43931</v>
      </c>
      <c r="H7328" t="s">
        <v>159</v>
      </c>
      <c r="I7328" t="s">
        <v>160</v>
      </c>
      <c r="K7328" t="s">
        <v>14357</v>
      </c>
      <c r="L7328" t="s">
        <v>14358</v>
      </c>
      <c r="M7328" t="s">
        <v>24</v>
      </c>
      <c r="N7328" t="s">
        <v>25</v>
      </c>
      <c r="O7328">
        <v>356113</v>
      </c>
      <c r="P7328" t="s">
        <v>941</v>
      </c>
    </row>
    <row r="7329" spans="1:16" x14ac:dyDescent="0.35">
      <c r="A7329" t="s">
        <v>56</v>
      </c>
      <c r="B7329" t="s">
        <v>57</v>
      </c>
      <c r="C7329" t="s">
        <v>58</v>
      </c>
      <c r="D7329" t="s">
        <v>59</v>
      </c>
      <c r="E7329" s="1">
        <v>43955.722222222219</v>
      </c>
      <c r="F7329" s="2">
        <v>43962</v>
      </c>
      <c r="G7329" s="2">
        <v>44327</v>
      </c>
      <c r="H7329" t="s">
        <v>60</v>
      </c>
      <c r="I7329" t="s">
        <v>61</v>
      </c>
      <c r="K7329" t="s">
        <v>62</v>
      </c>
      <c r="L7329" t="s">
        <v>63</v>
      </c>
      <c r="M7329" t="s">
        <v>24</v>
      </c>
      <c r="N7329" t="s">
        <v>64</v>
      </c>
      <c r="O7329">
        <v>357156</v>
      </c>
      <c r="P7329" t="s">
        <v>65</v>
      </c>
    </row>
    <row r="7330" spans="1:16" x14ac:dyDescent="0.35">
      <c r="A7330" t="s">
        <v>56</v>
      </c>
      <c r="B7330" t="s">
        <v>57</v>
      </c>
      <c r="C7330" t="s">
        <v>58</v>
      </c>
      <c r="D7330" t="s">
        <v>59</v>
      </c>
      <c r="E7330" s="1">
        <v>43955.722222222219</v>
      </c>
      <c r="F7330" s="2">
        <v>43962</v>
      </c>
      <c r="G7330" s="2">
        <v>44327</v>
      </c>
      <c r="H7330" t="s">
        <v>60</v>
      </c>
      <c r="I7330" t="s">
        <v>61</v>
      </c>
      <c r="K7330" t="s">
        <v>62</v>
      </c>
      <c r="L7330" t="s">
        <v>63</v>
      </c>
      <c r="M7330" t="s">
        <v>24</v>
      </c>
      <c r="N7330" t="s">
        <v>64</v>
      </c>
      <c r="O7330">
        <v>691365</v>
      </c>
      <c r="P7330" t="s">
        <v>65</v>
      </c>
    </row>
    <row r="7331" spans="1:16" x14ac:dyDescent="0.35">
      <c r="A7331" t="s">
        <v>16</v>
      </c>
      <c r="B7331" t="s">
        <v>17</v>
      </c>
      <c r="C7331" t="s">
        <v>26573</v>
      </c>
      <c r="D7331" t="s">
        <v>19</v>
      </c>
      <c r="E7331" s="1">
        <v>44537.606944444444</v>
      </c>
      <c r="F7331" s="2">
        <v>44538</v>
      </c>
      <c r="G7331" s="2">
        <v>45347</v>
      </c>
      <c r="H7331" t="s">
        <v>3413</v>
      </c>
      <c r="I7331" t="s">
        <v>3414</v>
      </c>
      <c r="K7331" t="s">
        <v>26574</v>
      </c>
      <c r="L7331" t="s">
        <v>26575</v>
      </c>
      <c r="M7331" t="s">
        <v>24</v>
      </c>
      <c r="N7331" t="s">
        <v>24515</v>
      </c>
      <c r="P7331" t="s">
        <v>26576</v>
      </c>
    </row>
    <row r="7332" spans="1:16" x14ac:dyDescent="0.35">
      <c r="A7332" t="s">
        <v>16</v>
      </c>
      <c r="B7332" t="s">
        <v>27</v>
      </c>
      <c r="C7332" t="s">
        <v>14361</v>
      </c>
      <c r="D7332" t="s">
        <v>19</v>
      </c>
      <c r="E7332" s="1">
        <v>44326.504166666666</v>
      </c>
      <c r="F7332" s="2">
        <v>44326</v>
      </c>
      <c r="G7332" s="2">
        <v>47978</v>
      </c>
      <c r="H7332" t="s">
        <v>29</v>
      </c>
      <c r="I7332" t="s">
        <v>30</v>
      </c>
      <c r="K7332" t="s">
        <v>14362</v>
      </c>
      <c r="L7332" t="s">
        <v>14363</v>
      </c>
      <c r="M7332" t="s">
        <v>24</v>
      </c>
      <c r="N7332" t="s">
        <v>25</v>
      </c>
      <c r="P7332" t="s">
        <v>14364</v>
      </c>
    </row>
    <row r="7333" spans="1:16" x14ac:dyDescent="0.35">
      <c r="A7333" t="s">
        <v>16</v>
      </c>
      <c r="B7333" t="s">
        <v>73</v>
      </c>
      <c r="C7333" t="s">
        <v>26577</v>
      </c>
      <c r="D7333" t="s">
        <v>19</v>
      </c>
      <c r="E7333" s="1">
        <v>43712.652777777781</v>
      </c>
      <c r="F7333" s="2">
        <v>43712</v>
      </c>
      <c r="G7333" s="2">
        <v>44808</v>
      </c>
      <c r="H7333" t="s">
        <v>1277</v>
      </c>
      <c r="I7333" t="s">
        <v>1278</v>
      </c>
      <c r="K7333" t="s">
        <v>26578</v>
      </c>
      <c r="L7333" t="s">
        <v>26579</v>
      </c>
      <c r="M7333" t="s">
        <v>24</v>
      </c>
      <c r="N7333" t="s">
        <v>24515</v>
      </c>
      <c r="P7333" t="s">
        <v>26580</v>
      </c>
    </row>
    <row r="7334" spans="1:16" x14ac:dyDescent="0.35">
      <c r="A7334" t="s">
        <v>139</v>
      </c>
      <c r="B7334" t="s">
        <v>1668</v>
      </c>
      <c r="C7334" t="s">
        <v>24581</v>
      </c>
      <c r="D7334" t="s">
        <v>59</v>
      </c>
      <c r="E7334" s="1">
        <v>43937.71597222222</v>
      </c>
      <c r="F7334" s="2">
        <v>43878</v>
      </c>
      <c r="G7334" s="2">
        <v>44561</v>
      </c>
      <c r="H7334" t="s">
        <v>24582</v>
      </c>
      <c r="I7334" t="s">
        <v>24583</v>
      </c>
      <c r="K7334" t="s">
        <v>24536</v>
      </c>
      <c r="L7334" t="s">
        <v>24537</v>
      </c>
      <c r="M7334" t="s">
        <v>24</v>
      </c>
      <c r="N7334" t="s">
        <v>24512</v>
      </c>
      <c r="O7334">
        <v>685040</v>
      </c>
      <c r="P7334" t="s">
        <v>24584</v>
      </c>
    </row>
    <row r="7335" spans="1:16" x14ac:dyDescent="0.35">
      <c r="A7335" t="s">
        <v>16</v>
      </c>
      <c r="B7335" t="s">
        <v>17</v>
      </c>
      <c r="C7335" t="s">
        <v>14366</v>
      </c>
      <c r="D7335" t="s">
        <v>19</v>
      </c>
      <c r="E7335" s="1">
        <v>44007.586111111108</v>
      </c>
      <c r="F7335" s="2">
        <v>44007</v>
      </c>
      <c r="G7335" s="2">
        <v>44190</v>
      </c>
      <c r="H7335" t="s">
        <v>93</v>
      </c>
      <c r="I7335" t="s">
        <v>94</v>
      </c>
      <c r="K7335" t="s">
        <v>14367</v>
      </c>
      <c r="L7335" t="s">
        <v>14368</v>
      </c>
      <c r="M7335" t="s">
        <v>24</v>
      </c>
      <c r="N7335" t="s">
        <v>25</v>
      </c>
      <c r="P7335" t="s">
        <v>14369</v>
      </c>
    </row>
    <row r="7336" spans="1:16" x14ac:dyDescent="0.35">
      <c r="A7336" t="s">
        <v>16</v>
      </c>
      <c r="B7336" t="s">
        <v>43</v>
      </c>
      <c r="C7336" t="s">
        <v>14370</v>
      </c>
      <c r="D7336" t="s">
        <v>36</v>
      </c>
      <c r="E7336" s="1">
        <v>44274.591666666667</v>
      </c>
      <c r="F7336" s="2">
        <v>44287</v>
      </c>
      <c r="G7336" s="2">
        <v>45381</v>
      </c>
      <c r="H7336" t="s">
        <v>453</v>
      </c>
      <c r="I7336" t="s">
        <v>213</v>
      </c>
      <c r="J7336" t="s">
        <v>455</v>
      </c>
      <c r="K7336" t="s">
        <v>7402</v>
      </c>
      <c r="L7336" t="s">
        <v>7403</v>
      </c>
      <c r="M7336" t="s">
        <v>248</v>
      </c>
      <c r="N7336" t="s">
        <v>25</v>
      </c>
      <c r="O7336">
        <v>2140041894</v>
      </c>
      <c r="P7336" t="s">
        <v>14371</v>
      </c>
    </row>
    <row r="7337" spans="1:16" x14ac:dyDescent="0.35">
      <c r="A7337" t="s">
        <v>56</v>
      </c>
      <c r="B7337" t="s">
        <v>57</v>
      </c>
      <c r="C7337" t="s">
        <v>58</v>
      </c>
      <c r="D7337" t="s">
        <v>59</v>
      </c>
      <c r="E7337" s="1">
        <v>43955.722222222219</v>
      </c>
      <c r="F7337" s="2">
        <v>43962</v>
      </c>
      <c r="G7337" s="2">
        <v>44327</v>
      </c>
      <c r="H7337" t="s">
        <v>60</v>
      </c>
      <c r="I7337" t="s">
        <v>61</v>
      </c>
      <c r="K7337" t="s">
        <v>62</v>
      </c>
      <c r="L7337" t="s">
        <v>63</v>
      </c>
      <c r="M7337" t="s">
        <v>24</v>
      </c>
      <c r="N7337" t="s">
        <v>64</v>
      </c>
      <c r="O7337">
        <v>357301</v>
      </c>
      <c r="P7337" t="s">
        <v>65</v>
      </c>
    </row>
    <row r="7338" spans="1:16" x14ac:dyDescent="0.35">
      <c r="A7338" t="s">
        <v>16</v>
      </c>
      <c r="B7338" t="s">
        <v>17</v>
      </c>
      <c r="C7338" t="s">
        <v>14372</v>
      </c>
      <c r="D7338" t="s">
        <v>19</v>
      </c>
      <c r="E7338" s="1">
        <v>44336.598611111112</v>
      </c>
      <c r="F7338" s="2">
        <v>44346</v>
      </c>
      <c r="G7338" s="2">
        <v>46172</v>
      </c>
      <c r="H7338" t="s">
        <v>525</v>
      </c>
      <c r="I7338" t="s">
        <v>526</v>
      </c>
      <c r="K7338">
        <v>23139</v>
      </c>
      <c r="L7338" t="s">
        <v>14373</v>
      </c>
      <c r="M7338" t="s">
        <v>24</v>
      </c>
      <c r="N7338" t="s">
        <v>25</v>
      </c>
    </row>
    <row r="7339" spans="1:16" x14ac:dyDescent="0.35">
      <c r="A7339" t="s">
        <v>16</v>
      </c>
      <c r="B7339" t="s">
        <v>43</v>
      </c>
      <c r="C7339" t="s">
        <v>26581</v>
      </c>
      <c r="D7339" t="s">
        <v>105</v>
      </c>
      <c r="E7339" s="1">
        <v>44207.629166666666</v>
      </c>
      <c r="F7339" s="2">
        <v>44207</v>
      </c>
      <c r="G7339" s="2">
        <v>44650</v>
      </c>
      <c r="H7339" t="s">
        <v>106</v>
      </c>
      <c r="I7339" t="s">
        <v>107</v>
      </c>
      <c r="K7339" t="s">
        <v>26582</v>
      </c>
      <c r="L7339" t="s">
        <v>26583</v>
      </c>
      <c r="M7339" t="s">
        <v>24</v>
      </c>
      <c r="N7339" t="s">
        <v>24512</v>
      </c>
      <c r="O7339">
        <v>94263</v>
      </c>
      <c r="P7339" t="s">
        <v>257</v>
      </c>
    </row>
    <row r="7340" spans="1:16" x14ac:dyDescent="0.35">
      <c r="A7340" t="s">
        <v>16</v>
      </c>
      <c r="B7340" t="s">
        <v>17</v>
      </c>
      <c r="C7340" t="s">
        <v>14813</v>
      </c>
      <c r="D7340" t="s">
        <v>19</v>
      </c>
      <c r="E7340" s="1">
        <v>43581.720138888886</v>
      </c>
      <c r="F7340" s="2">
        <v>43581</v>
      </c>
      <c r="G7340" s="2">
        <v>47599</v>
      </c>
      <c r="H7340" t="s">
        <v>1831</v>
      </c>
      <c r="I7340" t="s">
        <v>1832</v>
      </c>
      <c r="K7340">
        <v>366799</v>
      </c>
      <c r="L7340" t="s">
        <v>14814</v>
      </c>
      <c r="M7340" t="s">
        <v>24</v>
      </c>
      <c r="N7340" t="s">
        <v>25</v>
      </c>
    </row>
    <row r="7341" spans="1:16" x14ac:dyDescent="0.35">
      <c r="A7341" t="s">
        <v>16</v>
      </c>
      <c r="B7341" t="s">
        <v>27</v>
      </c>
      <c r="C7341" t="s">
        <v>14815</v>
      </c>
      <c r="D7341" t="s">
        <v>19</v>
      </c>
      <c r="E7341" s="1">
        <v>43893.655555555553</v>
      </c>
      <c r="F7341" s="2">
        <v>43893</v>
      </c>
      <c r="G7341" s="2">
        <v>47545</v>
      </c>
      <c r="H7341" t="s">
        <v>29</v>
      </c>
      <c r="I7341" t="s">
        <v>30</v>
      </c>
      <c r="K7341" t="s">
        <v>12185</v>
      </c>
      <c r="L7341" t="s">
        <v>12186</v>
      </c>
      <c r="M7341" t="s">
        <v>24</v>
      </c>
      <c r="N7341" t="s">
        <v>25</v>
      </c>
      <c r="P7341" t="s">
        <v>1132</v>
      </c>
    </row>
    <row r="7342" spans="1:16" x14ac:dyDescent="0.35">
      <c r="A7342" t="s">
        <v>16</v>
      </c>
      <c r="B7342" t="s">
        <v>73</v>
      </c>
      <c r="C7342" t="s">
        <v>26584</v>
      </c>
      <c r="D7342" t="s">
        <v>36</v>
      </c>
      <c r="E7342" s="1">
        <v>44733.731944444444</v>
      </c>
      <c r="F7342" s="2">
        <v>44713</v>
      </c>
      <c r="G7342" s="2">
        <v>45078</v>
      </c>
      <c r="H7342" t="s">
        <v>24602</v>
      </c>
      <c r="I7342" t="s">
        <v>24603</v>
      </c>
      <c r="K7342" t="s">
        <v>26585</v>
      </c>
      <c r="L7342" t="s">
        <v>26586</v>
      </c>
      <c r="M7342" t="s">
        <v>24</v>
      </c>
      <c r="N7342" t="s">
        <v>24512</v>
      </c>
      <c r="O7342">
        <v>357441</v>
      </c>
      <c r="P7342" t="s">
        <v>26587</v>
      </c>
    </row>
    <row r="7343" spans="1:16" x14ac:dyDescent="0.35">
      <c r="A7343" t="s">
        <v>16</v>
      </c>
      <c r="B7343" t="s">
        <v>43</v>
      </c>
      <c r="C7343" t="s">
        <v>14816</v>
      </c>
      <c r="D7343" t="s">
        <v>36</v>
      </c>
      <c r="E7343" s="1">
        <v>44708.677083333336</v>
      </c>
      <c r="F7343" s="2">
        <v>44657</v>
      </c>
      <c r="G7343" s="2">
        <v>45022</v>
      </c>
      <c r="H7343" t="s">
        <v>440</v>
      </c>
      <c r="I7343" t="s">
        <v>143</v>
      </c>
      <c r="J7343" t="s">
        <v>441</v>
      </c>
      <c r="K7343" t="s">
        <v>2118</v>
      </c>
      <c r="L7343" t="s">
        <v>2119</v>
      </c>
      <c r="M7343" t="s">
        <v>24</v>
      </c>
      <c r="N7343" t="s">
        <v>25</v>
      </c>
      <c r="O7343">
        <v>350996</v>
      </c>
      <c r="P7343" t="s">
        <v>14817</v>
      </c>
    </row>
    <row r="7344" spans="1:16" x14ac:dyDescent="0.35">
      <c r="A7344" t="s">
        <v>56</v>
      </c>
      <c r="B7344" t="s">
        <v>66</v>
      </c>
      <c r="C7344" t="s">
        <v>13463</v>
      </c>
      <c r="D7344" t="s">
        <v>105</v>
      </c>
      <c r="E7344" s="1">
        <v>43775.713888888888</v>
      </c>
      <c r="F7344" s="2">
        <v>43221</v>
      </c>
      <c r="G7344" s="2">
        <v>44742</v>
      </c>
      <c r="H7344" t="s">
        <v>812</v>
      </c>
      <c r="I7344" t="s">
        <v>813</v>
      </c>
      <c r="K7344" t="s">
        <v>13464</v>
      </c>
      <c r="L7344" t="s">
        <v>13465</v>
      </c>
      <c r="M7344" t="s">
        <v>24</v>
      </c>
      <c r="N7344" t="s">
        <v>25</v>
      </c>
      <c r="O7344">
        <v>94250</v>
      </c>
      <c r="P7344" t="s">
        <v>13466</v>
      </c>
    </row>
    <row r="7345" spans="1:16" x14ac:dyDescent="0.35">
      <c r="A7345" t="s">
        <v>16</v>
      </c>
      <c r="B7345" t="s">
        <v>17</v>
      </c>
      <c r="C7345" t="s">
        <v>14822</v>
      </c>
      <c r="D7345" t="s">
        <v>36</v>
      </c>
      <c r="E7345" s="1">
        <v>44551.673611111109</v>
      </c>
      <c r="F7345" s="2">
        <v>44581</v>
      </c>
      <c r="G7345" s="2">
        <v>44957</v>
      </c>
      <c r="H7345" t="s">
        <v>2410</v>
      </c>
      <c r="I7345" t="s">
        <v>2411</v>
      </c>
      <c r="K7345" t="s">
        <v>7351</v>
      </c>
      <c r="L7345" t="s">
        <v>7352</v>
      </c>
      <c r="M7345" t="s">
        <v>24</v>
      </c>
      <c r="N7345" t="s">
        <v>25</v>
      </c>
      <c r="O7345">
        <v>324599</v>
      </c>
      <c r="P7345" t="s">
        <v>14823</v>
      </c>
    </row>
    <row r="7346" spans="1:16" x14ac:dyDescent="0.35">
      <c r="A7346" t="s">
        <v>16</v>
      </c>
      <c r="B7346" t="s">
        <v>27</v>
      </c>
      <c r="C7346" t="s">
        <v>14818</v>
      </c>
      <c r="D7346" t="s">
        <v>19</v>
      </c>
      <c r="E7346" s="1">
        <v>44707.369444444441</v>
      </c>
      <c r="F7346" s="2">
        <v>44691</v>
      </c>
      <c r="G7346" s="2">
        <v>48344</v>
      </c>
      <c r="H7346" t="s">
        <v>765</v>
      </c>
      <c r="I7346" t="s">
        <v>766</v>
      </c>
      <c r="K7346" t="s">
        <v>14819</v>
      </c>
      <c r="L7346" t="s">
        <v>14820</v>
      </c>
      <c r="M7346" t="s">
        <v>24</v>
      </c>
      <c r="N7346" t="s">
        <v>25</v>
      </c>
      <c r="P7346" t="s">
        <v>14821</v>
      </c>
    </row>
    <row r="7347" spans="1:16" x14ac:dyDescent="0.35">
      <c r="A7347" t="s">
        <v>16</v>
      </c>
      <c r="B7347" t="s">
        <v>34</v>
      </c>
      <c r="C7347" t="s">
        <v>26588</v>
      </c>
      <c r="D7347" t="s">
        <v>19</v>
      </c>
      <c r="E7347" s="1">
        <v>44005.806250000001</v>
      </c>
      <c r="F7347" s="2">
        <v>44013</v>
      </c>
      <c r="G7347" s="2">
        <v>45839</v>
      </c>
      <c r="H7347" t="s">
        <v>1492</v>
      </c>
      <c r="I7347" t="s">
        <v>1493</v>
      </c>
      <c r="K7347" t="s">
        <v>26589</v>
      </c>
      <c r="L7347" t="s">
        <v>26590</v>
      </c>
      <c r="M7347" t="s">
        <v>24</v>
      </c>
      <c r="N7347" t="s">
        <v>24512</v>
      </c>
      <c r="P7347" t="s">
        <v>26591</v>
      </c>
    </row>
    <row r="7348" spans="1:16" x14ac:dyDescent="0.35">
      <c r="A7348" t="s">
        <v>16</v>
      </c>
      <c r="B7348" t="s">
        <v>17</v>
      </c>
      <c r="C7348" t="s">
        <v>13800</v>
      </c>
      <c r="D7348" t="s">
        <v>36</v>
      </c>
      <c r="E7348" s="1">
        <v>44602.371527777781</v>
      </c>
      <c r="F7348" s="2">
        <v>44602</v>
      </c>
      <c r="G7348" s="2">
        <v>44925</v>
      </c>
      <c r="H7348" t="s">
        <v>112</v>
      </c>
      <c r="I7348" t="s">
        <v>113</v>
      </c>
      <c r="K7348" t="s">
        <v>13801</v>
      </c>
      <c r="L7348" t="s">
        <v>13802</v>
      </c>
      <c r="M7348" t="s">
        <v>24</v>
      </c>
      <c r="N7348" t="s">
        <v>25</v>
      </c>
      <c r="O7348">
        <v>356113</v>
      </c>
      <c r="P7348" t="s">
        <v>373</v>
      </c>
    </row>
    <row r="7349" spans="1:16" x14ac:dyDescent="0.35">
      <c r="A7349" t="s">
        <v>16</v>
      </c>
      <c r="B7349" t="s">
        <v>17</v>
      </c>
      <c r="C7349" t="s">
        <v>13807</v>
      </c>
      <c r="D7349" t="s">
        <v>19</v>
      </c>
      <c r="E7349" s="1">
        <v>43858.43472222222</v>
      </c>
      <c r="F7349" s="2">
        <v>43858</v>
      </c>
      <c r="G7349" s="2">
        <v>44589</v>
      </c>
      <c r="H7349" t="s">
        <v>2767</v>
      </c>
      <c r="I7349" t="s">
        <v>2768</v>
      </c>
      <c r="K7349" t="s">
        <v>13808</v>
      </c>
      <c r="L7349" t="s">
        <v>13809</v>
      </c>
      <c r="M7349" t="s">
        <v>24</v>
      </c>
      <c r="N7349" t="s">
        <v>25</v>
      </c>
      <c r="P7349" t="s">
        <v>13810</v>
      </c>
    </row>
    <row r="7350" spans="1:16" x14ac:dyDescent="0.35">
      <c r="A7350" t="s">
        <v>16</v>
      </c>
      <c r="B7350" t="s">
        <v>43</v>
      </c>
      <c r="C7350" t="s">
        <v>13811</v>
      </c>
      <c r="D7350" t="s">
        <v>36</v>
      </c>
      <c r="E7350" s="1">
        <v>43742.649305555555</v>
      </c>
      <c r="F7350" s="2">
        <v>43720</v>
      </c>
      <c r="G7350" s="2">
        <v>44085</v>
      </c>
      <c r="H7350" t="s">
        <v>51</v>
      </c>
      <c r="I7350" t="s">
        <v>52</v>
      </c>
      <c r="K7350" t="s">
        <v>13812</v>
      </c>
      <c r="L7350" t="s">
        <v>13813</v>
      </c>
      <c r="M7350" t="s">
        <v>24</v>
      </c>
      <c r="N7350" t="s">
        <v>25</v>
      </c>
      <c r="O7350">
        <v>2140038017</v>
      </c>
      <c r="P7350" t="s">
        <v>55</v>
      </c>
    </row>
    <row r="7351" spans="1:16" x14ac:dyDescent="0.35">
      <c r="A7351" t="s">
        <v>16</v>
      </c>
      <c r="B7351" t="s">
        <v>17</v>
      </c>
      <c r="C7351" t="s">
        <v>13815</v>
      </c>
      <c r="D7351" t="s">
        <v>19</v>
      </c>
      <c r="E7351" s="1">
        <v>44362.897222222222</v>
      </c>
      <c r="F7351" s="2">
        <v>44362</v>
      </c>
      <c r="G7351" s="2">
        <v>44423</v>
      </c>
      <c r="H7351" t="s">
        <v>93</v>
      </c>
      <c r="I7351" t="s">
        <v>94</v>
      </c>
      <c r="K7351" t="s">
        <v>13816</v>
      </c>
      <c r="L7351" t="s">
        <v>13817</v>
      </c>
      <c r="M7351" t="s">
        <v>24</v>
      </c>
      <c r="N7351" t="s">
        <v>25</v>
      </c>
      <c r="P7351" t="s">
        <v>13818</v>
      </c>
    </row>
    <row r="7352" spans="1:16" x14ac:dyDescent="0.35">
      <c r="A7352" t="s">
        <v>16</v>
      </c>
      <c r="B7352" t="s">
        <v>406</v>
      </c>
      <c r="C7352" t="s">
        <v>14424</v>
      </c>
      <c r="D7352" t="s">
        <v>19</v>
      </c>
      <c r="E7352" s="1">
        <v>43938.469444444447</v>
      </c>
      <c r="F7352" s="2">
        <v>43938</v>
      </c>
      <c r="G7352" s="2">
        <v>54892</v>
      </c>
      <c r="H7352" t="s">
        <v>598</v>
      </c>
      <c r="I7352" t="s">
        <v>599</v>
      </c>
      <c r="K7352" t="s">
        <v>12488</v>
      </c>
      <c r="L7352" t="s">
        <v>12489</v>
      </c>
      <c r="M7352" t="s">
        <v>24</v>
      </c>
      <c r="N7352" t="s">
        <v>25</v>
      </c>
      <c r="P7352" t="s">
        <v>14425</v>
      </c>
    </row>
    <row r="7353" spans="1:16" x14ac:dyDescent="0.35">
      <c r="A7353" t="s">
        <v>139</v>
      </c>
      <c r="B7353" t="s">
        <v>9113</v>
      </c>
      <c r="C7353" t="s">
        <v>14426</v>
      </c>
      <c r="D7353" t="s">
        <v>36</v>
      </c>
      <c r="E7353" s="1">
        <v>44708.443749999999</v>
      </c>
      <c r="F7353" s="2">
        <v>44323</v>
      </c>
      <c r="G7353" s="2">
        <v>45054</v>
      </c>
      <c r="H7353" t="s">
        <v>2698</v>
      </c>
      <c r="I7353" t="s">
        <v>150</v>
      </c>
      <c r="J7353" t="s">
        <v>2699</v>
      </c>
      <c r="K7353" t="s">
        <v>2700</v>
      </c>
      <c r="L7353" t="s">
        <v>2701</v>
      </c>
      <c r="M7353" t="s">
        <v>24</v>
      </c>
      <c r="N7353" t="s">
        <v>25</v>
      </c>
      <c r="O7353">
        <v>358936</v>
      </c>
      <c r="P7353" t="s">
        <v>14427</v>
      </c>
    </row>
    <row r="7354" spans="1:16" x14ac:dyDescent="0.35">
      <c r="A7354" t="s">
        <v>16</v>
      </c>
      <c r="B7354" t="s">
        <v>17</v>
      </c>
      <c r="C7354" t="s">
        <v>14436</v>
      </c>
      <c r="D7354" t="s">
        <v>19</v>
      </c>
      <c r="E7354" s="1">
        <v>43676.63958333333</v>
      </c>
      <c r="F7354" s="2">
        <v>43661</v>
      </c>
      <c r="G7354" s="2">
        <v>44104</v>
      </c>
      <c r="H7354" t="s">
        <v>75</v>
      </c>
      <c r="I7354" t="s">
        <v>76</v>
      </c>
      <c r="K7354" t="s">
        <v>14437</v>
      </c>
      <c r="L7354" t="s">
        <v>14438</v>
      </c>
      <c r="M7354" t="s">
        <v>24</v>
      </c>
      <c r="N7354" t="s">
        <v>25</v>
      </c>
      <c r="P7354" t="s">
        <v>14439</v>
      </c>
    </row>
    <row r="7355" spans="1:16" x14ac:dyDescent="0.35">
      <c r="A7355" t="s">
        <v>16</v>
      </c>
      <c r="B7355" t="s">
        <v>43</v>
      </c>
      <c r="C7355" t="s">
        <v>14446</v>
      </c>
      <c r="D7355" t="s">
        <v>36</v>
      </c>
      <c r="E7355" s="1">
        <v>43545.409722222219</v>
      </c>
      <c r="F7355" s="2">
        <v>43554</v>
      </c>
      <c r="G7355" s="2">
        <v>44075</v>
      </c>
      <c r="H7355" t="s">
        <v>483</v>
      </c>
      <c r="I7355" t="s">
        <v>150</v>
      </c>
      <c r="J7355" t="s">
        <v>484</v>
      </c>
      <c r="K7355" t="s">
        <v>14447</v>
      </c>
      <c r="L7355" t="s">
        <v>8205</v>
      </c>
      <c r="M7355" t="s">
        <v>24</v>
      </c>
      <c r="N7355" t="s">
        <v>41</v>
      </c>
      <c r="O7355">
        <v>676455</v>
      </c>
      <c r="P7355" t="s">
        <v>8722</v>
      </c>
    </row>
    <row r="7356" spans="1:16" x14ac:dyDescent="0.35">
      <c r="A7356" t="s">
        <v>16</v>
      </c>
      <c r="B7356" t="s">
        <v>43</v>
      </c>
      <c r="C7356" t="s">
        <v>11215</v>
      </c>
      <c r="D7356" t="s">
        <v>105</v>
      </c>
      <c r="E7356" s="1">
        <v>44460.643750000003</v>
      </c>
      <c r="F7356" s="2">
        <v>44470</v>
      </c>
      <c r="G7356" s="2">
        <v>44834</v>
      </c>
      <c r="H7356" t="s">
        <v>3010</v>
      </c>
      <c r="I7356" t="s">
        <v>3011</v>
      </c>
      <c r="K7356" t="s">
        <v>11216</v>
      </c>
      <c r="L7356" t="s">
        <v>11217</v>
      </c>
      <c r="M7356" t="s">
        <v>24</v>
      </c>
      <c r="N7356" t="s">
        <v>25</v>
      </c>
      <c r="O7356">
        <v>690950</v>
      </c>
      <c r="P7356" t="s">
        <v>11218</v>
      </c>
    </row>
    <row r="7357" spans="1:16" x14ac:dyDescent="0.35">
      <c r="A7357" t="s">
        <v>16</v>
      </c>
      <c r="B7357" t="s">
        <v>234</v>
      </c>
      <c r="C7357" t="s">
        <v>14448</v>
      </c>
      <c r="D7357" t="s">
        <v>19</v>
      </c>
      <c r="E7357" s="1">
        <v>43850.695138888892</v>
      </c>
      <c r="F7357" s="2">
        <v>43850</v>
      </c>
      <c r="G7357" s="2">
        <v>44581</v>
      </c>
      <c r="H7357" t="s">
        <v>886</v>
      </c>
      <c r="I7357" t="s">
        <v>887</v>
      </c>
      <c r="K7357" t="s">
        <v>14449</v>
      </c>
      <c r="L7357" t="s">
        <v>14450</v>
      </c>
      <c r="M7357" t="s">
        <v>24</v>
      </c>
      <c r="N7357" t="s">
        <v>25</v>
      </c>
      <c r="P7357" t="s">
        <v>3137</v>
      </c>
    </row>
    <row r="7358" spans="1:16" x14ac:dyDescent="0.35">
      <c r="A7358" t="s">
        <v>56</v>
      </c>
      <c r="B7358" t="s">
        <v>57</v>
      </c>
      <c r="C7358" t="s">
        <v>58</v>
      </c>
      <c r="D7358" t="s">
        <v>59</v>
      </c>
      <c r="E7358" s="1">
        <v>43955.722222222219</v>
      </c>
      <c r="F7358" s="2">
        <v>43962</v>
      </c>
      <c r="G7358" s="2">
        <v>44327</v>
      </c>
      <c r="H7358" t="s">
        <v>60</v>
      </c>
      <c r="I7358" t="s">
        <v>61</v>
      </c>
      <c r="K7358" t="s">
        <v>62</v>
      </c>
      <c r="L7358" t="s">
        <v>63</v>
      </c>
      <c r="M7358" t="s">
        <v>24</v>
      </c>
      <c r="N7358" t="s">
        <v>64</v>
      </c>
      <c r="O7358">
        <v>350741</v>
      </c>
      <c r="P7358" t="s">
        <v>65</v>
      </c>
    </row>
    <row r="7359" spans="1:16" x14ac:dyDescent="0.35">
      <c r="A7359" t="s">
        <v>16</v>
      </c>
      <c r="B7359" t="s">
        <v>43</v>
      </c>
      <c r="C7359" t="s">
        <v>24681</v>
      </c>
      <c r="D7359" t="s">
        <v>59</v>
      </c>
      <c r="E7359" s="1">
        <v>43816.59097222222</v>
      </c>
      <c r="F7359" s="2">
        <v>43831</v>
      </c>
      <c r="G7359" s="2">
        <v>44934</v>
      </c>
      <c r="H7359" t="s">
        <v>11080</v>
      </c>
      <c r="I7359" t="s">
        <v>11081</v>
      </c>
      <c r="K7359" t="s">
        <v>735</v>
      </c>
      <c r="L7359" t="s">
        <v>736</v>
      </c>
      <c r="M7359" t="s">
        <v>24</v>
      </c>
      <c r="N7359" t="s">
        <v>24512</v>
      </c>
      <c r="O7359">
        <v>778517</v>
      </c>
      <c r="P7359" t="s">
        <v>24682</v>
      </c>
    </row>
    <row r="7360" spans="1:16" x14ac:dyDescent="0.35">
      <c r="A7360" t="s">
        <v>16</v>
      </c>
      <c r="B7360" t="s">
        <v>43</v>
      </c>
      <c r="C7360" t="s">
        <v>14453</v>
      </c>
      <c r="D7360" t="s">
        <v>36</v>
      </c>
      <c r="E7360" s="1">
        <v>43971.870833333334</v>
      </c>
      <c r="F7360" s="2">
        <v>43862</v>
      </c>
      <c r="G7360" s="2">
        <v>44228</v>
      </c>
      <c r="H7360" t="s">
        <v>440</v>
      </c>
      <c r="I7360" t="s">
        <v>213</v>
      </c>
      <c r="J7360" t="s">
        <v>441</v>
      </c>
      <c r="K7360" t="s">
        <v>11120</v>
      </c>
      <c r="L7360" t="s">
        <v>11121</v>
      </c>
      <c r="M7360" t="s">
        <v>24</v>
      </c>
      <c r="N7360" t="s">
        <v>25</v>
      </c>
      <c r="O7360">
        <v>781509</v>
      </c>
      <c r="P7360" t="s">
        <v>14454</v>
      </c>
    </row>
    <row r="7361" spans="1:16" x14ac:dyDescent="0.35">
      <c r="A7361" t="s">
        <v>16</v>
      </c>
      <c r="B7361" t="s">
        <v>34</v>
      </c>
      <c r="C7361" t="s">
        <v>14519</v>
      </c>
      <c r="D7361" t="s">
        <v>19</v>
      </c>
      <c r="E7361" s="1">
        <v>43558.559027777781</v>
      </c>
      <c r="F7361" s="2">
        <v>43558</v>
      </c>
      <c r="G7361" s="2">
        <v>44289</v>
      </c>
      <c r="H7361" t="s">
        <v>2551</v>
      </c>
      <c r="I7361" t="s">
        <v>2552</v>
      </c>
      <c r="K7361" t="s">
        <v>14520</v>
      </c>
      <c r="L7361" t="s">
        <v>14521</v>
      </c>
      <c r="M7361" t="s">
        <v>24</v>
      </c>
      <c r="N7361" t="s">
        <v>25</v>
      </c>
      <c r="P7361" t="s">
        <v>3408</v>
      </c>
    </row>
    <row r="7362" spans="1:16" x14ac:dyDescent="0.35">
      <c r="A7362" t="s">
        <v>16</v>
      </c>
      <c r="B7362" t="s">
        <v>1297</v>
      </c>
      <c r="C7362" t="s">
        <v>14524</v>
      </c>
      <c r="D7362" t="s">
        <v>19</v>
      </c>
      <c r="E7362" s="1">
        <v>43579.473611111112</v>
      </c>
      <c r="F7362" s="2">
        <v>43579</v>
      </c>
      <c r="G7362" s="2">
        <v>44310</v>
      </c>
      <c r="H7362" t="s">
        <v>20</v>
      </c>
      <c r="I7362" t="s">
        <v>21</v>
      </c>
      <c r="K7362" t="s">
        <v>14525</v>
      </c>
      <c r="L7362" t="s">
        <v>14526</v>
      </c>
      <c r="M7362" t="s">
        <v>24</v>
      </c>
      <c r="N7362" t="s">
        <v>41</v>
      </c>
      <c r="P7362" t="s">
        <v>10576</v>
      </c>
    </row>
    <row r="7363" spans="1:16" x14ac:dyDescent="0.35">
      <c r="A7363" t="s">
        <v>16</v>
      </c>
      <c r="B7363" t="s">
        <v>164</v>
      </c>
      <c r="C7363" t="s">
        <v>14527</v>
      </c>
      <c r="D7363" t="s">
        <v>19</v>
      </c>
      <c r="E7363" s="1">
        <v>44061.601388888892</v>
      </c>
      <c r="F7363" s="2">
        <v>44044</v>
      </c>
      <c r="G7363" s="2">
        <v>44409</v>
      </c>
      <c r="H7363" t="s">
        <v>166</v>
      </c>
      <c r="I7363" t="s">
        <v>150</v>
      </c>
      <c r="J7363" t="s">
        <v>167</v>
      </c>
      <c r="K7363" t="s">
        <v>14528</v>
      </c>
      <c r="L7363" t="s">
        <v>14529</v>
      </c>
      <c r="M7363" t="s">
        <v>24</v>
      </c>
      <c r="N7363" t="s">
        <v>41</v>
      </c>
      <c r="P7363" t="s">
        <v>14530</v>
      </c>
    </row>
    <row r="7364" spans="1:16" x14ac:dyDescent="0.35">
      <c r="A7364" t="s">
        <v>16</v>
      </c>
      <c r="B7364" t="s">
        <v>27</v>
      </c>
      <c r="C7364" t="s">
        <v>14531</v>
      </c>
      <c r="D7364" t="s">
        <v>19</v>
      </c>
      <c r="E7364" s="1">
        <v>44537.453472222223</v>
      </c>
      <c r="F7364" s="2">
        <v>44540</v>
      </c>
      <c r="G7364" s="2">
        <v>48192</v>
      </c>
      <c r="H7364" t="s">
        <v>29</v>
      </c>
      <c r="I7364" t="s">
        <v>30</v>
      </c>
      <c r="K7364" t="s">
        <v>5575</v>
      </c>
      <c r="L7364" t="s">
        <v>5576</v>
      </c>
      <c r="M7364" t="s">
        <v>24</v>
      </c>
      <c r="N7364" t="s">
        <v>25</v>
      </c>
      <c r="P7364" t="s">
        <v>1189</v>
      </c>
    </row>
    <row r="7365" spans="1:16" x14ac:dyDescent="0.35">
      <c r="A7365" t="s">
        <v>139</v>
      </c>
      <c r="B7365" t="s">
        <v>140</v>
      </c>
      <c r="C7365" t="s">
        <v>14544</v>
      </c>
      <c r="D7365" t="s">
        <v>36</v>
      </c>
      <c r="E7365" s="1">
        <v>44336.634722222225</v>
      </c>
      <c r="F7365" s="2">
        <v>44302</v>
      </c>
      <c r="G7365" s="2">
        <v>44667</v>
      </c>
      <c r="H7365" t="s">
        <v>37</v>
      </c>
      <c r="I7365" t="s">
        <v>213</v>
      </c>
      <c r="J7365" t="s">
        <v>38</v>
      </c>
      <c r="K7365" t="s">
        <v>6950</v>
      </c>
      <c r="L7365" t="s">
        <v>6951</v>
      </c>
      <c r="M7365" t="s">
        <v>248</v>
      </c>
      <c r="N7365" t="s">
        <v>25</v>
      </c>
      <c r="O7365">
        <v>2140038000</v>
      </c>
      <c r="P7365" t="s">
        <v>10177</v>
      </c>
    </row>
    <row r="7366" spans="1:16" x14ac:dyDescent="0.35">
      <c r="A7366" t="s">
        <v>16</v>
      </c>
      <c r="B7366" t="s">
        <v>17</v>
      </c>
      <c r="C7366" t="s">
        <v>14545</v>
      </c>
      <c r="D7366" t="s">
        <v>36</v>
      </c>
      <c r="E7366" s="1">
        <v>43936.709027777775</v>
      </c>
      <c r="F7366" s="2">
        <v>43922</v>
      </c>
      <c r="G7366" s="2">
        <v>44196</v>
      </c>
      <c r="H7366" t="s">
        <v>51</v>
      </c>
      <c r="I7366" t="s">
        <v>52</v>
      </c>
      <c r="K7366" t="s">
        <v>5264</v>
      </c>
      <c r="L7366" t="s">
        <v>5265</v>
      </c>
      <c r="M7366" t="s">
        <v>24</v>
      </c>
      <c r="N7366" t="s">
        <v>25</v>
      </c>
      <c r="O7366">
        <v>2140038023</v>
      </c>
      <c r="P7366" t="s">
        <v>55</v>
      </c>
    </row>
    <row r="7367" spans="1:16" x14ac:dyDescent="0.35">
      <c r="A7367" t="s">
        <v>16</v>
      </c>
      <c r="B7367" t="s">
        <v>17</v>
      </c>
      <c r="C7367" t="s">
        <v>14546</v>
      </c>
      <c r="D7367" t="s">
        <v>19</v>
      </c>
      <c r="E7367" s="1">
        <v>44706.410416666666</v>
      </c>
      <c r="F7367" s="2">
        <v>44651</v>
      </c>
      <c r="G7367" s="2">
        <v>44926</v>
      </c>
      <c r="H7367" t="s">
        <v>93</v>
      </c>
      <c r="I7367" t="s">
        <v>94</v>
      </c>
      <c r="K7367" t="s">
        <v>2153</v>
      </c>
      <c r="L7367" t="s">
        <v>2154</v>
      </c>
      <c r="M7367" t="s">
        <v>24</v>
      </c>
      <c r="N7367" t="s">
        <v>25</v>
      </c>
      <c r="P7367" t="s">
        <v>14547</v>
      </c>
    </row>
    <row r="7368" spans="1:16" x14ac:dyDescent="0.35">
      <c r="A7368" t="s">
        <v>16</v>
      </c>
      <c r="B7368" t="s">
        <v>17</v>
      </c>
      <c r="C7368" t="s">
        <v>26592</v>
      </c>
      <c r="D7368" t="s">
        <v>105</v>
      </c>
      <c r="E7368" s="1">
        <v>43712.463888888888</v>
      </c>
      <c r="F7368" s="2">
        <v>43729</v>
      </c>
      <c r="G7368" s="2">
        <v>43762</v>
      </c>
      <c r="H7368" t="s">
        <v>2410</v>
      </c>
      <c r="I7368" t="s">
        <v>2411</v>
      </c>
      <c r="K7368" t="s">
        <v>24954</v>
      </c>
      <c r="L7368" t="s">
        <v>24955</v>
      </c>
      <c r="M7368" t="s">
        <v>24</v>
      </c>
      <c r="N7368" t="s">
        <v>24515</v>
      </c>
      <c r="O7368">
        <v>94250</v>
      </c>
      <c r="P7368" t="s">
        <v>26593</v>
      </c>
    </row>
    <row r="7369" spans="1:16" x14ac:dyDescent="0.35">
      <c r="A7369" t="s">
        <v>16</v>
      </c>
      <c r="B7369" t="s">
        <v>234</v>
      </c>
      <c r="C7369" t="s">
        <v>26594</v>
      </c>
      <c r="D7369" t="s">
        <v>36</v>
      </c>
      <c r="E7369" s="1">
        <v>44734.624305555553</v>
      </c>
      <c r="F7369" s="2">
        <v>44629</v>
      </c>
      <c r="G7369" s="2">
        <v>44742</v>
      </c>
      <c r="H7369" t="s">
        <v>25107</v>
      </c>
      <c r="I7369" t="s">
        <v>25108</v>
      </c>
      <c r="K7369" t="s">
        <v>26595</v>
      </c>
      <c r="L7369" t="s">
        <v>26596</v>
      </c>
      <c r="M7369" t="s">
        <v>24</v>
      </c>
      <c r="N7369" t="s">
        <v>24512</v>
      </c>
      <c r="O7369">
        <v>358936</v>
      </c>
      <c r="P7369" t="s">
        <v>26597</v>
      </c>
    </row>
    <row r="7370" spans="1:16" x14ac:dyDescent="0.35">
      <c r="A7370" t="s">
        <v>16</v>
      </c>
      <c r="B7370" t="s">
        <v>27</v>
      </c>
      <c r="C7370" t="s">
        <v>14824</v>
      </c>
      <c r="D7370" t="s">
        <v>19</v>
      </c>
      <c r="E7370" s="1">
        <v>44518.604166666664</v>
      </c>
      <c r="F7370" s="2">
        <v>44518</v>
      </c>
      <c r="G7370" s="2">
        <v>48170</v>
      </c>
      <c r="H7370" t="s">
        <v>29</v>
      </c>
      <c r="I7370" t="s">
        <v>30</v>
      </c>
      <c r="K7370" t="s">
        <v>6237</v>
      </c>
      <c r="L7370" t="s">
        <v>6238</v>
      </c>
      <c r="M7370" t="s">
        <v>24</v>
      </c>
      <c r="N7370" t="s">
        <v>25</v>
      </c>
      <c r="P7370" t="s">
        <v>14825</v>
      </c>
    </row>
    <row r="7371" spans="1:16" x14ac:dyDescent="0.35">
      <c r="A7371" t="s">
        <v>16</v>
      </c>
      <c r="B7371" t="s">
        <v>27</v>
      </c>
      <c r="C7371" t="s">
        <v>14827</v>
      </c>
      <c r="D7371" t="s">
        <v>19</v>
      </c>
      <c r="E7371" s="1">
        <v>44154.657638888886</v>
      </c>
      <c r="F7371" s="2">
        <v>44155</v>
      </c>
      <c r="G7371" s="2">
        <v>47807</v>
      </c>
      <c r="H7371" t="s">
        <v>29</v>
      </c>
      <c r="I7371" t="s">
        <v>30</v>
      </c>
      <c r="K7371" t="s">
        <v>14828</v>
      </c>
      <c r="L7371" t="s">
        <v>14829</v>
      </c>
      <c r="M7371" t="s">
        <v>24</v>
      </c>
      <c r="N7371" t="s">
        <v>25</v>
      </c>
      <c r="P7371" t="s">
        <v>14830</v>
      </c>
    </row>
    <row r="7372" spans="1:16" x14ac:dyDescent="0.35">
      <c r="A7372" t="s">
        <v>16</v>
      </c>
      <c r="B7372" t="s">
        <v>27</v>
      </c>
      <c r="C7372" t="s">
        <v>26598</v>
      </c>
      <c r="D7372" t="s">
        <v>19</v>
      </c>
      <c r="E7372" s="1">
        <v>43522.667361111111</v>
      </c>
      <c r="F7372" s="2">
        <v>43734</v>
      </c>
      <c r="G7372" s="2">
        <v>47387</v>
      </c>
      <c r="H7372" t="s">
        <v>895</v>
      </c>
      <c r="I7372" t="s">
        <v>896</v>
      </c>
      <c r="K7372">
        <v>365500</v>
      </c>
      <c r="L7372" t="s">
        <v>26599</v>
      </c>
      <c r="M7372" t="s">
        <v>24</v>
      </c>
      <c r="N7372" t="s">
        <v>24515</v>
      </c>
      <c r="P7372" t="s">
        <v>2458</v>
      </c>
    </row>
    <row r="7373" spans="1:16" x14ac:dyDescent="0.35">
      <c r="A7373" t="s">
        <v>16</v>
      </c>
      <c r="B7373" t="s">
        <v>17</v>
      </c>
      <c r="C7373" t="s">
        <v>26600</v>
      </c>
      <c r="D7373" t="s">
        <v>19</v>
      </c>
      <c r="E7373" s="1">
        <v>44735.419444444444</v>
      </c>
      <c r="F7373" s="2">
        <v>44743</v>
      </c>
      <c r="G7373" s="2">
        <v>46569</v>
      </c>
      <c r="H7373" t="s">
        <v>835</v>
      </c>
      <c r="I7373" t="s">
        <v>836</v>
      </c>
      <c r="K7373" t="s">
        <v>718</v>
      </c>
      <c r="L7373" t="s">
        <v>719</v>
      </c>
      <c r="M7373" t="s">
        <v>24</v>
      </c>
      <c r="N7373" t="s">
        <v>24515</v>
      </c>
      <c r="P7373" t="s">
        <v>26601</v>
      </c>
    </row>
    <row r="7374" spans="1:16" x14ac:dyDescent="0.35">
      <c r="A7374" t="s">
        <v>16</v>
      </c>
      <c r="B7374" t="s">
        <v>17</v>
      </c>
      <c r="C7374" t="s">
        <v>14851</v>
      </c>
      <c r="D7374" t="s">
        <v>19</v>
      </c>
      <c r="E7374" s="1">
        <v>44237.432638888888</v>
      </c>
      <c r="F7374" s="2">
        <v>44237</v>
      </c>
      <c r="G7374" s="2">
        <v>44773</v>
      </c>
      <c r="H7374" t="s">
        <v>316</v>
      </c>
      <c r="I7374" t="s">
        <v>317</v>
      </c>
      <c r="K7374" t="s">
        <v>4339</v>
      </c>
      <c r="L7374" t="s">
        <v>4340</v>
      </c>
      <c r="M7374" t="s">
        <v>24</v>
      </c>
      <c r="N7374" t="s">
        <v>25</v>
      </c>
      <c r="P7374" t="s">
        <v>14852</v>
      </c>
    </row>
    <row r="7375" spans="1:16" x14ac:dyDescent="0.35">
      <c r="A7375" t="s">
        <v>16</v>
      </c>
      <c r="B7375" t="s">
        <v>17</v>
      </c>
      <c r="C7375" t="s">
        <v>14853</v>
      </c>
      <c r="D7375" t="s">
        <v>19</v>
      </c>
      <c r="E7375" s="1">
        <v>43970.615972222222</v>
      </c>
      <c r="F7375" s="2">
        <v>43970</v>
      </c>
      <c r="G7375" s="2">
        <v>44184</v>
      </c>
      <c r="H7375" t="s">
        <v>93</v>
      </c>
      <c r="I7375" t="s">
        <v>94</v>
      </c>
      <c r="K7375" t="s">
        <v>14854</v>
      </c>
      <c r="L7375" t="s">
        <v>14855</v>
      </c>
      <c r="M7375" t="s">
        <v>24</v>
      </c>
      <c r="N7375" t="s">
        <v>25</v>
      </c>
      <c r="P7375" t="s">
        <v>14856</v>
      </c>
    </row>
    <row r="7376" spans="1:16" x14ac:dyDescent="0.35">
      <c r="A7376" t="s">
        <v>16</v>
      </c>
      <c r="B7376" t="s">
        <v>17</v>
      </c>
      <c r="C7376" t="s">
        <v>14863</v>
      </c>
      <c r="D7376" t="s">
        <v>36</v>
      </c>
      <c r="E7376" s="1">
        <v>44592.490277777775</v>
      </c>
      <c r="F7376" s="2">
        <v>44564</v>
      </c>
      <c r="G7376" s="2">
        <v>44926</v>
      </c>
      <c r="H7376" t="s">
        <v>159</v>
      </c>
      <c r="I7376" t="s">
        <v>160</v>
      </c>
      <c r="K7376" t="s">
        <v>8486</v>
      </c>
      <c r="L7376" t="s">
        <v>8487</v>
      </c>
      <c r="M7376" t="s">
        <v>24</v>
      </c>
      <c r="N7376" t="s">
        <v>25</v>
      </c>
      <c r="O7376">
        <v>358936</v>
      </c>
      <c r="P7376" t="s">
        <v>14864</v>
      </c>
    </row>
    <row r="7377" spans="1:16" x14ac:dyDescent="0.35">
      <c r="A7377" t="s">
        <v>16</v>
      </c>
      <c r="B7377" t="s">
        <v>24517</v>
      </c>
      <c r="C7377" t="s">
        <v>24518</v>
      </c>
      <c r="D7377" t="s">
        <v>59</v>
      </c>
      <c r="E7377" s="1">
        <v>44103.575694444444</v>
      </c>
      <c r="F7377" s="2">
        <v>44035</v>
      </c>
      <c r="G7377" s="2">
        <v>45127</v>
      </c>
      <c r="H7377" t="s">
        <v>24519</v>
      </c>
      <c r="I7377" t="s">
        <v>24520</v>
      </c>
      <c r="K7377" t="s">
        <v>62</v>
      </c>
      <c r="L7377" t="s">
        <v>63</v>
      </c>
      <c r="M7377" t="s">
        <v>24</v>
      </c>
      <c r="N7377" t="s">
        <v>24512</v>
      </c>
      <c r="O7377">
        <v>334012</v>
      </c>
      <c r="P7377" t="s">
        <v>24521</v>
      </c>
    </row>
    <row r="7378" spans="1:16" x14ac:dyDescent="0.35">
      <c r="A7378" t="s">
        <v>56</v>
      </c>
      <c r="B7378" t="s">
        <v>12828</v>
      </c>
      <c r="C7378" t="s">
        <v>15017</v>
      </c>
      <c r="D7378" t="s">
        <v>36</v>
      </c>
      <c r="E7378" s="1">
        <v>43480.589583333334</v>
      </c>
      <c r="F7378" s="2">
        <v>43497</v>
      </c>
      <c r="G7378" s="2">
        <v>43830</v>
      </c>
      <c r="H7378" t="s">
        <v>15018</v>
      </c>
      <c r="I7378" t="s">
        <v>15019</v>
      </c>
      <c r="K7378" t="s">
        <v>15020</v>
      </c>
      <c r="L7378" t="s">
        <v>15021</v>
      </c>
      <c r="M7378" t="s">
        <v>24</v>
      </c>
      <c r="N7378" t="s">
        <v>25</v>
      </c>
      <c r="O7378">
        <v>133235</v>
      </c>
      <c r="P7378" t="s">
        <v>15022</v>
      </c>
    </row>
    <row r="7379" spans="1:16" x14ac:dyDescent="0.35">
      <c r="A7379" t="s">
        <v>16</v>
      </c>
      <c r="B7379" t="s">
        <v>34</v>
      </c>
      <c r="C7379" t="s">
        <v>15023</v>
      </c>
      <c r="D7379" t="s">
        <v>19</v>
      </c>
      <c r="E7379" s="1">
        <v>44337.702777777777</v>
      </c>
      <c r="F7379" s="2">
        <v>44337</v>
      </c>
      <c r="G7379" s="2">
        <v>45067</v>
      </c>
      <c r="H7379" t="s">
        <v>118</v>
      </c>
      <c r="I7379" t="s">
        <v>119</v>
      </c>
      <c r="K7379" t="s">
        <v>15024</v>
      </c>
      <c r="L7379" t="s">
        <v>6180</v>
      </c>
      <c r="M7379" t="s">
        <v>24</v>
      </c>
      <c r="N7379" t="s">
        <v>25</v>
      </c>
      <c r="P7379" t="s">
        <v>15025</v>
      </c>
    </row>
    <row r="7380" spans="1:16" x14ac:dyDescent="0.35">
      <c r="A7380" t="s">
        <v>16</v>
      </c>
      <c r="B7380" t="s">
        <v>17</v>
      </c>
      <c r="C7380" t="s">
        <v>15028</v>
      </c>
      <c r="D7380" t="s">
        <v>36</v>
      </c>
      <c r="E7380" s="1">
        <v>43493.640972222223</v>
      </c>
      <c r="F7380" s="2">
        <v>43495</v>
      </c>
      <c r="G7380" s="2">
        <v>43501</v>
      </c>
      <c r="H7380" t="s">
        <v>2090</v>
      </c>
      <c r="I7380" t="s">
        <v>2091</v>
      </c>
      <c r="K7380" t="s">
        <v>15029</v>
      </c>
      <c r="L7380" t="s">
        <v>15030</v>
      </c>
      <c r="M7380" t="s">
        <v>24</v>
      </c>
      <c r="N7380" t="s">
        <v>25</v>
      </c>
      <c r="O7380">
        <v>117278</v>
      </c>
      <c r="P7380" t="s">
        <v>15031</v>
      </c>
    </row>
    <row r="7381" spans="1:16" x14ac:dyDescent="0.35">
      <c r="A7381" t="s">
        <v>16</v>
      </c>
      <c r="B7381" t="s">
        <v>17</v>
      </c>
      <c r="C7381" t="s">
        <v>15032</v>
      </c>
      <c r="D7381" t="s">
        <v>105</v>
      </c>
      <c r="E7381" s="1">
        <v>43789.387499999997</v>
      </c>
      <c r="F7381" s="2">
        <v>43722</v>
      </c>
      <c r="G7381" s="2">
        <v>44380</v>
      </c>
      <c r="H7381" t="s">
        <v>1737</v>
      </c>
      <c r="I7381" t="s">
        <v>1738</v>
      </c>
      <c r="K7381" t="s">
        <v>15033</v>
      </c>
      <c r="L7381" t="s">
        <v>15034</v>
      </c>
      <c r="M7381" t="s">
        <v>24</v>
      </c>
      <c r="N7381" t="s">
        <v>25</v>
      </c>
      <c r="O7381">
        <v>94254</v>
      </c>
      <c r="P7381" t="s">
        <v>15035</v>
      </c>
    </row>
    <row r="7382" spans="1:16" x14ac:dyDescent="0.35">
      <c r="A7382" t="s">
        <v>16</v>
      </c>
      <c r="B7382" t="s">
        <v>17</v>
      </c>
      <c r="C7382" t="s">
        <v>15026</v>
      </c>
      <c r="D7382" t="s">
        <v>36</v>
      </c>
      <c r="E7382" s="1">
        <v>44432.568749999999</v>
      </c>
      <c r="F7382" s="2">
        <v>44378</v>
      </c>
      <c r="G7382" s="2">
        <v>44926</v>
      </c>
      <c r="H7382" t="s">
        <v>159</v>
      </c>
      <c r="I7382" t="s">
        <v>160</v>
      </c>
      <c r="K7382" t="s">
        <v>7250</v>
      </c>
      <c r="L7382" t="s">
        <v>7251</v>
      </c>
      <c r="M7382" t="s">
        <v>24</v>
      </c>
      <c r="N7382" t="s">
        <v>25</v>
      </c>
      <c r="O7382">
        <v>358936</v>
      </c>
      <c r="P7382" t="s">
        <v>15027</v>
      </c>
    </row>
    <row r="7383" spans="1:16" x14ac:dyDescent="0.35">
      <c r="A7383" t="s">
        <v>56</v>
      </c>
      <c r="B7383" t="s">
        <v>774</v>
      </c>
      <c r="C7383" t="s">
        <v>24729</v>
      </c>
      <c r="D7383" t="s">
        <v>59</v>
      </c>
      <c r="E7383" s="1">
        <v>44120.386111111111</v>
      </c>
      <c r="F7383" s="2">
        <v>44136</v>
      </c>
      <c r="G7383" s="2">
        <v>44530</v>
      </c>
      <c r="H7383" t="s">
        <v>776</v>
      </c>
      <c r="I7383" t="s">
        <v>777</v>
      </c>
      <c r="K7383" t="s">
        <v>15364</v>
      </c>
      <c r="L7383" t="s">
        <v>15365</v>
      </c>
      <c r="M7383" t="s">
        <v>24</v>
      </c>
      <c r="N7383" t="s">
        <v>24512</v>
      </c>
      <c r="O7383">
        <v>2140037944</v>
      </c>
      <c r="P7383" t="s">
        <v>24730</v>
      </c>
    </row>
    <row r="7384" spans="1:16" x14ac:dyDescent="0.35">
      <c r="A7384" t="s">
        <v>16</v>
      </c>
      <c r="B7384" t="s">
        <v>27</v>
      </c>
      <c r="C7384" t="s">
        <v>15039</v>
      </c>
      <c r="D7384" t="s">
        <v>19</v>
      </c>
      <c r="E7384" s="1">
        <v>44384.624305555553</v>
      </c>
      <c r="F7384" s="2">
        <v>44387</v>
      </c>
      <c r="G7384" s="2">
        <v>48039</v>
      </c>
      <c r="H7384" t="s">
        <v>29</v>
      </c>
      <c r="I7384" t="s">
        <v>30</v>
      </c>
      <c r="K7384" t="s">
        <v>6752</v>
      </c>
      <c r="L7384" t="s">
        <v>6753</v>
      </c>
      <c r="M7384" t="s">
        <v>24</v>
      </c>
      <c r="N7384" t="s">
        <v>25</v>
      </c>
      <c r="P7384" t="s">
        <v>134</v>
      </c>
    </row>
    <row r="7385" spans="1:16" x14ac:dyDescent="0.35">
      <c r="A7385" t="s">
        <v>16</v>
      </c>
      <c r="B7385" t="s">
        <v>17</v>
      </c>
      <c r="C7385" t="s">
        <v>15036</v>
      </c>
      <c r="D7385" t="s">
        <v>19</v>
      </c>
      <c r="E7385" s="1">
        <v>44231.49722222222</v>
      </c>
      <c r="F7385" s="2">
        <v>44231</v>
      </c>
      <c r="G7385" s="2">
        <v>44961</v>
      </c>
      <c r="H7385" t="s">
        <v>118</v>
      </c>
      <c r="I7385" t="s">
        <v>119</v>
      </c>
      <c r="K7385" t="s">
        <v>15037</v>
      </c>
      <c r="L7385" t="s">
        <v>15038</v>
      </c>
      <c r="M7385" t="s">
        <v>24</v>
      </c>
      <c r="N7385" t="s">
        <v>25</v>
      </c>
      <c r="P7385" t="s">
        <v>3095</v>
      </c>
    </row>
    <row r="7386" spans="1:16" x14ac:dyDescent="0.35">
      <c r="A7386" t="s">
        <v>16</v>
      </c>
      <c r="B7386" t="s">
        <v>43</v>
      </c>
      <c r="C7386" t="s">
        <v>15046</v>
      </c>
      <c r="D7386" t="s">
        <v>36</v>
      </c>
      <c r="E7386" s="1">
        <v>44533.45</v>
      </c>
      <c r="F7386" s="2">
        <v>44532</v>
      </c>
      <c r="G7386" s="2">
        <v>44819</v>
      </c>
      <c r="H7386" t="s">
        <v>186</v>
      </c>
      <c r="I7386" t="s">
        <v>187</v>
      </c>
      <c r="K7386" t="s">
        <v>15047</v>
      </c>
      <c r="L7386" t="s">
        <v>15048</v>
      </c>
      <c r="M7386" t="s">
        <v>24</v>
      </c>
      <c r="N7386" t="s">
        <v>25</v>
      </c>
      <c r="O7386">
        <v>2140038017</v>
      </c>
      <c r="P7386" t="s">
        <v>366</v>
      </c>
    </row>
    <row r="7387" spans="1:16" x14ac:dyDescent="0.35">
      <c r="A7387" t="s">
        <v>56</v>
      </c>
      <c r="B7387" t="s">
        <v>878</v>
      </c>
      <c r="C7387" t="s">
        <v>15049</v>
      </c>
      <c r="D7387" t="s">
        <v>36</v>
      </c>
      <c r="E7387" s="1">
        <v>44396.349305555559</v>
      </c>
      <c r="F7387" s="2">
        <v>44409</v>
      </c>
      <c r="G7387" s="2">
        <v>44926</v>
      </c>
      <c r="H7387" t="s">
        <v>880</v>
      </c>
      <c r="I7387" t="s">
        <v>881</v>
      </c>
      <c r="K7387" t="s">
        <v>15050</v>
      </c>
      <c r="L7387" t="s">
        <v>15051</v>
      </c>
      <c r="M7387" t="s">
        <v>24</v>
      </c>
      <c r="N7387" t="s">
        <v>25</v>
      </c>
      <c r="O7387">
        <v>351031</v>
      </c>
      <c r="P7387" t="s">
        <v>15052</v>
      </c>
    </row>
    <row r="7388" spans="1:16" x14ac:dyDescent="0.35">
      <c r="A7388" t="s">
        <v>16</v>
      </c>
      <c r="B7388" t="s">
        <v>24517</v>
      </c>
      <c r="C7388" t="s">
        <v>24518</v>
      </c>
      <c r="D7388" t="s">
        <v>59</v>
      </c>
      <c r="E7388" s="1">
        <v>44103.575694444444</v>
      </c>
      <c r="F7388" s="2">
        <v>44035</v>
      </c>
      <c r="G7388" s="2">
        <v>45127</v>
      </c>
      <c r="H7388" t="s">
        <v>24519</v>
      </c>
      <c r="I7388" t="s">
        <v>24520</v>
      </c>
      <c r="K7388" t="s">
        <v>62</v>
      </c>
      <c r="L7388" t="s">
        <v>63</v>
      </c>
      <c r="M7388" t="s">
        <v>24</v>
      </c>
      <c r="N7388" t="s">
        <v>24512</v>
      </c>
      <c r="O7388">
        <v>704176</v>
      </c>
      <c r="P7388" t="s">
        <v>24521</v>
      </c>
    </row>
    <row r="7389" spans="1:16" x14ac:dyDescent="0.35">
      <c r="A7389" t="s">
        <v>56</v>
      </c>
      <c r="B7389" t="s">
        <v>57</v>
      </c>
      <c r="C7389" t="s">
        <v>58</v>
      </c>
      <c r="D7389" t="s">
        <v>59</v>
      </c>
      <c r="E7389" s="1">
        <v>43955.722222222219</v>
      </c>
      <c r="F7389" s="2">
        <v>43962</v>
      </c>
      <c r="G7389" s="2">
        <v>44327</v>
      </c>
      <c r="H7389" t="s">
        <v>60</v>
      </c>
      <c r="I7389" t="s">
        <v>61</v>
      </c>
      <c r="K7389" t="s">
        <v>62</v>
      </c>
      <c r="L7389" t="s">
        <v>63</v>
      </c>
      <c r="M7389" t="s">
        <v>24</v>
      </c>
      <c r="N7389" t="s">
        <v>64</v>
      </c>
      <c r="O7389">
        <v>691339</v>
      </c>
      <c r="P7389" t="s">
        <v>65</v>
      </c>
    </row>
    <row r="7390" spans="1:16" x14ac:dyDescent="0.35">
      <c r="A7390" t="s">
        <v>16</v>
      </c>
      <c r="B7390" t="s">
        <v>17</v>
      </c>
      <c r="C7390" t="s">
        <v>15053</v>
      </c>
      <c r="D7390" t="s">
        <v>36</v>
      </c>
      <c r="E7390" s="1">
        <v>44705.70416666667</v>
      </c>
      <c r="F7390" s="2">
        <v>44571</v>
      </c>
      <c r="G7390" s="2">
        <v>44742</v>
      </c>
      <c r="H7390" t="s">
        <v>1446</v>
      </c>
      <c r="I7390" t="s">
        <v>1447</v>
      </c>
      <c r="K7390" t="s">
        <v>3827</v>
      </c>
      <c r="L7390" t="s">
        <v>3828</v>
      </c>
      <c r="M7390" t="s">
        <v>24</v>
      </c>
      <c r="N7390" t="s">
        <v>25</v>
      </c>
      <c r="O7390">
        <v>358936</v>
      </c>
      <c r="P7390" t="s">
        <v>15054</v>
      </c>
    </row>
    <row r="7391" spans="1:16" x14ac:dyDescent="0.35">
      <c r="A7391" t="s">
        <v>16</v>
      </c>
      <c r="B7391" t="s">
        <v>43</v>
      </c>
      <c r="C7391" t="s">
        <v>12309</v>
      </c>
      <c r="D7391" t="s">
        <v>36</v>
      </c>
      <c r="E7391" s="1">
        <v>44469.443055555559</v>
      </c>
      <c r="F7391" s="2">
        <v>44467</v>
      </c>
      <c r="G7391" s="2">
        <v>44561</v>
      </c>
      <c r="H7391" t="s">
        <v>37</v>
      </c>
      <c r="I7391" t="s">
        <v>143</v>
      </c>
      <c r="J7391" t="s">
        <v>38</v>
      </c>
      <c r="K7391" t="s">
        <v>3168</v>
      </c>
      <c r="L7391" t="s">
        <v>3169</v>
      </c>
      <c r="M7391" t="s">
        <v>24</v>
      </c>
      <c r="N7391" t="s">
        <v>25</v>
      </c>
      <c r="O7391">
        <v>324799</v>
      </c>
      <c r="P7391" t="s">
        <v>12310</v>
      </c>
    </row>
    <row r="7392" spans="1:16" x14ac:dyDescent="0.35">
      <c r="A7392" t="s">
        <v>16</v>
      </c>
      <c r="B7392" t="s">
        <v>17</v>
      </c>
      <c r="C7392" t="s">
        <v>16745</v>
      </c>
      <c r="D7392" t="s">
        <v>105</v>
      </c>
      <c r="E7392" s="1">
        <v>43671.472916666666</v>
      </c>
      <c r="F7392" s="2">
        <v>43661</v>
      </c>
      <c r="G7392" s="2">
        <v>44104</v>
      </c>
      <c r="H7392" t="s">
        <v>75</v>
      </c>
      <c r="I7392" t="s">
        <v>76</v>
      </c>
      <c r="K7392" t="s">
        <v>16746</v>
      </c>
      <c r="L7392" t="s">
        <v>16747</v>
      </c>
      <c r="M7392" t="s">
        <v>24</v>
      </c>
      <c r="N7392" t="s">
        <v>25</v>
      </c>
      <c r="O7392">
        <v>94260</v>
      </c>
      <c r="P7392" t="s">
        <v>16748</v>
      </c>
    </row>
    <row r="7393" spans="1:16" x14ac:dyDescent="0.35">
      <c r="A7393" t="s">
        <v>16</v>
      </c>
      <c r="B7393" t="s">
        <v>17</v>
      </c>
      <c r="C7393" t="s">
        <v>26602</v>
      </c>
      <c r="D7393" t="s">
        <v>19</v>
      </c>
      <c r="E7393" s="1">
        <v>43963.418749999997</v>
      </c>
      <c r="F7393" s="2">
        <v>43963</v>
      </c>
      <c r="G7393" s="2">
        <v>44342</v>
      </c>
      <c r="H7393" t="s">
        <v>24596</v>
      </c>
      <c r="I7393" t="s">
        <v>24597</v>
      </c>
      <c r="K7393" t="s">
        <v>2842</v>
      </c>
      <c r="L7393" t="s">
        <v>2843</v>
      </c>
      <c r="M7393" t="s">
        <v>24</v>
      </c>
      <c r="N7393" t="s">
        <v>24515</v>
      </c>
      <c r="P7393" t="s">
        <v>26603</v>
      </c>
    </row>
    <row r="7394" spans="1:16" x14ac:dyDescent="0.35">
      <c r="A7394" t="s">
        <v>16</v>
      </c>
      <c r="B7394" t="s">
        <v>17</v>
      </c>
      <c r="C7394" t="s">
        <v>17401</v>
      </c>
      <c r="D7394" t="s">
        <v>36</v>
      </c>
      <c r="E7394" s="1">
        <v>43495.459722222222</v>
      </c>
      <c r="F7394" s="2">
        <v>43500</v>
      </c>
      <c r="G7394" s="2">
        <v>43921</v>
      </c>
      <c r="H7394" t="s">
        <v>51</v>
      </c>
      <c r="I7394" t="s">
        <v>52</v>
      </c>
      <c r="K7394" t="s">
        <v>17402</v>
      </c>
      <c r="L7394" t="s">
        <v>17403</v>
      </c>
      <c r="M7394" t="s">
        <v>24</v>
      </c>
      <c r="N7394" t="s">
        <v>25</v>
      </c>
      <c r="O7394">
        <v>2140038012</v>
      </c>
      <c r="P7394" t="s">
        <v>55</v>
      </c>
    </row>
    <row r="7395" spans="1:16" x14ac:dyDescent="0.35">
      <c r="A7395" t="s">
        <v>501</v>
      </c>
      <c r="B7395" t="s">
        <v>502</v>
      </c>
      <c r="C7395" t="s">
        <v>17404</v>
      </c>
      <c r="D7395" t="s">
        <v>36</v>
      </c>
      <c r="E7395" s="1">
        <v>43854.663888888892</v>
      </c>
      <c r="F7395" s="2">
        <v>43709</v>
      </c>
      <c r="G7395" s="2">
        <v>44074</v>
      </c>
      <c r="H7395" t="s">
        <v>1672</v>
      </c>
      <c r="I7395" t="s">
        <v>213</v>
      </c>
      <c r="K7395" t="s">
        <v>3531</v>
      </c>
      <c r="L7395" t="s">
        <v>3532</v>
      </c>
      <c r="M7395" t="s">
        <v>24</v>
      </c>
      <c r="N7395" t="s">
        <v>41</v>
      </c>
      <c r="O7395">
        <v>358936</v>
      </c>
      <c r="P7395" t="s">
        <v>3533</v>
      </c>
    </row>
    <row r="7396" spans="1:16" x14ac:dyDescent="0.35">
      <c r="A7396" t="s">
        <v>16</v>
      </c>
      <c r="B7396" t="s">
        <v>27</v>
      </c>
      <c r="C7396" t="s">
        <v>17405</v>
      </c>
      <c r="D7396" t="s">
        <v>19</v>
      </c>
      <c r="E7396" s="1">
        <v>44587.613194444442</v>
      </c>
      <c r="F7396" s="2">
        <v>44593</v>
      </c>
      <c r="G7396" s="2">
        <v>48245</v>
      </c>
      <c r="H7396" t="s">
        <v>29</v>
      </c>
      <c r="I7396" t="s">
        <v>30</v>
      </c>
      <c r="K7396" t="s">
        <v>17406</v>
      </c>
      <c r="L7396" t="s">
        <v>17407</v>
      </c>
      <c r="M7396" t="s">
        <v>24</v>
      </c>
      <c r="N7396" t="s">
        <v>25</v>
      </c>
      <c r="P7396" t="s">
        <v>843</v>
      </c>
    </row>
    <row r="7397" spans="1:16" x14ac:dyDescent="0.35">
      <c r="A7397" t="s">
        <v>16</v>
      </c>
      <c r="B7397" t="s">
        <v>17</v>
      </c>
      <c r="C7397" t="s">
        <v>17411</v>
      </c>
      <c r="D7397" t="s">
        <v>19</v>
      </c>
      <c r="E7397" s="1">
        <v>44084.602083333331</v>
      </c>
      <c r="F7397" s="2">
        <v>44105</v>
      </c>
      <c r="G7397" s="2">
        <v>44469</v>
      </c>
      <c r="H7397" t="s">
        <v>2230</v>
      </c>
      <c r="I7397" t="s">
        <v>2231</v>
      </c>
      <c r="K7397" t="s">
        <v>17412</v>
      </c>
      <c r="L7397" t="s">
        <v>17413</v>
      </c>
      <c r="M7397" t="s">
        <v>24</v>
      </c>
      <c r="N7397" t="s">
        <v>25</v>
      </c>
      <c r="P7397" t="s">
        <v>2922</v>
      </c>
    </row>
    <row r="7398" spans="1:16" x14ac:dyDescent="0.35">
      <c r="A7398" t="s">
        <v>16</v>
      </c>
      <c r="B7398" t="s">
        <v>27</v>
      </c>
      <c r="C7398" t="s">
        <v>17424</v>
      </c>
      <c r="D7398" t="s">
        <v>19</v>
      </c>
      <c r="E7398" s="1">
        <v>44326.496527777781</v>
      </c>
      <c r="F7398" s="2">
        <v>44326</v>
      </c>
      <c r="G7398" s="2">
        <v>47978</v>
      </c>
      <c r="H7398" t="s">
        <v>29</v>
      </c>
      <c r="I7398" t="s">
        <v>30</v>
      </c>
      <c r="K7398">
        <v>420405</v>
      </c>
      <c r="L7398" t="s">
        <v>17425</v>
      </c>
      <c r="M7398" t="s">
        <v>24</v>
      </c>
      <c r="N7398" t="s">
        <v>25</v>
      </c>
      <c r="P7398" t="s">
        <v>17426</v>
      </c>
    </row>
    <row r="7399" spans="1:16" x14ac:dyDescent="0.35">
      <c r="A7399" t="s">
        <v>16</v>
      </c>
      <c r="B7399" t="s">
        <v>43</v>
      </c>
      <c r="C7399" t="s">
        <v>17427</v>
      </c>
      <c r="D7399" t="s">
        <v>36</v>
      </c>
      <c r="E7399" s="1">
        <v>43878.626388888886</v>
      </c>
      <c r="F7399" s="2">
        <v>43861</v>
      </c>
      <c r="G7399" s="2">
        <v>44227</v>
      </c>
      <c r="H7399" t="s">
        <v>1071</v>
      </c>
      <c r="I7399" t="s">
        <v>1072</v>
      </c>
      <c r="K7399" t="s">
        <v>2416</v>
      </c>
      <c r="L7399" t="s">
        <v>2417</v>
      </c>
      <c r="M7399" t="s">
        <v>24</v>
      </c>
      <c r="N7399" t="s">
        <v>41</v>
      </c>
      <c r="O7399">
        <v>358936</v>
      </c>
      <c r="P7399" t="s">
        <v>2418</v>
      </c>
    </row>
    <row r="7400" spans="1:16" x14ac:dyDescent="0.35">
      <c r="A7400" t="s">
        <v>16</v>
      </c>
      <c r="B7400" t="s">
        <v>43</v>
      </c>
      <c r="C7400" t="s">
        <v>17428</v>
      </c>
      <c r="D7400" t="s">
        <v>36</v>
      </c>
      <c r="E7400" s="1">
        <v>43950.365972222222</v>
      </c>
      <c r="F7400" s="2">
        <v>43922</v>
      </c>
      <c r="G7400" s="2">
        <v>44469</v>
      </c>
      <c r="H7400" t="s">
        <v>51</v>
      </c>
      <c r="I7400" t="s">
        <v>52</v>
      </c>
      <c r="K7400" t="s">
        <v>17429</v>
      </c>
      <c r="L7400" t="s">
        <v>17430</v>
      </c>
      <c r="M7400" t="s">
        <v>24</v>
      </c>
      <c r="N7400" t="s">
        <v>25</v>
      </c>
      <c r="O7400">
        <v>2140038023</v>
      </c>
      <c r="P7400" t="s">
        <v>55</v>
      </c>
    </row>
    <row r="7401" spans="1:16" x14ac:dyDescent="0.35">
      <c r="A7401" t="s">
        <v>56</v>
      </c>
      <c r="B7401" t="s">
        <v>66</v>
      </c>
      <c r="C7401" t="s">
        <v>17431</v>
      </c>
      <c r="D7401" t="s">
        <v>36</v>
      </c>
      <c r="E7401" s="1">
        <v>44498.729861111111</v>
      </c>
      <c r="F7401" s="2">
        <v>44564</v>
      </c>
      <c r="G7401" s="2">
        <v>44742</v>
      </c>
      <c r="H7401" t="s">
        <v>460</v>
      </c>
      <c r="I7401" t="s">
        <v>461</v>
      </c>
      <c r="K7401" t="s">
        <v>6593</v>
      </c>
      <c r="L7401" t="s">
        <v>6594</v>
      </c>
      <c r="M7401" t="s">
        <v>24</v>
      </c>
      <c r="N7401" t="s">
        <v>25</v>
      </c>
      <c r="O7401">
        <v>612924</v>
      </c>
      <c r="P7401" t="s">
        <v>17432</v>
      </c>
    </row>
    <row r="7402" spans="1:16" x14ac:dyDescent="0.35">
      <c r="A7402" t="s">
        <v>16</v>
      </c>
      <c r="B7402" t="s">
        <v>17</v>
      </c>
      <c r="C7402" t="s">
        <v>17435</v>
      </c>
      <c r="D7402" t="s">
        <v>19</v>
      </c>
      <c r="E7402" s="1">
        <v>44503.431944444441</v>
      </c>
      <c r="F7402" s="2">
        <v>44505</v>
      </c>
      <c r="G7402" s="2">
        <v>46331</v>
      </c>
      <c r="H7402" t="s">
        <v>99</v>
      </c>
      <c r="I7402" t="s">
        <v>100</v>
      </c>
      <c r="K7402" t="s">
        <v>17436</v>
      </c>
      <c r="L7402" t="s">
        <v>17437</v>
      </c>
      <c r="M7402" t="s">
        <v>24</v>
      </c>
      <c r="N7402" t="s">
        <v>25</v>
      </c>
      <c r="P7402" t="s">
        <v>1917</v>
      </c>
    </row>
    <row r="7403" spans="1:16" x14ac:dyDescent="0.35">
      <c r="A7403" t="s">
        <v>16</v>
      </c>
      <c r="B7403" t="s">
        <v>43</v>
      </c>
      <c r="C7403" t="s">
        <v>17440</v>
      </c>
      <c r="D7403" t="s">
        <v>36</v>
      </c>
      <c r="E7403" s="1">
        <v>43742.648611111108</v>
      </c>
      <c r="F7403" s="2">
        <v>43720</v>
      </c>
      <c r="G7403" s="2">
        <v>44085</v>
      </c>
      <c r="H7403" t="s">
        <v>51</v>
      </c>
      <c r="I7403" t="s">
        <v>52</v>
      </c>
      <c r="K7403" t="s">
        <v>17441</v>
      </c>
      <c r="L7403" t="s">
        <v>17442</v>
      </c>
      <c r="M7403" t="s">
        <v>24</v>
      </c>
      <c r="N7403" t="s">
        <v>25</v>
      </c>
      <c r="O7403">
        <v>2140038017</v>
      </c>
      <c r="P7403" t="s">
        <v>55</v>
      </c>
    </row>
    <row r="7404" spans="1:16" x14ac:dyDescent="0.35">
      <c r="A7404" t="s">
        <v>16</v>
      </c>
      <c r="B7404" t="s">
        <v>73</v>
      </c>
      <c r="C7404" t="s">
        <v>17438</v>
      </c>
      <c r="D7404" t="s">
        <v>105</v>
      </c>
      <c r="E7404" s="1">
        <v>44510.385416666664</v>
      </c>
      <c r="F7404" s="2">
        <v>44501</v>
      </c>
      <c r="G7404" s="2">
        <v>44561</v>
      </c>
      <c r="H7404" t="s">
        <v>3877</v>
      </c>
      <c r="I7404" t="s">
        <v>3878</v>
      </c>
      <c r="K7404" t="s">
        <v>7598</v>
      </c>
      <c r="L7404" t="s">
        <v>7599</v>
      </c>
      <c r="M7404" t="s">
        <v>24</v>
      </c>
      <c r="N7404" t="s">
        <v>25</v>
      </c>
      <c r="O7404">
        <v>94250</v>
      </c>
      <c r="P7404" t="s">
        <v>17439</v>
      </c>
    </row>
    <row r="7405" spans="1:16" x14ac:dyDescent="0.35">
      <c r="A7405" t="s">
        <v>16</v>
      </c>
      <c r="B7405" t="s">
        <v>43</v>
      </c>
      <c r="C7405" t="s">
        <v>17445</v>
      </c>
      <c r="D7405" t="s">
        <v>36</v>
      </c>
      <c r="E7405" s="1">
        <v>44145.438194444447</v>
      </c>
      <c r="F7405" s="2">
        <v>44117</v>
      </c>
      <c r="G7405" s="2">
        <v>44482</v>
      </c>
      <c r="H7405" t="s">
        <v>186</v>
      </c>
      <c r="I7405" t="s">
        <v>187</v>
      </c>
      <c r="K7405" t="s">
        <v>5031</v>
      </c>
      <c r="L7405" t="s">
        <v>5032</v>
      </c>
      <c r="M7405" t="s">
        <v>24</v>
      </c>
      <c r="N7405" t="s">
        <v>25</v>
      </c>
      <c r="O7405">
        <v>2140038017</v>
      </c>
      <c r="P7405" t="s">
        <v>623</v>
      </c>
    </row>
    <row r="7406" spans="1:16" x14ac:dyDescent="0.35">
      <c r="A7406" t="s">
        <v>16</v>
      </c>
      <c r="B7406" t="s">
        <v>17</v>
      </c>
      <c r="C7406" t="s">
        <v>26604</v>
      </c>
      <c r="D7406" t="s">
        <v>19</v>
      </c>
      <c r="E7406" s="1">
        <v>44323.636111111111</v>
      </c>
      <c r="F7406" s="2">
        <v>44287</v>
      </c>
      <c r="G7406" s="2">
        <v>44560</v>
      </c>
      <c r="H7406" t="s">
        <v>2090</v>
      </c>
      <c r="I7406" t="s">
        <v>2091</v>
      </c>
      <c r="K7406" t="s">
        <v>26605</v>
      </c>
      <c r="L7406" t="s">
        <v>26606</v>
      </c>
      <c r="M7406" t="s">
        <v>24</v>
      </c>
      <c r="N7406" t="s">
        <v>24515</v>
      </c>
      <c r="P7406" t="s">
        <v>26607</v>
      </c>
    </row>
    <row r="7407" spans="1:16" x14ac:dyDescent="0.35">
      <c r="A7407" t="s">
        <v>56</v>
      </c>
      <c r="B7407" t="s">
        <v>12828</v>
      </c>
      <c r="C7407" t="s">
        <v>26608</v>
      </c>
      <c r="D7407" t="s">
        <v>36</v>
      </c>
      <c r="E7407" s="1">
        <v>44607.441666666666</v>
      </c>
      <c r="F7407" s="2">
        <v>44621</v>
      </c>
      <c r="G7407" s="2">
        <v>44986</v>
      </c>
      <c r="H7407" t="s">
        <v>26609</v>
      </c>
      <c r="I7407" t="s">
        <v>26610</v>
      </c>
      <c r="K7407" t="s">
        <v>26611</v>
      </c>
      <c r="L7407" t="s">
        <v>26612</v>
      </c>
      <c r="M7407" t="s">
        <v>24</v>
      </c>
      <c r="N7407" t="s">
        <v>24515</v>
      </c>
      <c r="O7407">
        <v>183542</v>
      </c>
      <c r="P7407" t="s">
        <v>26613</v>
      </c>
    </row>
    <row r="7408" spans="1:16" x14ac:dyDescent="0.35">
      <c r="A7408" t="s">
        <v>16</v>
      </c>
      <c r="B7408" t="s">
        <v>27</v>
      </c>
      <c r="C7408" t="s">
        <v>18064</v>
      </c>
      <c r="D7408" t="s">
        <v>19</v>
      </c>
      <c r="E7408" s="1">
        <v>44613.661805555559</v>
      </c>
      <c r="F7408" s="2">
        <v>44612</v>
      </c>
      <c r="G7408" s="2">
        <v>48264</v>
      </c>
      <c r="H7408" t="s">
        <v>29</v>
      </c>
      <c r="I7408" t="s">
        <v>30</v>
      </c>
      <c r="K7408" t="s">
        <v>10219</v>
      </c>
      <c r="L7408" t="s">
        <v>10220</v>
      </c>
      <c r="M7408" t="s">
        <v>24</v>
      </c>
      <c r="N7408" t="s">
        <v>25</v>
      </c>
      <c r="P7408" t="s">
        <v>1296</v>
      </c>
    </row>
    <row r="7409" spans="1:16" x14ac:dyDescent="0.35">
      <c r="A7409" t="s">
        <v>16</v>
      </c>
      <c r="B7409" t="s">
        <v>17</v>
      </c>
      <c r="C7409" t="s">
        <v>18065</v>
      </c>
      <c r="D7409" t="s">
        <v>36</v>
      </c>
      <c r="E7409" s="1">
        <v>43936.708333333336</v>
      </c>
      <c r="F7409" s="2">
        <v>43922</v>
      </c>
      <c r="G7409" s="2">
        <v>44196</v>
      </c>
      <c r="H7409" t="s">
        <v>51</v>
      </c>
      <c r="I7409" t="s">
        <v>52</v>
      </c>
      <c r="K7409" t="s">
        <v>15321</v>
      </c>
      <c r="L7409" t="s">
        <v>15322</v>
      </c>
      <c r="M7409" t="s">
        <v>24</v>
      </c>
      <c r="N7409" t="s">
        <v>25</v>
      </c>
      <c r="O7409">
        <v>2140038023</v>
      </c>
      <c r="P7409" t="s">
        <v>55</v>
      </c>
    </row>
    <row r="7410" spans="1:16" x14ac:dyDescent="0.35">
      <c r="A7410" t="s">
        <v>16</v>
      </c>
      <c r="B7410" t="s">
        <v>24517</v>
      </c>
      <c r="C7410" t="s">
        <v>24518</v>
      </c>
      <c r="D7410" t="s">
        <v>59</v>
      </c>
      <c r="E7410" s="1">
        <v>44103.575694444444</v>
      </c>
      <c r="F7410" s="2">
        <v>44035</v>
      </c>
      <c r="G7410" s="2">
        <v>45127</v>
      </c>
      <c r="H7410" t="s">
        <v>24519</v>
      </c>
      <c r="I7410" t="s">
        <v>24520</v>
      </c>
      <c r="K7410" t="s">
        <v>62</v>
      </c>
      <c r="L7410" t="s">
        <v>63</v>
      </c>
      <c r="M7410" t="s">
        <v>24</v>
      </c>
      <c r="N7410" t="s">
        <v>24512</v>
      </c>
      <c r="O7410">
        <v>851622</v>
      </c>
      <c r="P7410" t="s">
        <v>24521</v>
      </c>
    </row>
    <row r="7411" spans="1:16" x14ac:dyDescent="0.35">
      <c r="A7411" t="s">
        <v>16</v>
      </c>
      <c r="B7411" t="s">
        <v>34</v>
      </c>
      <c r="C7411" t="s">
        <v>18066</v>
      </c>
      <c r="D7411" t="s">
        <v>19</v>
      </c>
      <c r="E7411" s="1">
        <v>44145.652777777781</v>
      </c>
      <c r="F7411" s="2">
        <v>43718</v>
      </c>
      <c r="G7411" s="2">
        <v>44449</v>
      </c>
      <c r="H7411" t="s">
        <v>118</v>
      </c>
      <c r="I7411" t="s">
        <v>119</v>
      </c>
      <c r="K7411" t="s">
        <v>18067</v>
      </c>
      <c r="L7411" t="s">
        <v>4451</v>
      </c>
      <c r="M7411" t="s">
        <v>24</v>
      </c>
      <c r="N7411" t="s">
        <v>41</v>
      </c>
      <c r="P7411" t="s">
        <v>26</v>
      </c>
    </row>
    <row r="7412" spans="1:16" x14ac:dyDescent="0.35">
      <c r="A7412" t="s">
        <v>16</v>
      </c>
      <c r="B7412" t="s">
        <v>17</v>
      </c>
      <c r="C7412" t="s">
        <v>18072</v>
      </c>
      <c r="D7412" t="s">
        <v>19</v>
      </c>
      <c r="E7412" s="1">
        <v>44334.656944444447</v>
      </c>
      <c r="F7412" s="2">
        <v>44291</v>
      </c>
      <c r="G7412" s="2">
        <v>44358</v>
      </c>
      <c r="H7412" t="s">
        <v>550</v>
      </c>
      <c r="I7412" t="s">
        <v>551</v>
      </c>
      <c r="K7412" t="s">
        <v>18073</v>
      </c>
      <c r="L7412" t="s">
        <v>18074</v>
      </c>
      <c r="M7412" t="s">
        <v>24</v>
      </c>
      <c r="N7412" t="s">
        <v>25</v>
      </c>
      <c r="P7412" t="s">
        <v>18075</v>
      </c>
    </row>
    <row r="7413" spans="1:16" x14ac:dyDescent="0.35">
      <c r="A7413" t="s">
        <v>16</v>
      </c>
      <c r="B7413" t="s">
        <v>27</v>
      </c>
      <c r="C7413" t="s">
        <v>14550</v>
      </c>
      <c r="D7413" t="s">
        <v>36</v>
      </c>
      <c r="E7413" s="1">
        <v>43844.388888888891</v>
      </c>
      <c r="F7413" s="2">
        <v>43845</v>
      </c>
      <c r="G7413" s="2">
        <v>45672</v>
      </c>
      <c r="H7413" t="s">
        <v>29</v>
      </c>
      <c r="I7413" t="s">
        <v>30</v>
      </c>
      <c r="K7413" t="s">
        <v>4537</v>
      </c>
      <c r="L7413" t="s">
        <v>4538</v>
      </c>
      <c r="M7413" t="s">
        <v>24</v>
      </c>
      <c r="N7413" t="s">
        <v>25</v>
      </c>
      <c r="O7413">
        <v>612820</v>
      </c>
      <c r="P7413" t="s">
        <v>12114</v>
      </c>
    </row>
    <row r="7414" spans="1:16" x14ac:dyDescent="0.35">
      <c r="A7414" t="s">
        <v>16</v>
      </c>
      <c r="B7414" t="s">
        <v>17</v>
      </c>
      <c r="C7414" t="s">
        <v>26614</v>
      </c>
      <c r="D7414" t="s">
        <v>19</v>
      </c>
      <c r="E7414" s="1">
        <v>44460.685416666667</v>
      </c>
      <c r="F7414" s="2">
        <v>44440</v>
      </c>
      <c r="G7414" s="2">
        <v>44347</v>
      </c>
      <c r="H7414" t="s">
        <v>2467</v>
      </c>
      <c r="I7414" t="s">
        <v>2468</v>
      </c>
      <c r="K7414" t="s">
        <v>2862</v>
      </c>
      <c r="L7414" t="s">
        <v>2863</v>
      </c>
      <c r="M7414" t="s">
        <v>24</v>
      </c>
      <c r="N7414" t="s">
        <v>24512</v>
      </c>
      <c r="P7414" t="s">
        <v>26615</v>
      </c>
    </row>
    <row r="7415" spans="1:16" x14ac:dyDescent="0.35">
      <c r="A7415" t="s">
        <v>16</v>
      </c>
      <c r="B7415" t="s">
        <v>17</v>
      </c>
      <c r="C7415" t="s">
        <v>14551</v>
      </c>
      <c r="D7415" t="s">
        <v>36</v>
      </c>
      <c r="E7415" s="1">
        <v>44383.677083333336</v>
      </c>
      <c r="F7415" s="2">
        <v>44348</v>
      </c>
      <c r="G7415" s="2">
        <v>44560</v>
      </c>
      <c r="H7415" t="s">
        <v>159</v>
      </c>
      <c r="I7415" t="s">
        <v>160</v>
      </c>
      <c r="K7415" t="s">
        <v>4203</v>
      </c>
      <c r="L7415" t="s">
        <v>3633</v>
      </c>
      <c r="M7415" t="s">
        <v>24</v>
      </c>
      <c r="N7415" t="s">
        <v>25</v>
      </c>
      <c r="O7415">
        <v>358936</v>
      </c>
      <c r="P7415" t="s">
        <v>14552</v>
      </c>
    </row>
    <row r="7416" spans="1:16" x14ac:dyDescent="0.35">
      <c r="A7416" t="s">
        <v>16</v>
      </c>
      <c r="B7416" t="s">
        <v>43</v>
      </c>
      <c r="C7416" t="s">
        <v>14553</v>
      </c>
      <c r="D7416" t="s">
        <v>36</v>
      </c>
      <c r="E7416" s="1">
        <v>43742.649305555555</v>
      </c>
      <c r="F7416" s="2">
        <v>43720</v>
      </c>
      <c r="G7416" s="2">
        <v>44085</v>
      </c>
      <c r="H7416" t="s">
        <v>51</v>
      </c>
      <c r="I7416" t="s">
        <v>52</v>
      </c>
      <c r="K7416" t="s">
        <v>14554</v>
      </c>
      <c r="L7416" t="s">
        <v>14555</v>
      </c>
      <c r="M7416" t="s">
        <v>24</v>
      </c>
      <c r="N7416" t="s">
        <v>41</v>
      </c>
      <c r="O7416">
        <v>2140038017</v>
      </c>
      <c r="P7416" t="s">
        <v>55</v>
      </c>
    </row>
    <row r="7417" spans="1:16" x14ac:dyDescent="0.35">
      <c r="A7417" t="s">
        <v>56</v>
      </c>
      <c r="B7417" t="s">
        <v>57</v>
      </c>
      <c r="C7417" t="s">
        <v>58</v>
      </c>
      <c r="D7417" t="s">
        <v>59</v>
      </c>
      <c r="E7417" s="1">
        <v>43955.722222222219</v>
      </c>
      <c r="F7417" s="2">
        <v>43962</v>
      </c>
      <c r="G7417" s="2">
        <v>44327</v>
      </c>
      <c r="H7417" t="s">
        <v>60</v>
      </c>
      <c r="I7417" t="s">
        <v>61</v>
      </c>
      <c r="K7417" t="s">
        <v>62</v>
      </c>
      <c r="L7417" t="s">
        <v>63</v>
      </c>
      <c r="M7417" t="s">
        <v>24</v>
      </c>
      <c r="N7417" t="s">
        <v>64</v>
      </c>
      <c r="O7417">
        <v>172162</v>
      </c>
      <c r="P7417" t="s">
        <v>65</v>
      </c>
    </row>
    <row r="7418" spans="1:16" x14ac:dyDescent="0.35">
      <c r="A7418" t="s">
        <v>16</v>
      </c>
      <c r="B7418" t="s">
        <v>17</v>
      </c>
      <c r="C7418" t="s">
        <v>14556</v>
      </c>
      <c r="D7418" t="s">
        <v>19</v>
      </c>
      <c r="E7418" s="1">
        <v>44245.446527777778</v>
      </c>
      <c r="F7418" s="2">
        <v>44255</v>
      </c>
      <c r="G7418" s="2">
        <v>46081</v>
      </c>
      <c r="H7418" t="s">
        <v>525</v>
      </c>
      <c r="I7418" t="s">
        <v>526</v>
      </c>
      <c r="K7418">
        <v>117252075</v>
      </c>
      <c r="L7418" t="s">
        <v>14557</v>
      </c>
      <c r="M7418" t="s">
        <v>24</v>
      </c>
      <c r="N7418" t="s">
        <v>25</v>
      </c>
    </row>
    <row r="7419" spans="1:16" x14ac:dyDescent="0.35">
      <c r="A7419" t="s">
        <v>16</v>
      </c>
      <c r="B7419" t="s">
        <v>17</v>
      </c>
      <c r="C7419" t="s">
        <v>14920</v>
      </c>
      <c r="D7419" t="s">
        <v>19</v>
      </c>
      <c r="E7419" s="1">
        <v>44168.472916666666</v>
      </c>
      <c r="F7419" s="2">
        <v>44168</v>
      </c>
      <c r="G7419" s="2">
        <v>45291</v>
      </c>
      <c r="H7419" t="s">
        <v>2230</v>
      </c>
      <c r="I7419" t="s">
        <v>2231</v>
      </c>
      <c r="K7419">
        <v>410503</v>
      </c>
      <c r="L7419" t="s">
        <v>14921</v>
      </c>
      <c r="M7419" t="s">
        <v>24</v>
      </c>
      <c r="N7419" t="s">
        <v>25</v>
      </c>
      <c r="P7419" t="s">
        <v>14922</v>
      </c>
    </row>
    <row r="7420" spans="1:16" x14ac:dyDescent="0.35">
      <c r="A7420" t="s">
        <v>16</v>
      </c>
      <c r="B7420" t="s">
        <v>43</v>
      </c>
      <c r="C7420" t="s">
        <v>14923</v>
      </c>
      <c r="D7420" t="s">
        <v>105</v>
      </c>
      <c r="E7420" s="1">
        <v>44508.689583333333</v>
      </c>
      <c r="F7420" s="2">
        <v>44501</v>
      </c>
      <c r="G7420" s="2">
        <v>44561</v>
      </c>
      <c r="H7420" t="s">
        <v>1247</v>
      </c>
      <c r="I7420" t="s">
        <v>1248</v>
      </c>
      <c r="K7420" t="s">
        <v>14924</v>
      </c>
      <c r="L7420" t="s">
        <v>14925</v>
      </c>
      <c r="M7420" t="s">
        <v>24</v>
      </c>
      <c r="N7420" t="s">
        <v>25</v>
      </c>
      <c r="O7420">
        <v>94263</v>
      </c>
      <c r="P7420" t="s">
        <v>14926</v>
      </c>
    </row>
    <row r="7421" spans="1:16" x14ac:dyDescent="0.35">
      <c r="A7421" t="s">
        <v>16</v>
      </c>
      <c r="B7421" t="s">
        <v>17</v>
      </c>
      <c r="C7421" t="s">
        <v>14933</v>
      </c>
      <c r="D7421" t="s">
        <v>19</v>
      </c>
      <c r="E7421" s="1">
        <v>44064.727083333331</v>
      </c>
      <c r="F7421" s="2">
        <v>44064</v>
      </c>
      <c r="G7421" s="2">
        <v>44095</v>
      </c>
      <c r="H7421" t="s">
        <v>93</v>
      </c>
      <c r="I7421" t="s">
        <v>94</v>
      </c>
      <c r="K7421" t="s">
        <v>14934</v>
      </c>
      <c r="L7421" t="s">
        <v>14935</v>
      </c>
      <c r="M7421" t="s">
        <v>24</v>
      </c>
      <c r="N7421" t="s">
        <v>25</v>
      </c>
      <c r="P7421" t="s">
        <v>14936</v>
      </c>
    </row>
    <row r="7422" spans="1:16" x14ac:dyDescent="0.35">
      <c r="A7422" t="s">
        <v>56</v>
      </c>
      <c r="B7422" t="s">
        <v>279</v>
      </c>
      <c r="C7422" t="s">
        <v>14938</v>
      </c>
      <c r="D7422" t="s">
        <v>105</v>
      </c>
      <c r="E7422" s="1">
        <v>43791.454861111109</v>
      </c>
      <c r="F7422" s="2">
        <v>43800</v>
      </c>
      <c r="G7422" s="2">
        <v>44562</v>
      </c>
      <c r="H7422" t="s">
        <v>1795</v>
      </c>
      <c r="I7422" t="s">
        <v>1796</v>
      </c>
      <c r="K7422" t="s">
        <v>14939</v>
      </c>
      <c r="L7422" t="s">
        <v>14940</v>
      </c>
      <c r="M7422" t="s">
        <v>24</v>
      </c>
      <c r="N7422" t="s">
        <v>25</v>
      </c>
      <c r="O7422">
        <v>94262</v>
      </c>
      <c r="P7422" t="s">
        <v>14941</v>
      </c>
    </row>
    <row r="7423" spans="1:16" x14ac:dyDescent="0.35">
      <c r="A7423" t="s">
        <v>16</v>
      </c>
      <c r="B7423" t="s">
        <v>17</v>
      </c>
      <c r="C7423" t="s">
        <v>14944</v>
      </c>
      <c r="D7423" t="s">
        <v>19</v>
      </c>
      <c r="E7423" s="1">
        <v>43549.652083333334</v>
      </c>
      <c r="F7423" s="2">
        <v>43570</v>
      </c>
      <c r="G7423" s="2">
        <v>44255</v>
      </c>
      <c r="H7423" t="s">
        <v>3835</v>
      </c>
      <c r="I7423" t="s">
        <v>3836</v>
      </c>
      <c r="K7423" t="s">
        <v>14945</v>
      </c>
      <c r="L7423" t="s">
        <v>14946</v>
      </c>
      <c r="M7423" t="s">
        <v>24</v>
      </c>
      <c r="N7423" t="s">
        <v>41</v>
      </c>
      <c r="P7423" t="s">
        <v>14947</v>
      </c>
    </row>
    <row r="7424" spans="1:16" x14ac:dyDescent="0.35">
      <c r="A7424" t="s">
        <v>16</v>
      </c>
      <c r="B7424" t="s">
        <v>27</v>
      </c>
      <c r="C7424" t="s">
        <v>14950</v>
      </c>
      <c r="D7424" t="s">
        <v>19</v>
      </c>
      <c r="E7424" s="1">
        <v>44019.537499999999</v>
      </c>
      <c r="F7424" s="2">
        <v>44019</v>
      </c>
      <c r="G7424" s="2">
        <v>47671</v>
      </c>
      <c r="H7424" t="s">
        <v>29</v>
      </c>
      <c r="I7424" t="s">
        <v>30</v>
      </c>
      <c r="K7424" t="s">
        <v>14951</v>
      </c>
      <c r="L7424" t="s">
        <v>14952</v>
      </c>
      <c r="M7424" t="s">
        <v>24</v>
      </c>
      <c r="N7424" t="s">
        <v>25</v>
      </c>
      <c r="P7424" t="s">
        <v>14953</v>
      </c>
    </row>
    <row r="7425" spans="1:16" x14ac:dyDescent="0.35">
      <c r="A7425" t="s">
        <v>16</v>
      </c>
      <c r="B7425" t="s">
        <v>2782</v>
      </c>
      <c r="C7425" t="s">
        <v>14954</v>
      </c>
      <c r="D7425" t="s">
        <v>36</v>
      </c>
      <c r="E7425" s="1">
        <v>43608.67291666667</v>
      </c>
      <c r="F7425" s="2">
        <v>43101</v>
      </c>
      <c r="G7425" s="2">
        <v>72686</v>
      </c>
      <c r="H7425" t="s">
        <v>2784</v>
      </c>
      <c r="I7425" t="s">
        <v>2785</v>
      </c>
      <c r="K7425" t="s">
        <v>495</v>
      </c>
      <c r="L7425" t="s">
        <v>463</v>
      </c>
      <c r="M7425" t="s">
        <v>24</v>
      </c>
      <c r="N7425" t="s">
        <v>25</v>
      </c>
      <c r="O7425">
        <v>350946</v>
      </c>
      <c r="P7425" t="s">
        <v>14955</v>
      </c>
    </row>
    <row r="7426" spans="1:16" x14ac:dyDescent="0.35">
      <c r="A7426" t="s">
        <v>16</v>
      </c>
      <c r="B7426" t="s">
        <v>43</v>
      </c>
      <c r="C7426" t="s">
        <v>14956</v>
      </c>
      <c r="D7426" t="s">
        <v>36</v>
      </c>
      <c r="E7426" s="1">
        <v>44616.5625</v>
      </c>
      <c r="F7426" s="2">
        <v>44608</v>
      </c>
      <c r="G7426" s="2">
        <v>44890</v>
      </c>
      <c r="H7426" t="s">
        <v>453</v>
      </c>
      <c r="I7426" t="s">
        <v>143</v>
      </c>
      <c r="J7426" t="s">
        <v>455</v>
      </c>
      <c r="K7426" t="s">
        <v>5696</v>
      </c>
      <c r="L7426" t="s">
        <v>5697</v>
      </c>
      <c r="M7426" t="s">
        <v>24</v>
      </c>
      <c r="N7426" t="s">
        <v>25</v>
      </c>
      <c r="O7426">
        <v>95905</v>
      </c>
      <c r="P7426" t="s">
        <v>14957</v>
      </c>
    </row>
    <row r="7427" spans="1:16" x14ac:dyDescent="0.35">
      <c r="A7427" t="s">
        <v>16</v>
      </c>
      <c r="B7427" t="s">
        <v>17</v>
      </c>
      <c r="C7427" t="s">
        <v>3782</v>
      </c>
      <c r="D7427" t="s">
        <v>105</v>
      </c>
      <c r="E7427" s="1">
        <v>43773.557638888888</v>
      </c>
      <c r="F7427" s="2">
        <v>43800</v>
      </c>
      <c r="G7427" s="2">
        <v>46386</v>
      </c>
      <c r="H7427" t="s">
        <v>75</v>
      </c>
      <c r="I7427" t="s">
        <v>76</v>
      </c>
      <c r="K7427" t="s">
        <v>3783</v>
      </c>
      <c r="L7427" t="s">
        <v>3784</v>
      </c>
      <c r="M7427" t="s">
        <v>24</v>
      </c>
      <c r="N7427" t="s">
        <v>25</v>
      </c>
      <c r="O7427">
        <v>742</v>
      </c>
      <c r="P7427" t="s">
        <v>3785</v>
      </c>
    </row>
    <row r="7428" spans="1:16" x14ac:dyDescent="0.35">
      <c r="A7428" t="s">
        <v>16</v>
      </c>
      <c r="B7428" t="s">
        <v>24517</v>
      </c>
      <c r="C7428" t="s">
        <v>24526</v>
      </c>
      <c r="D7428" t="s">
        <v>59</v>
      </c>
      <c r="E7428" s="1">
        <v>43747.378472222219</v>
      </c>
      <c r="F7428" s="2">
        <v>43626</v>
      </c>
      <c r="G7428" s="2">
        <v>44357</v>
      </c>
      <c r="H7428" t="s">
        <v>11080</v>
      </c>
      <c r="I7428" t="s">
        <v>11081</v>
      </c>
      <c r="K7428" t="s">
        <v>24527</v>
      </c>
      <c r="L7428" t="s">
        <v>24528</v>
      </c>
      <c r="M7428" t="s">
        <v>24</v>
      </c>
      <c r="N7428" t="s">
        <v>24512</v>
      </c>
      <c r="O7428">
        <v>612840</v>
      </c>
      <c r="P7428" t="s">
        <v>24529</v>
      </c>
    </row>
    <row r="7429" spans="1:16" x14ac:dyDescent="0.35">
      <c r="A7429" t="s">
        <v>56</v>
      </c>
      <c r="B7429" t="s">
        <v>57</v>
      </c>
      <c r="C7429" t="s">
        <v>58</v>
      </c>
      <c r="D7429" t="s">
        <v>59</v>
      </c>
      <c r="E7429" s="1">
        <v>43955.722222222219</v>
      </c>
      <c r="F7429" s="2">
        <v>43962</v>
      </c>
      <c r="G7429" s="2">
        <v>44327</v>
      </c>
      <c r="H7429" t="s">
        <v>60</v>
      </c>
      <c r="I7429" t="s">
        <v>61</v>
      </c>
      <c r="K7429" t="s">
        <v>62</v>
      </c>
      <c r="L7429" t="s">
        <v>63</v>
      </c>
      <c r="M7429" t="s">
        <v>24</v>
      </c>
      <c r="N7429" t="s">
        <v>64</v>
      </c>
      <c r="O7429">
        <v>357187</v>
      </c>
      <c r="P7429" t="s">
        <v>65</v>
      </c>
    </row>
    <row r="7430" spans="1:16" x14ac:dyDescent="0.35">
      <c r="A7430" t="s">
        <v>16</v>
      </c>
      <c r="B7430" t="s">
        <v>17</v>
      </c>
      <c r="C7430" t="s">
        <v>14958</v>
      </c>
      <c r="D7430" t="s">
        <v>105</v>
      </c>
      <c r="E7430" s="1">
        <v>43727.711805555555</v>
      </c>
      <c r="F7430" s="2">
        <v>43761</v>
      </c>
      <c r="G7430" s="2">
        <v>44134</v>
      </c>
      <c r="H7430" t="s">
        <v>75</v>
      </c>
      <c r="I7430" t="s">
        <v>76</v>
      </c>
      <c r="K7430" t="s">
        <v>14959</v>
      </c>
      <c r="L7430" t="s">
        <v>14960</v>
      </c>
      <c r="M7430" t="s">
        <v>24</v>
      </c>
      <c r="N7430" t="s">
        <v>25</v>
      </c>
      <c r="O7430">
        <v>94260</v>
      </c>
      <c r="P7430" t="s">
        <v>14961</v>
      </c>
    </row>
    <row r="7431" spans="1:16" x14ac:dyDescent="0.35">
      <c r="A7431" t="s">
        <v>16</v>
      </c>
      <c r="B7431" t="s">
        <v>43</v>
      </c>
      <c r="C7431" t="s">
        <v>5492</v>
      </c>
      <c r="D7431" t="s">
        <v>36</v>
      </c>
      <c r="E7431" s="1">
        <v>44138.37777777778</v>
      </c>
      <c r="F7431" s="2">
        <v>44144</v>
      </c>
      <c r="G7431" s="2">
        <v>44454</v>
      </c>
      <c r="H7431" t="s">
        <v>722</v>
      </c>
      <c r="I7431" t="s">
        <v>143</v>
      </c>
      <c r="J7431" t="s">
        <v>723</v>
      </c>
      <c r="K7431" t="s">
        <v>2850</v>
      </c>
      <c r="L7431" t="s">
        <v>2851</v>
      </c>
      <c r="M7431" t="s">
        <v>24</v>
      </c>
      <c r="N7431" t="s">
        <v>41</v>
      </c>
      <c r="O7431">
        <v>356784</v>
      </c>
      <c r="P7431" t="s">
        <v>5493</v>
      </c>
    </row>
    <row r="7432" spans="1:16" x14ac:dyDescent="0.35">
      <c r="A7432" t="s">
        <v>139</v>
      </c>
      <c r="B7432" t="s">
        <v>321</v>
      </c>
      <c r="C7432" t="s">
        <v>15343</v>
      </c>
      <c r="D7432" t="s">
        <v>36</v>
      </c>
      <c r="E7432" s="1">
        <v>43525.747916666667</v>
      </c>
      <c r="F7432" s="2">
        <v>43525</v>
      </c>
      <c r="G7432" s="2">
        <v>43830</v>
      </c>
      <c r="H7432" t="s">
        <v>68</v>
      </c>
      <c r="I7432" t="s">
        <v>69</v>
      </c>
      <c r="K7432" t="s">
        <v>15171</v>
      </c>
      <c r="L7432" t="s">
        <v>15172</v>
      </c>
      <c r="M7432" t="s">
        <v>24</v>
      </c>
      <c r="N7432" t="s">
        <v>25</v>
      </c>
      <c r="O7432">
        <v>126728</v>
      </c>
      <c r="P7432" t="s">
        <v>15344</v>
      </c>
    </row>
    <row r="7433" spans="1:16" x14ac:dyDescent="0.35">
      <c r="A7433" t="s">
        <v>139</v>
      </c>
      <c r="B7433" t="s">
        <v>140</v>
      </c>
      <c r="C7433" t="s">
        <v>14964</v>
      </c>
      <c r="D7433" t="s">
        <v>19</v>
      </c>
      <c r="E7433" s="1">
        <v>44624.50277777778</v>
      </c>
      <c r="F7433" s="2">
        <v>44589</v>
      </c>
      <c r="G7433" s="2">
        <v>45319</v>
      </c>
      <c r="H7433" t="s">
        <v>519</v>
      </c>
      <c r="I7433" t="s">
        <v>150</v>
      </c>
      <c r="J7433" t="s">
        <v>520</v>
      </c>
      <c r="K7433" t="s">
        <v>521</v>
      </c>
      <c r="L7433" t="s">
        <v>522</v>
      </c>
      <c r="M7433" t="s">
        <v>24</v>
      </c>
      <c r="N7433" t="s">
        <v>25</v>
      </c>
      <c r="P7433" t="s">
        <v>523</v>
      </c>
    </row>
    <row r="7434" spans="1:16" x14ac:dyDescent="0.35">
      <c r="A7434" t="s">
        <v>16</v>
      </c>
      <c r="B7434" t="s">
        <v>27</v>
      </c>
      <c r="C7434" t="s">
        <v>15347</v>
      </c>
      <c r="D7434" t="s">
        <v>19</v>
      </c>
      <c r="E7434" s="1">
        <v>43838.427777777775</v>
      </c>
      <c r="F7434" s="2">
        <v>43845</v>
      </c>
      <c r="G7434" s="2">
        <v>47498</v>
      </c>
      <c r="H7434" t="s">
        <v>29</v>
      </c>
      <c r="I7434" t="s">
        <v>30</v>
      </c>
      <c r="K7434" t="s">
        <v>15348</v>
      </c>
      <c r="L7434" t="s">
        <v>15349</v>
      </c>
      <c r="M7434" t="s">
        <v>24</v>
      </c>
      <c r="N7434" t="s">
        <v>25</v>
      </c>
      <c r="P7434" t="s">
        <v>15350</v>
      </c>
    </row>
    <row r="7435" spans="1:16" x14ac:dyDescent="0.35">
      <c r="A7435" t="s">
        <v>16</v>
      </c>
      <c r="B7435" t="s">
        <v>27</v>
      </c>
      <c r="C7435" t="s">
        <v>17967</v>
      </c>
      <c r="D7435" t="s">
        <v>19</v>
      </c>
      <c r="E7435" s="1">
        <v>44706.500694444447</v>
      </c>
      <c r="F7435" s="2">
        <v>44671</v>
      </c>
      <c r="G7435" s="2">
        <v>48324</v>
      </c>
      <c r="H7435" t="s">
        <v>29</v>
      </c>
      <c r="I7435" t="s">
        <v>30</v>
      </c>
      <c r="K7435" t="s">
        <v>17968</v>
      </c>
      <c r="L7435" t="s">
        <v>17969</v>
      </c>
      <c r="M7435" t="s">
        <v>24</v>
      </c>
      <c r="N7435" t="s">
        <v>25</v>
      </c>
      <c r="P7435" t="s">
        <v>2255</v>
      </c>
    </row>
    <row r="7436" spans="1:16" x14ac:dyDescent="0.35">
      <c r="A7436" t="s">
        <v>16</v>
      </c>
      <c r="B7436" t="s">
        <v>43</v>
      </c>
      <c r="C7436" t="s">
        <v>26616</v>
      </c>
      <c r="D7436" t="s">
        <v>36</v>
      </c>
      <c r="E7436" s="1">
        <v>44747.423611111109</v>
      </c>
      <c r="F7436" s="2">
        <v>44713</v>
      </c>
      <c r="G7436" s="2">
        <v>45809</v>
      </c>
      <c r="H7436" t="s">
        <v>26617</v>
      </c>
      <c r="I7436" t="s">
        <v>454</v>
      </c>
      <c r="J7436" t="s">
        <v>26618</v>
      </c>
      <c r="K7436" t="s">
        <v>16050</v>
      </c>
      <c r="L7436" t="s">
        <v>16051</v>
      </c>
      <c r="M7436" t="s">
        <v>24</v>
      </c>
      <c r="N7436" t="s">
        <v>24515</v>
      </c>
      <c r="O7436">
        <v>33604</v>
      </c>
      <c r="P7436" t="s">
        <v>26619</v>
      </c>
    </row>
    <row r="7437" spans="1:16" x14ac:dyDescent="0.35">
      <c r="A7437" t="s">
        <v>16</v>
      </c>
      <c r="B7437" t="s">
        <v>43</v>
      </c>
      <c r="C7437" t="s">
        <v>17976</v>
      </c>
      <c r="D7437" t="s">
        <v>36</v>
      </c>
      <c r="E7437" s="1">
        <v>44144.747916666667</v>
      </c>
      <c r="F7437" s="2">
        <v>44117</v>
      </c>
      <c r="G7437" s="2">
        <v>44482</v>
      </c>
      <c r="H7437" t="s">
        <v>186</v>
      </c>
      <c r="I7437" t="s">
        <v>187</v>
      </c>
      <c r="K7437" t="s">
        <v>17977</v>
      </c>
      <c r="L7437" t="s">
        <v>17978</v>
      </c>
      <c r="M7437" t="s">
        <v>24</v>
      </c>
      <c r="N7437" t="s">
        <v>25</v>
      </c>
      <c r="O7437">
        <v>2140038017</v>
      </c>
      <c r="P7437" t="s">
        <v>55</v>
      </c>
    </row>
    <row r="7438" spans="1:16" x14ac:dyDescent="0.35">
      <c r="A7438" t="s">
        <v>16</v>
      </c>
      <c r="B7438" t="s">
        <v>27</v>
      </c>
      <c r="C7438" t="s">
        <v>17979</v>
      </c>
      <c r="D7438" t="s">
        <v>19</v>
      </c>
      <c r="E7438" s="1">
        <v>44382.597916666666</v>
      </c>
      <c r="F7438" s="2">
        <v>44378</v>
      </c>
      <c r="G7438" s="2">
        <v>48030</v>
      </c>
      <c r="H7438" t="s">
        <v>29</v>
      </c>
      <c r="I7438" t="s">
        <v>30</v>
      </c>
      <c r="K7438" t="s">
        <v>5634</v>
      </c>
      <c r="L7438" t="s">
        <v>5635</v>
      </c>
      <c r="M7438" t="s">
        <v>24</v>
      </c>
      <c r="N7438" t="s">
        <v>25</v>
      </c>
      <c r="P7438" t="s">
        <v>2516</v>
      </c>
    </row>
    <row r="7439" spans="1:16" x14ac:dyDescent="0.35">
      <c r="A7439" t="s">
        <v>139</v>
      </c>
      <c r="B7439" t="s">
        <v>17980</v>
      </c>
      <c r="C7439" t="s">
        <v>17981</v>
      </c>
      <c r="D7439" t="s">
        <v>36</v>
      </c>
      <c r="E7439" s="1">
        <v>43845.588194444441</v>
      </c>
      <c r="F7439" s="2">
        <v>43845</v>
      </c>
      <c r="G7439" s="2">
        <v>44211</v>
      </c>
      <c r="H7439" t="s">
        <v>529</v>
      </c>
      <c r="I7439" t="s">
        <v>530</v>
      </c>
      <c r="K7439" t="s">
        <v>2236</v>
      </c>
      <c r="L7439" t="s">
        <v>2237</v>
      </c>
      <c r="M7439" t="s">
        <v>24</v>
      </c>
      <c r="N7439" t="s">
        <v>41</v>
      </c>
      <c r="O7439">
        <v>324668</v>
      </c>
      <c r="P7439" t="s">
        <v>17982</v>
      </c>
    </row>
    <row r="7440" spans="1:16" x14ac:dyDescent="0.35">
      <c r="A7440" t="s">
        <v>16</v>
      </c>
      <c r="B7440" t="s">
        <v>43</v>
      </c>
      <c r="C7440" t="s">
        <v>18193</v>
      </c>
      <c r="D7440" t="s">
        <v>36</v>
      </c>
      <c r="E7440" s="1">
        <v>44007.59375</v>
      </c>
      <c r="F7440" s="2">
        <v>43831</v>
      </c>
      <c r="G7440" s="2">
        <v>44986</v>
      </c>
      <c r="H7440" t="s">
        <v>483</v>
      </c>
      <c r="I7440" t="s">
        <v>143</v>
      </c>
      <c r="J7440" t="s">
        <v>484</v>
      </c>
      <c r="K7440" t="s">
        <v>18194</v>
      </c>
      <c r="L7440" t="s">
        <v>18195</v>
      </c>
      <c r="M7440" t="s">
        <v>24</v>
      </c>
      <c r="N7440" t="s">
        <v>25</v>
      </c>
      <c r="O7440">
        <v>73068</v>
      </c>
      <c r="P7440" t="s">
        <v>18196</v>
      </c>
    </row>
    <row r="7441" spans="1:16" x14ac:dyDescent="0.35">
      <c r="A7441" t="s">
        <v>56</v>
      </c>
      <c r="B7441" t="s">
        <v>57</v>
      </c>
      <c r="C7441" t="s">
        <v>18199</v>
      </c>
      <c r="D7441" t="s">
        <v>36</v>
      </c>
      <c r="E7441" s="1">
        <v>43801.623611111114</v>
      </c>
      <c r="F7441" s="2">
        <v>43678</v>
      </c>
      <c r="G7441" s="2">
        <v>44044</v>
      </c>
      <c r="H7441" t="s">
        <v>483</v>
      </c>
      <c r="I7441" t="s">
        <v>143</v>
      </c>
      <c r="J7441" t="s">
        <v>484</v>
      </c>
      <c r="K7441" t="s">
        <v>18200</v>
      </c>
      <c r="L7441" t="s">
        <v>18201</v>
      </c>
      <c r="M7441" t="s">
        <v>24</v>
      </c>
      <c r="N7441" t="s">
        <v>41</v>
      </c>
      <c r="O7441">
        <v>743324</v>
      </c>
      <c r="P7441" t="s">
        <v>18202</v>
      </c>
    </row>
    <row r="7442" spans="1:16" x14ac:dyDescent="0.35">
      <c r="A7442" t="s">
        <v>56</v>
      </c>
      <c r="B7442" t="s">
        <v>279</v>
      </c>
      <c r="C7442" t="s">
        <v>18197</v>
      </c>
      <c r="D7442" t="s">
        <v>36</v>
      </c>
      <c r="E7442" s="1">
        <v>43762.42291666667</v>
      </c>
      <c r="F7442" s="2">
        <v>43741</v>
      </c>
      <c r="G7442" s="2">
        <v>44511</v>
      </c>
      <c r="H7442" t="s">
        <v>483</v>
      </c>
      <c r="I7442" t="s">
        <v>150</v>
      </c>
      <c r="J7442" t="s">
        <v>484</v>
      </c>
      <c r="K7442" t="s">
        <v>11403</v>
      </c>
      <c r="L7442" t="s">
        <v>11404</v>
      </c>
      <c r="M7442" t="s">
        <v>2070</v>
      </c>
      <c r="N7442" t="s">
        <v>41</v>
      </c>
      <c r="O7442">
        <v>351031</v>
      </c>
      <c r="P7442" t="s">
        <v>18198</v>
      </c>
    </row>
    <row r="7443" spans="1:16" x14ac:dyDescent="0.35">
      <c r="A7443" t="s">
        <v>16</v>
      </c>
      <c r="B7443" t="s">
        <v>17</v>
      </c>
      <c r="C7443" t="s">
        <v>18203</v>
      </c>
      <c r="D7443" t="s">
        <v>19</v>
      </c>
      <c r="E7443" s="1">
        <v>44127.806250000001</v>
      </c>
      <c r="F7443" s="2">
        <v>44127</v>
      </c>
      <c r="G7443" s="2">
        <v>44158</v>
      </c>
      <c r="H7443" t="s">
        <v>93</v>
      </c>
      <c r="I7443" t="s">
        <v>94</v>
      </c>
      <c r="K7443" t="s">
        <v>18204</v>
      </c>
      <c r="L7443" t="s">
        <v>18205</v>
      </c>
      <c r="M7443" t="s">
        <v>24</v>
      </c>
      <c r="N7443" t="s">
        <v>25</v>
      </c>
      <c r="P7443" t="s">
        <v>18206</v>
      </c>
    </row>
    <row r="7444" spans="1:16" x14ac:dyDescent="0.35">
      <c r="A7444" t="s">
        <v>16</v>
      </c>
      <c r="B7444" t="s">
        <v>43</v>
      </c>
      <c r="C7444" t="s">
        <v>18207</v>
      </c>
      <c r="D7444" t="s">
        <v>36</v>
      </c>
      <c r="E7444" s="1">
        <v>43489.481249999997</v>
      </c>
      <c r="F7444" s="2">
        <v>43497</v>
      </c>
      <c r="G7444" s="2">
        <v>44228</v>
      </c>
      <c r="H7444" t="s">
        <v>453</v>
      </c>
      <c r="I7444" t="s">
        <v>143</v>
      </c>
      <c r="J7444" t="s">
        <v>455</v>
      </c>
      <c r="K7444" t="s">
        <v>4664</v>
      </c>
      <c r="L7444" t="s">
        <v>4665</v>
      </c>
      <c r="M7444" t="s">
        <v>24</v>
      </c>
      <c r="N7444" t="s">
        <v>41</v>
      </c>
      <c r="O7444">
        <v>2140038016</v>
      </c>
      <c r="P7444" t="s">
        <v>4666</v>
      </c>
    </row>
    <row r="7445" spans="1:16" x14ac:dyDescent="0.35">
      <c r="A7445" t="s">
        <v>16</v>
      </c>
      <c r="B7445" t="s">
        <v>43</v>
      </c>
      <c r="C7445" t="s">
        <v>18218</v>
      </c>
      <c r="D7445" t="s">
        <v>36</v>
      </c>
      <c r="E7445" s="1">
        <v>44468.595138888886</v>
      </c>
      <c r="F7445" s="2">
        <v>44468</v>
      </c>
      <c r="G7445" s="2">
        <v>44649</v>
      </c>
      <c r="H7445" t="s">
        <v>722</v>
      </c>
      <c r="I7445" t="s">
        <v>143</v>
      </c>
      <c r="J7445" t="s">
        <v>723</v>
      </c>
      <c r="K7445" t="s">
        <v>6334</v>
      </c>
      <c r="L7445" t="s">
        <v>6335</v>
      </c>
      <c r="M7445" t="s">
        <v>24</v>
      </c>
      <c r="N7445" t="s">
        <v>25</v>
      </c>
      <c r="O7445">
        <v>324799</v>
      </c>
      <c r="P7445" t="s">
        <v>18219</v>
      </c>
    </row>
    <row r="7446" spans="1:16" x14ac:dyDescent="0.35">
      <c r="A7446" t="s">
        <v>16</v>
      </c>
      <c r="B7446" t="s">
        <v>17</v>
      </c>
      <c r="C7446" t="s">
        <v>18220</v>
      </c>
      <c r="D7446" t="s">
        <v>36</v>
      </c>
      <c r="E7446" s="1">
        <v>43494.604166666664</v>
      </c>
      <c r="F7446" s="2">
        <v>43506</v>
      </c>
      <c r="G7446" s="2">
        <v>43534</v>
      </c>
      <c r="H7446" t="s">
        <v>1097</v>
      </c>
      <c r="I7446" t="s">
        <v>1098</v>
      </c>
      <c r="K7446" t="s">
        <v>18221</v>
      </c>
      <c r="L7446" t="s">
        <v>18222</v>
      </c>
      <c r="M7446" t="s">
        <v>24</v>
      </c>
      <c r="N7446" t="s">
        <v>25</v>
      </c>
      <c r="O7446">
        <v>208941</v>
      </c>
      <c r="P7446" t="s">
        <v>18223</v>
      </c>
    </row>
    <row r="7447" spans="1:16" x14ac:dyDescent="0.35">
      <c r="A7447" t="s">
        <v>139</v>
      </c>
      <c r="B7447" t="s">
        <v>140</v>
      </c>
      <c r="C7447" t="s">
        <v>18224</v>
      </c>
      <c r="D7447" t="s">
        <v>36</v>
      </c>
      <c r="E7447" s="1">
        <v>43584.655555555553</v>
      </c>
      <c r="F7447" s="2">
        <v>43497</v>
      </c>
      <c r="G7447" s="2">
        <v>45325</v>
      </c>
      <c r="H7447" t="s">
        <v>3370</v>
      </c>
      <c r="I7447" t="s">
        <v>143</v>
      </c>
      <c r="K7447" t="s">
        <v>8885</v>
      </c>
      <c r="L7447" t="s">
        <v>4665</v>
      </c>
      <c r="M7447" t="s">
        <v>24</v>
      </c>
      <c r="N7447" t="s">
        <v>25</v>
      </c>
      <c r="O7447">
        <v>736123</v>
      </c>
      <c r="P7447" t="s">
        <v>18225</v>
      </c>
    </row>
    <row r="7448" spans="1:16" x14ac:dyDescent="0.35">
      <c r="A7448" t="s">
        <v>16</v>
      </c>
      <c r="B7448" t="s">
        <v>27</v>
      </c>
      <c r="C7448" t="s">
        <v>18238</v>
      </c>
      <c r="D7448" t="s">
        <v>19</v>
      </c>
      <c r="E7448" s="1">
        <v>44706.477083333331</v>
      </c>
      <c r="F7448" s="2">
        <v>44671</v>
      </c>
      <c r="G7448" s="2">
        <v>48324</v>
      </c>
      <c r="H7448" t="s">
        <v>29</v>
      </c>
      <c r="I7448" t="s">
        <v>30</v>
      </c>
      <c r="K7448">
        <v>434348</v>
      </c>
      <c r="L7448" t="s">
        <v>5082</v>
      </c>
      <c r="M7448" t="s">
        <v>24</v>
      </c>
      <c r="N7448" t="s">
        <v>25</v>
      </c>
      <c r="P7448" t="s">
        <v>2255</v>
      </c>
    </row>
    <row r="7449" spans="1:16" x14ac:dyDescent="0.35">
      <c r="A7449" t="s">
        <v>16</v>
      </c>
      <c r="B7449" t="s">
        <v>2782</v>
      </c>
      <c r="C7449" t="s">
        <v>18614</v>
      </c>
      <c r="D7449" t="s">
        <v>105</v>
      </c>
      <c r="E7449" s="1">
        <v>44365.496527777781</v>
      </c>
      <c r="F7449" s="2">
        <v>44409</v>
      </c>
      <c r="G7449" s="2">
        <v>44772</v>
      </c>
      <c r="H7449" t="s">
        <v>75</v>
      </c>
      <c r="I7449" t="s">
        <v>76</v>
      </c>
      <c r="K7449" t="s">
        <v>18615</v>
      </c>
      <c r="L7449" t="s">
        <v>18616</v>
      </c>
      <c r="M7449" t="s">
        <v>24</v>
      </c>
      <c r="N7449" t="s">
        <v>25</v>
      </c>
      <c r="O7449">
        <v>94250</v>
      </c>
      <c r="P7449" t="s">
        <v>18617</v>
      </c>
    </row>
    <row r="7450" spans="1:16" x14ac:dyDescent="0.35">
      <c r="A7450" t="s">
        <v>16</v>
      </c>
      <c r="B7450" t="s">
        <v>43</v>
      </c>
      <c r="C7450" t="s">
        <v>18623</v>
      </c>
      <c r="D7450" t="s">
        <v>19</v>
      </c>
      <c r="E7450" s="1">
        <v>44154.479166666664</v>
      </c>
      <c r="F7450" s="2">
        <v>44113</v>
      </c>
      <c r="G7450" s="2">
        <v>44295</v>
      </c>
      <c r="H7450" t="s">
        <v>207</v>
      </c>
      <c r="I7450" t="s">
        <v>213</v>
      </c>
      <c r="J7450" t="s">
        <v>208</v>
      </c>
      <c r="K7450" t="s">
        <v>12985</v>
      </c>
      <c r="L7450" t="s">
        <v>12986</v>
      </c>
      <c r="M7450" t="s">
        <v>248</v>
      </c>
      <c r="N7450" t="s">
        <v>41</v>
      </c>
      <c r="P7450" t="s">
        <v>18624</v>
      </c>
    </row>
    <row r="7451" spans="1:16" x14ac:dyDescent="0.35">
      <c r="A7451" t="s">
        <v>139</v>
      </c>
      <c r="B7451" t="s">
        <v>140</v>
      </c>
      <c r="C7451" t="s">
        <v>18625</v>
      </c>
      <c r="D7451" t="s">
        <v>19</v>
      </c>
      <c r="E7451" s="1">
        <v>44179.722222222219</v>
      </c>
      <c r="F7451" s="2">
        <v>44161</v>
      </c>
      <c r="G7451" s="2">
        <v>44526</v>
      </c>
      <c r="H7451" t="s">
        <v>142</v>
      </c>
      <c r="I7451" t="s">
        <v>143</v>
      </c>
      <c r="J7451" t="s">
        <v>144</v>
      </c>
      <c r="K7451" t="s">
        <v>3289</v>
      </c>
      <c r="L7451" t="s">
        <v>3290</v>
      </c>
      <c r="M7451" t="s">
        <v>24</v>
      </c>
      <c r="N7451" t="s">
        <v>25</v>
      </c>
      <c r="P7451" t="s">
        <v>147</v>
      </c>
    </row>
    <row r="7452" spans="1:16" x14ac:dyDescent="0.35">
      <c r="A7452" t="s">
        <v>16</v>
      </c>
      <c r="B7452" t="s">
        <v>27</v>
      </c>
      <c r="C7452" t="s">
        <v>18633</v>
      </c>
      <c r="D7452" t="s">
        <v>19</v>
      </c>
      <c r="E7452" s="1">
        <v>44053.645833333336</v>
      </c>
      <c r="F7452" s="2">
        <v>44053</v>
      </c>
      <c r="G7452" s="2">
        <v>47705</v>
      </c>
      <c r="H7452" t="s">
        <v>29</v>
      </c>
      <c r="I7452" t="s">
        <v>30</v>
      </c>
      <c r="K7452" t="s">
        <v>18634</v>
      </c>
      <c r="L7452" t="s">
        <v>18635</v>
      </c>
      <c r="M7452" t="s">
        <v>24</v>
      </c>
      <c r="N7452" t="s">
        <v>25</v>
      </c>
      <c r="P7452" t="s">
        <v>18636</v>
      </c>
    </row>
    <row r="7453" spans="1:16" x14ac:dyDescent="0.35">
      <c r="A7453" t="s">
        <v>16</v>
      </c>
      <c r="B7453" t="s">
        <v>27</v>
      </c>
      <c r="C7453" t="s">
        <v>18630</v>
      </c>
      <c r="D7453" t="s">
        <v>19</v>
      </c>
      <c r="E7453" s="1">
        <v>44329.52847222222</v>
      </c>
      <c r="F7453" s="2">
        <v>44329</v>
      </c>
      <c r="G7453" s="2">
        <v>47981</v>
      </c>
      <c r="H7453" t="s">
        <v>29</v>
      </c>
      <c r="I7453" t="s">
        <v>30</v>
      </c>
      <c r="K7453" t="s">
        <v>18631</v>
      </c>
      <c r="L7453" t="s">
        <v>18632</v>
      </c>
      <c r="M7453" t="s">
        <v>24</v>
      </c>
      <c r="N7453" t="s">
        <v>25</v>
      </c>
      <c r="P7453" t="s">
        <v>3504</v>
      </c>
    </row>
    <row r="7454" spans="1:16" x14ac:dyDescent="0.35">
      <c r="A7454" t="s">
        <v>16</v>
      </c>
      <c r="B7454" t="s">
        <v>43</v>
      </c>
      <c r="C7454" t="s">
        <v>18638</v>
      </c>
      <c r="D7454" t="s">
        <v>105</v>
      </c>
      <c r="E7454" s="1">
        <v>44551.638194444444</v>
      </c>
      <c r="F7454" s="2">
        <v>44563</v>
      </c>
      <c r="G7454" s="2">
        <v>44927</v>
      </c>
      <c r="H7454" t="s">
        <v>106</v>
      </c>
      <c r="I7454" t="s">
        <v>107</v>
      </c>
      <c r="K7454" t="s">
        <v>18639</v>
      </c>
      <c r="L7454" t="s">
        <v>18640</v>
      </c>
      <c r="M7454" t="s">
        <v>24</v>
      </c>
      <c r="N7454" t="s">
        <v>25</v>
      </c>
      <c r="O7454">
        <v>94263</v>
      </c>
      <c r="P7454" t="s">
        <v>257</v>
      </c>
    </row>
    <row r="7455" spans="1:16" x14ac:dyDescent="0.35">
      <c r="A7455" t="s">
        <v>56</v>
      </c>
      <c r="B7455" t="s">
        <v>66</v>
      </c>
      <c r="C7455" t="s">
        <v>347</v>
      </c>
      <c r="D7455" t="s">
        <v>59</v>
      </c>
      <c r="E7455" s="1">
        <v>44721.356944444444</v>
      </c>
      <c r="F7455" s="2">
        <v>44656</v>
      </c>
      <c r="G7455" s="2">
        <v>45021</v>
      </c>
      <c r="H7455" t="s">
        <v>348</v>
      </c>
      <c r="I7455" t="s">
        <v>349</v>
      </c>
      <c r="K7455" t="s">
        <v>350</v>
      </c>
      <c r="L7455" t="s">
        <v>351</v>
      </c>
      <c r="M7455" t="s">
        <v>24</v>
      </c>
      <c r="N7455" t="s">
        <v>64</v>
      </c>
      <c r="O7455">
        <v>602803</v>
      </c>
      <c r="P7455" t="s">
        <v>352</v>
      </c>
    </row>
    <row r="7456" spans="1:16" x14ac:dyDescent="0.35">
      <c r="A7456" t="s">
        <v>16</v>
      </c>
      <c r="B7456" t="s">
        <v>1297</v>
      </c>
      <c r="C7456" t="s">
        <v>26620</v>
      </c>
      <c r="D7456" t="s">
        <v>19</v>
      </c>
      <c r="E7456" s="1">
        <v>43753.461805555555</v>
      </c>
      <c r="F7456" s="2">
        <v>43753</v>
      </c>
      <c r="G7456" s="2">
        <v>44484</v>
      </c>
      <c r="H7456" t="s">
        <v>20</v>
      </c>
      <c r="I7456" t="s">
        <v>21</v>
      </c>
      <c r="K7456" t="s">
        <v>26621</v>
      </c>
      <c r="L7456" t="s">
        <v>26622</v>
      </c>
      <c r="M7456" t="s">
        <v>24</v>
      </c>
      <c r="N7456" t="s">
        <v>24512</v>
      </c>
      <c r="P7456" t="s">
        <v>26623</v>
      </c>
    </row>
    <row r="7457" spans="1:16" x14ac:dyDescent="0.35">
      <c r="A7457" t="s">
        <v>16</v>
      </c>
      <c r="B7457" t="s">
        <v>43</v>
      </c>
      <c r="C7457" t="s">
        <v>2174</v>
      </c>
      <c r="D7457" t="s">
        <v>59</v>
      </c>
      <c r="E7457" s="1">
        <v>43949.544444444444</v>
      </c>
      <c r="F7457" s="2">
        <v>43983</v>
      </c>
      <c r="G7457" s="2">
        <v>44713</v>
      </c>
      <c r="H7457" t="s">
        <v>186</v>
      </c>
      <c r="I7457" t="s">
        <v>187</v>
      </c>
      <c r="K7457" t="s">
        <v>194</v>
      </c>
      <c r="L7457" t="s">
        <v>195</v>
      </c>
      <c r="M7457" t="s">
        <v>24</v>
      </c>
      <c r="N7457" t="s">
        <v>25</v>
      </c>
      <c r="O7457">
        <v>2140037966</v>
      </c>
      <c r="P7457" t="s">
        <v>2175</v>
      </c>
    </row>
    <row r="7458" spans="1:16" x14ac:dyDescent="0.35">
      <c r="A7458" t="s">
        <v>16</v>
      </c>
      <c r="B7458" t="s">
        <v>17</v>
      </c>
      <c r="C7458" t="s">
        <v>15728</v>
      </c>
      <c r="D7458" t="s">
        <v>36</v>
      </c>
      <c r="E7458" s="1">
        <v>44235.507638888892</v>
      </c>
      <c r="F7458" s="2">
        <v>44235</v>
      </c>
      <c r="G7458" s="2">
        <v>44560</v>
      </c>
      <c r="H7458" t="s">
        <v>3553</v>
      </c>
      <c r="I7458" t="s">
        <v>3554</v>
      </c>
      <c r="K7458" t="s">
        <v>15729</v>
      </c>
      <c r="L7458" t="s">
        <v>15730</v>
      </c>
      <c r="M7458" t="s">
        <v>24</v>
      </c>
      <c r="N7458" t="s">
        <v>25</v>
      </c>
      <c r="O7458">
        <v>2140037998</v>
      </c>
      <c r="P7458" t="s">
        <v>15731</v>
      </c>
    </row>
    <row r="7459" spans="1:16" x14ac:dyDescent="0.35">
      <c r="A7459" t="s">
        <v>16</v>
      </c>
      <c r="B7459" t="s">
        <v>17</v>
      </c>
      <c r="C7459" t="s">
        <v>15739</v>
      </c>
      <c r="D7459" t="s">
        <v>36</v>
      </c>
      <c r="E7459" s="1">
        <v>44046.393750000003</v>
      </c>
      <c r="F7459" s="2">
        <v>43831</v>
      </c>
      <c r="G7459" s="2">
        <v>44196</v>
      </c>
      <c r="H7459" t="s">
        <v>1006</v>
      </c>
      <c r="I7459" t="s">
        <v>1007</v>
      </c>
      <c r="K7459" t="s">
        <v>2912</v>
      </c>
      <c r="L7459" t="s">
        <v>2913</v>
      </c>
      <c r="M7459" t="s">
        <v>24</v>
      </c>
      <c r="N7459" t="s">
        <v>25</v>
      </c>
      <c r="O7459">
        <v>358936</v>
      </c>
      <c r="P7459" t="s">
        <v>15740</v>
      </c>
    </row>
    <row r="7460" spans="1:16" x14ac:dyDescent="0.35">
      <c r="A7460" t="s">
        <v>16</v>
      </c>
      <c r="B7460" t="s">
        <v>43</v>
      </c>
      <c r="C7460" t="s">
        <v>16037</v>
      </c>
      <c r="D7460" t="s">
        <v>36</v>
      </c>
      <c r="E7460" s="1">
        <v>44349.609722222223</v>
      </c>
      <c r="F7460" s="2">
        <v>44362</v>
      </c>
      <c r="G7460" s="2">
        <v>44410</v>
      </c>
      <c r="H7460" t="s">
        <v>14756</v>
      </c>
      <c r="I7460" t="s">
        <v>14757</v>
      </c>
      <c r="K7460" t="s">
        <v>16038</v>
      </c>
      <c r="L7460" t="s">
        <v>16039</v>
      </c>
      <c r="M7460" t="s">
        <v>24</v>
      </c>
      <c r="N7460" t="s">
        <v>25</v>
      </c>
      <c r="O7460">
        <v>358531</v>
      </c>
      <c r="P7460" t="s">
        <v>16040</v>
      </c>
    </row>
    <row r="7461" spans="1:16" x14ac:dyDescent="0.35">
      <c r="A7461" t="s">
        <v>139</v>
      </c>
      <c r="B7461" t="s">
        <v>738</v>
      </c>
      <c r="C7461" t="s">
        <v>16041</v>
      </c>
      <c r="D7461" t="s">
        <v>36</v>
      </c>
      <c r="E7461" s="1">
        <v>44088.729166666664</v>
      </c>
      <c r="F7461" s="2">
        <v>43363</v>
      </c>
      <c r="G7461" s="2">
        <v>51166</v>
      </c>
      <c r="H7461" t="s">
        <v>281</v>
      </c>
      <c r="I7461" t="s">
        <v>282</v>
      </c>
      <c r="K7461" t="s">
        <v>13570</v>
      </c>
      <c r="L7461" t="s">
        <v>13571</v>
      </c>
      <c r="M7461" t="s">
        <v>24</v>
      </c>
      <c r="N7461" t="s">
        <v>25</v>
      </c>
      <c r="O7461">
        <v>94250</v>
      </c>
      <c r="P7461" t="s">
        <v>16042</v>
      </c>
    </row>
    <row r="7462" spans="1:16" x14ac:dyDescent="0.35">
      <c r="A7462" t="s">
        <v>16</v>
      </c>
      <c r="B7462" t="s">
        <v>43</v>
      </c>
      <c r="C7462" t="s">
        <v>7241</v>
      </c>
      <c r="D7462" t="s">
        <v>36</v>
      </c>
      <c r="E7462" s="1">
        <v>44333.709027777775</v>
      </c>
      <c r="F7462" s="2">
        <v>44344</v>
      </c>
      <c r="G7462" s="2">
        <v>44439</v>
      </c>
      <c r="H7462" t="s">
        <v>37</v>
      </c>
      <c r="I7462" t="s">
        <v>143</v>
      </c>
      <c r="J7462" t="s">
        <v>38</v>
      </c>
      <c r="K7462" t="s">
        <v>1501</v>
      </c>
      <c r="L7462" t="s">
        <v>1502</v>
      </c>
      <c r="M7462" t="s">
        <v>24</v>
      </c>
      <c r="N7462" t="s">
        <v>41</v>
      </c>
      <c r="O7462">
        <v>324799</v>
      </c>
      <c r="P7462" t="s">
        <v>7242</v>
      </c>
    </row>
    <row r="7463" spans="1:16" x14ac:dyDescent="0.35">
      <c r="A7463" t="s">
        <v>139</v>
      </c>
      <c r="B7463" t="s">
        <v>140</v>
      </c>
      <c r="C7463" t="s">
        <v>16055</v>
      </c>
      <c r="D7463" t="s">
        <v>36</v>
      </c>
      <c r="E7463" s="1">
        <v>44707.759027777778</v>
      </c>
      <c r="F7463" s="2">
        <v>44631</v>
      </c>
      <c r="G7463" s="2">
        <v>44996</v>
      </c>
      <c r="H7463" t="s">
        <v>483</v>
      </c>
      <c r="I7463" t="s">
        <v>150</v>
      </c>
      <c r="J7463" t="s">
        <v>484</v>
      </c>
      <c r="K7463" t="s">
        <v>4941</v>
      </c>
      <c r="L7463" t="s">
        <v>4942</v>
      </c>
      <c r="M7463" t="s">
        <v>24</v>
      </c>
      <c r="N7463" t="s">
        <v>25</v>
      </c>
      <c r="O7463">
        <v>192344</v>
      </c>
      <c r="P7463" t="s">
        <v>4943</v>
      </c>
    </row>
    <row r="7464" spans="1:16" x14ac:dyDescent="0.35">
      <c r="A7464" t="s">
        <v>56</v>
      </c>
      <c r="B7464" t="s">
        <v>66</v>
      </c>
      <c r="C7464" t="s">
        <v>16059</v>
      </c>
      <c r="D7464" t="s">
        <v>105</v>
      </c>
      <c r="E7464" s="1">
        <v>43859.584722222222</v>
      </c>
      <c r="F7464" s="2">
        <v>43831</v>
      </c>
      <c r="G7464" s="2">
        <v>44195</v>
      </c>
      <c r="H7464" t="s">
        <v>460</v>
      </c>
      <c r="I7464" t="s">
        <v>461</v>
      </c>
      <c r="K7464" t="s">
        <v>13127</v>
      </c>
      <c r="L7464" t="s">
        <v>13128</v>
      </c>
      <c r="M7464" t="s">
        <v>24</v>
      </c>
      <c r="N7464" t="s">
        <v>25</v>
      </c>
      <c r="O7464">
        <v>742</v>
      </c>
      <c r="P7464" t="s">
        <v>16060</v>
      </c>
    </row>
    <row r="7465" spans="1:16" x14ac:dyDescent="0.35">
      <c r="A7465" t="s">
        <v>16</v>
      </c>
      <c r="B7465" t="s">
        <v>43</v>
      </c>
      <c r="C7465" t="s">
        <v>16061</v>
      </c>
      <c r="D7465" t="s">
        <v>105</v>
      </c>
      <c r="E7465" s="1">
        <v>44510.407638888886</v>
      </c>
      <c r="F7465" s="2">
        <v>44510</v>
      </c>
      <c r="G7465" s="2">
        <v>44874</v>
      </c>
      <c r="H7465" t="s">
        <v>106</v>
      </c>
      <c r="I7465" t="s">
        <v>107</v>
      </c>
      <c r="K7465" t="s">
        <v>11325</v>
      </c>
      <c r="L7465" t="s">
        <v>7485</v>
      </c>
      <c r="M7465" t="s">
        <v>24</v>
      </c>
      <c r="N7465" t="s">
        <v>25</v>
      </c>
      <c r="O7465">
        <v>94263</v>
      </c>
      <c r="P7465" t="s">
        <v>15540</v>
      </c>
    </row>
    <row r="7466" spans="1:16" x14ac:dyDescent="0.35">
      <c r="A7466" t="s">
        <v>16</v>
      </c>
      <c r="B7466" t="s">
        <v>43</v>
      </c>
      <c r="C7466" t="s">
        <v>16064</v>
      </c>
      <c r="D7466" t="s">
        <v>59</v>
      </c>
      <c r="E7466" s="1">
        <v>44461.727777777778</v>
      </c>
      <c r="F7466" s="2">
        <v>44440</v>
      </c>
      <c r="G7466" s="2">
        <v>44834</v>
      </c>
      <c r="H7466" t="s">
        <v>704</v>
      </c>
      <c r="I7466" t="s">
        <v>705</v>
      </c>
      <c r="K7466" t="s">
        <v>16065</v>
      </c>
      <c r="L7466" t="s">
        <v>16066</v>
      </c>
      <c r="M7466" t="s">
        <v>24</v>
      </c>
      <c r="N7466" t="s">
        <v>345</v>
      </c>
      <c r="O7466">
        <v>2140037974</v>
      </c>
      <c r="P7466" t="s">
        <v>16067</v>
      </c>
    </row>
    <row r="7467" spans="1:16" x14ac:dyDescent="0.35">
      <c r="A7467" t="s">
        <v>56</v>
      </c>
      <c r="B7467" t="s">
        <v>511</v>
      </c>
      <c r="C7467" t="s">
        <v>26624</v>
      </c>
      <c r="D7467" t="s">
        <v>36</v>
      </c>
      <c r="E7467" s="1">
        <v>44712.442361111112</v>
      </c>
      <c r="F7467" s="2">
        <v>44593</v>
      </c>
      <c r="G7467" s="2">
        <v>44926</v>
      </c>
      <c r="H7467" t="s">
        <v>323</v>
      </c>
      <c r="I7467" t="s">
        <v>324</v>
      </c>
      <c r="K7467" t="s">
        <v>26625</v>
      </c>
      <c r="L7467" t="s">
        <v>26626</v>
      </c>
      <c r="M7467" t="s">
        <v>24</v>
      </c>
      <c r="N7467" t="s">
        <v>24515</v>
      </c>
      <c r="O7467">
        <v>351031</v>
      </c>
      <c r="P7467" t="s">
        <v>26627</v>
      </c>
    </row>
    <row r="7468" spans="1:16" x14ac:dyDescent="0.35">
      <c r="A7468" t="s">
        <v>56</v>
      </c>
      <c r="B7468" t="s">
        <v>57</v>
      </c>
      <c r="C7468" t="s">
        <v>58</v>
      </c>
      <c r="D7468" t="s">
        <v>59</v>
      </c>
      <c r="E7468" s="1">
        <v>43955.722222222219</v>
      </c>
      <c r="F7468" s="2">
        <v>43962</v>
      </c>
      <c r="G7468" s="2">
        <v>44327</v>
      </c>
      <c r="H7468" t="s">
        <v>60</v>
      </c>
      <c r="I7468" t="s">
        <v>61</v>
      </c>
      <c r="K7468" t="s">
        <v>62</v>
      </c>
      <c r="L7468" t="s">
        <v>63</v>
      </c>
      <c r="M7468" t="s">
        <v>24</v>
      </c>
      <c r="N7468" t="s">
        <v>64</v>
      </c>
      <c r="O7468">
        <v>691358</v>
      </c>
      <c r="P7468" t="s">
        <v>65</v>
      </c>
    </row>
    <row r="7469" spans="1:16" x14ac:dyDescent="0.35">
      <c r="A7469" t="s">
        <v>16</v>
      </c>
      <c r="B7469" t="s">
        <v>17</v>
      </c>
      <c r="C7469" t="s">
        <v>16075</v>
      </c>
      <c r="D7469" t="s">
        <v>105</v>
      </c>
      <c r="E7469" s="1">
        <v>44349.711805555555</v>
      </c>
      <c r="F7469" s="2">
        <v>44317</v>
      </c>
      <c r="G7469" s="2">
        <v>45077</v>
      </c>
      <c r="H7469" t="s">
        <v>118</v>
      </c>
      <c r="I7469" t="s">
        <v>119</v>
      </c>
      <c r="K7469" t="s">
        <v>16076</v>
      </c>
      <c r="L7469" t="s">
        <v>16077</v>
      </c>
      <c r="M7469" t="s">
        <v>24</v>
      </c>
      <c r="N7469" t="s">
        <v>25</v>
      </c>
      <c r="O7469">
        <v>94254</v>
      </c>
      <c r="P7469" t="s">
        <v>16078</v>
      </c>
    </row>
    <row r="7470" spans="1:16" x14ac:dyDescent="0.35">
      <c r="A7470" t="s">
        <v>56</v>
      </c>
      <c r="B7470" t="s">
        <v>57</v>
      </c>
      <c r="C7470" t="s">
        <v>58</v>
      </c>
      <c r="D7470" t="s">
        <v>59</v>
      </c>
      <c r="E7470" s="1">
        <v>43955.722222222219</v>
      </c>
      <c r="F7470" s="2">
        <v>43962</v>
      </c>
      <c r="G7470" s="2">
        <v>44327</v>
      </c>
      <c r="H7470" t="s">
        <v>60</v>
      </c>
      <c r="I7470" t="s">
        <v>61</v>
      </c>
      <c r="K7470" t="s">
        <v>62</v>
      </c>
      <c r="L7470" t="s">
        <v>63</v>
      </c>
      <c r="M7470" t="s">
        <v>24</v>
      </c>
      <c r="N7470" t="s">
        <v>64</v>
      </c>
      <c r="O7470">
        <v>612251</v>
      </c>
      <c r="P7470" t="s">
        <v>65</v>
      </c>
    </row>
    <row r="7471" spans="1:16" x14ac:dyDescent="0.35">
      <c r="A7471" t="s">
        <v>16</v>
      </c>
      <c r="B7471" t="s">
        <v>27</v>
      </c>
      <c r="C7471" t="s">
        <v>16578</v>
      </c>
      <c r="D7471" t="s">
        <v>19</v>
      </c>
      <c r="E7471" s="1">
        <v>43985.648611111108</v>
      </c>
      <c r="F7471" s="2">
        <v>43985</v>
      </c>
      <c r="G7471" s="2">
        <v>47637</v>
      </c>
      <c r="H7471" t="s">
        <v>29</v>
      </c>
      <c r="I7471" t="s">
        <v>30</v>
      </c>
      <c r="K7471" t="s">
        <v>16579</v>
      </c>
      <c r="L7471" t="s">
        <v>16580</v>
      </c>
      <c r="M7471" t="s">
        <v>24</v>
      </c>
      <c r="N7471" t="s">
        <v>25</v>
      </c>
      <c r="P7471" t="s">
        <v>2061</v>
      </c>
    </row>
    <row r="7472" spans="1:16" x14ac:dyDescent="0.35">
      <c r="A7472" t="s">
        <v>16</v>
      </c>
      <c r="B7472" t="s">
        <v>27</v>
      </c>
      <c r="C7472" t="s">
        <v>16581</v>
      </c>
      <c r="D7472" t="s">
        <v>19</v>
      </c>
      <c r="E7472" s="1">
        <v>44706.581250000003</v>
      </c>
      <c r="F7472" s="2">
        <v>44671</v>
      </c>
      <c r="G7472" s="2">
        <v>48324</v>
      </c>
      <c r="H7472" t="s">
        <v>29</v>
      </c>
      <c r="I7472" t="s">
        <v>30</v>
      </c>
      <c r="K7472" t="s">
        <v>16582</v>
      </c>
      <c r="L7472" t="s">
        <v>16583</v>
      </c>
      <c r="M7472" t="s">
        <v>24</v>
      </c>
      <c r="N7472" t="s">
        <v>25</v>
      </c>
      <c r="P7472" t="s">
        <v>2255</v>
      </c>
    </row>
    <row r="7473" spans="1:16" x14ac:dyDescent="0.35">
      <c r="A7473" t="s">
        <v>16</v>
      </c>
      <c r="B7473" t="s">
        <v>24517</v>
      </c>
      <c r="C7473" t="s">
        <v>24518</v>
      </c>
      <c r="D7473" t="s">
        <v>59</v>
      </c>
      <c r="E7473" s="1">
        <v>44103.575694444444</v>
      </c>
      <c r="F7473" s="2">
        <v>44035</v>
      </c>
      <c r="G7473" s="2">
        <v>45127</v>
      </c>
      <c r="H7473" t="s">
        <v>24519</v>
      </c>
      <c r="I7473" t="s">
        <v>24520</v>
      </c>
      <c r="K7473" t="s">
        <v>62</v>
      </c>
      <c r="L7473" t="s">
        <v>63</v>
      </c>
      <c r="M7473" t="s">
        <v>24</v>
      </c>
      <c r="N7473" t="s">
        <v>24512</v>
      </c>
      <c r="O7473">
        <v>610021</v>
      </c>
      <c r="P7473" t="s">
        <v>24521</v>
      </c>
    </row>
    <row r="7474" spans="1:16" x14ac:dyDescent="0.35">
      <c r="A7474" t="s">
        <v>16</v>
      </c>
      <c r="B7474" t="s">
        <v>17</v>
      </c>
      <c r="C7474" t="s">
        <v>16588</v>
      </c>
      <c r="D7474" t="s">
        <v>19</v>
      </c>
      <c r="E7474" s="1">
        <v>44333.481944444444</v>
      </c>
      <c r="F7474" s="2">
        <v>44334</v>
      </c>
      <c r="G7474" s="2">
        <v>47986</v>
      </c>
      <c r="H7474" t="s">
        <v>99</v>
      </c>
      <c r="I7474" t="s">
        <v>100</v>
      </c>
      <c r="K7474" t="s">
        <v>16589</v>
      </c>
      <c r="L7474" t="s">
        <v>16590</v>
      </c>
      <c r="M7474" t="s">
        <v>24</v>
      </c>
      <c r="N7474" t="s">
        <v>25</v>
      </c>
      <c r="P7474" t="s">
        <v>103</v>
      </c>
    </row>
    <row r="7475" spans="1:16" x14ac:dyDescent="0.35">
      <c r="A7475" t="s">
        <v>16</v>
      </c>
      <c r="B7475" t="s">
        <v>17</v>
      </c>
      <c r="C7475" t="s">
        <v>16591</v>
      </c>
      <c r="D7475" t="s">
        <v>19</v>
      </c>
      <c r="E7475" s="1">
        <v>43682.698611111111</v>
      </c>
      <c r="F7475" s="2">
        <v>43755</v>
      </c>
      <c r="G7475" s="2">
        <v>44486</v>
      </c>
      <c r="H7475" t="s">
        <v>20</v>
      </c>
      <c r="I7475" t="s">
        <v>21</v>
      </c>
      <c r="K7475" t="s">
        <v>15656</v>
      </c>
      <c r="L7475" t="s">
        <v>15657</v>
      </c>
      <c r="M7475" t="s">
        <v>24</v>
      </c>
      <c r="N7475" t="s">
        <v>25</v>
      </c>
      <c r="P7475" t="s">
        <v>26</v>
      </c>
    </row>
    <row r="7476" spans="1:16" x14ac:dyDescent="0.35">
      <c r="A7476" t="s">
        <v>16</v>
      </c>
      <c r="B7476" t="s">
        <v>17</v>
      </c>
      <c r="C7476" t="s">
        <v>16592</v>
      </c>
      <c r="D7476" t="s">
        <v>19</v>
      </c>
      <c r="E7476" s="1">
        <v>43902.73333333333</v>
      </c>
      <c r="F7476" s="2">
        <v>43917</v>
      </c>
      <c r="G7476" s="2">
        <v>45742</v>
      </c>
      <c r="H7476" t="s">
        <v>1283</v>
      </c>
      <c r="I7476" t="s">
        <v>1284</v>
      </c>
      <c r="K7476" t="s">
        <v>16593</v>
      </c>
      <c r="L7476" t="s">
        <v>16594</v>
      </c>
      <c r="M7476" t="s">
        <v>24</v>
      </c>
      <c r="N7476" t="s">
        <v>25</v>
      </c>
      <c r="P7476" t="s">
        <v>16595</v>
      </c>
    </row>
    <row r="7477" spans="1:16" x14ac:dyDescent="0.35">
      <c r="A7477" t="s">
        <v>56</v>
      </c>
      <c r="B7477" t="s">
        <v>57</v>
      </c>
      <c r="C7477" t="s">
        <v>58</v>
      </c>
      <c r="D7477" t="s">
        <v>59</v>
      </c>
      <c r="E7477" s="1">
        <v>43955.722222222219</v>
      </c>
      <c r="F7477" s="2">
        <v>43962</v>
      </c>
      <c r="G7477" s="2">
        <v>44327</v>
      </c>
      <c r="H7477" t="s">
        <v>60</v>
      </c>
      <c r="I7477" t="s">
        <v>61</v>
      </c>
      <c r="K7477" t="s">
        <v>62</v>
      </c>
      <c r="L7477" t="s">
        <v>63</v>
      </c>
      <c r="M7477" t="s">
        <v>24</v>
      </c>
      <c r="N7477" t="s">
        <v>64</v>
      </c>
      <c r="O7477">
        <v>610734</v>
      </c>
      <c r="P7477" t="s">
        <v>65</v>
      </c>
    </row>
    <row r="7478" spans="1:16" x14ac:dyDescent="0.35">
      <c r="A7478" t="s">
        <v>56</v>
      </c>
      <c r="B7478" t="s">
        <v>57</v>
      </c>
      <c r="C7478" t="s">
        <v>58</v>
      </c>
      <c r="D7478" t="s">
        <v>59</v>
      </c>
      <c r="E7478" s="1">
        <v>43955.722222222219</v>
      </c>
      <c r="F7478" s="2">
        <v>43962</v>
      </c>
      <c r="G7478" s="2">
        <v>44327</v>
      </c>
      <c r="H7478" t="s">
        <v>60</v>
      </c>
      <c r="I7478" t="s">
        <v>61</v>
      </c>
      <c r="K7478" t="s">
        <v>62</v>
      </c>
      <c r="L7478" t="s">
        <v>63</v>
      </c>
      <c r="M7478" t="s">
        <v>24</v>
      </c>
      <c r="N7478" t="s">
        <v>64</v>
      </c>
      <c r="O7478">
        <v>354998</v>
      </c>
      <c r="P7478" t="s">
        <v>65</v>
      </c>
    </row>
    <row r="7479" spans="1:16" x14ac:dyDescent="0.35">
      <c r="A7479" t="s">
        <v>16</v>
      </c>
      <c r="B7479" t="s">
        <v>27</v>
      </c>
      <c r="C7479" t="s">
        <v>15192</v>
      </c>
      <c r="D7479" t="s">
        <v>19</v>
      </c>
      <c r="E7479" s="1">
        <v>44144.629166666666</v>
      </c>
      <c r="F7479" s="2">
        <v>44144</v>
      </c>
      <c r="G7479" s="2">
        <v>47796</v>
      </c>
      <c r="H7479" t="s">
        <v>29</v>
      </c>
      <c r="I7479" t="s">
        <v>30</v>
      </c>
      <c r="K7479" t="s">
        <v>15193</v>
      </c>
      <c r="L7479" t="s">
        <v>15194</v>
      </c>
      <c r="M7479" t="s">
        <v>24</v>
      </c>
      <c r="N7479" t="s">
        <v>25</v>
      </c>
      <c r="P7479" t="s">
        <v>33</v>
      </c>
    </row>
    <row r="7480" spans="1:16" x14ac:dyDescent="0.35">
      <c r="A7480" t="s">
        <v>16</v>
      </c>
      <c r="B7480" t="s">
        <v>43</v>
      </c>
      <c r="C7480" t="s">
        <v>15195</v>
      </c>
      <c r="D7480" t="s">
        <v>36</v>
      </c>
      <c r="E7480" s="1">
        <v>43945.615972222222</v>
      </c>
      <c r="F7480" s="2">
        <v>43891</v>
      </c>
      <c r="G7480" s="2">
        <v>44042</v>
      </c>
      <c r="H7480" t="s">
        <v>207</v>
      </c>
      <c r="I7480" t="s">
        <v>213</v>
      </c>
      <c r="J7480" t="s">
        <v>208</v>
      </c>
      <c r="K7480" t="s">
        <v>6682</v>
      </c>
      <c r="L7480" t="s">
        <v>6683</v>
      </c>
      <c r="M7480" t="s">
        <v>24</v>
      </c>
      <c r="N7480" t="s">
        <v>41</v>
      </c>
      <c r="O7480">
        <v>358936</v>
      </c>
      <c r="P7480" t="s">
        <v>10295</v>
      </c>
    </row>
    <row r="7481" spans="1:16" x14ac:dyDescent="0.35">
      <c r="A7481" t="s">
        <v>16</v>
      </c>
      <c r="B7481" t="s">
        <v>27</v>
      </c>
      <c r="C7481" t="s">
        <v>15196</v>
      </c>
      <c r="D7481" t="s">
        <v>19</v>
      </c>
      <c r="E7481" s="1">
        <v>43587.442361111112</v>
      </c>
      <c r="F7481" s="2">
        <v>43585</v>
      </c>
      <c r="G7481" s="2">
        <v>47238</v>
      </c>
      <c r="H7481" t="s">
        <v>895</v>
      </c>
      <c r="I7481" t="s">
        <v>896</v>
      </c>
      <c r="K7481" t="s">
        <v>12382</v>
      </c>
      <c r="L7481" t="s">
        <v>12383</v>
      </c>
      <c r="M7481" t="s">
        <v>24</v>
      </c>
      <c r="N7481" t="s">
        <v>25</v>
      </c>
      <c r="P7481" t="s">
        <v>15197</v>
      </c>
    </row>
    <row r="7482" spans="1:16" x14ac:dyDescent="0.35">
      <c r="A7482" t="s">
        <v>16</v>
      </c>
      <c r="B7482" t="s">
        <v>17</v>
      </c>
      <c r="C7482" t="s">
        <v>15655</v>
      </c>
      <c r="D7482" t="s">
        <v>19</v>
      </c>
      <c r="E7482" s="1">
        <v>43755.652777777781</v>
      </c>
      <c r="F7482" s="2">
        <v>43755</v>
      </c>
      <c r="G7482" s="2">
        <v>44486</v>
      </c>
      <c r="H7482" t="s">
        <v>20</v>
      </c>
      <c r="I7482" t="s">
        <v>21</v>
      </c>
      <c r="K7482" t="s">
        <v>15656</v>
      </c>
      <c r="L7482" t="s">
        <v>15657</v>
      </c>
      <c r="M7482" t="s">
        <v>24</v>
      </c>
      <c r="N7482" t="s">
        <v>41</v>
      </c>
      <c r="P7482" t="s">
        <v>2105</v>
      </c>
    </row>
    <row r="7483" spans="1:16" x14ac:dyDescent="0.35">
      <c r="A7483" t="s">
        <v>501</v>
      </c>
      <c r="B7483" t="s">
        <v>502</v>
      </c>
      <c r="C7483" t="s">
        <v>15658</v>
      </c>
      <c r="D7483" t="s">
        <v>19</v>
      </c>
      <c r="E7483" s="1">
        <v>43696.399305555555</v>
      </c>
      <c r="F7483" s="2">
        <v>43633</v>
      </c>
      <c r="G7483" s="2">
        <v>43989</v>
      </c>
      <c r="H7483" t="s">
        <v>3744</v>
      </c>
      <c r="I7483" t="s">
        <v>150</v>
      </c>
      <c r="K7483" t="s">
        <v>3745</v>
      </c>
      <c r="L7483" t="s">
        <v>3746</v>
      </c>
      <c r="M7483" t="s">
        <v>24</v>
      </c>
      <c r="N7483" t="s">
        <v>41</v>
      </c>
      <c r="P7483" t="s">
        <v>10258</v>
      </c>
    </row>
    <row r="7484" spans="1:16" x14ac:dyDescent="0.35">
      <c r="A7484" t="s">
        <v>16</v>
      </c>
      <c r="B7484" t="s">
        <v>43</v>
      </c>
      <c r="C7484" t="s">
        <v>13232</v>
      </c>
      <c r="D7484" t="s">
        <v>105</v>
      </c>
      <c r="E7484" s="1">
        <v>44154.716666666667</v>
      </c>
      <c r="F7484" s="2">
        <v>44044</v>
      </c>
      <c r="G7484" s="2">
        <v>44773</v>
      </c>
      <c r="H7484" t="s">
        <v>106</v>
      </c>
      <c r="I7484" t="s">
        <v>107</v>
      </c>
      <c r="K7484" t="s">
        <v>13233</v>
      </c>
      <c r="L7484" t="s">
        <v>13234</v>
      </c>
      <c r="M7484" t="s">
        <v>24</v>
      </c>
      <c r="N7484" t="s">
        <v>25</v>
      </c>
      <c r="O7484">
        <v>94263</v>
      </c>
      <c r="P7484" t="s">
        <v>257</v>
      </c>
    </row>
    <row r="7485" spans="1:16" x14ac:dyDescent="0.35">
      <c r="A7485" t="s">
        <v>16</v>
      </c>
      <c r="B7485" t="s">
        <v>17</v>
      </c>
      <c r="C7485" t="s">
        <v>15682</v>
      </c>
      <c r="D7485" t="s">
        <v>105</v>
      </c>
      <c r="E7485" s="1">
        <v>44281.711111111108</v>
      </c>
      <c r="F7485" s="2">
        <v>44291</v>
      </c>
      <c r="G7485" s="2">
        <v>45015</v>
      </c>
      <c r="H7485" t="s">
        <v>75</v>
      </c>
      <c r="I7485" t="s">
        <v>76</v>
      </c>
      <c r="K7485" t="s">
        <v>15683</v>
      </c>
      <c r="L7485" t="s">
        <v>15684</v>
      </c>
      <c r="M7485" t="s">
        <v>24</v>
      </c>
      <c r="N7485" t="s">
        <v>25</v>
      </c>
      <c r="O7485">
        <v>94260</v>
      </c>
      <c r="P7485" t="s">
        <v>15685</v>
      </c>
    </row>
    <row r="7486" spans="1:16" x14ac:dyDescent="0.35">
      <c r="A7486" t="s">
        <v>16</v>
      </c>
      <c r="B7486" t="s">
        <v>17</v>
      </c>
      <c r="C7486" t="s">
        <v>15689</v>
      </c>
      <c r="D7486" t="s">
        <v>19</v>
      </c>
      <c r="E7486" s="1">
        <v>44351.470833333333</v>
      </c>
      <c r="F7486" s="2">
        <v>44256</v>
      </c>
      <c r="G7486" s="2">
        <v>44560</v>
      </c>
      <c r="H7486" t="s">
        <v>75</v>
      </c>
      <c r="I7486" t="s">
        <v>76</v>
      </c>
      <c r="K7486" t="s">
        <v>4520</v>
      </c>
      <c r="L7486" t="s">
        <v>4521</v>
      </c>
      <c r="M7486" t="s">
        <v>24</v>
      </c>
      <c r="N7486" t="s">
        <v>25</v>
      </c>
      <c r="P7486" t="s">
        <v>5604</v>
      </c>
    </row>
    <row r="7487" spans="1:16" x14ac:dyDescent="0.35">
      <c r="A7487" t="s">
        <v>16</v>
      </c>
      <c r="B7487" t="s">
        <v>43</v>
      </c>
      <c r="C7487" t="s">
        <v>15694</v>
      </c>
      <c r="D7487" t="s">
        <v>36</v>
      </c>
      <c r="E7487" s="1">
        <v>44174.67083333333</v>
      </c>
      <c r="F7487" s="2">
        <v>43776</v>
      </c>
      <c r="G7487" s="2">
        <v>44176</v>
      </c>
      <c r="H7487" t="s">
        <v>440</v>
      </c>
      <c r="I7487" t="s">
        <v>143</v>
      </c>
      <c r="J7487" t="s">
        <v>441</v>
      </c>
      <c r="K7487" t="s">
        <v>7300</v>
      </c>
      <c r="L7487" t="s">
        <v>7301</v>
      </c>
      <c r="M7487" t="s">
        <v>24</v>
      </c>
      <c r="N7487" t="s">
        <v>41</v>
      </c>
      <c r="O7487">
        <v>688130</v>
      </c>
      <c r="P7487" t="s">
        <v>15695</v>
      </c>
    </row>
    <row r="7488" spans="1:16" x14ac:dyDescent="0.35">
      <c r="A7488" t="s">
        <v>16</v>
      </c>
      <c r="B7488" t="s">
        <v>17</v>
      </c>
      <c r="C7488" t="s">
        <v>15696</v>
      </c>
      <c r="D7488" t="s">
        <v>19</v>
      </c>
      <c r="E7488" s="1">
        <v>43546.347916666666</v>
      </c>
      <c r="F7488" s="2">
        <v>43556</v>
      </c>
      <c r="G7488" s="2">
        <v>44286</v>
      </c>
      <c r="H7488" t="s">
        <v>316</v>
      </c>
      <c r="I7488" t="s">
        <v>317</v>
      </c>
      <c r="K7488" t="s">
        <v>7316</v>
      </c>
      <c r="L7488" t="s">
        <v>7317</v>
      </c>
      <c r="M7488" t="s">
        <v>24</v>
      </c>
      <c r="N7488" t="s">
        <v>41</v>
      </c>
      <c r="P7488" t="s">
        <v>414</v>
      </c>
    </row>
    <row r="7489" spans="1:16" x14ac:dyDescent="0.35">
      <c r="A7489" t="s">
        <v>16</v>
      </c>
      <c r="B7489" t="s">
        <v>43</v>
      </c>
      <c r="C7489" t="s">
        <v>26628</v>
      </c>
      <c r="D7489" t="s">
        <v>36</v>
      </c>
      <c r="E7489" s="1">
        <v>44624.426388888889</v>
      </c>
      <c r="F7489" s="2">
        <v>44617</v>
      </c>
      <c r="G7489" s="2">
        <v>44819</v>
      </c>
      <c r="H7489" t="s">
        <v>186</v>
      </c>
      <c r="I7489" t="s">
        <v>187</v>
      </c>
      <c r="K7489" t="s">
        <v>26629</v>
      </c>
      <c r="L7489" t="s">
        <v>26630</v>
      </c>
      <c r="M7489" t="s">
        <v>24</v>
      </c>
      <c r="N7489" t="s">
        <v>24515</v>
      </c>
      <c r="O7489">
        <v>2140038017</v>
      </c>
      <c r="P7489" t="s">
        <v>366</v>
      </c>
    </row>
    <row r="7490" spans="1:16" x14ac:dyDescent="0.35">
      <c r="A7490" t="s">
        <v>56</v>
      </c>
      <c r="B7490" t="s">
        <v>66</v>
      </c>
      <c r="C7490" t="s">
        <v>347</v>
      </c>
      <c r="D7490" t="s">
        <v>59</v>
      </c>
      <c r="E7490" s="1">
        <v>44721.356944444444</v>
      </c>
      <c r="F7490" s="2">
        <v>44656</v>
      </c>
      <c r="G7490" s="2">
        <v>45021</v>
      </c>
      <c r="H7490" t="s">
        <v>348</v>
      </c>
      <c r="I7490" t="s">
        <v>349</v>
      </c>
      <c r="K7490" t="s">
        <v>350</v>
      </c>
      <c r="L7490" t="s">
        <v>351</v>
      </c>
      <c r="M7490" t="s">
        <v>24</v>
      </c>
      <c r="N7490" t="s">
        <v>64</v>
      </c>
      <c r="O7490">
        <v>602801</v>
      </c>
      <c r="P7490" t="s">
        <v>352</v>
      </c>
    </row>
    <row r="7491" spans="1:16" x14ac:dyDescent="0.35">
      <c r="A7491" t="s">
        <v>16</v>
      </c>
      <c r="B7491" t="s">
        <v>43</v>
      </c>
      <c r="C7491" t="s">
        <v>26631</v>
      </c>
      <c r="D7491" t="s">
        <v>19</v>
      </c>
      <c r="E7491" s="1">
        <v>44712.563888888886</v>
      </c>
      <c r="F7491" s="2">
        <v>44576</v>
      </c>
      <c r="G7491" s="2">
        <v>45306</v>
      </c>
      <c r="H7491" t="s">
        <v>3951</v>
      </c>
      <c r="I7491" t="s">
        <v>3952</v>
      </c>
      <c r="K7491" t="s">
        <v>26632</v>
      </c>
      <c r="L7491" t="s">
        <v>26633</v>
      </c>
      <c r="M7491" t="s">
        <v>24</v>
      </c>
      <c r="N7491" t="s">
        <v>24512</v>
      </c>
      <c r="P7491" t="s">
        <v>26634</v>
      </c>
    </row>
    <row r="7492" spans="1:16" x14ac:dyDescent="0.35">
      <c r="A7492" t="s">
        <v>16</v>
      </c>
      <c r="B7492" t="s">
        <v>17</v>
      </c>
      <c r="C7492" t="s">
        <v>16184</v>
      </c>
      <c r="D7492" t="s">
        <v>19</v>
      </c>
      <c r="E7492" s="1">
        <v>44145.378472222219</v>
      </c>
      <c r="F7492" s="2">
        <v>44155</v>
      </c>
      <c r="G7492" s="2">
        <v>47807</v>
      </c>
      <c r="H7492" t="s">
        <v>99</v>
      </c>
      <c r="I7492" t="s">
        <v>100</v>
      </c>
      <c r="K7492" t="s">
        <v>16185</v>
      </c>
      <c r="L7492" t="s">
        <v>16186</v>
      </c>
      <c r="M7492" t="s">
        <v>24</v>
      </c>
      <c r="N7492" t="s">
        <v>25</v>
      </c>
      <c r="P7492" t="s">
        <v>103</v>
      </c>
    </row>
    <row r="7493" spans="1:16" x14ac:dyDescent="0.35">
      <c r="A7493" t="s">
        <v>139</v>
      </c>
      <c r="B7493" t="s">
        <v>140</v>
      </c>
      <c r="C7493" t="s">
        <v>16202</v>
      </c>
      <c r="D7493" t="s">
        <v>36</v>
      </c>
      <c r="E7493" s="1">
        <v>43649.643055555556</v>
      </c>
      <c r="F7493" s="2">
        <v>43649</v>
      </c>
      <c r="G7493" s="2">
        <v>44196</v>
      </c>
      <c r="H7493" t="s">
        <v>466</v>
      </c>
      <c r="I7493" t="s">
        <v>467</v>
      </c>
      <c r="K7493" t="s">
        <v>468</v>
      </c>
      <c r="L7493" t="s">
        <v>469</v>
      </c>
      <c r="M7493" t="s">
        <v>24</v>
      </c>
      <c r="N7493" t="s">
        <v>25</v>
      </c>
      <c r="O7493">
        <v>132447</v>
      </c>
      <c r="P7493" t="s">
        <v>16203</v>
      </c>
    </row>
    <row r="7494" spans="1:16" x14ac:dyDescent="0.35">
      <c r="A7494" t="s">
        <v>16</v>
      </c>
      <c r="B7494" t="s">
        <v>43</v>
      </c>
      <c r="C7494" t="s">
        <v>16204</v>
      </c>
      <c r="D7494" t="s">
        <v>105</v>
      </c>
      <c r="E7494" s="1">
        <v>44258.624305555553</v>
      </c>
      <c r="F7494" s="2">
        <v>44258</v>
      </c>
      <c r="G7494" s="2">
        <v>45010</v>
      </c>
      <c r="H7494" t="s">
        <v>106</v>
      </c>
      <c r="I7494" t="s">
        <v>107</v>
      </c>
      <c r="K7494" t="s">
        <v>16205</v>
      </c>
      <c r="L7494" t="s">
        <v>16206</v>
      </c>
      <c r="M7494" t="s">
        <v>24</v>
      </c>
      <c r="N7494" t="s">
        <v>25</v>
      </c>
      <c r="O7494">
        <v>94263</v>
      </c>
      <c r="P7494" t="s">
        <v>257</v>
      </c>
    </row>
    <row r="7495" spans="1:16" x14ac:dyDescent="0.35">
      <c r="A7495" t="s">
        <v>16</v>
      </c>
      <c r="B7495" t="s">
        <v>17</v>
      </c>
      <c r="C7495" t="s">
        <v>8032</v>
      </c>
      <c r="D7495" t="s">
        <v>105</v>
      </c>
      <c r="E7495" s="1">
        <v>44099.761111111111</v>
      </c>
      <c r="F7495" s="2">
        <v>44105</v>
      </c>
      <c r="G7495" s="2">
        <v>44803</v>
      </c>
      <c r="H7495" t="s">
        <v>358</v>
      </c>
      <c r="I7495" t="s">
        <v>359</v>
      </c>
      <c r="K7495" t="s">
        <v>8033</v>
      </c>
      <c r="L7495" t="s">
        <v>8034</v>
      </c>
      <c r="M7495" t="s">
        <v>24</v>
      </c>
      <c r="N7495" t="s">
        <v>25</v>
      </c>
      <c r="O7495">
        <v>94254</v>
      </c>
      <c r="P7495" t="s">
        <v>8035</v>
      </c>
    </row>
    <row r="7496" spans="1:16" x14ac:dyDescent="0.35">
      <c r="A7496" t="s">
        <v>16</v>
      </c>
      <c r="B7496" t="s">
        <v>17</v>
      </c>
      <c r="C7496" t="s">
        <v>26635</v>
      </c>
      <c r="D7496" t="s">
        <v>19</v>
      </c>
      <c r="E7496" s="1">
        <v>43795.449305555558</v>
      </c>
      <c r="F7496" s="2">
        <v>43795</v>
      </c>
      <c r="G7496" s="2">
        <v>45622</v>
      </c>
      <c r="H7496" t="s">
        <v>2767</v>
      </c>
      <c r="I7496" t="s">
        <v>2768</v>
      </c>
      <c r="K7496" t="s">
        <v>1364</v>
      </c>
      <c r="L7496" t="s">
        <v>1365</v>
      </c>
      <c r="M7496" t="s">
        <v>24</v>
      </c>
      <c r="N7496" t="s">
        <v>24512</v>
      </c>
      <c r="P7496" t="s">
        <v>26636</v>
      </c>
    </row>
    <row r="7497" spans="1:16" x14ac:dyDescent="0.35">
      <c r="A7497" t="s">
        <v>16</v>
      </c>
      <c r="B7497" t="s">
        <v>164</v>
      </c>
      <c r="C7497" t="s">
        <v>16211</v>
      </c>
      <c r="D7497" t="s">
        <v>36</v>
      </c>
      <c r="E7497" s="1">
        <v>43684.336805555555</v>
      </c>
      <c r="F7497" s="2">
        <v>43677</v>
      </c>
      <c r="G7497" s="2">
        <v>44773</v>
      </c>
      <c r="H7497" t="s">
        <v>3744</v>
      </c>
      <c r="I7497" t="s">
        <v>150</v>
      </c>
      <c r="K7497" t="s">
        <v>9515</v>
      </c>
      <c r="L7497" t="s">
        <v>9516</v>
      </c>
      <c r="M7497" t="s">
        <v>24</v>
      </c>
      <c r="N7497" t="s">
        <v>25</v>
      </c>
      <c r="O7497">
        <v>612720</v>
      </c>
      <c r="P7497" t="s">
        <v>16212</v>
      </c>
    </row>
    <row r="7498" spans="1:16" x14ac:dyDescent="0.35">
      <c r="A7498" t="s">
        <v>56</v>
      </c>
      <c r="B7498" t="s">
        <v>66</v>
      </c>
      <c r="C7498" t="s">
        <v>26637</v>
      </c>
      <c r="D7498" t="s">
        <v>36</v>
      </c>
      <c r="E7498" s="1">
        <v>43475.381944444445</v>
      </c>
      <c r="F7498" s="2">
        <v>43466</v>
      </c>
      <c r="G7498" s="2">
        <v>43830</v>
      </c>
      <c r="H7498" t="s">
        <v>68</v>
      </c>
      <c r="I7498" t="s">
        <v>69</v>
      </c>
      <c r="K7498" t="s">
        <v>10732</v>
      </c>
      <c r="L7498" t="s">
        <v>10733</v>
      </c>
      <c r="M7498" t="s">
        <v>24</v>
      </c>
      <c r="N7498" t="s">
        <v>24515</v>
      </c>
      <c r="O7498">
        <v>352010</v>
      </c>
      <c r="P7498" t="s">
        <v>25492</v>
      </c>
    </row>
    <row r="7499" spans="1:16" x14ac:dyDescent="0.35">
      <c r="A7499" t="s">
        <v>16</v>
      </c>
      <c r="B7499" t="s">
        <v>43</v>
      </c>
      <c r="C7499" t="s">
        <v>16952</v>
      </c>
      <c r="D7499" t="s">
        <v>36</v>
      </c>
      <c r="E7499" s="1">
        <v>44462.42291666667</v>
      </c>
      <c r="F7499" s="2">
        <v>44456</v>
      </c>
      <c r="G7499" s="2">
        <v>44820</v>
      </c>
      <c r="H7499" t="s">
        <v>186</v>
      </c>
      <c r="I7499" t="s">
        <v>187</v>
      </c>
      <c r="K7499" t="s">
        <v>16953</v>
      </c>
      <c r="L7499" t="s">
        <v>16954</v>
      </c>
      <c r="M7499" t="s">
        <v>24</v>
      </c>
      <c r="N7499" t="s">
        <v>25</v>
      </c>
      <c r="O7499">
        <v>2140038017</v>
      </c>
      <c r="P7499" t="s">
        <v>366</v>
      </c>
    </row>
    <row r="7500" spans="1:16" x14ac:dyDescent="0.35">
      <c r="A7500" t="s">
        <v>56</v>
      </c>
      <c r="B7500" t="s">
        <v>57</v>
      </c>
      <c r="C7500" t="s">
        <v>58</v>
      </c>
      <c r="D7500" t="s">
        <v>59</v>
      </c>
      <c r="E7500" s="1">
        <v>43955.722222222219</v>
      </c>
      <c r="F7500" s="2">
        <v>43962</v>
      </c>
      <c r="G7500" s="2">
        <v>44327</v>
      </c>
      <c r="H7500" t="s">
        <v>60</v>
      </c>
      <c r="I7500" t="s">
        <v>61</v>
      </c>
      <c r="K7500" t="s">
        <v>62</v>
      </c>
      <c r="L7500" t="s">
        <v>63</v>
      </c>
      <c r="M7500" t="s">
        <v>24</v>
      </c>
      <c r="N7500" t="s">
        <v>64</v>
      </c>
      <c r="O7500">
        <v>358704</v>
      </c>
      <c r="P7500" t="s">
        <v>65</v>
      </c>
    </row>
    <row r="7501" spans="1:16" x14ac:dyDescent="0.35">
      <c r="A7501" t="s">
        <v>16</v>
      </c>
      <c r="B7501" t="s">
        <v>27</v>
      </c>
      <c r="C7501" t="s">
        <v>16958</v>
      </c>
      <c r="D7501" t="s">
        <v>19</v>
      </c>
      <c r="E7501" s="1">
        <v>44146.618055555555</v>
      </c>
      <c r="F7501" s="2">
        <v>44146</v>
      </c>
      <c r="G7501" s="2">
        <v>47798</v>
      </c>
      <c r="H7501" t="s">
        <v>29</v>
      </c>
      <c r="I7501" t="s">
        <v>30</v>
      </c>
      <c r="K7501" t="s">
        <v>16959</v>
      </c>
      <c r="L7501" t="s">
        <v>16960</v>
      </c>
      <c r="M7501" t="s">
        <v>24</v>
      </c>
      <c r="N7501" t="s">
        <v>25</v>
      </c>
      <c r="P7501" t="s">
        <v>33</v>
      </c>
    </row>
    <row r="7502" spans="1:16" x14ac:dyDescent="0.35">
      <c r="A7502" t="s">
        <v>16</v>
      </c>
      <c r="B7502" t="s">
        <v>17</v>
      </c>
      <c r="C7502" t="s">
        <v>16967</v>
      </c>
      <c r="D7502" t="s">
        <v>36</v>
      </c>
      <c r="E7502" s="1">
        <v>44265.402777777781</v>
      </c>
      <c r="F7502" s="2">
        <v>44256</v>
      </c>
      <c r="G7502" s="2">
        <v>44806</v>
      </c>
      <c r="H7502" t="s">
        <v>704</v>
      </c>
      <c r="I7502" t="s">
        <v>705</v>
      </c>
      <c r="K7502" t="s">
        <v>16968</v>
      </c>
      <c r="L7502" t="s">
        <v>16969</v>
      </c>
      <c r="M7502" t="s">
        <v>24</v>
      </c>
      <c r="N7502" t="s">
        <v>25</v>
      </c>
      <c r="O7502">
        <v>2140038023</v>
      </c>
      <c r="P7502" t="s">
        <v>1084</v>
      </c>
    </row>
    <row r="7503" spans="1:16" x14ac:dyDescent="0.35">
      <c r="A7503" t="s">
        <v>16</v>
      </c>
      <c r="B7503" t="s">
        <v>27</v>
      </c>
      <c r="C7503" t="s">
        <v>16970</v>
      </c>
      <c r="D7503" t="s">
        <v>19</v>
      </c>
      <c r="E7503" s="1">
        <v>43880.359722222223</v>
      </c>
      <c r="F7503" s="2">
        <v>43880</v>
      </c>
      <c r="G7503" s="2">
        <v>47533</v>
      </c>
      <c r="H7503" t="s">
        <v>29</v>
      </c>
      <c r="I7503" t="s">
        <v>30</v>
      </c>
      <c r="K7503" t="s">
        <v>16971</v>
      </c>
      <c r="L7503" t="s">
        <v>16972</v>
      </c>
      <c r="M7503" t="s">
        <v>24</v>
      </c>
      <c r="N7503" t="s">
        <v>25</v>
      </c>
      <c r="P7503" t="s">
        <v>184</v>
      </c>
    </row>
    <row r="7504" spans="1:16" x14ac:dyDescent="0.35">
      <c r="A7504" t="s">
        <v>56</v>
      </c>
      <c r="B7504" t="s">
        <v>66</v>
      </c>
      <c r="C7504" t="s">
        <v>16973</v>
      </c>
      <c r="D7504" t="s">
        <v>19</v>
      </c>
      <c r="E7504" s="1">
        <v>43781.350694444445</v>
      </c>
      <c r="F7504" s="2">
        <v>43800</v>
      </c>
      <c r="G7504" s="2">
        <v>44196</v>
      </c>
      <c r="H7504" t="s">
        <v>812</v>
      </c>
      <c r="I7504" t="s">
        <v>813</v>
      </c>
      <c r="K7504" t="s">
        <v>11895</v>
      </c>
      <c r="L7504" t="s">
        <v>11896</v>
      </c>
      <c r="M7504" t="s">
        <v>24</v>
      </c>
      <c r="N7504" t="s">
        <v>25</v>
      </c>
      <c r="P7504" t="s">
        <v>16394</v>
      </c>
    </row>
    <row r="7505" spans="1:16" x14ac:dyDescent="0.35">
      <c r="A7505" t="s">
        <v>16</v>
      </c>
      <c r="B7505" t="s">
        <v>34</v>
      </c>
      <c r="C7505" t="s">
        <v>16974</v>
      </c>
      <c r="D7505" t="s">
        <v>19</v>
      </c>
      <c r="E7505" s="1">
        <v>43735.4</v>
      </c>
      <c r="F7505" s="2">
        <v>43740</v>
      </c>
      <c r="G7505" s="2">
        <v>44471</v>
      </c>
      <c r="H7505" t="s">
        <v>20</v>
      </c>
      <c r="I7505" t="s">
        <v>21</v>
      </c>
      <c r="K7505" t="s">
        <v>16975</v>
      </c>
      <c r="L7505" t="s">
        <v>16976</v>
      </c>
      <c r="M7505" t="s">
        <v>24</v>
      </c>
      <c r="N7505" t="s">
        <v>25</v>
      </c>
      <c r="P7505" t="s">
        <v>3119</v>
      </c>
    </row>
    <row r="7506" spans="1:16" x14ac:dyDescent="0.35">
      <c r="A7506" t="s">
        <v>139</v>
      </c>
      <c r="B7506" t="s">
        <v>258</v>
      </c>
      <c r="C7506" t="s">
        <v>16977</v>
      </c>
      <c r="D7506" t="s">
        <v>36</v>
      </c>
      <c r="E7506" s="1">
        <v>44200.574999999997</v>
      </c>
      <c r="F7506" s="2">
        <v>44243</v>
      </c>
      <c r="G7506" s="2">
        <v>44347</v>
      </c>
      <c r="H7506" t="s">
        <v>529</v>
      </c>
      <c r="I7506" t="s">
        <v>530</v>
      </c>
      <c r="K7506" t="s">
        <v>11962</v>
      </c>
      <c r="L7506" t="s">
        <v>11963</v>
      </c>
      <c r="M7506" t="s">
        <v>24</v>
      </c>
      <c r="N7506" t="s">
        <v>25</v>
      </c>
      <c r="O7506">
        <v>358936</v>
      </c>
      <c r="P7506" t="s">
        <v>16978</v>
      </c>
    </row>
    <row r="7507" spans="1:16" x14ac:dyDescent="0.35">
      <c r="A7507" t="s">
        <v>56</v>
      </c>
      <c r="B7507" t="s">
        <v>57</v>
      </c>
      <c r="C7507" t="s">
        <v>58</v>
      </c>
      <c r="D7507" t="s">
        <v>59</v>
      </c>
      <c r="E7507" s="1">
        <v>43955.722222222219</v>
      </c>
      <c r="F7507" s="2">
        <v>43962</v>
      </c>
      <c r="G7507" s="2">
        <v>44327</v>
      </c>
      <c r="H7507" t="s">
        <v>60</v>
      </c>
      <c r="I7507" t="s">
        <v>61</v>
      </c>
      <c r="K7507" t="s">
        <v>62</v>
      </c>
      <c r="L7507" t="s">
        <v>63</v>
      </c>
      <c r="M7507" t="s">
        <v>24</v>
      </c>
      <c r="N7507" t="s">
        <v>64</v>
      </c>
      <c r="O7507">
        <v>780140</v>
      </c>
      <c r="P7507" t="s">
        <v>65</v>
      </c>
    </row>
    <row r="7508" spans="1:16" x14ac:dyDescent="0.35">
      <c r="A7508" t="s">
        <v>16</v>
      </c>
      <c r="B7508" t="s">
        <v>17</v>
      </c>
      <c r="C7508" t="s">
        <v>13924</v>
      </c>
      <c r="D7508" t="s">
        <v>19</v>
      </c>
      <c r="E7508" s="1">
        <v>43539.637499999997</v>
      </c>
      <c r="F7508" s="2">
        <v>43508</v>
      </c>
      <c r="G7508" s="2">
        <v>54831</v>
      </c>
      <c r="H7508" t="s">
        <v>1831</v>
      </c>
      <c r="I7508" t="s">
        <v>1832</v>
      </c>
      <c r="K7508">
        <v>24006</v>
      </c>
      <c r="L7508" t="s">
        <v>13925</v>
      </c>
      <c r="M7508" t="s">
        <v>24</v>
      </c>
      <c r="N7508" t="s">
        <v>25</v>
      </c>
    </row>
    <row r="7509" spans="1:16" x14ac:dyDescent="0.35">
      <c r="A7509" t="s">
        <v>56</v>
      </c>
      <c r="B7509" t="s">
        <v>57</v>
      </c>
      <c r="C7509" t="s">
        <v>58</v>
      </c>
      <c r="D7509" t="s">
        <v>59</v>
      </c>
      <c r="E7509" s="1">
        <v>43955.722222222219</v>
      </c>
      <c r="F7509" s="2">
        <v>43962</v>
      </c>
      <c r="G7509" s="2">
        <v>44327</v>
      </c>
      <c r="H7509" t="s">
        <v>60</v>
      </c>
      <c r="I7509" t="s">
        <v>61</v>
      </c>
      <c r="K7509" t="s">
        <v>62</v>
      </c>
      <c r="L7509" t="s">
        <v>63</v>
      </c>
      <c r="M7509" t="s">
        <v>24</v>
      </c>
      <c r="N7509" t="s">
        <v>64</v>
      </c>
      <c r="O7509">
        <v>691263</v>
      </c>
      <c r="P7509" t="s">
        <v>65</v>
      </c>
    </row>
    <row r="7510" spans="1:16" x14ac:dyDescent="0.35">
      <c r="A7510" t="s">
        <v>16</v>
      </c>
      <c r="B7510" t="s">
        <v>27</v>
      </c>
      <c r="C7510" t="s">
        <v>13936</v>
      </c>
      <c r="D7510" t="s">
        <v>19</v>
      </c>
      <c r="E7510" s="1">
        <v>44707.359722222223</v>
      </c>
      <c r="F7510" s="2">
        <v>44691</v>
      </c>
      <c r="G7510" s="2">
        <v>48344</v>
      </c>
      <c r="H7510" t="s">
        <v>765</v>
      </c>
      <c r="I7510" t="s">
        <v>766</v>
      </c>
      <c r="K7510" t="s">
        <v>13937</v>
      </c>
      <c r="L7510" t="s">
        <v>13938</v>
      </c>
      <c r="M7510" t="s">
        <v>24</v>
      </c>
      <c r="N7510" t="s">
        <v>25</v>
      </c>
      <c r="P7510" t="s">
        <v>13939</v>
      </c>
    </row>
    <row r="7511" spans="1:16" x14ac:dyDescent="0.35">
      <c r="A7511" t="s">
        <v>16</v>
      </c>
      <c r="B7511" t="s">
        <v>406</v>
      </c>
      <c r="C7511" t="s">
        <v>13941</v>
      </c>
      <c r="D7511" t="s">
        <v>36</v>
      </c>
      <c r="E7511" s="1">
        <v>44125.488888888889</v>
      </c>
      <c r="F7511" s="2">
        <v>43770</v>
      </c>
      <c r="G7511" s="2">
        <v>44136</v>
      </c>
      <c r="H7511" t="s">
        <v>45</v>
      </c>
      <c r="I7511" t="s">
        <v>150</v>
      </c>
      <c r="J7511" t="s">
        <v>46</v>
      </c>
      <c r="K7511" t="s">
        <v>13942</v>
      </c>
      <c r="L7511" t="s">
        <v>13943</v>
      </c>
      <c r="M7511" t="s">
        <v>24</v>
      </c>
      <c r="N7511" t="s">
        <v>41</v>
      </c>
      <c r="O7511">
        <v>2140040994</v>
      </c>
      <c r="P7511" t="s">
        <v>13944</v>
      </c>
    </row>
    <row r="7512" spans="1:16" x14ac:dyDescent="0.35">
      <c r="A7512" t="s">
        <v>16</v>
      </c>
      <c r="B7512" t="s">
        <v>17</v>
      </c>
      <c r="C7512" t="s">
        <v>26638</v>
      </c>
      <c r="D7512" t="s">
        <v>19</v>
      </c>
      <c r="E7512" s="1">
        <v>44328.6</v>
      </c>
      <c r="F7512" s="2">
        <v>44328</v>
      </c>
      <c r="G7512" s="2">
        <v>45058</v>
      </c>
      <c r="H7512" t="s">
        <v>118</v>
      </c>
      <c r="I7512" t="s">
        <v>119</v>
      </c>
      <c r="K7512" t="s">
        <v>26639</v>
      </c>
      <c r="L7512" t="s">
        <v>26640</v>
      </c>
      <c r="M7512" t="s">
        <v>24</v>
      </c>
      <c r="N7512" t="s">
        <v>24515</v>
      </c>
      <c r="P7512" t="s">
        <v>3095</v>
      </c>
    </row>
    <row r="7513" spans="1:16" x14ac:dyDescent="0.35">
      <c r="A7513" t="s">
        <v>16</v>
      </c>
      <c r="B7513" t="s">
        <v>27</v>
      </c>
      <c r="C7513" t="s">
        <v>14286</v>
      </c>
      <c r="D7513" t="s">
        <v>19</v>
      </c>
      <c r="E7513" s="1">
        <v>44148.304861111108</v>
      </c>
      <c r="F7513" s="2">
        <v>44148</v>
      </c>
      <c r="G7513" s="2">
        <v>47800</v>
      </c>
      <c r="H7513" t="s">
        <v>29</v>
      </c>
      <c r="I7513" t="s">
        <v>30</v>
      </c>
      <c r="K7513" t="s">
        <v>14287</v>
      </c>
      <c r="L7513" t="s">
        <v>14288</v>
      </c>
      <c r="M7513" t="s">
        <v>24</v>
      </c>
      <c r="N7513" t="s">
        <v>25</v>
      </c>
      <c r="P7513" t="s">
        <v>33</v>
      </c>
    </row>
    <row r="7514" spans="1:16" x14ac:dyDescent="0.35">
      <c r="A7514" t="s">
        <v>16</v>
      </c>
      <c r="B7514" t="s">
        <v>27</v>
      </c>
      <c r="C7514" t="s">
        <v>14283</v>
      </c>
      <c r="D7514" t="s">
        <v>19</v>
      </c>
      <c r="E7514" s="1">
        <v>44085.46597222222</v>
      </c>
      <c r="F7514" s="2">
        <v>44085</v>
      </c>
      <c r="G7514" s="2">
        <v>47737</v>
      </c>
      <c r="H7514" t="s">
        <v>29</v>
      </c>
      <c r="I7514" t="s">
        <v>30</v>
      </c>
      <c r="K7514" t="s">
        <v>14284</v>
      </c>
      <c r="L7514" t="s">
        <v>14285</v>
      </c>
      <c r="M7514" t="s">
        <v>24</v>
      </c>
      <c r="N7514" t="s">
        <v>25</v>
      </c>
      <c r="P7514" t="s">
        <v>820</v>
      </c>
    </row>
    <row r="7515" spans="1:16" x14ac:dyDescent="0.35">
      <c r="A7515" t="s">
        <v>16</v>
      </c>
      <c r="B7515" t="s">
        <v>17</v>
      </c>
      <c r="C7515" t="s">
        <v>26641</v>
      </c>
      <c r="D7515" t="s">
        <v>19</v>
      </c>
      <c r="E7515" s="1">
        <v>44460.368055555555</v>
      </c>
      <c r="F7515" s="2">
        <v>44273</v>
      </c>
      <c r="G7515" s="2">
        <v>44561</v>
      </c>
      <c r="H7515" t="s">
        <v>835</v>
      </c>
      <c r="I7515" t="s">
        <v>836</v>
      </c>
      <c r="K7515" t="s">
        <v>16911</v>
      </c>
      <c r="L7515" t="s">
        <v>16912</v>
      </c>
      <c r="M7515" t="s">
        <v>24</v>
      </c>
      <c r="N7515" t="s">
        <v>24515</v>
      </c>
      <c r="P7515" t="s">
        <v>26642</v>
      </c>
    </row>
    <row r="7516" spans="1:16" x14ac:dyDescent="0.35">
      <c r="A7516" t="s">
        <v>16</v>
      </c>
      <c r="B7516" t="s">
        <v>17</v>
      </c>
      <c r="C7516" t="s">
        <v>26643</v>
      </c>
      <c r="D7516" t="s">
        <v>19</v>
      </c>
      <c r="E7516" s="1">
        <v>44707.656944444447</v>
      </c>
      <c r="F7516" s="2">
        <v>44713</v>
      </c>
      <c r="G7516" s="2">
        <v>45809</v>
      </c>
      <c r="H7516" t="s">
        <v>75</v>
      </c>
      <c r="I7516" t="s">
        <v>76</v>
      </c>
      <c r="K7516">
        <v>441960</v>
      </c>
      <c r="L7516" t="s">
        <v>22487</v>
      </c>
      <c r="M7516" t="s">
        <v>24</v>
      </c>
      <c r="N7516" t="s">
        <v>24512</v>
      </c>
      <c r="P7516" t="s">
        <v>26644</v>
      </c>
    </row>
    <row r="7517" spans="1:16" x14ac:dyDescent="0.35">
      <c r="A7517" t="s">
        <v>16</v>
      </c>
      <c r="B7517" t="s">
        <v>27</v>
      </c>
      <c r="C7517" t="s">
        <v>14316</v>
      </c>
      <c r="D7517" t="s">
        <v>19</v>
      </c>
      <c r="E7517" s="1">
        <v>43843.697222222225</v>
      </c>
      <c r="F7517" s="2">
        <v>43845</v>
      </c>
      <c r="G7517" s="2">
        <v>47498</v>
      </c>
      <c r="H7517" t="s">
        <v>29</v>
      </c>
      <c r="I7517" t="s">
        <v>30</v>
      </c>
      <c r="K7517" t="s">
        <v>14317</v>
      </c>
      <c r="L7517" t="s">
        <v>14318</v>
      </c>
      <c r="M7517" t="s">
        <v>24</v>
      </c>
      <c r="N7517" t="s">
        <v>25</v>
      </c>
      <c r="P7517" t="s">
        <v>14319</v>
      </c>
    </row>
    <row r="7518" spans="1:16" x14ac:dyDescent="0.35">
      <c r="A7518" t="s">
        <v>16</v>
      </c>
      <c r="B7518" t="s">
        <v>17</v>
      </c>
      <c r="C7518" t="s">
        <v>26645</v>
      </c>
      <c r="D7518" t="s">
        <v>105</v>
      </c>
      <c r="E7518" s="1">
        <v>43560.4375</v>
      </c>
      <c r="F7518" s="2">
        <v>43530</v>
      </c>
      <c r="G7518" s="2">
        <v>44255</v>
      </c>
      <c r="H7518" t="s">
        <v>24896</v>
      </c>
      <c r="I7518" t="s">
        <v>24897</v>
      </c>
      <c r="K7518" t="s">
        <v>18535</v>
      </c>
      <c r="L7518" t="s">
        <v>18536</v>
      </c>
      <c r="M7518" t="s">
        <v>24</v>
      </c>
      <c r="N7518" t="s">
        <v>24512</v>
      </c>
      <c r="O7518">
        <v>94254</v>
      </c>
      <c r="P7518" t="s">
        <v>26646</v>
      </c>
    </row>
    <row r="7519" spans="1:16" x14ac:dyDescent="0.35">
      <c r="A7519" t="s">
        <v>139</v>
      </c>
      <c r="B7519" t="s">
        <v>258</v>
      </c>
      <c r="C7519" t="s">
        <v>16355</v>
      </c>
      <c r="D7519" t="s">
        <v>36</v>
      </c>
      <c r="E7519" s="1">
        <v>44337.591666666667</v>
      </c>
      <c r="F7519" s="2">
        <v>44281</v>
      </c>
      <c r="G7519" s="2">
        <v>44561</v>
      </c>
      <c r="H7519" t="s">
        <v>260</v>
      </c>
      <c r="I7519" t="s">
        <v>261</v>
      </c>
      <c r="K7519" t="s">
        <v>498</v>
      </c>
      <c r="L7519" t="s">
        <v>499</v>
      </c>
      <c r="M7519" t="s">
        <v>24</v>
      </c>
      <c r="N7519" t="s">
        <v>25</v>
      </c>
      <c r="O7519">
        <v>370145</v>
      </c>
      <c r="P7519" t="s">
        <v>16356</v>
      </c>
    </row>
    <row r="7520" spans="1:16" x14ac:dyDescent="0.35">
      <c r="A7520" t="s">
        <v>139</v>
      </c>
      <c r="B7520" t="s">
        <v>140</v>
      </c>
      <c r="C7520" t="s">
        <v>16357</v>
      </c>
      <c r="D7520" t="s">
        <v>19</v>
      </c>
      <c r="E7520" s="1">
        <v>43756.469444444447</v>
      </c>
      <c r="F7520" s="2">
        <v>43739</v>
      </c>
      <c r="G7520" s="2">
        <v>44105</v>
      </c>
      <c r="H7520" t="s">
        <v>142</v>
      </c>
      <c r="I7520" t="s">
        <v>652</v>
      </c>
      <c r="J7520" t="s">
        <v>144</v>
      </c>
      <c r="K7520" t="s">
        <v>1412</v>
      </c>
      <c r="L7520" t="s">
        <v>1413</v>
      </c>
      <c r="M7520" t="s">
        <v>24</v>
      </c>
      <c r="N7520" t="s">
        <v>25</v>
      </c>
      <c r="P7520" t="s">
        <v>1136</v>
      </c>
    </row>
    <row r="7521" spans="1:16" x14ac:dyDescent="0.35">
      <c r="A7521" t="s">
        <v>16</v>
      </c>
      <c r="B7521" t="s">
        <v>43</v>
      </c>
      <c r="C7521" t="s">
        <v>16064</v>
      </c>
      <c r="D7521" t="s">
        <v>59</v>
      </c>
      <c r="E7521" s="1">
        <v>44461.727777777778</v>
      </c>
      <c r="F7521" s="2">
        <v>44440</v>
      </c>
      <c r="G7521" s="2">
        <v>44834</v>
      </c>
      <c r="H7521" t="s">
        <v>704</v>
      </c>
      <c r="I7521" t="s">
        <v>705</v>
      </c>
      <c r="K7521" t="s">
        <v>16065</v>
      </c>
      <c r="L7521" t="s">
        <v>16066</v>
      </c>
      <c r="M7521" t="s">
        <v>24</v>
      </c>
      <c r="N7521" t="s">
        <v>345</v>
      </c>
      <c r="O7521">
        <v>2140038012</v>
      </c>
      <c r="P7521" t="s">
        <v>16067</v>
      </c>
    </row>
    <row r="7522" spans="1:16" x14ac:dyDescent="0.35">
      <c r="A7522" t="s">
        <v>16</v>
      </c>
      <c r="B7522" t="s">
        <v>17</v>
      </c>
      <c r="C7522" t="s">
        <v>26647</v>
      </c>
      <c r="D7522" t="s">
        <v>105</v>
      </c>
      <c r="E7522" s="1">
        <v>44732.6875</v>
      </c>
      <c r="F7522" s="2">
        <v>44774</v>
      </c>
      <c r="G7522" s="2">
        <v>45076</v>
      </c>
      <c r="H7522" t="s">
        <v>1972</v>
      </c>
      <c r="I7522" t="s">
        <v>1973</v>
      </c>
      <c r="K7522" t="s">
        <v>1099</v>
      </c>
      <c r="L7522" t="s">
        <v>1100</v>
      </c>
      <c r="M7522" t="s">
        <v>24</v>
      </c>
      <c r="N7522" t="s">
        <v>24515</v>
      </c>
      <c r="O7522">
        <v>97682</v>
      </c>
      <c r="P7522" t="s">
        <v>26648</v>
      </c>
    </row>
    <row r="7523" spans="1:16" x14ac:dyDescent="0.35">
      <c r="A7523" t="s">
        <v>16</v>
      </c>
      <c r="B7523" t="s">
        <v>17</v>
      </c>
      <c r="C7523" t="s">
        <v>16358</v>
      </c>
      <c r="D7523" t="s">
        <v>36</v>
      </c>
      <c r="E7523" s="1">
        <v>44596.536805555559</v>
      </c>
      <c r="F7523" s="2">
        <v>44613</v>
      </c>
      <c r="G7523" s="2">
        <v>44763</v>
      </c>
      <c r="H7523" t="s">
        <v>11474</v>
      </c>
      <c r="I7523" t="s">
        <v>11475</v>
      </c>
      <c r="K7523" t="s">
        <v>16359</v>
      </c>
      <c r="L7523" t="s">
        <v>16360</v>
      </c>
      <c r="M7523" t="s">
        <v>24</v>
      </c>
      <c r="N7523" t="s">
        <v>25</v>
      </c>
      <c r="O7523">
        <v>219535</v>
      </c>
      <c r="P7523" t="s">
        <v>11478</v>
      </c>
    </row>
    <row r="7524" spans="1:16" x14ac:dyDescent="0.35">
      <c r="A7524" t="s">
        <v>56</v>
      </c>
      <c r="B7524" t="s">
        <v>57</v>
      </c>
      <c r="C7524" t="s">
        <v>58</v>
      </c>
      <c r="D7524" t="s">
        <v>59</v>
      </c>
      <c r="E7524" s="1">
        <v>43955.722222222219</v>
      </c>
      <c r="F7524" s="2">
        <v>43962</v>
      </c>
      <c r="G7524" s="2">
        <v>44327</v>
      </c>
      <c r="H7524" t="s">
        <v>60</v>
      </c>
      <c r="I7524" t="s">
        <v>61</v>
      </c>
      <c r="K7524" t="s">
        <v>62</v>
      </c>
      <c r="L7524" t="s">
        <v>63</v>
      </c>
      <c r="M7524" t="s">
        <v>24</v>
      </c>
      <c r="N7524" t="s">
        <v>64</v>
      </c>
      <c r="O7524">
        <v>691614</v>
      </c>
      <c r="P7524" t="s">
        <v>65</v>
      </c>
    </row>
    <row r="7525" spans="1:16" x14ac:dyDescent="0.35">
      <c r="A7525" t="s">
        <v>16</v>
      </c>
      <c r="B7525" t="s">
        <v>17</v>
      </c>
      <c r="C7525" t="s">
        <v>16361</v>
      </c>
      <c r="D7525" t="s">
        <v>19</v>
      </c>
      <c r="E7525" s="1">
        <v>43616.386805555558</v>
      </c>
      <c r="F7525" s="2">
        <v>43626</v>
      </c>
      <c r="G7525" s="2">
        <v>44560</v>
      </c>
      <c r="H7525" t="s">
        <v>1831</v>
      </c>
      <c r="I7525" t="s">
        <v>1832</v>
      </c>
      <c r="K7525" t="s">
        <v>669</v>
      </c>
      <c r="L7525" t="s">
        <v>670</v>
      </c>
      <c r="M7525" t="s">
        <v>24</v>
      </c>
      <c r="N7525" t="s">
        <v>25</v>
      </c>
    </row>
    <row r="7526" spans="1:16" x14ac:dyDescent="0.35">
      <c r="A7526" t="s">
        <v>16</v>
      </c>
      <c r="B7526" t="s">
        <v>27</v>
      </c>
      <c r="C7526" t="s">
        <v>16369</v>
      </c>
      <c r="D7526" t="s">
        <v>19</v>
      </c>
      <c r="E7526" s="1">
        <v>43871.587500000001</v>
      </c>
      <c r="F7526" s="2">
        <v>43871</v>
      </c>
      <c r="G7526" s="2">
        <v>47524</v>
      </c>
      <c r="H7526" t="s">
        <v>29</v>
      </c>
      <c r="I7526" t="s">
        <v>30</v>
      </c>
      <c r="K7526" t="s">
        <v>16370</v>
      </c>
      <c r="L7526" t="s">
        <v>16371</v>
      </c>
      <c r="M7526" t="s">
        <v>24</v>
      </c>
      <c r="N7526" t="s">
        <v>25</v>
      </c>
      <c r="P7526" t="s">
        <v>14456</v>
      </c>
    </row>
    <row r="7527" spans="1:16" x14ac:dyDescent="0.35">
      <c r="A7527" t="s">
        <v>16</v>
      </c>
      <c r="B7527" t="s">
        <v>17</v>
      </c>
      <c r="C7527" t="s">
        <v>16519</v>
      </c>
      <c r="D7527" t="s">
        <v>105</v>
      </c>
      <c r="E7527" s="1">
        <v>44141.715277777781</v>
      </c>
      <c r="F7527" s="2">
        <v>44151</v>
      </c>
      <c r="G7527" s="2">
        <v>44316</v>
      </c>
      <c r="H7527" t="s">
        <v>75</v>
      </c>
      <c r="I7527" t="s">
        <v>76</v>
      </c>
      <c r="K7527" t="s">
        <v>7015</v>
      </c>
      <c r="L7527" t="s">
        <v>7016</v>
      </c>
      <c r="M7527" t="s">
        <v>24</v>
      </c>
      <c r="N7527" t="s">
        <v>25</v>
      </c>
      <c r="O7527">
        <v>94260</v>
      </c>
      <c r="P7527" t="s">
        <v>16520</v>
      </c>
    </row>
    <row r="7528" spans="1:16" x14ac:dyDescent="0.35">
      <c r="A7528" t="s">
        <v>56</v>
      </c>
      <c r="B7528" t="s">
        <v>66</v>
      </c>
      <c r="C7528" t="s">
        <v>16524</v>
      </c>
      <c r="D7528" t="s">
        <v>36</v>
      </c>
      <c r="E7528" s="1">
        <v>44702.357638888891</v>
      </c>
      <c r="F7528" s="2">
        <v>44702</v>
      </c>
      <c r="G7528" s="2">
        <v>44703</v>
      </c>
      <c r="H7528" t="s">
        <v>3370</v>
      </c>
      <c r="I7528" t="s">
        <v>143</v>
      </c>
      <c r="J7528" t="s">
        <v>143</v>
      </c>
      <c r="K7528" t="s">
        <v>5213</v>
      </c>
      <c r="L7528" t="s">
        <v>5214</v>
      </c>
      <c r="M7528" t="s">
        <v>24</v>
      </c>
      <c r="N7528" t="s">
        <v>25</v>
      </c>
      <c r="O7528">
        <v>219118</v>
      </c>
      <c r="P7528" t="s">
        <v>16525</v>
      </c>
    </row>
    <row r="7529" spans="1:16" x14ac:dyDescent="0.35">
      <c r="A7529" t="s">
        <v>16</v>
      </c>
      <c r="B7529" t="s">
        <v>43</v>
      </c>
      <c r="C7529" t="s">
        <v>16526</v>
      </c>
      <c r="D7529" t="s">
        <v>36</v>
      </c>
      <c r="E7529" s="1">
        <v>44138.453472222223</v>
      </c>
      <c r="F7529" s="2">
        <v>44117</v>
      </c>
      <c r="G7529" s="2">
        <v>44482</v>
      </c>
      <c r="H7529" t="s">
        <v>186</v>
      </c>
      <c r="I7529" t="s">
        <v>187</v>
      </c>
      <c r="K7529" t="s">
        <v>16527</v>
      </c>
      <c r="L7529" t="s">
        <v>16528</v>
      </c>
      <c r="M7529" t="s">
        <v>24</v>
      </c>
      <c r="N7529" t="s">
        <v>25</v>
      </c>
      <c r="O7529">
        <v>2140038017</v>
      </c>
      <c r="P7529" t="s">
        <v>750</v>
      </c>
    </row>
    <row r="7530" spans="1:16" x14ac:dyDescent="0.35">
      <c r="A7530" t="s">
        <v>16</v>
      </c>
      <c r="B7530" t="s">
        <v>27</v>
      </c>
      <c r="C7530" t="s">
        <v>16535</v>
      </c>
      <c r="D7530" t="s">
        <v>19</v>
      </c>
      <c r="E7530" s="1">
        <v>43838.62222222222</v>
      </c>
      <c r="F7530" s="2">
        <v>43845</v>
      </c>
      <c r="G7530" s="2">
        <v>47498</v>
      </c>
      <c r="H7530" t="s">
        <v>29</v>
      </c>
      <c r="I7530" t="s">
        <v>30</v>
      </c>
      <c r="K7530" t="s">
        <v>16536</v>
      </c>
      <c r="L7530" t="s">
        <v>16537</v>
      </c>
      <c r="M7530" t="s">
        <v>24</v>
      </c>
      <c r="N7530" t="s">
        <v>25</v>
      </c>
      <c r="P7530" t="s">
        <v>16538</v>
      </c>
    </row>
    <row r="7531" spans="1:16" x14ac:dyDescent="0.35">
      <c r="A7531" t="s">
        <v>16</v>
      </c>
      <c r="B7531" t="s">
        <v>17</v>
      </c>
      <c r="C7531" t="s">
        <v>16533</v>
      </c>
      <c r="D7531" t="s">
        <v>19</v>
      </c>
      <c r="E7531" s="1">
        <v>44370.740972222222</v>
      </c>
      <c r="F7531" s="2">
        <v>44370</v>
      </c>
      <c r="G7531" s="2">
        <v>44431</v>
      </c>
      <c r="H7531" t="s">
        <v>93</v>
      </c>
      <c r="I7531" t="s">
        <v>94</v>
      </c>
      <c r="K7531" t="s">
        <v>12346</v>
      </c>
      <c r="L7531" t="s">
        <v>12347</v>
      </c>
      <c r="M7531" t="s">
        <v>24</v>
      </c>
      <c r="N7531" t="s">
        <v>25</v>
      </c>
      <c r="P7531" t="s">
        <v>12348</v>
      </c>
    </row>
    <row r="7532" spans="1:16" x14ac:dyDescent="0.35">
      <c r="A7532" t="s">
        <v>139</v>
      </c>
      <c r="B7532" t="s">
        <v>140</v>
      </c>
      <c r="C7532" t="s">
        <v>16534</v>
      </c>
      <c r="D7532" t="s">
        <v>19</v>
      </c>
      <c r="E7532" s="1">
        <v>43914.670138888891</v>
      </c>
      <c r="F7532" s="2">
        <v>43830</v>
      </c>
      <c r="G7532" s="2">
        <v>44196</v>
      </c>
      <c r="H7532" t="s">
        <v>207</v>
      </c>
      <c r="I7532" t="s">
        <v>143</v>
      </c>
      <c r="J7532" t="s">
        <v>208</v>
      </c>
      <c r="K7532" t="s">
        <v>4809</v>
      </c>
      <c r="L7532" t="s">
        <v>4810</v>
      </c>
      <c r="M7532" t="s">
        <v>24</v>
      </c>
      <c r="N7532" t="s">
        <v>41</v>
      </c>
      <c r="P7532" t="s">
        <v>4811</v>
      </c>
    </row>
    <row r="7533" spans="1:16" x14ac:dyDescent="0.35">
      <c r="A7533" t="s">
        <v>16</v>
      </c>
      <c r="B7533" t="s">
        <v>43</v>
      </c>
      <c r="C7533" t="s">
        <v>16539</v>
      </c>
      <c r="D7533" t="s">
        <v>19</v>
      </c>
      <c r="E7533" s="1">
        <v>44627.364583333336</v>
      </c>
      <c r="F7533" s="2">
        <v>44589</v>
      </c>
      <c r="G7533" s="2">
        <v>45319</v>
      </c>
      <c r="H7533" t="s">
        <v>519</v>
      </c>
      <c r="I7533" t="s">
        <v>150</v>
      </c>
      <c r="J7533" t="s">
        <v>520</v>
      </c>
      <c r="K7533" t="s">
        <v>16540</v>
      </c>
      <c r="L7533" t="s">
        <v>16541</v>
      </c>
      <c r="M7533" t="s">
        <v>24</v>
      </c>
      <c r="N7533" t="s">
        <v>25</v>
      </c>
      <c r="P7533" t="s">
        <v>16542</v>
      </c>
    </row>
    <row r="7534" spans="1:16" x14ac:dyDescent="0.35">
      <c r="A7534" t="s">
        <v>16</v>
      </c>
      <c r="B7534" t="s">
        <v>43</v>
      </c>
      <c r="C7534" t="s">
        <v>16543</v>
      </c>
      <c r="D7534" t="s">
        <v>36</v>
      </c>
      <c r="E7534" s="1">
        <v>44138.547222222223</v>
      </c>
      <c r="F7534" s="2">
        <v>44117</v>
      </c>
      <c r="G7534" s="2">
        <v>44482</v>
      </c>
      <c r="H7534" t="s">
        <v>186</v>
      </c>
      <c r="I7534" t="s">
        <v>187</v>
      </c>
      <c r="K7534" t="s">
        <v>4672</v>
      </c>
      <c r="L7534" t="s">
        <v>4673</v>
      </c>
      <c r="M7534" t="s">
        <v>24</v>
      </c>
      <c r="N7534" t="s">
        <v>25</v>
      </c>
      <c r="O7534">
        <v>2140038017</v>
      </c>
      <c r="P7534" t="s">
        <v>750</v>
      </c>
    </row>
    <row r="7535" spans="1:16" x14ac:dyDescent="0.35">
      <c r="A7535" t="s">
        <v>16</v>
      </c>
      <c r="B7535" t="s">
        <v>17</v>
      </c>
      <c r="C7535" t="s">
        <v>16548</v>
      </c>
      <c r="D7535" t="s">
        <v>36</v>
      </c>
      <c r="E7535" s="1">
        <v>44725.644444444442</v>
      </c>
      <c r="F7535" s="2">
        <v>44713</v>
      </c>
      <c r="G7535" s="2">
        <v>44926</v>
      </c>
      <c r="H7535" t="s">
        <v>1446</v>
      </c>
      <c r="I7535" t="s">
        <v>1447</v>
      </c>
      <c r="K7535" t="s">
        <v>12343</v>
      </c>
      <c r="L7535" t="s">
        <v>12344</v>
      </c>
      <c r="M7535" t="s">
        <v>24</v>
      </c>
      <c r="N7535" t="s">
        <v>25</v>
      </c>
      <c r="O7535">
        <v>358936</v>
      </c>
      <c r="P7535" t="s">
        <v>16549</v>
      </c>
    </row>
    <row r="7536" spans="1:16" x14ac:dyDescent="0.35">
      <c r="A7536" t="s">
        <v>56</v>
      </c>
      <c r="B7536" t="s">
        <v>57</v>
      </c>
      <c r="C7536" t="s">
        <v>58</v>
      </c>
      <c r="D7536" t="s">
        <v>59</v>
      </c>
      <c r="E7536" s="1">
        <v>43955.722222222219</v>
      </c>
      <c r="F7536" s="2">
        <v>43962</v>
      </c>
      <c r="G7536" s="2">
        <v>44327</v>
      </c>
      <c r="H7536" t="s">
        <v>60</v>
      </c>
      <c r="I7536" t="s">
        <v>61</v>
      </c>
      <c r="K7536" t="s">
        <v>62</v>
      </c>
      <c r="L7536" t="s">
        <v>63</v>
      </c>
      <c r="M7536" t="s">
        <v>24</v>
      </c>
      <c r="N7536" t="s">
        <v>64</v>
      </c>
      <c r="O7536">
        <v>684090</v>
      </c>
      <c r="P7536" t="s">
        <v>65</v>
      </c>
    </row>
    <row r="7537" spans="1:16" x14ac:dyDescent="0.35">
      <c r="A7537" t="s">
        <v>16</v>
      </c>
      <c r="B7537" t="s">
        <v>234</v>
      </c>
      <c r="C7537" t="s">
        <v>16557</v>
      </c>
      <c r="D7537" t="s">
        <v>19</v>
      </c>
      <c r="E7537" s="1">
        <v>43850.740277777775</v>
      </c>
      <c r="F7537" s="2">
        <v>43850</v>
      </c>
      <c r="G7537" s="2">
        <v>44581</v>
      </c>
      <c r="H7537" t="s">
        <v>886</v>
      </c>
      <c r="I7537" t="s">
        <v>887</v>
      </c>
      <c r="K7537" t="s">
        <v>16558</v>
      </c>
      <c r="L7537" t="s">
        <v>16559</v>
      </c>
      <c r="M7537" t="s">
        <v>24</v>
      </c>
      <c r="N7537" t="s">
        <v>25</v>
      </c>
      <c r="P7537" t="s">
        <v>3137</v>
      </c>
    </row>
    <row r="7538" spans="1:16" x14ac:dyDescent="0.35">
      <c r="A7538" t="s">
        <v>139</v>
      </c>
      <c r="B7538" t="s">
        <v>258</v>
      </c>
      <c r="C7538" t="s">
        <v>16560</v>
      </c>
      <c r="D7538" t="s">
        <v>105</v>
      </c>
      <c r="E7538" s="1">
        <v>43614.738194444442</v>
      </c>
      <c r="F7538" s="2">
        <v>43614</v>
      </c>
      <c r="G7538" s="2">
        <v>43676</v>
      </c>
      <c r="H7538" t="s">
        <v>529</v>
      </c>
      <c r="I7538" t="s">
        <v>530</v>
      </c>
      <c r="K7538" t="s">
        <v>16561</v>
      </c>
      <c r="L7538" t="s">
        <v>16562</v>
      </c>
      <c r="M7538" t="s">
        <v>24</v>
      </c>
      <c r="N7538" t="s">
        <v>64</v>
      </c>
      <c r="O7538">
        <v>743343</v>
      </c>
      <c r="P7538" t="s">
        <v>5752</v>
      </c>
    </row>
    <row r="7539" spans="1:16" x14ac:dyDescent="0.35">
      <c r="A7539" t="s">
        <v>16</v>
      </c>
      <c r="B7539" t="s">
        <v>27</v>
      </c>
      <c r="C7539" t="s">
        <v>16563</v>
      </c>
      <c r="D7539" t="s">
        <v>19</v>
      </c>
      <c r="E7539" s="1">
        <v>43843.710416666669</v>
      </c>
      <c r="F7539" s="2">
        <v>43845</v>
      </c>
      <c r="G7539" s="2">
        <v>47498</v>
      </c>
      <c r="H7539" t="s">
        <v>29</v>
      </c>
      <c r="I7539" t="s">
        <v>30</v>
      </c>
      <c r="K7539" t="s">
        <v>16564</v>
      </c>
      <c r="L7539" t="s">
        <v>16565</v>
      </c>
      <c r="M7539" t="s">
        <v>24</v>
      </c>
      <c r="N7539" t="s">
        <v>25</v>
      </c>
      <c r="P7539" t="s">
        <v>1255</v>
      </c>
    </row>
    <row r="7540" spans="1:16" x14ac:dyDescent="0.35">
      <c r="A7540" t="s">
        <v>139</v>
      </c>
      <c r="B7540" t="s">
        <v>258</v>
      </c>
      <c r="C7540" t="s">
        <v>15059</v>
      </c>
      <c r="D7540" t="s">
        <v>105</v>
      </c>
      <c r="E7540" s="1">
        <v>43578.441666666666</v>
      </c>
      <c r="F7540" s="2">
        <v>43586</v>
      </c>
      <c r="G7540" s="2">
        <v>44561</v>
      </c>
      <c r="H7540" t="s">
        <v>260</v>
      </c>
      <c r="I7540" t="s">
        <v>261</v>
      </c>
      <c r="K7540" t="s">
        <v>262</v>
      </c>
      <c r="L7540" t="s">
        <v>263</v>
      </c>
      <c r="M7540" t="s">
        <v>24</v>
      </c>
      <c r="N7540" t="s">
        <v>25</v>
      </c>
      <c r="O7540">
        <v>94250</v>
      </c>
      <c r="P7540" t="s">
        <v>15060</v>
      </c>
    </row>
    <row r="7541" spans="1:16" x14ac:dyDescent="0.35">
      <c r="A7541" t="s">
        <v>16</v>
      </c>
      <c r="B7541" t="s">
        <v>43</v>
      </c>
      <c r="C7541" t="s">
        <v>7817</v>
      </c>
      <c r="D7541" t="s">
        <v>36</v>
      </c>
      <c r="E7541" s="1">
        <v>43531.408333333333</v>
      </c>
      <c r="F7541" s="2">
        <v>43556</v>
      </c>
      <c r="G7541" s="2">
        <v>44890</v>
      </c>
      <c r="H7541" t="s">
        <v>5627</v>
      </c>
      <c r="I7541" t="s">
        <v>5628</v>
      </c>
      <c r="K7541" t="s">
        <v>7818</v>
      </c>
      <c r="L7541" t="s">
        <v>7819</v>
      </c>
      <c r="M7541" t="s">
        <v>24</v>
      </c>
      <c r="N7541" t="s">
        <v>25</v>
      </c>
      <c r="O7541">
        <v>90721</v>
      </c>
      <c r="P7541" t="s">
        <v>7820</v>
      </c>
    </row>
    <row r="7542" spans="1:16" x14ac:dyDescent="0.35">
      <c r="A7542" t="s">
        <v>56</v>
      </c>
      <c r="B7542" t="s">
        <v>1021</v>
      </c>
      <c r="C7542" t="s">
        <v>1022</v>
      </c>
      <c r="D7542" t="s">
        <v>59</v>
      </c>
      <c r="E7542" s="1">
        <v>43755.4375</v>
      </c>
      <c r="F7542" s="2">
        <v>43466</v>
      </c>
      <c r="G7542" s="2">
        <v>43830</v>
      </c>
      <c r="H7542" t="s">
        <v>1023</v>
      </c>
      <c r="I7542" t="s">
        <v>1024</v>
      </c>
      <c r="K7542" t="s">
        <v>343</v>
      </c>
      <c r="L7542" t="s">
        <v>344</v>
      </c>
      <c r="M7542" t="s">
        <v>24</v>
      </c>
      <c r="N7542" t="s">
        <v>345</v>
      </c>
      <c r="O7542">
        <v>192083</v>
      </c>
      <c r="P7542" t="s">
        <v>1025</v>
      </c>
    </row>
    <row r="7543" spans="1:16" x14ac:dyDescent="0.35">
      <c r="A7543" t="s">
        <v>16</v>
      </c>
      <c r="B7543" t="s">
        <v>17</v>
      </c>
      <c r="C7543" t="s">
        <v>357</v>
      </c>
      <c r="D7543" t="s">
        <v>105</v>
      </c>
      <c r="E7543" s="1">
        <v>44126.546527777777</v>
      </c>
      <c r="F7543" s="2">
        <v>44125</v>
      </c>
      <c r="G7543" s="2">
        <v>44985</v>
      </c>
      <c r="H7543" t="s">
        <v>358</v>
      </c>
      <c r="I7543" t="s">
        <v>359</v>
      </c>
      <c r="K7543" t="s">
        <v>360</v>
      </c>
      <c r="L7543" t="s">
        <v>361</v>
      </c>
      <c r="M7543" t="s">
        <v>24</v>
      </c>
      <c r="N7543" t="s">
        <v>25</v>
      </c>
      <c r="O7543">
        <v>94255</v>
      </c>
      <c r="P7543" t="s">
        <v>362</v>
      </c>
    </row>
    <row r="7544" spans="1:16" x14ac:dyDescent="0.35">
      <c r="A7544" t="s">
        <v>56</v>
      </c>
      <c r="B7544" t="s">
        <v>66</v>
      </c>
      <c r="C7544" t="s">
        <v>347</v>
      </c>
      <c r="D7544" t="s">
        <v>59</v>
      </c>
      <c r="E7544" s="1">
        <v>44721.356944444444</v>
      </c>
      <c r="F7544" s="2">
        <v>44656</v>
      </c>
      <c r="G7544" s="2">
        <v>45021</v>
      </c>
      <c r="H7544" t="s">
        <v>348</v>
      </c>
      <c r="I7544" t="s">
        <v>349</v>
      </c>
      <c r="K7544" t="s">
        <v>350</v>
      </c>
      <c r="L7544" t="s">
        <v>351</v>
      </c>
      <c r="M7544" t="s">
        <v>24</v>
      </c>
      <c r="N7544" t="s">
        <v>64</v>
      </c>
      <c r="O7544">
        <v>602813</v>
      </c>
      <c r="P7544" t="s">
        <v>352</v>
      </c>
    </row>
    <row r="7545" spans="1:16" x14ac:dyDescent="0.35">
      <c r="A7545" t="s">
        <v>56</v>
      </c>
      <c r="B7545" t="s">
        <v>8682</v>
      </c>
      <c r="C7545" t="s">
        <v>15503</v>
      </c>
      <c r="D7545" t="s">
        <v>59</v>
      </c>
      <c r="E7545" s="1">
        <v>43615.356249999997</v>
      </c>
      <c r="F7545" s="2">
        <v>43617</v>
      </c>
      <c r="G7545" s="2">
        <v>43983</v>
      </c>
      <c r="H7545" t="s">
        <v>15504</v>
      </c>
      <c r="I7545" t="s">
        <v>15505</v>
      </c>
      <c r="K7545" t="s">
        <v>15506</v>
      </c>
      <c r="L7545" t="s">
        <v>15507</v>
      </c>
      <c r="M7545" t="s">
        <v>24</v>
      </c>
      <c r="N7545" t="s">
        <v>345</v>
      </c>
      <c r="O7545">
        <v>2140037944</v>
      </c>
      <c r="P7545" t="s">
        <v>15508</v>
      </c>
    </row>
    <row r="7546" spans="1:16" x14ac:dyDescent="0.35">
      <c r="A7546" t="s">
        <v>16</v>
      </c>
      <c r="B7546" t="s">
        <v>1297</v>
      </c>
      <c r="C7546" t="s">
        <v>26649</v>
      </c>
      <c r="D7546" t="s">
        <v>19</v>
      </c>
      <c r="E7546" s="1">
        <v>43571.804861111108</v>
      </c>
      <c r="F7546" s="2">
        <v>43575</v>
      </c>
      <c r="G7546" s="2">
        <v>49429</v>
      </c>
      <c r="H7546" t="s">
        <v>15989</v>
      </c>
      <c r="I7546" t="s">
        <v>15990</v>
      </c>
      <c r="K7546" t="s">
        <v>10048</v>
      </c>
      <c r="L7546" t="s">
        <v>10049</v>
      </c>
      <c r="M7546" t="s">
        <v>24</v>
      </c>
      <c r="N7546" t="s">
        <v>24512</v>
      </c>
      <c r="P7546" t="s">
        <v>26650</v>
      </c>
    </row>
    <row r="7547" spans="1:16" x14ac:dyDescent="0.35">
      <c r="A7547" t="s">
        <v>16</v>
      </c>
      <c r="B7547" t="s">
        <v>27</v>
      </c>
      <c r="C7547" t="s">
        <v>15512</v>
      </c>
      <c r="D7547" t="s">
        <v>19</v>
      </c>
      <c r="E7547" s="1">
        <v>44384.61041666667</v>
      </c>
      <c r="F7547" s="2">
        <v>44387</v>
      </c>
      <c r="G7547" s="2">
        <v>48039</v>
      </c>
      <c r="H7547" t="s">
        <v>29</v>
      </c>
      <c r="I7547" t="s">
        <v>30</v>
      </c>
      <c r="K7547" t="s">
        <v>15513</v>
      </c>
      <c r="L7547" t="s">
        <v>15514</v>
      </c>
      <c r="M7547" t="s">
        <v>24</v>
      </c>
      <c r="N7547" t="s">
        <v>25</v>
      </c>
      <c r="P7547" t="s">
        <v>13150</v>
      </c>
    </row>
    <row r="7548" spans="1:16" x14ac:dyDescent="0.35">
      <c r="A7548" t="s">
        <v>16</v>
      </c>
      <c r="B7548" t="s">
        <v>17</v>
      </c>
      <c r="C7548" t="s">
        <v>15509</v>
      </c>
      <c r="D7548" t="s">
        <v>36</v>
      </c>
      <c r="E7548" s="1">
        <v>43917.676388888889</v>
      </c>
      <c r="F7548" s="2">
        <v>43908</v>
      </c>
      <c r="G7548" s="2">
        <v>44281</v>
      </c>
      <c r="H7548" t="s">
        <v>159</v>
      </c>
      <c r="I7548" t="s">
        <v>160</v>
      </c>
      <c r="K7548" t="s">
        <v>15510</v>
      </c>
      <c r="L7548" t="s">
        <v>15511</v>
      </c>
      <c r="M7548" t="s">
        <v>24</v>
      </c>
      <c r="N7548" t="s">
        <v>25</v>
      </c>
      <c r="O7548">
        <v>356113</v>
      </c>
      <c r="P7548" t="s">
        <v>163</v>
      </c>
    </row>
    <row r="7549" spans="1:16" x14ac:dyDescent="0.35">
      <c r="A7549" t="s">
        <v>16</v>
      </c>
      <c r="B7549" t="s">
        <v>2243</v>
      </c>
      <c r="C7549" t="s">
        <v>15518</v>
      </c>
      <c r="D7549" t="s">
        <v>19</v>
      </c>
      <c r="E7549" s="1">
        <v>44419.417361111111</v>
      </c>
      <c r="F7549" s="2">
        <v>44440</v>
      </c>
      <c r="G7549" s="2">
        <v>45170</v>
      </c>
      <c r="H7549" t="s">
        <v>835</v>
      </c>
      <c r="I7549" t="s">
        <v>836</v>
      </c>
      <c r="K7549" t="s">
        <v>15519</v>
      </c>
      <c r="L7549" t="s">
        <v>15520</v>
      </c>
      <c r="M7549" t="s">
        <v>24</v>
      </c>
      <c r="N7549" t="s">
        <v>25</v>
      </c>
      <c r="P7549" t="s">
        <v>15521</v>
      </c>
    </row>
    <row r="7550" spans="1:16" x14ac:dyDescent="0.35">
      <c r="A7550" t="s">
        <v>56</v>
      </c>
      <c r="B7550" t="s">
        <v>24691</v>
      </c>
      <c r="C7550" t="s">
        <v>26651</v>
      </c>
      <c r="D7550" t="s">
        <v>36</v>
      </c>
      <c r="E7550" s="1">
        <v>44711.701388888891</v>
      </c>
      <c r="F7550" s="2">
        <v>44652</v>
      </c>
      <c r="G7550" s="2">
        <v>45016</v>
      </c>
      <c r="H7550" t="s">
        <v>24693</v>
      </c>
      <c r="I7550" t="s">
        <v>24694</v>
      </c>
      <c r="K7550" t="s">
        <v>26652</v>
      </c>
      <c r="L7550" t="s">
        <v>26653</v>
      </c>
      <c r="M7550" t="s">
        <v>24</v>
      </c>
      <c r="N7550" t="s">
        <v>24515</v>
      </c>
      <c r="O7550">
        <v>749904</v>
      </c>
      <c r="P7550" t="s">
        <v>26654</v>
      </c>
    </row>
    <row r="7551" spans="1:16" x14ac:dyDescent="0.35">
      <c r="A7551" t="s">
        <v>16</v>
      </c>
      <c r="B7551" t="s">
        <v>24517</v>
      </c>
      <c r="C7551" t="s">
        <v>24518</v>
      </c>
      <c r="D7551" t="s">
        <v>59</v>
      </c>
      <c r="E7551" s="1">
        <v>44103.575694444444</v>
      </c>
      <c r="F7551" s="2">
        <v>44035</v>
      </c>
      <c r="G7551" s="2">
        <v>45127</v>
      </c>
      <c r="H7551" t="s">
        <v>24519</v>
      </c>
      <c r="I7551" t="s">
        <v>24520</v>
      </c>
      <c r="K7551" t="s">
        <v>62</v>
      </c>
      <c r="L7551" t="s">
        <v>63</v>
      </c>
      <c r="M7551" t="s">
        <v>24</v>
      </c>
      <c r="N7551" t="s">
        <v>24512</v>
      </c>
      <c r="O7551">
        <v>200781</v>
      </c>
      <c r="P7551" t="s">
        <v>24521</v>
      </c>
    </row>
    <row r="7552" spans="1:16" x14ac:dyDescent="0.35">
      <c r="A7552" t="s">
        <v>16</v>
      </c>
      <c r="B7552" t="s">
        <v>24517</v>
      </c>
      <c r="C7552" t="s">
        <v>24518</v>
      </c>
      <c r="D7552" t="s">
        <v>59</v>
      </c>
      <c r="E7552" s="1">
        <v>44103.575694444444</v>
      </c>
      <c r="F7552" s="2">
        <v>44035</v>
      </c>
      <c r="G7552" s="2">
        <v>45127</v>
      </c>
      <c r="H7552" t="s">
        <v>24519</v>
      </c>
      <c r="I7552" t="s">
        <v>24520</v>
      </c>
      <c r="K7552" t="s">
        <v>62</v>
      </c>
      <c r="L7552" t="s">
        <v>63</v>
      </c>
      <c r="M7552" t="s">
        <v>24</v>
      </c>
      <c r="N7552" t="s">
        <v>24512</v>
      </c>
      <c r="O7552">
        <v>674851</v>
      </c>
      <c r="P7552" t="s">
        <v>24521</v>
      </c>
    </row>
    <row r="7553" spans="1:16" x14ac:dyDescent="0.35">
      <c r="A7553" t="s">
        <v>16</v>
      </c>
      <c r="B7553" t="s">
        <v>43</v>
      </c>
      <c r="C7553" t="s">
        <v>15541</v>
      </c>
      <c r="D7553" t="s">
        <v>105</v>
      </c>
      <c r="E7553" s="1">
        <v>44725.479861111111</v>
      </c>
      <c r="F7553" s="2">
        <v>44725</v>
      </c>
      <c r="G7553" s="2">
        <v>45102</v>
      </c>
      <c r="H7553" t="s">
        <v>106</v>
      </c>
      <c r="I7553" t="s">
        <v>107</v>
      </c>
      <c r="K7553" t="s">
        <v>15542</v>
      </c>
      <c r="L7553" t="s">
        <v>15543</v>
      </c>
      <c r="M7553" t="s">
        <v>24</v>
      </c>
      <c r="N7553" t="s">
        <v>25</v>
      </c>
      <c r="O7553">
        <v>94263</v>
      </c>
      <c r="P7553" t="s">
        <v>257</v>
      </c>
    </row>
    <row r="7554" spans="1:16" x14ac:dyDescent="0.35">
      <c r="A7554" t="s">
        <v>16</v>
      </c>
      <c r="B7554" t="s">
        <v>43</v>
      </c>
      <c r="C7554" t="s">
        <v>7090</v>
      </c>
      <c r="D7554" t="s">
        <v>36</v>
      </c>
      <c r="E7554" s="1">
        <v>44449.640277777777</v>
      </c>
      <c r="F7554" s="2">
        <v>44466</v>
      </c>
      <c r="G7554" s="2">
        <v>44592</v>
      </c>
      <c r="H7554" t="s">
        <v>37</v>
      </c>
      <c r="I7554" t="s">
        <v>143</v>
      </c>
      <c r="J7554" t="s">
        <v>38</v>
      </c>
      <c r="K7554" t="s">
        <v>7091</v>
      </c>
      <c r="L7554" t="s">
        <v>7092</v>
      </c>
      <c r="M7554" t="s">
        <v>24</v>
      </c>
      <c r="N7554" t="s">
        <v>41</v>
      </c>
      <c r="O7554">
        <v>324799</v>
      </c>
      <c r="P7554" t="s">
        <v>7093</v>
      </c>
    </row>
    <row r="7555" spans="1:16" x14ac:dyDescent="0.35">
      <c r="A7555" t="s">
        <v>16</v>
      </c>
      <c r="B7555" t="s">
        <v>1297</v>
      </c>
      <c r="C7555" t="s">
        <v>15988</v>
      </c>
      <c r="D7555" t="s">
        <v>36</v>
      </c>
      <c r="E7555" s="1">
        <v>43635.419444444444</v>
      </c>
      <c r="F7555" s="2">
        <v>43682</v>
      </c>
      <c r="G7555" s="2">
        <v>44778</v>
      </c>
      <c r="H7555" t="s">
        <v>15989</v>
      </c>
      <c r="I7555" t="s">
        <v>15990</v>
      </c>
      <c r="K7555" t="s">
        <v>15991</v>
      </c>
      <c r="L7555" t="s">
        <v>15992</v>
      </c>
      <c r="M7555" t="s">
        <v>24</v>
      </c>
      <c r="N7555" t="s">
        <v>25</v>
      </c>
      <c r="O7555">
        <v>741791</v>
      </c>
      <c r="P7555" t="s">
        <v>15993</v>
      </c>
    </row>
    <row r="7556" spans="1:16" x14ac:dyDescent="0.35">
      <c r="A7556" t="s">
        <v>16</v>
      </c>
      <c r="B7556" t="s">
        <v>17</v>
      </c>
      <c r="C7556" t="s">
        <v>15994</v>
      </c>
      <c r="D7556" t="s">
        <v>19</v>
      </c>
      <c r="E7556" s="1">
        <v>44418.622916666667</v>
      </c>
      <c r="F7556" s="2">
        <v>44448</v>
      </c>
      <c r="G7556" s="2">
        <v>44592</v>
      </c>
      <c r="H7556" t="s">
        <v>316</v>
      </c>
      <c r="I7556" t="s">
        <v>317</v>
      </c>
      <c r="K7556" t="s">
        <v>6831</v>
      </c>
      <c r="L7556" t="s">
        <v>6832</v>
      </c>
      <c r="M7556" t="s">
        <v>24</v>
      </c>
      <c r="N7556" t="s">
        <v>41</v>
      </c>
      <c r="P7556" t="s">
        <v>15995</v>
      </c>
    </row>
    <row r="7557" spans="1:16" x14ac:dyDescent="0.35">
      <c r="A7557" t="s">
        <v>56</v>
      </c>
      <c r="B7557" t="s">
        <v>4099</v>
      </c>
      <c r="C7557" t="s">
        <v>11506</v>
      </c>
      <c r="D7557" t="s">
        <v>36</v>
      </c>
      <c r="E7557" s="1">
        <v>43760.35833333333</v>
      </c>
      <c r="F7557" s="2">
        <v>43766</v>
      </c>
      <c r="G7557" s="2">
        <v>43951</v>
      </c>
      <c r="H7557" t="s">
        <v>142</v>
      </c>
      <c r="I7557" t="s">
        <v>144</v>
      </c>
      <c r="J7557" t="s">
        <v>144</v>
      </c>
      <c r="K7557" t="s">
        <v>6302</v>
      </c>
      <c r="L7557" t="s">
        <v>6303</v>
      </c>
      <c r="M7557" t="s">
        <v>24</v>
      </c>
      <c r="N7557" t="s">
        <v>41</v>
      </c>
      <c r="O7557">
        <v>324799</v>
      </c>
      <c r="P7557" t="s">
        <v>11507</v>
      </c>
    </row>
    <row r="7558" spans="1:16" x14ac:dyDescent="0.35">
      <c r="A7558" t="s">
        <v>16</v>
      </c>
      <c r="B7558" t="s">
        <v>17</v>
      </c>
      <c r="C7558" t="s">
        <v>16000</v>
      </c>
      <c r="D7558" t="s">
        <v>19</v>
      </c>
      <c r="E7558" s="1">
        <v>44145.381944444445</v>
      </c>
      <c r="F7558" s="2">
        <v>44155</v>
      </c>
      <c r="G7558" s="2">
        <v>47807</v>
      </c>
      <c r="H7558" t="s">
        <v>99</v>
      </c>
      <c r="I7558" t="s">
        <v>100</v>
      </c>
      <c r="K7558" t="s">
        <v>16001</v>
      </c>
      <c r="L7558" t="s">
        <v>16002</v>
      </c>
      <c r="M7558" t="s">
        <v>24</v>
      </c>
      <c r="N7558" t="s">
        <v>25</v>
      </c>
      <c r="P7558" t="s">
        <v>103</v>
      </c>
    </row>
    <row r="7559" spans="1:16" x14ac:dyDescent="0.35">
      <c r="A7559" t="s">
        <v>56</v>
      </c>
      <c r="B7559" t="s">
        <v>66</v>
      </c>
      <c r="C7559" t="s">
        <v>16003</v>
      </c>
      <c r="D7559" t="s">
        <v>19</v>
      </c>
      <c r="E7559" s="1">
        <v>43700.46875</v>
      </c>
      <c r="F7559" s="2">
        <v>44066</v>
      </c>
      <c r="G7559" s="2">
        <v>44430</v>
      </c>
      <c r="H7559" t="s">
        <v>37</v>
      </c>
      <c r="I7559" t="s">
        <v>652</v>
      </c>
      <c r="J7559" t="s">
        <v>38</v>
      </c>
      <c r="K7559" t="s">
        <v>1929</v>
      </c>
      <c r="L7559" t="s">
        <v>1930</v>
      </c>
      <c r="M7559" t="s">
        <v>24</v>
      </c>
      <c r="N7559" t="s">
        <v>25</v>
      </c>
      <c r="P7559" t="s">
        <v>1931</v>
      </c>
    </row>
    <row r="7560" spans="1:16" x14ac:dyDescent="0.35">
      <c r="A7560" t="s">
        <v>16</v>
      </c>
      <c r="B7560" t="s">
        <v>27</v>
      </c>
      <c r="C7560" t="s">
        <v>16004</v>
      </c>
      <c r="D7560" t="s">
        <v>36</v>
      </c>
      <c r="E7560" s="1">
        <v>44026.515277777777</v>
      </c>
      <c r="F7560" s="2">
        <v>44026</v>
      </c>
      <c r="G7560" s="2">
        <v>47678</v>
      </c>
      <c r="H7560" t="s">
        <v>29</v>
      </c>
      <c r="I7560" t="s">
        <v>30</v>
      </c>
      <c r="K7560" t="s">
        <v>16005</v>
      </c>
      <c r="L7560" t="s">
        <v>16006</v>
      </c>
      <c r="M7560" t="s">
        <v>24</v>
      </c>
      <c r="N7560" t="s">
        <v>25</v>
      </c>
      <c r="O7560">
        <v>612820</v>
      </c>
      <c r="P7560" t="s">
        <v>5269</v>
      </c>
    </row>
    <row r="7561" spans="1:16" x14ac:dyDescent="0.35">
      <c r="A7561" t="s">
        <v>16</v>
      </c>
      <c r="B7561" t="s">
        <v>43</v>
      </c>
      <c r="C7561" t="s">
        <v>18076</v>
      </c>
      <c r="D7561" t="s">
        <v>105</v>
      </c>
      <c r="E7561" s="1">
        <v>44425.577777777777</v>
      </c>
      <c r="F7561" s="2">
        <v>44409</v>
      </c>
      <c r="G7561" s="2">
        <v>44798</v>
      </c>
      <c r="H7561" t="s">
        <v>106</v>
      </c>
      <c r="I7561" t="s">
        <v>107</v>
      </c>
      <c r="K7561" t="s">
        <v>18077</v>
      </c>
      <c r="L7561" t="s">
        <v>18078</v>
      </c>
      <c r="M7561" t="s">
        <v>24</v>
      </c>
      <c r="N7561" t="s">
        <v>25</v>
      </c>
      <c r="O7561">
        <v>94263</v>
      </c>
      <c r="P7561" t="s">
        <v>257</v>
      </c>
    </row>
    <row r="7562" spans="1:16" x14ac:dyDescent="0.35">
      <c r="A7562" t="s">
        <v>16</v>
      </c>
      <c r="B7562" t="s">
        <v>17</v>
      </c>
      <c r="C7562" t="s">
        <v>18080</v>
      </c>
      <c r="D7562" t="s">
        <v>19</v>
      </c>
      <c r="E7562" s="1">
        <v>44092.693749999999</v>
      </c>
      <c r="F7562" s="2">
        <v>44114</v>
      </c>
      <c r="G7562" s="2">
        <v>47766</v>
      </c>
      <c r="H7562" t="s">
        <v>99</v>
      </c>
      <c r="I7562" t="s">
        <v>100</v>
      </c>
      <c r="K7562" t="s">
        <v>18081</v>
      </c>
      <c r="L7562" t="s">
        <v>18082</v>
      </c>
      <c r="M7562" t="s">
        <v>24</v>
      </c>
      <c r="N7562" t="s">
        <v>25</v>
      </c>
      <c r="P7562" t="s">
        <v>103</v>
      </c>
    </row>
    <row r="7563" spans="1:16" x14ac:dyDescent="0.35">
      <c r="A7563" t="s">
        <v>16</v>
      </c>
      <c r="B7563" t="s">
        <v>27</v>
      </c>
      <c r="C7563" t="s">
        <v>18079</v>
      </c>
      <c r="D7563" t="s">
        <v>19</v>
      </c>
      <c r="E7563" s="1">
        <v>44354.638888888891</v>
      </c>
      <c r="F7563" s="2">
        <v>44354</v>
      </c>
      <c r="G7563" s="2">
        <v>48006</v>
      </c>
      <c r="H7563" t="s">
        <v>29</v>
      </c>
      <c r="I7563" t="s">
        <v>30</v>
      </c>
      <c r="K7563" t="s">
        <v>16117</v>
      </c>
      <c r="L7563" t="s">
        <v>16118</v>
      </c>
      <c r="M7563" t="s">
        <v>24</v>
      </c>
      <c r="N7563" t="s">
        <v>25</v>
      </c>
      <c r="P7563" t="s">
        <v>2061</v>
      </c>
    </row>
    <row r="7564" spans="1:16" x14ac:dyDescent="0.35">
      <c r="A7564" t="s">
        <v>16</v>
      </c>
      <c r="B7564" t="s">
        <v>17</v>
      </c>
      <c r="C7564" t="s">
        <v>18084</v>
      </c>
      <c r="D7564" t="s">
        <v>36</v>
      </c>
      <c r="E7564" s="1">
        <v>44592.502083333333</v>
      </c>
      <c r="F7564" s="2">
        <v>44564</v>
      </c>
      <c r="G7564" s="2">
        <v>44926</v>
      </c>
      <c r="H7564" t="s">
        <v>159</v>
      </c>
      <c r="I7564" t="s">
        <v>160</v>
      </c>
      <c r="K7564" t="s">
        <v>3978</v>
      </c>
      <c r="L7564" t="s">
        <v>3979</v>
      </c>
      <c r="M7564" t="s">
        <v>24</v>
      </c>
      <c r="N7564" t="s">
        <v>25</v>
      </c>
      <c r="O7564">
        <v>358936</v>
      </c>
      <c r="P7564" t="s">
        <v>18085</v>
      </c>
    </row>
    <row r="7565" spans="1:16" x14ac:dyDescent="0.35">
      <c r="A7565" t="s">
        <v>16</v>
      </c>
      <c r="B7565" t="s">
        <v>17</v>
      </c>
      <c r="C7565" t="s">
        <v>18083</v>
      </c>
      <c r="D7565" t="s">
        <v>36</v>
      </c>
      <c r="E7565" s="1">
        <v>44592.651388888888</v>
      </c>
      <c r="F7565" s="2">
        <v>44564</v>
      </c>
      <c r="G7565" s="2">
        <v>44926</v>
      </c>
      <c r="H7565" t="s">
        <v>159</v>
      </c>
      <c r="I7565" t="s">
        <v>160</v>
      </c>
      <c r="K7565" t="s">
        <v>1239</v>
      </c>
      <c r="L7565" t="s">
        <v>1240</v>
      </c>
      <c r="M7565" t="s">
        <v>24</v>
      </c>
      <c r="N7565" t="s">
        <v>25</v>
      </c>
      <c r="O7565">
        <v>358936</v>
      </c>
      <c r="P7565" t="s">
        <v>3860</v>
      </c>
    </row>
    <row r="7566" spans="1:16" x14ac:dyDescent="0.35">
      <c r="A7566" t="s">
        <v>16</v>
      </c>
      <c r="B7566" t="s">
        <v>43</v>
      </c>
      <c r="C7566" t="s">
        <v>2574</v>
      </c>
      <c r="D7566" t="s">
        <v>105</v>
      </c>
      <c r="E7566" s="1">
        <v>43550.678472222222</v>
      </c>
      <c r="F7566" s="2">
        <v>43551</v>
      </c>
      <c r="G7566" s="2">
        <v>45046</v>
      </c>
      <c r="H7566" t="s">
        <v>106</v>
      </c>
      <c r="I7566" t="s">
        <v>107</v>
      </c>
      <c r="K7566" t="s">
        <v>2575</v>
      </c>
      <c r="L7566" t="s">
        <v>2576</v>
      </c>
      <c r="M7566" t="s">
        <v>24</v>
      </c>
      <c r="N7566" t="s">
        <v>25</v>
      </c>
      <c r="O7566">
        <v>94255</v>
      </c>
      <c r="P7566" t="s">
        <v>671</v>
      </c>
    </row>
    <row r="7567" spans="1:16" x14ac:dyDescent="0.35">
      <c r="A7567" t="s">
        <v>16</v>
      </c>
      <c r="B7567" t="s">
        <v>17</v>
      </c>
      <c r="C7567" t="s">
        <v>15546</v>
      </c>
      <c r="D7567" t="s">
        <v>105</v>
      </c>
      <c r="E7567" s="1">
        <v>43706.70416666667</v>
      </c>
      <c r="F7567" s="2">
        <v>43739</v>
      </c>
      <c r="G7567" s="2">
        <v>45290</v>
      </c>
      <c r="H7567" t="s">
        <v>75</v>
      </c>
      <c r="I7567" t="s">
        <v>76</v>
      </c>
      <c r="K7567" t="s">
        <v>15547</v>
      </c>
      <c r="L7567" t="s">
        <v>15548</v>
      </c>
      <c r="M7567" t="s">
        <v>24</v>
      </c>
      <c r="N7567" t="s">
        <v>25</v>
      </c>
      <c r="O7567">
        <v>94250</v>
      </c>
      <c r="P7567" t="s">
        <v>2408</v>
      </c>
    </row>
    <row r="7568" spans="1:16" x14ac:dyDescent="0.35">
      <c r="A7568" t="s">
        <v>16</v>
      </c>
      <c r="B7568" t="s">
        <v>27</v>
      </c>
      <c r="C7568" t="s">
        <v>18089</v>
      </c>
      <c r="D7568" t="s">
        <v>19</v>
      </c>
      <c r="E7568" s="1">
        <v>44146.661111111112</v>
      </c>
      <c r="F7568" s="2">
        <v>44146</v>
      </c>
      <c r="G7568" s="2">
        <v>47798</v>
      </c>
      <c r="H7568" t="s">
        <v>29</v>
      </c>
      <c r="I7568" t="s">
        <v>30</v>
      </c>
      <c r="K7568" t="s">
        <v>18090</v>
      </c>
      <c r="L7568" t="s">
        <v>18091</v>
      </c>
      <c r="M7568" t="s">
        <v>24</v>
      </c>
      <c r="N7568" t="s">
        <v>25</v>
      </c>
      <c r="P7568" t="s">
        <v>33</v>
      </c>
    </row>
    <row r="7569" spans="1:16" x14ac:dyDescent="0.35">
      <c r="A7569" t="s">
        <v>16</v>
      </c>
      <c r="B7569" t="s">
        <v>27</v>
      </c>
      <c r="C7569" t="s">
        <v>26655</v>
      </c>
      <c r="D7569" t="s">
        <v>36</v>
      </c>
      <c r="E7569" s="1">
        <v>44719.335416666669</v>
      </c>
      <c r="F7569" s="2">
        <v>44722</v>
      </c>
      <c r="G7569" s="2">
        <v>48375</v>
      </c>
      <c r="H7569" t="s">
        <v>29</v>
      </c>
      <c r="I7569" t="s">
        <v>30</v>
      </c>
      <c r="K7569" t="s">
        <v>7132</v>
      </c>
      <c r="L7569" t="s">
        <v>7133</v>
      </c>
      <c r="M7569" t="s">
        <v>24</v>
      </c>
      <c r="N7569" t="s">
        <v>24515</v>
      </c>
      <c r="O7569">
        <v>612820</v>
      </c>
      <c r="P7569" t="s">
        <v>26656</v>
      </c>
    </row>
    <row r="7570" spans="1:16" x14ac:dyDescent="0.35">
      <c r="A7570" t="s">
        <v>16</v>
      </c>
      <c r="B7570" t="s">
        <v>43</v>
      </c>
      <c r="C7570" t="s">
        <v>4194</v>
      </c>
      <c r="D7570" t="s">
        <v>59</v>
      </c>
      <c r="E7570" s="1">
        <v>44368.423611111109</v>
      </c>
      <c r="F7570" s="2">
        <v>44368</v>
      </c>
      <c r="G7570" s="2">
        <v>45291</v>
      </c>
      <c r="H7570" t="s">
        <v>186</v>
      </c>
      <c r="I7570" t="s">
        <v>187</v>
      </c>
      <c r="K7570" t="s">
        <v>194</v>
      </c>
      <c r="L7570" t="s">
        <v>195</v>
      </c>
      <c r="M7570" t="s">
        <v>24</v>
      </c>
      <c r="N7570" t="s">
        <v>25</v>
      </c>
      <c r="O7570">
        <v>2140037783</v>
      </c>
      <c r="P7570" t="s">
        <v>4195</v>
      </c>
    </row>
    <row r="7571" spans="1:16" x14ac:dyDescent="0.35">
      <c r="A7571" t="s">
        <v>56</v>
      </c>
      <c r="B7571" t="s">
        <v>221</v>
      </c>
      <c r="C7571" t="s">
        <v>18287</v>
      </c>
      <c r="D7571" t="s">
        <v>36</v>
      </c>
      <c r="E7571" s="1">
        <v>44405.619444444441</v>
      </c>
      <c r="F7571" s="2">
        <v>44343</v>
      </c>
      <c r="G7571" s="2">
        <v>44770</v>
      </c>
      <c r="H7571" t="s">
        <v>17942</v>
      </c>
      <c r="I7571" t="s">
        <v>454</v>
      </c>
      <c r="J7571" t="s">
        <v>17943</v>
      </c>
      <c r="K7571" t="s">
        <v>7151</v>
      </c>
      <c r="L7571" t="s">
        <v>7152</v>
      </c>
      <c r="M7571" t="s">
        <v>24</v>
      </c>
      <c r="N7571" t="s">
        <v>25</v>
      </c>
      <c r="O7571">
        <v>207641</v>
      </c>
      <c r="P7571" t="s">
        <v>18288</v>
      </c>
    </row>
    <row r="7572" spans="1:16" x14ac:dyDescent="0.35">
      <c r="A7572" t="s">
        <v>16</v>
      </c>
      <c r="B7572" t="s">
        <v>17</v>
      </c>
      <c r="C7572" t="s">
        <v>18289</v>
      </c>
      <c r="D7572" t="s">
        <v>36</v>
      </c>
      <c r="E7572" s="1">
        <v>44265.704861111109</v>
      </c>
      <c r="F7572" s="2">
        <v>44197</v>
      </c>
      <c r="G7572" s="2">
        <v>44592</v>
      </c>
      <c r="H7572" t="s">
        <v>159</v>
      </c>
      <c r="I7572" t="s">
        <v>160</v>
      </c>
      <c r="K7572" t="s">
        <v>18290</v>
      </c>
      <c r="L7572" t="s">
        <v>18291</v>
      </c>
      <c r="M7572" t="s">
        <v>24</v>
      </c>
      <c r="N7572" t="s">
        <v>25</v>
      </c>
      <c r="O7572">
        <v>356113</v>
      </c>
      <c r="P7572" t="s">
        <v>18292</v>
      </c>
    </row>
    <row r="7573" spans="1:16" x14ac:dyDescent="0.35">
      <c r="A7573" t="s">
        <v>16</v>
      </c>
      <c r="B7573" t="s">
        <v>17</v>
      </c>
      <c r="C7573" t="s">
        <v>18293</v>
      </c>
      <c r="D7573" t="s">
        <v>36</v>
      </c>
      <c r="E7573" s="1">
        <v>43934.689583333333</v>
      </c>
      <c r="F7573" s="2">
        <v>43891</v>
      </c>
      <c r="G7573" s="2">
        <v>44299</v>
      </c>
      <c r="H7573" t="s">
        <v>159</v>
      </c>
      <c r="I7573" t="s">
        <v>160</v>
      </c>
      <c r="K7573" t="s">
        <v>18294</v>
      </c>
      <c r="L7573" t="s">
        <v>18295</v>
      </c>
      <c r="M7573" t="s">
        <v>24</v>
      </c>
      <c r="N7573" t="s">
        <v>25</v>
      </c>
      <c r="O7573">
        <v>356113</v>
      </c>
      <c r="P7573" t="s">
        <v>1193</v>
      </c>
    </row>
    <row r="7574" spans="1:16" x14ac:dyDescent="0.35">
      <c r="A7574" t="s">
        <v>56</v>
      </c>
      <c r="B7574" t="s">
        <v>279</v>
      </c>
      <c r="C7574" t="s">
        <v>18299</v>
      </c>
      <c r="D7574" t="s">
        <v>36</v>
      </c>
      <c r="E7574" s="1">
        <v>43895.749305555553</v>
      </c>
      <c r="F7574" s="2">
        <v>43813</v>
      </c>
      <c r="G7574" s="2">
        <v>44988</v>
      </c>
      <c r="H7574" t="s">
        <v>453</v>
      </c>
      <c r="I7574" t="s">
        <v>213</v>
      </c>
      <c r="J7574" t="s">
        <v>455</v>
      </c>
      <c r="K7574" t="s">
        <v>11714</v>
      </c>
      <c r="L7574" t="s">
        <v>11715</v>
      </c>
      <c r="M7574" t="s">
        <v>24</v>
      </c>
      <c r="N7574" t="s">
        <v>25</v>
      </c>
      <c r="O7574">
        <v>33604</v>
      </c>
      <c r="P7574" t="s">
        <v>18300</v>
      </c>
    </row>
    <row r="7575" spans="1:16" x14ac:dyDescent="0.35">
      <c r="A7575" t="s">
        <v>16</v>
      </c>
      <c r="B7575" t="s">
        <v>73</v>
      </c>
      <c r="C7575" t="s">
        <v>3350</v>
      </c>
      <c r="D7575" t="s">
        <v>105</v>
      </c>
      <c r="E7575" s="1">
        <v>43761.487500000003</v>
      </c>
      <c r="F7575" s="2">
        <v>43761</v>
      </c>
      <c r="G7575" s="2">
        <v>44926</v>
      </c>
      <c r="H7575" t="s">
        <v>629</v>
      </c>
      <c r="I7575" t="s">
        <v>630</v>
      </c>
      <c r="K7575" t="s">
        <v>3351</v>
      </c>
      <c r="L7575" t="s">
        <v>3352</v>
      </c>
      <c r="M7575" t="s">
        <v>24</v>
      </c>
      <c r="N7575" t="s">
        <v>25</v>
      </c>
      <c r="O7575">
        <v>742</v>
      </c>
      <c r="P7575" t="s">
        <v>3353</v>
      </c>
    </row>
    <row r="7576" spans="1:16" x14ac:dyDescent="0.35">
      <c r="A7576" t="s">
        <v>139</v>
      </c>
      <c r="B7576" t="s">
        <v>258</v>
      </c>
      <c r="C7576" t="s">
        <v>18313</v>
      </c>
      <c r="D7576" t="s">
        <v>36</v>
      </c>
      <c r="E7576" s="1">
        <v>43517.63958333333</v>
      </c>
      <c r="F7576" s="2">
        <v>43481</v>
      </c>
      <c r="G7576" s="2">
        <v>43847</v>
      </c>
      <c r="H7576" t="s">
        <v>529</v>
      </c>
      <c r="I7576" t="s">
        <v>530</v>
      </c>
      <c r="K7576" t="s">
        <v>3606</v>
      </c>
      <c r="L7576" t="s">
        <v>3607</v>
      </c>
      <c r="M7576" t="s">
        <v>24</v>
      </c>
      <c r="N7576" t="s">
        <v>25</v>
      </c>
      <c r="O7576">
        <v>324781</v>
      </c>
      <c r="P7576" t="s">
        <v>18314</v>
      </c>
    </row>
    <row r="7577" spans="1:16" x14ac:dyDescent="0.35">
      <c r="A7577" t="s">
        <v>16</v>
      </c>
      <c r="B7577" t="s">
        <v>43</v>
      </c>
      <c r="C7577" t="s">
        <v>18315</v>
      </c>
      <c r="D7577" t="s">
        <v>36</v>
      </c>
      <c r="E7577" s="1">
        <v>44138.493055555555</v>
      </c>
      <c r="F7577" s="2">
        <v>44117</v>
      </c>
      <c r="G7577" s="2">
        <v>44482</v>
      </c>
      <c r="H7577" t="s">
        <v>186</v>
      </c>
      <c r="I7577" t="s">
        <v>187</v>
      </c>
      <c r="K7577" t="s">
        <v>17697</v>
      </c>
      <c r="L7577" t="s">
        <v>17698</v>
      </c>
      <c r="M7577" t="s">
        <v>24</v>
      </c>
      <c r="N7577" t="s">
        <v>25</v>
      </c>
      <c r="O7577">
        <v>2140038017</v>
      </c>
      <c r="P7577" t="s">
        <v>750</v>
      </c>
    </row>
    <row r="7578" spans="1:16" x14ac:dyDescent="0.35">
      <c r="A7578" t="s">
        <v>16</v>
      </c>
      <c r="B7578" t="s">
        <v>17</v>
      </c>
      <c r="C7578" t="s">
        <v>18316</v>
      </c>
      <c r="D7578" t="s">
        <v>36</v>
      </c>
      <c r="E7578" s="1">
        <v>44224.679861111108</v>
      </c>
      <c r="F7578" s="2">
        <v>44197</v>
      </c>
      <c r="G7578" s="2">
        <v>44255</v>
      </c>
      <c r="H7578" t="s">
        <v>18317</v>
      </c>
      <c r="I7578" t="s">
        <v>18318</v>
      </c>
      <c r="K7578" t="s">
        <v>15160</v>
      </c>
      <c r="L7578" t="s">
        <v>15161</v>
      </c>
      <c r="M7578" t="s">
        <v>24</v>
      </c>
      <c r="N7578" t="s">
        <v>25</v>
      </c>
      <c r="O7578">
        <v>2140041894</v>
      </c>
      <c r="P7578" t="s">
        <v>18319</v>
      </c>
    </row>
    <row r="7579" spans="1:16" x14ac:dyDescent="0.35">
      <c r="A7579" t="s">
        <v>16</v>
      </c>
      <c r="B7579" t="s">
        <v>17</v>
      </c>
      <c r="C7579" t="s">
        <v>18324</v>
      </c>
      <c r="D7579" t="s">
        <v>19</v>
      </c>
      <c r="E7579" s="1">
        <v>43767.336805555555</v>
      </c>
      <c r="F7579" s="2">
        <v>43770</v>
      </c>
      <c r="G7579" s="2">
        <v>44865</v>
      </c>
      <c r="H7579" t="s">
        <v>316</v>
      </c>
      <c r="I7579" t="s">
        <v>317</v>
      </c>
      <c r="K7579" t="s">
        <v>18325</v>
      </c>
      <c r="L7579" t="s">
        <v>18326</v>
      </c>
      <c r="M7579" t="s">
        <v>24</v>
      </c>
      <c r="N7579" t="s">
        <v>25</v>
      </c>
      <c r="P7579" t="s">
        <v>596</v>
      </c>
    </row>
    <row r="7580" spans="1:16" x14ac:dyDescent="0.35">
      <c r="A7580" t="s">
        <v>16</v>
      </c>
      <c r="B7580" t="s">
        <v>17</v>
      </c>
      <c r="C7580" t="s">
        <v>18794</v>
      </c>
      <c r="D7580" t="s">
        <v>19</v>
      </c>
      <c r="E7580" s="1">
        <v>44221.65347222222</v>
      </c>
      <c r="F7580" s="2">
        <v>44256</v>
      </c>
      <c r="G7580" s="2">
        <v>44620</v>
      </c>
      <c r="H7580" t="s">
        <v>192</v>
      </c>
      <c r="I7580" t="s">
        <v>193</v>
      </c>
      <c r="K7580" t="s">
        <v>18795</v>
      </c>
      <c r="L7580" t="s">
        <v>18796</v>
      </c>
      <c r="M7580" t="s">
        <v>24</v>
      </c>
      <c r="N7580" t="s">
        <v>25</v>
      </c>
      <c r="P7580" t="s">
        <v>18797</v>
      </c>
    </row>
    <row r="7581" spans="1:16" x14ac:dyDescent="0.35">
      <c r="A7581" t="s">
        <v>16</v>
      </c>
      <c r="B7581" t="s">
        <v>27</v>
      </c>
      <c r="C7581" t="s">
        <v>18798</v>
      </c>
      <c r="D7581" t="s">
        <v>19</v>
      </c>
      <c r="E7581" s="1">
        <v>44706.585416666669</v>
      </c>
      <c r="F7581" s="2">
        <v>44671</v>
      </c>
      <c r="G7581" s="2">
        <v>48324</v>
      </c>
      <c r="H7581" t="s">
        <v>29</v>
      </c>
      <c r="I7581" t="s">
        <v>30</v>
      </c>
      <c r="K7581" t="s">
        <v>18799</v>
      </c>
      <c r="L7581" t="s">
        <v>18800</v>
      </c>
      <c r="M7581" t="s">
        <v>24</v>
      </c>
      <c r="N7581" t="s">
        <v>25</v>
      </c>
      <c r="P7581" t="s">
        <v>2255</v>
      </c>
    </row>
    <row r="7582" spans="1:16" x14ac:dyDescent="0.35">
      <c r="A7582" t="s">
        <v>16</v>
      </c>
      <c r="B7582" t="s">
        <v>234</v>
      </c>
      <c r="C7582" t="s">
        <v>18801</v>
      </c>
      <c r="D7582" t="s">
        <v>19</v>
      </c>
      <c r="E7582" s="1">
        <v>43643.624305555553</v>
      </c>
      <c r="F7582" s="2">
        <v>43643</v>
      </c>
      <c r="G7582" s="2">
        <v>44371</v>
      </c>
      <c r="H7582" t="s">
        <v>1337</v>
      </c>
      <c r="I7582" t="s">
        <v>1338</v>
      </c>
      <c r="K7582" t="s">
        <v>18802</v>
      </c>
      <c r="L7582" t="s">
        <v>18803</v>
      </c>
      <c r="M7582" t="s">
        <v>24</v>
      </c>
      <c r="N7582" t="s">
        <v>25</v>
      </c>
      <c r="P7582" t="s">
        <v>1341</v>
      </c>
    </row>
    <row r="7583" spans="1:16" x14ac:dyDescent="0.35">
      <c r="A7583" t="s">
        <v>139</v>
      </c>
      <c r="B7583" t="s">
        <v>140</v>
      </c>
      <c r="C7583" t="s">
        <v>26657</v>
      </c>
      <c r="D7583" t="s">
        <v>19</v>
      </c>
      <c r="E7583" s="1">
        <v>43971.423611111109</v>
      </c>
      <c r="F7583" s="2">
        <v>43971</v>
      </c>
      <c r="G7583" s="2">
        <v>44701</v>
      </c>
      <c r="H7583" t="s">
        <v>24596</v>
      </c>
      <c r="I7583" t="s">
        <v>24597</v>
      </c>
      <c r="K7583" t="s">
        <v>8085</v>
      </c>
      <c r="L7583" t="s">
        <v>8086</v>
      </c>
      <c r="M7583" t="s">
        <v>24</v>
      </c>
      <c r="N7583" t="s">
        <v>24515</v>
      </c>
      <c r="P7583" t="s">
        <v>26658</v>
      </c>
    </row>
    <row r="7584" spans="1:16" x14ac:dyDescent="0.35">
      <c r="A7584" t="s">
        <v>56</v>
      </c>
      <c r="B7584" t="s">
        <v>57</v>
      </c>
      <c r="C7584" t="s">
        <v>58</v>
      </c>
      <c r="D7584" t="s">
        <v>59</v>
      </c>
      <c r="E7584" s="1">
        <v>43955.722222222219</v>
      </c>
      <c r="F7584" s="2">
        <v>43962</v>
      </c>
      <c r="G7584" s="2">
        <v>44327</v>
      </c>
      <c r="H7584" t="s">
        <v>60</v>
      </c>
      <c r="I7584" t="s">
        <v>61</v>
      </c>
      <c r="K7584" t="s">
        <v>62</v>
      </c>
      <c r="L7584" t="s">
        <v>63</v>
      </c>
      <c r="M7584" t="s">
        <v>24</v>
      </c>
      <c r="N7584" t="s">
        <v>64</v>
      </c>
      <c r="O7584">
        <v>357225</v>
      </c>
      <c r="P7584" t="s">
        <v>65</v>
      </c>
    </row>
    <row r="7585" spans="1:16" x14ac:dyDescent="0.35">
      <c r="A7585" t="s">
        <v>56</v>
      </c>
      <c r="B7585" t="s">
        <v>66</v>
      </c>
      <c r="C7585" t="s">
        <v>15351</v>
      </c>
      <c r="D7585" t="s">
        <v>19</v>
      </c>
      <c r="E7585" s="1">
        <v>44706.655555555553</v>
      </c>
      <c r="F7585" s="2">
        <v>44664</v>
      </c>
      <c r="G7585" s="2">
        <v>45029</v>
      </c>
      <c r="H7585" t="s">
        <v>207</v>
      </c>
      <c r="I7585" t="s">
        <v>150</v>
      </c>
      <c r="J7585" t="s">
        <v>208</v>
      </c>
      <c r="K7585" t="s">
        <v>13320</v>
      </c>
      <c r="L7585" t="s">
        <v>13321</v>
      </c>
      <c r="M7585" t="s">
        <v>24</v>
      </c>
      <c r="N7585" t="s">
        <v>25</v>
      </c>
      <c r="P7585" t="s">
        <v>13322</v>
      </c>
    </row>
    <row r="7586" spans="1:16" x14ac:dyDescent="0.35">
      <c r="A7586" t="s">
        <v>56</v>
      </c>
      <c r="B7586" t="s">
        <v>279</v>
      </c>
      <c r="C7586" t="s">
        <v>15358</v>
      </c>
      <c r="D7586" t="s">
        <v>36</v>
      </c>
      <c r="E7586" s="1">
        <v>44130.468055555553</v>
      </c>
      <c r="F7586" s="2">
        <v>44197</v>
      </c>
      <c r="G7586" s="2">
        <v>44926</v>
      </c>
      <c r="H7586" t="s">
        <v>1795</v>
      </c>
      <c r="I7586" t="s">
        <v>1796</v>
      </c>
      <c r="K7586" t="s">
        <v>70</v>
      </c>
      <c r="L7586" t="s">
        <v>71</v>
      </c>
      <c r="M7586" t="s">
        <v>24</v>
      </c>
      <c r="N7586" t="s">
        <v>25</v>
      </c>
      <c r="O7586">
        <v>2140037938</v>
      </c>
      <c r="P7586" t="s">
        <v>2512</v>
      </c>
    </row>
    <row r="7587" spans="1:16" x14ac:dyDescent="0.35">
      <c r="A7587" t="s">
        <v>16</v>
      </c>
      <c r="B7587" t="s">
        <v>43</v>
      </c>
      <c r="C7587" t="s">
        <v>15367</v>
      </c>
      <c r="D7587" t="s">
        <v>36</v>
      </c>
      <c r="E7587" s="1">
        <v>43868.431944444441</v>
      </c>
      <c r="F7587" s="2">
        <v>43831</v>
      </c>
      <c r="G7587" s="2">
        <v>44957</v>
      </c>
      <c r="H7587" t="s">
        <v>159</v>
      </c>
      <c r="I7587" t="s">
        <v>160</v>
      </c>
      <c r="K7587" t="s">
        <v>15368</v>
      </c>
      <c r="L7587" t="s">
        <v>3646</v>
      </c>
      <c r="M7587" t="s">
        <v>24</v>
      </c>
      <c r="N7587" t="s">
        <v>25</v>
      </c>
      <c r="O7587">
        <v>79790</v>
      </c>
      <c r="P7587" t="s">
        <v>15369</v>
      </c>
    </row>
    <row r="7588" spans="1:16" x14ac:dyDescent="0.35">
      <c r="A7588" t="s">
        <v>16</v>
      </c>
      <c r="B7588" t="s">
        <v>17</v>
      </c>
      <c r="C7588" t="s">
        <v>15370</v>
      </c>
      <c r="D7588" t="s">
        <v>105</v>
      </c>
      <c r="E7588" s="1">
        <v>43630.70416666667</v>
      </c>
      <c r="F7588" s="2">
        <v>43647</v>
      </c>
      <c r="G7588" s="2">
        <v>46386</v>
      </c>
      <c r="H7588" t="s">
        <v>75</v>
      </c>
      <c r="I7588" t="s">
        <v>76</v>
      </c>
      <c r="K7588" t="s">
        <v>2912</v>
      </c>
      <c r="L7588" t="s">
        <v>2913</v>
      </c>
      <c r="M7588" t="s">
        <v>24</v>
      </c>
      <c r="N7588" t="s">
        <v>25</v>
      </c>
      <c r="O7588">
        <v>94260</v>
      </c>
      <c r="P7588" t="s">
        <v>15371</v>
      </c>
    </row>
    <row r="7589" spans="1:16" x14ac:dyDescent="0.35">
      <c r="A7589" t="s">
        <v>16</v>
      </c>
      <c r="B7589" t="s">
        <v>43</v>
      </c>
      <c r="C7589" t="s">
        <v>15372</v>
      </c>
      <c r="D7589" t="s">
        <v>36</v>
      </c>
      <c r="E7589" s="1">
        <v>44462.400694444441</v>
      </c>
      <c r="F7589" s="2">
        <v>44456</v>
      </c>
      <c r="G7589" s="2">
        <v>44820</v>
      </c>
      <c r="H7589" t="s">
        <v>186</v>
      </c>
      <c r="I7589" t="s">
        <v>187</v>
      </c>
      <c r="K7589" t="s">
        <v>9391</v>
      </c>
      <c r="L7589" t="s">
        <v>9392</v>
      </c>
      <c r="M7589" t="s">
        <v>24</v>
      </c>
      <c r="N7589" t="s">
        <v>25</v>
      </c>
      <c r="O7589">
        <v>2140038017</v>
      </c>
      <c r="P7589" t="s">
        <v>366</v>
      </c>
    </row>
    <row r="7590" spans="1:16" x14ac:dyDescent="0.35">
      <c r="A7590" t="s">
        <v>16</v>
      </c>
      <c r="B7590" t="s">
        <v>17</v>
      </c>
      <c r="C7590" t="s">
        <v>15374</v>
      </c>
      <c r="D7590" t="s">
        <v>105</v>
      </c>
      <c r="E7590" s="1">
        <v>44295.504861111112</v>
      </c>
      <c r="F7590" s="2">
        <v>44256</v>
      </c>
      <c r="G7590" s="2">
        <v>44377</v>
      </c>
      <c r="H7590" t="s">
        <v>118</v>
      </c>
      <c r="I7590" t="s">
        <v>119</v>
      </c>
      <c r="K7590" t="s">
        <v>15375</v>
      </c>
      <c r="L7590" t="s">
        <v>15376</v>
      </c>
      <c r="M7590" t="s">
        <v>24</v>
      </c>
      <c r="N7590" t="s">
        <v>25</v>
      </c>
      <c r="O7590">
        <v>94254</v>
      </c>
      <c r="P7590" t="s">
        <v>15377</v>
      </c>
    </row>
    <row r="7591" spans="1:16" x14ac:dyDescent="0.35">
      <c r="A7591" t="s">
        <v>16</v>
      </c>
      <c r="B7591" t="s">
        <v>43</v>
      </c>
      <c r="C7591" t="s">
        <v>26659</v>
      </c>
      <c r="D7591" t="s">
        <v>19</v>
      </c>
      <c r="E7591" s="1">
        <v>44608.406944444447</v>
      </c>
      <c r="F7591" s="2">
        <v>44608</v>
      </c>
      <c r="G7591" s="2">
        <v>44789</v>
      </c>
      <c r="H7591" t="s">
        <v>26660</v>
      </c>
      <c r="I7591" t="s">
        <v>26661</v>
      </c>
      <c r="J7591" t="s">
        <v>26661</v>
      </c>
      <c r="K7591" t="s">
        <v>26662</v>
      </c>
      <c r="L7591" t="s">
        <v>26663</v>
      </c>
      <c r="M7591" t="s">
        <v>24</v>
      </c>
      <c r="N7591" t="s">
        <v>24515</v>
      </c>
      <c r="P7591" t="s">
        <v>26664</v>
      </c>
    </row>
    <row r="7592" spans="1:16" x14ac:dyDescent="0.35">
      <c r="A7592" t="s">
        <v>16</v>
      </c>
      <c r="B7592" t="s">
        <v>27</v>
      </c>
      <c r="C7592" t="s">
        <v>15449</v>
      </c>
      <c r="D7592" t="s">
        <v>19</v>
      </c>
      <c r="E7592" s="1">
        <v>43531.624305555553</v>
      </c>
      <c r="F7592" s="2">
        <v>43523</v>
      </c>
      <c r="G7592" s="2">
        <v>45349</v>
      </c>
      <c r="H7592" t="s">
        <v>895</v>
      </c>
      <c r="I7592" t="s">
        <v>896</v>
      </c>
      <c r="K7592">
        <v>365751</v>
      </c>
      <c r="L7592" t="s">
        <v>15450</v>
      </c>
      <c r="M7592" t="s">
        <v>24</v>
      </c>
      <c r="N7592" t="s">
        <v>25</v>
      </c>
      <c r="P7592" t="s">
        <v>15451</v>
      </c>
    </row>
    <row r="7593" spans="1:16" x14ac:dyDescent="0.35">
      <c r="A7593" t="s">
        <v>16</v>
      </c>
      <c r="B7593" t="s">
        <v>17</v>
      </c>
      <c r="C7593" t="s">
        <v>15452</v>
      </c>
      <c r="D7593" t="s">
        <v>19</v>
      </c>
      <c r="E7593" s="1">
        <v>44096.372916666667</v>
      </c>
      <c r="F7593" s="2">
        <v>44114</v>
      </c>
      <c r="G7593" s="2">
        <v>47766</v>
      </c>
      <c r="H7593" t="s">
        <v>99</v>
      </c>
      <c r="I7593" t="s">
        <v>100</v>
      </c>
      <c r="K7593" t="s">
        <v>15453</v>
      </c>
      <c r="L7593" t="s">
        <v>15454</v>
      </c>
      <c r="M7593" t="s">
        <v>24</v>
      </c>
      <c r="N7593" t="s">
        <v>25</v>
      </c>
      <c r="P7593" t="s">
        <v>103</v>
      </c>
    </row>
    <row r="7594" spans="1:16" x14ac:dyDescent="0.35">
      <c r="A7594" t="s">
        <v>16</v>
      </c>
      <c r="B7594" t="s">
        <v>43</v>
      </c>
      <c r="C7594" t="s">
        <v>15455</v>
      </c>
      <c r="D7594" t="s">
        <v>19</v>
      </c>
      <c r="E7594" s="1">
        <v>43662.654166666667</v>
      </c>
      <c r="F7594" s="2">
        <v>43662</v>
      </c>
      <c r="G7594" s="2">
        <v>44469</v>
      </c>
      <c r="H7594" t="s">
        <v>716</v>
      </c>
      <c r="I7594" t="s">
        <v>717</v>
      </c>
      <c r="K7594" t="s">
        <v>740</v>
      </c>
      <c r="L7594" t="s">
        <v>741</v>
      </c>
      <c r="M7594" t="s">
        <v>24</v>
      </c>
      <c r="N7594" t="s">
        <v>25</v>
      </c>
      <c r="P7594" t="s">
        <v>15456</v>
      </c>
    </row>
    <row r="7595" spans="1:16" x14ac:dyDescent="0.35">
      <c r="A7595" t="s">
        <v>16</v>
      </c>
      <c r="B7595" t="s">
        <v>24517</v>
      </c>
      <c r="C7595" t="s">
        <v>24518</v>
      </c>
      <c r="D7595" t="s">
        <v>59</v>
      </c>
      <c r="E7595" s="1">
        <v>44103.575694444444</v>
      </c>
      <c r="F7595" s="2">
        <v>44035</v>
      </c>
      <c r="G7595" s="2">
        <v>45127</v>
      </c>
      <c r="H7595" t="s">
        <v>24519</v>
      </c>
      <c r="I7595" t="s">
        <v>24520</v>
      </c>
      <c r="K7595" t="s">
        <v>62</v>
      </c>
      <c r="L7595" t="s">
        <v>63</v>
      </c>
      <c r="M7595" t="s">
        <v>24</v>
      </c>
      <c r="N7595" t="s">
        <v>24512</v>
      </c>
      <c r="O7595">
        <v>325716</v>
      </c>
      <c r="P7595" t="s">
        <v>24521</v>
      </c>
    </row>
    <row r="7596" spans="1:16" x14ac:dyDescent="0.35">
      <c r="A7596" t="s">
        <v>16</v>
      </c>
      <c r="B7596" t="s">
        <v>17</v>
      </c>
      <c r="C7596" t="s">
        <v>15471</v>
      </c>
      <c r="D7596" t="s">
        <v>36</v>
      </c>
      <c r="E7596" s="1">
        <v>43949.624305555553</v>
      </c>
      <c r="F7596" s="2">
        <v>43922</v>
      </c>
      <c r="G7596" s="2">
        <v>44469</v>
      </c>
      <c r="H7596" t="s">
        <v>159</v>
      </c>
      <c r="I7596" t="s">
        <v>160</v>
      </c>
      <c r="K7596" t="s">
        <v>13522</v>
      </c>
      <c r="L7596" t="s">
        <v>13523</v>
      </c>
      <c r="M7596" t="s">
        <v>24</v>
      </c>
      <c r="N7596" t="s">
        <v>25</v>
      </c>
      <c r="O7596">
        <v>356113</v>
      </c>
      <c r="P7596" t="s">
        <v>3670</v>
      </c>
    </row>
    <row r="7597" spans="1:16" x14ac:dyDescent="0.35">
      <c r="A7597" t="s">
        <v>16</v>
      </c>
      <c r="B7597" t="s">
        <v>17</v>
      </c>
      <c r="C7597" t="s">
        <v>15472</v>
      </c>
      <c r="D7597" t="s">
        <v>36</v>
      </c>
      <c r="E7597" s="1">
        <v>43853.42083333333</v>
      </c>
      <c r="F7597" s="2">
        <v>43853</v>
      </c>
      <c r="G7597" s="2">
        <v>44219</v>
      </c>
      <c r="H7597" t="s">
        <v>159</v>
      </c>
      <c r="I7597" t="s">
        <v>160</v>
      </c>
      <c r="K7597" t="s">
        <v>15473</v>
      </c>
      <c r="L7597" t="s">
        <v>15474</v>
      </c>
      <c r="M7597" t="s">
        <v>24</v>
      </c>
      <c r="N7597" t="s">
        <v>25</v>
      </c>
      <c r="O7597">
        <v>356113</v>
      </c>
      <c r="P7597" t="s">
        <v>163</v>
      </c>
    </row>
    <row r="7598" spans="1:16" x14ac:dyDescent="0.35">
      <c r="A7598" t="s">
        <v>16</v>
      </c>
      <c r="B7598" t="s">
        <v>43</v>
      </c>
      <c r="C7598" t="s">
        <v>25270</v>
      </c>
      <c r="D7598" t="s">
        <v>59</v>
      </c>
      <c r="E7598" s="1">
        <v>43738.717361111114</v>
      </c>
      <c r="F7598" s="2">
        <v>43563</v>
      </c>
      <c r="G7598" s="2">
        <v>44385</v>
      </c>
      <c r="H7598" t="s">
        <v>957</v>
      </c>
      <c r="I7598" t="s">
        <v>958</v>
      </c>
      <c r="K7598" t="s">
        <v>194</v>
      </c>
      <c r="L7598" t="s">
        <v>195</v>
      </c>
      <c r="M7598" t="s">
        <v>24</v>
      </c>
      <c r="N7598" t="s">
        <v>24512</v>
      </c>
      <c r="O7598">
        <v>2140037974</v>
      </c>
      <c r="P7598" t="s">
        <v>25271</v>
      </c>
    </row>
    <row r="7599" spans="1:16" x14ac:dyDescent="0.35">
      <c r="A7599" t="s">
        <v>56</v>
      </c>
      <c r="B7599" t="s">
        <v>279</v>
      </c>
      <c r="C7599" t="s">
        <v>15476</v>
      </c>
      <c r="D7599" t="s">
        <v>36</v>
      </c>
      <c r="E7599" s="1">
        <v>43893.618750000001</v>
      </c>
      <c r="F7599" s="2">
        <v>43872</v>
      </c>
      <c r="G7599" s="2">
        <v>44237</v>
      </c>
      <c r="H7599" t="s">
        <v>207</v>
      </c>
      <c r="I7599" t="s">
        <v>150</v>
      </c>
      <c r="J7599" t="s">
        <v>208</v>
      </c>
      <c r="K7599" t="s">
        <v>15477</v>
      </c>
      <c r="L7599" t="s">
        <v>15478</v>
      </c>
      <c r="M7599" t="s">
        <v>2070</v>
      </c>
      <c r="N7599" t="s">
        <v>41</v>
      </c>
      <c r="O7599">
        <v>201193</v>
      </c>
      <c r="P7599" t="s">
        <v>15479</v>
      </c>
    </row>
    <row r="7600" spans="1:16" x14ac:dyDescent="0.35">
      <c r="A7600" t="s">
        <v>139</v>
      </c>
      <c r="B7600" t="s">
        <v>321</v>
      </c>
      <c r="C7600" t="s">
        <v>15480</v>
      </c>
      <c r="D7600" t="s">
        <v>36</v>
      </c>
      <c r="E7600" s="1">
        <v>43882.454861111109</v>
      </c>
      <c r="F7600" s="2">
        <v>43864</v>
      </c>
      <c r="G7600" s="2">
        <v>44196</v>
      </c>
      <c r="H7600" t="s">
        <v>1706</v>
      </c>
      <c r="I7600" t="s">
        <v>1707</v>
      </c>
      <c r="K7600" t="s">
        <v>15481</v>
      </c>
      <c r="L7600" t="s">
        <v>15482</v>
      </c>
      <c r="M7600" t="s">
        <v>24</v>
      </c>
      <c r="N7600" t="s">
        <v>25</v>
      </c>
      <c r="O7600">
        <v>351031</v>
      </c>
      <c r="P7600" t="s">
        <v>15483</v>
      </c>
    </row>
    <row r="7601" spans="1:16" x14ac:dyDescent="0.35">
      <c r="A7601" t="s">
        <v>16</v>
      </c>
      <c r="B7601" t="s">
        <v>43</v>
      </c>
      <c r="C7601" t="s">
        <v>15484</v>
      </c>
      <c r="D7601" t="s">
        <v>36</v>
      </c>
      <c r="E7601" s="1">
        <v>44462.443055555559</v>
      </c>
      <c r="F7601" s="2">
        <v>44456</v>
      </c>
      <c r="G7601" s="2">
        <v>44820</v>
      </c>
      <c r="H7601" t="s">
        <v>186</v>
      </c>
      <c r="I7601" t="s">
        <v>187</v>
      </c>
      <c r="K7601" t="s">
        <v>12728</v>
      </c>
      <c r="L7601" t="s">
        <v>12729</v>
      </c>
      <c r="M7601" t="s">
        <v>24</v>
      </c>
      <c r="N7601" t="s">
        <v>25</v>
      </c>
      <c r="O7601">
        <v>2140038017</v>
      </c>
      <c r="P7601" t="s">
        <v>366</v>
      </c>
    </row>
    <row r="7602" spans="1:16" x14ac:dyDescent="0.35">
      <c r="A7602" t="s">
        <v>16</v>
      </c>
      <c r="B7602" t="s">
        <v>17</v>
      </c>
      <c r="C7602" t="s">
        <v>15485</v>
      </c>
      <c r="D7602" t="s">
        <v>19</v>
      </c>
      <c r="E7602" s="1">
        <v>44349.749305555553</v>
      </c>
      <c r="F7602" s="2">
        <v>44349</v>
      </c>
      <c r="G7602" s="2">
        <v>44410</v>
      </c>
      <c r="H7602" t="s">
        <v>93</v>
      </c>
      <c r="I7602" t="s">
        <v>94</v>
      </c>
      <c r="K7602" t="s">
        <v>15486</v>
      </c>
      <c r="L7602" t="s">
        <v>15487</v>
      </c>
      <c r="M7602" t="s">
        <v>24</v>
      </c>
      <c r="N7602" t="s">
        <v>25</v>
      </c>
      <c r="P7602" t="s">
        <v>15488</v>
      </c>
    </row>
    <row r="7603" spans="1:16" x14ac:dyDescent="0.35">
      <c r="A7603" t="s">
        <v>16</v>
      </c>
      <c r="B7603" t="s">
        <v>34</v>
      </c>
      <c r="C7603" t="s">
        <v>15862</v>
      </c>
      <c r="D7603" t="s">
        <v>19</v>
      </c>
      <c r="E7603" s="1">
        <v>43990.59097222222</v>
      </c>
      <c r="F7603" s="2">
        <v>43983</v>
      </c>
      <c r="G7603" s="2">
        <v>45809</v>
      </c>
      <c r="H7603" t="s">
        <v>75</v>
      </c>
      <c r="I7603" t="s">
        <v>76</v>
      </c>
      <c r="K7603" t="s">
        <v>15863</v>
      </c>
      <c r="L7603" t="s">
        <v>15864</v>
      </c>
      <c r="M7603" t="s">
        <v>24</v>
      </c>
      <c r="N7603" t="s">
        <v>25</v>
      </c>
      <c r="P7603" t="s">
        <v>15865</v>
      </c>
    </row>
    <row r="7604" spans="1:16" x14ac:dyDescent="0.35">
      <c r="A7604" t="s">
        <v>16</v>
      </c>
      <c r="B7604" t="s">
        <v>17</v>
      </c>
      <c r="C7604" t="s">
        <v>15883</v>
      </c>
      <c r="D7604" t="s">
        <v>36</v>
      </c>
      <c r="E7604" s="1">
        <v>43936.711805555555</v>
      </c>
      <c r="F7604" s="2">
        <v>43922</v>
      </c>
      <c r="G7604" s="2">
        <v>44196</v>
      </c>
      <c r="H7604" t="s">
        <v>51</v>
      </c>
      <c r="I7604" t="s">
        <v>52</v>
      </c>
      <c r="K7604" t="s">
        <v>3339</v>
      </c>
      <c r="L7604" t="s">
        <v>3340</v>
      </c>
      <c r="M7604" t="s">
        <v>24</v>
      </c>
      <c r="N7604" t="s">
        <v>25</v>
      </c>
      <c r="O7604">
        <v>2140038023</v>
      </c>
      <c r="P7604" t="s">
        <v>55</v>
      </c>
    </row>
    <row r="7605" spans="1:16" x14ac:dyDescent="0.35">
      <c r="A7605" t="s">
        <v>16</v>
      </c>
      <c r="B7605" t="s">
        <v>43</v>
      </c>
      <c r="C7605" t="s">
        <v>16601</v>
      </c>
      <c r="D7605" t="s">
        <v>36</v>
      </c>
      <c r="E7605" s="1">
        <v>43951.708333333336</v>
      </c>
      <c r="F7605" s="2">
        <v>43952</v>
      </c>
      <c r="G7605" s="2">
        <v>44316</v>
      </c>
      <c r="H7605" t="s">
        <v>453</v>
      </c>
      <c r="I7605" t="s">
        <v>150</v>
      </c>
      <c r="J7605" t="s">
        <v>455</v>
      </c>
      <c r="K7605" t="s">
        <v>11877</v>
      </c>
      <c r="L7605" t="s">
        <v>11878</v>
      </c>
      <c r="M7605" t="s">
        <v>24</v>
      </c>
      <c r="N7605" t="s">
        <v>41</v>
      </c>
      <c r="O7605">
        <v>95905</v>
      </c>
      <c r="P7605" t="s">
        <v>16602</v>
      </c>
    </row>
    <row r="7606" spans="1:16" x14ac:dyDescent="0.35">
      <c r="A7606" t="s">
        <v>16</v>
      </c>
      <c r="B7606" t="s">
        <v>43</v>
      </c>
      <c r="C7606" t="s">
        <v>16607</v>
      </c>
      <c r="D7606" t="s">
        <v>36</v>
      </c>
      <c r="E7606" s="1">
        <v>44462.411111111112</v>
      </c>
      <c r="F7606" s="2">
        <v>44456</v>
      </c>
      <c r="G7606" s="2">
        <v>44820</v>
      </c>
      <c r="H7606" t="s">
        <v>186</v>
      </c>
      <c r="I7606" t="s">
        <v>187</v>
      </c>
      <c r="K7606" t="s">
        <v>1960</v>
      </c>
      <c r="L7606" t="s">
        <v>1961</v>
      </c>
      <c r="M7606" t="s">
        <v>24</v>
      </c>
      <c r="N7606" t="s">
        <v>25</v>
      </c>
      <c r="O7606">
        <v>2140038017</v>
      </c>
      <c r="P7606" t="s">
        <v>220</v>
      </c>
    </row>
    <row r="7607" spans="1:16" x14ac:dyDescent="0.35">
      <c r="A7607" t="s">
        <v>16</v>
      </c>
      <c r="B7607" t="s">
        <v>43</v>
      </c>
      <c r="C7607" t="s">
        <v>16603</v>
      </c>
      <c r="D7607" t="s">
        <v>105</v>
      </c>
      <c r="E7607" s="1">
        <v>44594.635416666664</v>
      </c>
      <c r="F7607" s="2">
        <v>44594</v>
      </c>
      <c r="G7607" s="2">
        <v>44958</v>
      </c>
      <c r="H7607" t="s">
        <v>106</v>
      </c>
      <c r="I7607" t="s">
        <v>107</v>
      </c>
      <c r="K7607" t="s">
        <v>16604</v>
      </c>
      <c r="L7607" t="s">
        <v>16605</v>
      </c>
      <c r="M7607" t="s">
        <v>24</v>
      </c>
      <c r="N7607" t="s">
        <v>25</v>
      </c>
      <c r="O7607">
        <v>2140041883</v>
      </c>
      <c r="P7607" t="s">
        <v>16606</v>
      </c>
    </row>
    <row r="7608" spans="1:16" x14ac:dyDescent="0.35">
      <c r="A7608" t="s">
        <v>16</v>
      </c>
      <c r="B7608" t="s">
        <v>43</v>
      </c>
      <c r="C7608" t="s">
        <v>16608</v>
      </c>
      <c r="D7608" t="s">
        <v>36</v>
      </c>
      <c r="E7608" s="1">
        <v>44607.569444444445</v>
      </c>
      <c r="F7608" s="2">
        <v>44603</v>
      </c>
      <c r="G7608" s="2">
        <v>44968</v>
      </c>
      <c r="H7608" t="s">
        <v>440</v>
      </c>
      <c r="I7608" t="s">
        <v>150</v>
      </c>
      <c r="J7608" t="s">
        <v>441</v>
      </c>
      <c r="K7608" t="s">
        <v>16609</v>
      </c>
      <c r="L7608" t="s">
        <v>16610</v>
      </c>
      <c r="M7608" t="s">
        <v>24</v>
      </c>
      <c r="N7608" t="s">
        <v>25</v>
      </c>
      <c r="O7608">
        <v>685721</v>
      </c>
      <c r="P7608" t="s">
        <v>16611</v>
      </c>
    </row>
    <row r="7609" spans="1:16" x14ac:dyDescent="0.35">
      <c r="A7609" t="s">
        <v>16</v>
      </c>
      <c r="B7609" t="s">
        <v>27</v>
      </c>
      <c r="C7609" t="s">
        <v>16612</v>
      </c>
      <c r="D7609" t="s">
        <v>19</v>
      </c>
      <c r="E7609" s="1">
        <v>44494.621527777781</v>
      </c>
      <c r="F7609" s="2">
        <v>44494</v>
      </c>
      <c r="G7609" s="2">
        <v>48146</v>
      </c>
      <c r="H7609" t="s">
        <v>29</v>
      </c>
      <c r="I7609" t="s">
        <v>30</v>
      </c>
      <c r="K7609" t="s">
        <v>1516</v>
      </c>
      <c r="L7609" t="s">
        <v>1517</v>
      </c>
      <c r="M7609" t="s">
        <v>24</v>
      </c>
      <c r="N7609" t="s">
        <v>25</v>
      </c>
      <c r="P7609" t="s">
        <v>13631</v>
      </c>
    </row>
    <row r="7610" spans="1:16" x14ac:dyDescent="0.35">
      <c r="A7610" t="s">
        <v>16</v>
      </c>
      <c r="B7610" t="s">
        <v>43</v>
      </c>
      <c r="C7610" t="s">
        <v>26022</v>
      </c>
      <c r="D7610" t="s">
        <v>105</v>
      </c>
      <c r="E7610" s="1">
        <v>44012.365972222222</v>
      </c>
      <c r="F7610" s="2">
        <v>44012</v>
      </c>
      <c r="G7610" s="2">
        <v>44407</v>
      </c>
      <c r="H7610" t="s">
        <v>106</v>
      </c>
      <c r="I7610" t="s">
        <v>107</v>
      </c>
      <c r="K7610" t="s">
        <v>26023</v>
      </c>
      <c r="L7610" t="s">
        <v>26024</v>
      </c>
      <c r="M7610" t="s">
        <v>24</v>
      </c>
      <c r="N7610" t="s">
        <v>24512</v>
      </c>
      <c r="O7610">
        <v>94263</v>
      </c>
      <c r="P7610" t="s">
        <v>26025</v>
      </c>
    </row>
    <row r="7611" spans="1:16" x14ac:dyDescent="0.35">
      <c r="A7611" t="s">
        <v>16</v>
      </c>
      <c r="B7611" t="s">
        <v>17</v>
      </c>
      <c r="C7611" t="s">
        <v>16613</v>
      </c>
      <c r="D7611" t="s">
        <v>36</v>
      </c>
      <c r="E7611" s="1">
        <v>43917.699305555558</v>
      </c>
      <c r="F7611" s="2">
        <v>43880</v>
      </c>
      <c r="G7611" s="2">
        <v>44281</v>
      </c>
      <c r="H7611" t="s">
        <v>159</v>
      </c>
      <c r="I7611" t="s">
        <v>160</v>
      </c>
      <c r="K7611" t="s">
        <v>16614</v>
      </c>
      <c r="L7611" t="s">
        <v>16615</v>
      </c>
      <c r="M7611" t="s">
        <v>24</v>
      </c>
      <c r="N7611" t="s">
        <v>25</v>
      </c>
      <c r="O7611">
        <v>356113</v>
      </c>
      <c r="P7611" t="s">
        <v>163</v>
      </c>
    </row>
    <row r="7612" spans="1:16" x14ac:dyDescent="0.35">
      <c r="A7612" t="s">
        <v>16</v>
      </c>
      <c r="B7612" t="s">
        <v>234</v>
      </c>
      <c r="C7612" t="s">
        <v>16619</v>
      </c>
      <c r="D7612" t="s">
        <v>36</v>
      </c>
      <c r="E7612" s="1">
        <v>44705.49722222222</v>
      </c>
      <c r="F7612" s="2">
        <v>44705</v>
      </c>
      <c r="G7612" s="2">
        <v>44742</v>
      </c>
      <c r="H7612" t="s">
        <v>236</v>
      </c>
      <c r="I7612" t="s">
        <v>237</v>
      </c>
      <c r="K7612" t="s">
        <v>3143</v>
      </c>
      <c r="L7612" t="s">
        <v>3144</v>
      </c>
      <c r="M7612" t="s">
        <v>24</v>
      </c>
      <c r="N7612" t="s">
        <v>25</v>
      </c>
      <c r="O7612">
        <v>352010</v>
      </c>
      <c r="P7612" t="s">
        <v>16620</v>
      </c>
    </row>
    <row r="7613" spans="1:16" x14ac:dyDescent="0.35">
      <c r="A7613" t="s">
        <v>16</v>
      </c>
      <c r="B7613" t="s">
        <v>2066</v>
      </c>
      <c r="C7613" t="s">
        <v>24677</v>
      </c>
      <c r="D7613" t="s">
        <v>59</v>
      </c>
      <c r="E7613" s="1">
        <v>43580.686111111114</v>
      </c>
      <c r="F7613" s="2">
        <v>43596</v>
      </c>
      <c r="G7613" s="2">
        <v>43830</v>
      </c>
      <c r="H7613" t="s">
        <v>17228</v>
      </c>
      <c r="I7613" t="s">
        <v>17229</v>
      </c>
      <c r="K7613" t="s">
        <v>4403</v>
      </c>
      <c r="L7613" t="s">
        <v>4404</v>
      </c>
      <c r="M7613" t="s">
        <v>24</v>
      </c>
      <c r="N7613" t="s">
        <v>24512</v>
      </c>
      <c r="O7613">
        <v>2140037938</v>
      </c>
      <c r="P7613" t="s">
        <v>24678</v>
      </c>
    </row>
    <row r="7614" spans="1:16" x14ac:dyDescent="0.35">
      <c r="A7614" t="s">
        <v>56</v>
      </c>
      <c r="B7614" t="s">
        <v>279</v>
      </c>
      <c r="C7614" t="s">
        <v>17193</v>
      </c>
      <c r="D7614" t="s">
        <v>36</v>
      </c>
      <c r="E7614" s="1">
        <v>44439.707638888889</v>
      </c>
      <c r="F7614" s="2">
        <v>44434</v>
      </c>
      <c r="G7614" s="2">
        <v>44799</v>
      </c>
      <c r="H7614" t="s">
        <v>207</v>
      </c>
      <c r="I7614" t="s">
        <v>150</v>
      </c>
      <c r="J7614" t="s">
        <v>208</v>
      </c>
      <c r="K7614" t="s">
        <v>1160</v>
      </c>
      <c r="L7614" t="s">
        <v>1161</v>
      </c>
      <c r="M7614" t="s">
        <v>24</v>
      </c>
      <c r="N7614" t="s">
        <v>25</v>
      </c>
      <c r="O7614">
        <v>358936</v>
      </c>
      <c r="P7614" t="s">
        <v>14126</v>
      </c>
    </row>
    <row r="7615" spans="1:16" x14ac:dyDescent="0.35">
      <c r="A7615" t="s">
        <v>16</v>
      </c>
      <c r="B7615" t="s">
        <v>17</v>
      </c>
      <c r="C7615" t="s">
        <v>17197</v>
      </c>
      <c r="D7615" t="s">
        <v>19</v>
      </c>
      <c r="E7615" s="1">
        <v>44092.416666666664</v>
      </c>
      <c r="F7615" s="2">
        <v>44114</v>
      </c>
      <c r="G7615" s="2">
        <v>47766</v>
      </c>
      <c r="H7615" t="s">
        <v>99</v>
      </c>
      <c r="I7615" t="s">
        <v>100</v>
      </c>
      <c r="K7615" t="s">
        <v>17198</v>
      </c>
      <c r="L7615" t="s">
        <v>17199</v>
      </c>
      <c r="M7615" t="s">
        <v>24</v>
      </c>
      <c r="N7615" t="s">
        <v>25</v>
      </c>
      <c r="P7615" t="s">
        <v>2934</v>
      </c>
    </row>
    <row r="7616" spans="1:16" x14ac:dyDescent="0.35">
      <c r="A7616" t="s">
        <v>139</v>
      </c>
      <c r="B7616" t="s">
        <v>140</v>
      </c>
      <c r="C7616" t="s">
        <v>17200</v>
      </c>
      <c r="D7616" t="s">
        <v>19</v>
      </c>
      <c r="E7616" s="1">
        <v>43481.736111111109</v>
      </c>
      <c r="F7616" s="2">
        <v>43481</v>
      </c>
      <c r="G7616" s="2">
        <v>43632</v>
      </c>
      <c r="H7616" t="s">
        <v>611</v>
      </c>
      <c r="I7616" t="s">
        <v>612</v>
      </c>
      <c r="K7616" t="s">
        <v>6721</v>
      </c>
      <c r="L7616" t="s">
        <v>6722</v>
      </c>
      <c r="M7616" t="s">
        <v>24</v>
      </c>
      <c r="N7616" t="s">
        <v>25</v>
      </c>
      <c r="P7616" t="s">
        <v>17201</v>
      </c>
    </row>
    <row r="7617" spans="1:16" x14ac:dyDescent="0.35">
      <c r="A7617" t="s">
        <v>56</v>
      </c>
      <c r="B7617" t="s">
        <v>279</v>
      </c>
      <c r="C7617" t="s">
        <v>17203</v>
      </c>
      <c r="D7617" t="s">
        <v>36</v>
      </c>
      <c r="E7617" s="1">
        <v>44529.609722222223</v>
      </c>
      <c r="F7617" s="2">
        <v>44529</v>
      </c>
      <c r="G7617" s="2">
        <v>44926</v>
      </c>
      <c r="H7617" t="s">
        <v>281</v>
      </c>
      <c r="I7617" t="s">
        <v>282</v>
      </c>
      <c r="K7617" t="s">
        <v>14641</v>
      </c>
      <c r="L7617" t="s">
        <v>14642</v>
      </c>
      <c r="M7617" t="s">
        <v>24</v>
      </c>
      <c r="N7617" t="s">
        <v>25</v>
      </c>
      <c r="O7617">
        <v>2140037938</v>
      </c>
      <c r="P7617" t="s">
        <v>17204</v>
      </c>
    </row>
    <row r="7618" spans="1:16" x14ac:dyDescent="0.35">
      <c r="A7618" t="s">
        <v>16</v>
      </c>
      <c r="B7618" t="s">
        <v>24517</v>
      </c>
      <c r="C7618" t="s">
        <v>24526</v>
      </c>
      <c r="D7618" t="s">
        <v>59</v>
      </c>
      <c r="E7618" s="1">
        <v>43747.378472222219</v>
      </c>
      <c r="F7618" s="2">
        <v>43626</v>
      </c>
      <c r="G7618" s="2">
        <v>44357</v>
      </c>
      <c r="H7618" t="s">
        <v>11080</v>
      </c>
      <c r="I7618" t="s">
        <v>11081</v>
      </c>
      <c r="K7618" t="s">
        <v>24527</v>
      </c>
      <c r="L7618" t="s">
        <v>24528</v>
      </c>
      <c r="M7618" t="s">
        <v>24</v>
      </c>
      <c r="N7618" t="s">
        <v>24512</v>
      </c>
      <c r="O7618">
        <v>610124</v>
      </c>
      <c r="P7618" t="s">
        <v>24529</v>
      </c>
    </row>
    <row r="7619" spans="1:16" x14ac:dyDescent="0.35">
      <c r="A7619" t="s">
        <v>16</v>
      </c>
      <c r="B7619" t="s">
        <v>17</v>
      </c>
      <c r="C7619" t="s">
        <v>17205</v>
      </c>
      <c r="D7619" t="s">
        <v>19</v>
      </c>
      <c r="E7619" s="1">
        <v>44215.390277777777</v>
      </c>
      <c r="F7619" s="2">
        <v>44207</v>
      </c>
      <c r="G7619" s="2">
        <v>45302</v>
      </c>
      <c r="H7619" t="s">
        <v>550</v>
      </c>
      <c r="I7619" t="s">
        <v>551</v>
      </c>
      <c r="K7619" t="s">
        <v>17206</v>
      </c>
      <c r="L7619" t="s">
        <v>17207</v>
      </c>
      <c r="M7619" t="s">
        <v>24</v>
      </c>
      <c r="N7619" t="s">
        <v>25</v>
      </c>
      <c r="P7619" t="s">
        <v>17208</v>
      </c>
    </row>
    <row r="7620" spans="1:16" x14ac:dyDescent="0.35">
      <c r="A7620" t="s">
        <v>16</v>
      </c>
      <c r="B7620" t="s">
        <v>17</v>
      </c>
      <c r="C7620" t="s">
        <v>17209</v>
      </c>
      <c r="D7620" t="s">
        <v>19</v>
      </c>
      <c r="E7620" s="1">
        <v>44223.748611111114</v>
      </c>
      <c r="F7620" s="2">
        <v>44228</v>
      </c>
      <c r="G7620" s="2">
        <v>44925</v>
      </c>
      <c r="H7620" t="s">
        <v>2090</v>
      </c>
      <c r="I7620" t="s">
        <v>2091</v>
      </c>
      <c r="K7620" t="s">
        <v>17210</v>
      </c>
      <c r="L7620" t="s">
        <v>17211</v>
      </c>
      <c r="M7620" t="s">
        <v>24</v>
      </c>
      <c r="N7620" t="s">
        <v>25</v>
      </c>
      <c r="P7620" t="s">
        <v>17212</v>
      </c>
    </row>
    <row r="7621" spans="1:16" x14ac:dyDescent="0.35">
      <c r="A7621" t="s">
        <v>16</v>
      </c>
      <c r="B7621" t="s">
        <v>43</v>
      </c>
      <c r="C7621" t="s">
        <v>17217</v>
      </c>
      <c r="D7621" t="s">
        <v>36</v>
      </c>
      <c r="E7621" s="1">
        <v>44144.754861111112</v>
      </c>
      <c r="F7621" s="2">
        <v>44117</v>
      </c>
      <c r="G7621" s="2">
        <v>44482</v>
      </c>
      <c r="H7621" t="s">
        <v>186</v>
      </c>
      <c r="I7621" t="s">
        <v>187</v>
      </c>
      <c r="K7621" t="s">
        <v>17218</v>
      </c>
      <c r="L7621" t="s">
        <v>17219</v>
      </c>
      <c r="M7621" t="s">
        <v>24</v>
      </c>
      <c r="N7621" t="s">
        <v>25</v>
      </c>
      <c r="O7621">
        <v>2140038017</v>
      </c>
      <c r="P7621" t="s">
        <v>190</v>
      </c>
    </row>
    <row r="7622" spans="1:16" x14ac:dyDescent="0.35">
      <c r="A7622" t="s">
        <v>16</v>
      </c>
      <c r="B7622" t="s">
        <v>17</v>
      </c>
      <c r="C7622" t="s">
        <v>17220</v>
      </c>
      <c r="D7622" t="s">
        <v>19</v>
      </c>
      <c r="E7622" s="1">
        <v>43543.737500000003</v>
      </c>
      <c r="F7622" s="2">
        <v>43543</v>
      </c>
      <c r="G7622" s="2">
        <v>44274</v>
      </c>
      <c r="H7622" t="s">
        <v>75</v>
      </c>
      <c r="I7622" t="s">
        <v>76</v>
      </c>
      <c r="K7622" t="s">
        <v>10212</v>
      </c>
      <c r="L7622" t="s">
        <v>10213</v>
      </c>
      <c r="M7622" t="s">
        <v>24</v>
      </c>
      <c r="N7622" t="s">
        <v>25</v>
      </c>
      <c r="P7622" t="s">
        <v>1823</v>
      </c>
    </row>
    <row r="7623" spans="1:16" x14ac:dyDescent="0.35">
      <c r="A7623" t="s">
        <v>16</v>
      </c>
      <c r="B7623" t="s">
        <v>17</v>
      </c>
      <c r="C7623" t="s">
        <v>17221</v>
      </c>
      <c r="D7623" t="s">
        <v>19</v>
      </c>
      <c r="E7623" s="1">
        <v>43551.651388888888</v>
      </c>
      <c r="F7623" s="2">
        <v>43554</v>
      </c>
      <c r="G7623" s="2">
        <v>45381</v>
      </c>
      <c r="H7623" t="s">
        <v>1831</v>
      </c>
      <c r="I7623" t="s">
        <v>1832</v>
      </c>
      <c r="K7623">
        <v>352359</v>
      </c>
      <c r="L7623" t="s">
        <v>17222</v>
      </c>
      <c r="M7623" t="s">
        <v>24</v>
      </c>
      <c r="N7623" t="s">
        <v>25</v>
      </c>
    </row>
    <row r="7624" spans="1:16" x14ac:dyDescent="0.35">
      <c r="A7624" t="s">
        <v>16</v>
      </c>
      <c r="B7624" t="s">
        <v>2066</v>
      </c>
      <c r="C7624" t="s">
        <v>17227</v>
      </c>
      <c r="D7624" t="s">
        <v>19</v>
      </c>
      <c r="E7624" s="1">
        <v>43588.415972222225</v>
      </c>
      <c r="F7624" s="2">
        <v>43598</v>
      </c>
      <c r="G7624" s="2">
        <v>43957</v>
      </c>
      <c r="H7624" t="s">
        <v>17228</v>
      </c>
      <c r="I7624" t="s">
        <v>17229</v>
      </c>
      <c r="K7624" t="s">
        <v>1473</v>
      </c>
      <c r="L7624" t="s">
        <v>1474</v>
      </c>
      <c r="M7624" t="s">
        <v>24</v>
      </c>
      <c r="N7624" t="s">
        <v>25</v>
      </c>
      <c r="P7624" t="s">
        <v>17230</v>
      </c>
    </row>
    <row r="7625" spans="1:16" x14ac:dyDescent="0.35">
      <c r="A7625" t="s">
        <v>16</v>
      </c>
      <c r="B7625" t="s">
        <v>17</v>
      </c>
      <c r="C7625" t="s">
        <v>17289</v>
      </c>
      <c r="D7625" t="s">
        <v>19</v>
      </c>
      <c r="E7625" s="1">
        <v>44179.691666666666</v>
      </c>
      <c r="F7625" s="2">
        <v>44211</v>
      </c>
      <c r="G7625" s="2">
        <v>44620</v>
      </c>
      <c r="H7625" t="s">
        <v>316</v>
      </c>
      <c r="I7625" t="s">
        <v>317</v>
      </c>
      <c r="K7625" t="s">
        <v>4339</v>
      </c>
      <c r="L7625" t="s">
        <v>4340</v>
      </c>
      <c r="M7625" t="s">
        <v>24</v>
      </c>
      <c r="N7625" t="s">
        <v>41</v>
      </c>
      <c r="P7625" t="s">
        <v>596</v>
      </c>
    </row>
    <row r="7626" spans="1:16" x14ac:dyDescent="0.35">
      <c r="A7626" t="s">
        <v>16</v>
      </c>
      <c r="B7626" t="s">
        <v>17</v>
      </c>
      <c r="C7626" t="s">
        <v>18641</v>
      </c>
      <c r="D7626" t="s">
        <v>19</v>
      </c>
      <c r="E7626" s="1">
        <v>43936.773611111108</v>
      </c>
      <c r="F7626" s="2">
        <v>43936</v>
      </c>
      <c r="G7626" s="2">
        <v>44180</v>
      </c>
      <c r="H7626" t="s">
        <v>93</v>
      </c>
      <c r="I7626" t="s">
        <v>94</v>
      </c>
      <c r="K7626" t="s">
        <v>18642</v>
      </c>
      <c r="L7626" t="s">
        <v>18643</v>
      </c>
      <c r="M7626" t="s">
        <v>24</v>
      </c>
      <c r="N7626" t="s">
        <v>25</v>
      </c>
      <c r="P7626" t="s">
        <v>18644</v>
      </c>
    </row>
    <row r="7627" spans="1:16" x14ac:dyDescent="0.35">
      <c r="A7627" t="s">
        <v>16</v>
      </c>
      <c r="B7627" t="s">
        <v>17</v>
      </c>
      <c r="C7627" t="s">
        <v>18645</v>
      </c>
      <c r="D7627" t="s">
        <v>36</v>
      </c>
      <c r="E7627" s="1">
        <v>43720.615277777775</v>
      </c>
      <c r="F7627" s="2">
        <v>43709</v>
      </c>
      <c r="G7627" s="2">
        <v>45230</v>
      </c>
      <c r="H7627" t="s">
        <v>1283</v>
      </c>
      <c r="I7627" t="s">
        <v>1284</v>
      </c>
      <c r="K7627" t="s">
        <v>6714</v>
      </c>
      <c r="L7627" t="s">
        <v>6715</v>
      </c>
      <c r="M7627" t="s">
        <v>24</v>
      </c>
      <c r="N7627" t="s">
        <v>25</v>
      </c>
      <c r="O7627">
        <v>358936</v>
      </c>
      <c r="P7627" t="s">
        <v>18646</v>
      </c>
    </row>
    <row r="7628" spans="1:16" x14ac:dyDescent="0.35">
      <c r="A7628" t="s">
        <v>16</v>
      </c>
      <c r="B7628" t="s">
        <v>43</v>
      </c>
      <c r="C7628" t="s">
        <v>24681</v>
      </c>
      <c r="D7628" t="s">
        <v>59</v>
      </c>
      <c r="E7628" s="1">
        <v>43816.59097222222</v>
      </c>
      <c r="F7628" s="2">
        <v>43831</v>
      </c>
      <c r="G7628" s="2">
        <v>44934</v>
      </c>
      <c r="H7628" t="s">
        <v>11080</v>
      </c>
      <c r="I7628" t="s">
        <v>11081</v>
      </c>
      <c r="K7628" t="s">
        <v>735</v>
      </c>
      <c r="L7628" t="s">
        <v>736</v>
      </c>
      <c r="M7628" t="s">
        <v>24</v>
      </c>
      <c r="N7628" t="s">
        <v>24512</v>
      </c>
      <c r="O7628">
        <v>704774</v>
      </c>
      <c r="P7628" t="s">
        <v>24682</v>
      </c>
    </row>
    <row r="7629" spans="1:16" x14ac:dyDescent="0.35">
      <c r="A7629" t="s">
        <v>16</v>
      </c>
      <c r="B7629" t="s">
        <v>27</v>
      </c>
      <c r="C7629" t="s">
        <v>18650</v>
      </c>
      <c r="D7629" t="s">
        <v>19</v>
      </c>
      <c r="E7629" s="1">
        <v>44090.47152777778</v>
      </c>
      <c r="F7629" s="2">
        <v>44090</v>
      </c>
      <c r="G7629" s="2">
        <v>47742</v>
      </c>
      <c r="H7629" t="s">
        <v>29</v>
      </c>
      <c r="I7629" t="s">
        <v>30</v>
      </c>
      <c r="K7629" t="s">
        <v>14615</v>
      </c>
      <c r="L7629" t="s">
        <v>14616</v>
      </c>
      <c r="M7629" t="s">
        <v>24</v>
      </c>
      <c r="N7629" t="s">
        <v>25</v>
      </c>
      <c r="P7629" t="s">
        <v>1751</v>
      </c>
    </row>
    <row r="7630" spans="1:16" x14ac:dyDescent="0.35">
      <c r="A7630" t="s">
        <v>139</v>
      </c>
      <c r="B7630" t="s">
        <v>140</v>
      </c>
      <c r="C7630" t="s">
        <v>26665</v>
      </c>
      <c r="D7630" t="s">
        <v>19</v>
      </c>
      <c r="E7630" s="1">
        <v>44089.636111111111</v>
      </c>
      <c r="F7630" s="2">
        <v>44075</v>
      </c>
      <c r="G7630" s="2">
        <v>44804</v>
      </c>
      <c r="H7630" t="s">
        <v>5207</v>
      </c>
      <c r="I7630" t="s">
        <v>5208</v>
      </c>
      <c r="K7630" t="s">
        <v>26666</v>
      </c>
      <c r="L7630" t="s">
        <v>1878</v>
      </c>
      <c r="M7630" t="s">
        <v>24</v>
      </c>
      <c r="N7630" t="s">
        <v>24515</v>
      </c>
      <c r="P7630" t="s">
        <v>26667</v>
      </c>
    </row>
    <row r="7631" spans="1:16" x14ac:dyDescent="0.35">
      <c r="A7631" t="s">
        <v>139</v>
      </c>
      <c r="B7631" t="s">
        <v>258</v>
      </c>
      <c r="C7631" t="s">
        <v>18651</v>
      </c>
      <c r="D7631" t="s">
        <v>19</v>
      </c>
      <c r="E7631" s="1">
        <v>44375.708333333336</v>
      </c>
      <c r="F7631" s="2">
        <v>44403</v>
      </c>
      <c r="G7631" s="2">
        <v>44768</v>
      </c>
      <c r="H7631" t="s">
        <v>207</v>
      </c>
      <c r="I7631" t="s">
        <v>150</v>
      </c>
      <c r="J7631" t="s">
        <v>208</v>
      </c>
      <c r="K7631" t="s">
        <v>2518</v>
      </c>
      <c r="L7631" t="s">
        <v>2519</v>
      </c>
      <c r="M7631" t="s">
        <v>24</v>
      </c>
      <c r="N7631" t="s">
        <v>25</v>
      </c>
      <c r="P7631" t="s">
        <v>18652</v>
      </c>
    </row>
    <row r="7632" spans="1:16" x14ac:dyDescent="0.35">
      <c r="A7632" t="s">
        <v>16</v>
      </c>
      <c r="B7632" t="s">
        <v>17</v>
      </c>
      <c r="C7632" t="s">
        <v>18654</v>
      </c>
      <c r="D7632" t="s">
        <v>19</v>
      </c>
      <c r="E7632" s="1">
        <v>44245.512499999997</v>
      </c>
      <c r="F7632" s="2">
        <v>44255</v>
      </c>
      <c r="G7632" s="2">
        <v>46081</v>
      </c>
      <c r="H7632" t="s">
        <v>525</v>
      </c>
      <c r="I7632" t="s">
        <v>526</v>
      </c>
      <c r="K7632">
        <v>20227</v>
      </c>
      <c r="L7632" t="s">
        <v>18655</v>
      </c>
      <c r="M7632" t="s">
        <v>24</v>
      </c>
      <c r="N7632" t="s">
        <v>25</v>
      </c>
    </row>
    <row r="7633" spans="1:16" x14ac:dyDescent="0.35">
      <c r="A7633" t="s">
        <v>16</v>
      </c>
      <c r="B7633" t="s">
        <v>27</v>
      </c>
      <c r="C7633" t="s">
        <v>18701</v>
      </c>
      <c r="D7633" t="s">
        <v>19</v>
      </c>
      <c r="E7633" s="1">
        <v>44153.451388888891</v>
      </c>
      <c r="F7633" s="2">
        <v>44155</v>
      </c>
      <c r="G7633" s="2">
        <v>47807</v>
      </c>
      <c r="H7633" t="s">
        <v>29</v>
      </c>
      <c r="I7633" t="s">
        <v>30</v>
      </c>
      <c r="K7633" t="s">
        <v>18702</v>
      </c>
      <c r="L7633" t="s">
        <v>18703</v>
      </c>
      <c r="M7633" t="s">
        <v>24</v>
      </c>
      <c r="N7633" t="s">
        <v>25</v>
      </c>
      <c r="P7633" t="s">
        <v>5233</v>
      </c>
    </row>
    <row r="7634" spans="1:16" x14ac:dyDescent="0.35">
      <c r="A7634" t="s">
        <v>16</v>
      </c>
      <c r="B7634" t="s">
        <v>17</v>
      </c>
      <c r="C7634" t="s">
        <v>18708</v>
      </c>
      <c r="D7634" t="s">
        <v>36</v>
      </c>
      <c r="E7634" s="1">
        <v>44427.654861111114</v>
      </c>
      <c r="F7634" s="2">
        <v>44410</v>
      </c>
      <c r="G7634" s="2">
        <v>44560</v>
      </c>
      <c r="H7634" t="s">
        <v>159</v>
      </c>
      <c r="I7634" t="s">
        <v>160</v>
      </c>
      <c r="K7634" t="s">
        <v>6579</v>
      </c>
      <c r="L7634" t="s">
        <v>6580</v>
      </c>
      <c r="M7634" t="s">
        <v>24</v>
      </c>
      <c r="N7634" t="s">
        <v>25</v>
      </c>
      <c r="O7634">
        <v>358936</v>
      </c>
      <c r="P7634" t="s">
        <v>18709</v>
      </c>
    </row>
    <row r="7635" spans="1:16" x14ac:dyDescent="0.35">
      <c r="A7635" t="s">
        <v>16</v>
      </c>
      <c r="B7635" t="s">
        <v>27</v>
      </c>
      <c r="C7635" t="s">
        <v>18712</v>
      </c>
      <c r="D7635" t="s">
        <v>19</v>
      </c>
      <c r="E7635" s="1">
        <v>43494.762499999997</v>
      </c>
      <c r="F7635" s="2">
        <v>43129</v>
      </c>
      <c r="G7635" s="2">
        <v>46781</v>
      </c>
      <c r="H7635" t="s">
        <v>895</v>
      </c>
      <c r="I7635" t="s">
        <v>896</v>
      </c>
      <c r="K7635" t="s">
        <v>18713</v>
      </c>
      <c r="L7635" t="s">
        <v>18714</v>
      </c>
      <c r="M7635" t="s">
        <v>24</v>
      </c>
      <c r="N7635" t="s">
        <v>25</v>
      </c>
      <c r="P7635" t="s">
        <v>18715</v>
      </c>
    </row>
    <row r="7636" spans="1:16" x14ac:dyDescent="0.35">
      <c r="A7636" t="s">
        <v>139</v>
      </c>
      <c r="B7636" t="s">
        <v>140</v>
      </c>
      <c r="C7636" t="s">
        <v>6242</v>
      </c>
      <c r="D7636" t="s">
        <v>36</v>
      </c>
      <c r="E7636" s="1">
        <v>43852.473611111112</v>
      </c>
      <c r="F7636" s="2">
        <v>43822</v>
      </c>
      <c r="G7636" s="2">
        <v>45272</v>
      </c>
      <c r="H7636" t="s">
        <v>1672</v>
      </c>
      <c r="I7636" t="s">
        <v>213</v>
      </c>
      <c r="K7636" t="s">
        <v>6243</v>
      </c>
      <c r="L7636" t="s">
        <v>6244</v>
      </c>
      <c r="M7636" t="s">
        <v>24</v>
      </c>
      <c r="N7636" t="s">
        <v>25</v>
      </c>
      <c r="O7636">
        <v>2140038658</v>
      </c>
      <c r="P7636" t="s">
        <v>6245</v>
      </c>
    </row>
    <row r="7637" spans="1:16" x14ac:dyDescent="0.35">
      <c r="A7637" t="s">
        <v>16</v>
      </c>
      <c r="B7637" t="s">
        <v>27</v>
      </c>
      <c r="C7637" t="s">
        <v>18718</v>
      </c>
      <c r="D7637" t="s">
        <v>19</v>
      </c>
      <c r="E7637" s="1">
        <v>43962.600694444445</v>
      </c>
      <c r="F7637" s="2">
        <v>43962</v>
      </c>
      <c r="G7637" s="2">
        <v>47614</v>
      </c>
      <c r="H7637" t="s">
        <v>29</v>
      </c>
      <c r="I7637" t="s">
        <v>30</v>
      </c>
      <c r="K7637" t="s">
        <v>973</v>
      </c>
      <c r="L7637" t="s">
        <v>974</v>
      </c>
      <c r="M7637" t="s">
        <v>24</v>
      </c>
      <c r="N7637" t="s">
        <v>25</v>
      </c>
      <c r="P7637" t="s">
        <v>18719</v>
      </c>
    </row>
    <row r="7638" spans="1:16" x14ac:dyDescent="0.35">
      <c r="A7638" t="s">
        <v>16</v>
      </c>
      <c r="B7638" t="s">
        <v>43</v>
      </c>
      <c r="C7638" t="s">
        <v>18720</v>
      </c>
      <c r="D7638" t="s">
        <v>36</v>
      </c>
      <c r="E7638" s="1">
        <v>44396.642361111109</v>
      </c>
      <c r="F7638" s="2">
        <v>44409</v>
      </c>
      <c r="G7638" s="2">
        <v>44773</v>
      </c>
      <c r="H7638" t="s">
        <v>3056</v>
      </c>
      <c r="I7638" t="s">
        <v>3057</v>
      </c>
      <c r="K7638" t="s">
        <v>8212</v>
      </c>
      <c r="L7638" t="s">
        <v>8213</v>
      </c>
      <c r="M7638" t="s">
        <v>24</v>
      </c>
      <c r="N7638" t="s">
        <v>25</v>
      </c>
      <c r="O7638">
        <v>356799</v>
      </c>
      <c r="P7638" t="s">
        <v>18721</v>
      </c>
    </row>
    <row r="7639" spans="1:16" x14ac:dyDescent="0.35">
      <c r="A7639" t="s">
        <v>56</v>
      </c>
      <c r="B7639" t="s">
        <v>57</v>
      </c>
      <c r="C7639" t="s">
        <v>58</v>
      </c>
      <c r="D7639" t="s">
        <v>59</v>
      </c>
      <c r="E7639" s="1">
        <v>43955.722222222219</v>
      </c>
      <c r="F7639" s="2">
        <v>43962</v>
      </c>
      <c r="G7639" s="2">
        <v>44327</v>
      </c>
      <c r="H7639" t="s">
        <v>60</v>
      </c>
      <c r="I7639" t="s">
        <v>61</v>
      </c>
      <c r="K7639" t="s">
        <v>62</v>
      </c>
      <c r="L7639" t="s">
        <v>63</v>
      </c>
      <c r="M7639" t="s">
        <v>24</v>
      </c>
      <c r="N7639" t="s">
        <v>64</v>
      </c>
      <c r="O7639">
        <v>780204</v>
      </c>
      <c r="P7639" t="s">
        <v>65</v>
      </c>
    </row>
    <row r="7640" spans="1:16" x14ac:dyDescent="0.35">
      <c r="A7640" t="s">
        <v>16</v>
      </c>
      <c r="B7640" t="s">
        <v>43</v>
      </c>
      <c r="C7640" t="s">
        <v>18726</v>
      </c>
      <c r="D7640" t="s">
        <v>36</v>
      </c>
      <c r="E7640" s="1">
        <v>44260.585416666669</v>
      </c>
      <c r="F7640" s="2">
        <v>44263</v>
      </c>
      <c r="G7640" s="2">
        <v>44627</v>
      </c>
      <c r="H7640" t="s">
        <v>166</v>
      </c>
      <c r="I7640" t="s">
        <v>167</v>
      </c>
      <c r="K7640" t="s">
        <v>18727</v>
      </c>
      <c r="L7640" t="s">
        <v>18728</v>
      </c>
      <c r="M7640" t="s">
        <v>24</v>
      </c>
      <c r="N7640" t="s">
        <v>25</v>
      </c>
      <c r="O7640">
        <v>10049</v>
      </c>
      <c r="P7640" t="s">
        <v>18729</v>
      </c>
    </row>
    <row r="7641" spans="1:16" x14ac:dyDescent="0.35">
      <c r="A7641" t="s">
        <v>56</v>
      </c>
      <c r="B7641" t="s">
        <v>57</v>
      </c>
      <c r="C7641" t="s">
        <v>58</v>
      </c>
      <c r="D7641" t="s">
        <v>59</v>
      </c>
      <c r="E7641" s="1">
        <v>43955.722222222219</v>
      </c>
      <c r="F7641" s="2">
        <v>43962</v>
      </c>
      <c r="G7641" s="2">
        <v>44327</v>
      </c>
      <c r="H7641" t="s">
        <v>60</v>
      </c>
      <c r="I7641" t="s">
        <v>61</v>
      </c>
      <c r="K7641" t="s">
        <v>62</v>
      </c>
      <c r="L7641" t="s">
        <v>63</v>
      </c>
      <c r="M7641" t="s">
        <v>24</v>
      </c>
      <c r="N7641" t="s">
        <v>64</v>
      </c>
      <c r="O7641">
        <v>691265</v>
      </c>
      <c r="P7641" t="s">
        <v>65</v>
      </c>
    </row>
    <row r="7642" spans="1:16" x14ac:dyDescent="0.35">
      <c r="A7642" t="s">
        <v>16</v>
      </c>
      <c r="B7642" t="s">
        <v>17</v>
      </c>
      <c r="C7642" t="s">
        <v>18735</v>
      </c>
      <c r="D7642" t="s">
        <v>36</v>
      </c>
      <c r="E7642" s="1">
        <v>44630.418749999997</v>
      </c>
      <c r="F7642" s="2">
        <v>44540</v>
      </c>
      <c r="G7642" s="2">
        <v>44926</v>
      </c>
      <c r="H7642" t="s">
        <v>159</v>
      </c>
      <c r="I7642" t="s">
        <v>160</v>
      </c>
      <c r="K7642" t="s">
        <v>16871</v>
      </c>
      <c r="L7642" t="s">
        <v>16872</v>
      </c>
      <c r="M7642" t="s">
        <v>24</v>
      </c>
      <c r="N7642" t="s">
        <v>25</v>
      </c>
      <c r="O7642">
        <v>358936</v>
      </c>
      <c r="P7642" t="s">
        <v>18736</v>
      </c>
    </row>
    <row r="7643" spans="1:16" x14ac:dyDescent="0.35">
      <c r="A7643" t="s">
        <v>16</v>
      </c>
      <c r="B7643" t="s">
        <v>43</v>
      </c>
      <c r="C7643" t="s">
        <v>24681</v>
      </c>
      <c r="D7643" t="s">
        <v>59</v>
      </c>
      <c r="E7643" s="1">
        <v>43816.59097222222</v>
      </c>
      <c r="F7643" s="2">
        <v>43831</v>
      </c>
      <c r="G7643" s="2">
        <v>44934</v>
      </c>
      <c r="H7643" t="s">
        <v>11080</v>
      </c>
      <c r="I7643" t="s">
        <v>11081</v>
      </c>
      <c r="K7643" t="s">
        <v>735</v>
      </c>
      <c r="L7643" t="s">
        <v>736</v>
      </c>
      <c r="M7643" t="s">
        <v>24</v>
      </c>
      <c r="N7643" t="s">
        <v>24512</v>
      </c>
      <c r="O7643">
        <v>778441</v>
      </c>
      <c r="P7643" t="s">
        <v>24682</v>
      </c>
    </row>
    <row r="7644" spans="1:16" x14ac:dyDescent="0.35">
      <c r="A7644" t="s">
        <v>16</v>
      </c>
      <c r="B7644" t="s">
        <v>27</v>
      </c>
      <c r="C7644" t="s">
        <v>19206</v>
      </c>
      <c r="D7644" t="s">
        <v>19</v>
      </c>
      <c r="E7644" s="1">
        <v>44707.343055555553</v>
      </c>
      <c r="F7644" s="2">
        <v>44691</v>
      </c>
      <c r="G7644" s="2">
        <v>48344</v>
      </c>
      <c r="H7644" t="s">
        <v>765</v>
      </c>
      <c r="I7644" t="s">
        <v>766</v>
      </c>
      <c r="K7644" t="s">
        <v>19207</v>
      </c>
      <c r="L7644" t="s">
        <v>19208</v>
      </c>
      <c r="M7644" t="s">
        <v>24</v>
      </c>
      <c r="N7644" t="s">
        <v>25</v>
      </c>
      <c r="P7644" t="s">
        <v>19209</v>
      </c>
    </row>
    <row r="7645" spans="1:16" x14ac:dyDescent="0.35">
      <c r="A7645" t="s">
        <v>56</v>
      </c>
      <c r="B7645" t="s">
        <v>57</v>
      </c>
      <c r="C7645" t="s">
        <v>58</v>
      </c>
      <c r="D7645" t="s">
        <v>59</v>
      </c>
      <c r="E7645" s="1">
        <v>43955.722222222219</v>
      </c>
      <c r="F7645" s="2">
        <v>43962</v>
      </c>
      <c r="G7645" s="2">
        <v>44327</v>
      </c>
      <c r="H7645" t="s">
        <v>60</v>
      </c>
      <c r="I7645" t="s">
        <v>61</v>
      </c>
      <c r="K7645" t="s">
        <v>62</v>
      </c>
      <c r="L7645" t="s">
        <v>63</v>
      </c>
      <c r="M7645" t="s">
        <v>24</v>
      </c>
      <c r="N7645" t="s">
        <v>64</v>
      </c>
      <c r="O7645">
        <v>357201</v>
      </c>
      <c r="P7645" t="s">
        <v>65</v>
      </c>
    </row>
    <row r="7646" spans="1:16" x14ac:dyDescent="0.35">
      <c r="A7646" t="s">
        <v>16</v>
      </c>
      <c r="B7646" t="s">
        <v>17</v>
      </c>
      <c r="C7646" t="s">
        <v>19214</v>
      </c>
      <c r="D7646" t="s">
        <v>19</v>
      </c>
      <c r="E7646" s="1">
        <v>44119.657638888886</v>
      </c>
      <c r="F7646" s="2">
        <v>44136</v>
      </c>
      <c r="G7646" s="2">
        <v>44316</v>
      </c>
      <c r="H7646" t="s">
        <v>316</v>
      </c>
      <c r="I7646" t="s">
        <v>317</v>
      </c>
      <c r="K7646" t="s">
        <v>19215</v>
      </c>
      <c r="L7646" t="s">
        <v>19216</v>
      </c>
      <c r="M7646" t="s">
        <v>24</v>
      </c>
      <c r="N7646" t="s">
        <v>41</v>
      </c>
      <c r="P7646" t="s">
        <v>320</v>
      </c>
    </row>
    <row r="7647" spans="1:16" x14ac:dyDescent="0.35">
      <c r="A7647" t="s">
        <v>16</v>
      </c>
      <c r="B7647" t="s">
        <v>43</v>
      </c>
      <c r="C7647" t="s">
        <v>19221</v>
      </c>
      <c r="D7647" t="s">
        <v>36</v>
      </c>
      <c r="E7647" s="1">
        <v>43622.452777777777</v>
      </c>
      <c r="F7647" s="2">
        <v>43522</v>
      </c>
      <c r="G7647" s="2">
        <v>43646</v>
      </c>
      <c r="H7647" t="s">
        <v>957</v>
      </c>
      <c r="I7647" t="s">
        <v>958</v>
      </c>
      <c r="K7647" t="s">
        <v>19222</v>
      </c>
      <c r="L7647" t="s">
        <v>19223</v>
      </c>
      <c r="M7647" t="s">
        <v>24</v>
      </c>
      <c r="N7647" t="s">
        <v>25</v>
      </c>
      <c r="O7647">
        <v>2140037974</v>
      </c>
      <c r="P7647" t="s">
        <v>19224</v>
      </c>
    </row>
    <row r="7648" spans="1:16" x14ac:dyDescent="0.35">
      <c r="A7648" t="s">
        <v>16</v>
      </c>
      <c r="B7648" t="s">
        <v>17</v>
      </c>
      <c r="C7648" t="s">
        <v>15891</v>
      </c>
      <c r="D7648" t="s">
        <v>19</v>
      </c>
      <c r="E7648" s="1">
        <v>44580.731944444444</v>
      </c>
      <c r="F7648" s="2">
        <v>44593</v>
      </c>
      <c r="G7648" s="2">
        <v>44957</v>
      </c>
      <c r="H7648" t="s">
        <v>316</v>
      </c>
      <c r="I7648" t="s">
        <v>317</v>
      </c>
      <c r="K7648" t="s">
        <v>2722</v>
      </c>
      <c r="L7648" t="s">
        <v>2723</v>
      </c>
      <c r="M7648" t="s">
        <v>24</v>
      </c>
      <c r="N7648" t="s">
        <v>25</v>
      </c>
      <c r="P7648" t="s">
        <v>15892</v>
      </c>
    </row>
    <row r="7649" spans="1:16" x14ac:dyDescent="0.35">
      <c r="A7649" t="s">
        <v>16</v>
      </c>
      <c r="B7649" t="s">
        <v>34</v>
      </c>
      <c r="C7649" t="s">
        <v>15894</v>
      </c>
      <c r="D7649" t="s">
        <v>105</v>
      </c>
      <c r="E7649" s="1">
        <v>43861.602777777778</v>
      </c>
      <c r="F7649" s="2">
        <v>43739</v>
      </c>
      <c r="G7649" s="2">
        <v>44469</v>
      </c>
      <c r="H7649" t="s">
        <v>75</v>
      </c>
      <c r="I7649" t="s">
        <v>76</v>
      </c>
      <c r="K7649" t="s">
        <v>15895</v>
      </c>
      <c r="L7649" t="s">
        <v>15896</v>
      </c>
      <c r="M7649" t="s">
        <v>24</v>
      </c>
      <c r="N7649" t="s">
        <v>25</v>
      </c>
      <c r="O7649">
        <v>94262</v>
      </c>
      <c r="P7649" t="s">
        <v>15897</v>
      </c>
    </row>
    <row r="7650" spans="1:16" x14ac:dyDescent="0.35">
      <c r="A7650" t="s">
        <v>16</v>
      </c>
      <c r="B7650" t="s">
        <v>43</v>
      </c>
      <c r="C7650" t="s">
        <v>15902</v>
      </c>
      <c r="D7650" t="s">
        <v>36</v>
      </c>
      <c r="E7650" s="1">
        <v>44711.415972222225</v>
      </c>
      <c r="F7650" s="2">
        <v>44671</v>
      </c>
      <c r="G7650" s="2">
        <v>44824</v>
      </c>
      <c r="H7650" t="s">
        <v>440</v>
      </c>
      <c r="I7650" t="s">
        <v>454</v>
      </c>
      <c r="J7650" t="s">
        <v>441</v>
      </c>
      <c r="K7650" t="s">
        <v>13011</v>
      </c>
      <c r="L7650" t="s">
        <v>13012</v>
      </c>
      <c r="M7650" t="s">
        <v>24</v>
      </c>
      <c r="N7650" t="s">
        <v>25</v>
      </c>
      <c r="O7650">
        <v>358384</v>
      </c>
      <c r="P7650" t="s">
        <v>15903</v>
      </c>
    </row>
    <row r="7651" spans="1:16" x14ac:dyDescent="0.35">
      <c r="A7651" t="s">
        <v>16</v>
      </c>
      <c r="B7651" t="s">
        <v>17</v>
      </c>
      <c r="C7651" t="s">
        <v>15904</v>
      </c>
      <c r="D7651" t="s">
        <v>105</v>
      </c>
      <c r="E7651" s="1">
        <v>44355.574305555558</v>
      </c>
      <c r="F7651" s="2">
        <v>44380</v>
      </c>
      <c r="G7651" s="2">
        <v>44463</v>
      </c>
      <c r="H7651" t="s">
        <v>1853</v>
      </c>
      <c r="I7651" t="s">
        <v>1854</v>
      </c>
      <c r="K7651" t="s">
        <v>6458</v>
      </c>
      <c r="L7651" t="s">
        <v>6459</v>
      </c>
      <c r="M7651" t="s">
        <v>24</v>
      </c>
      <c r="N7651" t="s">
        <v>25</v>
      </c>
      <c r="O7651">
        <v>94255</v>
      </c>
      <c r="P7651" t="s">
        <v>15905</v>
      </c>
    </row>
    <row r="7652" spans="1:16" x14ac:dyDescent="0.35">
      <c r="A7652" t="s">
        <v>56</v>
      </c>
      <c r="B7652" t="s">
        <v>1394</v>
      </c>
      <c r="C7652" t="s">
        <v>24638</v>
      </c>
      <c r="D7652" t="s">
        <v>59</v>
      </c>
      <c r="E7652" s="1">
        <v>44124.627083333333</v>
      </c>
      <c r="F7652" s="2">
        <v>44089</v>
      </c>
      <c r="G7652" s="2">
        <v>44196</v>
      </c>
      <c r="H7652" t="s">
        <v>1731</v>
      </c>
      <c r="I7652" t="s">
        <v>1732</v>
      </c>
      <c r="K7652" t="s">
        <v>1733</v>
      </c>
      <c r="L7652" t="s">
        <v>1734</v>
      </c>
      <c r="M7652" t="s">
        <v>24</v>
      </c>
      <c r="N7652" t="s">
        <v>24512</v>
      </c>
      <c r="O7652">
        <v>780209</v>
      </c>
      <c r="P7652" t="s">
        <v>24639</v>
      </c>
    </row>
    <row r="7653" spans="1:16" x14ac:dyDescent="0.35">
      <c r="A7653" t="s">
        <v>16</v>
      </c>
      <c r="B7653" t="s">
        <v>43</v>
      </c>
      <c r="C7653" t="s">
        <v>15949</v>
      </c>
      <c r="D7653" t="s">
        <v>19</v>
      </c>
      <c r="E7653" s="1">
        <v>44180.743055555555</v>
      </c>
      <c r="F7653" s="2">
        <v>43908</v>
      </c>
      <c r="G7653" s="2">
        <v>44638</v>
      </c>
      <c r="H7653" t="s">
        <v>231</v>
      </c>
      <c r="I7653" t="s">
        <v>213</v>
      </c>
      <c r="J7653" t="s">
        <v>232</v>
      </c>
      <c r="K7653" t="s">
        <v>152</v>
      </c>
      <c r="L7653" t="s">
        <v>153</v>
      </c>
      <c r="M7653" t="s">
        <v>24</v>
      </c>
      <c r="N7653" t="s">
        <v>25</v>
      </c>
      <c r="P7653" t="s">
        <v>15950</v>
      </c>
    </row>
    <row r="7654" spans="1:16" x14ac:dyDescent="0.35">
      <c r="A7654" t="s">
        <v>16</v>
      </c>
      <c r="B7654" t="s">
        <v>43</v>
      </c>
      <c r="C7654" t="s">
        <v>15951</v>
      </c>
      <c r="D7654" t="s">
        <v>19</v>
      </c>
      <c r="E7654" s="1">
        <v>43481.71875</v>
      </c>
      <c r="F7654" s="2">
        <v>43481</v>
      </c>
      <c r="G7654" s="2">
        <v>43632</v>
      </c>
      <c r="H7654" t="s">
        <v>611</v>
      </c>
      <c r="I7654" t="s">
        <v>612</v>
      </c>
      <c r="K7654" t="s">
        <v>6721</v>
      </c>
      <c r="L7654" t="s">
        <v>6722</v>
      </c>
      <c r="M7654" t="s">
        <v>24</v>
      </c>
      <c r="N7654" t="s">
        <v>25</v>
      </c>
      <c r="P7654" t="s">
        <v>15952</v>
      </c>
    </row>
    <row r="7655" spans="1:16" x14ac:dyDescent="0.35">
      <c r="A7655" t="s">
        <v>16</v>
      </c>
      <c r="B7655" t="s">
        <v>17</v>
      </c>
      <c r="C7655" t="s">
        <v>15954</v>
      </c>
      <c r="D7655" t="s">
        <v>19</v>
      </c>
      <c r="E7655" s="1">
        <v>44096.390277777777</v>
      </c>
      <c r="F7655" s="2">
        <v>44114</v>
      </c>
      <c r="G7655" s="2">
        <v>47766</v>
      </c>
      <c r="H7655" t="s">
        <v>99</v>
      </c>
      <c r="I7655" t="s">
        <v>100</v>
      </c>
      <c r="K7655" t="s">
        <v>15955</v>
      </c>
      <c r="L7655" t="s">
        <v>15956</v>
      </c>
      <c r="M7655" t="s">
        <v>24</v>
      </c>
      <c r="N7655" t="s">
        <v>25</v>
      </c>
      <c r="P7655" t="s">
        <v>103</v>
      </c>
    </row>
    <row r="7656" spans="1:16" x14ac:dyDescent="0.35">
      <c r="A7656" t="s">
        <v>16</v>
      </c>
      <c r="B7656" t="s">
        <v>17</v>
      </c>
      <c r="C7656" t="s">
        <v>15960</v>
      </c>
      <c r="D7656" t="s">
        <v>19</v>
      </c>
      <c r="E7656" s="1">
        <v>44372.386111111111</v>
      </c>
      <c r="F7656" s="2">
        <v>44377</v>
      </c>
      <c r="G7656" s="2">
        <v>46203</v>
      </c>
      <c r="H7656" t="s">
        <v>99</v>
      </c>
      <c r="I7656" t="s">
        <v>100</v>
      </c>
      <c r="K7656" t="s">
        <v>15961</v>
      </c>
      <c r="L7656" t="s">
        <v>15962</v>
      </c>
      <c r="M7656" t="s">
        <v>24</v>
      </c>
      <c r="N7656" t="s">
        <v>25</v>
      </c>
      <c r="P7656" t="s">
        <v>427</v>
      </c>
    </row>
    <row r="7657" spans="1:16" x14ac:dyDescent="0.35">
      <c r="A7657" t="s">
        <v>16</v>
      </c>
      <c r="B7657" t="s">
        <v>27</v>
      </c>
      <c r="C7657" t="s">
        <v>15957</v>
      </c>
      <c r="D7657" t="s">
        <v>19</v>
      </c>
      <c r="E7657" s="1">
        <v>44146.633333333331</v>
      </c>
      <c r="F7657" s="2">
        <v>44146</v>
      </c>
      <c r="G7657" s="2">
        <v>47798</v>
      </c>
      <c r="H7657" t="s">
        <v>29</v>
      </c>
      <c r="I7657" t="s">
        <v>30</v>
      </c>
      <c r="K7657" t="s">
        <v>15958</v>
      </c>
      <c r="L7657" t="s">
        <v>15959</v>
      </c>
      <c r="M7657" t="s">
        <v>24</v>
      </c>
      <c r="N7657" t="s">
        <v>25</v>
      </c>
      <c r="P7657" t="s">
        <v>33</v>
      </c>
    </row>
    <row r="7658" spans="1:16" x14ac:dyDescent="0.35">
      <c r="A7658" t="s">
        <v>16</v>
      </c>
      <c r="B7658" t="s">
        <v>27</v>
      </c>
      <c r="C7658" t="s">
        <v>15966</v>
      </c>
      <c r="D7658" t="s">
        <v>19</v>
      </c>
      <c r="E7658" s="1">
        <v>44382.627083333333</v>
      </c>
      <c r="F7658" s="2">
        <v>44378</v>
      </c>
      <c r="G7658" s="2">
        <v>48030</v>
      </c>
      <c r="H7658" t="s">
        <v>29</v>
      </c>
      <c r="I7658" t="s">
        <v>30</v>
      </c>
      <c r="K7658" t="s">
        <v>3451</v>
      </c>
      <c r="L7658" t="s">
        <v>3452</v>
      </c>
      <c r="M7658" t="s">
        <v>24</v>
      </c>
      <c r="N7658" t="s">
        <v>25</v>
      </c>
      <c r="P7658" t="s">
        <v>3064</v>
      </c>
    </row>
    <row r="7659" spans="1:16" x14ac:dyDescent="0.35">
      <c r="A7659" t="s">
        <v>16</v>
      </c>
      <c r="B7659" t="s">
        <v>24517</v>
      </c>
      <c r="C7659" t="s">
        <v>24526</v>
      </c>
      <c r="D7659" t="s">
        <v>59</v>
      </c>
      <c r="E7659" s="1">
        <v>43747.378472222219</v>
      </c>
      <c r="F7659" s="2">
        <v>43626</v>
      </c>
      <c r="G7659" s="2">
        <v>44357</v>
      </c>
      <c r="H7659" t="s">
        <v>11080</v>
      </c>
      <c r="I7659" t="s">
        <v>11081</v>
      </c>
      <c r="K7659" t="s">
        <v>24527</v>
      </c>
      <c r="L7659" t="s">
        <v>24528</v>
      </c>
      <c r="M7659" t="s">
        <v>24</v>
      </c>
      <c r="N7659" t="s">
        <v>24512</v>
      </c>
      <c r="O7659">
        <v>358719</v>
      </c>
      <c r="P7659" t="s">
        <v>24529</v>
      </c>
    </row>
    <row r="7660" spans="1:16" x14ac:dyDescent="0.35">
      <c r="A7660" t="s">
        <v>16</v>
      </c>
      <c r="B7660" t="s">
        <v>27</v>
      </c>
      <c r="C7660" t="s">
        <v>15967</v>
      </c>
      <c r="D7660" t="s">
        <v>19</v>
      </c>
      <c r="E7660" s="1">
        <v>44524.668749999997</v>
      </c>
      <c r="F7660" s="2">
        <v>44524</v>
      </c>
      <c r="G7660" s="2">
        <v>48176</v>
      </c>
      <c r="H7660" t="s">
        <v>29</v>
      </c>
      <c r="I7660" t="s">
        <v>30</v>
      </c>
      <c r="K7660" t="s">
        <v>15968</v>
      </c>
      <c r="L7660" t="s">
        <v>15969</v>
      </c>
      <c r="M7660" t="s">
        <v>24</v>
      </c>
      <c r="N7660" t="s">
        <v>25</v>
      </c>
      <c r="P7660" t="s">
        <v>4876</v>
      </c>
    </row>
    <row r="7661" spans="1:16" x14ac:dyDescent="0.35">
      <c r="A7661" t="s">
        <v>56</v>
      </c>
      <c r="B7661" t="s">
        <v>66</v>
      </c>
      <c r="C7661" t="s">
        <v>347</v>
      </c>
      <c r="D7661" t="s">
        <v>59</v>
      </c>
      <c r="E7661" s="1">
        <v>44721.356944444444</v>
      </c>
      <c r="F7661" s="2">
        <v>44656</v>
      </c>
      <c r="G7661" s="2">
        <v>45021</v>
      </c>
      <c r="H7661" t="s">
        <v>348</v>
      </c>
      <c r="I7661" t="s">
        <v>349</v>
      </c>
      <c r="K7661" t="s">
        <v>350</v>
      </c>
      <c r="L7661" t="s">
        <v>351</v>
      </c>
      <c r="M7661" t="s">
        <v>24</v>
      </c>
      <c r="N7661" t="s">
        <v>64</v>
      </c>
      <c r="O7661">
        <v>602834</v>
      </c>
      <c r="P7661" t="s">
        <v>352</v>
      </c>
    </row>
    <row r="7662" spans="1:16" x14ac:dyDescent="0.35">
      <c r="A7662" t="s">
        <v>16</v>
      </c>
      <c r="B7662" t="s">
        <v>43</v>
      </c>
      <c r="C7662" t="s">
        <v>9135</v>
      </c>
      <c r="D7662" t="s">
        <v>105</v>
      </c>
      <c r="E7662" s="1">
        <v>44120.397916666669</v>
      </c>
      <c r="F7662" s="2">
        <v>44120</v>
      </c>
      <c r="G7662" s="2">
        <v>44920</v>
      </c>
      <c r="H7662" t="s">
        <v>3010</v>
      </c>
      <c r="I7662" t="s">
        <v>3011</v>
      </c>
      <c r="K7662" t="s">
        <v>9136</v>
      </c>
      <c r="L7662" t="s">
        <v>9137</v>
      </c>
      <c r="M7662" t="s">
        <v>24</v>
      </c>
      <c r="N7662" t="s">
        <v>25</v>
      </c>
      <c r="O7662">
        <v>2140041883</v>
      </c>
      <c r="P7662" t="s">
        <v>3004</v>
      </c>
    </row>
    <row r="7663" spans="1:16" x14ac:dyDescent="0.35">
      <c r="A7663" t="s">
        <v>56</v>
      </c>
      <c r="B7663" t="s">
        <v>3751</v>
      </c>
      <c r="C7663" t="s">
        <v>24591</v>
      </c>
      <c r="D7663" t="s">
        <v>59</v>
      </c>
      <c r="E7663" s="1">
        <v>43889.362500000003</v>
      </c>
      <c r="F7663" s="2">
        <v>43862</v>
      </c>
      <c r="G7663" s="2">
        <v>44228</v>
      </c>
      <c r="H7663" t="s">
        <v>943</v>
      </c>
      <c r="I7663" t="s">
        <v>944</v>
      </c>
      <c r="K7663" t="s">
        <v>24592</v>
      </c>
      <c r="L7663" t="s">
        <v>24593</v>
      </c>
      <c r="M7663" t="s">
        <v>24</v>
      </c>
      <c r="N7663" t="s">
        <v>24512</v>
      </c>
      <c r="O7663">
        <v>779545</v>
      </c>
      <c r="P7663" t="s">
        <v>24594</v>
      </c>
    </row>
    <row r="7664" spans="1:16" x14ac:dyDescent="0.35">
      <c r="A7664" t="s">
        <v>56</v>
      </c>
      <c r="B7664" t="s">
        <v>57</v>
      </c>
      <c r="C7664" t="s">
        <v>58</v>
      </c>
      <c r="D7664" t="s">
        <v>59</v>
      </c>
      <c r="E7664" s="1">
        <v>43955.722222222219</v>
      </c>
      <c r="F7664" s="2">
        <v>43962</v>
      </c>
      <c r="G7664" s="2">
        <v>44327</v>
      </c>
      <c r="H7664" t="s">
        <v>60</v>
      </c>
      <c r="I7664" t="s">
        <v>61</v>
      </c>
      <c r="K7664" t="s">
        <v>62</v>
      </c>
      <c r="L7664" t="s">
        <v>63</v>
      </c>
      <c r="M7664" t="s">
        <v>24</v>
      </c>
      <c r="N7664" t="s">
        <v>64</v>
      </c>
      <c r="O7664">
        <v>357158</v>
      </c>
      <c r="P7664" t="s">
        <v>65</v>
      </c>
    </row>
    <row r="7665" spans="1:16" x14ac:dyDescent="0.35">
      <c r="A7665" t="s">
        <v>16</v>
      </c>
      <c r="B7665" t="s">
        <v>17</v>
      </c>
      <c r="C7665" t="s">
        <v>15974</v>
      </c>
      <c r="D7665" t="s">
        <v>19</v>
      </c>
      <c r="E7665" s="1">
        <v>44096.582638888889</v>
      </c>
      <c r="F7665" s="2">
        <v>44114</v>
      </c>
      <c r="G7665" s="2">
        <v>47766</v>
      </c>
      <c r="H7665" t="s">
        <v>99</v>
      </c>
      <c r="I7665" t="s">
        <v>100</v>
      </c>
      <c r="K7665" t="s">
        <v>15975</v>
      </c>
      <c r="L7665" t="s">
        <v>15976</v>
      </c>
      <c r="M7665" t="s">
        <v>24</v>
      </c>
      <c r="N7665" t="s">
        <v>25</v>
      </c>
      <c r="P7665" t="s">
        <v>103</v>
      </c>
    </row>
    <row r="7666" spans="1:16" x14ac:dyDescent="0.35">
      <c r="A7666" t="s">
        <v>16</v>
      </c>
      <c r="B7666" t="s">
        <v>17</v>
      </c>
      <c r="C7666" t="s">
        <v>15971</v>
      </c>
      <c r="D7666" t="s">
        <v>19</v>
      </c>
      <c r="E7666" s="1">
        <v>44095.675694444442</v>
      </c>
      <c r="F7666" s="2">
        <v>44114</v>
      </c>
      <c r="G7666" s="2">
        <v>47766</v>
      </c>
      <c r="H7666" t="s">
        <v>99</v>
      </c>
      <c r="I7666" t="s">
        <v>100</v>
      </c>
      <c r="K7666" t="s">
        <v>15972</v>
      </c>
      <c r="L7666" t="s">
        <v>15973</v>
      </c>
      <c r="M7666" t="s">
        <v>24</v>
      </c>
      <c r="N7666" t="s">
        <v>25</v>
      </c>
      <c r="P7666" t="s">
        <v>2934</v>
      </c>
    </row>
    <row r="7667" spans="1:16" x14ac:dyDescent="0.35">
      <c r="A7667" t="s">
        <v>16</v>
      </c>
      <c r="B7667" t="s">
        <v>17</v>
      </c>
      <c r="C7667" t="s">
        <v>15977</v>
      </c>
      <c r="D7667" t="s">
        <v>36</v>
      </c>
      <c r="E7667" s="1">
        <v>43956.743055555555</v>
      </c>
      <c r="F7667" s="2">
        <v>43952</v>
      </c>
      <c r="G7667" s="2">
        <v>44489</v>
      </c>
      <c r="H7667" t="s">
        <v>159</v>
      </c>
      <c r="I7667" t="s">
        <v>160</v>
      </c>
      <c r="K7667" t="s">
        <v>15978</v>
      </c>
      <c r="L7667" t="s">
        <v>15979</v>
      </c>
      <c r="M7667" t="s">
        <v>24</v>
      </c>
      <c r="N7667" t="s">
        <v>25</v>
      </c>
      <c r="O7667">
        <v>356113</v>
      </c>
      <c r="P7667" t="s">
        <v>1193</v>
      </c>
    </row>
    <row r="7668" spans="1:16" x14ac:dyDescent="0.35">
      <c r="A7668" t="s">
        <v>16</v>
      </c>
      <c r="B7668" t="s">
        <v>43</v>
      </c>
      <c r="C7668" t="s">
        <v>15980</v>
      </c>
      <c r="D7668" t="s">
        <v>36</v>
      </c>
      <c r="E7668" s="1">
        <v>43742.649305555555</v>
      </c>
      <c r="F7668" s="2">
        <v>43720</v>
      </c>
      <c r="G7668" s="2">
        <v>44085</v>
      </c>
      <c r="H7668" t="s">
        <v>51</v>
      </c>
      <c r="I7668" t="s">
        <v>52</v>
      </c>
      <c r="K7668" t="s">
        <v>15981</v>
      </c>
      <c r="L7668" t="s">
        <v>15982</v>
      </c>
      <c r="M7668" t="s">
        <v>24</v>
      </c>
      <c r="N7668" t="s">
        <v>25</v>
      </c>
      <c r="O7668">
        <v>2140038017</v>
      </c>
      <c r="P7668" t="s">
        <v>55</v>
      </c>
    </row>
    <row r="7669" spans="1:16" x14ac:dyDescent="0.35">
      <c r="A7669" t="s">
        <v>56</v>
      </c>
      <c r="B7669" t="s">
        <v>57</v>
      </c>
      <c r="C7669" t="s">
        <v>58</v>
      </c>
      <c r="D7669" t="s">
        <v>59</v>
      </c>
      <c r="E7669" s="1">
        <v>43955.722222222219</v>
      </c>
      <c r="F7669" s="2">
        <v>43962</v>
      </c>
      <c r="G7669" s="2">
        <v>44327</v>
      </c>
      <c r="H7669" t="s">
        <v>60</v>
      </c>
      <c r="I7669" t="s">
        <v>61</v>
      </c>
      <c r="K7669" t="s">
        <v>62</v>
      </c>
      <c r="L7669" t="s">
        <v>63</v>
      </c>
      <c r="M7669" t="s">
        <v>24</v>
      </c>
      <c r="N7669" t="s">
        <v>64</v>
      </c>
      <c r="O7669">
        <v>708685</v>
      </c>
      <c r="P7669" t="s">
        <v>65</v>
      </c>
    </row>
    <row r="7670" spans="1:16" x14ac:dyDescent="0.35">
      <c r="A7670" t="s">
        <v>16</v>
      </c>
      <c r="B7670" t="s">
        <v>27</v>
      </c>
      <c r="C7670" t="s">
        <v>16213</v>
      </c>
      <c r="D7670" t="s">
        <v>19</v>
      </c>
      <c r="E7670" s="1">
        <v>44090.379861111112</v>
      </c>
      <c r="F7670" s="2">
        <v>44090</v>
      </c>
      <c r="G7670" s="2">
        <v>47742</v>
      </c>
      <c r="H7670" t="s">
        <v>29</v>
      </c>
      <c r="I7670" t="s">
        <v>30</v>
      </c>
      <c r="K7670" t="s">
        <v>16214</v>
      </c>
      <c r="L7670" t="s">
        <v>16215</v>
      </c>
      <c r="M7670" t="s">
        <v>24</v>
      </c>
      <c r="N7670" t="s">
        <v>25</v>
      </c>
      <c r="P7670" t="s">
        <v>1751</v>
      </c>
    </row>
    <row r="7671" spans="1:16" x14ac:dyDescent="0.35">
      <c r="A7671" t="s">
        <v>16</v>
      </c>
      <c r="B7671" t="s">
        <v>17</v>
      </c>
      <c r="C7671" t="s">
        <v>16216</v>
      </c>
      <c r="D7671" t="s">
        <v>19</v>
      </c>
      <c r="E7671" s="1">
        <v>44096.586111111108</v>
      </c>
      <c r="F7671" s="2">
        <v>44114</v>
      </c>
      <c r="G7671" s="2">
        <v>47766</v>
      </c>
      <c r="H7671" t="s">
        <v>99</v>
      </c>
      <c r="I7671" t="s">
        <v>100</v>
      </c>
      <c r="K7671" t="s">
        <v>16217</v>
      </c>
      <c r="L7671" t="s">
        <v>16218</v>
      </c>
      <c r="M7671" t="s">
        <v>24</v>
      </c>
      <c r="N7671" t="s">
        <v>25</v>
      </c>
      <c r="P7671" t="s">
        <v>103</v>
      </c>
    </row>
    <row r="7672" spans="1:16" x14ac:dyDescent="0.35">
      <c r="A7672" t="s">
        <v>56</v>
      </c>
      <c r="B7672" t="s">
        <v>57</v>
      </c>
      <c r="C7672" t="s">
        <v>58</v>
      </c>
      <c r="D7672" t="s">
        <v>59</v>
      </c>
      <c r="E7672" s="1">
        <v>43955.722222222219</v>
      </c>
      <c r="F7672" s="2">
        <v>43962</v>
      </c>
      <c r="G7672" s="2">
        <v>44327</v>
      </c>
      <c r="H7672" t="s">
        <v>60</v>
      </c>
      <c r="I7672" t="s">
        <v>61</v>
      </c>
      <c r="K7672" t="s">
        <v>62</v>
      </c>
      <c r="L7672" t="s">
        <v>63</v>
      </c>
      <c r="M7672" t="s">
        <v>24</v>
      </c>
      <c r="N7672" t="s">
        <v>64</v>
      </c>
      <c r="O7672">
        <v>780209</v>
      </c>
      <c r="P7672" t="s">
        <v>65</v>
      </c>
    </row>
    <row r="7673" spans="1:16" x14ac:dyDescent="0.35">
      <c r="A7673" t="s">
        <v>16</v>
      </c>
      <c r="B7673" t="s">
        <v>43</v>
      </c>
      <c r="C7673" t="s">
        <v>2399</v>
      </c>
      <c r="D7673" t="s">
        <v>59</v>
      </c>
      <c r="E7673" s="1">
        <v>44333.510416666664</v>
      </c>
      <c r="F7673" s="2">
        <v>44333</v>
      </c>
      <c r="G7673" s="2">
        <v>45078</v>
      </c>
      <c r="H7673" t="s">
        <v>186</v>
      </c>
      <c r="I7673" t="s">
        <v>187</v>
      </c>
      <c r="K7673" t="s">
        <v>194</v>
      </c>
      <c r="L7673" t="s">
        <v>195</v>
      </c>
      <c r="M7673" t="s">
        <v>24</v>
      </c>
      <c r="N7673" t="s">
        <v>25</v>
      </c>
      <c r="O7673">
        <v>2140038023</v>
      </c>
      <c r="P7673" t="s">
        <v>2400</v>
      </c>
    </row>
    <row r="7674" spans="1:16" x14ac:dyDescent="0.35">
      <c r="A7674" t="s">
        <v>16</v>
      </c>
      <c r="B7674" t="s">
        <v>17</v>
      </c>
      <c r="C7674" t="s">
        <v>16471</v>
      </c>
      <c r="D7674" t="s">
        <v>36</v>
      </c>
      <c r="E7674" s="1">
        <v>43936.710416666669</v>
      </c>
      <c r="F7674" s="2">
        <v>43922</v>
      </c>
      <c r="G7674" s="2">
        <v>44196</v>
      </c>
      <c r="H7674" t="s">
        <v>51</v>
      </c>
      <c r="I7674" t="s">
        <v>52</v>
      </c>
      <c r="K7674" t="s">
        <v>3764</v>
      </c>
      <c r="L7674" t="s">
        <v>3765</v>
      </c>
      <c r="M7674" t="s">
        <v>24</v>
      </c>
      <c r="N7674" t="s">
        <v>41</v>
      </c>
      <c r="O7674">
        <v>2140038023</v>
      </c>
      <c r="P7674" t="s">
        <v>55</v>
      </c>
    </row>
    <row r="7675" spans="1:16" x14ac:dyDescent="0.35">
      <c r="A7675" t="s">
        <v>16</v>
      </c>
      <c r="B7675" t="s">
        <v>2066</v>
      </c>
      <c r="C7675" t="s">
        <v>16472</v>
      </c>
      <c r="D7675" t="s">
        <v>19</v>
      </c>
      <c r="E7675" s="1">
        <v>43476.38958333333</v>
      </c>
      <c r="F7675" s="2">
        <v>43500</v>
      </c>
      <c r="G7675" s="2">
        <v>43865</v>
      </c>
      <c r="H7675" t="s">
        <v>16473</v>
      </c>
      <c r="I7675" t="s">
        <v>16474</v>
      </c>
      <c r="K7675" t="s">
        <v>9812</v>
      </c>
      <c r="L7675" t="s">
        <v>9813</v>
      </c>
      <c r="M7675" t="s">
        <v>24</v>
      </c>
      <c r="N7675" t="s">
        <v>25</v>
      </c>
      <c r="P7675" t="s">
        <v>16475</v>
      </c>
    </row>
    <row r="7676" spans="1:16" x14ac:dyDescent="0.35">
      <c r="A7676" t="s">
        <v>16</v>
      </c>
      <c r="B7676" t="s">
        <v>43</v>
      </c>
      <c r="C7676" t="s">
        <v>16476</v>
      </c>
      <c r="D7676" t="s">
        <v>36</v>
      </c>
      <c r="E7676" s="1">
        <v>44144.736111111109</v>
      </c>
      <c r="F7676" s="2">
        <v>44117</v>
      </c>
      <c r="G7676" s="2">
        <v>44482</v>
      </c>
      <c r="H7676" t="s">
        <v>186</v>
      </c>
      <c r="I7676" t="s">
        <v>187</v>
      </c>
      <c r="K7676" t="s">
        <v>13256</v>
      </c>
      <c r="L7676" t="s">
        <v>13257</v>
      </c>
      <c r="M7676" t="s">
        <v>24</v>
      </c>
      <c r="N7676" t="s">
        <v>25</v>
      </c>
      <c r="O7676">
        <v>2140038017</v>
      </c>
      <c r="P7676" t="s">
        <v>190</v>
      </c>
    </row>
    <row r="7677" spans="1:16" x14ac:dyDescent="0.35">
      <c r="A7677" t="s">
        <v>16</v>
      </c>
      <c r="B7677" t="s">
        <v>164</v>
      </c>
      <c r="C7677" t="s">
        <v>16477</v>
      </c>
      <c r="D7677" t="s">
        <v>19</v>
      </c>
      <c r="E7677" s="1">
        <v>44543.450694444444</v>
      </c>
      <c r="F7677" s="2">
        <v>44377</v>
      </c>
      <c r="G7677" s="2">
        <v>48029</v>
      </c>
      <c r="H7677" t="s">
        <v>149</v>
      </c>
      <c r="I7677" t="s">
        <v>150</v>
      </c>
      <c r="J7677" t="s">
        <v>151</v>
      </c>
      <c r="K7677" t="s">
        <v>152</v>
      </c>
      <c r="L7677" t="s">
        <v>153</v>
      </c>
      <c r="M7677" t="s">
        <v>24</v>
      </c>
      <c r="N7677" t="s">
        <v>25</v>
      </c>
      <c r="P7677" t="s">
        <v>16478</v>
      </c>
    </row>
    <row r="7678" spans="1:16" x14ac:dyDescent="0.35">
      <c r="A7678" t="s">
        <v>16</v>
      </c>
      <c r="B7678" t="s">
        <v>27</v>
      </c>
      <c r="C7678" t="s">
        <v>16482</v>
      </c>
      <c r="D7678" t="s">
        <v>19</v>
      </c>
      <c r="E7678" s="1">
        <v>44019.536805555559</v>
      </c>
      <c r="F7678" s="2">
        <v>44019</v>
      </c>
      <c r="G7678" s="2">
        <v>47671</v>
      </c>
      <c r="H7678" t="s">
        <v>29</v>
      </c>
      <c r="I7678" t="s">
        <v>30</v>
      </c>
      <c r="K7678" t="s">
        <v>16483</v>
      </c>
      <c r="L7678" t="s">
        <v>16484</v>
      </c>
      <c r="M7678" t="s">
        <v>24</v>
      </c>
      <c r="N7678" t="s">
        <v>25</v>
      </c>
      <c r="P7678" t="s">
        <v>16485</v>
      </c>
    </row>
    <row r="7679" spans="1:16" x14ac:dyDescent="0.35">
      <c r="A7679" t="s">
        <v>16</v>
      </c>
      <c r="B7679" t="s">
        <v>17</v>
      </c>
      <c r="C7679" t="s">
        <v>24663</v>
      </c>
      <c r="D7679" t="s">
        <v>59</v>
      </c>
      <c r="E7679" s="1">
        <v>44236.765972222223</v>
      </c>
      <c r="F7679" s="2">
        <v>44214</v>
      </c>
      <c r="G7679" s="2">
        <v>45290</v>
      </c>
      <c r="H7679" t="s">
        <v>3835</v>
      </c>
      <c r="I7679" t="s">
        <v>3836</v>
      </c>
      <c r="K7679" t="s">
        <v>152</v>
      </c>
      <c r="L7679" t="s">
        <v>153</v>
      </c>
      <c r="M7679" t="s">
        <v>24</v>
      </c>
      <c r="N7679" t="s">
        <v>24512</v>
      </c>
      <c r="O7679">
        <v>800609</v>
      </c>
      <c r="P7679" t="s">
        <v>24664</v>
      </c>
    </row>
    <row r="7680" spans="1:16" x14ac:dyDescent="0.35">
      <c r="A7680" t="s">
        <v>16</v>
      </c>
      <c r="B7680" t="s">
        <v>164</v>
      </c>
      <c r="C7680" t="s">
        <v>16496</v>
      </c>
      <c r="D7680" t="s">
        <v>36</v>
      </c>
      <c r="E7680" s="1">
        <v>44540.37777777778</v>
      </c>
      <c r="F7680" s="2">
        <v>44539</v>
      </c>
      <c r="G7680" s="2">
        <v>44601</v>
      </c>
      <c r="H7680" t="s">
        <v>483</v>
      </c>
      <c r="I7680" t="s">
        <v>150</v>
      </c>
      <c r="J7680" t="s">
        <v>484</v>
      </c>
      <c r="K7680" t="s">
        <v>15676</v>
      </c>
      <c r="L7680" t="s">
        <v>15677</v>
      </c>
      <c r="M7680" t="s">
        <v>24</v>
      </c>
      <c r="N7680" t="s">
        <v>25</v>
      </c>
      <c r="O7680">
        <v>744404</v>
      </c>
      <c r="P7680" t="s">
        <v>16497</v>
      </c>
    </row>
    <row r="7681" spans="1:16" x14ac:dyDescent="0.35">
      <c r="A7681" t="s">
        <v>16</v>
      </c>
      <c r="B7681" t="s">
        <v>27</v>
      </c>
      <c r="C7681" t="s">
        <v>16498</v>
      </c>
      <c r="D7681" t="s">
        <v>19</v>
      </c>
      <c r="E7681" s="1">
        <v>44155.634027777778</v>
      </c>
      <c r="F7681" s="2">
        <v>44155</v>
      </c>
      <c r="G7681" s="2">
        <v>47807</v>
      </c>
      <c r="H7681" t="s">
        <v>29</v>
      </c>
      <c r="I7681" t="s">
        <v>30</v>
      </c>
      <c r="K7681" t="s">
        <v>16499</v>
      </c>
      <c r="L7681" t="s">
        <v>16500</v>
      </c>
      <c r="M7681" t="s">
        <v>24</v>
      </c>
      <c r="N7681" t="s">
        <v>25</v>
      </c>
      <c r="P7681" t="s">
        <v>7834</v>
      </c>
    </row>
    <row r="7682" spans="1:16" x14ac:dyDescent="0.35">
      <c r="A7682" t="s">
        <v>16</v>
      </c>
      <c r="B7682" t="s">
        <v>17</v>
      </c>
      <c r="C7682" t="s">
        <v>16501</v>
      </c>
      <c r="D7682" t="s">
        <v>36</v>
      </c>
      <c r="E7682" s="1">
        <v>44256.496527777781</v>
      </c>
      <c r="F7682" s="2">
        <v>44256</v>
      </c>
      <c r="G7682" s="2">
        <v>44806</v>
      </c>
      <c r="H7682" t="s">
        <v>704</v>
      </c>
      <c r="I7682" t="s">
        <v>705</v>
      </c>
      <c r="K7682" t="s">
        <v>16502</v>
      </c>
      <c r="L7682" t="s">
        <v>16503</v>
      </c>
      <c r="M7682" t="s">
        <v>24</v>
      </c>
      <c r="N7682" t="s">
        <v>25</v>
      </c>
      <c r="O7682">
        <v>2140038023</v>
      </c>
      <c r="P7682" t="s">
        <v>1084</v>
      </c>
    </row>
    <row r="7683" spans="1:16" x14ac:dyDescent="0.35">
      <c r="A7683" t="s">
        <v>16</v>
      </c>
      <c r="B7683" t="s">
        <v>27</v>
      </c>
      <c r="C7683" t="s">
        <v>16504</v>
      </c>
      <c r="D7683" t="s">
        <v>19</v>
      </c>
      <c r="E7683" s="1">
        <v>44706.591666666667</v>
      </c>
      <c r="F7683" s="2">
        <v>44671</v>
      </c>
      <c r="G7683" s="2">
        <v>48324</v>
      </c>
      <c r="H7683" t="s">
        <v>29</v>
      </c>
      <c r="I7683" t="s">
        <v>30</v>
      </c>
      <c r="K7683" t="s">
        <v>16505</v>
      </c>
      <c r="L7683" t="s">
        <v>16506</v>
      </c>
      <c r="M7683" t="s">
        <v>24</v>
      </c>
      <c r="N7683" t="s">
        <v>25</v>
      </c>
      <c r="P7683" t="s">
        <v>2255</v>
      </c>
    </row>
    <row r="7684" spans="1:16" x14ac:dyDescent="0.35">
      <c r="A7684" t="s">
        <v>16</v>
      </c>
      <c r="B7684" t="s">
        <v>17</v>
      </c>
      <c r="C7684" t="s">
        <v>16507</v>
      </c>
      <c r="D7684" t="s">
        <v>36</v>
      </c>
      <c r="E7684" s="1">
        <v>43868.627083333333</v>
      </c>
      <c r="F7684" s="2">
        <v>43773</v>
      </c>
      <c r="G7684" s="2">
        <v>44139</v>
      </c>
      <c r="H7684" t="s">
        <v>159</v>
      </c>
      <c r="I7684" t="s">
        <v>160</v>
      </c>
      <c r="K7684" t="s">
        <v>5388</v>
      </c>
      <c r="L7684" t="s">
        <v>5389</v>
      </c>
      <c r="M7684" t="s">
        <v>24</v>
      </c>
      <c r="N7684" t="s">
        <v>25</v>
      </c>
      <c r="O7684">
        <v>356113</v>
      </c>
      <c r="P7684" t="s">
        <v>163</v>
      </c>
    </row>
    <row r="7685" spans="1:16" x14ac:dyDescent="0.35">
      <c r="A7685" t="s">
        <v>16</v>
      </c>
      <c r="B7685" t="s">
        <v>17</v>
      </c>
      <c r="C7685" t="s">
        <v>16508</v>
      </c>
      <c r="D7685" t="s">
        <v>36</v>
      </c>
      <c r="E7685" s="1">
        <v>44174.414583333331</v>
      </c>
      <c r="F7685" s="2">
        <v>44136</v>
      </c>
      <c r="G7685" s="2">
        <v>44440</v>
      </c>
      <c r="H7685" t="s">
        <v>704</v>
      </c>
      <c r="I7685" t="s">
        <v>705</v>
      </c>
      <c r="K7685" t="s">
        <v>16509</v>
      </c>
      <c r="L7685" t="s">
        <v>16510</v>
      </c>
      <c r="M7685" t="s">
        <v>24</v>
      </c>
      <c r="N7685" t="s">
        <v>41</v>
      </c>
      <c r="O7685">
        <v>2140038023</v>
      </c>
      <c r="P7685" t="s">
        <v>708</v>
      </c>
    </row>
    <row r="7686" spans="1:16" x14ac:dyDescent="0.35">
      <c r="A7686" t="s">
        <v>56</v>
      </c>
      <c r="B7686" t="s">
        <v>57</v>
      </c>
      <c r="C7686" t="s">
        <v>58</v>
      </c>
      <c r="D7686" t="s">
        <v>59</v>
      </c>
      <c r="E7686" s="1">
        <v>43955.722222222219</v>
      </c>
      <c r="F7686" s="2">
        <v>43962</v>
      </c>
      <c r="G7686" s="2">
        <v>44327</v>
      </c>
      <c r="H7686" t="s">
        <v>60</v>
      </c>
      <c r="I7686" t="s">
        <v>61</v>
      </c>
      <c r="K7686" t="s">
        <v>62</v>
      </c>
      <c r="L7686" t="s">
        <v>63</v>
      </c>
      <c r="M7686" t="s">
        <v>24</v>
      </c>
      <c r="N7686" t="s">
        <v>64</v>
      </c>
      <c r="O7686">
        <v>691650</v>
      </c>
      <c r="P7686" t="s">
        <v>65</v>
      </c>
    </row>
    <row r="7687" spans="1:16" x14ac:dyDescent="0.35">
      <c r="A7687" t="s">
        <v>16</v>
      </c>
      <c r="B7687" t="s">
        <v>17</v>
      </c>
      <c r="C7687" t="s">
        <v>16511</v>
      </c>
      <c r="D7687" t="s">
        <v>36</v>
      </c>
      <c r="E7687" s="1">
        <v>44040.62222222222</v>
      </c>
      <c r="F7687" s="2">
        <v>44044</v>
      </c>
      <c r="G7687" s="2">
        <v>44196</v>
      </c>
      <c r="H7687" t="s">
        <v>3553</v>
      </c>
      <c r="I7687" t="s">
        <v>3554</v>
      </c>
      <c r="K7687" t="s">
        <v>16512</v>
      </c>
      <c r="L7687" t="s">
        <v>16513</v>
      </c>
      <c r="M7687" t="s">
        <v>24</v>
      </c>
      <c r="N7687" t="s">
        <v>25</v>
      </c>
      <c r="O7687">
        <v>354387</v>
      </c>
      <c r="P7687" t="s">
        <v>16514</v>
      </c>
    </row>
    <row r="7688" spans="1:16" x14ac:dyDescent="0.35">
      <c r="A7688" t="s">
        <v>139</v>
      </c>
      <c r="B7688" t="s">
        <v>738</v>
      </c>
      <c r="C7688" t="s">
        <v>16515</v>
      </c>
      <c r="D7688" t="s">
        <v>36</v>
      </c>
      <c r="E7688" s="1">
        <v>43495.581944444442</v>
      </c>
      <c r="F7688" s="2">
        <v>43466</v>
      </c>
      <c r="G7688" s="2">
        <v>44742</v>
      </c>
      <c r="H7688" t="s">
        <v>453</v>
      </c>
      <c r="I7688" t="s">
        <v>150</v>
      </c>
      <c r="J7688" t="s">
        <v>455</v>
      </c>
      <c r="K7688" t="s">
        <v>9535</v>
      </c>
      <c r="L7688" t="s">
        <v>9536</v>
      </c>
      <c r="M7688" t="s">
        <v>24</v>
      </c>
      <c r="N7688" t="s">
        <v>25</v>
      </c>
      <c r="O7688">
        <v>736123</v>
      </c>
      <c r="P7688" t="s">
        <v>16516</v>
      </c>
    </row>
    <row r="7689" spans="1:16" x14ac:dyDescent="0.35">
      <c r="A7689" t="s">
        <v>139</v>
      </c>
      <c r="B7689" t="s">
        <v>738</v>
      </c>
      <c r="C7689" t="s">
        <v>26668</v>
      </c>
      <c r="D7689" t="s">
        <v>19</v>
      </c>
      <c r="E7689" s="1">
        <v>44186.76458333333</v>
      </c>
      <c r="F7689" s="2">
        <v>44176</v>
      </c>
      <c r="G7689" s="2">
        <v>46002</v>
      </c>
      <c r="H7689" t="s">
        <v>18947</v>
      </c>
      <c r="I7689" t="s">
        <v>18948</v>
      </c>
      <c r="K7689" t="s">
        <v>4847</v>
      </c>
      <c r="L7689" t="s">
        <v>4848</v>
      </c>
      <c r="M7689" t="s">
        <v>24</v>
      </c>
      <c r="N7689" t="s">
        <v>24515</v>
      </c>
      <c r="P7689" t="s">
        <v>26669</v>
      </c>
    </row>
    <row r="7690" spans="1:16" x14ac:dyDescent="0.35">
      <c r="A7690" t="s">
        <v>139</v>
      </c>
      <c r="B7690" t="s">
        <v>258</v>
      </c>
      <c r="C7690" t="s">
        <v>17039</v>
      </c>
      <c r="D7690" t="s">
        <v>19</v>
      </c>
      <c r="E7690" s="1">
        <v>43651.72152777778</v>
      </c>
      <c r="F7690" s="2">
        <v>43649</v>
      </c>
      <c r="G7690" s="2">
        <v>44015</v>
      </c>
      <c r="H7690" t="s">
        <v>17040</v>
      </c>
      <c r="I7690" t="s">
        <v>17041</v>
      </c>
      <c r="K7690" t="s">
        <v>12192</v>
      </c>
      <c r="L7690" t="s">
        <v>12193</v>
      </c>
      <c r="M7690" t="s">
        <v>24</v>
      </c>
      <c r="N7690" t="s">
        <v>345</v>
      </c>
      <c r="P7690" t="s">
        <v>12194</v>
      </c>
    </row>
    <row r="7691" spans="1:16" x14ac:dyDescent="0.35">
      <c r="A7691" t="s">
        <v>56</v>
      </c>
      <c r="B7691" t="s">
        <v>339</v>
      </c>
      <c r="C7691" t="s">
        <v>7835</v>
      </c>
      <c r="D7691" t="s">
        <v>36</v>
      </c>
      <c r="E7691" s="1">
        <v>43696.738888888889</v>
      </c>
      <c r="F7691" s="2">
        <v>43709</v>
      </c>
      <c r="G7691" s="2">
        <v>43830</v>
      </c>
      <c r="H7691" t="s">
        <v>1499</v>
      </c>
      <c r="I7691" t="s">
        <v>1500</v>
      </c>
      <c r="J7691" t="s">
        <v>1500</v>
      </c>
      <c r="K7691" t="s">
        <v>2076</v>
      </c>
      <c r="L7691" t="s">
        <v>2077</v>
      </c>
      <c r="M7691" t="s">
        <v>24</v>
      </c>
      <c r="N7691" t="s">
        <v>41</v>
      </c>
      <c r="O7691">
        <v>356628</v>
      </c>
      <c r="P7691" t="s">
        <v>7836</v>
      </c>
    </row>
    <row r="7692" spans="1:16" x14ac:dyDescent="0.35">
      <c r="A7692" t="s">
        <v>16</v>
      </c>
      <c r="B7692" t="s">
        <v>43</v>
      </c>
      <c r="C7692" t="s">
        <v>14320</v>
      </c>
      <c r="D7692" t="s">
        <v>105</v>
      </c>
      <c r="E7692" s="1">
        <v>43801.356249999997</v>
      </c>
      <c r="F7692" s="2">
        <v>43800</v>
      </c>
      <c r="G7692" s="2">
        <v>43830</v>
      </c>
      <c r="H7692" t="s">
        <v>2773</v>
      </c>
      <c r="I7692" t="s">
        <v>2774</v>
      </c>
      <c r="K7692" t="s">
        <v>14321</v>
      </c>
      <c r="L7692" t="s">
        <v>14322</v>
      </c>
      <c r="M7692" t="s">
        <v>24</v>
      </c>
      <c r="N7692" t="s">
        <v>25</v>
      </c>
      <c r="O7692">
        <v>94255</v>
      </c>
      <c r="P7692" t="s">
        <v>14323</v>
      </c>
    </row>
    <row r="7693" spans="1:16" x14ac:dyDescent="0.35">
      <c r="A7693" t="s">
        <v>16</v>
      </c>
      <c r="B7693" t="s">
        <v>43</v>
      </c>
      <c r="C7693" t="s">
        <v>14325</v>
      </c>
      <c r="D7693" t="s">
        <v>36</v>
      </c>
      <c r="E7693" s="1">
        <v>44334.697916666664</v>
      </c>
      <c r="F7693" s="2">
        <v>44302</v>
      </c>
      <c r="G7693" s="2">
        <v>44667</v>
      </c>
      <c r="H7693" t="s">
        <v>37</v>
      </c>
      <c r="I7693" t="s">
        <v>213</v>
      </c>
      <c r="J7693" t="s">
        <v>38</v>
      </c>
      <c r="K7693" t="s">
        <v>6950</v>
      </c>
      <c r="L7693" t="s">
        <v>6951</v>
      </c>
      <c r="M7693" t="s">
        <v>248</v>
      </c>
      <c r="N7693" t="s">
        <v>25</v>
      </c>
      <c r="O7693">
        <v>2140038000</v>
      </c>
      <c r="P7693" t="s">
        <v>10177</v>
      </c>
    </row>
    <row r="7694" spans="1:16" x14ac:dyDescent="0.35">
      <c r="A7694" t="s">
        <v>16</v>
      </c>
      <c r="B7694" t="s">
        <v>17</v>
      </c>
      <c r="C7694" t="s">
        <v>14331</v>
      </c>
      <c r="D7694" t="s">
        <v>19</v>
      </c>
      <c r="E7694" s="1">
        <v>44334.609722222223</v>
      </c>
      <c r="F7694" s="2">
        <v>44348</v>
      </c>
      <c r="G7694" s="2">
        <v>45077</v>
      </c>
      <c r="H7694" t="s">
        <v>75</v>
      </c>
      <c r="I7694" t="s">
        <v>76</v>
      </c>
      <c r="K7694" t="s">
        <v>14332</v>
      </c>
      <c r="L7694" t="s">
        <v>14333</v>
      </c>
      <c r="M7694" t="s">
        <v>24</v>
      </c>
      <c r="N7694" t="s">
        <v>25</v>
      </c>
      <c r="P7694" t="s">
        <v>14334</v>
      </c>
    </row>
    <row r="7695" spans="1:16" x14ac:dyDescent="0.35">
      <c r="A7695" t="s">
        <v>139</v>
      </c>
      <c r="B7695" t="s">
        <v>140</v>
      </c>
      <c r="C7695" t="s">
        <v>14335</v>
      </c>
      <c r="D7695" t="s">
        <v>19</v>
      </c>
      <c r="E7695" s="1">
        <v>44624.429166666669</v>
      </c>
      <c r="F7695" s="2">
        <v>44589</v>
      </c>
      <c r="G7695" s="2">
        <v>45319</v>
      </c>
      <c r="H7695" t="s">
        <v>519</v>
      </c>
      <c r="I7695" t="s">
        <v>150</v>
      </c>
      <c r="J7695" t="s">
        <v>520</v>
      </c>
      <c r="K7695" t="s">
        <v>12151</v>
      </c>
      <c r="L7695" t="s">
        <v>12152</v>
      </c>
      <c r="M7695" t="s">
        <v>24</v>
      </c>
      <c r="N7695" t="s">
        <v>25</v>
      </c>
      <c r="P7695" t="s">
        <v>14336</v>
      </c>
    </row>
    <row r="7696" spans="1:16" x14ac:dyDescent="0.35">
      <c r="A7696" t="s">
        <v>56</v>
      </c>
      <c r="B7696" t="s">
        <v>57</v>
      </c>
      <c r="C7696" t="s">
        <v>58</v>
      </c>
      <c r="D7696" t="s">
        <v>59</v>
      </c>
      <c r="E7696" s="1">
        <v>43955.722222222219</v>
      </c>
      <c r="F7696" s="2">
        <v>43962</v>
      </c>
      <c r="G7696" s="2">
        <v>44327</v>
      </c>
      <c r="H7696" t="s">
        <v>60</v>
      </c>
      <c r="I7696" t="s">
        <v>61</v>
      </c>
      <c r="K7696" t="s">
        <v>62</v>
      </c>
      <c r="L7696" t="s">
        <v>63</v>
      </c>
      <c r="M7696" t="s">
        <v>24</v>
      </c>
      <c r="N7696" t="s">
        <v>64</v>
      </c>
      <c r="O7696">
        <v>741840</v>
      </c>
      <c r="P7696" t="s">
        <v>65</v>
      </c>
    </row>
    <row r="7697" spans="1:16" x14ac:dyDescent="0.35">
      <c r="A7697" t="s">
        <v>16</v>
      </c>
      <c r="B7697" t="s">
        <v>17</v>
      </c>
      <c r="C7697" t="s">
        <v>14381</v>
      </c>
      <c r="D7697" t="s">
        <v>19</v>
      </c>
      <c r="E7697" s="1">
        <v>44138.48541666667</v>
      </c>
      <c r="F7697" s="2">
        <v>44138</v>
      </c>
      <c r="G7697" s="2">
        <v>44168</v>
      </c>
      <c r="H7697" t="s">
        <v>93</v>
      </c>
      <c r="I7697" t="s">
        <v>94</v>
      </c>
      <c r="K7697" t="s">
        <v>14382</v>
      </c>
      <c r="L7697" t="s">
        <v>14383</v>
      </c>
      <c r="M7697" t="s">
        <v>24</v>
      </c>
      <c r="N7697" t="s">
        <v>25</v>
      </c>
      <c r="P7697" t="s">
        <v>14384</v>
      </c>
    </row>
    <row r="7698" spans="1:16" x14ac:dyDescent="0.35">
      <c r="A7698" t="s">
        <v>56</v>
      </c>
      <c r="B7698" t="s">
        <v>12315</v>
      </c>
      <c r="C7698" t="s">
        <v>14387</v>
      </c>
      <c r="D7698" t="s">
        <v>19</v>
      </c>
      <c r="E7698" s="1">
        <v>43487.724999999999</v>
      </c>
      <c r="F7698" s="2">
        <v>42886</v>
      </c>
      <c r="G7698" s="2">
        <v>43251</v>
      </c>
      <c r="H7698" t="s">
        <v>1672</v>
      </c>
      <c r="I7698" t="s">
        <v>213</v>
      </c>
      <c r="K7698" t="s">
        <v>152</v>
      </c>
      <c r="L7698" t="s">
        <v>153</v>
      </c>
      <c r="M7698" t="s">
        <v>24</v>
      </c>
      <c r="N7698" t="s">
        <v>41</v>
      </c>
      <c r="P7698" t="s">
        <v>14388</v>
      </c>
    </row>
    <row r="7699" spans="1:16" x14ac:dyDescent="0.35">
      <c r="A7699" t="s">
        <v>16</v>
      </c>
      <c r="B7699" t="s">
        <v>73</v>
      </c>
      <c r="C7699" t="s">
        <v>14389</v>
      </c>
      <c r="D7699" t="s">
        <v>105</v>
      </c>
      <c r="E7699" s="1">
        <v>44259.661111111112</v>
      </c>
      <c r="F7699" s="2">
        <v>44256</v>
      </c>
      <c r="G7699" s="2">
        <v>45076</v>
      </c>
      <c r="H7699" t="s">
        <v>118</v>
      </c>
      <c r="I7699" t="s">
        <v>119</v>
      </c>
      <c r="K7699" t="s">
        <v>14390</v>
      </c>
      <c r="L7699" t="s">
        <v>14391</v>
      </c>
      <c r="M7699" t="s">
        <v>24</v>
      </c>
      <c r="N7699" t="s">
        <v>25</v>
      </c>
      <c r="O7699">
        <v>94254</v>
      </c>
      <c r="P7699" t="s">
        <v>14392</v>
      </c>
    </row>
    <row r="7700" spans="1:16" x14ac:dyDescent="0.35">
      <c r="A7700" t="s">
        <v>16</v>
      </c>
      <c r="B7700" t="s">
        <v>17</v>
      </c>
      <c r="C7700" t="s">
        <v>14393</v>
      </c>
      <c r="D7700" t="s">
        <v>105</v>
      </c>
      <c r="E7700" s="1">
        <v>44048.429861111108</v>
      </c>
      <c r="F7700" s="2">
        <v>44197</v>
      </c>
      <c r="G7700" s="2">
        <v>44226</v>
      </c>
      <c r="H7700" t="s">
        <v>2410</v>
      </c>
      <c r="I7700" t="s">
        <v>2411</v>
      </c>
      <c r="K7700" t="s">
        <v>7598</v>
      </c>
      <c r="L7700" t="s">
        <v>7599</v>
      </c>
      <c r="M7700" t="s">
        <v>24</v>
      </c>
      <c r="N7700" t="s">
        <v>25</v>
      </c>
      <c r="O7700">
        <v>94250</v>
      </c>
      <c r="P7700" t="s">
        <v>14394</v>
      </c>
    </row>
    <row r="7701" spans="1:16" x14ac:dyDescent="0.35">
      <c r="A7701" t="s">
        <v>16</v>
      </c>
      <c r="B7701" t="s">
        <v>43</v>
      </c>
      <c r="C7701" t="s">
        <v>26670</v>
      </c>
      <c r="D7701" t="s">
        <v>36</v>
      </c>
      <c r="E7701" s="1">
        <v>44147.388888888891</v>
      </c>
      <c r="F7701" s="2">
        <v>44147</v>
      </c>
      <c r="G7701" s="2">
        <v>44512</v>
      </c>
      <c r="H7701" t="s">
        <v>26671</v>
      </c>
      <c r="I7701" t="s">
        <v>26672</v>
      </c>
      <c r="K7701" t="s">
        <v>26673</v>
      </c>
      <c r="L7701" t="s">
        <v>26674</v>
      </c>
      <c r="M7701" t="s">
        <v>24</v>
      </c>
      <c r="N7701" t="s">
        <v>24515</v>
      </c>
      <c r="O7701">
        <v>358936</v>
      </c>
      <c r="P7701" t="s">
        <v>26675</v>
      </c>
    </row>
    <row r="7702" spans="1:16" x14ac:dyDescent="0.35">
      <c r="A7702" t="s">
        <v>16</v>
      </c>
      <c r="B7702" t="s">
        <v>27</v>
      </c>
      <c r="C7702" t="s">
        <v>14400</v>
      </c>
      <c r="D7702" t="s">
        <v>19</v>
      </c>
      <c r="E7702" s="1">
        <v>44484.607638888891</v>
      </c>
      <c r="F7702" s="2">
        <v>44484</v>
      </c>
      <c r="G7702" s="2">
        <v>48136</v>
      </c>
      <c r="H7702" t="s">
        <v>29</v>
      </c>
      <c r="I7702" t="s">
        <v>30</v>
      </c>
      <c r="K7702">
        <v>430670</v>
      </c>
      <c r="L7702" t="s">
        <v>14401</v>
      </c>
      <c r="M7702" t="s">
        <v>24</v>
      </c>
      <c r="N7702" t="s">
        <v>25</v>
      </c>
      <c r="P7702" t="s">
        <v>8255</v>
      </c>
    </row>
    <row r="7703" spans="1:16" x14ac:dyDescent="0.35">
      <c r="A7703" t="s">
        <v>16</v>
      </c>
      <c r="B7703" t="s">
        <v>43</v>
      </c>
      <c r="C7703" t="s">
        <v>14402</v>
      </c>
      <c r="D7703" t="s">
        <v>59</v>
      </c>
      <c r="E7703" s="1">
        <v>44252.570138888892</v>
      </c>
      <c r="F7703" s="2">
        <v>44174</v>
      </c>
      <c r="G7703" s="2">
        <v>44534</v>
      </c>
      <c r="H7703" t="s">
        <v>704</v>
      </c>
      <c r="I7703" t="s">
        <v>705</v>
      </c>
      <c r="K7703" t="s">
        <v>1183</v>
      </c>
      <c r="L7703" t="s">
        <v>1184</v>
      </c>
      <c r="M7703" t="s">
        <v>24</v>
      </c>
      <c r="N7703" t="s">
        <v>25</v>
      </c>
      <c r="O7703">
        <v>2140037944</v>
      </c>
      <c r="P7703" t="s">
        <v>4373</v>
      </c>
    </row>
    <row r="7704" spans="1:16" x14ac:dyDescent="0.35">
      <c r="A7704" t="s">
        <v>16</v>
      </c>
      <c r="B7704" t="s">
        <v>34</v>
      </c>
      <c r="C7704" t="s">
        <v>14403</v>
      </c>
      <c r="D7704" t="s">
        <v>36</v>
      </c>
      <c r="E7704" s="1">
        <v>44069.65347222222</v>
      </c>
      <c r="F7704" s="2">
        <v>44069</v>
      </c>
      <c r="G7704" s="2">
        <v>44196</v>
      </c>
      <c r="H7704" t="s">
        <v>629</v>
      </c>
      <c r="I7704" t="s">
        <v>630</v>
      </c>
      <c r="K7704" t="s">
        <v>631</v>
      </c>
      <c r="L7704" t="s">
        <v>632</v>
      </c>
      <c r="M7704" t="s">
        <v>24</v>
      </c>
      <c r="N7704" t="s">
        <v>25</v>
      </c>
      <c r="O7704">
        <v>742</v>
      </c>
      <c r="P7704" t="s">
        <v>14404</v>
      </c>
    </row>
    <row r="7705" spans="1:16" x14ac:dyDescent="0.35">
      <c r="A7705" t="s">
        <v>16</v>
      </c>
      <c r="B7705" t="s">
        <v>43</v>
      </c>
      <c r="C7705" t="s">
        <v>14405</v>
      </c>
      <c r="D7705" t="s">
        <v>105</v>
      </c>
      <c r="E7705" s="1">
        <v>44285.595138888886</v>
      </c>
      <c r="F7705" s="2">
        <v>44621</v>
      </c>
      <c r="G7705" s="2">
        <v>45015</v>
      </c>
      <c r="H7705" t="s">
        <v>106</v>
      </c>
      <c r="I7705" t="s">
        <v>107</v>
      </c>
      <c r="K7705" t="s">
        <v>14406</v>
      </c>
      <c r="L7705" t="s">
        <v>14407</v>
      </c>
      <c r="M7705" t="s">
        <v>24</v>
      </c>
      <c r="N7705" t="s">
        <v>25</v>
      </c>
      <c r="O7705">
        <v>94263</v>
      </c>
      <c r="P7705" t="s">
        <v>257</v>
      </c>
    </row>
    <row r="7706" spans="1:16" x14ac:dyDescent="0.35">
      <c r="A7706" t="s">
        <v>16</v>
      </c>
      <c r="B7706" t="s">
        <v>43</v>
      </c>
      <c r="C7706" t="s">
        <v>14422</v>
      </c>
      <c r="D7706" t="s">
        <v>36</v>
      </c>
      <c r="E7706" s="1">
        <v>44428.452777777777</v>
      </c>
      <c r="F7706" s="2">
        <v>44428</v>
      </c>
      <c r="G7706" s="2">
        <v>46254</v>
      </c>
      <c r="H7706" t="s">
        <v>1597</v>
      </c>
      <c r="I7706" t="s">
        <v>1598</v>
      </c>
      <c r="K7706" t="s">
        <v>12707</v>
      </c>
      <c r="L7706" t="s">
        <v>12708</v>
      </c>
      <c r="M7706" t="s">
        <v>24</v>
      </c>
      <c r="N7706" t="s">
        <v>25</v>
      </c>
      <c r="O7706">
        <v>2140041894</v>
      </c>
      <c r="P7706" t="s">
        <v>14423</v>
      </c>
    </row>
    <row r="7707" spans="1:16" x14ac:dyDescent="0.35">
      <c r="A7707" t="s">
        <v>56</v>
      </c>
      <c r="B7707" t="s">
        <v>57</v>
      </c>
      <c r="C7707" t="s">
        <v>1794</v>
      </c>
      <c r="D7707" t="s">
        <v>59</v>
      </c>
      <c r="E7707" s="1">
        <v>44574.457638888889</v>
      </c>
      <c r="F7707" s="2">
        <v>44580</v>
      </c>
      <c r="G7707" s="2">
        <v>44945</v>
      </c>
      <c r="H7707" t="s">
        <v>1795</v>
      </c>
      <c r="I7707" t="s">
        <v>1796</v>
      </c>
      <c r="K7707" t="s">
        <v>62</v>
      </c>
      <c r="L7707" t="s">
        <v>63</v>
      </c>
      <c r="M7707" t="s">
        <v>24</v>
      </c>
      <c r="N7707" t="s">
        <v>64</v>
      </c>
      <c r="O7707">
        <v>776529</v>
      </c>
      <c r="P7707" t="s">
        <v>1797</v>
      </c>
    </row>
    <row r="7708" spans="1:16" x14ac:dyDescent="0.35">
      <c r="A7708" t="s">
        <v>16</v>
      </c>
      <c r="B7708" t="s">
        <v>27</v>
      </c>
      <c r="C7708" t="s">
        <v>14866</v>
      </c>
      <c r="D7708" t="s">
        <v>19</v>
      </c>
      <c r="E7708" s="1">
        <v>44383.64166666667</v>
      </c>
      <c r="F7708" s="2">
        <v>44383</v>
      </c>
      <c r="G7708" s="2">
        <v>48035</v>
      </c>
      <c r="H7708" t="s">
        <v>29</v>
      </c>
      <c r="I7708" t="s">
        <v>30</v>
      </c>
      <c r="K7708" t="s">
        <v>7325</v>
      </c>
      <c r="L7708" t="s">
        <v>7326</v>
      </c>
      <c r="M7708" t="s">
        <v>24</v>
      </c>
      <c r="N7708" t="s">
        <v>25</v>
      </c>
      <c r="P7708" t="s">
        <v>14867</v>
      </c>
    </row>
    <row r="7709" spans="1:16" x14ac:dyDescent="0.35">
      <c r="A7709" t="s">
        <v>16</v>
      </c>
      <c r="B7709" t="s">
        <v>17</v>
      </c>
      <c r="C7709" t="s">
        <v>26676</v>
      </c>
      <c r="D7709" t="s">
        <v>105</v>
      </c>
      <c r="E7709" s="1">
        <v>44631.70416666667</v>
      </c>
      <c r="F7709" s="2">
        <v>44652</v>
      </c>
      <c r="G7709" s="2">
        <v>44924</v>
      </c>
      <c r="H7709" t="s">
        <v>3835</v>
      </c>
      <c r="I7709" t="s">
        <v>3836</v>
      </c>
      <c r="K7709" t="s">
        <v>26677</v>
      </c>
      <c r="L7709" t="s">
        <v>26678</v>
      </c>
      <c r="M7709" t="s">
        <v>24</v>
      </c>
      <c r="N7709" t="s">
        <v>24515</v>
      </c>
      <c r="O7709">
        <v>94262</v>
      </c>
      <c r="P7709" t="s">
        <v>26679</v>
      </c>
    </row>
    <row r="7710" spans="1:16" x14ac:dyDescent="0.35">
      <c r="A7710" t="s">
        <v>16</v>
      </c>
      <c r="B7710" t="s">
        <v>17</v>
      </c>
      <c r="C7710" t="s">
        <v>14869</v>
      </c>
      <c r="D7710" t="s">
        <v>36</v>
      </c>
      <c r="E7710" s="1">
        <v>44706.434027777781</v>
      </c>
      <c r="F7710" s="2">
        <v>44621</v>
      </c>
      <c r="G7710" s="2">
        <v>44772</v>
      </c>
      <c r="H7710" t="s">
        <v>1446</v>
      </c>
      <c r="I7710" t="s">
        <v>1447</v>
      </c>
      <c r="K7710" t="s">
        <v>3978</v>
      </c>
      <c r="L7710" t="s">
        <v>3979</v>
      </c>
      <c r="M7710" t="s">
        <v>24</v>
      </c>
      <c r="N7710" t="s">
        <v>25</v>
      </c>
      <c r="O7710">
        <v>358936</v>
      </c>
      <c r="P7710" t="s">
        <v>14870</v>
      </c>
    </row>
    <row r="7711" spans="1:16" x14ac:dyDescent="0.35">
      <c r="A7711" t="s">
        <v>16</v>
      </c>
      <c r="B7711" t="s">
        <v>43</v>
      </c>
      <c r="C7711" t="s">
        <v>14877</v>
      </c>
      <c r="D7711" t="s">
        <v>105</v>
      </c>
      <c r="E7711" s="1">
        <v>44330.65902777778</v>
      </c>
      <c r="F7711" s="2">
        <v>44348</v>
      </c>
      <c r="G7711" s="2">
        <v>44560</v>
      </c>
      <c r="H7711" t="s">
        <v>460</v>
      </c>
      <c r="I7711" t="s">
        <v>461</v>
      </c>
      <c r="K7711" t="s">
        <v>14878</v>
      </c>
      <c r="L7711" t="s">
        <v>14879</v>
      </c>
      <c r="M7711" t="s">
        <v>24</v>
      </c>
      <c r="N7711" t="s">
        <v>25</v>
      </c>
      <c r="O7711">
        <v>95905</v>
      </c>
      <c r="P7711" t="s">
        <v>14880</v>
      </c>
    </row>
    <row r="7712" spans="1:16" x14ac:dyDescent="0.35">
      <c r="A7712" t="s">
        <v>16</v>
      </c>
      <c r="B7712" t="s">
        <v>17</v>
      </c>
      <c r="C7712" t="s">
        <v>14881</v>
      </c>
      <c r="D7712" t="s">
        <v>36</v>
      </c>
      <c r="E7712" s="1">
        <v>43936.711111111108</v>
      </c>
      <c r="F7712" s="2">
        <v>43922</v>
      </c>
      <c r="G7712" s="2">
        <v>44196</v>
      </c>
      <c r="H7712" t="s">
        <v>51</v>
      </c>
      <c r="I7712" t="s">
        <v>52</v>
      </c>
      <c r="K7712" t="s">
        <v>14882</v>
      </c>
      <c r="L7712" t="s">
        <v>14883</v>
      </c>
      <c r="M7712" t="s">
        <v>24</v>
      </c>
      <c r="N7712" t="s">
        <v>25</v>
      </c>
      <c r="O7712">
        <v>2140038023</v>
      </c>
      <c r="P7712" t="s">
        <v>55</v>
      </c>
    </row>
    <row r="7713" spans="1:16" x14ac:dyDescent="0.35">
      <c r="A7713" t="s">
        <v>16</v>
      </c>
      <c r="B7713" t="s">
        <v>27</v>
      </c>
      <c r="C7713" t="s">
        <v>14884</v>
      </c>
      <c r="D7713" t="s">
        <v>19</v>
      </c>
      <c r="E7713" s="1">
        <v>43577.696527777778</v>
      </c>
      <c r="F7713" s="2">
        <v>43500</v>
      </c>
      <c r="G7713" s="2">
        <v>47153</v>
      </c>
      <c r="H7713" t="s">
        <v>895</v>
      </c>
      <c r="I7713" t="s">
        <v>896</v>
      </c>
      <c r="K7713" t="s">
        <v>14885</v>
      </c>
      <c r="L7713" t="s">
        <v>14886</v>
      </c>
      <c r="M7713" t="s">
        <v>24</v>
      </c>
      <c r="N7713" t="s">
        <v>25</v>
      </c>
      <c r="P7713" t="s">
        <v>9652</v>
      </c>
    </row>
    <row r="7714" spans="1:16" x14ac:dyDescent="0.35">
      <c r="A7714" t="s">
        <v>139</v>
      </c>
      <c r="B7714" t="s">
        <v>258</v>
      </c>
      <c r="C7714" t="s">
        <v>17049</v>
      </c>
      <c r="D7714" t="s">
        <v>105</v>
      </c>
      <c r="E7714" s="1">
        <v>43578.438194444447</v>
      </c>
      <c r="F7714" s="2">
        <v>43586</v>
      </c>
      <c r="G7714" s="2">
        <v>44561</v>
      </c>
      <c r="H7714" t="s">
        <v>260</v>
      </c>
      <c r="I7714" t="s">
        <v>261</v>
      </c>
      <c r="K7714" t="s">
        <v>262</v>
      </c>
      <c r="L7714" t="s">
        <v>263</v>
      </c>
      <c r="M7714" t="s">
        <v>24</v>
      </c>
      <c r="N7714" t="s">
        <v>25</v>
      </c>
      <c r="O7714">
        <v>94250</v>
      </c>
      <c r="P7714" t="s">
        <v>10644</v>
      </c>
    </row>
    <row r="7715" spans="1:16" x14ac:dyDescent="0.35">
      <c r="A7715" t="s">
        <v>16</v>
      </c>
      <c r="B7715" t="s">
        <v>43</v>
      </c>
      <c r="C7715" t="s">
        <v>24681</v>
      </c>
      <c r="D7715" t="s">
        <v>59</v>
      </c>
      <c r="E7715" s="1">
        <v>43816.59097222222</v>
      </c>
      <c r="F7715" s="2">
        <v>43831</v>
      </c>
      <c r="G7715" s="2">
        <v>44934</v>
      </c>
      <c r="H7715" t="s">
        <v>11080</v>
      </c>
      <c r="I7715" t="s">
        <v>11081</v>
      </c>
      <c r="K7715" t="s">
        <v>735</v>
      </c>
      <c r="L7715" t="s">
        <v>736</v>
      </c>
      <c r="M7715" t="s">
        <v>24</v>
      </c>
      <c r="N7715" t="s">
        <v>24512</v>
      </c>
      <c r="O7715">
        <v>778434</v>
      </c>
      <c r="P7715" t="s">
        <v>24682</v>
      </c>
    </row>
    <row r="7716" spans="1:16" x14ac:dyDescent="0.35">
      <c r="A7716" t="s">
        <v>139</v>
      </c>
      <c r="B7716" t="s">
        <v>1668</v>
      </c>
      <c r="C7716" t="s">
        <v>24533</v>
      </c>
      <c r="D7716" t="s">
        <v>59</v>
      </c>
      <c r="E7716" s="1">
        <v>44060.570138888892</v>
      </c>
      <c r="F7716" s="2">
        <v>44060</v>
      </c>
      <c r="G7716" s="2">
        <v>44561</v>
      </c>
      <c r="H7716" t="s">
        <v>24534</v>
      </c>
      <c r="I7716" t="s">
        <v>24535</v>
      </c>
      <c r="K7716" t="s">
        <v>24536</v>
      </c>
      <c r="L7716" t="s">
        <v>24537</v>
      </c>
      <c r="M7716" t="s">
        <v>24</v>
      </c>
      <c r="N7716" t="s">
        <v>24512</v>
      </c>
      <c r="O7716">
        <v>781999</v>
      </c>
      <c r="P7716" t="s">
        <v>24538</v>
      </c>
    </row>
    <row r="7717" spans="1:16" x14ac:dyDescent="0.35">
      <c r="A7717" t="s">
        <v>16</v>
      </c>
      <c r="B7717" t="s">
        <v>27</v>
      </c>
      <c r="C7717" t="s">
        <v>17060</v>
      </c>
      <c r="D7717" t="s">
        <v>19</v>
      </c>
      <c r="E7717" s="1">
        <v>44510.456944444442</v>
      </c>
      <c r="F7717" s="2">
        <v>44510</v>
      </c>
      <c r="G7717" s="2">
        <v>48162</v>
      </c>
      <c r="H7717" t="s">
        <v>29</v>
      </c>
      <c r="I7717" t="s">
        <v>30</v>
      </c>
      <c r="K7717" t="s">
        <v>1985</v>
      </c>
      <c r="L7717" t="s">
        <v>1986</v>
      </c>
      <c r="M7717" t="s">
        <v>24</v>
      </c>
      <c r="N7717" t="s">
        <v>25</v>
      </c>
      <c r="P7717" t="s">
        <v>10742</v>
      </c>
    </row>
    <row r="7718" spans="1:16" x14ac:dyDescent="0.35">
      <c r="A7718" t="s">
        <v>16</v>
      </c>
      <c r="B7718" t="s">
        <v>43</v>
      </c>
      <c r="C7718" t="s">
        <v>17061</v>
      </c>
      <c r="D7718" t="s">
        <v>36</v>
      </c>
      <c r="E7718" s="1">
        <v>44517.398611111108</v>
      </c>
      <c r="F7718" s="2">
        <v>44501</v>
      </c>
      <c r="G7718" s="2">
        <v>44865</v>
      </c>
      <c r="H7718" t="s">
        <v>440</v>
      </c>
      <c r="I7718" t="s">
        <v>454</v>
      </c>
      <c r="J7718" t="s">
        <v>441</v>
      </c>
      <c r="K7718" t="s">
        <v>17062</v>
      </c>
      <c r="L7718" t="s">
        <v>17063</v>
      </c>
      <c r="M7718" t="s">
        <v>24</v>
      </c>
      <c r="N7718" t="s">
        <v>25</v>
      </c>
      <c r="O7718">
        <v>856728</v>
      </c>
      <c r="P7718" t="s">
        <v>17064</v>
      </c>
    </row>
    <row r="7719" spans="1:16" x14ac:dyDescent="0.35">
      <c r="A7719" t="s">
        <v>16</v>
      </c>
      <c r="B7719" t="s">
        <v>17</v>
      </c>
      <c r="C7719" t="s">
        <v>17065</v>
      </c>
      <c r="D7719" t="s">
        <v>19</v>
      </c>
      <c r="E7719" s="1">
        <v>43544.429861111108</v>
      </c>
      <c r="F7719" s="2">
        <v>43570</v>
      </c>
      <c r="G7719" s="2">
        <v>45397</v>
      </c>
      <c r="H7719" t="s">
        <v>922</v>
      </c>
      <c r="I7719" t="s">
        <v>923</v>
      </c>
      <c r="K7719" t="s">
        <v>600</v>
      </c>
      <c r="L7719" t="s">
        <v>601</v>
      </c>
      <c r="M7719" t="s">
        <v>24</v>
      </c>
      <c r="N7719" t="s">
        <v>25</v>
      </c>
      <c r="P7719" t="s">
        <v>17066</v>
      </c>
    </row>
    <row r="7720" spans="1:16" x14ac:dyDescent="0.35">
      <c r="A7720" t="s">
        <v>16</v>
      </c>
      <c r="B7720" t="s">
        <v>17</v>
      </c>
      <c r="C7720" t="s">
        <v>17067</v>
      </c>
      <c r="D7720" t="s">
        <v>19</v>
      </c>
      <c r="E7720" s="1">
        <v>43609.70416666667</v>
      </c>
      <c r="F7720" s="2">
        <v>43591</v>
      </c>
      <c r="G7720" s="2">
        <v>43861</v>
      </c>
      <c r="H7720" t="s">
        <v>4288</v>
      </c>
      <c r="I7720" t="s">
        <v>4289</v>
      </c>
      <c r="K7720" t="s">
        <v>17068</v>
      </c>
      <c r="L7720" t="s">
        <v>17069</v>
      </c>
      <c r="M7720" t="s">
        <v>24</v>
      </c>
      <c r="N7720" t="s">
        <v>25</v>
      </c>
      <c r="P7720" t="s">
        <v>17070</v>
      </c>
    </row>
    <row r="7721" spans="1:16" x14ac:dyDescent="0.35">
      <c r="A7721" t="s">
        <v>16</v>
      </c>
      <c r="B7721" t="s">
        <v>164</v>
      </c>
      <c r="C7721" t="s">
        <v>17077</v>
      </c>
      <c r="D7721" t="s">
        <v>36</v>
      </c>
      <c r="E7721" s="1">
        <v>43906.48333333333</v>
      </c>
      <c r="F7721" s="2">
        <v>43866</v>
      </c>
      <c r="G7721" s="2">
        <v>44407</v>
      </c>
      <c r="H7721" t="s">
        <v>722</v>
      </c>
      <c r="I7721" t="s">
        <v>143</v>
      </c>
      <c r="J7721" t="s">
        <v>723</v>
      </c>
      <c r="K7721" t="s">
        <v>17078</v>
      </c>
      <c r="L7721" t="s">
        <v>17079</v>
      </c>
      <c r="M7721" t="s">
        <v>24</v>
      </c>
      <c r="N7721" t="s">
        <v>41</v>
      </c>
      <c r="O7721">
        <v>688130</v>
      </c>
      <c r="P7721" t="s">
        <v>17080</v>
      </c>
    </row>
    <row r="7722" spans="1:16" x14ac:dyDescent="0.35">
      <c r="A7722" t="s">
        <v>16</v>
      </c>
      <c r="B7722" t="s">
        <v>27</v>
      </c>
      <c r="C7722" t="s">
        <v>17081</v>
      </c>
      <c r="D7722" t="s">
        <v>19</v>
      </c>
      <c r="E7722" s="1">
        <v>44055.665277777778</v>
      </c>
      <c r="F7722" s="2">
        <v>44055</v>
      </c>
      <c r="G7722" s="2">
        <v>47707</v>
      </c>
      <c r="H7722" t="s">
        <v>29</v>
      </c>
      <c r="I7722" t="s">
        <v>30</v>
      </c>
      <c r="K7722" t="s">
        <v>4494</v>
      </c>
      <c r="L7722" t="s">
        <v>4495</v>
      </c>
      <c r="M7722" t="s">
        <v>24</v>
      </c>
      <c r="N7722" t="s">
        <v>25</v>
      </c>
      <c r="P7722" t="s">
        <v>17082</v>
      </c>
    </row>
    <row r="7723" spans="1:16" x14ac:dyDescent="0.35">
      <c r="A7723" t="s">
        <v>16</v>
      </c>
      <c r="B7723" t="s">
        <v>43</v>
      </c>
      <c r="C7723" t="s">
        <v>17727</v>
      </c>
      <c r="D7723" t="s">
        <v>36</v>
      </c>
      <c r="E7723" s="1">
        <v>43742.648611111108</v>
      </c>
      <c r="F7723" s="2">
        <v>43720</v>
      </c>
      <c r="G7723" s="2">
        <v>44085</v>
      </c>
      <c r="H7723" t="s">
        <v>51</v>
      </c>
      <c r="I7723" t="s">
        <v>52</v>
      </c>
      <c r="K7723" t="s">
        <v>17728</v>
      </c>
      <c r="L7723" t="s">
        <v>17729</v>
      </c>
      <c r="M7723" t="s">
        <v>24</v>
      </c>
      <c r="N7723" t="s">
        <v>25</v>
      </c>
      <c r="O7723">
        <v>2140038017</v>
      </c>
      <c r="P7723" t="s">
        <v>55</v>
      </c>
    </row>
    <row r="7724" spans="1:16" x14ac:dyDescent="0.35">
      <c r="A7724" t="s">
        <v>16</v>
      </c>
      <c r="B7724" t="s">
        <v>24517</v>
      </c>
      <c r="C7724" t="s">
        <v>24518</v>
      </c>
      <c r="D7724" t="s">
        <v>59</v>
      </c>
      <c r="E7724" s="1">
        <v>44103.575694444444</v>
      </c>
      <c r="F7724" s="2">
        <v>44035</v>
      </c>
      <c r="G7724" s="2">
        <v>45127</v>
      </c>
      <c r="H7724" t="s">
        <v>24519</v>
      </c>
      <c r="I7724" t="s">
        <v>24520</v>
      </c>
      <c r="K7724" t="s">
        <v>62</v>
      </c>
      <c r="L7724" t="s">
        <v>63</v>
      </c>
      <c r="M7724" t="s">
        <v>24</v>
      </c>
      <c r="N7724" t="s">
        <v>24512</v>
      </c>
      <c r="O7724">
        <v>780987</v>
      </c>
      <c r="P7724" t="s">
        <v>24521</v>
      </c>
    </row>
    <row r="7725" spans="1:16" x14ac:dyDescent="0.35">
      <c r="A7725" t="s">
        <v>16</v>
      </c>
      <c r="B7725" t="s">
        <v>17</v>
      </c>
      <c r="C7725" t="s">
        <v>17741</v>
      </c>
      <c r="D7725" t="s">
        <v>19</v>
      </c>
      <c r="E7725" s="1">
        <v>44477.643055555556</v>
      </c>
      <c r="F7725" s="2">
        <v>44474</v>
      </c>
      <c r="G7725" s="2">
        <v>44839</v>
      </c>
      <c r="H7725" t="s">
        <v>75</v>
      </c>
      <c r="I7725" t="s">
        <v>76</v>
      </c>
      <c r="K7725" t="s">
        <v>17742</v>
      </c>
      <c r="L7725" t="s">
        <v>17743</v>
      </c>
      <c r="M7725" t="s">
        <v>24</v>
      </c>
      <c r="N7725" t="s">
        <v>25</v>
      </c>
      <c r="P7725" t="s">
        <v>17744</v>
      </c>
    </row>
    <row r="7726" spans="1:16" x14ac:dyDescent="0.35">
      <c r="A7726" t="s">
        <v>56</v>
      </c>
      <c r="B7726" t="s">
        <v>57</v>
      </c>
      <c r="C7726" t="s">
        <v>58</v>
      </c>
      <c r="D7726" t="s">
        <v>59</v>
      </c>
      <c r="E7726" s="1">
        <v>43955.722222222219</v>
      </c>
      <c r="F7726" s="2">
        <v>43962</v>
      </c>
      <c r="G7726" s="2">
        <v>44327</v>
      </c>
      <c r="H7726" t="s">
        <v>60</v>
      </c>
      <c r="I7726" t="s">
        <v>61</v>
      </c>
      <c r="K7726" t="s">
        <v>62</v>
      </c>
      <c r="L7726" t="s">
        <v>63</v>
      </c>
      <c r="M7726" t="s">
        <v>24</v>
      </c>
      <c r="N7726" t="s">
        <v>64</v>
      </c>
      <c r="O7726">
        <v>357080</v>
      </c>
      <c r="P7726" t="s">
        <v>65</v>
      </c>
    </row>
    <row r="7727" spans="1:16" x14ac:dyDescent="0.35">
      <c r="A7727" t="s">
        <v>16</v>
      </c>
      <c r="B7727" t="s">
        <v>17</v>
      </c>
      <c r="C7727" t="s">
        <v>26680</v>
      </c>
      <c r="D7727" t="s">
        <v>19</v>
      </c>
      <c r="E7727" s="1">
        <v>43720.54791666667</v>
      </c>
      <c r="F7727" s="2">
        <v>43770</v>
      </c>
      <c r="G7727" s="2">
        <v>43829</v>
      </c>
      <c r="H7727" t="s">
        <v>1283</v>
      </c>
      <c r="I7727" t="s">
        <v>1284</v>
      </c>
      <c r="K7727">
        <v>386430</v>
      </c>
      <c r="L7727" t="s">
        <v>26681</v>
      </c>
      <c r="M7727" t="s">
        <v>24</v>
      </c>
      <c r="N7727" t="s">
        <v>24515</v>
      </c>
      <c r="P7727" t="s">
        <v>26682</v>
      </c>
    </row>
    <row r="7728" spans="1:16" x14ac:dyDescent="0.35">
      <c r="A7728" t="s">
        <v>56</v>
      </c>
      <c r="B7728" t="s">
        <v>66</v>
      </c>
      <c r="C7728" t="s">
        <v>17750</v>
      </c>
      <c r="D7728" t="s">
        <v>19</v>
      </c>
      <c r="E7728" s="1">
        <v>43920.459027777775</v>
      </c>
      <c r="F7728" s="2">
        <v>43586</v>
      </c>
      <c r="G7728" s="2">
        <v>54909</v>
      </c>
      <c r="H7728" t="s">
        <v>460</v>
      </c>
      <c r="I7728" t="s">
        <v>461</v>
      </c>
      <c r="K7728" t="s">
        <v>462</v>
      </c>
      <c r="L7728" t="s">
        <v>463</v>
      </c>
      <c r="M7728" t="s">
        <v>24</v>
      </c>
      <c r="N7728" t="s">
        <v>25</v>
      </c>
      <c r="P7728" t="s">
        <v>17751</v>
      </c>
    </row>
    <row r="7729" spans="1:16" x14ac:dyDescent="0.35">
      <c r="A7729" t="s">
        <v>16</v>
      </c>
      <c r="B7729" t="s">
        <v>43</v>
      </c>
      <c r="C7729" t="s">
        <v>2868</v>
      </c>
      <c r="D7729" t="s">
        <v>105</v>
      </c>
      <c r="E7729" s="1">
        <v>43789.410416666666</v>
      </c>
      <c r="F7729" s="2">
        <v>43789</v>
      </c>
      <c r="G7729" s="2">
        <v>44895</v>
      </c>
      <c r="H7729" t="s">
        <v>106</v>
      </c>
      <c r="I7729" t="s">
        <v>107</v>
      </c>
      <c r="K7729" t="s">
        <v>2869</v>
      </c>
      <c r="L7729" t="s">
        <v>2870</v>
      </c>
      <c r="M7729" t="s">
        <v>24</v>
      </c>
      <c r="N7729" t="s">
        <v>25</v>
      </c>
      <c r="O7729">
        <v>94263</v>
      </c>
      <c r="P7729" t="s">
        <v>110</v>
      </c>
    </row>
    <row r="7730" spans="1:16" x14ac:dyDescent="0.35">
      <c r="A7730" t="s">
        <v>16</v>
      </c>
      <c r="B7730" t="s">
        <v>43</v>
      </c>
      <c r="C7730" t="s">
        <v>17753</v>
      </c>
      <c r="D7730" t="s">
        <v>36</v>
      </c>
      <c r="E7730" s="1">
        <v>43980.686111111114</v>
      </c>
      <c r="F7730" s="2">
        <v>43976</v>
      </c>
      <c r="G7730" s="2">
        <v>44341</v>
      </c>
      <c r="H7730" t="s">
        <v>483</v>
      </c>
      <c r="I7730" t="s">
        <v>143</v>
      </c>
      <c r="J7730" t="s">
        <v>484</v>
      </c>
      <c r="K7730" t="s">
        <v>8809</v>
      </c>
      <c r="L7730" t="s">
        <v>8810</v>
      </c>
      <c r="M7730" t="s">
        <v>24</v>
      </c>
      <c r="N7730" t="s">
        <v>41</v>
      </c>
      <c r="O7730">
        <v>2140037982</v>
      </c>
      <c r="P7730" t="s">
        <v>17754</v>
      </c>
    </row>
    <row r="7731" spans="1:16" x14ac:dyDescent="0.35">
      <c r="A7731" t="s">
        <v>139</v>
      </c>
      <c r="B7731" t="s">
        <v>258</v>
      </c>
      <c r="C7731" t="s">
        <v>17755</v>
      </c>
      <c r="D7731" t="s">
        <v>36</v>
      </c>
      <c r="E7731" s="1">
        <v>44333.69027777778</v>
      </c>
      <c r="F7731" s="2">
        <v>44341</v>
      </c>
      <c r="G7731" s="2">
        <v>44706</v>
      </c>
      <c r="H7731" t="s">
        <v>529</v>
      </c>
      <c r="I7731" t="s">
        <v>530</v>
      </c>
      <c r="K7731" t="s">
        <v>17756</v>
      </c>
      <c r="L7731" t="s">
        <v>17757</v>
      </c>
      <c r="M7731" t="s">
        <v>24</v>
      </c>
      <c r="N7731" t="s">
        <v>25</v>
      </c>
      <c r="O7731">
        <v>751097</v>
      </c>
      <c r="P7731" t="s">
        <v>17758</v>
      </c>
    </row>
    <row r="7732" spans="1:16" x14ac:dyDescent="0.35">
      <c r="A7732" t="s">
        <v>56</v>
      </c>
      <c r="B7732" t="s">
        <v>731</v>
      </c>
      <c r="C7732" t="s">
        <v>1824</v>
      </c>
      <c r="D7732" t="s">
        <v>59</v>
      </c>
      <c r="E7732" s="1">
        <v>44301.475694444445</v>
      </c>
      <c r="F7732" s="2">
        <v>44217</v>
      </c>
      <c r="G7732" s="2">
        <v>44582</v>
      </c>
      <c r="H7732" t="s">
        <v>1825</v>
      </c>
      <c r="I7732" t="s">
        <v>1826</v>
      </c>
      <c r="K7732" t="s">
        <v>1827</v>
      </c>
      <c r="L7732" t="s">
        <v>1828</v>
      </c>
      <c r="M7732" t="s">
        <v>24</v>
      </c>
      <c r="N7732" t="s">
        <v>345</v>
      </c>
      <c r="O7732">
        <v>849384</v>
      </c>
      <c r="P7732" t="s">
        <v>1829</v>
      </c>
    </row>
    <row r="7733" spans="1:16" x14ac:dyDescent="0.35">
      <c r="A7733" t="s">
        <v>16</v>
      </c>
      <c r="B7733" t="s">
        <v>43</v>
      </c>
      <c r="C7733" t="s">
        <v>17759</v>
      </c>
      <c r="D7733" t="s">
        <v>36</v>
      </c>
      <c r="E7733" s="1">
        <v>43741.387499999997</v>
      </c>
      <c r="F7733" s="2">
        <v>43720</v>
      </c>
      <c r="G7733" s="2">
        <v>44085</v>
      </c>
      <c r="H7733" t="s">
        <v>51</v>
      </c>
      <c r="I7733" t="s">
        <v>52</v>
      </c>
      <c r="K7733" t="s">
        <v>17760</v>
      </c>
      <c r="L7733" t="s">
        <v>17761</v>
      </c>
      <c r="M7733" t="s">
        <v>24</v>
      </c>
      <c r="N7733" t="s">
        <v>25</v>
      </c>
      <c r="O7733">
        <v>2140038017</v>
      </c>
      <c r="P7733" t="s">
        <v>55</v>
      </c>
    </row>
    <row r="7734" spans="1:16" x14ac:dyDescent="0.35">
      <c r="A7734" t="s">
        <v>16</v>
      </c>
      <c r="B7734" t="s">
        <v>73</v>
      </c>
      <c r="C7734" t="s">
        <v>17764</v>
      </c>
      <c r="D7734" t="s">
        <v>36</v>
      </c>
      <c r="E7734" s="1">
        <v>44340.638888888891</v>
      </c>
      <c r="F7734" s="2">
        <v>44333</v>
      </c>
      <c r="G7734" s="2">
        <v>44650</v>
      </c>
      <c r="H7734" t="s">
        <v>3877</v>
      </c>
      <c r="I7734" t="s">
        <v>3878</v>
      </c>
      <c r="K7734" t="s">
        <v>17765</v>
      </c>
      <c r="L7734" t="s">
        <v>17766</v>
      </c>
      <c r="M7734" t="s">
        <v>24</v>
      </c>
      <c r="N7734" t="s">
        <v>25</v>
      </c>
      <c r="O7734">
        <v>357441</v>
      </c>
      <c r="P7734" t="s">
        <v>17767</v>
      </c>
    </row>
    <row r="7735" spans="1:16" x14ac:dyDescent="0.35">
      <c r="A7735" t="s">
        <v>16</v>
      </c>
      <c r="B7735" t="s">
        <v>17</v>
      </c>
      <c r="C7735" t="s">
        <v>14887</v>
      </c>
      <c r="D7735" t="s">
        <v>105</v>
      </c>
      <c r="E7735" s="1">
        <v>44036.75277777778</v>
      </c>
      <c r="F7735" s="2">
        <v>44044</v>
      </c>
      <c r="G7735" s="2">
        <v>46386</v>
      </c>
      <c r="H7735" t="s">
        <v>792</v>
      </c>
      <c r="I7735" t="s">
        <v>793</v>
      </c>
      <c r="K7735" t="s">
        <v>4835</v>
      </c>
      <c r="L7735" t="s">
        <v>4836</v>
      </c>
      <c r="M7735" t="s">
        <v>24</v>
      </c>
      <c r="N7735" t="s">
        <v>25</v>
      </c>
      <c r="O7735">
        <v>94250</v>
      </c>
      <c r="P7735" t="s">
        <v>14888</v>
      </c>
    </row>
    <row r="7736" spans="1:16" x14ac:dyDescent="0.35">
      <c r="A7736" t="s">
        <v>16</v>
      </c>
      <c r="B7736" t="s">
        <v>17</v>
      </c>
      <c r="C7736" t="s">
        <v>14889</v>
      </c>
      <c r="D7736" t="s">
        <v>36</v>
      </c>
      <c r="E7736" s="1">
        <v>43518.422222222223</v>
      </c>
      <c r="F7736" s="2">
        <v>43525</v>
      </c>
      <c r="G7736" s="2">
        <v>44166</v>
      </c>
      <c r="H7736" t="s">
        <v>726</v>
      </c>
      <c r="I7736" t="s">
        <v>727</v>
      </c>
      <c r="K7736" t="s">
        <v>14890</v>
      </c>
      <c r="L7736" t="s">
        <v>14891</v>
      </c>
      <c r="M7736" t="s">
        <v>24</v>
      </c>
      <c r="N7736" t="s">
        <v>25</v>
      </c>
      <c r="O7736">
        <v>10049</v>
      </c>
      <c r="P7736" t="s">
        <v>14892</v>
      </c>
    </row>
    <row r="7737" spans="1:16" x14ac:dyDescent="0.35">
      <c r="A7737" t="s">
        <v>16</v>
      </c>
      <c r="B7737" t="s">
        <v>43</v>
      </c>
      <c r="C7737" t="s">
        <v>14893</v>
      </c>
      <c r="D7737" t="s">
        <v>36</v>
      </c>
      <c r="E7737" s="1">
        <v>44462.415277777778</v>
      </c>
      <c r="F7737" s="2">
        <v>44456</v>
      </c>
      <c r="G7737" s="2">
        <v>44820</v>
      </c>
      <c r="H7737" t="s">
        <v>186</v>
      </c>
      <c r="I7737" t="s">
        <v>187</v>
      </c>
      <c r="K7737" t="s">
        <v>14894</v>
      </c>
      <c r="L7737" t="s">
        <v>14895</v>
      </c>
      <c r="M7737" t="s">
        <v>24</v>
      </c>
      <c r="N7737" t="s">
        <v>25</v>
      </c>
      <c r="O7737">
        <v>2140038017</v>
      </c>
      <c r="P7737" t="s">
        <v>366</v>
      </c>
    </row>
    <row r="7738" spans="1:16" x14ac:dyDescent="0.35">
      <c r="A7738" t="s">
        <v>16</v>
      </c>
      <c r="B7738" t="s">
        <v>17</v>
      </c>
      <c r="C7738" t="s">
        <v>14896</v>
      </c>
      <c r="D7738" t="s">
        <v>19</v>
      </c>
      <c r="E7738" s="1">
        <v>43746.5</v>
      </c>
      <c r="F7738" s="2">
        <v>43710</v>
      </c>
      <c r="G7738" s="2">
        <v>44012</v>
      </c>
      <c r="H7738" t="s">
        <v>550</v>
      </c>
      <c r="I7738" t="s">
        <v>551</v>
      </c>
      <c r="K7738" t="s">
        <v>12492</v>
      </c>
      <c r="L7738" t="s">
        <v>12493</v>
      </c>
      <c r="M7738" t="s">
        <v>24</v>
      </c>
      <c r="N7738" t="s">
        <v>25</v>
      </c>
      <c r="P7738" t="s">
        <v>14897</v>
      </c>
    </row>
    <row r="7739" spans="1:16" x14ac:dyDescent="0.35">
      <c r="A7739" t="s">
        <v>16</v>
      </c>
      <c r="B7739" t="s">
        <v>27</v>
      </c>
      <c r="C7739" t="s">
        <v>14904</v>
      </c>
      <c r="D7739" t="s">
        <v>19</v>
      </c>
      <c r="E7739" s="1">
        <v>44246.470138888886</v>
      </c>
      <c r="F7739" s="2">
        <v>44247</v>
      </c>
      <c r="G7739" s="2">
        <v>47899</v>
      </c>
      <c r="H7739" t="s">
        <v>29</v>
      </c>
      <c r="I7739" t="s">
        <v>30</v>
      </c>
      <c r="K7739" t="s">
        <v>14905</v>
      </c>
      <c r="L7739" t="s">
        <v>14906</v>
      </c>
      <c r="M7739" t="s">
        <v>24</v>
      </c>
      <c r="N7739" t="s">
        <v>25</v>
      </c>
      <c r="P7739" t="s">
        <v>14907</v>
      </c>
    </row>
    <row r="7740" spans="1:16" x14ac:dyDescent="0.35">
      <c r="A7740" t="s">
        <v>16</v>
      </c>
      <c r="B7740" t="s">
        <v>27</v>
      </c>
      <c r="C7740" t="s">
        <v>14908</v>
      </c>
      <c r="D7740" t="s">
        <v>19</v>
      </c>
      <c r="E7740" s="1">
        <v>44076.380555555559</v>
      </c>
      <c r="F7740" s="2">
        <v>44076</v>
      </c>
      <c r="G7740" s="2">
        <v>47728</v>
      </c>
      <c r="H7740" t="s">
        <v>29</v>
      </c>
      <c r="I7740" t="s">
        <v>30</v>
      </c>
      <c r="K7740" t="s">
        <v>14909</v>
      </c>
      <c r="L7740" t="s">
        <v>14910</v>
      </c>
      <c r="M7740" t="s">
        <v>24</v>
      </c>
      <c r="N7740" t="s">
        <v>25</v>
      </c>
      <c r="P7740" t="s">
        <v>14911</v>
      </c>
    </row>
    <row r="7741" spans="1:16" x14ac:dyDescent="0.35">
      <c r="A7741" t="s">
        <v>139</v>
      </c>
      <c r="B7741" t="s">
        <v>140</v>
      </c>
      <c r="C7741" t="s">
        <v>14914</v>
      </c>
      <c r="D7741" t="s">
        <v>36</v>
      </c>
      <c r="E7741" s="1">
        <v>43857.527083333334</v>
      </c>
      <c r="F7741" s="2">
        <v>43830</v>
      </c>
      <c r="G7741" s="2">
        <v>44196</v>
      </c>
      <c r="H7741" t="s">
        <v>9976</v>
      </c>
      <c r="I7741" t="s">
        <v>9977</v>
      </c>
      <c r="K7741" t="s">
        <v>6950</v>
      </c>
      <c r="L7741" t="s">
        <v>6951</v>
      </c>
      <c r="M7741" t="s">
        <v>24</v>
      </c>
      <c r="N7741" t="s">
        <v>25</v>
      </c>
      <c r="O7741">
        <v>2140038000</v>
      </c>
      <c r="P7741" t="s">
        <v>14915</v>
      </c>
    </row>
    <row r="7742" spans="1:16" x14ac:dyDescent="0.35">
      <c r="A7742" t="s">
        <v>16</v>
      </c>
      <c r="B7742" t="s">
        <v>17</v>
      </c>
      <c r="C7742" t="s">
        <v>26683</v>
      </c>
      <c r="D7742" t="s">
        <v>36</v>
      </c>
      <c r="E7742" s="1">
        <v>44741.411111111112</v>
      </c>
      <c r="F7742" s="2">
        <v>44713</v>
      </c>
      <c r="G7742" s="2">
        <v>44895</v>
      </c>
      <c r="H7742" t="s">
        <v>704</v>
      </c>
      <c r="I7742" t="s">
        <v>705</v>
      </c>
      <c r="K7742" t="s">
        <v>26684</v>
      </c>
      <c r="L7742" t="s">
        <v>26685</v>
      </c>
      <c r="M7742" t="s">
        <v>24</v>
      </c>
      <c r="N7742" t="s">
        <v>24515</v>
      </c>
      <c r="O7742">
        <v>2140038023</v>
      </c>
      <c r="P7742" t="s">
        <v>26686</v>
      </c>
    </row>
    <row r="7743" spans="1:16" x14ac:dyDescent="0.35">
      <c r="A7743" t="s">
        <v>16</v>
      </c>
      <c r="B7743" t="s">
        <v>27</v>
      </c>
      <c r="C7743" t="s">
        <v>15307</v>
      </c>
      <c r="D7743" t="s">
        <v>19</v>
      </c>
      <c r="E7743" s="1">
        <v>43790.44027777778</v>
      </c>
      <c r="F7743" s="2">
        <v>43790</v>
      </c>
      <c r="G7743" s="2">
        <v>47443</v>
      </c>
      <c r="H7743" t="s">
        <v>29</v>
      </c>
      <c r="I7743" t="s">
        <v>30</v>
      </c>
      <c r="K7743" t="s">
        <v>5634</v>
      </c>
      <c r="L7743" t="s">
        <v>5635</v>
      </c>
      <c r="M7743" t="s">
        <v>24</v>
      </c>
      <c r="N7743" t="s">
        <v>25</v>
      </c>
      <c r="P7743" t="s">
        <v>15308</v>
      </c>
    </row>
    <row r="7744" spans="1:16" x14ac:dyDescent="0.35">
      <c r="A7744" t="s">
        <v>16</v>
      </c>
      <c r="B7744" t="s">
        <v>17</v>
      </c>
      <c r="C7744" t="s">
        <v>15309</v>
      </c>
      <c r="D7744" t="s">
        <v>19</v>
      </c>
      <c r="E7744" s="1">
        <v>44097.36041666667</v>
      </c>
      <c r="F7744" s="2">
        <v>44114</v>
      </c>
      <c r="G7744" s="2">
        <v>47766</v>
      </c>
      <c r="H7744" t="s">
        <v>99</v>
      </c>
      <c r="I7744" t="s">
        <v>100</v>
      </c>
      <c r="K7744" t="s">
        <v>15310</v>
      </c>
      <c r="L7744" t="s">
        <v>15311</v>
      </c>
      <c r="M7744" t="s">
        <v>24</v>
      </c>
      <c r="N7744" t="s">
        <v>25</v>
      </c>
      <c r="P7744" t="s">
        <v>103</v>
      </c>
    </row>
    <row r="7745" spans="1:16" x14ac:dyDescent="0.35">
      <c r="A7745" t="s">
        <v>16</v>
      </c>
      <c r="B7745" t="s">
        <v>17</v>
      </c>
      <c r="C7745" t="s">
        <v>15315</v>
      </c>
      <c r="D7745" t="s">
        <v>36</v>
      </c>
      <c r="E7745" s="1">
        <v>43938.492361111108</v>
      </c>
      <c r="F7745" s="2">
        <v>43922</v>
      </c>
      <c r="G7745" s="2">
        <v>44421</v>
      </c>
      <c r="H7745" t="s">
        <v>159</v>
      </c>
      <c r="I7745" t="s">
        <v>160</v>
      </c>
      <c r="K7745" t="s">
        <v>4869</v>
      </c>
      <c r="L7745" t="s">
        <v>4870</v>
      </c>
      <c r="M7745" t="s">
        <v>24</v>
      </c>
      <c r="N7745" t="s">
        <v>25</v>
      </c>
      <c r="O7745">
        <v>356113</v>
      </c>
      <c r="P7745" t="s">
        <v>15316</v>
      </c>
    </row>
    <row r="7746" spans="1:16" x14ac:dyDescent="0.35">
      <c r="A7746" t="s">
        <v>16</v>
      </c>
      <c r="B7746" t="s">
        <v>43</v>
      </c>
      <c r="C7746" t="s">
        <v>10716</v>
      </c>
      <c r="D7746" t="s">
        <v>105</v>
      </c>
      <c r="E7746" s="1">
        <v>43868.333333333336</v>
      </c>
      <c r="F7746" s="2">
        <v>43854</v>
      </c>
      <c r="G7746" s="2">
        <v>44985</v>
      </c>
      <c r="H7746" t="s">
        <v>106</v>
      </c>
      <c r="I7746" t="s">
        <v>107</v>
      </c>
      <c r="K7746" t="s">
        <v>10717</v>
      </c>
      <c r="L7746" t="s">
        <v>10718</v>
      </c>
      <c r="M7746" t="s">
        <v>24</v>
      </c>
      <c r="N7746" t="s">
        <v>25</v>
      </c>
      <c r="O7746">
        <v>94255</v>
      </c>
      <c r="P7746" t="s">
        <v>10719</v>
      </c>
    </row>
    <row r="7747" spans="1:16" x14ac:dyDescent="0.35">
      <c r="A7747" t="s">
        <v>16</v>
      </c>
      <c r="B7747" t="s">
        <v>43</v>
      </c>
      <c r="C7747" t="s">
        <v>15323</v>
      </c>
      <c r="D7747" t="s">
        <v>36</v>
      </c>
      <c r="E7747" s="1">
        <v>44462.397222222222</v>
      </c>
      <c r="F7747" s="2">
        <v>44456</v>
      </c>
      <c r="G7747" s="2">
        <v>44820</v>
      </c>
      <c r="H7747" t="s">
        <v>186</v>
      </c>
      <c r="I7747" t="s">
        <v>187</v>
      </c>
      <c r="K7747" t="s">
        <v>15324</v>
      </c>
      <c r="L7747" t="s">
        <v>15325</v>
      </c>
      <c r="M7747" t="s">
        <v>24</v>
      </c>
      <c r="N7747" t="s">
        <v>25</v>
      </c>
      <c r="O7747">
        <v>2140038017</v>
      </c>
      <c r="P7747" t="s">
        <v>6079</v>
      </c>
    </row>
    <row r="7748" spans="1:16" x14ac:dyDescent="0.35">
      <c r="A7748" t="s">
        <v>16</v>
      </c>
      <c r="B7748" t="s">
        <v>17</v>
      </c>
      <c r="C7748" t="s">
        <v>15327</v>
      </c>
      <c r="D7748" t="s">
        <v>19</v>
      </c>
      <c r="E7748" s="1">
        <v>44232.604861111111</v>
      </c>
      <c r="F7748" s="2">
        <v>44232</v>
      </c>
      <c r="G7748" s="2">
        <v>44260</v>
      </c>
      <c r="H7748" t="s">
        <v>93</v>
      </c>
      <c r="I7748" t="s">
        <v>94</v>
      </c>
      <c r="K7748" t="s">
        <v>15328</v>
      </c>
      <c r="L7748" t="s">
        <v>15329</v>
      </c>
      <c r="M7748" t="s">
        <v>24</v>
      </c>
      <c r="N7748" t="s">
        <v>25</v>
      </c>
      <c r="P7748" t="s">
        <v>627</v>
      </c>
    </row>
    <row r="7749" spans="1:16" x14ac:dyDescent="0.35">
      <c r="A7749" t="s">
        <v>56</v>
      </c>
      <c r="B7749" t="s">
        <v>66</v>
      </c>
      <c r="C7749" t="s">
        <v>992</v>
      </c>
      <c r="D7749" t="s">
        <v>36</v>
      </c>
      <c r="E7749" s="1">
        <v>43795.63958333333</v>
      </c>
      <c r="F7749" s="2">
        <v>43770</v>
      </c>
      <c r="G7749" s="2">
        <v>44593</v>
      </c>
      <c r="H7749" t="s">
        <v>993</v>
      </c>
      <c r="I7749" t="s">
        <v>994</v>
      </c>
      <c r="K7749" t="s">
        <v>995</v>
      </c>
      <c r="L7749" t="s">
        <v>996</v>
      </c>
      <c r="M7749" t="s">
        <v>24</v>
      </c>
      <c r="N7749" t="s">
        <v>25</v>
      </c>
      <c r="O7749">
        <v>675336</v>
      </c>
      <c r="P7749" t="s">
        <v>997</v>
      </c>
    </row>
    <row r="7750" spans="1:16" x14ac:dyDescent="0.35">
      <c r="A7750" t="s">
        <v>16</v>
      </c>
      <c r="B7750" t="s">
        <v>17</v>
      </c>
      <c r="C7750" t="s">
        <v>15336</v>
      </c>
      <c r="D7750" t="s">
        <v>19</v>
      </c>
      <c r="E7750" s="1">
        <v>43950.717361111114</v>
      </c>
      <c r="F7750" s="2">
        <v>43948</v>
      </c>
      <c r="G7750" s="2">
        <v>44012</v>
      </c>
      <c r="H7750" t="s">
        <v>550</v>
      </c>
      <c r="I7750" t="s">
        <v>551</v>
      </c>
      <c r="K7750" t="s">
        <v>15337</v>
      </c>
      <c r="L7750" t="s">
        <v>15338</v>
      </c>
      <c r="M7750" t="s">
        <v>24</v>
      </c>
      <c r="N7750" t="s">
        <v>25</v>
      </c>
      <c r="P7750" t="s">
        <v>554</v>
      </c>
    </row>
    <row r="7751" spans="1:16" x14ac:dyDescent="0.35">
      <c r="A7751" t="s">
        <v>139</v>
      </c>
      <c r="B7751" t="s">
        <v>140</v>
      </c>
      <c r="C7751" t="s">
        <v>15340</v>
      </c>
      <c r="D7751" t="s">
        <v>36</v>
      </c>
      <c r="E7751" s="1">
        <v>43662.415972222225</v>
      </c>
      <c r="F7751" s="2">
        <v>43678</v>
      </c>
      <c r="G7751" s="2">
        <v>44196</v>
      </c>
      <c r="H7751" t="s">
        <v>558</v>
      </c>
      <c r="I7751" t="s">
        <v>559</v>
      </c>
      <c r="K7751" t="s">
        <v>560</v>
      </c>
      <c r="L7751" t="s">
        <v>561</v>
      </c>
      <c r="M7751" t="s">
        <v>24</v>
      </c>
      <c r="N7751" t="s">
        <v>25</v>
      </c>
      <c r="O7751">
        <v>358936</v>
      </c>
      <c r="P7751" t="s">
        <v>15341</v>
      </c>
    </row>
    <row r="7752" spans="1:16" x14ac:dyDescent="0.35">
      <c r="A7752" t="s">
        <v>16</v>
      </c>
      <c r="B7752" t="s">
        <v>17</v>
      </c>
      <c r="C7752" t="s">
        <v>15342</v>
      </c>
      <c r="D7752" t="s">
        <v>36</v>
      </c>
      <c r="E7752" s="1">
        <v>43936.711805555555</v>
      </c>
      <c r="F7752" s="2">
        <v>43922</v>
      </c>
      <c r="G7752" s="2">
        <v>44196</v>
      </c>
      <c r="H7752" t="s">
        <v>51</v>
      </c>
      <c r="I7752" t="s">
        <v>52</v>
      </c>
      <c r="K7752" t="s">
        <v>8824</v>
      </c>
      <c r="L7752" t="s">
        <v>8825</v>
      </c>
      <c r="M7752" t="s">
        <v>24</v>
      </c>
      <c r="N7752" t="s">
        <v>25</v>
      </c>
      <c r="O7752">
        <v>2140038023</v>
      </c>
      <c r="P7752" t="s">
        <v>55</v>
      </c>
    </row>
    <row r="7753" spans="1:16" x14ac:dyDescent="0.35">
      <c r="A7753" t="s">
        <v>16</v>
      </c>
      <c r="B7753" t="s">
        <v>17</v>
      </c>
      <c r="C7753" t="s">
        <v>26687</v>
      </c>
      <c r="D7753" t="s">
        <v>19</v>
      </c>
      <c r="E7753" s="1">
        <v>44323.704861111109</v>
      </c>
      <c r="F7753" s="2">
        <v>44287</v>
      </c>
      <c r="G7753" s="2">
        <v>44560</v>
      </c>
      <c r="H7753" t="s">
        <v>2090</v>
      </c>
      <c r="I7753" t="s">
        <v>2091</v>
      </c>
      <c r="K7753" t="s">
        <v>26605</v>
      </c>
      <c r="L7753" t="s">
        <v>26606</v>
      </c>
      <c r="M7753" t="s">
        <v>24</v>
      </c>
      <c r="N7753" t="s">
        <v>24515</v>
      </c>
      <c r="P7753" t="s">
        <v>26688</v>
      </c>
    </row>
    <row r="7754" spans="1:16" x14ac:dyDescent="0.35">
      <c r="A7754" t="s">
        <v>16</v>
      </c>
      <c r="B7754" t="s">
        <v>43</v>
      </c>
      <c r="C7754" t="s">
        <v>5159</v>
      </c>
      <c r="D7754" t="s">
        <v>36</v>
      </c>
      <c r="E7754" s="1">
        <v>44463.650694444441</v>
      </c>
      <c r="F7754" s="2">
        <v>44459</v>
      </c>
      <c r="G7754" s="2">
        <v>44640</v>
      </c>
      <c r="H7754" t="s">
        <v>722</v>
      </c>
      <c r="I7754" t="s">
        <v>143</v>
      </c>
      <c r="J7754" t="s">
        <v>723</v>
      </c>
      <c r="K7754" t="s">
        <v>5160</v>
      </c>
      <c r="L7754" t="s">
        <v>5161</v>
      </c>
      <c r="M7754" t="s">
        <v>24</v>
      </c>
      <c r="N7754" t="s">
        <v>25</v>
      </c>
      <c r="O7754">
        <v>324799</v>
      </c>
      <c r="P7754" t="s">
        <v>5162</v>
      </c>
    </row>
    <row r="7755" spans="1:16" x14ac:dyDescent="0.35">
      <c r="A7755" t="s">
        <v>16</v>
      </c>
      <c r="B7755" t="s">
        <v>73</v>
      </c>
      <c r="C7755" t="s">
        <v>15747</v>
      </c>
      <c r="D7755" t="s">
        <v>19</v>
      </c>
      <c r="E7755" s="1">
        <v>44120.581250000003</v>
      </c>
      <c r="F7755" s="2">
        <v>44120</v>
      </c>
      <c r="G7755" s="2">
        <v>44850</v>
      </c>
      <c r="H7755" t="s">
        <v>118</v>
      </c>
      <c r="I7755" t="s">
        <v>119</v>
      </c>
      <c r="K7755" t="s">
        <v>15748</v>
      </c>
      <c r="L7755" t="s">
        <v>15749</v>
      </c>
      <c r="M7755" t="s">
        <v>24</v>
      </c>
      <c r="N7755" t="s">
        <v>25</v>
      </c>
      <c r="P7755" t="s">
        <v>4586</v>
      </c>
    </row>
    <row r="7756" spans="1:16" x14ac:dyDescent="0.35">
      <c r="A7756" t="s">
        <v>16</v>
      </c>
      <c r="B7756" t="s">
        <v>43</v>
      </c>
      <c r="C7756" t="s">
        <v>15752</v>
      </c>
      <c r="D7756" t="s">
        <v>36</v>
      </c>
      <c r="E7756" s="1">
        <v>44267.443749999999</v>
      </c>
      <c r="F7756" s="2">
        <v>44267</v>
      </c>
      <c r="G7756" s="2">
        <v>44482</v>
      </c>
      <c r="H7756" t="s">
        <v>186</v>
      </c>
      <c r="I7756" t="s">
        <v>187</v>
      </c>
      <c r="K7756" t="s">
        <v>15753</v>
      </c>
      <c r="L7756" t="s">
        <v>15754</v>
      </c>
      <c r="M7756" t="s">
        <v>24</v>
      </c>
      <c r="N7756" t="s">
        <v>345</v>
      </c>
      <c r="O7756">
        <v>2140038017</v>
      </c>
      <c r="P7756" t="s">
        <v>366</v>
      </c>
    </row>
    <row r="7757" spans="1:16" x14ac:dyDescent="0.35">
      <c r="A7757" t="s">
        <v>56</v>
      </c>
      <c r="B7757" t="s">
        <v>57</v>
      </c>
      <c r="C7757" t="s">
        <v>58</v>
      </c>
      <c r="D7757" t="s">
        <v>59</v>
      </c>
      <c r="E7757" s="1">
        <v>43955.722222222219</v>
      </c>
      <c r="F7757" s="2">
        <v>43962</v>
      </c>
      <c r="G7757" s="2">
        <v>44327</v>
      </c>
      <c r="H7757" t="s">
        <v>60</v>
      </c>
      <c r="I7757" t="s">
        <v>61</v>
      </c>
      <c r="K7757" t="s">
        <v>62</v>
      </c>
      <c r="L7757" t="s">
        <v>63</v>
      </c>
      <c r="M7757" t="s">
        <v>24</v>
      </c>
      <c r="N7757" t="s">
        <v>64</v>
      </c>
      <c r="O7757">
        <v>691638</v>
      </c>
      <c r="P7757" t="s">
        <v>65</v>
      </c>
    </row>
    <row r="7758" spans="1:16" x14ac:dyDescent="0.35">
      <c r="A7758" t="s">
        <v>139</v>
      </c>
      <c r="B7758" t="s">
        <v>1668</v>
      </c>
      <c r="C7758" t="s">
        <v>24581</v>
      </c>
      <c r="D7758" t="s">
        <v>59</v>
      </c>
      <c r="E7758" s="1">
        <v>43937.71597222222</v>
      </c>
      <c r="F7758" s="2">
        <v>43878</v>
      </c>
      <c r="G7758" s="2">
        <v>44561</v>
      </c>
      <c r="H7758" t="s">
        <v>24582</v>
      </c>
      <c r="I7758" t="s">
        <v>24583</v>
      </c>
      <c r="K7758" t="s">
        <v>24536</v>
      </c>
      <c r="L7758" t="s">
        <v>24537</v>
      </c>
      <c r="M7758" t="s">
        <v>24</v>
      </c>
      <c r="N7758" t="s">
        <v>24512</v>
      </c>
      <c r="O7758">
        <v>208766</v>
      </c>
      <c r="P7758" t="s">
        <v>24584</v>
      </c>
    </row>
    <row r="7759" spans="1:16" x14ac:dyDescent="0.35">
      <c r="A7759" t="s">
        <v>16</v>
      </c>
      <c r="B7759" t="s">
        <v>43</v>
      </c>
      <c r="C7759" t="s">
        <v>16013</v>
      </c>
      <c r="D7759" t="s">
        <v>36</v>
      </c>
      <c r="E7759" s="1">
        <v>43986.414583333331</v>
      </c>
      <c r="F7759" s="2">
        <v>43978</v>
      </c>
      <c r="G7759" s="2">
        <v>44085</v>
      </c>
      <c r="H7759" t="s">
        <v>186</v>
      </c>
      <c r="I7759" t="s">
        <v>187</v>
      </c>
      <c r="K7759" t="s">
        <v>16014</v>
      </c>
      <c r="L7759" t="s">
        <v>16015</v>
      </c>
      <c r="M7759" t="s">
        <v>24</v>
      </c>
      <c r="N7759" t="s">
        <v>25</v>
      </c>
      <c r="O7759">
        <v>2140038017</v>
      </c>
      <c r="P7759" t="s">
        <v>220</v>
      </c>
    </row>
    <row r="7760" spans="1:16" x14ac:dyDescent="0.35">
      <c r="A7760" t="s">
        <v>16</v>
      </c>
      <c r="B7760" t="s">
        <v>43</v>
      </c>
      <c r="C7760" t="s">
        <v>2677</v>
      </c>
      <c r="D7760" t="s">
        <v>59</v>
      </c>
      <c r="E7760" s="1">
        <v>43949.560416666667</v>
      </c>
      <c r="F7760" s="2">
        <v>43983</v>
      </c>
      <c r="G7760" s="2">
        <v>44713</v>
      </c>
      <c r="H7760" t="s">
        <v>186</v>
      </c>
      <c r="I7760" t="s">
        <v>187</v>
      </c>
      <c r="K7760" t="s">
        <v>194</v>
      </c>
      <c r="L7760" t="s">
        <v>195</v>
      </c>
      <c r="M7760" t="s">
        <v>24</v>
      </c>
      <c r="N7760" t="s">
        <v>25</v>
      </c>
      <c r="O7760">
        <v>2140037974</v>
      </c>
      <c r="P7760" t="s">
        <v>2678</v>
      </c>
    </row>
    <row r="7761" spans="1:16" x14ac:dyDescent="0.35">
      <c r="A7761" t="s">
        <v>2199</v>
      </c>
      <c r="B7761" t="s">
        <v>2200</v>
      </c>
      <c r="C7761" t="s">
        <v>16022</v>
      </c>
      <c r="D7761" t="s">
        <v>36</v>
      </c>
      <c r="E7761" s="1">
        <v>43489.446527777778</v>
      </c>
      <c r="F7761" s="2">
        <v>43497</v>
      </c>
      <c r="G7761" s="2">
        <v>44228</v>
      </c>
      <c r="H7761" t="s">
        <v>453</v>
      </c>
      <c r="I7761" t="s">
        <v>143</v>
      </c>
      <c r="J7761" t="s">
        <v>455</v>
      </c>
      <c r="K7761" t="s">
        <v>4664</v>
      </c>
      <c r="L7761" t="s">
        <v>4665</v>
      </c>
      <c r="M7761" t="s">
        <v>24</v>
      </c>
      <c r="N7761" t="s">
        <v>41</v>
      </c>
      <c r="O7761">
        <v>736123</v>
      </c>
      <c r="P7761" t="s">
        <v>16023</v>
      </c>
    </row>
    <row r="7762" spans="1:16" x14ac:dyDescent="0.35">
      <c r="A7762" t="s">
        <v>16</v>
      </c>
      <c r="B7762" t="s">
        <v>17</v>
      </c>
      <c r="C7762" t="s">
        <v>16024</v>
      </c>
      <c r="D7762" t="s">
        <v>36</v>
      </c>
      <c r="E7762" s="1">
        <v>44265.54583333333</v>
      </c>
      <c r="F7762" s="2">
        <v>44256</v>
      </c>
      <c r="G7762" s="2">
        <v>44806</v>
      </c>
      <c r="H7762" t="s">
        <v>704</v>
      </c>
      <c r="I7762" t="s">
        <v>705</v>
      </c>
      <c r="K7762" t="s">
        <v>16025</v>
      </c>
      <c r="L7762" t="s">
        <v>16026</v>
      </c>
      <c r="M7762" t="s">
        <v>24</v>
      </c>
      <c r="N7762" t="s">
        <v>25</v>
      </c>
      <c r="O7762">
        <v>2140038023</v>
      </c>
      <c r="P7762" t="s">
        <v>1084</v>
      </c>
    </row>
    <row r="7763" spans="1:16" x14ac:dyDescent="0.35">
      <c r="A7763" t="s">
        <v>56</v>
      </c>
      <c r="B7763" t="s">
        <v>66</v>
      </c>
      <c r="C7763" t="s">
        <v>16027</v>
      </c>
      <c r="D7763" t="s">
        <v>19</v>
      </c>
      <c r="E7763" s="1">
        <v>43920.655555555553</v>
      </c>
      <c r="F7763" s="2">
        <v>43586</v>
      </c>
      <c r="G7763" s="2">
        <v>54909</v>
      </c>
      <c r="H7763" t="s">
        <v>460</v>
      </c>
      <c r="I7763" t="s">
        <v>461</v>
      </c>
      <c r="K7763" t="s">
        <v>462</v>
      </c>
      <c r="L7763" t="s">
        <v>463</v>
      </c>
      <c r="M7763" t="s">
        <v>24</v>
      </c>
      <c r="N7763" t="s">
        <v>25</v>
      </c>
      <c r="P7763" t="s">
        <v>16028</v>
      </c>
    </row>
    <row r="7764" spans="1:16" x14ac:dyDescent="0.35">
      <c r="A7764" t="s">
        <v>56</v>
      </c>
      <c r="B7764" t="s">
        <v>878</v>
      </c>
      <c r="C7764" t="s">
        <v>16029</v>
      </c>
      <c r="D7764" t="s">
        <v>36</v>
      </c>
      <c r="E7764" s="1">
        <v>44396.433333333334</v>
      </c>
      <c r="F7764" s="2">
        <v>44409</v>
      </c>
      <c r="G7764" s="2">
        <v>44926</v>
      </c>
      <c r="H7764" t="s">
        <v>880</v>
      </c>
      <c r="I7764" t="s">
        <v>881</v>
      </c>
      <c r="K7764" t="s">
        <v>16030</v>
      </c>
      <c r="L7764" t="s">
        <v>16031</v>
      </c>
      <c r="M7764" t="s">
        <v>24</v>
      </c>
      <c r="N7764" t="s">
        <v>25</v>
      </c>
      <c r="O7764">
        <v>351031</v>
      </c>
      <c r="P7764" t="s">
        <v>16032</v>
      </c>
    </row>
    <row r="7765" spans="1:16" x14ac:dyDescent="0.35">
      <c r="A7765" t="s">
        <v>16</v>
      </c>
      <c r="B7765" t="s">
        <v>17</v>
      </c>
      <c r="C7765" t="s">
        <v>16885</v>
      </c>
      <c r="D7765" t="s">
        <v>36</v>
      </c>
      <c r="E7765" s="1">
        <v>44361.54791666667</v>
      </c>
      <c r="F7765" s="2">
        <v>44368</v>
      </c>
      <c r="G7765" s="2">
        <v>44772</v>
      </c>
      <c r="H7765" t="s">
        <v>3835</v>
      </c>
      <c r="I7765" t="s">
        <v>3836</v>
      </c>
      <c r="K7765" t="s">
        <v>16886</v>
      </c>
      <c r="L7765" t="s">
        <v>16887</v>
      </c>
      <c r="M7765" t="s">
        <v>24</v>
      </c>
      <c r="N7765" t="s">
        <v>25</v>
      </c>
      <c r="O7765">
        <v>357404</v>
      </c>
      <c r="P7765" t="s">
        <v>16888</v>
      </c>
    </row>
    <row r="7766" spans="1:16" x14ac:dyDescent="0.35">
      <c r="A7766" t="s">
        <v>16</v>
      </c>
      <c r="B7766" t="s">
        <v>43</v>
      </c>
      <c r="C7766" t="s">
        <v>16892</v>
      </c>
      <c r="D7766" t="s">
        <v>36</v>
      </c>
      <c r="E7766" s="1">
        <v>43742.649305555555</v>
      </c>
      <c r="F7766" s="2">
        <v>43720</v>
      </c>
      <c r="G7766" s="2">
        <v>44085</v>
      </c>
      <c r="H7766" t="s">
        <v>51</v>
      </c>
      <c r="I7766" t="s">
        <v>52</v>
      </c>
      <c r="K7766" t="s">
        <v>16893</v>
      </c>
      <c r="L7766" t="s">
        <v>16894</v>
      </c>
      <c r="M7766" t="s">
        <v>24</v>
      </c>
      <c r="N7766" t="s">
        <v>25</v>
      </c>
      <c r="O7766">
        <v>2140038017</v>
      </c>
      <c r="P7766" t="s">
        <v>55</v>
      </c>
    </row>
    <row r="7767" spans="1:16" x14ac:dyDescent="0.35">
      <c r="A7767" t="s">
        <v>56</v>
      </c>
      <c r="B7767" t="s">
        <v>57</v>
      </c>
      <c r="C7767" t="s">
        <v>58</v>
      </c>
      <c r="D7767" t="s">
        <v>59</v>
      </c>
      <c r="E7767" s="1">
        <v>43955.722222222219</v>
      </c>
      <c r="F7767" s="2">
        <v>43962</v>
      </c>
      <c r="G7767" s="2">
        <v>44327</v>
      </c>
      <c r="H7767" t="s">
        <v>60</v>
      </c>
      <c r="I7767" t="s">
        <v>61</v>
      </c>
      <c r="K7767" t="s">
        <v>62</v>
      </c>
      <c r="L7767" t="s">
        <v>63</v>
      </c>
      <c r="M7767" t="s">
        <v>24</v>
      </c>
      <c r="N7767" t="s">
        <v>64</v>
      </c>
      <c r="O7767">
        <v>688929</v>
      </c>
      <c r="P7767" t="s">
        <v>65</v>
      </c>
    </row>
    <row r="7768" spans="1:16" x14ac:dyDescent="0.35">
      <c r="A7768" t="s">
        <v>16</v>
      </c>
      <c r="B7768" t="s">
        <v>43</v>
      </c>
      <c r="C7768" t="s">
        <v>16895</v>
      </c>
      <c r="D7768" t="s">
        <v>36</v>
      </c>
      <c r="E7768" s="1">
        <v>44306.621527777781</v>
      </c>
      <c r="F7768" s="2">
        <v>44197</v>
      </c>
      <c r="G7768" s="2">
        <v>46022</v>
      </c>
      <c r="H7768" t="s">
        <v>460</v>
      </c>
      <c r="I7768" t="s">
        <v>461</v>
      </c>
      <c r="K7768" t="s">
        <v>16896</v>
      </c>
      <c r="L7768" t="s">
        <v>16897</v>
      </c>
      <c r="M7768" t="s">
        <v>24</v>
      </c>
      <c r="N7768" t="s">
        <v>25</v>
      </c>
      <c r="O7768">
        <v>356628</v>
      </c>
      <c r="P7768" t="s">
        <v>16898</v>
      </c>
    </row>
    <row r="7769" spans="1:16" x14ac:dyDescent="0.35">
      <c r="A7769" t="s">
        <v>16</v>
      </c>
      <c r="B7769" t="s">
        <v>24517</v>
      </c>
      <c r="C7769" t="s">
        <v>24518</v>
      </c>
      <c r="D7769" t="s">
        <v>59</v>
      </c>
      <c r="E7769" s="1">
        <v>44103.575694444444</v>
      </c>
      <c r="F7769" s="2">
        <v>44035</v>
      </c>
      <c r="G7769" s="2">
        <v>45127</v>
      </c>
      <c r="H7769" t="s">
        <v>24519</v>
      </c>
      <c r="I7769" t="s">
        <v>24520</v>
      </c>
      <c r="K7769" t="s">
        <v>62</v>
      </c>
      <c r="L7769" t="s">
        <v>63</v>
      </c>
      <c r="M7769" t="s">
        <v>24</v>
      </c>
      <c r="N7769" t="s">
        <v>24512</v>
      </c>
      <c r="O7769">
        <v>851152</v>
      </c>
      <c r="P7769" t="s">
        <v>24521</v>
      </c>
    </row>
    <row r="7770" spans="1:16" x14ac:dyDescent="0.35">
      <c r="A7770" t="s">
        <v>16</v>
      </c>
      <c r="B7770" t="s">
        <v>17</v>
      </c>
      <c r="C7770" t="s">
        <v>16910</v>
      </c>
      <c r="D7770" t="s">
        <v>105</v>
      </c>
      <c r="E7770" s="1">
        <v>44384.463888888888</v>
      </c>
      <c r="F7770" s="2">
        <v>44378</v>
      </c>
      <c r="G7770" s="2">
        <v>44620</v>
      </c>
      <c r="H7770" t="s">
        <v>358</v>
      </c>
      <c r="I7770" t="s">
        <v>359</v>
      </c>
      <c r="K7770" t="s">
        <v>16911</v>
      </c>
      <c r="L7770" t="s">
        <v>16912</v>
      </c>
      <c r="M7770" t="s">
        <v>24</v>
      </c>
      <c r="N7770" t="s">
        <v>25</v>
      </c>
      <c r="O7770">
        <v>94255</v>
      </c>
      <c r="P7770" t="s">
        <v>16913</v>
      </c>
    </row>
    <row r="7771" spans="1:16" x14ac:dyDescent="0.35">
      <c r="A7771" t="s">
        <v>16</v>
      </c>
      <c r="B7771" t="s">
        <v>27</v>
      </c>
      <c r="C7771" t="s">
        <v>16914</v>
      </c>
      <c r="D7771" t="s">
        <v>19</v>
      </c>
      <c r="E7771" s="1">
        <v>44112.356249999997</v>
      </c>
      <c r="F7771" s="2">
        <v>44114</v>
      </c>
      <c r="G7771" s="2">
        <v>47766</v>
      </c>
      <c r="H7771" t="s">
        <v>29</v>
      </c>
      <c r="I7771" t="s">
        <v>30</v>
      </c>
      <c r="K7771">
        <v>408231</v>
      </c>
      <c r="L7771" t="s">
        <v>16915</v>
      </c>
      <c r="M7771" t="s">
        <v>24</v>
      </c>
      <c r="N7771" t="s">
        <v>25</v>
      </c>
      <c r="P7771" t="s">
        <v>16916</v>
      </c>
    </row>
    <row r="7772" spans="1:16" x14ac:dyDescent="0.35">
      <c r="A7772" t="s">
        <v>16</v>
      </c>
      <c r="B7772" t="s">
        <v>17</v>
      </c>
      <c r="C7772" t="s">
        <v>26689</v>
      </c>
      <c r="D7772" t="s">
        <v>105</v>
      </c>
      <c r="E7772" s="1">
        <v>44613.564583333333</v>
      </c>
      <c r="F7772" s="2">
        <v>44627</v>
      </c>
      <c r="G7772" s="2">
        <v>44805</v>
      </c>
      <c r="H7772" t="s">
        <v>3835</v>
      </c>
      <c r="I7772" t="s">
        <v>3836</v>
      </c>
      <c r="K7772" t="s">
        <v>26690</v>
      </c>
      <c r="L7772" t="s">
        <v>26691</v>
      </c>
      <c r="M7772" t="s">
        <v>24</v>
      </c>
      <c r="N7772" t="s">
        <v>24515</v>
      </c>
      <c r="O7772">
        <v>97682</v>
      </c>
      <c r="P7772" t="s">
        <v>26692</v>
      </c>
    </row>
    <row r="7773" spans="1:16" x14ac:dyDescent="0.35">
      <c r="A7773" t="s">
        <v>16</v>
      </c>
      <c r="B7773" t="s">
        <v>17</v>
      </c>
      <c r="C7773" t="s">
        <v>16917</v>
      </c>
      <c r="D7773" t="s">
        <v>19</v>
      </c>
      <c r="E7773" s="1">
        <v>44403.474305555559</v>
      </c>
      <c r="F7773" s="2">
        <v>44620</v>
      </c>
      <c r="G7773" s="2">
        <v>44620</v>
      </c>
      <c r="H7773" t="s">
        <v>3835</v>
      </c>
      <c r="I7773" t="s">
        <v>3836</v>
      </c>
      <c r="K7773" t="s">
        <v>16918</v>
      </c>
      <c r="L7773" t="s">
        <v>16919</v>
      </c>
      <c r="M7773" t="s">
        <v>24</v>
      </c>
      <c r="N7773" t="s">
        <v>41</v>
      </c>
      <c r="P7773" t="s">
        <v>16920</v>
      </c>
    </row>
    <row r="7774" spans="1:16" x14ac:dyDescent="0.35">
      <c r="A7774" t="s">
        <v>16</v>
      </c>
      <c r="B7774" t="s">
        <v>17</v>
      </c>
      <c r="C7774" t="s">
        <v>7623</v>
      </c>
      <c r="D7774" t="s">
        <v>36</v>
      </c>
      <c r="E7774" s="1">
        <v>44466.397916666669</v>
      </c>
      <c r="F7774" s="2">
        <v>44499</v>
      </c>
      <c r="G7774" s="2">
        <v>44864</v>
      </c>
      <c r="H7774" t="s">
        <v>1097</v>
      </c>
      <c r="I7774" t="s">
        <v>1098</v>
      </c>
      <c r="K7774" t="s">
        <v>7624</v>
      </c>
      <c r="L7774" t="s">
        <v>7625</v>
      </c>
      <c r="M7774" t="s">
        <v>24</v>
      </c>
      <c r="N7774" t="s">
        <v>25</v>
      </c>
      <c r="O7774">
        <v>777846</v>
      </c>
      <c r="P7774" t="s">
        <v>7626</v>
      </c>
    </row>
    <row r="7775" spans="1:16" x14ac:dyDescent="0.35">
      <c r="A7775" t="s">
        <v>56</v>
      </c>
      <c r="B7775" t="s">
        <v>511</v>
      </c>
      <c r="C7775" t="s">
        <v>16935</v>
      </c>
      <c r="D7775" t="s">
        <v>36</v>
      </c>
      <c r="E7775" s="1">
        <v>44410.722222222219</v>
      </c>
      <c r="F7775" s="2">
        <v>44228</v>
      </c>
      <c r="G7775" s="2">
        <v>44561</v>
      </c>
      <c r="H7775" t="s">
        <v>323</v>
      </c>
      <c r="I7775" t="s">
        <v>324</v>
      </c>
      <c r="K7775" t="s">
        <v>16936</v>
      </c>
      <c r="L7775" t="s">
        <v>16937</v>
      </c>
      <c r="M7775" t="s">
        <v>24</v>
      </c>
      <c r="N7775" t="s">
        <v>25</v>
      </c>
      <c r="O7775">
        <v>351031</v>
      </c>
      <c r="P7775" t="s">
        <v>16938</v>
      </c>
    </row>
    <row r="7776" spans="1:16" x14ac:dyDescent="0.35">
      <c r="A7776" t="s">
        <v>16</v>
      </c>
      <c r="B7776" t="s">
        <v>17</v>
      </c>
      <c r="C7776" t="s">
        <v>16939</v>
      </c>
      <c r="D7776" t="s">
        <v>19</v>
      </c>
      <c r="E7776" s="1">
        <v>43956.706250000003</v>
      </c>
      <c r="F7776" s="2">
        <v>43956</v>
      </c>
      <c r="G7776" s="2">
        <v>44170</v>
      </c>
      <c r="H7776" t="s">
        <v>93</v>
      </c>
      <c r="I7776" t="s">
        <v>94</v>
      </c>
      <c r="K7776" t="s">
        <v>16940</v>
      </c>
      <c r="L7776" t="s">
        <v>16941</v>
      </c>
      <c r="M7776" t="s">
        <v>24</v>
      </c>
      <c r="N7776" t="s">
        <v>25</v>
      </c>
      <c r="P7776" t="s">
        <v>14792</v>
      </c>
    </row>
    <row r="7777" spans="1:16" x14ac:dyDescent="0.35">
      <c r="A7777" t="s">
        <v>16</v>
      </c>
      <c r="B7777" t="s">
        <v>27</v>
      </c>
      <c r="C7777" t="s">
        <v>16983</v>
      </c>
      <c r="D7777" t="s">
        <v>19</v>
      </c>
      <c r="E7777" s="1">
        <v>43843.705555555556</v>
      </c>
      <c r="F7777" s="2">
        <v>43845</v>
      </c>
      <c r="G7777" s="2">
        <v>47498</v>
      </c>
      <c r="H7777" t="s">
        <v>29</v>
      </c>
      <c r="I7777" t="s">
        <v>30</v>
      </c>
      <c r="K7777" t="s">
        <v>16984</v>
      </c>
      <c r="L7777" t="s">
        <v>16985</v>
      </c>
      <c r="M7777" t="s">
        <v>24</v>
      </c>
      <c r="N7777" t="s">
        <v>25</v>
      </c>
      <c r="P7777" t="s">
        <v>16986</v>
      </c>
    </row>
    <row r="7778" spans="1:16" x14ac:dyDescent="0.35">
      <c r="A7778" t="s">
        <v>139</v>
      </c>
      <c r="B7778" t="s">
        <v>258</v>
      </c>
      <c r="C7778" t="s">
        <v>16994</v>
      </c>
      <c r="D7778" t="s">
        <v>36</v>
      </c>
      <c r="E7778" s="1">
        <v>43899.694444444445</v>
      </c>
      <c r="F7778" s="2">
        <v>43907</v>
      </c>
      <c r="G7778" s="2">
        <v>44272</v>
      </c>
      <c r="H7778" t="s">
        <v>529</v>
      </c>
      <c r="I7778" t="s">
        <v>530</v>
      </c>
      <c r="K7778" t="s">
        <v>3745</v>
      </c>
      <c r="L7778" t="s">
        <v>3746</v>
      </c>
      <c r="M7778" t="s">
        <v>24</v>
      </c>
      <c r="N7778" t="s">
        <v>25</v>
      </c>
      <c r="O7778">
        <v>358936</v>
      </c>
      <c r="P7778" t="s">
        <v>16995</v>
      </c>
    </row>
    <row r="7779" spans="1:16" x14ac:dyDescent="0.35">
      <c r="A7779" t="s">
        <v>16</v>
      </c>
      <c r="B7779" t="s">
        <v>73</v>
      </c>
      <c r="C7779" t="s">
        <v>16566</v>
      </c>
      <c r="D7779" t="s">
        <v>19</v>
      </c>
      <c r="E7779" s="1">
        <v>43815.470138888886</v>
      </c>
      <c r="F7779" s="2">
        <v>43815</v>
      </c>
      <c r="G7779" s="2">
        <v>45642</v>
      </c>
      <c r="H7779" t="s">
        <v>2132</v>
      </c>
      <c r="I7779" t="s">
        <v>2133</v>
      </c>
      <c r="K7779" t="s">
        <v>16567</v>
      </c>
      <c r="L7779" t="s">
        <v>16568</v>
      </c>
      <c r="M7779" t="s">
        <v>24</v>
      </c>
      <c r="N7779" t="s">
        <v>25</v>
      </c>
      <c r="P7779" t="s">
        <v>16569</v>
      </c>
    </row>
    <row r="7780" spans="1:16" x14ac:dyDescent="0.35">
      <c r="A7780" t="s">
        <v>16</v>
      </c>
      <c r="B7780" t="s">
        <v>43</v>
      </c>
      <c r="C7780" t="s">
        <v>16570</v>
      </c>
      <c r="D7780" t="s">
        <v>36</v>
      </c>
      <c r="E7780" s="1">
        <v>43868.447916666664</v>
      </c>
      <c r="F7780" s="2">
        <v>43831</v>
      </c>
      <c r="G7780" s="2">
        <v>44957</v>
      </c>
      <c r="H7780" t="s">
        <v>159</v>
      </c>
      <c r="I7780" t="s">
        <v>160</v>
      </c>
      <c r="K7780" t="s">
        <v>16571</v>
      </c>
      <c r="L7780" t="s">
        <v>3646</v>
      </c>
      <c r="M7780" t="s">
        <v>24</v>
      </c>
      <c r="N7780" t="s">
        <v>25</v>
      </c>
      <c r="O7780">
        <v>79790</v>
      </c>
      <c r="P7780" t="s">
        <v>16572</v>
      </c>
    </row>
    <row r="7781" spans="1:16" x14ac:dyDescent="0.35">
      <c r="A7781" t="s">
        <v>16</v>
      </c>
      <c r="B7781" t="s">
        <v>43</v>
      </c>
      <c r="C7781" t="s">
        <v>16573</v>
      </c>
      <c r="D7781" t="s">
        <v>36</v>
      </c>
      <c r="E7781" s="1">
        <v>44540.731944444444</v>
      </c>
      <c r="F7781" s="2">
        <v>44533</v>
      </c>
      <c r="G7781" s="2">
        <v>46359</v>
      </c>
      <c r="H7781" t="s">
        <v>642</v>
      </c>
      <c r="I7781" t="s">
        <v>643</v>
      </c>
      <c r="K7781" t="s">
        <v>644</v>
      </c>
      <c r="L7781" t="s">
        <v>645</v>
      </c>
      <c r="M7781" t="s">
        <v>24</v>
      </c>
      <c r="N7781" t="s">
        <v>25</v>
      </c>
      <c r="O7781">
        <v>2140038000</v>
      </c>
      <c r="P7781" t="s">
        <v>16574</v>
      </c>
    </row>
    <row r="7782" spans="1:16" x14ac:dyDescent="0.35">
      <c r="A7782" t="s">
        <v>56</v>
      </c>
      <c r="B7782" t="s">
        <v>57</v>
      </c>
      <c r="C7782" t="s">
        <v>58</v>
      </c>
      <c r="D7782" t="s">
        <v>59</v>
      </c>
      <c r="E7782" s="1">
        <v>43955.722222222219</v>
      </c>
      <c r="F7782" s="2">
        <v>43962</v>
      </c>
      <c r="G7782" s="2">
        <v>44327</v>
      </c>
      <c r="H7782" t="s">
        <v>60</v>
      </c>
      <c r="I7782" t="s">
        <v>61</v>
      </c>
      <c r="K7782" t="s">
        <v>62</v>
      </c>
      <c r="L7782" t="s">
        <v>63</v>
      </c>
      <c r="M7782" t="s">
        <v>24</v>
      </c>
      <c r="N7782" t="s">
        <v>64</v>
      </c>
      <c r="O7782">
        <v>701378</v>
      </c>
      <c r="P7782" t="s">
        <v>65</v>
      </c>
    </row>
    <row r="7783" spans="1:16" x14ac:dyDescent="0.35">
      <c r="A7783" t="s">
        <v>16</v>
      </c>
      <c r="B7783" t="s">
        <v>17</v>
      </c>
      <c r="C7783" t="s">
        <v>26693</v>
      </c>
      <c r="D7783" t="s">
        <v>36</v>
      </c>
      <c r="E7783" s="1">
        <v>43741.484027777777</v>
      </c>
      <c r="F7783" s="2">
        <v>43741</v>
      </c>
      <c r="G7783" s="2">
        <v>44198</v>
      </c>
      <c r="H7783" t="s">
        <v>2336</v>
      </c>
      <c r="I7783" t="s">
        <v>2337</v>
      </c>
      <c r="K7783" t="s">
        <v>11537</v>
      </c>
      <c r="L7783" t="s">
        <v>1841</v>
      </c>
      <c r="M7783" t="s">
        <v>24</v>
      </c>
      <c r="N7783" t="s">
        <v>24515</v>
      </c>
      <c r="O7783">
        <v>352010</v>
      </c>
      <c r="P7783" t="s">
        <v>26694</v>
      </c>
    </row>
    <row r="7784" spans="1:16" x14ac:dyDescent="0.35">
      <c r="A7784" t="s">
        <v>16</v>
      </c>
      <c r="B7784" t="s">
        <v>17</v>
      </c>
      <c r="C7784" t="s">
        <v>17244</v>
      </c>
      <c r="D7784" t="s">
        <v>19</v>
      </c>
      <c r="E7784" s="1">
        <v>43860.743750000001</v>
      </c>
      <c r="F7784" s="2">
        <v>43839</v>
      </c>
      <c r="G7784" s="2">
        <v>44195</v>
      </c>
      <c r="H7784" t="s">
        <v>75</v>
      </c>
      <c r="I7784" t="s">
        <v>76</v>
      </c>
      <c r="K7784" t="s">
        <v>16490</v>
      </c>
      <c r="L7784" t="s">
        <v>16491</v>
      </c>
      <c r="M7784" t="s">
        <v>24</v>
      </c>
      <c r="N7784" t="s">
        <v>25</v>
      </c>
      <c r="P7784" t="s">
        <v>763</v>
      </c>
    </row>
    <row r="7785" spans="1:16" x14ac:dyDescent="0.35">
      <c r="A7785" t="s">
        <v>16</v>
      </c>
      <c r="B7785" t="s">
        <v>43</v>
      </c>
      <c r="C7785" t="s">
        <v>3996</v>
      </c>
      <c r="D7785" t="s">
        <v>36</v>
      </c>
      <c r="E7785" s="1">
        <v>43601.659722222219</v>
      </c>
      <c r="F7785" s="2">
        <v>43588</v>
      </c>
      <c r="G7785" s="2">
        <v>43830</v>
      </c>
      <c r="H7785" t="s">
        <v>483</v>
      </c>
      <c r="I7785" t="s">
        <v>143</v>
      </c>
      <c r="J7785" t="s">
        <v>484</v>
      </c>
      <c r="K7785" t="s">
        <v>3997</v>
      </c>
      <c r="L7785" t="s">
        <v>3998</v>
      </c>
      <c r="M7785" t="s">
        <v>24</v>
      </c>
      <c r="N7785" t="s">
        <v>41</v>
      </c>
      <c r="O7785">
        <v>356113</v>
      </c>
      <c r="P7785" t="s">
        <v>3999</v>
      </c>
    </row>
    <row r="7786" spans="1:16" x14ac:dyDescent="0.35">
      <c r="A7786" t="s">
        <v>16</v>
      </c>
      <c r="B7786" t="s">
        <v>17</v>
      </c>
      <c r="C7786" t="s">
        <v>17250</v>
      </c>
      <c r="D7786" t="s">
        <v>36</v>
      </c>
      <c r="E7786" s="1">
        <v>44265.711111111108</v>
      </c>
      <c r="F7786" s="2">
        <v>44197</v>
      </c>
      <c r="G7786" s="2">
        <v>44592</v>
      </c>
      <c r="H7786" t="s">
        <v>159</v>
      </c>
      <c r="I7786" t="s">
        <v>160</v>
      </c>
      <c r="K7786" t="s">
        <v>17251</v>
      </c>
      <c r="L7786" t="s">
        <v>17252</v>
      </c>
      <c r="M7786" t="s">
        <v>24</v>
      </c>
      <c r="N7786" t="s">
        <v>25</v>
      </c>
      <c r="O7786">
        <v>356113</v>
      </c>
      <c r="P7786" t="s">
        <v>1393</v>
      </c>
    </row>
    <row r="7787" spans="1:16" x14ac:dyDescent="0.35">
      <c r="A7787" t="s">
        <v>16</v>
      </c>
      <c r="B7787" t="s">
        <v>43</v>
      </c>
      <c r="C7787" t="s">
        <v>17255</v>
      </c>
      <c r="D7787" t="s">
        <v>36</v>
      </c>
      <c r="E7787" s="1">
        <v>44138.636111111111</v>
      </c>
      <c r="F7787" s="2">
        <v>44117</v>
      </c>
      <c r="G7787" s="2">
        <v>44482</v>
      </c>
      <c r="H7787" t="s">
        <v>186</v>
      </c>
      <c r="I7787" t="s">
        <v>187</v>
      </c>
      <c r="K7787" t="s">
        <v>17256</v>
      </c>
      <c r="L7787" t="s">
        <v>17257</v>
      </c>
      <c r="M7787" t="s">
        <v>24</v>
      </c>
      <c r="N7787" t="s">
        <v>25</v>
      </c>
      <c r="O7787">
        <v>2140038017</v>
      </c>
      <c r="P7787" t="s">
        <v>750</v>
      </c>
    </row>
    <row r="7788" spans="1:16" x14ac:dyDescent="0.35">
      <c r="A7788" t="s">
        <v>56</v>
      </c>
      <c r="B7788" t="s">
        <v>57</v>
      </c>
      <c r="C7788" t="s">
        <v>58</v>
      </c>
      <c r="D7788" t="s">
        <v>59</v>
      </c>
      <c r="E7788" s="1">
        <v>43955.722222222219</v>
      </c>
      <c r="F7788" s="2">
        <v>43962</v>
      </c>
      <c r="G7788" s="2">
        <v>44327</v>
      </c>
      <c r="H7788" t="s">
        <v>60</v>
      </c>
      <c r="I7788" t="s">
        <v>61</v>
      </c>
      <c r="K7788" t="s">
        <v>62</v>
      </c>
      <c r="L7788" t="s">
        <v>63</v>
      </c>
      <c r="M7788" t="s">
        <v>24</v>
      </c>
      <c r="N7788" t="s">
        <v>64</v>
      </c>
      <c r="O7788">
        <v>357113</v>
      </c>
      <c r="P7788" t="s">
        <v>65</v>
      </c>
    </row>
    <row r="7789" spans="1:16" x14ac:dyDescent="0.35">
      <c r="A7789" t="s">
        <v>16</v>
      </c>
      <c r="B7789" t="s">
        <v>43</v>
      </c>
      <c r="C7789" t="s">
        <v>17262</v>
      </c>
      <c r="D7789" t="s">
        <v>105</v>
      </c>
      <c r="E7789" s="1">
        <v>44393.364583333336</v>
      </c>
      <c r="F7789" s="2">
        <v>44378</v>
      </c>
      <c r="G7789" s="2">
        <v>44438</v>
      </c>
      <c r="H7789" t="s">
        <v>1247</v>
      </c>
      <c r="I7789" t="s">
        <v>1248</v>
      </c>
      <c r="K7789" t="s">
        <v>17263</v>
      </c>
      <c r="L7789" t="s">
        <v>17264</v>
      </c>
      <c r="M7789" t="s">
        <v>24</v>
      </c>
      <c r="N7789" t="s">
        <v>25</v>
      </c>
      <c r="O7789">
        <v>94263</v>
      </c>
      <c r="P7789" t="s">
        <v>17265</v>
      </c>
    </row>
    <row r="7790" spans="1:16" x14ac:dyDescent="0.35">
      <c r="A7790" t="s">
        <v>16</v>
      </c>
      <c r="B7790" t="s">
        <v>332</v>
      </c>
      <c r="C7790" t="s">
        <v>17268</v>
      </c>
      <c r="D7790" t="s">
        <v>36</v>
      </c>
      <c r="E7790" s="1">
        <v>44053.40625</v>
      </c>
      <c r="F7790" s="2">
        <v>44050</v>
      </c>
      <c r="G7790" s="2">
        <v>44234</v>
      </c>
      <c r="H7790" t="s">
        <v>207</v>
      </c>
      <c r="I7790" t="s">
        <v>150</v>
      </c>
      <c r="J7790" t="s">
        <v>208</v>
      </c>
      <c r="K7790" t="s">
        <v>17269</v>
      </c>
      <c r="L7790" t="s">
        <v>17270</v>
      </c>
      <c r="M7790" t="s">
        <v>24</v>
      </c>
      <c r="N7790" t="s">
        <v>41</v>
      </c>
      <c r="O7790">
        <v>358936</v>
      </c>
      <c r="P7790" t="s">
        <v>17271</v>
      </c>
    </row>
    <row r="7791" spans="1:16" x14ac:dyDescent="0.35">
      <c r="A7791" t="s">
        <v>16</v>
      </c>
      <c r="B7791" t="s">
        <v>43</v>
      </c>
      <c r="C7791" t="s">
        <v>17272</v>
      </c>
      <c r="D7791" t="s">
        <v>105</v>
      </c>
      <c r="E7791" s="1">
        <v>43789.606249999997</v>
      </c>
      <c r="F7791" s="2">
        <v>43800</v>
      </c>
      <c r="G7791" s="2">
        <v>44525</v>
      </c>
      <c r="H7791" t="s">
        <v>106</v>
      </c>
      <c r="I7791" t="s">
        <v>107</v>
      </c>
      <c r="K7791" t="s">
        <v>17273</v>
      </c>
      <c r="L7791" t="s">
        <v>17274</v>
      </c>
      <c r="M7791" t="s">
        <v>24</v>
      </c>
      <c r="N7791" t="s">
        <v>25</v>
      </c>
      <c r="O7791">
        <v>94263</v>
      </c>
      <c r="P7791" t="s">
        <v>257</v>
      </c>
    </row>
    <row r="7792" spans="1:16" x14ac:dyDescent="0.35">
      <c r="A7792" t="s">
        <v>56</v>
      </c>
      <c r="B7792" t="s">
        <v>1497</v>
      </c>
      <c r="C7792" t="s">
        <v>3558</v>
      </c>
      <c r="D7792" t="s">
        <v>59</v>
      </c>
      <c r="E7792" s="1">
        <v>44385.602083333331</v>
      </c>
      <c r="F7792" s="2">
        <v>44389</v>
      </c>
      <c r="G7792" s="2">
        <v>44926</v>
      </c>
      <c r="H7792" t="s">
        <v>2953</v>
      </c>
      <c r="I7792" t="s">
        <v>2954</v>
      </c>
      <c r="K7792" t="s">
        <v>3559</v>
      </c>
      <c r="L7792" t="s">
        <v>3560</v>
      </c>
      <c r="M7792" t="s">
        <v>24</v>
      </c>
      <c r="N7792" t="s">
        <v>345</v>
      </c>
      <c r="O7792">
        <v>2140037981</v>
      </c>
      <c r="P7792" t="s">
        <v>3561</v>
      </c>
    </row>
    <row r="7793" spans="1:16" x14ac:dyDescent="0.35">
      <c r="A7793" t="s">
        <v>16</v>
      </c>
      <c r="B7793" t="s">
        <v>17</v>
      </c>
      <c r="C7793" t="s">
        <v>17333</v>
      </c>
      <c r="D7793" t="s">
        <v>36</v>
      </c>
      <c r="E7793" s="1">
        <v>44630.413888888892</v>
      </c>
      <c r="F7793" s="2">
        <v>44621</v>
      </c>
      <c r="G7793" s="2">
        <v>44712</v>
      </c>
      <c r="H7793" t="s">
        <v>704</v>
      </c>
      <c r="I7793" t="s">
        <v>705</v>
      </c>
      <c r="K7793" t="s">
        <v>17334</v>
      </c>
      <c r="L7793" t="s">
        <v>17335</v>
      </c>
      <c r="M7793" t="s">
        <v>24</v>
      </c>
      <c r="N7793" t="s">
        <v>25</v>
      </c>
      <c r="O7793">
        <v>2140038023</v>
      </c>
      <c r="P7793" t="s">
        <v>708</v>
      </c>
    </row>
    <row r="7794" spans="1:16" x14ac:dyDescent="0.35">
      <c r="A7794" t="s">
        <v>16</v>
      </c>
      <c r="B7794" t="s">
        <v>17</v>
      </c>
      <c r="C7794" t="s">
        <v>17338</v>
      </c>
      <c r="D7794" t="s">
        <v>36</v>
      </c>
      <c r="E7794" s="1">
        <v>43929.578472222223</v>
      </c>
      <c r="F7794" s="2">
        <v>43924</v>
      </c>
      <c r="G7794" s="2">
        <v>44294</v>
      </c>
      <c r="H7794" t="s">
        <v>159</v>
      </c>
      <c r="I7794" t="s">
        <v>160</v>
      </c>
      <c r="K7794" t="s">
        <v>17339</v>
      </c>
      <c r="L7794" t="s">
        <v>17340</v>
      </c>
      <c r="M7794" t="s">
        <v>24</v>
      </c>
      <c r="N7794" t="s">
        <v>25</v>
      </c>
      <c r="O7794">
        <v>356113</v>
      </c>
      <c r="P7794" t="s">
        <v>1193</v>
      </c>
    </row>
    <row r="7795" spans="1:16" x14ac:dyDescent="0.35">
      <c r="A7795" t="s">
        <v>16</v>
      </c>
      <c r="B7795" t="s">
        <v>43</v>
      </c>
      <c r="C7795" t="s">
        <v>17343</v>
      </c>
      <c r="D7795" t="s">
        <v>36</v>
      </c>
      <c r="E7795" s="1">
        <v>43741.387499999997</v>
      </c>
      <c r="F7795" s="2">
        <v>43720</v>
      </c>
      <c r="G7795" s="2">
        <v>44085</v>
      </c>
      <c r="H7795" t="s">
        <v>51</v>
      </c>
      <c r="I7795" t="s">
        <v>52</v>
      </c>
      <c r="K7795" t="s">
        <v>17344</v>
      </c>
      <c r="L7795" t="s">
        <v>17345</v>
      </c>
      <c r="M7795" t="s">
        <v>24</v>
      </c>
      <c r="N7795" t="s">
        <v>25</v>
      </c>
      <c r="O7795">
        <v>2140038017</v>
      </c>
      <c r="P7795" t="s">
        <v>55</v>
      </c>
    </row>
    <row r="7796" spans="1:16" x14ac:dyDescent="0.35">
      <c r="A7796" t="s">
        <v>16</v>
      </c>
      <c r="B7796" t="s">
        <v>17</v>
      </c>
      <c r="C7796" t="s">
        <v>17346</v>
      </c>
      <c r="D7796" t="s">
        <v>19</v>
      </c>
      <c r="E7796" s="1">
        <v>43874.600694444445</v>
      </c>
      <c r="F7796" s="2">
        <v>43891</v>
      </c>
      <c r="G7796" s="2">
        <v>44074</v>
      </c>
      <c r="H7796" t="s">
        <v>316</v>
      </c>
      <c r="I7796" t="s">
        <v>317</v>
      </c>
      <c r="K7796" t="s">
        <v>17347</v>
      </c>
      <c r="L7796" t="s">
        <v>17348</v>
      </c>
      <c r="M7796" t="s">
        <v>24</v>
      </c>
      <c r="N7796" t="s">
        <v>41</v>
      </c>
      <c r="P7796" t="s">
        <v>414</v>
      </c>
    </row>
    <row r="7797" spans="1:16" x14ac:dyDescent="0.35">
      <c r="A7797" t="s">
        <v>16</v>
      </c>
      <c r="B7797" t="s">
        <v>17</v>
      </c>
      <c r="C7797" t="s">
        <v>17357</v>
      </c>
      <c r="D7797" t="s">
        <v>19</v>
      </c>
      <c r="E7797" s="1">
        <v>44123.56527777778</v>
      </c>
      <c r="F7797" s="2">
        <v>44123</v>
      </c>
      <c r="G7797" s="2">
        <v>44853</v>
      </c>
      <c r="H7797" t="s">
        <v>118</v>
      </c>
      <c r="I7797" t="s">
        <v>119</v>
      </c>
      <c r="K7797" t="s">
        <v>17358</v>
      </c>
      <c r="L7797" t="s">
        <v>17359</v>
      </c>
      <c r="M7797" t="s">
        <v>24</v>
      </c>
      <c r="N7797" t="s">
        <v>25</v>
      </c>
      <c r="P7797" t="s">
        <v>17360</v>
      </c>
    </row>
    <row r="7798" spans="1:16" x14ac:dyDescent="0.35">
      <c r="A7798" t="s">
        <v>16</v>
      </c>
      <c r="B7798" t="s">
        <v>43</v>
      </c>
      <c r="C7798" t="s">
        <v>17362</v>
      </c>
      <c r="D7798" t="s">
        <v>36</v>
      </c>
      <c r="E7798" s="1">
        <v>43577.666666666664</v>
      </c>
      <c r="F7798" s="2">
        <v>43549</v>
      </c>
      <c r="G7798" s="2">
        <v>44279</v>
      </c>
      <c r="H7798" t="s">
        <v>51</v>
      </c>
      <c r="I7798" t="s">
        <v>52</v>
      </c>
      <c r="K7798" t="s">
        <v>17363</v>
      </c>
      <c r="L7798" t="s">
        <v>17364</v>
      </c>
      <c r="M7798" t="s">
        <v>24</v>
      </c>
      <c r="N7798" t="s">
        <v>25</v>
      </c>
      <c r="O7798">
        <v>2140038017</v>
      </c>
      <c r="P7798" t="s">
        <v>190</v>
      </c>
    </row>
    <row r="7799" spans="1:16" x14ac:dyDescent="0.35">
      <c r="A7799" t="s">
        <v>56</v>
      </c>
      <c r="B7799" t="s">
        <v>66</v>
      </c>
      <c r="C7799" t="s">
        <v>17361</v>
      </c>
      <c r="D7799" t="s">
        <v>36</v>
      </c>
      <c r="E7799" s="1">
        <v>44147.486805555556</v>
      </c>
      <c r="F7799" s="2">
        <v>44136</v>
      </c>
      <c r="G7799" s="2">
        <v>44683</v>
      </c>
      <c r="H7799" t="s">
        <v>453</v>
      </c>
      <c r="I7799" t="s">
        <v>143</v>
      </c>
      <c r="J7799" t="s">
        <v>455</v>
      </c>
      <c r="K7799" t="s">
        <v>6060</v>
      </c>
      <c r="L7799" t="s">
        <v>6061</v>
      </c>
      <c r="M7799" t="s">
        <v>24</v>
      </c>
      <c r="N7799" t="s">
        <v>41</v>
      </c>
      <c r="O7799">
        <v>2140037788</v>
      </c>
      <c r="P7799" t="s">
        <v>6450</v>
      </c>
    </row>
    <row r="7800" spans="1:16" x14ac:dyDescent="0.35">
      <c r="A7800" t="s">
        <v>139</v>
      </c>
      <c r="B7800" t="s">
        <v>140</v>
      </c>
      <c r="C7800" t="s">
        <v>17290</v>
      </c>
      <c r="D7800" t="s">
        <v>19</v>
      </c>
      <c r="E7800" s="1">
        <v>43921.563194444447</v>
      </c>
      <c r="F7800" s="2">
        <v>43739</v>
      </c>
      <c r="G7800" s="2">
        <v>44105</v>
      </c>
      <c r="H7800" t="s">
        <v>142</v>
      </c>
      <c r="I7800" t="s">
        <v>143</v>
      </c>
      <c r="J7800" t="s">
        <v>144</v>
      </c>
      <c r="K7800" t="s">
        <v>7927</v>
      </c>
      <c r="L7800" t="s">
        <v>7928</v>
      </c>
      <c r="M7800" t="s">
        <v>24</v>
      </c>
      <c r="N7800" t="s">
        <v>41</v>
      </c>
      <c r="P7800" t="s">
        <v>17291</v>
      </c>
    </row>
    <row r="7801" spans="1:16" x14ac:dyDescent="0.35">
      <c r="A7801" t="s">
        <v>16</v>
      </c>
      <c r="B7801" t="s">
        <v>17</v>
      </c>
      <c r="C7801" t="s">
        <v>17292</v>
      </c>
      <c r="D7801" t="s">
        <v>105</v>
      </c>
      <c r="E7801" s="1">
        <v>43746.363194444442</v>
      </c>
      <c r="F7801" s="2">
        <v>43739</v>
      </c>
      <c r="G7801" s="2">
        <v>44104</v>
      </c>
      <c r="H7801" t="s">
        <v>550</v>
      </c>
      <c r="I7801" t="s">
        <v>551</v>
      </c>
      <c r="K7801" t="s">
        <v>15501</v>
      </c>
      <c r="L7801" t="s">
        <v>3791</v>
      </c>
      <c r="M7801" t="s">
        <v>24</v>
      </c>
      <c r="N7801" t="s">
        <v>25</v>
      </c>
      <c r="O7801">
        <v>94260</v>
      </c>
      <c r="P7801" t="s">
        <v>17293</v>
      </c>
    </row>
    <row r="7802" spans="1:16" x14ac:dyDescent="0.35">
      <c r="A7802" t="s">
        <v>56</v>
      </c>
      <c r="B7802" t="s">
        <v>17296</v>
      </c>
      <c r="C7802" t="s">
        <v>17297</v>
      </c>
      <c r="D7802" t="s">
        <v>105</v>
      </c>
      <c r="E7802" s="1">
        <v>44627.5</v>
      </c>
      <c r="F7802" s="2">
        <v>44593</v>
      </c>
      <c r="G7802" s="2">
        <v>44958</v>
      </c>
      <c r="H7802" t="s">
        <v>17298</v>
      </c>
      <c r="I7802" t="s">
        <v>150</v>
      </c>
      <c r="J7802" t="s">
        <v>17299</v>
      </c>
      <c r="K7802" t="s">
        <v>17300</v>
      </c>
      <c r="L7802" t="s">
        <v>17301</v>
      </c>
      <c r="M7802" t="s">
        <v>24</v>
      </c>
      <c r="N7802" t="s">
        <v>25</v>
      </c>
      <c r="O7802">
        <v>613197</v>
      </c>
      <c r="P7802" t="s">
        <v>17302</v>
      </c>
    </row>
    <row r="7803" spans="1:16" x14ac:dyDescent="0.35">
      <c r="A7803" t="s">
        <v>16</v>
      </c>
      <c r="B7803" t="s">
        <v>17</v>
      </c>
      <c r="C7803" t="s">
        <v>17294</v>
      </c>
      <c r="D7803" t="s">
        <v>36</v>
      </c>
      <c r="E7803" s="1">
        <v>44060.419444444444</v>
      </c>
      <c r="F7803" s="2">
        <v>44057</v>
      </c>
      <c r="G7803" s="2">
        <v>44241</v>
      </c>
      <c r="H7803" t="s">
        <v>207</v>
      </c>
      <c r="I7803" t="s">
        <v>150</v>
      </c>
      <c r="J7803" t="s">
        <v>208</v>
      </c>
      <c r="K7803" t="s">
        <v>12095</v>
      </c>
      <c r="L7803" t="s">
        <v>12096</v>
      </c>
      <c r="M7803" t="s">
        <v>2070</v>
      </c>
      <c r="N7803" t="s">
        <v>41</v>
      </c>
      <c r="O7803">
        <v>781904</v>
      </c>
      <c r="P7803" t="s">
        <v>17295</v>
      </c>
    </row>
    <row r="7804" spans="1:16" x14ac:dyDescent="0.35">
      <c r="A7804" t="s">
        <v>16</v>
      </c>
      <c r="B7804" t="s">
        <v>27</v>
      </c>
      <c r="C7804" t="s">
        <v>17306</v>
      </c>
      <c r="D7804" t="s">
        <v>19</v>
      </c>
      <c r="E7804" s="1">
        <v>43894.48333333333</v>
      </c>
      <c r="F7804" s="2">
        <v>43894</v>
      </c>
      <c r="G7804" s="2">
        <v>47546</v>
      </c>
      <c r="H7804" t="s">
        <v>29</v>
      </c>
      <c r="I7804" t="s">
        <v>30</v>
      </c>
      <c r="K7804" t="s">
        <v>5575</v>
      </c>
      <c r="L7804" t="s">
        <v>5576</v>
      </c>
      <c r="M7804" t="s">
        <v>24</v>
      </c>
      <c r="N7804" t="s">
        <v>25</v>
      </c>
      <c r="P7804" t="s">
        <v>17307</v>
      </c>
    </row>
    <row r="7805" spans="1:16" x14ac:dyDescent="0.35">
      <c r="A7805" t="s">
        <v>16</v>
      </c>
      <c r="B7805" t="s">
        <v>43</v>
      </c>
      <c r="C7805" t="s">
        <v>17308</v>
      </c>
      <c r="D7805" t="s">
        <v>36</v>
      </c>
      <c r="E7805" s="1">
        <v>44462.572916666664</v>
      </c>
      <c r="F7805" s="2">
        <v>44456</v>
      </c>
      <c r="G7805" s="2">
        <v>44820</v>
      </c>
      <c r="H7805" t="s">
        <v>186</v>
      </c>
      <c r="I7805" t="s">
        <v>187</v>
      </c>
      <c r="K7805" t="s">
        <v>17309</v>
      </c>
      <c r="L7805" t="s">
        <v>17310</v>
      </c>
      <c r="M7805" t="s">
        <v>24</v>
      </c>
      <c r="N7805" t="s">
        <v>25</v>
      </c>
      <c r="O7805">
        <v>2140038017</v>
      </c>
      <c r="P7805" t="s">
        <v>220</v>
      </c>
    </row>
    <row r="7806" spans="1:16" x14ac:dyDescent="0.35">
      <c r="A7806" t="s">
        <v>56</v>
      </c>
      <c r="B7806" t="s">
        <v>57</v>
      </c>
      <c r="C7806" t="s">
        <v>58</v>
      </c>
      <c r="D7806" t="s">
        <v>59</v>
      </c>
      <c r="E7806" s="1">
        <v>43955.722222222219</v>
      </c>
      <c r="F7806" s="2">
        <v>43962</v>
      </c>
      <c r="G7806" s="2">
        <v>44327</v>
      </c>
      <c r="H7806" t="s">
        <v>60</v>
      </c>
      <c r="I7806" t="s">
        <v>61</v>
      </c>
      <c r="K7806" t="s">
        <v>62</v>
      </c>
      <c r="L7806" t="s">
        <v>63</v>
      </c>
      <c r="M7806" t="s">
        <v>24</v>
      </c>
      <c r="N7806" t="s">
        <v>64</v>
      </c>
      <c r="O7806">
        <v>691329</v>
      </c>
      <c r="P7806" t="s">
        <v>65</v>
      </c>
    </row>
    <row r="7807" spans="1:16" x14ac:dyDescent="0.35">
      <c r="A7807" t="s">
        <v>16</v>
      </c>
      <c r="B7807" t="s">
        <v>27</v>
      </c>
      <c r="C7807" t="s">
        <v>17311</v>
      </c>
      <c r="D7807" t="s">
        <v>19</v>
      </c>
      <c r="E7807" s="1">
        <v>44354.649305555555</v>
      </c>
      <c r="F7807" s="2">
        <v>44354</v>
      </c>
      <c r="G7807" s="2">
        <v>48006</v>
      </c>
      <c r="H7807" t="s">
        <v>29</v>
      </c>
      <c r="I7807" t="s">
        <v>30</v>
      </c>
      <c r="K7807" t="s">
        <v>17312</v>
      </c>
      <c r="L7807" t="s">
        <v>17313</v>
      </c>
      <c r="M7807" t="s">
        <v>24</v>
      </c>
      <c r="N7807" t="s">
        <v>25</v>
      </c>
      <c r="P7807" t="s">
        <v>2061</v>
      </c>
    </row>
    <row r="7808" spans="1:16" x14ac:dyDescent="0.35">
      <c r="A7808" t="s">
        <v>16</v>
      </c>
      <c r="B7808" t="s">
        <v>17</v>
      </c>
      <c r="C7808" t="s">
        <v>17314</v>
      </c>
      <c r="D7808" t="s">
        <v>36</v>
      </c>
      <c r="E7808" s="1">
        <v>44523.65347222222</v>
      </c>
      <c r="F7808" s="2">
        <v>44470</v>
      </c>
      <c r="G7808" s="2">
        <v>44834</v>
      </c>
      <c r="H7808" t="s">
        <v>159</v>
      </c>
      <c r="I7808" t="s">
        <v>160</v>
      </c>
      <c r="K7808" t="s">
        <v>4510</v>
      </c>
      <c r="L7808" t="s">
        <v>4511</v>
      </c>
      <c r="M7808" t="s">
        <v>24</v>
      </c>
      <c r="N7808" t="s">
        <v>25</v>
      </c>
      <c r="O7808">
        <v>358936</v>
      </c>
      <c r="P7808" t="s">
        <v>5694</v>
      </c>
    </row>
    <row r="7809" spans="1:16" x14ac:dyDescent="0.35">
      <c r="A7809" t="s">
        <v>16</v>
      </c>
      <c r="B7809" t="s">
        <v>43</v>
      </c>
      <c r="C7809" t="s">
        <v>17315</v>
      </c>
      <c r="D7809" t="s">
        <v>36</v>
      </c>
      <c r="E7809" s="1">
        <v>44603.593055555553</v>
      </c>
      <c r="F7809" s="2">
        <v>44602</v>
      </c>
      <c r="G7809" s="2">
        <v>44819</v>
      </c>
      <c r="H7809" t="s">
        <v>186</v>
      </c>
      <c r="I7809" t="s">
        <v>187</v>
      </c>
      <c r="K7809" t="s">
        <v>17316</v>
      </c>
      <c r="L7809" t="s">
        <v>17317</v>
      </c>
      <c r="M7809" t="s">
        <v>24</v>
      </c>
      <c r="N7809" t="s">
        <v>25</v>
      </c>
      <c r="O7809">
        <v>2140038017</v>
      </c>
      <c r="P7809" t="s">
        <v>220</v>
      </c>
    </row>
    <row r="7810" spans="1:16" x14ac:dyDescent="0.35">
      <c r="A7810" t="s">
        <v>16</v>
      </c>
      <c r="B7810" t="s">
        <v>17</v>
      </c>
      <c r="C7810" t="s">
        <v>17320</v>
      </c>
      <c r="D7810" t="s">
        <v>19</v>
      </c>
      <c r="E7810" s="1">
        <v>44218.35833333333</v>
      </c>
      <c r="F7810" s="2">
        <v>44217</v>
      </c>
      <c r="G7810" s="2">
        <v>44582</v>
      </c>
      <c r="H7810" t="s">
        <v>550</v>
      </c>
      <c r="I7810" t="s">
        <v>551</v>
      </c>
      <c r="K7810" t="s">
        <v>2842</v>
      </c>
      <c r="L7810" t="s">
        <v>2843</v>
      </c>
      <c r="M7810" t="s">
        <v>24</v>
      </c>
      <c r="N7810" t="s">
        <v>25</v>
      </c>
      <c r="P7810" t="s">
        <v>17321</v>
      </c>
    </row>
    <row r="7811" spans="1:16" x14ac:dyDescent="0.35">
      <c r="A7811" t="s">
        <v>16</v>
      </c>
      <c r="B7811" t="s">
        <v>17</v>
      </c>
      <c r="C7811" t="s">
        <v>17329</v>
      </c>
      <c r="D7811" t="s">
        <v>19</v>
      </c>
      <c r="E7811" s="1">
        <v>44334.703472222223</v>
      </c>
      <c r="F7811" s="2">
        <v>44291</v>
      </c>
      <c r="G7811" s="2">
        <v>44358</v>
      </c>
      <c r="H7811" t="s">
        <v>550</v>
      </c>
      <c r="I7811" t="s">
        <v>551</v>
      </c>
      <c r="K7811" t="s">
        <v>17330</v>
      </c>
      <c r="L7811" t="s">
        <v>17331</v>
      </c>
      <c r="M7811" t="s">
        <v>24</v>
      </c>
      <c r="N7811" t="s">
        <v>25</v>
      </c>
      <c r="P7811" t="s">
        <v>17332</v>
      </c>
    </row>
    <row r="7812" spans="1:16" x14ac:dyDescent="0.35">
      <c r="A7812" t="s">
        <v>139</v>
      </c>
      <c r="B7812" t="s">
        <v>258</v>
      </c>
      <c r="C7812" t="s">
        <v>17325</v>
      </c>
      <c r="D7812" t="s">
        <v>19</v>
      </c>
      <c r="E7812" s="1">
        <v>44033.455555555556</v>
      </c>
      <c r="F7812" s="2">
        <v>44033</v>
      </c>
      <c r="G7812" s="2">
        <v>44763</v>
      </c>
      <c r="H7812" t="s">
        <v>529</v>
      </c>
      <c r="I7812" t="s">
        <v>530</v>
      </c>
      <c r="K7812" t="s">
        <v>17326</v>
      </c>
      <c r="L7812" t="s">
        <v>17327</v>
      </c>
      <c r="M7812" t="s">
        <v>24</v>
      </c>
      <c r="N7812" t="s">
        <v>64</v>
      </c>
      <c r="P7812" t="s">
        <v>17328</v>
      </c>
    </row>
    <row r="7813" spans="1:16" x14ac:dyDescent="0.35">
      <c r="A7813" t="s">
        <v>56</v>
      </c>
      <c r="B7813" t="s">
        <v>57</v>
      </c>
      <c r="C7813" t="s">
        <v>58</v>
      </c>
      <c r="D7813" t="s">
        <v>59</v>
      </c>
      <c r="E7813" s="1">
        <v>43955.722222222219</v>
      </c>
      <c r="F7813" s="2">
        <v>43962</v>
      </c>
      <c r="G7813" s="2">
        <v>44327</v>
      </c>
      <c r="H7813" t="s">
        <v>60</v>
      </c>
      <c r="I7813" t="s">
        <v>61</v>
      </c>
      <c r="K7813" t="s">
        <v>62</v>
      </c>
      <c r="L7813" t="s">
        <v>63</v>
      </c>
      <c r="M7813" t="s">
        <v>24</v>
      </c>
      <c r="N7813" t="s">
        <v>64</v>
      </c>
      <c r="O7813">
        <v>357189</v>
      </c>
      <c r="P7813" t="s">
        <v>65</v>
      </c>
    </row>
    <row r="7814" spans="1:16" x14ac:dyDescent="0.35">
      <c r="A7814" t="s">
        <v>139</v>
      </c>
      <c r="B7814" t="s">
        <v>258</v>
      </c>
      <c r="C7814" t="s">
        <v>26695</v>
      </c>
      <c r="D7814" t="s">
        <v>36</v>
      </c>
      <c r="E7814" s="1">
        <v>44504.404166666667</v>
      </c>
      <c r="F7814" s="2">
        <v>44564</v>
      </c>
      <c r="G7814" s="2">
        <v>44926</v>
      </c>
      <c r="H7814" t="s">
        <v>260</v>
      </c>
      <c r="I7814" t="s">
        <v>261</v>
      </c>
      <c r="K7814" t="s">
        <v>9483</v>
      </c>
      <c r="L7814" t="s">
        <v>9484</v>
      </c>
      <c r="M7814" t="s">
        <v>24</v>
      </c>
      <c r="N7814" t="s">
        <v>24515</v>
      </c>
      <c r="O7814">
        <v>750897</v>
      </c>
      <c r="P7814" t="s">
        <v>6595</v>
      </c>
    </row>
    <row r="7815" spans="1:16" x14ac:dyDescent="0.35">
      <c r="A7815" t="s">
        <v>139</v>
      </c>
      <c r="B7815" t="s">
        <v>140</v>
      </c>
      <c r="C7815" t="s">
        <v>17684</v>
      </c>
      <c r="D7815" t="s">
        <v>36</v>
      </c>
      <c r="E7815" s="1">
        <v>43662.418055555558</v>
      </c>
      <c r="F7815" s="2">
        <v>43678</v>
      </c>
      <c r="G7815" s="2">
        <v>44196</v>
      </c>
      <c r="H7815" t="s">
        <v>558</v>
      </c>
      <c r="I7815" t="s">
        <v>559</v>
      </c>
      <c r="K7815" t="s">
        <v>935</v>
      </c>
      <c r="L7815" t="s">
        <v>936</v>
      </c>
      <c r="M7815" t="s">
        <v>24</v>
      </c>
      <c r="N7815" t="s">
        <v>25</v>
      </c>
      <c r="O7815">
        <v>358936</v>
      </c>
      <c r="P7815" t="s">
        <v>17685</v>
      </c>
    </row>
    <row r="7816" spans="1:16" x14ac:dyDescent="0.35">
      <c r="A7816" t="s">
        <v>56</v>
      </c>
      <c r="B7816" t="s">
        <v>66</v>
      </c>
      <c r="C7816" t="s">
        <v>17680</v>
      </c>
      <c r="D7816" t="s">
        <v>36</v>
      </c>
      <c r="E7816" s="1">
        <v>44707.477777777778</v>
      </c>
      <c r="F7816" s="2">
        <v>44713</v>
      </c>
      <c r="G7816" s="2">
        <v>45078</v>
      </c>
      <c r="H7816" t="s">
        <v>9658</v>
      </c>
      <c r="I7816" t="s">
        <v>143</v>
      </c>
      <c r="J7816" t="s">
        <v>9659</v>
      </c>
      <c r="K7816" t="s">
        <v>17681</v>
      </c>
      <c r="L7816" t="s">
        <v>17682</v>
      </c>
      <c r="M7816" t="s">
        <v>24</v>
      </c>
      <c r="N7816" t="s">
        <v>25</v>
      </c>
      <c r="O7816">
        <v>743321</v>
      </c>
      <c r="P7816" t="s">
        <v>17683</v>
      </c>
    </row>
    <row r="7817" spans="1:16" x14ac:dyDescent="0.35">
      <c r="A7817" t="s">
        <v>16</v>
      </c>
      <c r="B7817" t="s">
        <v>43</v>
      </c>
      <c r="C7817" t="s">
        <v>12959</v>
      </c>
      <c r="D7817" t="s">
        <v>36</v>
      </c>
      <c r="E7817" s="1">
        <v>43543.676388888889</v>
      </c>
      <c r="F7817" s="2">
        <v>43556</v>
      </c>
      <c r="G7817" s="2">
        <v>44196</v>
      </c>
      <c r="H7817" t="s">
        <v>1071</v>
      </c>
      <c r="I7817" t="s">
        <v>1072</v>
      </c>
      <c r="K7817" t="s">
        <v>2751</v>
      </c>
      <c r="L7817" t="s">
        <v>2752</v>
      </c>
      <c r="M7817" t="s">
        <v>24</v>
      </c>
      <c r="N7817" t="s">
        <v>25</v>
      </c>
      <c r="O7817">
        <v>2140041894</v>
      </c>
      <c r="P7817" t="s">
        <v>5437</v>
      </c>
    </row>
    <row r="7818" spans="1:16" x14ac:dyDescent="0.35">
      <c r="A7818" t="s">
        <v>16</v>
      </c>
      <c r="B7818" t="s">
        <v>27</v>
      </c>
      <c r="C7818" t="s">
        <v>17690</v>
      </c>
      <c r="D7818" t="s">
        <v>19</v>
      </c>
      <c r="E7818" s="1">
        <v>44046.660416666666</v>
      </c>
      <c r="F7818" s="2">
        <v>44046</v>
      </c>
      <c r="G7818" s="2">
        <v>47698</v>
      </c>
      <c r="H7818" t="s">
        <v>29</v>
      </c>
      <c r="I7818" t="s">
        <v>30</v>
      </c>
      <c r="K7818" t="s">
        <v>17691</v>
      </c>
      <c r="L7818" t="s">
        <v>17692</v>
      </c>
      <c r="M7818" t="s">
        <v>24</v>
      </c>
      <c r="N7818" t="s">
        <v>25</v>
      </c>
      <c r="P7818" t="s">
        <v>17693</v>
      </c>
    </row>
    <row r="7819" spans="1:16" x14ac:dyDescent="0.35">
      <c r="A7819" t="s">
        <v>56</v>
      </c>
      <c r="B7819" t="s">
        <v>3751</v>
      </c>
      <c r="C7819" t="s">
        <v>24591</v>
      </c>
      <c r="D7819" t="s">
        <v>59</v>
      </c>
      <c r="E7819" s="1">
        <v>43889.362500000003</v>
      </c>
      <c r="F7819" s="2">
        <v>43862</v>
      </c>
      <c r="G7819" s="2">
        <v>44228</v>
      </c>
      <c r="H7819" t="s">
        <v>943</v>
      </c>
      <c r="I7819" t="s">
        <v>944</v>
      </c>
      <c r="K7819" t="s">
        <v>24592</v>
      </c>
      <c r="L7819" t="s">
        <v>24593</v>
      </c>
      <c r="M7819" t="s">
        <v>24</v>
      </c>
      <c r="N7819" t="s">
        <v>24512</v>
      </c>
      <c r="O7819">
        <v>779533</v>
      </c>
      <c r="P7819" t="s">
        <v>24594</v>
      </c>
    </row>
    <row r="7820" spans="1:16" x14ac:dyDescent="0.35">
      <c r="A7820" t="s">
        <v>16</v>
      </c>
      <c r="B7820" t="s">
        <v>17</v>
      </c>
      <c r="C7820" t="s">
        <v>13251</v>
      </c>
      <c r="D7820" t="s">
        <v>105</v>
      </c>
      <c r="E7820" s="1">
        <v>43592.470138888886</v>
      </c>
      <c r="F7820" s="2">
        <v>43559</v>
      </c>
      <c r="G7820" s="2">
        <v>44377</v>
      </c>
      <c r="H7820" t="s">
        <v>13252</v>
      </c>
      <c r="I7820" t="s">
        <v>13253</v>
      </c>
      <c r="K7820" t="s">
        <v>696</v>
      </c>
      <c r="L7820" t="s">
        <v>697</v>
      </c>
      <c r="M7820" t="s">
        <v>24</v>
      </c>
      <c r="N7820" t="s">
        <v>25</v>
      </c>
      <c r="O7820">
        <v>94254</v>
      </c>
      <c r="P7820" t="s">
        <v>13254</v>
      </c>
    </row>
    <row r="7821" spans="1:16" x14ac:dyDescent="0.35">
      <c r="A7821" t="s">
        <v>16</v>
      </c>
      <c r="B7821" t="s">
        <v>17</v>
      </c>
      <c r="C7821" t="s">
        <v>26696</v>
      </c>
      <c r="D7821" t="s">
        <v>36</v>
      </c>
      <c r="E7821" s="1">
        <v>44725.674305555556</v>
      </c>
      <c r="F7821" s="2">
        <v>44682</v>
      </c>
      <c r="G7821" s="2">
        <v>44926</v>
      </c>
      <c r="H7821" t="s">
        <v>1446</v>
      </c>
      <c r="I7821" t="s">
        <v>1447</v>
      </c>
      <c r="K7821" t="s">
        <v>4510</v>
      </c>
      <c r="L7821" t="s">
        <v>4511</v>
      </c>
      <c r="M7821" t="s">
        <v>24</v>
      </c>
      <c r="N7821" t="s">
        <v>24515</v>
      </c>
      <c r="O7821">
        <v>358936</v>
      </c>
      <c r="P7821" t="s">
        <v>26697</v>
      </c>
    </row>
    <row r="7822" spans="1:16" x14ac:dyDescent="0.35">
      <c r="A7822" t="s">
        <v>16</v>
      </c>
      <c r="B7822" t="s">
        <v>43</v>
      </c>
      <c r="C7822" t="s">
        <v>668</v>
      </c>
      <c r="D7822" t="s">
        <v>105</v>
      </c>
      <c r="E7822" s="1">
        <v>43619.652777777781</v>
      </c>
      <c r="F7822" s="2">
        <v>43617</v>
      </c>
      <c r="G7822" s="2">
        <v>44012</v>
      </c>
      <c r="H7822" t="s">
        <v>106</v>
      </c>
      <c r="I7822" t="s">
        <v>107</v>
      </c>
      <c r="K7822" t="s">
        <v>669</v>
      </c>
      <c r="L7822" t="s">
        <v>670</v>
      </c>
      <c r="M7822" t="s">
        <v>24</v>
      </c>
      <c r="N7822" t="s">
        <v>25</v>
      </c>
      <c r="O7822">
        <v>94263</v>
      </c>
      <c r="P7822" t="s">
        <v>671</v>
      </c>
    </row>
    <row r="7823" spans="1:16" x14ac:dyDescent="0.35">
      <c r="A7823" t="s">
        <v>56</v>
      </c>
      <c r="B7823" t="s">
        <v>57</v>
      </c>
      <c r="C7823" t="s">
        <v>58</v>
      </c>
      <c r="D7823" t="s">
        <v>59</v>
      </c>
      <c r="E7823" s="1">
        <v>43955.722222222219</v>
      </c>
      <c r="F7823" s="2">
        <v>43962</v>
      </c>
      <c r="G7823" s="2">
        <v>44327</v>
      </c>
      <c r="H7823" t="s">
        <v>60</v>
      </c>
      <c r="I7823" t="s">
        <v>61</v>
      </c>
      <c r="K7823" t="s">
        <v>62</v>
      </c>
      <c r="L7823" t="s">
        <v>63</v>
      </c>
      <c r="M7823" t="s">
        <v>24</v>
      </c>
      <c r="N7823" t="s">
        <v>64</v>
      </c>
      <c r="O7823">
        <v>357056</v>
      </c>
      <c r="P7823" t="s">
        <v>65</v>
      </c>
    </row>
    <row r="7824" spans="1:16" x14ac:dyDescent="0.35">
      <c r="A7824" t="s">
        <v>16</v>
      </c>
      <c r="B7824" t="s">
        <v>17</v>
      </c>
      <c r="C7824" t="s">
        <v>18806</v>
      </c>
      <c r="D7824" t="s">
        <v>19</v>
      </c>
      <c r="E7824" s="1">
        <v>44145.569444444445</v>
      </c>
      <c r="F7824" s="2">
        <v>44155</v>
      </c>
      <c r="G7824" s="2">
        <v>47807</v>
      </c>
      <c r="H7824" t="s">
        <v>99</v>
      </c>
      <c r="I7824" t="s">
        <v>100</v>
      </c>
      <c r="K7824" t="s">
        <v>18807</v>
      </c>
      <c r="L7824" t="s">
        <v>18808</v>
      </c>
      <c r="M7824" t="s">
        <v>24</v>
      </c>
      <c r="N7824" t="s">
        <v>25</v>
      </c>
      <c r="P7824" t="s">
        <v>103</v>
      </c>
    </row>
    <row r="7825" spans="1:16" x14ac:dyDescent="0.35">
      <c r="A7825" t="s">
        <v>16</v>
      </c>
      <c r="B7825" t="s">
        <v>43</v>
      </c>
      <c r="C7825" t="s">
        <v>26698</v>
      </c>
      <c r="D7825" t="s">
        <v>19</v>
      </c>
      <c r="E7825" s="1">
        <v>44442.713888888888</v>
      </c>
      <c r="F7825" s="2">
        <v>44454</v>
      </c>
      <c r="G7825" s="2">
        <v>47741</v>
      </c>
      <c r="H7825" t="s">
        <v>24555</v>
      </c>
      <c r="I7825" t="s">
        <v>24556</v>
      </c>
      <c r="K7825" t="s">
        <v>24904</v>
      </c>
      <c r="L7825" t="s">
        <v>24905</v>
      </c>
      <c r="M7825" t="s">
        <v>24</v>
      </c>
      <c r="N7825" t="s">
        <v>24515</v>
      </c>
      <c r="P7825" t="s">
        <v>26699</v>
      </c>
    </row>
    <row r="7826" spans="1:16" x14ac:dyDescent="0.35">
      <c r="A7826" t="s">
        <v>16</v>
      </c>
      <c r="B7826" t="s">
        <v>17</v>
      </c>
      <c r="C7826" t="s">
        <v>18813</v>
      </c>
      <c r="D7826" t="s">
        <v>36</v>
      </c>
      <c r="E7826" s="1">
        <v>44131.381944444445</v>
      </c>
      <c r="F7826" s="2">
        <v>44099</v>
      </c>
      <c r="G7826" s="2">
        <v>44827</v>
      </c>
      <c r="H7826" t="s">
        <v>207</v>
      </c>
      <c r="I7826" t="s">
        <v>3365</v>
      </c>
      <c r="J7826" t="s">
        <v>208</v>
      </c>
      <c r="K7826" t="s">
        <v>18814</v>
      </c>
      <c r="L7826" t="s">
        <v>18815</v>
      </c>
      <c r="M7826" t="s">
        <v>248</v>
      </c>
      <c r="N7826" t="s">
        <v>25</v>
      </c>
      <c r="O7826">
        <v>744586</v>
      </c>
      <c r="P7826" t="s">
        <v>18816</v>
      </c>
    </row>
    <row r="7827" spans="1:16" x14ac:dyDescent="0.35">
      <c r="A7827" t="s">
        <v>16</v>
      </c>
      <c r="B7827" t="s">
        <v>17</v>
      </c>
      <c r="C7827" t="s">
        <v>18817</v>
      </c>
      <c r="D7827" t="s">
        <v>19</v>
      </c>
      <c r="E7827" s="1">
        <v>44246.486805555556</v>
      </c>
      <c r="F7827" s="2">
        <v>44255</v>
      </c>
      <c r="G7827" s="2">
        <v>46081</v>
      </c>
      <c r="H7827" t="s">
        <v>525</v>
      </c>
      <c r="I7827" t="s">
        <v>526</v>
      </c>
      <c r="K7827" t="s">
        <v>18818</v>
      </c>
      <c r="L7827" t="s">
        <v>18819</v>
      </c>
      <c r="M7827" t="s">
        <v>24</v>
      </c>
      <c r="N7827" t="s">
        <v>25</v>
      </c>
    </row>
    <row r="7828" spans="1:16" x14ac:dyDescent="0.35">
      <c r="A7828" t="s">
        <v>16</v>
      </c>
      <c r="B7828" t="s">
        <v>17</v>
      </c>
      <c r="C7828" t="s">
        <v>18820</v>
      </c>
      <c r="D7828" t="s">
        <v>19</v>
      </c>
      <c r="E7828" s="1">
        <v>44333.472222222219</v>
      </c>
      <c r="F7828" s="2">
        <v>44334</v>
      </c>
      <c r="G7828" s="2">
        <v>47986</v>
      </c>
      <c r="H7828" t="s">
        <v>99</v>
      </c>
      <c r="I7828" t="s">
        <v>100</v>
      </c>
      <c r="K7828" t="s">
        <v>18821</v>
      </c>
      <c r="L7828" t="s">
        <v>18822</v>
      </c>
      <c r="M7828" t="s">
        <v>24</v>
      </c>
      <c r="N7828" t="s">
        <v>25</v>
      </c>
      <c r="P7828" t="s">
        <v>103</v>
      </c>
    </row>
    <row r="7829" spans="1:16" x14ac:dyDescent="0.35">
      <c r="A7829" t="s">
        <v>16</v>
      </c>
      <c r="B7829" t="s">
        <v>43</v>
      </c>
      <c r="C7829" t="s">
        <v>26700</v>
      </c>
      <c r="D7829" t="s">
        <v>19</v>
      </c>
      <c r="E7829" s="1">
        <v>44160.7</v>
      </c>
      <c r="F7829" s="2">
        <v>44223</v>
      </c>
      <c r="G7829" s="2">
        <v>45317</v>
      </c>
      <c r="H7829" t="s">
        <v>716</v>
      </c>
      <c r="I7829" t="s">
        <v>717</v>
      </c>
      <c r="K7829" t="s">
        <v>26701</v>
      </c>
      <c r="L7829" t="s">
        <v>5729</v>
      </c>
      <c r="M7829" t="s">
        <v>24</v>
      </c>
      <c r="N7829" t="s">
        <v>24512</v>
      </c>
      <c r="P7829" t="s">
        <v>26702</v>
      </c>
    </row>
    <row r="7830" spans="1:16" x14ac:dyDescent="0.35">
      <c r="A7830" t="s">
        <v>16</v>
      </c>
      <c r="B7830" t="s">
        <v>43</v>
      </c>
      <c r="C7830" t="s">
        <v>18826</v>
      </c>
      <c r="D7830" t="s">
        <v>19</v>
      </c>
      <c r="E7830" s="1">
        <v>43522.620833333334</v>
      </c>
      <c r="F7830" s="2">
        <v>43516</v>
      </c>
      <c r="G7830" s="2">
        <v>43881</v>
      </c>
      <c r="H7830" t="s">
        <v>207</v>
      </c>
      <c r="I7830" t="s">
        <v>1203</v>
      </c>
      <c r="J7830" t="s">
        <v>208</v>
      </c>
      <c r="K7830" t="s">
        <v>242</v>
      </c>
      <c r="L7830" t="s">
        <v>243</v>
      </c>
      <c r="M7830" t="s">
        <v>24</v>
      </c>
      <c r="N7830" t="s">
        <v>41</v>
      </c>
      <c r="P7830" t="s">
        <v>18827</v>
      </c>
    </row>
    <row r="7831" spans="1:16" x14ac:dyDescent="0.35">
      <c r="A7831" t="s">
        <v>16</v>
      </c>
      <c r="B7831" t="s">
        <v>17</v>
      </c>
      <c r="C7831" t="s">
        <v>18828</v>
      </c>
      <c r="D7831" t="s">
        <v>36</v>
      </c>
      <c r="E7831" s="1">
        <v>43936.709722222222</v>
      </c>
      <c r="F7831" s="2">
        <v>43922</v>
      </c>
      <c r="G7831" s="2">
        <v>44196</v>
      </c>
      <c r="H7831" t="s">
        <v>51</v>
      </c>
      <c r="I7831" t="s">
        <v>52</v>
      </c>
      <c r="K7831" t="s">
        <v>12585</v>
      </c>
      <c r="L7831" t="s">
        <v>12586</v>
      </c>
      <c r="M7831" t="s">
        <v>24</v>
      </c>
      <c r="N7831" t="s">
        <v>25</v>
      </c>
      <c r="O7831">
        <v>2140038023</v>
      </c>
      <c r="P7831" t="s">
        <v>55</v>
      </c>
    </row>
    <row r="7832" spans="1:16" x14ac:dyDescent="0.35">
      <c r="A7832" t="s">
        <v>16</v>
      </c>
      <c r="B7832" t="s">
        <v>43</v>
      </c>
      <c r="C7832" t="s">
        <v>18836</v>
      </c>
      <c r="D7832" t="s">
        <v>36</v>
      </c>
      <c r="E7832" s="1">
        <v>44715.433333333334</v>
      </c>
      <c r="F7832" s="2">
        <v>44652</v>
      </c>
      <c r="G7832" s="2">
        <v>44957</v>
      </c>
      <c r="H7832" t="s">
        <v>1071</v>
      </c>
      <c r="I7832" t="s">
        <v>1072</v>
      </c>
      <c r="K7832" t="s">
        <v>17662</v>
      </c>
      <c r="L7832" t="s">
        <v>17663</v>
      </c>
      <c r="M7832" t="s">
        <v>24</v>
      </c>
      <c r="N7832" t="s">
        <v>25</v>
      </c>
      <c r="O7832">
        <v>358936</v>
      </c>
      <c r="P7832" t="s">
        <v>17664</v>
      </c>
    </row>
    <row r="7833" spans="1:16" x14ac:dyDescent="0.35">
      <c r="A7833" t="s">
        <v>16</v>
      </c>
      <c r="B7833" t="s">
        <v>17</v>
      </c>
      <c r="C7833" t="s">
        <v>18837</v>
      </c>
      <c r="D7833" t="s">
        <v>105</v>
      </c>
      <c r="E7833" s="1">
        <v>43782.504166666666</v>
      </c>
      <c r="F7833" s="2">
        <v>43773</v>
      </c>
      <c r="G7833" s="2">
        <v>45260</v>
      </c>
      <c r="H7833" t="s">
        <v>75</v>
      </c>
      <c r="I7833" t="s">
        <v>76</v>
      </c>
      <c r="K7833" t="s">
        <v>18838</v>
      </c>
      <c r="L7833" t="s">
        <v>18839</v>
      </c>
      <c r="M7833" t="s">
        <v>24</v>
      </c>
      <c r="N7833" t="s">
        <v>25</v>
      </c>
      <c r="O7833">
        <v>94260</v>
      </c>
      <c r="P7833" t="s">
        <v>18840</v>
      </c>
    </row>
    <row r="7834" spans="1:16" x14ac:dyDescent="0.35">
      <c r="A7834" t="s">
        <v>16</v>
      </c>
      <c r="B7834" t="s">
        <v>43</v>
      </c>
      <c r="C7834" t="s">
        <v>17054</v>
      </c>
      <c r="D7834" t="s">
        <v>36</v>
      </c>
      <c r="E7834" s="1">
        <v>43514.584027777775</v>
      </c>
      <c r="F7834" s="2">
        <v>43465</v>
      </c>
      <c r="G7834" s="2">
        <v>43921</v>
      </c>
      <c r="H7834" t="s">
        <v>2625</v>
      </c>
      <c r="I7834" t="s">
        <v>2626</v>
      </c>
      <c r="K7834" t="s">
        <v>3626</v>
      </c>
      <c r="L7834" t="s">
        <v>3627</v>
      </c>
      <c r="M7834" t="s">
        <v>24</v>
      </c>
      <c r="N7834" t="s">
        <v>25</v>
      </c>
      <c r="O7834">
        <v>2140038000</v>
      </c>
      <c r="P7834" t="s">
        <v>17055</v>
      </c>
    </row>
    <row r="7835" spans="1:16" x14ac:dyDescent="0.35">
      <c r="A7835" t="s">
        <v>56</v>
      </c>
      <c r="B7835" t="s">
        <v>3235</v>
      </c>
      <c r="C7835" t="s">
        <v>3236</v>
      </c>
      <c r="D7835" t="s">
        <v>36</v>
      </c>
      <c r="E7835" s="1">
        <v>43549.692361111112</v>
      </c>
      <c r="F7835" s="2">
        <v>43570</v>
      </c>
      <c r="G7835" s="2">
        <v>43768</v>
      </c>
      <c r="H7835" t="s">
        <v>1499</v>
      </c>
      <c r="I7835" t="s">
        <v>1500</v>
      </c>
      <c r="J7835" t="s">
        <v>1500</v>
      </c>
      <c r="K7835" t="s">
        <v>3237</v>
      </c>
      <c r="L7835" t="s">
        <v>3238</v>
      </c>
      <c r="M7835" t="s">
        <v>24</v>
      </c>
      <c r="N7835" t="s">
        <v>41</v>
      </c>
      <c r="O7835">
        <v>356784</v>
      </c>
      <c r="P7835" t="s">
        <v>3239</v>
      </c>
    </row>
    <row r="7836" spans="1:16" x14ac:dyDescent="0.35">
      <c r="A7836" t="s">
        <v>16</v>
      </c>
      <c r="B7836" t="s">
        <v>332</v>
      </c>
      <c r="C7836" t="s">
        <v>26703</v>
      </c>
      <c r="D7836" t="s">
        <v>19</v>
      </c>
      <c r="E7836" s="1">
        <v>44711.002083333333</v>
      </c>
      <c r="F7836" s="2">
        <v>44690</v>
      </c>
      <c r="G7836" s="2">
        <v>45421</v>
      </c>
      <c r="H7836" t="s">
        <v>334</v>
      </c>
      <c r="I7836" t="s">
        <v>335</v>
      </c>
      <c r="K7836" t="s">
        <v>1259</v>
      </c>
      <c r="L7836" t="s">
        <v>56</v>
      </c>
      <c r="M7836" t="s">
        <v>24</v>
      </c>
      <c r="N7836" t="s">
        <v>24515</v>
      </c>
      <c r="P7836" t="s">
        <v>26704</v>
      </c>
    </row>
    <row r="7837" spans="1:16" x14ac:dyDescent="0.35">
      <c r="A7837" t="s">
        <v>16</v>
      </c>
      <c r="B7837" t="s">
        <v>43</v>
      </c>
      <c r="C7837" t="s">
        <v>6569</v>
      </c>
      <c r="D7837" t="s">
        <v>36</v>
      </c>
      <c r="E7837" s="1">
        <v>44712.652777777781</v>
      </c>
      <c r="F7837" s="2">
        <v>44712</v>
      </c>
      <c r="G7837" s="2">
        <v>46538</v>
      </c>
      <c r="H7837" t="s">
        <v>6190</v>
      </c>
      <c r="I7837" t="s">
        <v>6191</v>
      </c>
      <c r="K7837" t="s">
        <v>6570</v>
      </c>
      <c r="L7837" t="s">
        <v>6571</v>
      </c>
      <c r="M7837" t="s">
        <v>24</v>
      </c>
      <c r="N7837" t="s">
        <v>25</v>
      </c>
      <c r="O7837">
        <v>2140038967</v>
      </c>
      <c r="P7837" t="s">
        <v>6572</v>
      </c>
    </row>
    <row r="7838" spans="1:16" x14ac:dyDescent="0.35">
      <c r="A7838" t="s">
        <v>139</v>
      </c>
      <c r="B7838" t="s">
        <v>1668</v>
      </c>
      <c r="C7838" t="s">
        <v>24533</v>
      </c>
      <c r="D7838" t="s">
        <v>59</v>
      </c>
      <c r="E7838" s="1">
        <v>44060.570138888892</v>
      </c>
      <c r="F7838" s="2">
        <v>44060</v>
      </c>
      <c r="G7838" s="2">
        <v>44561</v>
      </c>
      <c r="H7838" t="s">
        <v>24534</v>
      </c>
      <c r="I7838" t="s">
        <v>24535</v>
      </c>
      <c r="K7838" t="s">
        <v>24536</v>
      </c>
      <c r="L7838" t="s">
        <v>24537</v>
      </c>
      <c r="M7838" t="s">
        <v>24</v>
      </c>
      <c r="N7838" t="s">
        <v>24512</v>
      </c>
      <c r="O7838">
        <v>771204</v>
      </c>
      <c r="P7838" t="s">
        <v>24538</v>
      </c>
    </row>
    <row r="7839" spans="1:16" x14ac:dyDescent="0.35">
      <c r="A7839" t="s">
        <v>56</v>
      </c>
      <c r="B7839" t="s">
        <v>511</v>
      </c>
      <c r="C7839" t="s">
        <v>19134</v>
      </c>
      <c r="D7839" t="s">
        <v>36</v>
      </c>
      <c r="E7839" s="1">
        <v>44279.574305555558</v>
      </c>
      <c r="F7839" s="2">
        <v>44228</v>
      </c>
      <c r="G7839" s="2">
        <v>44561</v>
      </c>
      <c r="H7839" t="s">
        <v>1706</v>
      </c>
      <c r="I7839" t="s">
        <v>1707</v>
      </c>
      <c r="K7839" t="s">
        <v>19135</v>
      </c>
      <c r="L7839" t="s">
        <v>19136</v>
      </c>
      <c r="M7839" t="s">
        <v>24</v>
      </c>
      <c r="N7839" t="s">
        <v>25</v>
      </c>
      <c r="O7839">
        <v>351031</v>
      </c>
      <c r="P7839" t="s">
        <v>19137</v>
      </c>
    </row>
    <row r="7840" spans="1:16" x14ac:dyDescent="0.35">
      <c r="A7840" t="s">
        <v>16</v>
      </c>
      <c r="B7840" t="s">
        <v>17</v>
      </c>
      <c r="C7840" t="s">
        <v>19138</v>
      </c>
      <c r="D7840" t="s">
        <v>36</v>
      </c>
      <c r="E7840" s="1">
        <v>44333.580555555556</v>
      </c>
      <c r="F7840" s="2">
        <v>44333</v>
      </c>
      <c r="G7840" s="2">
        <v>44530</v>
      </c>
      <c r="H7840" t="s">
        <v>1580</v>
      </c>
      <c r="I7840" t="s">
        <v>1581</v>
      </c>
      <c r="K7840" t="s">
        <v>11381</v>
      </c>
      <c r="L7840" t="s">
        <v>11382</v>
      </c>
      <c r="M7840" t="s">
        <v>24</v>
      </c>
      <c r="N7840" t="s">
        <v>25</v>
      </c>
      <c r="O7840">
        <v>356113</v>
      </c>
      <c r="P7840" t="s">
        <v>19139</v>
      </c>
    </row>
    <row r="7841" spans="1:16" x14ac:dyDescent="0.35">
      <c r="A7841" t="s">
        <v>16</v>
      </c>
      <c r="B7841" t="s">
        <v>43</v>
      </c>
      <c r="C7841" t="s">
        <v>19142</v>
      </c>
      <c r="D7841" t="s">
        <v>36</v>
      </c>
      <c r="E7841" s="1">
        <v>44462.388194444444</v>
      </c>
      <c r="F7841" s="2">
        <v>44456</v>
      </c>
      <c r="G7841" s="2">
        <v>44820</v>
      </c>
      <c r="H7841" t="s">
        <v>186</v>
      </c>
      <c r="I7841" t="s">
        <v>187</v>
      </c>
      <c r="K7841" t="s">
        <v>19143</v>
      </c>
      <c r="L7841" t="s">
        <v>19144</v>
      </c>
      <c r="M7841" t="s">
        <v>24</v>
      </c>
      <c r="N7841" t="s">
        <v>25</v>
      </c>
      <c r="O7841">
        <v>2140038017</v>
      </c>
      <c r="P7841" t="s">
        <v>6079</v>
      </c>
    </row>
    <row r="7842" spans="1:16" x14ac:dyDescent="0.35">
      <c r="A7842" t="s">
        <v>16</v>
      </c>
      <c r="B7842" t="s">
        <v>43</v>
      </c>
      <c r="C7842" t="s">
        <v>19149</v>
      </c>
      <c r="D7842" t="s">
        <v>36</v>
      </c>
      <c r="E7842" s="1">
        <v>43742.648611111108</v>
      </c>
      <c r="F7842" s="2">
        <v>43720</v>
      </c>
      <c r="G7842" s="2">
        <v>44085</v>
      </c>
      <c r="H7842" t="s">
        <v>51</v>
      </c>
      <c r="I7842" t="s">
        <v>52</v>
      </c>
      <c r="K7842" t="s">
        <v>12588</v>
      </c>
      <c r="L7842" t="s">
        <v>12589</v>
      </c>
      <c r="M7842" t="s">
        <v>24</v>
      </c>
      <c r="N7842" t="s">
        <v>25</v>
      </c>
      <c r="O7842">
        <v>2140038017</v>
      </c>
      <c r="P7842" t="s">
        <v>55</v>
      </c>
    </row>
    <row r="7843" spans="1:16" x14ac:dyDescent="0.35">
      <c r="A7843" t="s">
        <v>139</v>
      </c>
      <c r="B7843" t="s">
        <v>140</v>
      </c>
      <c r="C7843" t="s">
        <v>17694</v>
      </c>
      <c r="D7843" t="s">
        <v>36</v>
      </c>
      <c r="E7843" s="1">
        <v>43524.84375</v>
      </c>
      <c r="F7843" s="2">
        <v>43465</v>
      </c>
      <c r="G7843" s="2">
        <v>43830</v>
      </c>
      <c r="H7843" t="s">
        <v>2625</v>
      </c>
      <c r="I7843" t="s">
        <v>2626</v>
      </c>
      <c r="K7843" t="s">
        <v>3626</v>
      </c>
      <c r="L7843" t="s">
        <v>3627</v>
      </c>
      <c r="M7843" t="s">
        <v>24</v>
      </c>
      <c r="N7843" t="s">
        <v>25</v>
      </c>
      <c r="O7843">
        <v>2140038000</v>
      </c>
      <c r="P7843" t="s">
        <v>17695</v>
      </c>
    </row>
    <row r="7844" spans="1:16" x14ac:dyDescent="0.35">
      <c r="A7844" t="s">
        <v>16</v>
      </c>
      <c r="B7844" t="s">
        <v>43</v>
      </c>
      <c r="C7844" t="s">
        <v>17696</v>
      </c>
      <c r="D7844" t="s">
        <v>36</v>
      </c>
      <c r="E7844" s="1">
        <v>43959.698611111111</v>
      </c>
      <c r="F7844" s="2">
        <v>43956</v>
      </c>
      <c r="G7844" s="2">
        <v>44085</v>
      </c>
      <c r="H7844" t="s">
        <v>186</v>
      </c>
      <c r="I7844" t="s">
        <v>187</v>
      </c>
      <c r="K7844" t="s">
        <v>17697</v>
      </c>
      <c r="L7844" t="s">
        <v>17698</v>
      </c>
      <c r="M7844" t="s">
        <v>24</v>
      </c>
      <c r="N7844" t="s">
        <v>25</v>
      </c>
      <c r="O7844">
        <v>2140038017</v>
      </c>
      <c r="P7844" t="s">
        <v>4181</v>
      </c>
    </row>
    <row r="7845" spans="1:16" x14ac:dyDescent="0.35">
      <c r="A7845" t="s">
        <v>16</v>
      </c>
      <c r="B7845" t="s">
        <v>234</v>
      </c>
      <c r="C7845" t="s">
        <v>17699</v>
      </c>
      <c r="D7845" t="s">
        <v>19</v>
      </c>
      <c r="E7845" s="1">
        <v>43871.734027777777</v>
      </c>
      <c r="F7845" s="2">
        <v>43871</v>
      </c>
      <c r="G7845" s="2">
        <v>44602</v>
      </c>
      <c r="H7845" t="s">
        <v>886</v>
      </c>
      <c r="I7845" t="s">
        <v>887</v>
      </c>
      <c r="K7845" t="s">
        <v>17700</v>
      </c>
      <c r="L7845" t="s">
        <v>17701</v>
      </c>
      <c r="M7845" t="s">
        <v>24</v>
      </c>
      <c r="N7845" t="s">
        <v>25</v>
      </c>
      <c r="P7845" t="s">
        <v>930</v>
      </c>
    </row>
    <row r="7846" spans="1:16" x14ac:dyDescent="0.35">
      <c r="A7846" t="s">
        <v>16</v>
      </c>
      <c r="B7846" t="s">
        <v>17</v>
      </c>
      <c r="C7846" t="s">
        <v>26705</v>
      </c>
      <c r="D7846" t="s">
        <v>19</v>
      </c>
      <c r="E7846" s="1">
        <v>43777.383333333331</v>
      </c>
      <c r="F7846" s="2">
        <v>43799</v>
      </c>
      <c r="G7846" s="2">
        <v>44895</v>
      </c>
      <c r="H7846" t="s">
        <v>1831</v>
      </c>
      <c r="I7846" t="s">
        <v>1832</v>
      </c>
      <c r="K7846">
        <v>389230</v>
      </c>
      <c r="L7846" t="s">
        <v>26706</v>
      </c>
      <c r="M7846" t="s">
        <v>24</v>
      </c>
      <c r="N7846" t="s">
        <v>24515</v>
      </c>
    </row>
    <row r="7847" spans="1:16" x14ac:dyDescent="0.35">
      <c r="A7847" t="s">
        <v>139</v>
      </c>
      <c r="B7847" t="s">
        <v>948</v>
      </c>
      <c r="C7847" t="s">
        <v>949</v>
      </c>
      <c r="D7847" t="s">
        <v>36</v>
      </c>
      <c r="E7847" s="1">
        <v>44203.470138888886</v>
      </c>
      <c r="F7847" s="2">
        <v>44194</v>
      </c>
      <c r="G7847" s="2">
        <v>44468</v>
      </c>
      <c r="H7847" t="s">
        <v>722</v>
      </c>
      <c r="I7847" t="s">
        <v>150</v>
      </c>
      <c r="J7847" t="s">
        <v>723</v>
      </c>
      <c r="K7847" t="s">
        <v>950</v>
      </c>
      <c r="L7847" t="s">
        <v>951</v>
      </c>
      <c r="M7847" t="s">
        <v>24</v>
      </c>
      <c r="N7847" t="s">
        <v>41</v>
      </c>
      <c r="O7847">
        <v>356784</v>
      </c>
      <c r="P7847" t="s">
        <v>952</v>
      </c>
    </row>
    <row r="7848" spans="1:16" x14ac:dyDescent="0.35">
      <c r="A7848" t="s">
        <v>56</v>
      </c>
      <c r="B7848" t="s">
        <v>279</v>
      </c>
      <c r="C7848" t="s">
        <v>17709</v>
      </c>
      <c r="D7848" t="s">
        <v>105</v>
      </c>
      <c r="E7848" s="1">
        <v>44385.694444444445</v>
      </c>
      <c r="F7848" s="2">
        <v>44378</v>
      </c>
      <c r="G7848" s="2">
        <v>44561</v>
      </c>
      <c r="H7848" t="s">
        <v>440</v>
      </c>
      <c r="I7848" t="s">
        <v>454</v>
      </c>
      <c r="J7848" t="s">
        <v>441</v>
      </c>
      <c r="K7848" t="s">
        <v>2912</v>
      </c>
      <c r="L7848" t="s">
        <v>2913</v>
      </c>
      <c r="M7848" t="s">
        <v>24</v>
      </c>
      <c r="N7848" t="s">
        <v>41</v>
      </c>
      <c r="O7848">
        <v>685721</v>
      </c>
      <c r="P7848" t="s">
        <v>17710</v>
      </c>
    </row>
    <row r="7849" spans="1:16" x14ac:dyDescent="0.35">
      <c r="A7849" t="s">
        <v>16</v>
      </c>
      <c r="B7849" t="s">
        <v>17</v>
      </c>
      <c r="C7849" t="s">
        <v>17711</v>
      </c>
      <c r="D7849" t="s">
        <v>19</v>
      </c>
      <c r="E7849" s="1">
        <v>44707.40347222222</v>
      </c>
      <c r="F7849" s="2">
        <v>44684</v>
      </c>
      <c r="G7849" s="2">
        <v>45048</v>
      </c>
      <c r="H7849" t="s">
        <v>2336</v>
      </c>
      <c r="I7849" t="s">
        <v>2337</v>
      </c>
      <c r="K7849" t="s">
        <v>17712</v>
      </c>
      <c r="L7849" t="s">
        <v>17713</v>
      </c>
      <c r="M7849" t="s">
        <v>24</v>
      </c>
      <c r="N7849" t="s">
        <v>25</v>
      </c>
      <c r="P7849" t="s">
        <v>17714</v>
      </c>
    </row>
    <row r="7850" spans="1:16" x14ac:dyDescent="0.35">
      <c r="A7850" t="s">
        <v>16</v>
      </c>
      <c r="B7850" t="s">
        <v>17</v>
      </c>
      <c r="C7850" t="s">
        <v>18144</v>
      </c>
      <c r="D7850" t="s">
        <v>19</v>
      </c>
      <c r="E7850" s="1">
        <v>43866.438888888886</v>
      </c>
      <c r="F7850" s="2">
        <v>43900</v>
      </c>
      <c r="G7850" s="2">
        <v>44084</v>
      </c>
      <c r="H7850" t="s">
        <v>99</v>
      </c>
      <c r="I7850" t="s">
        <v>100</v>
      </c>
      <c r="K7850" t="s">
        <v>1648</v>
      </c>
      <c r="L7850" t="s">
        <v>1649</v>
      </c>
      <c r="M7850" t="s">
        <v>24</v>
      </c>
      <c r="N7850" t="s">
        <v>25</v>
      </c>
      <c r="P7850" t="s">
        <v>18145</v>
      </c>
    </row>
    <row r="7851" spans="1:16" x14ac:dyDescent="0.35">
      <c r="A7851" t="s">
        <v>16</v>
      </c>
      <c r="B7851" t="s">
        <v>1469</v>
      </c>
      <c r="C7851" t="s">
        <v>18146</v>
      </c>
      <c r="D7851" t="s">
        <v>19</v>
      </c>
      <c r="E7851" s="1">
        <v>44721.377083333333</v>
      </c>
      <c r="F7851" s="2">
        <v>44652</v>
      </c>
      <c r="G7851" s="2">
        <v>45748</v>
      </c>
      <c r="H7851" t="s">
        <v>1471</v>
      </c>
      <c r="I7851" t="s">
        <v>1472</v>
      </c>
      <c r="K7851" t="s">
        <v>5396</v>
      </c>
      <c r="L7851" t="s">
        <v>5397</v>
      </c>
      <c r="M7851" t="s">
        <v>24</v>
      </c>
      <c r="N7851" t="s">
        <v>25</v>
      </c>
      <c r="P7851" t="s">
        <v>18147</v>
      </c>
    </row>
    <row r="7852" spans="1:16" x14ac:dyDescent="0.35">
      <c r="A7852" t="s">
        <v>16</v>
      </c>
      <c r="B7852" t="s">
        <v>17</v>
      </c>
      <c r="C7852" t="s">
        <v>18151</v>
      </c>
      <c r="D7852" t="s">
        <v>19</v>
      </c>
      <c r="E7852" s="1">
        <v>44706.580555555556</v>
      </c>
      <c r="F7852" s="2">
        <v>44652</v>
      </c>
      <c r="G7852" s="2">
        <v>44926</v>
      </c>
      <c r="H7852" t="s">
        <v>316</v>
      </c>
      <c r="I7852" t="s">
        <v>317</v>
      </c>
      <c r="K7852" t="s">
        <v>18152</v>
      </c>
      <c r="L7852" t="s">
        <v>18153</v>
      </c>
      <c r="M7852" t="s">
        <v>24</v>
      </c>
      <c r="N7852" t="s">
        <v>25</v>
      </c>
      <c r="P7852" t="s">
        <v>18154</v>
      </c>
    </row>
    <row r="7853" spans="1:16" x14ac:dyDescent="0.35">
      <c r="A7853" t="s">
        <v>16</v>
      </c>
      <c r="B7853" t="s">
        <v>43</v>
      </c>
      <c r="C7853" t="s">
        <v>18155</v>
      </c>
      <c r="D7853" t="s">
        <v>105</v>
      </c>
      <c r="E7853" s="1">
        <v>43606.654166666667</v>
      </c>
      <c r="F7853" s="2">
        <v>43610</v>
      </c>
      <c r="G7853" s="2">
        <v>45041</v>
      </c>
      <c r="H7853" t="s">
        <v>987</v>
      </c>
      <c r="I7853" t="s">
        <v>988</v>
      </c>
      <c r="K7853" t="s">
        <v>18156</v>
      </c>
      <c r="L7853" t="s">
        <v>18157</v>
      </c>
      <c r="M7853" t="s">
        <v>24</v>
      </c>
      <c r="N7853" t="s">
        <v>25</v>
      </c>
      <c r="O7853">
        <v>94263</v>
      </c>
      <c r="P7853" t="e" cm="1">
        <f t="array" ref="P7853">- MANUTENÇÃO</f>
        <v>#NAME?</v>
      </c>
    </row>
    <row r="7854" spans="1:16" x14ac:dyDescent="0.35">
      <c r="A7854" t="s">
        <v>56</v>
      </c>
      <c r="B7854" t="s">
        <v>66</v>
      </c>
      <c r="C7854" t="s">
        <v>18158</v>
      </c>
      <c r="D7854" t="s">
        <v>36</v>
      </c>
      <c r="E7854" s="1">
        <v>43801.650694444441</v>
      </c>
      <c r="F7854" s="2">
        <v>43801</v>
      </c>
      <c r="G7854" s="2">
        <v>44167</v>
      </c>
      <c r="H7854" t="s">
        <v>334</v>
      </c>
      <c r="I7854" t="s">
        <v>335</v>
      </c>
      <c r="K7854" t="s">
        <v>262</v>
      </c>
      <c r="L7854" t="s">
        <v>263</v>
      </c>
      <c r="M7854" t="s">
        <v>24</v>
      </c>
      <c r="N7854" t="s">
        <v>25</v>
      </c>
      <c r="O7854">
        <v>94254</v>
      </c>
      <c r="P7854" t="s">
        <v>5029</v>
      </c>
    </row>
    <row r="7855" spans="1:16" x14ac:dyDescent="0.35">
      <c r="A7855" t="s">
        <v>16</v>
      </c>
      <c r="B7855" t="s">
        <v>17</v>
      </c>
      <c r="C7855" t="s">
        <v>18166</v>
      </c>
      <c r="D7855" t="s">
        <v>105</v>
      </c>
      <c r="E7855" s="1">
        <v>44159.62222222222</v>
      </c>
      <c r="F7855" s="2">
        <v>44249</v>
      </c>
      <c r="G7855" s="2">
        <v>44439</v>
      </c>
      <c r="H7855" t="s">
        <v>118</v>
      </c>
      <c r="I7855" t="s">
        <v>119</v>
      </c>
      <c r="K7855" t="s">
        <v>18167</v>
      </c>
      <c r="L7855" t="s">
        <v>18168</v>
      </c>
      <c r="M7855" t="s">
        <v>24</v>
      </c>
      <c r="N7855" t="s">
        <v>25</v>
      </c>
      <c r="O7855">
        <v>94254</v>
      </c>
      <c r="P7855" t="s">
        <v>18169</v>
      </c>
    </row>
    <row r="7856" spans="1:16" x14ac:dyDescent="0.35">
      <c r="A7856" t="s">
        <v>56</v>
      </c>
      <c r="B7856" t="s">
        <v>66</v>
      </c>
      <c r="C7856" t="s">
        <v>26707</v>
      </c>
      <c r="D7856" t="s">
        <v>36</v>
      </c>
      <c r="E7856" s="1">
        <v>44746.814583333333</v>
      </c>
      <c r="F7856" s="2">
        <v>44743</v>
      </c>
      <c r="G7856" s="2">
        <v>44925</v>
      </c>
      <c r="H7856" t="s">
        <v>460</v>
      </c>
      <c r="I7856" t="s">
        <v>461</v>
      </c>
      <c r="K7856" t="s">
        <v>535</v>
      </c>
      <c r="L7856" t="s">
        <v>536</v>
      </c>
      <c r="M7856" t="s">
        <v>24</v>
      </c>
      <c r="N7856" t="s">
        <v>24515</v>
      </c>
      <c r="O7856">
        <v>612924</v>
      </c>
      <c r="P7856" t="s">
        <v>26708</v>
      </c>
    </row>
    <row r="7857" spans="1:16" x14ac:dyDescent="0.35">
      <c r="A7857" t="s">
        <v>56</v>
      </c>
      <c r="B7857" t="s">
        <v>279</v>
      </c>
      <c r="C7857" t="s">
        <v>18170</v>
      </c>
      <c r="D7857" t="s">
        <v>36</v>
      </c>
      <c r="E7857" s="1">
        <v>43616.652083333334</v>
      </c>
      <c r="F7857" s="2">
        <v>43617</v>
      </c>
      <c r="G7857" s="2">
        <v>43636</v>
      </c>
      <c r="H7857" t="s">
        <v>3056</v>
      </c>
      <c r="I7857" t="s">
        <v>3057</v>
      </c>
      <c r="K7857" t="s">
        <v>9094</v>
      </c>
      <c r="L7857" t="s">
        <v>9095</v>
      </c>
      <c r="M7857" t="s">
        <v>24</v>
      </c>
      <c r="N7857" t="s">
        <v>25</v>
      </c>
      <c r="O7857">
        <v>356799</v>
      </c>
      <c r="P7857" t="s">
        <v>18171</v>
      </c>
    </row>
    <row r="7858" spans="1:16" x14ac:dyDescent="0.35">
      <c r="A7858" t="s">
        <v>56</v>
      </c>
      <c r="B7858" t="s">
        <v>57</v>
      </c>
      <c r="C7858" t="s">
        <v>58</v>
      </c>
      <c r="D7858" t="s">
        <v>59</v>
      </c>
      <c r="E7858" s="1">
        <v>43955.722222222219</v>
      </c>
      <c r="F7858" s="2">
        <v>43962</v>
      </c>
      <c r="G7858" s="2">
        <v>44327</v>
      </c>
      <c r="H7858" t="s">
        <v>60</v>
      </c>
      <c r="I7858" t="s">
        <v>61</v>
      </c>
      <c r="K7858" t="s">
        <v>62</v>
      </c>
      <c r="L7858" t="s">
        <v>63</v>
      </c>
      <c r="M7858" t="s">
        <v>24</v>
      </c>
      <c r="N7858" t="s">
        <v>64</v>
      </c>
      <c r="O7858">
        <v>691277</v>
      </c>
      <c r="P7858" t="s">
        <v>65</v>
      </c>
    </row>
    <row r="7859" spans="1:16" x14ac:dyDescent="0.35">
      <c r="A7859" t="s">
        <v>16</v>
      </c>
      <c r="B7859" t="s">
        <v>73</v>
      </c>
      <c r="C7859" t="s">
        <v>26709</v>
      </c>
      <c r="D7859" t="s">
        <v>36</v>
      </c>
      <c r="E7859" s="1">
        <v>44721.482638888891</v>
      </c>
      <c r="F7859" s="2">
        <v>44410</v>
      </c>
      <c r="G7859" s="2">
        <v>45078</v>
      </c>
      <c r="H7859" t="s">
        <v>24602</v>
      </c>
      <c r="I7859" t="s">
        <v>24603</v>
      </c>
      <c r="K7859" t="s">
        <v>24987</v>
      </c>
      <c r="L7859" t="s">
        <v>24988</v>
      </c>
      <c r="M7859" t="s">
        <v>24</v>
      </c>
      <c r="N7859" t="s">
        <v>24512</v>
      </c>
      <c r="O7859">
        <v>357441</v>
      </c>
      <c r="P7859" t="s">
        <v>26710</v>
      </c>
    </row>
    <row r="7860" spans="1:16" x14ac:dyDescent="0.35">
      <c r="A7860" t="s">
        <v>16</v>
      </c>
      <c r="B7860" t="s">
        <v>17</v>
      </c>
      <c r="C7860" t="s">
        <v>18174</v>
      </c>
      <c r="D7860" t="s">
        <v>36</v>
      </c>
      <c r="E7860" s="1">
        <v>43956.73333333333</v>
      </c>
      <c r="F7860" s="2">
        <v>43952</v>
      </c>
      <c r="G7860" s="2">
        <v>44321</v>
      </c>
      <c r="H7860" t="s">
        <v>159</v>
      </c>
      <c r="I7860" t="s">
        <v>160</v>
      </c>
      <c r="K7860" t="s">
        <v>18175</v>
      </c>
      <c r="L7860" t="s">
        <v>18176</v>
      </c>
      <c r="M7860" t="s">
        <v>24</v>
      </c>
      <c r="N7860" t="s">
        <v>25</v>
      </c>
      <c r="O7860">
        <v>356113</v>
      </c>
      <c r="P7860" t="s">
        <v>1193</v>
      </c>
    </row>
    <row r="7861" spans="1:16" x14ac:dyDescent="0.35">
      <c r="A7861" t="s">
        <v>16</v>
      </c>
      <c r="B7861" t="s">
        <v>17</v>
      </c>
      <c r="C7861" t="s">
        <v>18177</v>
      </c>
      <c r="D7861" t="s">
        <v>19</v>
      </c>
      <c r="E7861" s="1">
        <v>44019.693055555559</v>
      </c>
      <c r="F7861" s="2">
        <v>44019</v>
      </c>
      <c r="G7861" s="2">
        <v>44050</v>
      </c>
      <c r="H7861" t="s">
        <v>93</v>
      </c>
      <c r="I7861" t="s">
        <v>94</v>
      </c>
      <c r="K7861" t="s">
        <v>18178</v>
      </c>
      <c r="L7861" t="s">
        <v>18179</v>
      </c>
      <c r="M7861" t="s">
        <v>24</v>
      </c>
      <c r="N7861" t="s">
        <v>25</v>
      </c>
      <c r="P7861" t="s">
        <v>11773</v>
      </c>
    </row>
    <row r="7862" spans="1:16" x14ac:dyDescent="0.35">
      <c r="A7862" t="s">
        <v>16</v>
      </c>
      <c r="B7862" t="s">
        <v>17</v>
      </c>
      <c r="C7862" t="s">
        <v>26711</v>
      </c>
      <c r="D7862" t="s">
        <v>36</v>
      </c>
      <c r="E7862" s="1">
        <v>44722.554861111108</v>
      </c>
      <c r="F7862" s="2">
        <v>44743</v>
      </c>
      <c r="G7862" s="2">
        <v>44926</v>
      </c>
      <c r="H7862" t="s">
        <v>1446</v>
      </c>
      <c r="I7862" t="s">
        <v>1447</v>
      </c>
      <c r="K7862" t="s">
        <v>375</v>
      </c>
      <c r="L7862" t="s">
        <v>376</v>
      </c>
      <c r="M7862" t="s">
        <v>24</v>
      </c>
      <c r="N7862" t="s">
        <v>24515</v>
      </c>
      <c r="O7862">
        <v>358936</v>
      </c>
      <c r="P7862" t="s">
        <v>26712</v>
      </c>
    </row>
    <row r="7863" spans="1:16" x14ac:dyDescent="0.35">
      <c r="A7863" t="s">
        <v>139</v>
      </c>
      <c r="B7863" t="s">
        <v>16197</v>
      </c>
      <c r="C7863" t="s">
        <v>18569</v>
      </c>
      <c r="D7863" t="s">
        <v>36</v>
      </c>
      <c r="E7863" s="1">
        <v>44322.650694444441</v>
      </c>
      <c r="F7863" s="2">
        <v>44333</v>
      </c>
      <c r="G7863" s="2">
        <v>44561</v>
      </c>
      <c r="H7863" t="s">
        <v>657</v>
      </c>
      <c r="I7863" t="s">
        <v>658</v>
      </c>
      <c r="K7863" t="s">
        <v>16813</v>
      </c>
      <c r="L7863" t="s">
        <v>16814</v>
      </c>
      <c r="M7863" t="s">
        <v>24</v>
      </c>
      <c r="N7863" t="s">
        <v>25</v>
      </c>
      <c r="O7863">
        <v>351031</v>
      </c>
      <c r="P7863" t="s">
        <v>18570</v>
      </c>
    </row>
    <row r="7864" spans="1:16" x14ac:dyDescent="0.35">
      <c r="A7864" t="s">
        <v>16</v>
      </c>
      <c r="B7864" t="s">
        <v>17</v>
      </c>
      <c r="C7864" t="s">
        <v>18571</v>
      </c>
      <c r="D7864" t="s">
        <v>19</v>
      </c>
      <c r="E7864" s="1">
        <v>44055.564583333333</v>
      </c>
      <c r="F7864" s="2">
        <v>44055</v>
      </c>
      <c r="G7864" s="2">
        <v>44116</v>
      </c>
      <c r="H7864" t="s">
        <v>93</v>
      </c>
      <c r="I7864" t="s">
        <v>94</v>
      </c>
      <c r="K7864" t="s">
        <v>962</v>
      </c>
      <c r="L7864" t="s">
        <v>963</v>
      </c>
      <c r="M7864" t="s">
        <v>24</v>
      </c>
      <c r="N7864" t="s">
        <v>25</v>
      </c>
      <c r="P7864" t="s">
        <v>12980</v>
      </c>
    </row>
    <row r="7865" spans="1:16" x14ac:dyDescent="0.35">
      <c r="A7865" t="s">
        <v>16</v>
      </c>
      <c r="B7865" t="s">
        <v>17</v>
      </c>
      <c r="C7865" t="s">
        <v>19240</v>
      </c>
      <c r="D7865" t="s">
        <v>19</v>
      </c>
      <c r="E7865" s="1">
        <v>43747.693055555559</v>
      </c>
      <c r="F7865" s="2">
        <v>43758</v>
      </c>
      <c r="G7865" s="2">
        <v>45219</v>
      </c>
      <c r="H7865" t="s">
        <v>1831</v>
      </c>
      <c r="I7865" t="s">
        <v>1832</v>
      </c>
      <c r="K7865">
        <v>387528</v>
      </c>
      <c r="L7865" t="s">
        <v>19241</v>
      </c>
      <c r="M7865" t="s">
        <v>24</v>
      </c>
      <c r="N7865" t="s">
        <v>25</v>
      </c>
    </row>
    <row r="7866" spans="1:16" x14ac:dyDescent="0.35">
      <c r="A7866" t="s">
        <v>16</v>
      </c>
      <c r="B7866" t="s">
        <v>27</v>
      </c>
      <c r="C7866" t="s">
        <v>19242</v>
      </c>
      <c r="D7866" t="s">
        <v>19</v>
      </c>
      <c r="E7866" s="1">
        <v>44434.45</v>
      </c>
      <c r="F7866" s="2">
        <v>44434</v>
      </c>
      <c r="G7866" s="2">
        <v>48086</v>
      </c>
      <c r="H7866" t="s">
        <v>29</v>
      </c>
      <c r="I7866" t="s">
        <v>30</v>
      </c>
      <c r="K7866" t="s">
        <v>15774</v>
      </c>
      <c r="L7866" t="s">
        <v>15775</v>
      </c>
      <c r="M7866" t="s">
        <v>24</v>
      </c>
      <c r="N7866" t="s">
        <v>25</v>
      </c>
      <c r="P7866" t="s">
        <v>5422</v>
      </c>
    </row>
    <row r="7867" spans="1:16" x14ac:dyDescent="0.35">
      <c r="A7867" t="s">
        <v>16</v>
      </c>
      <c r="B7867" t="s">
        <v>27</v>
      </c>
      <c r="C7867" t="s">
        <v>19243</v>
      </c>
      <c r="D7867" t="s">
        <v>19</v>
      </c>
      <c r="E7867" s="1">
        <v>44354.637499999997</v>
      </c>
      <c r="F7867" s="2">
        <v>44354</v>
      </c>
      <c r="G7867" s="2">
        <v>48006</v>
      </c>
      <c r="H7867" t="s">
        <v>29</v>
      </c>
      <c r="I7867" t="s">
        <v>30</v>
      </c>
      <c r="K7867" t="s">
        <v>19244</v>
      </c>
      <c r="L7867" t="s">
        <v>19245</v>
      </c>
      <c r="M7867" t="s">
        <v>24</v>
      </c>
      <c r="N7867" t="s">
        <v>25</v>
      </c>
      <c r="P7867" t="s">
        <v>2061</v>
      </c>
    </row>
    <row r="7868" spans="1:16" x14ac:dyDescent="0.35">
      <c r="A7868" t="s">
        <v>16</v>
      </c>
      <c r="B7868" t="s">
        <v>27</v>
      </c>
      <c r="C7868" t="s">
        <v>19252</v>
      </c>
      <c r="D7868" t="s">
        <v>19</v>
      </c>
      <c r="E7868" s="1">
        <v>43838.65</v>
      </c>
      <c r="F7868" s="2">
        <v>43845</v>
      </c>
      <c r="G7868" s="2">
        <v>47498</v>
      </c>
      <c r="H7868" t="s">
        <v>29</v>
      </c>
      <c r="I7868" t="s">
        <v>30</v>
      </c>
      <c r="K7868" t="s">
        <v>19253</v>
      </c>
      <c r="L7868" t="s">
        <v>19254</v>
      </c>
      <c r="M7868" t="s">
        <v>24</v>
      </c>
      <c r="N7868" t="s">
        <v>25</v>
      </c>
      <c r="P7868" t="s">
        <v>19255</v>
      </c>
    </row>
    <row r="7869" spans="1:16" x14ac:dyDescent="0.35">
      <c r="A7869" t="s">
        <v>16</v>
      </c>
      <c r="B7869" t="s">
        <v>24517</v>
      </c>
      <c r="C7869" t="s">
        <v>24526</v>
      </c>
      <c r="D7869" t="s">
        <v>59</v>
      </c>
      <c r="E7869" s="1">
        <v>43747.378472222219</v>
      </c>
      <c r="F7869" s="2">
        <v>43626</v>
      </c>
      <c r="G7869" s="2">
        <v>44357</v>
      </c>
      <c r="H7869" t="s">
        <v>11080</v>
      </c>
      <c r="I7869" t="s">
        <v>11081</v>
      </c>
      <c r="K7869" t="s">
        <v>24527</v>
      </c>
      <c r="L7869" t="s">
        <v>24528</v>
      </c>
      <c r="M7869" t="s">
        <v>24</v>
      </c>
      <c r="N7869" t="s">
        <v>24512</v>
      </c>
      <c r="O7869">
        <v>325923</v>
      </c>
      <c r="P7869" t="s">
        <v>24529</v>
      </c>
    </row>
    <row r="7870" spans="1:16" x14ac:dyDescent="0.35">
      <c r="A7870" t="s">
        <v>56</v>
      </c>
      <c r="B7870" t="s">
        <v>4099</v>
      </c>
      <c r="C7870" t="s">
        <v>26713</v>
      </c>
      <c r="D7870" t="s">
        <v>36</v>
      </c>
      <c r="E7870" s="1">
        <v>43979.640972222223</v>
      </c>
      <c r="F7870" s="2">
        <v>43984</v>
      </c>
      <c r="G7870" s="2">
        <v>44348</v>
      </c>
      <c r="H7870" t="s">
        <v>15419</v>
      </c>
      <c r="I7870" t="s">
        <v>15420</v>
      </c>
      <c r="K7870" t="s">
        <v>24660</v>
      </c>
      <c r="L7870" t="s">
        <v>24661</v>
      </c>
      <c r="M7870" t="s">
        <v>24</v>
      </c>
      <c r="N7870" t="s">
        <v>24515</v>
      </c>
      <c r="O7870">
        <v>675075</v>
      </c>
      <c r="P7870" t="s">
        <v>26714</v>
      </c>
    </row>
    <row r="7871" spans="1:16" x14ac:dyDescent="0.35">
      <c r="A7871" t="s">
        <v>16</v>
      </c>
      <c r="B7871" t="s">
        <v>27</v>
      </c>
      <c r="C7871" t="s">
        <v>19256</v>
      </c>
      <c r="D7871" t="s">
        <v>19</v>
      </c>
      <c r="E7871" s="1">
        <v>43838.644444444442</v>
      </c>
      <c r="F7871" s="2">
        <v>43845</v>
      </c>
      <c r="G7871" s="2">
        <v>47498</v>
      </c>
      <c r="H7871" t="s">
        <v>29</v>
      </c>
      <c r="I7871" t="s">
        <v>30</v>
      </c>
      <c r="K7871" t="s">
        <v>19257</v>
      </c>
      <c r="L7871" t="s">
        <v>19258</v>
      </c>
      <c r="M7871" t="s">
        <v>24</v>
      </c>
      <c r="N7871" t="s">
        <v>25</v>
      </c>
      <c r="P7871" t="s">
        <v>5527</v>
      </c>
    </row>
    <row r="7872" spans="1:16" x14ac:dyDescent="0.35">
      <c r="A7872" t="s">
        <v>139</v>
      </c>
      <c r="B7872" t="s">
        <v>258</v>
      </c>
      <c r="C7872" t="s">
        <v>19593</v>
      </c>
      <c r="D7872" t="s">
        <v>36</v>
      </c>
      <c r="E7872" s="1">
        <v>44602.371527777781</v>
      </c>
      <c r="F7872" s="2">
        <v>44593</v>
      </c>
      <c r="G7872" s="2">
        <v>44774</v>
      </c>
      <c r="H7872" t="s">
        <v>529</v>
      </c>
      <c r="I7872" t="s">
        <v>530</v>
      </c>
      <c r="K7872" t="s">
        <v>19594</v>
      </c>
      <c r="L7872" t="s">
        <v>19595</v>
      </c>
      <c r="M7872" t="s">
        <v>24</v>
      </c>
      <c r="N7872" t="s">
        <v>25</v>
      </c>
      <c r="O7872">
        <v>356799</v>
      </c>
      <c r="P7872" t="s">
        <v>19596</v>
      </c>
    </row>
    <row r="7873" spans="1:16" x14ac:dyDescent="0.35">
      <c r="A7873" t="s">
        <v>16</v>
      </c>
      <c r="B7873" t="s">
        <v>17</v>
      </c>
      <c r="C7873" t="s">
        <v>19597</v>
      </c>
      <c r="D7873" t="s">
        <v>19</v>
      </c>
      <c r="E7873" s="1">
        <v>44145.370833333334</v>
      </c>
      <c r="F7873" s="2">
        <v>44155</v>
      </c>
      <c r="G7873" s="2">
        <v>47807</v>
      </c>
      <c r="H7873" t="s">
        <v>99</v>
      </c>
      <c r="I7873" t="s">
        <v>100</v>
      </c>
      <c r="K7873" t="s">
        <v>19598</v>
      </c>
      <c r="L7873" t="s">
        <v>19599</v>
      </c>
      <c r="M7873" t="s">
        <v>24</v>
      </c>
      <c r="N7873" t="s">
        <v>25</v>
      </c>
      <c r="P7873" t="s">
        <v>103</v>
      </c>
    </row>
    <row r="7874" spans="1:16" x14ac:dyDescent="0.35">
      <c r="A7874" t="s">
        <v>16</v>
      </c>
      <c r="B7874" t="s">
        <v>43</v>
      </c>
      <c r="C7874" t="s">
        <v>25313</v>
      </c>
      <c r="D7874" t="s">
        <v>59</v>
      </c>
      <c r="E7874" s="1">
        <v>43817.62222222222</v>
      </c>
      <c r="F7874" s="2">
        <v>43862</v>
      </c>
      <c r="G7874" s="2">
        <v>44560</v>
      </c>
      <c r="H7874" t="s">
        <v>186</v>
      </c>
      <c r="I7874" t="s">
        <v>187</v>
      </c>
      <c r="K7874" t="s">
        <v>194</v>
      </c>
      <c r="L7874" t="s">
        <v>195</v>
      </c>
      <c r="M7874" t="s">
        <v>24</v>
      </c>
      <c r="N7874" t="s">
        <v>24512</v>
      </c>
      <c r="O7874">
        <v>2140037974</v>
      </c>
      <c r="P7874" t="s">
        <v>25314</v>
      </c>
    </row>
    <row r="7875" spans="1:16" x14ac:dyDescent="0.35">
      <c r="A7875" t="s">
        <v>139</v>
      </c>
      <c r="B7875" t="s">
        <v>140</v>
      </c>
      <c r="C7875" t="s">
        <v>19600</v>
      </c>
      <c r="D7875" t="s">
        <v>36</v>
      </c>
      <c r="E7875" s="1">
        <v>43725.620833333334</v>
      </c>
      <c r="F7875" s="2">
        <v>43717</v>
      </c>
      <c r="G7875" s="2">
        <v>44813</v>
      </c>
      <c r="H7875" t="s">
        <v>483</v>
      </c>
      <c r="I7875" t="s">
        <v>143</v>
      </c>
      <c r="J7875" t="s">
        <v>484</v>
      </c>
      <c r="K7875" t="s">
        <v>4915</v>
      </c>
      <c r="L7875" t="s">
        <v>4916</v>
      </c>
      <c r="M7875" t="s">
        <v>24</v>
      </c>
      <c r="N7875" t="s">
        <v>25</v>
      </c>
      <c r="O7875">
        <v>358936</v>
      </c>
      <c r="P7875" t="s">
        <v>4917</v>
      </c>
    </row>
    <row r="7876" spans="1:16" x14ac:dyDescent="0.35">
      <c r="A7876" t="s">
        <v>56</v>
      </c>
      <c r="B7876" t="s">
        <v>66</v>
      </c>
      <c r="C7876" t="s">
        <v>19604</v>
      </c>
      <c r="D7876" t="s">
        <v>36</v>
      </c>
      <c r="E7876" s="1">
        <v>43518.65625</v>
      </c>
      <c r="F7876" s="2">
        <v>43467</v>
      </c>
      <c r="G7876" s="2">
        <v>43830</v>
      </c>
      <c r="H7876" t="s">
        <v>1071</v>
      </c>
      <c r="I7876" t="s">
        <v>1072</v>
      </c>
      <c r="K7876" t="s">
        <v>2486</v>
      </c>
      <c r="L7876" t="s">
        <v>2487</v>
      </c>
      <c r="M7876" t="s">
        <v>24</v>
      </c>
      <c r="N7876" t="s">
        <v>41</v>
      </c>
      <c r="O7876">
        <v>11609</v>
      </c>
      <c r="P7876" t="s">
        <v>2488</v>
      </c>
    </row>
    <row r="7877" spans="1:16" x14ac:dyDescent="0.35">
      <c r="A7877" t="s">
        <v>16</v>
      </c>
      <c r="B7877" t="s">
        <v>17</v>
      </c>
      <c r="C7877" t="s">
        <v>19605</v>
      </c>
      <c r="D7877" t="s">
        <v>19</v>
      </c>
      <c r="E7877" s="1">
        <v>43903.619444444441</v>
      </c>
      <c r="F7877" s="2">
        <v>43941</v>
      </c>
      <c r="G7877" s="2">
        <v>44238</v>
      </c>
      <c r="H7877" t="s">
        <v>316</v>
      </c>
      <c r="I7877" t="s">
        <v>317</v>
      </c>
      <c r="K7877" t="s">
        <v>19606</v>
      </c>
      <c r="L7877" t="s">
        <v>19607</v>
      </c>
      <c r="M7877" t="s">
        <v>24</v>
      </c>
      <c r="N7877" t="s">
        <v>41</v>
      </c>
      <c r="P7877" t="s">
        <v>19608</v>
      </c>
    </row>
    <row r="7878" spans="1:16" x14ac:dyDescent="0.35">
      <c r="A7878" t="s">
        <v>16</v>
      </c>
      <c r="B7878" t="s">
        <v>27</v>
      </c>
      <c r="C7878" t="s">
        <v>19614</v>
      </c>
      <c r="D7878" t="s">
        <v>19</v>
      </c>
      <c r="E7878" s="1">
        <v>44585.632638888892</v>
      </c>
      <c r="F7878" s="2">
        <v>44581</v>
      </c>
      <c r="G7878" s="2">
        <v>48233</v>
      </c>
      <c r="H7878" t="s">
        <v>29</v>
      </c>
      <c r="I7878" t="s">
        <v>30</v>
      </c>
      <c r="K7878" t="s">
        <v>19615</v>
      </c>
      <c r="L7878" t="s">
        <v>19616</v>
      </c>
      <c r="M7878" t="s">
        <v>24</v>
      </c>
      <c r="N7878" t="s">
        <v>25</v>
      </c>
      <c r="P7878" t="s">
        <v>650</v>
      </c>
    </row>
    <row r="7879" spans="1:16" x14ac:dyDescent="0.35">
      <c r="A7879" t="s">
        <v>16</v>
      </c>
      <c r="B7879" t="s">
        <v>27</v>
      </c>
      <c r="C7879" t="s">
        <v>19613</v>
      </c>
      <c r="D7879" t="s">
        <v>19</v>
      </c>
      <c r="E7879" s="1">
        <v>44523.390277777777</v>
      </c>
      <c r="F7879" s="2">
        <v>44523</v>
      </c>
      <c r="G7879" s="2">
        <v>48175</v>
      </c>
      <c r="H7879" t="s">
        <v>29</v>
      </c>
      <c r="I7879" t="s">
        <v>30</v>
      </c>
      <c r="K7879" t="s">
        <v>892</v>
      </c>
      <c r="L7879" t="s">
        <v>893</v>
      </c>
      <c r="M7879" t="s">
        <v>24</v>
      </c>
      <c r="N7879" t="s">
        <v>25</v>
      </c>
      <c r="P7879" t="s">
        <v>1903</v>
      </c>
    </row>
    <row r="7880" spans="1:16" x14ac:dyDescent="0.35">
      <c r="A7880" t="s">
        <v>56</v>
      </c>
      <c r="B7880" t="s">
        <v>57</v>
      </c>
      <c r="C7880" t="s">
        <v>1794</v>
      </c>
      <c r="D7880" t="s">
        <v>59</v>
      </c>
      <c r="E7880" s="1">
        <v>44574.457638888889</v>
      </c>
      <c r="F7880" s="2">
        <v>44580</v>
      </c>
      <c r="G7880" s="2">
        <v>44945</v>
      </c>
      <c r="H7880" t="s">
        <v>1795</v>
      </c>
      <c r="I7880" t="s">
        <v>1796</v>
      </c>
      <c r="K7880" t="s">
        <v>62</v>
      </c>
      <c r="L7880" t="s">
        <v>63</v>
      </c>
      <c r="M7880" t="s">
        <v>24</v>
      </c>
      <c r="N7880" t="s">
        <v>64</v>
      </c>
      <c r="O7880">
        <v>313566</v>
      </c>
      <c r="P7880" t="s">
        <v>1797</v>
      </c>
    </row>
    <row r="7881" spans="1:16" x14ac:dyDescent="0.35">
      <c r="A7881" t="s">
        <v>16</v>
      </c>
      <c r="B7881" t="s">
        <v>27</v>
      </c>
      <c r="C7881" t="s">
        <v>19620</v>
      </c>
      <c r="D7881" t="s">
        <v>19</v>
      </c>
      <c r="E7881" s="1">
        <v>44144.621527777781</v>
      </c>
      <c r="F7881" s="2">
        <v>44144</v>
      </c>
      <c r="G7881" s="2">
        <v>47796</v>
      </c>
      <c r="H7881" t="s">
        <v>29</v>
      </c>
      <c r="I7881" t="s">
        <v>30</v>
      </c>
      <c r="K7881" t="s">
        <v>12439</v>
      </c>
      <c r="L7881" t="s">
        <v>12440</v>
      </c>
      <c r="M7881" t="s">
        <v>24</v>
      </c>
      <c r="N7881" t="s">
        <v>25</v>
      </c>
      <c r="P7881" t="s">
        <v>4110</v>
      </c>
    </row>
    <row r="7882" spans="1:16" x14ac:dyDescent="0.35">
      <c r="A7882" t="s">
        <v>16</v>
      </c>
      <c r="B7882" t="s">
        <v>43</v>
      </c>
      <c r="C7882" t="s">
        <v>19624</v>
      </c>
      <c r="D7882" t="s">
        <v>36</v>
      </c>
      <c r="E7882" s="1">
        <v>44138.740972222222</v>
      </c>
      <c r="F7882" s="2">
        <v>44117</v>
      </c>
      <c r="G7882" s="2">
        <v>44482</v>
      </c>
      <c r="H7882" t="s">
        <v>186</v>
      </c>
      <c r="I7882" t="s">
        <v>187</v>
      </c>
      <c r="K7882" t="s">
        <v>1404</v>
      </c>
      <c r="L7882" t="s">
        <v>1405</v>
      </c>
      <c r="M7882" t="s">
        <v>24</v>
      </c>
      <c r="N7882" t="s">
        <v>25</v>
      </c>
      <c r="O7882">
        <v>2140038017</v>
      </c>
      <c r="P7882" t="s">
        <v>750</v>
      </c>
    </row>
    <row r="7883" spans="1:16" x14ac:dyDescent="0.35">
      <c r="A7883" t="s">
        <v>16</v>
      </c>
      <c r="B7883" t="s">
        <v>17</v>
      </c>
      <c r="C7883" t="s">
        <v>19625</v>
      </c>
      <c r="D7883" t="s">
        <v>19</v>
      </c>
      <c r="E7883" s="1">
        <v>44384.438194444447</v>
      </c>
      <c r="F7883" s="2">
        <v>44382</v>
      </c>
      <c r="G7883" s="2">
        <v>45478</v>
      </c>
      <c r="H7883" t="s">
        <v>75</v>
      </c>
      <c r="I7883" t="s">
        <v>76</v>
      </c>
      <c r="K7883" t="s">
        <v>15547</v>
      </c>
      <c r="L7883" t="s">
        <v>15548</v>
      </c>
      <c r="M7883" t="s">
        <v>24</v>
      </c>
      <c r="N7883" t="s">
        <v>25</v>
      </c>
      <c r="P7883" t="s">
        <v>1823</v>
      </c>
    </row>
    <row r="7884" spans="1:16" x14ac:dyDescent="0.35">
      <c r="A7884" t="s">
        <v>16</v>
      </c>
      <c r="B7884" t="s">
        <v>43</v>
      </c>
      <c r="C7884" t="s">
        <v>19626</v>
      </c>
      <c r="D7884" t="s">
        <v>36</v>
      </c>
      <c r="E7884" s="1">
        <v>43581.573611111111</v>
      </c>
      <c r="F7884" s="2">
        <v>43571</v>
      </c>
      <c r="G7884" s="2">
        <v>43677</v>
      </c>
      <c r="H7884" t="s">
        <v>957</v>
      </c>
      <c r="I7884" t="s">
        <v>958</v>
      </c>
      <c r="K7884" t="s">
        <v>19627</v>
      </c>
      <c r="L7884" t="s">
        <v>19628</v>
      </c>
      <c r="M7884" t="s">
        <v>24</v>
      </c>
      <c r="N7884" t="s">
        <v>25</v>
      </c>
      <c r="O7884">
        <v>2140038017</v>
      </c>
      <c r="P7884" t="s">
        <v>55</v>
      </c>
    </row>
    <row r="7885" spans="1:16" x14ac:dyDescent="0.35">
      <c r="A7885" t="s">
        <v>16</v>
      </c>
      <c r="B7885" t="s">
        <v>164</v>
      </c>
      <c r="C7885" t="s">
        <v>19633</v>
      </c>
      <c r="D7885" t="s">
        <v>105</v>
      </c>
      <c r="E7885" s="1">
        <v>44056.461805555555</v>
      </c>
      <c r="F7885" s="2">
        <v>44044</v>
      </c>
      <c r="G7885" s="2">
        <v>44439</v>
      </c>
      <c r="H7885" t="s">
        <v>2804</v>
      </c>
      <c r="I7885" t="s">
        <v>150</v>
      </c>
      <c r="J7885" t="s">
        <v>2805</v>
      </c>
      <c r="K7885" t="s">
        <v>19634</v>
      </c>
      <c r="L7885" t="s">
        <v>19635</v>
      </c>
      <c r="M7885" t="s">
        <v>24</v>
      </c>
      <c r="N7885" t="s">
        <v>41</v>
      </c>
      <c r="O7885">
        <v>33604</v>
      </c>
      <c r="P7885" t="s">
        <v>19636</v>
      </c>
    </row>
    <row r="7886" spans="1:16" x14ac:dyDescent="0.35">
      <c r="A7886" t="s">
        <v>16</v>
      </c>
      <c r="B7886" t="s">
        <v>43</v>
      </c>
      <c r="C7886" t="s">
        <v>18572</v>
      </c>
      <c r="D7886" t="s">
        <v>36</v>
      </c>
      <c r="E7886" s="1">
        <v>44462.57708333333</v>
      </c>
      <c r="F7886" s="2">
        <v>44456</v>
      </c>
      <c r="G7886" s="2">
        <v>44820</v>
      </c>
      <c r="H7886" t="s">
        <v>186</v>
      </c>
      <c r="I7886" t="s">
        <v>187</v>
      </c>
      <c r="K7886" t="s">
        <v>1079</v>
      </c>
      <c r="L7886" t="s">
        <v>1080</v>
      </c>
      <c r="M7886" t="s">
        <v>24</v>
      </c>
      <c r="N7886" t="s">
        <v>25</v>
      </c>
      <c r="O7886">
        <v>2140038017</v>
      </c>
      <c r="P7886" t="s">
        <v>220</v>
      </c>
    </row>
    <row r="7887" spans="1:16" x14ac:dyDescent="0.35">
      <c r="A7887" t="s">
        <v>16</v>
      </c>
      <c r="B7887" t="s">
        <v>17</v>
      </c>
      <c r="C7887" t="s">
        <v>18573</v>
      </c>
      <c r="D7887" t="s">
        <v>36</v>
      </c>
      <c r="E7887" s="1">
        <v>44706.49722222222</v>
      </c>
      <c r="F7887" s="2">
        <v>44661</v>
      </c>
      <c r="G7887" s="2">
        <v>44772</v>
      </c>
      <c r="H7887" t="s">
        <v>1446</v>
      </c>
      <c r="I7887" t="s">
        <v>1447</v>
      </c>
      <c r="K7887" t="s">
        <v>18574</v>
      </c>
      <c r="L7887" t="s">
        <v>18575</v>
      </c>
      <c r="M7887" t="s">
        <v>24</v>
      </c>
      <c r="N7887" t="s">
        <v>25</v>
      </c>
      <c r="O7887">
        <v>358936</v>
      </c>
      <c r="P7887" t="s">
        <v>17030</v>
      </c>
    </row>
    <row r="7888" spans="1:16" x14ac:dyDescent="0.35">
      <c r="A7888" t="s">
        <v>139</v>
      </c>
      <c r="B7888" t="s">
        <v>1668</v>
      </c>
      <c r="C7888" t="s">
        <v>26715</v>
      </c>
      <c r="D7888" t="s">
        <v>36</v>
      </c>
      <c r="E7888" s="1">
        <v>43488.372916666667</v>
      </c>
      <c r="H7888" t="s">
        <v>24582</v>
      </c>
      <c r="I7888" t="s">
        <v>24583</v>
      </c>
      <c r="K7888" t="s">
        <v>26716</v>
      </c>
      <c r="L7888" t="s">
        <v>26717</v>
      </c>
      <c r="M7888" t="s">
        <v>24</v>
      </c>
      <c r="N7888" t="s">
        <v>24512</v>
      </c>
      <c r="P7888" t="s">
        <v>26718</v>
      </c>
    </row>
    <row r="7889" spans="1:16" x14ac:dyDescent="0.35">
      <c r="A7889" t="s">
        <v>56</v>
      </c>
      <c r="B7889" t="s">
        <v>57</v>
      </c>
      <c r="C7889" t="s">
        <v>58</v>
      </c>
      <c r="D7889" t="s">
        <v>59</v>
      </c>
      <c r="E7889" s="1">
        <v>43955.722222222219</v>
      </c>
      <c r="F7889" s="2">
        <v>43962</v>
      </c>
      <c r="G7889" s="2">
        <v>44327</v>
      </c>
      <c r="H7889" t="s">
        <v>60</v>
      </c>
      <c r="I7889" t="s">
        <v>61</v>
      </c>
      <c r="K7889" t="s">
        <v>62</v>
      </c>
      <c r="L7889" t="s">
        <v>63</v>
      </c>
      <c r="M7889" t="s">
        <v>24</v>
      </c>
      <c r="N7889" t="s">
        <v>64</v>
      </c>
      <c r="O7889">
        <v>357125</v>
      </c>
      <c r="P7889" t="s">
        <v>65</v>
      </c>
    </row>
    <row r="7890" spans="1:16" x14ac:dyDescent="0.35">
      <c r="A7890" t="s">
        <v>16</v>
      </c>
      <c r="B7890" t="s">
        <v>27</v>
      </c>
      <c r="C7890" t="s">
        <v>18583</v>
      </c>
      <c r="D7890" t="s">
        <v>19</v>
      </c>
      <c r="E7890" s="1">
        <v>43880.387499999997</v>
      </c>
      <c r="F7890" s="2">
        <v>43880</v>
      </c>
      <c r="G7890" s="2">
        <v>47533</v>
      </c>
      <c r="H7890" t="s">
        <v>29</v>
      </c>
      <c r="I7890" t="s">
        <v>30</v>
      </c>
      <c r="K7890" t="s">
        <v>16660</v>
      </c>
      <c r="L7890" t="s">
        <v>16661</v>
      </c>
      <c r="M7890" t="s">
        <v>24</v>
      </c>
      <c r="N7890" t="s">
        <v>25</v>
      </c>
      <c r="P7890" t="s">
        <v>184</v>
      </c>
    </row>
    <row r="7891" spans="1:16" x14ac:dyDescent="0.35">
      <c r="A7891" t="s">
        <v>16</v>
      </c>
      <c r="B7891" t="s">
        <v>17</v>
      </c>
      <c r="C7891" t="s">
        <v>18584</v>
      </c>
      <c r="D7891" t="s">
        <v>19</v>
      </c>
      <c r="E7891" s="1">
        <v>44092.537499999999</v>
      </c>
      <c r="F7891" s="2">
        <v>44114</v>
      </c>
      <c r="G7891" s="2">
        <v>47766</v>
      </c>
      <c r="H7891" t="s">
        <v>99</v>
      </c>
      <c r="I7891" t="s">
        <v>100</v>
      </c>
      <c r="K7891" t="s">
        <v>18585</v>
      </c>
      <c r="L7891" t="s">
        <v>18586</v>
      </c>
      <c r="M7891" t="s">
        <v>24</v>
      </c>
      <c r="N7891" t="s">
        <v>25</v>
      </c>
      <c r="P7891" t="s">
        <v>103</v>
      </c>
    </row>
    <row r="7892" spans="1:16" x14ac:dyDescent="0.35">
      <c r="A7892" t="s">
        <v>16</v>
      </c>
      <c r="B7892" t="s">
        <v>43</v>
      </c>
      <c r="C7892" t="s">
        <v>18594</v>
      </c>
      <c r="D7892" t="s">
        <v>36</v>
      </c>
      <c r="E7892" s="1">
        <v>43742.648611111108</v>
      </c>
      <c r="F7892" s="2">
        <v>43720</v>
      </c>
      <c r="G7892" s="2">
        <v>44085</v>
      </c>
      <c r="H7892" t="s">
        <v>51</v>
      </c>
      <c r="I7892" t="s">
        <v>52</v>
      </c>
      <c r="K7892" t="s">
        <v>18595</v>
      </c>
      <c r="L7892" t="s">
        <v>18596</v>
      </c>
      <c r="M7892" t="s">
        <v>24</v>
      </c>
      <c r="N7892" t="s">
        <v>25</v>
      </c>
      <c r="O7892">
        <v>2140038017</v>
      </c>
      <c r="P7892" t="s">
        <v>55</v>
      </c>
    </row>
    <row r="7893" spans="1:16" x14ac:dyDescent="0.35">
      <c r="A7893" t="s">
        <v>16</v>
      </c>
      <c r="B7893" t="s">
        <v>17</v>
      </c>
      <c r="C7893" t="s">
        <v>18893</v>
      </c>
      <c r="D7893" t="s">
        <v>105</v>
      </c>
      <c r="E7893" s="1">
        <v>44477.589583333334</v>
      </c>
      <c r="F7893" s="2">
        <v>44474</v>
      </c>
      <c r="G7893" s="2">
        <v>44900</v>
      </c>
      <c r="H7893" t="s">
        <v>7645</v>
      </c>
      <c r="I7893" t="s">
        <v>7646</v>
      </c>
      <c r="K7893" t="s">
        <v>18894</v>
      </c>
      <c r="L7893" t="s">
        <v>18895</v>
      </c>
      <c r="M7893" t="s">
        <v>24</v>
      </c>
      <c r="N7893" t="s">
        <v>25</v>
      </c>
      <c r="O7893">
        <v>94255</v>
      </c>
      <c r="P7893" t="s">
        <v>18896</v>
      </c>
    </row>
    <row r="7894" spans="1:16" x14ac:dyDescent="0.35">
      <c r="A7894" t="s">
        <v>16</v>
      </c>
      <c r="B7894" t="s">
        <v>17</v>
      </c>
      <c r="C7894" t="s">
        <v>18897</v>
      </c>
      <c r="D7894" t="s">
        <v>36</v>
      </c>
      <c r="E7894" s="1">
        <v>44265.530555555553</v>
      </c>
      <c r="F7894" s="2">
        <v>44256</v>
      </c>
      <c r="G7894" s="2">
        <v>44806</v>
      </c>
      <c r="H7894" t="s">
        <v>704</v>
      </c>
      <c r="I7894" t="s">
        <v>705</v>
      </c>
      <c r="K7894" t="s">
        <v>18898</v>
      </c>
      <c r="L7894" t="s">
        <v>18899</v>
      </c>
      <c r="M7894" t="s">
        <v>24</v>
      </c>
      <c r="N7894" t="s">
        <v>25</v>
      </c>
      <c r="O7894">
        <v>2140038023</v>
      </c>
      <c r="P7894" t="s">
        <v>1084</v>
      </c>
    </row>
    <row r="7895" spans="1:16" x14ac:dyDescent="0.35">
      <c r="A7895" t="s">
        <v>16</v>
      </c>
      <c r="B7895" t="s">
        <v>43</v>
      </c>
      <c r="C7895" t="s">
        <v>26719</v>
      </c>
      <c r="D7895" t="s">
        <v>36</v>
      </c>
      <c r="E7895" s="1">
        <v>44734.683333333334</v>
      </c>
      <c r="F7895" s="2">
        <v>44694</v>
      </c>
      <c r="G7895" s="2">
        <v>44819</v>
      </c>
      <c r="H7895" t="s">
        <v>12789</v>
      </c>
      <c r="I7895" t="s">
        <v>12790</v>
      </c>
      <c r="K7895" t="s">
        <v>26720</v>
      </c>
      <c r="L7895" t="s">
        <v>26721</v>
      </c>
      <c r="M7895" t="s">
        <v>24</v>
      </c>
      <c r="N7895" t="s">
        <v>24515</v>
      </c>
      <c r="O7895">
        <v>2140038017</v>
      </c>
      <c r="P7895" t="s">
        <v>26722</v>
      </c>
    </row>
    <row r="7896" spans="1:16" x14ac:dyDescent="0.35">
      <c r="A7896" t="s">
        <v>16</v>
      </c>
      <c r="B7896" t="s">
        <v>43</v>
      </c>
      <c r="C7896" t="s">
        <v>18906</v>
      </c>
      <c r="D7896" t="s">
        <v>36</v>
      </c>
      <c r="E7896" s="1">
        <v>44433.631944444445</v>
      </c>
      <c r="F7896" s="2">
        <v>44433</v>
      </c>
      <c r="G7896" s="2">
        <v>46320</v>
      </c>
      <c r="H7896" t="s">
        <v>1597</v>
      </c>
      <c r="I7896" t="s">
        <v>1598</v>
      </c>
      <c r="K7896" t="s">
        <v>5888</v>
      </c>
      <c r="L7896" t="s">
        <v>5889</v>
      </c>
      <c r="M7896" t="s">
        <v>24</v>
      </c>
      <c r="N7896" t="s">
        <v>25</v>
      </c>
      <c r="O7896">
        <v>2140041894</v>
      </c>
      <c r="P7896" t="s">
        <v>18907</v>
      </c>
    </row>
    <row r="7897" spans="1:16" x14ac:dyDescent="0.35">
      <c r="A7897" t="s">
        <v>16</v>
      </c>
      <c r="B7897" t="s">
        <v>17</v>
      </c>
      <c r="C7897" t="s">
        <v>18908</v>
      </c>
      <c r="D7897" t="s">
        <v>19</v>
      </c>
      <c r="E7897" s="1">
        <v>43689.679861111108</v>
      </c>
      <c r="F7897" s="2">
        <v>43689</v>
      </c>
      <c r="G7897" s="2">
        <v>43701</v>
      </c>
      <c r="H7897" t="s">
        <v>1097</v>
      </c>
      <c r="I7897" t="s">
        <v>1098</v>
      </c>
      <c r="K7897" t="s">
        <v>7854</v>
      </c>
      <c r="L7897" t="s">
        <v>7855</v>
      </c>
      <c r="M7897" t="s">
        <v>24</v>
      </c>
      <c r="N7897" t="s">
        <v>25</v>
      </c>
      <c r="P7897" t="s">
        <v>18909</v>
      </c>
    </row>
    <row r="7898" spans="1:16" x14ac:dyDescent="0.35">
      <c r="A7898" t="s">
        <v>16</v>
      </c>
      <c r="B7898" t="s">
        <v>27</v>
      </c>
      <c r="C7898" t="s">
        <v>18910</v>
      </c>
      <c r="D7898" t="s">
        <v>19</v>
      </c>
      <c r="E7898" s="1">
        <v>44090.383333333331</v>
      </c>
      <c r="F7898" s="2">
        <v>44090</v>
      </c>
      <c r="G7898" s="2">
        <v>47742</v>
      </c>
      <c r="H7898" t="s">
        <v>29</v>
      </c>
      <c r="I7898" t="s">
        <v>30</v>
      </c>
      <c r="K7898" t="s">
        <v>16117</v>
      </c>
      <c r="L7898" t="s">
        <v>16118</v>
      </c>
      <c r="M7898" t="s">
        <v>24</v>
      </c>
      <c r="N7898" t="s">
        <v>25</v>
      </c>
      <c r="P7898" t="s">
        <v>18911</v>
      </c>
    </row>
    <row r="7899" spans="1:16" x14ac:dyDescent="0.35">
      <c r="A7899" t="s">
        <v>16</v>
      </c>
      <c r="B7899" t="s">
        <v>73</v>
      </c>
      <c r="C7899" t="s">
        <v>26723</v>
      </c>
      <c r="D7899" t="s">
        <v>19</v>
      </c>
      <c r="E7899" s="1">
        <v>43609.705555555556</v>
      </c>
      <c r="F7899" s="2">
        <v>43609</v>
      </c>
      <c r="G7899" s="2">
        <v>44340</v>
      </c>
      <c r="H7899" t="s">
        <v>1277</v>
      </c>
      <c r="I7899" t="s">
        <v>1278</v>
      </c>
      <c r="K7899" t="s">
        <v>18331</v>
      </c>
      <c r="L7899" t="s">
        <v>18332</v>
      </c>
      <c r="M7899" t="s">
        <v>24</v>
      </c>
      <c r="N7899" t="s">
        <v>24515</v>
      </c>
      <c r="P7899" t="s">
        <v>26724</v>
      </c>
    </row>
    <row r="7900" spans="1:16" x14ac:dyDescent="0.35">
      <c r="A7900" t="s">
        <v>16</v>
      </c>
      <c r="B7900" t="s">
        <v>43</v>
      </c>
      <c r="C7900" t="s">
        <v>6569</v>
      </c>
      <c r="D7900" t="s">
        <v>36</v>
      </c>
      <c r="E7900" s="1">
        <v>44712.652777777781</v>
      </c>
      <c r="F7900" s="2">
        <v>44712</v>
      </c>
      <c r="G7900" s="2">
        <v>46538</v>
      </c>
      <c r="H7900" t="s">
        <v>6190</v>
      </c>
      <c r="I7900" t="s">
        <v>6191</v>
      </c>
      <c r="K7900" t="s">
        <v>6570</v>
      </c>
      <c r="L7900" t="s">
        <v>6571</v>
      </c>
      <c r="M7900" t="s">
        <v>24</v>
      </c>
      <c r="N7900" t="s">
        <v>25</v>
      </c>
      <c r="O7900">
        <v>685869</v>
      </c>
      <c r="P7900" t="s">
        <v>6572</v>
      </c>
    </row>
    <row r="7901" spans="1:16" x14ac:dyDescent="0.35">
      <c r="A7901" t="s">
        <v>139</v>
      </c>
      <c r="B7901" t="s">
        <v>258</v>
      </c>
      <c r="C7901" t="s">
        <v>18912</v>
      </c>
      <c r="D7901" t="s">
        <v>105</v>
      </c>
      <c r="E7901" s="1">
        <v>43619.478472222225</v>
      </c>
      <c r="F7901" s="2">
        <v>43630</v>
      </c>
      <c r="G7901" s="2">
        <v>43936</v>
      </c>
      <c r="H7901" t="s">
        <v>529</v>
      </c>
      <c r="I7901" t="s">
        <v>530</v>
      </c>
      <c r="K7901" t="s">
        <v>18913</v>
      </c>
      <c r="L7901" t="s">
        <v>18914</v>
      </c>
      <c r="M7901" t="s">
        <v>24</v>
      </c>
      <c r="N7901" t="s">
        <v>25</v>
      </c>
      <c r="O7901">
        <v>743343</v>
      </c>
      <c r="P7901" t="s">
        <v>5752</v>
      </c>
    </row>
    <row r="7902" spans="1:16" x14ac:dyDescent="0.35">
      <c r="A7902" t="s">
        <v>56</v>
      </c>
      <c r="B7902" t="s">
        <v>66</v>
      </c>
      <c r="C7902" t="s">
        <v>26725</v>
      </c>
      <c r="D7902" t="s">
        <v>36</v>
      </c>
      <c r="E7902" s="1">
        <v>44743.415277777778</v>
      </c>
      <c r="H7902" t="s">
        <v>812</v>
      </c>
      <c r="I7902" t="s">
        <v>813</v>
      </c>
      <c r="K7902" t="s">
        <v>26726</v>
      </c>
      <c r="L7902" t="s">
        <v>26727</v>
      </c>
      <c r="M7902" t="s">
        <v>24</v>
      </c>
      <c r="N7902" t="s">
        <v>24512</v>
      </c>
      <c r="P7902" t="s">
        <v>26728</v>
      </c>
    </row>
    <row r="7903" spans="1:16" x14ac:dyDescent="0.35">
      <c r="A7903" t="s">
        <v>16</v>
      </c>
      <c r="B7903" t="s">
        <v>17</v>
      </c>
      <c r="C7903" t="s">
        <v>18915</v>
      </c>
      <c r="D7903" t="s">
        <v>36</v>
      </c>
      <c r="E7903" s="1">
        <v>44712.487500000003</v>
      </c>
      <c r="F7903" s="2">
        <v>44652</v>
      </c>
      <c r="G7903" s="2">
        <v>44742</v>
      </c>
      <c r="H7903" t="s">
        <v>1446</v>
      </c>
      <c r="I7903" t="s">
        <v>1447</v>
      </c>
      <c r="K7903" t="s">
        <v>18916</v>
      </c>
      <c r="L7903" t="s">
        <v>18917</v>
      </c>
      <c r="M7903" t="s">
        <v>24</v>
      </c>
      <c r="N7903" t="s">
        <v>25</v>
      </c>
      <c r="O7903">
        <v>358936</v>
      </c>
      <c r="P7903" t="s">
        <v>18918</v>
      </c>
    </row>
    <row r="7904" spans="1:16" x14ac:dyDescent="0.35">
      <c r="A7904" t="s">
        <v>16</v>
      </c>
      <c r="B7904" t="s">
        <v>164</v>
      </c>
      <c r="C7904" t="s">
        <v>18919</v>
      </c>
      <c r="D7904" t="s">
        <v>36</v>
      </c>
      <c r="E7904" s="1">
        <v>44512.694444444445</v>
      </c>
      <c r="F7904" s="2">
        <v>44470</v>
      </c>
      <c r="G7904" s="2">
        <v>45199</v>
      </c>
      <c r="H7904" t="s">
        <v>4015</v>
      </c>
      <c r="I7904" t="s">
        <v>4016</v>
      </c>
      <c r="K7904" t="s">
        <v>18920</v>
      </c>
      <c r="L7904" t="s">
        <v>18921</v>
      </c>
      <c r="M7904" t="s">
        <v>24</v>
      </c>
      <c r="N7904" t="s">
        <v>25</v>
      </c>
      <c r="O7904">
        <v>94259</v>
      </c>
      <c r="P7904" t="s">
        <v>18922</v>
      </c>
    </row>
    <row r="7905" spans="1:16" x14ac:dyDescent="0.35">
      <c r="A7905" t="s">
        <v>16</v>
      </c>
      <c r="B7905" t="s">
        <v>17</v>
      </c>
      <c r="C7905" t="s">
        <v>18923</v>
      </c>
      <c r="D7905" t="s">
        <v>19</v>
      </c>
      <c r="E7905" s="1">
        <v>44372.738194444442</v>
      </c>
      <c r="F7905" s="2">
        <v>44372</v>
      </c>
      <c r="G7905" s="2">
        <v>44433</v>
      </c>
      <c r="H7905" t="s">
        <v>93</v>
      </c>
      <c r="I7905" t="s">
        <v>94</v>
      </c>
      <c r="K7905" t="s">
        <v>18924</v>
      </c>
      <c r="L7905" t="s">
        <v>18925</v>
      </c>
      <c r="M7905" t="s">
        <v>24</v>
      </c>
      <c r="N7905" t="s">
        <v>25</v>
      </c>
      <c r="P7905" t="s">
        <v>18926</v>
      </c>
    </row>
    <row r="7906" spans="1:16" x14ac:dyDescent="0.35">
      <c r="A7906" t="s">
        <v>16</v>
      </c>
      <c r="B7906" t="s">
        <v>17</v>
      </c>
      <c r="C7906" t="s">
        <v>18929</v>
      </c>
      <c r="D7906" t="s">
        <v>36</v>
      </c>
      <c r="E7906" s="1">
        <v>44592.496527777781</v>
      </c>
      <c r="F7906" s="2">
        <v>44564</v>
      </c>
      <c r="G7906" s="2">
        <v>44926</v>
      </c>
      <c r="H7906" t="s">
        <v>159</v>
      </c>
      <c r="I7906" t="s">
        <v>160</v>
      </c>
      <c r="K7906" t="s">
        <v>2655</v>
      </c>
      <c r="L7906" t="s">
        <v>2656</v>
      </c>
      <c r="M7906" t="s">
        <v>24</v>
      </c>
      <c r="N7906" t="s">
        <v>25</v>
      </c>
      <c r="O7906">
        <v>358936</v>
      </c>
      <c r="P7906" t="s">
        <v>2657</v>
      </c>
    </row>
    <row r="7907" spans="1:16" x14ac:dyDescent="0.35">
      <c r="A7907" t="s">
        <v>16</v>
      </c>
      <c r="B7907" t="s">
        <v>17</v>
      </c>
      <c r="C7907" t="s">
        <v>18927</v>
      </c>
      <c r="D7907" t="s">
        <v>105</v>
      </c>
      <c r="E7907" s="1">
        <v>44260.500694444447</v>
      </c>
      <c r="F7907" s="2">
        <v>44287</v>
      </c>
      <c r="G7907" s="2">
        <v>45746</v>
      </c>
      <c r="H7907" t="s">
        <v>75</v>
      </c>
      <c r="I7907" t="s">
        <v>76</v>
      </c>
      <c r="K7907" t="s">
        <v>17206</v>
      </c>
      <c r="L7907" t="s">
        <v>17207</v>
      </c>
      <c r="M7907" t="s">
        <v>24</v>
      </c>
      <c r="N7907" t="s">
        <v>25</v>
      </c>
      <c r="O7907">
        <v>94260</v>
      </c>
      <c r="P7907" t="s">
        <v>18928</v>
      </c>
    </row>
    <row r="7908" spans="1:16" x14ac:dyDescent="0.35">
      <c r="A7908" t="s">
        <v>56</v>
      </c>
      <c r="B7908" t="s">
        <v>57</v>
      </c>
      <c r="C7908" t="s">
        <v>58</v>
      </c>
      <c r="D7908" t="s">
        <v>59</v>
      </c>
      <c r="E7908" s="1">
        <v>43955.722222222219</v>
      </c>
      <c r="F7908" s="2">
        <v>43962</v>
      </c>
      <c r="G7908" s="2">
        <v>44327</v>
      </c>
      <c r="H7908" t="s">
        <v>60</v>
      </c>
      <c r="I7908" t="s">
        <v>61</v>
      </c>
      <c r="K7908" t="s">
        <v>62</v>
      </c>
      <c r="L7908" t="s">
        <v>63</v>
      </c>
      <c r="M7908" t="s">
        <v>24</v>
      </c>
      <c r="N7908" t="s">
        <v>64</v>
      </c>
      <c r="O7908">
        <v>691360</v>
      </c>
      <c r="P7908" t="s">
        <v>65</v>
      </c>
    </row>
    <row r="7909" spans="1:16" x14ac:dyDescent="0.35">
      <c r="A7909" t="s">
        <v>16</v>
      </c>
      <c r="B7909" t="s">
        <v>17</v>
      </c>
      <c r="C7909" t="s">
        <v>16374</v>
      </c>
      <c r="D7909" t="s">
        <v>36</v>
      </c>
      <c r="E7909" s="1">
        <v>44712.722916666666</v>
      </c>
      <c r="F7909" s="2">
        <v>44713</v>
      </c>
      <c r="G7909" s="2">
        <v>44926</v>
      </c>
      <c r="H7909" t="s">
        <v>1446</v>
      </c>
      <c r="I7909" t="s">
        <v>1447</v>
      </c>
      <c r="K7909" t="s">
        <v>8459</v>
      </c>
      <c r="L7909" t="s">
        <v>8460</v>
      </c>
      <c r="M7909" t="s">
        <v>24</v>
      </c>
      <c r="N7909" t="s">
        <v>25</v>
      </c>
      <c r="O7909">
        <v>358936</v>
      </c>
      <c r="P7909" t="s">
        <v>16375</v>
      </c>
    </row>
    <row r="7910" spans="1:16" x14ac:dyDescent="0.35">
      <c r="A7910" t="s">
        <v>16</v>
      </c>
      <c r="B7910" t="s">
        <v>27</v>
      </c>
      <c r="C7910" t="s">
        <v>16383</v>
      </c>
      <c r="D7910" t="s">
        <v>19</v>
      </c>
      <c r="E7910" s="1">
        <v>44587.620833333334</v>
      </c>
      <c r="F7910" s="2">
        <v>44593</v>
      </c>
      <c r="G7910" s="2">
        <v>48245</v>
      </c>
      <c r="H7910" t="s">
        <v>29</v>
      </c>
      <c r="I7910" t="s">
        <v>30</v>
      </c>
      <c r="K7910" t="s">
        <v>16384</v>
      </c>
      <c r="L7910" t="s">
        <v>16385</v>
      </c>
      <c r="M7910" t="s">
        <v>24</v>
      </c>
      <c r="N7910" t="s">
        <v>25</v>
      </c>
      <c r="P7910" t="s">
        <v>843</v>
      </c>
    </row>
    <row r="7911" spans="1:16" x14ac:dyDescent="0.35">
      <c r="A7911" t="s">
        <v>16</v>
      </c>
      <c r="B7911" t="s">
        <v>17</v>
      </c>
      <c r="C7911" t="s">
        <v>16390</v>
      </c>
      <c r="D7911" t="s">
        <v>36</v>
      </c>
      <c r="E7911" s="1">
        <v>44490.356249999997</v>
      </c>
      <c r="F7911" s="2">
        <v>44490</v>
      </c>
      <c r="G7911" s="2">
        <v>44855</v>
      </c>
      <c r="H7911" t="s">
        <v>112</v>
      </c>
      <c r="I7911" t="s">
        <v>113</v>
      </c>
      <c r="K7911" t="s">
        <v>16391</v>
      </c>
      <c r="L7911" t="s">
        <v>16392</v>
      </c>
      <c r="M7911" t="s">
        <v>24</v>
      </c>
      <c r="N7911" t="s">
        <v>25</v>
      </c>
      <c r="O7911">
        <v>356113</v>
      </c>
      <c r="P7911" t="s">
        <v>373</v>
      </c>
    </row>
    <row r="7912" spans="1:16" x14ac:dyDescent="0.35">
      <c r="A7912" t="s">
        <v>56</v>
      </c>
      <c r="B7912" t="s">
        <v>66</v>
      </c>
      <c r="C7912" t="s">
        <v>16386</v>
      </c>
      <c r="D7912" t="s">
        <v>19</v>
      </c>
      <c r="E7912" s="1">
        <v>43700.379861111112</v>
      </c>
      <c r="F7912" s="2">
        <v>43698</v>
      </c>
      <c r="G7912" s="2">
        <v>47716</v>
      </c>
      <c r="H7912" t="s">
        <v>8083</v>
      </c>
      <c r="I7912" t="s">
        <v>8084</v>
      </c>
      <c r="K7912" t="s">
        <v>16387</v>
      </c>
      <c r="L7912" t="s">
        <v>16388</v>
      </c>
      <c r="M7912" t="s">
        <v>24</v>
      </c>
      <c r="N7912" t="s">
        <v>25</v>
      </c>
      <c r="P7912" t="s">
        <v>16389</v>
      </c>
    </row>
    <row r="7913" spans="1:16" x14ac:dyDescent="0.35">
      <c r="A7913" t="s">
        <v>16</v>
      </c>
      <c r="B7913" t="s">
        <v>43</v>
      </c>
      <c r="C7913" t="s">
        <v>16397</v>
      </c>
      <c r="D7913" t="s">
        <v>36</v>
      </c>
      <c r="E7913" s="1">
        <v>44462.630555555559</v>
      </c>
      <c r="F7913" s="2">
        <v>44456</v>
      </c>
      <c r="G7913" s="2">
        <v>44820</v>
      </c>
      <c r="H7913" t="s">
        <v>186</v>
      </c>
      <c r="I7913" t="s">
        <v>187</v>
      </c>
      <c r="K7913" t="s">
        <v>16398</v>
      </c>
      <c r="L7913" t="s">
        <v>16399</v>
      </c>
      <c r="M7913" t="s">
        <v>24</v>
      </c>
      <c r="N7913" t="s">
        <v>25</v>
      </c>
      <c r="O7913">
        <v>2140038017</v>
      </c>
      <c r="P7913" t="s">
        <v>220</v>
      </c>
    </row>
    <row r="7914" spans="1:16" x14ac:dyDescent="0.35">
      <c r="A7914" t="s">
        <v>16</v>
      </c>
      <c r="B7914" t="s">
        <v>27</v>
      </c>
      <c r="C7914" t="s">
        <v>16400</v>
      </c>
      <c r="D7914" t="s">
        <v>19</v>
      </c>
      <c r="E7914" s="1">
        <v>44005.476388888892</v>
      </c>
      <c r="F7914" s="2">
        <v>44005</v>
      </c>
      <c r="G7914" s="2">
        <v>47657</v>
      </c>
      <c r="H7914" t="s">
        <v>29</v>
      </c>
      <c r="I7914" t="s">
        <v>30</v>
      </c>
      <c r="K7914" t="s">
        <v>16401</v>
      </c>
      <c r="L7914" t="s">
        <v>16402</v>
      </c>
      <c r="M7914" t="s">
        <v>24</v>
      </c>
      <c r="N7914" t="s">
        <v>25</v>
      </c>
      <c r="P7914" t="s">
        <v>5422</v>
      </c>
    </row>
    <row r="7915" spans="1:16" x14ac:dyDescent="0.35">
      <c r="A7915" t="s">
        <v>16</v>
      </c>
      <c r="B7915" t="s">
        <v>24517</v>
      </c>
      <c r="C7915" t="s">
        <v>24518</v>
      </c>
      <c r="D7915" t="s">
        <v>59</v>
      </c>
      <c r="E7915" s="1">
        <v>44103.575694444444</v>
      </c>
      <c r="F7915" s="2">
        <v>44035</v>
      </c>
      <c r="G7915" s="2">
        <v>45127</v>
      </c>
      <c r="H7915" t="s">
        <v>24519</v>
      </c>
      <c r="I7915" t="s">
        <v>24520</v>
      </c>
      <c r="K7915" t="s">
        <v>62</v>
      </c>
      <c r="L7915" t="s">
        <v>63</v>
      </c>
      <c r="M7915" t="s">
        <v>24</v>
      </c>
      <c r="N7915" t="s">
        <v>24512</v>
      </c>
      <c r="O7915">
        <v>851154</v>
      </c>
      <c r="P7915" t="s">
        <v>24521</v>
      </c>
    </row>
    <row r="7916" spans="1:16" x14ac:dyDescent="0.35">
      <c r="A7916" t="s">
        <v>16</v>
      </c>
      <c r="B7916" t="s">
        <v>43</v>
      </c>
      <c r="C7916" t="s">
        <v>16407</v>
      </c>
      <c r="D7916" t="s">
        <v>36</v>
      </c>
      <c r="E7916" s="1">
        <v>43474.737500000003</v>
      </c>
      <c r="F7916" s="2">
        <v>43480</v>
      </c>
      <c r="G7916" s="2">
        <v>44926</v>
      </c>
      <c r="H7916" t="s">
        <v>266</v>
      </c>
      <c r="I7916" t="s">
        <v>1203</v>
      </c>
      <c r="J7916" t="s">
        <v>267</v>
      </c>
      <c r="K7916" t="s">
        <v>16408</v>
      </c>
      <c r="L7916" t="s">
        <v>16409</v>
      </c>
      <c r="M7916" t="s">
        <v>24</v>
      </c>
      <c r="N7916" t="s">
        <v>25</v>
      </c>
      <c r="O7916">
        <v>675339</v>
      </c>
      <c r="P7916" t="s">
        <v>16410</v>
      </c>
    </row>
    <row r="7917" spans="1:16" x14ac:dyDescent="0.35">
      <c r="A7917" t="s">
        <v>56</v>
      </c>
      <c r="B7917" t="s">
        <v>1394</v>
      </c>
      <c r="C7917" t="s">
        <v>1730</v>
      </c>
      <c r="D7917" t="s">
        <v>59</v>
      </c>
      <c r="E7917" s="1">
        <v>44228.489583333336</v>
      </c>
      <c r="F7917" s="2">
        <v>44198</v>
      </c>
      <c r="G7917" s="2">
        <v>44561</v>
      </c>
      <c r="H7917" t="s">
        <v>1731</v>
      </c>
      <c r="I7917" t="s">
        <v>1732</v>
      </c>
      <c r="K7917" t="s">
        <v>1733</v>
      </c>
      <c r="L7917" t="s">
        <v>1734</v>
      </c>
      <c r="M7917" t="s">
        <v>24</v>
      </c>
      <c r="N7917" t="s">
        <v>345</v>
      </c>
      <c r="O7917">
        <v>18810</v>
      </c>
      <c r="P7917" t="s">
        <v>1735</v>
      </c>
    </row>
    <row r="7918" spans="1:16" x14ac:dyDescent="0.35">
      <c r="A7918" t="s">
        <v>139</v>
      </c>
      <c r="B7918" t="s">
        <v>258</v>
      </c>
      <c r="C7918" t="s">
        <v>16411</v>
      </c>
      <c r="D7918" t="s">
        <v>105</v>
      </c>
      <c r="E7918" s="1">
        <v>43619.477083333331</v>
      </c>
      <c r="F7918" s="2">
        <v>43630</v>
      </c>
      <c r="G7918" s="2">
        <v>43692</v>
      </c>
      <c r="H7918" t="s">
        <v>529</v>
      </c>
      <c r="I7918" t="s">
        <v>530</v>
      </c>
      <c r="K7918" t="s">
        <v>16412</v>
      </c>
      <c r="L7918" t="s">
        <v>16413</v>
      </c>
      <c r="M7918" t="s">
        <v>24</v>
      </c>
      <c r="N7918" t="s">
        <v>25</v>
      </c>
      <c r="O7918">
        <v>743343</v>
      </c>
      <c r="P7918" t="s">
        <v>5752</v>
      </c>
    </row>
    <row r="7919" spans="1:16" x14ac:dyDescent="0.35">
      <c r="A7919" t="s">
        <v>16</v>
      </c>
      <c r="B7919" t="s">
        <v>17</v>
      </c>
      <c r="C7919" t="s">
        <v>16416</v>
      </c>
      <c r="D7919" t="s">
        <v>105</v>
      </c>
      <c r="E7919" s="1">
        <v>44292.643055555556</v>
      </c>
      <c r="F7919" s="2">
        <v>44287</v>
      </c>
      <c r="G7919" s="2">
        <v>44773</v>
      </c>
      <c r="H7919" t="s">
        <v>358</v>
      </c>
      <c r="I7919" t="s">
        <v>359</v>
      </c>
      <c r="K7919" t="s">
        <v>1723</v>
      </c>
      <c r="L7919" t="s">
        <v>1724</v>
      </c>
      <c r="M7919" t="s">
        <v>24</v>
      </c>
      <c r="N7919" t="s">
        <v>25</v>
      </c>
      <c r="O7919">
        <v>94254</v>
      </c>
      <c r="P7919" t="s">
        <v>16417</v>
      </c>
    </row>
    <row r="7920" spans="1:16" x14ac:dyDescent="0.35">
      <c r="A7920" t="s">
        <v>16</v>
      </c>
      <c r="B7920" t="s">
        <v>27</v>
      </c>
      <c r="C7920" t="s">
        <v>16420</v>
      </c>
      <c r="D7920" t="s">
        <v>19</v>
      </c>
      <c r="E7920" s="1">
        <v>43986.392361111109</v>
      </c>
      <c r="F7920" s="2">
        <v>43986</v>
      </c>
      <c r="G7920" s="2">
        <v>47638</v>
      </c>
      <c r="H7920" t="s">
        <v>29</v>
      </c>
      <c r="I7920" t="s">
        <v>30</v>
      </c>
      <c r="K7920" t="s">
        <v>2885</v>
      </c>
      <c r="L7920" t="s">
        <v>2886</v>
      </c>
      <c r="M7920" t="s">
        <v>24</v>
      </c>
      <c r="N7920" t="s">
        <v>25</v>
      </c>
      <c r="P7920" t="s">
        <v>16421</v>
      </c>
    </row>
    <row r="7921" spans="1:16" x14ac:dyDescent="0.35">
      <c r="A7921" t="s">
        <v>16</v>
      </c>
      <c r="B7921" t="s">
        <v>27</v>
      </c>
      <c r="C7921" t="s">
        <v>16669</v>
      </c>
      <c r="D7921" t="s">
        <v>19</v>
      </c>
      <c r="E7921" s="1">
        <v>44484.605555555558</v>
      </c>
      <c r="F7921" s="2">
        <v>44484</v>
      </c>
      <c r="G7921" s="2">
        <v>48136</v>
      </c>
      <c r="H7921" t="s">
        <v>29</v>
      </c>
      <c r="I7921" t="s">
        <v>30</v>
      </c>
      <c r="K7921">
        <v>431067</v>
      </c>
      <c r="L7921" t="s">
        <v>16670</v>
      </c>
      <c r="M7921" t="s">
        <v>24</v>
      </c>
      <c r="N7921" t="s">
        <v>25</v>
      </c>
      <c r="P7921" t="s">
        <v>8255</v>
      </c>
    </row>
    <row r="7922" spans="1:16" x14ac:dyDescent="0.35">
      <c r="A7922" t="s">
        <v>56</v>
      </c>
      <c r="B7922" t="s">
        <v>445</v>
      </c>
      <c r="C7922" t="s">
        <v>16671</v>
      </c>
      <c r="D7922" t="s">
        <v>105</v>
      </c>
      <c r="E7922" s="1">
        <v>43623.64166666667</v>
      </c>
      <c r="F7922" s="2">
        <v>43640</v>
      </c>
      <c r="G7922" s="2">
        <v>43945</v>
      </c>
      <c r="H7922" t="s">
        <v>447</v>
      </c>
      <c r="I7922" t="s">
        <v>448</v>
      </c>
      <c r="K7922" t="s">
        <v>449</v>
      </c>
      <c r="L7922" t="s">
        <v>450</v>
      </c>
      <c r="M7922" t="s">
        <v>24</v>
      </c>
      <c r="N7922" t="s">
        <v>25</v>
      </c>
      <c r="O7922">
        <v>94250</v>
      </c>
      <c r="P7922" t="s">
        <v>16672</v>
      </c>
    </row>
    <row r="7923" spans="1:16" x14ac:dyDescent="0.35">
      <c r="A7923" t="s">
        <v>16</v>
      </c>
      <c r="B7923" t="s">
        <v>43</v>
      </c>
      <c r="C7923" t="s">
        <v>26729</v>
      </c>
      <c r="D7923" t="s">
        <v>36</v>
      </c>
      <c r="E7923" s="1">
        <v>44734.376388888886</v>
      </c>
      <c r="F7923" s="2">
        <v>44743</v>
      </c>
      <c r="G7923" s="2">
        <v>45108</v>
      </c>
      <c r="H7923" t="s">
        <v>207</v>
      </c>
      <c r="I7923" t="s">
        <v>454</v>
      </c>
      <c r="J7923" t="s">
        <v>208</v>
      </c>
      <c r="K7923" t="s">
        <v>26730</v>
      </c>
      <c r="L7923" t="s">
        <v>26731</v>
      </c>
      <c r="M7923" t="s">
        <v>24</v>
      </c>
      <c r="N7923" t="s">
        <v>24515</v>
      </c>
      <c r="O7923">
        <v>781190</v>
      </c>
      <c r="P7923" t="s">
        <v>26732</v>
      </c>
    </row>
    <row r="7924" spans="1:16" x14ac:dyDescent="0.35">
      <c r="A7924" t="s">
        <v>16</v>
      </c>
      <c r="B7924" t="s">
        <v>43</v>
      </c>
      <c r="C7924" t="s">
        <v>16673</v>
      </c>
      <c r="D7924" t="s">
        <v>36</v>
      </c>
      <c r="E7924" s="1">
        <v>44462.425694444442</v>
      </c>
      <c r="F7924" s="2">
        <v>44456</v>
      </c>
      <c r="G7924" s="2">
        <v>44820</v>
      </c>
      <c r="H7924" t="s">
        <v>186</v>
      </c>
      <c r="I7924" t="s">
        <v>187</v>
      </c>
      <c r="K7924" t="s">
        <v>16674</v>
      </c>
      <c r="L7924" t="s">
        <v>16675</v>
      </c>
      <c r="M7924" t="s">
        <v>24</v>
      </c>
      <c r="N7924" t="s">
        <v>25</v>
      </c>
      <c r="O7924">
        <v>2140038017</v>
      </c>
      <c r="P7924" t="s">
        <v>220</v>
      </c>
    </row>
    <row r="7925" spans="1:16" x14ac:dyDescent="0.35">
      <c r="A7925" t="s">
        <v>16</v>
      </c>
      <c r="B7925" t="s">
        <v>43</v>
      </c>
      <c r="C7925" t="s">
        <v>16676</v>
      </c>
      <c r="D7925" t="s">
        <v>36</v>
      </c>
      <c r="E7925" s="1">
        <v>43742.648611111108</v>
      </c>
      <c r="F7925" s="2">
        <v>43720</v>
      </c>
      <c r="G7925" s="2">
        <v>44085</v>
      </c>
      <c r="H7925" t="s">
        <v>51</v>
      </c>
      <c r="I7925" t="s">
        <v>52</v>
      </c>
      <c r="K7925" t="s">
        <v>16677</v>
      </c>
      <c r="L7925" t="s">
        <v>16678</v>
      </c>
      <c r="M7925" t="s">
        <v>24</v>
      </c>
      <c r="N7925" t="s">
        <v>25</v>
      </c>
      <c r="O7925">
        <v>2140038017</v>
      </c>
      <c r="P7925" t="s">
        <v>55</v>
      </c>
    </row>
    <row r="7926" spans="1:16" x14ac:dyDescent="0.35">
      <c r="A7926" t="s">
        <v>16</v>
      </c>
      <c r="B7926" t="s">
        <v>17</v>
      </c>
      <c r="C7926" t="s">
        <v>16679</v>
      </c>
      <c r="D7926" t="s">
        <v>19</v>
      </c>
      <c r="E7926" s="1">
        <v>44372.740972222222</v>
      </c>
      <c r="F7926" s="2">
        <v>44372</v>
      </c>
      <c r="G7926" s="2">
        <v>44433</v>
      </c>
      <c r="H7926" t="s">
        <v>93</v>
      </c>
      <c r="I7926" t="s">
        <v>94</v>
      </c>
      <c r="K7926" t="s">
        <v>16680</v>
      </c>
      <c r="L7926" t="s">
        <v>16681</v>
      </c>
      <c r="M7926" t="s">
        <v>24</v>
      </c>
      <c r="N7926" t="s">
        <v>25</v>
      </c>
      <c r="P7926" t="s">
        <v>16682</v>
      </c>
    </row>
    <row r="7927" spans="1:16" x14ac:dyDescent="0.35">
      <c r="A7927" t="s">
        <v>16</v>
      </c>
      <c r="B7927" t="s">
        <v>43</v>
      </c>
      <c r="C7927" t="s">
        <v>16683</v>
      </c>
      <c r="D7927" t="s">
        <v>36</v>
      </c>
      <c r="E7927" s="1">
        <v>43643.447222222225</v>
      </c>
      <c r="F7927" s="2">
        <v>43622</v>
      </c>
      <c r="G7927" s="2">
        <v>43677</v>
      </c>
      <c r="H7927" t="s">
        <v>957</v>
      </c>
      <c r="I7927" t="s">
        <v>958</v>
      </c>
      <c r="K7927" t="s">
        <v>16684</v>
      </c>
      <c r="L7927" t="s">
        <v>16685</v>
      </c>
      <c r="M7927" t="s">
        <v>24</v>
      </c>
      <c r="N7927" t="s">
        <v>25</v>
      </c>
      <c r="O7927">
        <v>2140038017</v>
      </c>
      <c r="P7927" t="s">
        <v>55</v>
      </c>
    </row>
    <row r="7928" spans="1:16" x14ac:dyDescent="0.35">
      <c r="A7928" t="s">
        <v>56</v>
      </c>
      <c r="B7928" t="s">
        <v>57</v>
      </c>
      <c r="C7928" t="s">
        <v>58</v>
      </c>
      <c r="D7928" t="s">
        <v>59</v>
      </c>
      <c r="E7928" s="1">
        <v>43955.722222222219</v>
      </c>
      <c r="F7928" s="2">
        <v>43962</v>
      </c>
      <c r="G7928" s="2">
        <v>44327</v>
      </c>
      <c r="H7928" t="s">
        <v>60</v>
      </c>
      <c r="I7928" t="s">
        <v>61</v>
      </c>
      <c r="K7928" t="s">
        <v>62</v>
      </c>
      <c r="L7928" t="s">
        <v>63</v>
      </c>
      <c r="M7928" t="s">
        <v>24</v>
      </c>
      <c r="N7928" t="s">
        <v>64</v>
      </c>
      <c r="O7928">
        <v>749827</v>
      </c>
      <c r="P7928" t="s">
        <v>65</v>
      </c>
    </row>
    <row r="7929" spans="1:16" x14ac:dyDescent="0.35">
      <c r="A7929" t="s">
        <v>16</v>
      </c>
      <c r="B7929" t="s">
        <v>17</v>
      </c>
      <c r="C7929" t="s">
        <v>16687</v>
      </c>
      <c r="D7929" t="s">
        <v>19</v>
      </c>
      <c r="E7929" s="1">
        <v>44586.45208333333</v>
      </c>
      <c r="F7929" s="2">
        <v>44593</v>
      </c>
      <c r="G7929" s="2">
        <v>44957</v>
      </c>
      <c r="H7929" t="s">
        <v>316</v>
      </c>
      <c r="I7929" t="s">
        <v>317</v>
      </c>
      <c r="K7929" t="s">
        <v>14744</v>
      </c>
      <c r="L7929" t="s">
        <v>14745</v>
      </c>
      <c r="M7929" t="s">
        <v>24</v>
      </c>
      <c r="N7929" t="s">
        <v>25</v>
      </c>
      <c r="P7929" t="s">
        <v>16688</v>
      </c>
    </row>
    <row r="7930" spans="1:16" x14ac:dyDescent="0.35">
      <c r="A7930" t="s">
        <v>56</v>
      </c>
      <c r="B7930" t="s">
        <v>878</v>
      </c>
      <c r="C7930" t="s">
        <v>15776</v>
      </c>
      <c r="D7930" t="s">
        <v>36</v>
      </c>
      <c r="E7930" s="1">
        <v>44496.574305555558</v>
      </c>
      <c r="F7930" s="2">
        <v>44593</v>
      </c>
      <c r="G7930" s="2">
        <v>44926</v>
      </c>
      <c r="H7930" t="s">
        <v>880</v>
      </c>
      <c r="I7930" t="s">
        <v>881</v>
      </c>
      <c r="K7930" t="s">
        <v>15777</v>
      </c>
      <c r="L7930" t="s">
        <v>15778</v>
      </c>
      <c r="M7930" t="s">
        <v>24</v>
      </c>
      <c r="N7930" t="s">
        <v>25</v>
      </c>
      <c r="O7930">
        <v>351031</v>
      </c>
      <c r="P7930" t="s">
        <v>15779</v>
      </c>
    </row>
    <row r="7931" spans="1:16" x14ac:dyDescent="0.35">
      <c r="A7931" t="s">
        <v>16</v>
      </c>
      <c r="B7931" t="s">
        <v>17</v>
      </c>
      <c r="C7931" t="s">
        <v>15784</v>
      </c>
      <c r="D7931" t="s">
        <v>19</v>
      </c>
      <c r="E7931" s="1">
        <v>43984.613194444442</v>
      </c>
      <c r="F7931" s="2">
        <v>43984</v>
      </c>
      <c r="G7931" s="2">
        <v>44167</v>
      </c>
      <c r="H7931" t="s">
        <v>93</v>
      </c>
      <c r="I7931" t="s">
        <v>94</v>
      </c>
      <c r="K7931" t="s">
        <v>15785</v>
      </c>
      <c r="L7931" t="s">
        <v>15786</v>
      </c>
      <c r="M7931" t="s">
        <v>24</v>
      </c>
      <c r="N7931" t="s">
        <v>25</v>
      </c>
      <c r="P7931" t="s">
        <v>15787</v>
      </c>
    </row>
    <row r="7932" spans="1:16" x14ac:dyDescent="0.35">
      <c r="A7932" t="s">
        <v>16</v>
      </c>
      <c r="B7932" t="s">
        <v>27</v>
      </c>
      <c r="C7932" t="s">
        <v>16237</v>
      </c>
      <c r="D7932" t="s">
        <v>19</v>
      </c>
      <c r="E7932" s="1">
        <v>43838.399305555555</v>
      </c>
      <c r="F7932" s="2">
        <v>43845</v>
      </c>
      <c r="G7932" s="2">
        <v>47498</v>
      </c>
      <c r="H7932" t="s">
        <v>29</v>
      </c>
      <c r="I7932" t="s">
        <v>30</v>
      </c>
      <c r="K7932" t="s">
        <v>182</v>
      </c>
      <c r="L7932" t="s">
        <v>183</v>
      </c>
      <c r="M7932" t="s">
        <v>24</v>
      </c>
      <c r="N7932" t="s">
        <v>25</v>
      </c>
      <c r="P7932" t="s">
        <v>16238</v>
      </c>
    </row>
    <row r="7933" spans="1:16" x14ac:dyDescent="0.35">
      <c r="A7933" t="s">
        <v>16</v>
      </c>
      <c r="B7933" t="s">
        <v>17</v>
      </c>
      <c r="C7933" t="s">
        <v>26733</v>
      </c>
      <c r="D7933" t="s">
        <v>19</v>
      </c>
      <c r="E7933" s="1">
        <v>44529.647222222222</v>
      </c>
      <c r="F7933" s="2">
        <v>44540</v>
      </c>
      <c r="G7933" s="2">
        <v>46366</v>
      </c>
      <c r="H7933" t="s">
        <v>525</v>
      </c>
      <c r="I7933" t="s">
        <v>526</v>
      </c>
      <c r="K7933">
        <v>20164</v>
      </c>
      <c r="L7933" t="s">
        <v>14003</v>
      </c>
      <c r="M7933" t="s">
        <v>24</v>
      </c>
      <c r="N7933" t="s">
        <v>24515</v>
      </c>
    </row>
    <row r="7934" spans="1:16" x14ac:dyDescent="0.35">
      <c r="A7934" t="s">
        <v>16</v>
      </c>
      <c r="B7934" t="s">
        <v>43</v>
      </c>
      <c r="C7934" t="s">
        <v>4194</v>
      </c>
      <c r="D7934" t="s">
        <v>59</v>
      </c>
      <c r="E7934" s="1">
        <v>44368.423611111109</v>
      </c>
      <c r="F7934" s="2">
        <v>44368</v>
      </c>
      <c r="G7934" s="2">
        <v>45291</v>
      </c>
      <c r="H7934" t="s">
        <v>186</v>
      </c>
      <c r="I7934" t="s">
        <v>187</v>
      </c>
      <c r="K7934" t="s">
        <v>194</v>
      </c>
      <c r="L7934" t="s">
        <v>195</v>
      </c>
      <c r="M7934" t="s">
        <v>24</v>
      </c>
      <c r="N7934" t="s">
        <v>25</v>
      </c>
      <c r="O7934">
        <v>2140037944</v>
      </c>
      <c r="P7934" t="s">
        <v>4195</v>
      </c>
    </row>
    <row r="7935" spans="1:16" x14ac:dyDescent="0.35">
      <c r="A7935" t="s">
        <v>16</v>
      </c>
      <c r="B7935" t="s">
        <v>34</v>
      </c>
      <c r="C7935" t="s">
        <v>26734</v>
      </c>
      <c r="D7935" t="s">
        <v>19</v>
      </c>
      <c r="E7935" s="1">
        <v>44169.505555555559</v>
      </c>
      <c r="F7935" s="2">
        <v>44168</v>
      </c>
      <c r="G7935" s="2">
        <v>44926</v>
      </c>
      <c r="H7935" t="s">
        <v>1492</v>
      </c>
      <c r="I7935" t="s">
        <v>1493</v>
      </c>
      <c r="K7935" t="s">
        <v>25405</v>
      </c>
      <c r="L7935" t="s">
        <v>25406</v>
      </c>
      <c r="M7935" t="s">
        <v>24</v>
      </c>
      <c r="N7935" t="s">
        <v>24512</v>
      </c>
      <c r="P7935" t="s">
        <v>26735</v>
      </c>
    </row>
    <row r="7936" spans="1:16" x14ac:dyDescent="0.35">
      <c r="A7936" t="s">
        <v>16</v>
      </c>
      <c r="B7936" t="s">
        <v>43</v>
      </c>
      <c r="C7936" t="s">
        <v>16243</v>
      </c>
      <c r="D7936" t="s">
        <v>36</v>
      </c>
      <c r="E7936" s="1">
        <v>44322.506944444445</v>
      </c>
      <c r="F7936" s="2">
        <v>44321</v>
      </c>
      <c r="G7936" s="2">
        <v>44482</v>
      </c>
      <c r="H7936" t="s">
        <v>186</v>
      </c>
      <c r="I7936" t="s">
        <v>187</v>
      </c>
      <c r="K7936" t="s">
        <v>16244</v>
      </c>
      <c r="L7936" t="s">
        <v>16245</v>
      </c>
      <c r="M7936" t="s">
        <v>24</v>
      </c>
      <c r="N7936" t="s">
        <v>25</v>
      </c>
      <c r="O7936">
        <v>2140038017</v>
      </c>
      <c r="P7936" t="s">
        <v>7703</v>
      </c>
    </row>
    <row r="7937" spans="1:16" x14ac:dyDescent="0.35">
      <c r="A7937" t="s">
        <v>16</v>
      </c>
      <c r="B7937" t="s">
        <v>17</v>
      </c>
      <c r="C7937" t="s">
        <v>16246</v>
      </c>
      <c r="D7937" t="s">
        <v>36</v>
      </c>
      <c r="E7937" s="1">
        <v>44264.591666666667</v>
      </c>
      <c r="F7937" s="2">
        <v>44256</v>
      </c>
      <c r="G7937" s="2">
        <v>44806</v>
      </c>
      <c r="H7937" t="s">
        <v>704</v>
      </c>
      <c r="I7937" t="s">
        <v>705</v>
      </c>
      <c r="K7937" t="s">
        <v>16247</v>
      </c>
      <c r="L7937" t="s">
        <v>16248</v>
      </c>
      <c r="M7937" t="s">
        <v>24</v>
      </c>
      <c r="N7937" t="s">
        <v>25</v>
      </c>
      <c r="O7937">
        <v>2140038023</v>
      </c>
      <c r="P7937" t="s">
        <v>1084</v>
      </c>
    </row>
    <row r="7938" spans="1:16" x14ac:dyDescent="0.35">
      <c r="A7938" t="s">
        <v>56</v>
      </c>
      <c r="B7938" t="s">
        <v>66</v>
      </c>
      <c r="C7938" t="s">
        <v>16249</v>
      </c>
      <c r="D7938" t="s">
        <v>19</v>
      </c>
      <c r="E7938" s="1">
        <v>44039.703472222223</v>
      </c>
      <c r="F7938" s="2">
        <v>44039</v>
      </c>
      <c r="G7938" s="2">
        <v>44804</v>
      </c>
      <c r="H7938" t="s">
        <v>812</v>
      </c>
      <c r="I7938" t="s">
        <v>813</v>
      </c>
      <c r="K7938" t="s">
        <v>12228</v>
      </c>
      <c r="L7938" t="s">
        <v>12229</v>
      </c>
      <c r="M7938" t="s">
        <v>24</v>
      </c>
      <c r="N7938" t="s">
        <v>25</v>
      </c>
      <c r="P7938" t="s">
        <v>12230</v>
      </c>
    </row>
    <row r="7939" spans="1:16" x14ac:dyDescent="0.35">
      <c r="A7939" t="s">
        <v>16</v>
      </c>
      <c r="B7939" t="s">
        <v>43</v>
      </c>
      <c r="C7939" t="s">
        <v>16250</v>
      </c>
      <c r="D7939" t="s">
        <v>59</v>
      </c>
      <c r="E7939" s="1">
        <v>44271.407638888886</v>
      </c>
      <c r="F7939" s="2">
        <v>44271</v>
      </c>
      <c r="G7939" s="2">
        <v>44758</v>
      </c>
      <c r="H7939" t="s">
        <v>186</v>
      </c>
      <c r="I7939" t="s">
        <v>187</v>
      </c>
      <c r="K7939" t="s">
        <v>194</v>
      </c>
      <c r="L7939" t="s">
        <v>195</v>
      </c>
      <c r="M7939" t="s">
        <v>24</v>
      </c>
      <c r="N7939" t="s">
        <v>25</v>
      </c>
      <c r="O7939">
        <v>2140038018</v>
      </c>
      <c r="P7939" t="s">
        <v>16251</v>
      </c>
    </row>
    <row r="7940" spans="1:16" x14ac:dyDescent="0.35">
      <c r="A7940" t="s">
        <v>16</v>
      </c>
      <c r="B7940" t="s">
        <v>1469</v>
      </c>
      <c r="C7940" t="s">
        <v>25183</v>
      </c>
      <c r="D7940" t="s">
        <v>59</v>
      </c>
      <c r="E7940" s="1">
        <v>43873.604861111111</v>
      </c>
      <c r="F7940" s="2">
        <v>43862</v>
      </c>
      <c r="G7940" s="2">
        <v>44196</v>
      </c>
      <c r="H7940" t="s">
        <v>943</v>
      </c>
      <c r="I7940" t="s">
        <v>944</v>
      </c>
      <c r="K7940" t="s">
        <v>11088</v>
      </c>
      <c r="L7940" t="s">
        <v>11089</v>
      </c>
      <c r="M7940" t="s">
        <v>24</v>
      </c>
      <c r="N7940" t="s">
        <v>24512</v>
      </c>
      <c r="O7940">
        <v>2140037974</v>
      </c>
      <c r="P7940" t="s">
        <v>25184</v>
      </c>
    </row>
    <row r="7941" spans="1:16" x14ac:dyDescent="0.35">
      <c r="A7941" t="s">
        <v>16</v>
      </c>
      <c r="B7941" t="s">
        <v>43</v>
      </c>
      <c r="C7941" t="s">
        <v>16256</v>
      </c>
      <c r="D7941" t="s">
        <v>105</v>
      </c>
      <c r="E7941" s="1">
        <v>43909.59652777778</v>
      </c>
      <c r="F7941" s="2">
        <v>44105</v>
      </c>
      <c r="G7941" s="2">
        <v>44859</v>
      </c>
      <c r="H7941" t="s">
        <v>106</v>
      </c>
      <c r="I7941" t="s">
        <v>107</v>
      </c>
      <c r="K7941" t="s">
        <v>16257</v>
      </c>
      <c r="L7941" t="s">
        <v>4597</v>
      </c>
      <c r="M7941" t="s">
        <v>24</v>
      </c>
      <c r="N7941" t="s">
        <v>25</v>
      </c>
      <c r="O7941">
        <v>94263</v>
      </c>
      <c r="P7941" t="s">
        <v>3014</v>
      </c>
    </row>
    <row r="7942" spans="1:16" x14ac:dyDescent="0.35">
      <c r="A7942" t="s">
        <v>56</v>
      </c>
      <c r="B7942" t="s">
        <v>13617</v>
      </c>
      <c r="C7942" t="s">
        <v>16252</v>
      </c>
      <c r="D7942" t="s">
        <v>19</v>
      </c>
      <c r="E7942" s="1">
        <v>44543.577777777777</v>
      </c>
      <c r="F7942" s="2">
        <v>43054</v>
      </c>
      <c r="G7942" s="2">
        <v>46706</v>
      </c>
      <c r="H7942" t="s">
        <v>149</v>
      </c>
      <c r="I7942" t="s">
        <v>150</v>
      </c>
      <c r="J7942" t="s">
        <v>151</v>
      </c>
      <c r="K7942" t="s">
        <v>152</v>
      </c>
      <c r="L7942" t="s">
        <v>153</v>
      </c>
      <c r="M7942" t="s">
        <v>24</v>
      </c>
      <c r="N7942" t="s">
        <v>25</v>
      </c>
      <c r="P7942" t="s">
        <v>16253</v>
      </c>
    </row>
    <row r="7943" spans="1:16" x14ac:dyDescent="0.35">
      <c r="A7943" t="s">
        <v>16</v>
      </c>
      <c r="B7943" t="s">
        <v>17</v>
      </c>
      <c r="C7943" t="s">
        <v>16254</v>
      </c>
      <c r="D7943" t="s">
        <v>105</v>
      </c>
      <c r="E7943" s="1">
        <v>44334.862500000003</v>
      </c>
      <c r="F7943" s="2">
        <v>44317</v>
      </c>
      <c r="G7943" s="2">
        <v>44804</v>
      </c>
      <c r="H7943" t="s">
        <v>358</v>
      </c>
      <c r="I7943" t="s">
        <v>359</v>
      </c>
      <c r="K7943" t="s">
        <v>761</v>
      </c>
      <c r="L7943" t="s">
        <v>762</v>
      </c>
      <c r="M7943" t="s">
        <v>24</v>
      </c>
      <c r="N7943" t="s">
        <v>25</v>
      </c>
      <c r="O7943">
        <v>94254</v>
      </c>
      <c r="P7943" t="s">
        <v>16255</v>
      </c>
    </row>
    <row r="7944" spans="1:16" x14ac:dyDescent="0.35">
      <c r="A7944" t="s">
        <v>139</v>
      </c>
      <c r="B7944" t="s">
        <v>321</v>
      </c>
      <c r="C7944" t="s">
        <v>16258</v>
      </c>
      <c r="D7944" t="s">
        <v>105</v>
      </c>
      <c r="E7944" s="1">
        <v>44159.470833333333</v>
      </c>
      <c r="F7944" s="2">
        <v>44155</v>
      </c>
      <c r="G7944" s="2">
        <v>44196</v>
      </c>
      <c r="H7944" t="s">
        <v>1706</v>
      </c>
      <c r="I7944" t="s">
        <v>1707</v>
      </c>
      <c r="K7944" t="s">
        <v>16259</v>
      </c>
      <c r="L7944" t="s">
        <v>16260</v>
      </c>
      <c r="M7944" t="s">
        <v>24</v>
      </c>
      <c r="N7944" t="s">
        <v>41</v>
      </c>
      <c r="O7944">
        <v>356544</v>
      </c>
      <c r="P7944" t="s">
        <v>16261</v>
      </c>
    </row>
    <row r="7945" spans="1:16" x14ac:dyDescent="0.35">
      <c r="A7945" t="s">
        <v>16</v>
      </c>
      <c r="B7945" t="s">
        <v>27</v>
      </c>
      <c r="C7945" t="s">
        <v>16266</v>
      </c>
      <c r="D7945" t="s">
        <v>19</v>
      </c>
      <c r="E7945" s="1">
        <v>44154.631944444445</v>
      </c>
      <c r="F7945" s="2">
        <v>44155</v>
      </c>
      <c r="G7945" s="2">
        <v>47807</v>
      </c>
      <c r="H7945" t="s">
        <v>29</v>
      </c>
      <c r="I7945" t="s">
        <v>30</v>
      </c>
      <c r="K7945" t="s">
        <v>4200</v>
      </c>
      <c r="L7945" t="s">
        <v>4201</v>
      </c>
      <c r="M7945" t="s">
        <v>24</v>
      </c>
      <c r="N7945" t="s">
        <v>25</v>
      </c>
      <c r="P7945" t="s">
        <v>16267</v>
      </c>
    </row>
    <row r="7946" spans="1:16" x14ac:dyDescent="0.35">
      <c r="A7946" t="s">
        <v>16</v>
      </c>
      <c r="B7946" t="s">
        <v>43</v>
      </c>
      <c r="C7946" t="s">
        <v>16275</v>
      </c>
      <c r="D7946" t="s">
        <v>36</v>
      </c>
      <c r="E7946" s="1">
        <v>44462.597916666666</v>
      </c>
      <c r="F7946" s="2">
        <v>44456</v>
      </c>
      <c r="G7946" s="2">
        <v>44820</v>
      </c>
      <c r="H7946" t="s">
        <v>186</v>
      </c>
      <c r="I7946" t="s">
        <v>187</v>
      </c>
      <c r="K7946" t="s">
        <v>16276</v>
      </c>
      <c r="L7946" t="s">
        <v>16277</v>
      </c>
      <c r="M7946" t="s">
        <v>24</v>
      </c>
      <c r="N7946" t="s">
        <v>25</v>
      </c>
      <c r="O7946">
        <v>2140038017</v>
      </c>
      <c r="P7946" t="s">
        <v>366</v>
      </c>
    </row>
    <row r="7947" spans="1:16" x14ac:dyDescent="0.35">
      <c r="A7947" t="s">
        <v>16</v>
      </c>
      <c r="B7947" t="s">
        <v>17</v>
      </c>
      <c r="C7947" t="s">
        <v>16280</v>
      </c>
      <c r="D7947" t="s">
        <v>19</v>
      </c>
      <c r="E7947" s="1">
        <v>44095.553472222222</v>
      </c>
      <c r="F7947" s="2">
        <v>44114</v>
      </c>
      <c r="G7947" s="2">
        <v>47766</v>
      </c>
      <c r="H7947" t="s">
        <v>99</v>
      </c>
      <c r="I7947" t="s">
        <v>100</v>
      </c>
      <c r="K7947" t="s">
        <v>16281</v>
      </c>
      <c r="L7947" t="s">
        <v>16282</v>
      </c>
      <c r="M7947" t="s">
        <v>24</v>
      </c>
      <c r="N7947" t="s">
        <v>25</v>
      </c>
      <c r="P7947" t="s">
        <v>103</v>
      </c>
    </row>
    <row r="7948" spans="1:16" x14ac:dyDescent="0.35">
      <c r="A7948" t="s">
        <v>16</v>
      </c>
      <c r="B7948" t="s">
        <v>43</v>
      </c>
      <c r="C7948" t="s">
        <v>16422</v>
      </c>
      <c r="D7948" t="s">
        <v>105</v>
      </c>
      <c r="E7948" s="1">
        <v>44614.45</v>
      </c>
      <c r="F7948" s="2">
        <v>44682</v>
      </c>
      <c r="G7948" s="2">
        <v>45046</v>
      </c>
      <c r="H7948" t="s">
        <v>106</v>
      </c>
      <c r="I7948" t="s">
        <v>107</v>
      </c>
      <c r="K7948" t="s">
        <v>16423</v>
      </c>
      <c r="L7948" t="s">
        <v>16424</v>
      </c>
      <c r="M7948" t="s">
        <v>24</v>
      </c>
      <c r="N7948" t="s">
        <v>25</v>
      </c>
      <c r="O7948">
        <v>94263</v>
      </c>
      <c r="P7948" t="s">
        <v>257</v>
      </c>
    </row>
    <row r="7949" spans="1:16" x14ac:dyDescent="0.35">
      <c r="A7949" t="s">
        <v>16</v>
      </c>
      <c r="B7949" t="s">
        <v>17</v>
      </c>
      <c r="C7949" t="s">
        <v>16425</v>
      </c>
      <c r="D7949" t="s">
        <v>19</v>
      </c>
      <c r="E7949" s="1">
        <v>43747.347916666666</v>
      </c>
      <c r="F7949" s="2">
        <v>43770</v>
      </c>
      <c r="G7949" s="2">
        <v>43922</v>
      </c>
      <c r="H7949" t="s">
        <v>99</v>
      </c>
      <c r="I7949" t="s">
        <v>100</v>
      </c>
      <c r="K7949" t="s">
        <v>1648</v>
      </c>
      <c r="L7949" t="s">
        <v>1649</v>
      </c>
      <c r="M7949" t="s">
        <v>24</v>
      </c>
      <c r="N7949" t="s">
        <v>25</v>
      </c>
      <c r="P7949" t="s">
        <v>16426</v>
      </c>
    </row>
    <row r="7950" spans="1:16" x14ac:dyDescent="0.35">
      <c r="A7950" t="s">
        <v>16</v>
      </c>
      <c r="B7950" t="s">
        <v>17</v>
      </c>
      <c r="C7950" t="s">
        <v>16435</v>
      </c>
      <c r="D7950" t="s">
        <v>19</v>
      </c>
      <c r="E7950" s="1">
        <v>44509.65902777778</v>
      </c>
      <c r="F7950" s="2">
        <v>44499</v>
      </c>
      <c r="G7950" s="2">
        <v>46325</v>
      </c>
      <c r="H7950" t="s">
        <v>550</v>
      </c>
      <c r="I7950" t="s">
        <v>551</v>
      </c>
      <c r="K7950" t="s">
        <v>16436</v>
      </c>
      <c r="L7950" t="s">
        <v>16437</v>
      </c>
      <c r="M7950" t="s">
        <v>24</v>
      </c>
      <c r="N7950" t="s">
        <v>25</v>
      </c>
      <c r="P7950" t="s">
        <v>1823</v>
      </c>
    </row>
    <row r="7951" spans="1:16" x14ac:dyDescent="0.35">
      <c r="A7951" t="s">
        <v>56</v>
      </c>
      <c r="B7951" t="s">
        <v>66</v>
      </c>
      <c r="C7951" t="s">
        <v>16438</v>
      </c>
      <c r="D7951" t="s">
        <v>19</v>
      </c>
      <c r="E7951" s="1">
        <v>44169.501388888886</v>
      </c>
      <c r="F7951" s="2">
        <v>44161</v>
      </c>
      <c r="G7951" s="2">
        <v>44526</v>
      </c>
      <c r="H7951" t="s">
        <v>142</v>
      </c>
      <c r="I7951" t="s">
        <v>143</v>
      </c>
      <c r="J7951" t="s">
        <v>144</v>
      </c>
      <c r="K7951" t="s">
        <v>1387</v>
      </c>
      <c r="L7951" t="s">
        <v>1388</v>
      </c>
      <c r="M7951" t="s">
        <v>24</v>
      </c>
      <c r="N7951" t="s">
        <v>25</v>
      </c>
      <c r="P7951" t="s">
        <v>147</v>
      </c>
    </row>
    <row r="7952" spans="1:16" x14ac:dyDescent="0.35">
      <c r="A7952" t="s">
        <v>56</v>
      </c>
      <c r="B7952" t="s">
        <v>57</v>
      </c>
      <c r="C7952" t="s">
        <v>58</v>
      </c>
      <c r="D7952" t="s">
        <v>59</v>
      </c>
      <c r="E7952" s="1">
        <v>43955.722222222219</v>
      </c>
      <c r="F7952" s="2">
        <v>43962</v>
      </c>
      <c r="G7952" s="2">
        <v>44327</v>
      </c>
      <c r="H7952" t="s">
        <v>60</v>
      </c>
      <c r="I7952" t="s">
        <v>61</v>
      </c>
      <c r="K7952" t="s">
        <v>62</v>
      </c>
      <c r="L7952" t="s">
        <v>63</v>
      </c>
      <c r="M7952" t="s">
        <v>24</v>
      </c>
      <c r="N7952" t="s">
        <v>64</v>
      </c>
      <c r="O7952">
        <v>215597</v>
      </c>
      <c r="P7952" t="s">
        <v>65</v>
      </c>
    </row>
    <row r="7953" spans="1:16" x14ac:dyDescent="0.35">
      <c r="A7953" t="s">
        <v>56</v>
      </c>
      <c r="B7953" t="s">
        <v>66</v>
      </c>
      <c r="C7953" t="s">
        <v>17810</v>
      </c>
      <c r="D7953" t="s">
        <v>105</v>
      </c>
      <c r="E7953" s="1">
        <v>43725.627083333333</v>
      </c>
      <c r="F7953" s="2">
        <v>43739</v>
      </c>
      <c r="G7953" s="2">
        <v>44926</v>
      </c>
      <c r="H7953" t="s">
        <v>812</v>
      </c>
      <c r="I7953" t="s">
        <v>813</v>
      </c>
      <c r="K7953" t="s">
        <v>9436</v>
      </c>
      <c r="L7953" t="s">
        <v>9437</v>
      </c>
      <c r="M7953" t="s">
        <v>24</v>
      </c>
      <c r="N7953" t="s">
        <v>25</v>
      </c>
      <c r="O7953">
        <v>671293</v>
      </c>
      <c r="P7953" t="s">
        <v>9438</v>
      </c>
    </row>
    <row r="7954" spans="1:16" x14ac:dyDescent="0.35">
      <c r="A7954" t="s">
        <v>56</v>
      </c>
      <c r="B7954" t="s">
        <v>57</v>
      </c>
      <c r="C7954" t="s">
        <v>58</v>
      </c>
      <c r="D7954" t="s">
        <v>59</v>
      </c>
      <c r="E7954" s="1">
        <v>43955.722222222219</v>
      </c>
      <c r="F7954" s="2">
        <v>43962</v>
      </c>
      <c r="G7954" s="2">
        <v>44327</v>
      </c>
      <c r="H7954" t="s">
        <v>60</v>
      </c>
      <c r="I7954" t="s">
        <v>61</v>
      </c>
      <c r="K7954" t="s">
        <v>62</v>
      </c>
      <c r="L7954" t="s">
        <v>63</v>
      </c>
      <c r="M7954" t="s">
        <v>24</v>
      </c>
      <c r="N7954" t="s">
        <v>64</v>
      </c>
      <c r="O7954">
        <v>166325</v>
      </c>
      <c r="P7954" t="s">
        <v>65</v>
      </c>
    </row>
    <row r="7955" spans="1:16" x14ac:dyDescent="0.35">
      <c r="A7955" t="s">
        <v>16</v>
      </c>
      <c r="B7955" t="s">
        <v>17</v>
      </c>
      <c r="C7955" t="s">
        <v>17819</v>
      </c>
      <c r="D7955" t="s">
        <v>19</v>
      </c>
      <c r="E7955" s="1">
        <v>44370.568055555559</v>
      </c>
      <c r="F7955" s="2">
        <v>44375</v>
      </c>
      <c r="G7955" s="2">
        <v>46201</v>
      </c>
      <c r="H7955" t="s">
        <v>99</v>
      </c>
      <c r="I7955" t="s">
        <v>100</v>
      </c>
      <c r="K7955" t="s">
        <v>17820</v>
      </c>
      <c r="L7955" t="s">
        <v>17821</v>
      </c>
      <c r="M7955" t="s">
        <v>24</v>
      </c>
      <c r="N7955" t="s">
        <v>25</v>
      </c>
      <c r="P7955" t="s">
        <v>427</v>
      </c>
    </row>
    <row r="7956" spans="1:16" x14ac:dyDescent="0.35">
      <c r="A7956" t="s">
        <v>56</v>
      </c>
      <c r="B7956" t="s">
        <v>3235</v>
      </c>
      <c r="C7956" t="s">
        <v>10192</v>
      </c>
      <c r="D7956" t="s">
        <v>36</v>
      </c>
      <c r="E7956" s="1">
        <v>43658.307638888888</v>
      </c>
      <c r="F7956" s="2">
        <v>43671</v>
      </c>
      <c r="G7956" s="2">
        <v>43794</v>
      </c>
      <c r="H7956" t="s">
        <v>37</v>
      </c>
      <c r="I7956" t="s">
        <v>38</v>
      </c>
      <c r="J7956" t="s">
        <v>38</v>
      </c>
      <c r="K7956" t="s">
        <v>6973</v>
      </c>
      <c r="L7956" t="s">
        <v>6974</v>
      </c>
      <c r="M7956" t="s">
        <v>24</v>
      </c>
      <c r="N7956" t="s">
        <v>41</v>
      </c>
      <c r="O7956">
        <v>324799</v>
      </c>
      <c r="P7956" t="s">
        <v>10193</v>
      </c>
    </row>
    <row r="7957" spans="1:16" x14ac:dyDescent="0.35">
      <c r="A7957" t="s">
        <v>16</v>
      </c>
      <c r="B7957" t="s">
        <v>17</v>
      </c>
      <c r="C7957" t="s">
        <v>4041</v>
      </c>
      <c r="D7957" t="s">
        <v>36</v>
      </c>
      <c r="E7957" s="1">
        <v>43803.623611111114</v>
      </c>
      <c r="F7957" s="2">
        <v>43808</v>
      </c>
      <c r="G7957" s="2">
        <v>43966</v>
      </c>
      <c r="H7957" t="s">
        <v>37</v>
      </c>
      <c r="I7957" t="s">
        <v>38</v>
      </c>
      <c r="J7957" t="s">
        <v>38</v>
      </c>
      <c r="K7957" t="s">
        <v>4042</v>
      </c>
      <c r="L7957" t="s">
        <v>4043</v>
      </c>
      <c r="M7957" t="s">
        <v>24</v>
      </c>
      <c r="N7957" t="s">
        <v>41</v>
      </c>
      <c r="O7957">
        <v>356784</v>
      </c>
      <c r="P7957" t="s">
        <v>4044</v>
      </c>
    </row>
    <row r="7958" spans="1:16" x14ac:dyDescent="0.35">
      <c r="A7958" t="s">
        <v>16</v>
      </c>
      <c r="B7958" t="s">
        <v>43</v>
      </c>
      <c r="C7958" t="s">
        <v>17835</v>
      </c>
      <c r="D7958" t="s">
        <v>36</v>
      </c>
      <c r="E7958" s="1">
        <v>43741.387499999997</v>
      </c>
      <c r="F7958" s="2">
        <v>43720</v>
      </c>
      <c r="G7958" s="2">
        <v>44085</v>
      </c>
      <c r="H7958" t="s">
        <v>51</v>
      </c>
      <c r="I7958" t="s">
        <v>52</v>
      </c>
      <c r="K7958" t="s">
        <v>17836</v>
      </c>
      <c r="L7958" t="s">
        <v>17837</v>
      </c>
      <c r="M7958" t="s">
        <v>24</v>
      </c>
      <c r="N7958" t="s">
        <v>25</v>
      </c>
      <c r="O7958">
        <v>2140038017</v>
      </c>
      <c r="P7958" t="s">
        <v>55</v>
      </c>
    </row>
    <row r="7959" spans="1:16" x14ac:dyDescent="0.35">
      <c r="A7959" t="s">
        <v>56</v>
      </c>
      <c r="B7959" t="s">
        <v>57</v>
      </c>
      <c r="C7959" t="s">
        <v>58</v>
      </c>
      <c r="D7959" t="s">
        <v>59</v>
      </c>
      <c r="E7959" s="1">
        <v>43955.722222222219</v>
      </c>
      <c r="F7959" s="2">
        <v>43962</v>
      </c>
      <c r="G7959" s="2">
        <v>44327</v>
      </c>
      <c r="H7959" t="s">
        <v>60</v>
      </c>
      <c r="I7959" t="s">
        <v>61</v>
      </c>
      <c r="K7959" t="s">
        <v>62</v>
      </c>
      <c r="L7959" t="s">
        <v>63</v>
      </c>
      <c r="M7959" t="s">
        <v>24</v>
      </c>
      <c r="N7959" t="s">
        <v>64</v>
      </c>
      <c r="O7959">
        <v>190407</v>
      </c>
      <c r="P7959" t="s">
        <v>65</v>
      </c>
    </row>
    <row r="7960" spans="1:16" x14ac:dyDescent="0.35">
      <c r="A7960" t="s">
        <v>16</v>
      </c>
      <c r="B7960" t="s">
        <v>24517</v>
      </c>
      <c r="C7960" t="s">
        <v>24518</v>
      </c>
      <c r="D7960" t="s">
        <v>59</v>
      </c>
      <c r="E7960" s="1">
        <v>44103.575694444444</v>
      </c>
      <c r="F7960" s="2">
        <v>44035</v>
      </c>
      <c r="G7960" s="2">
        <v>45127</v>
      </c>
      <c r="H7960" t="s">
        <v>24519</v>
      </c>
      <c r="I7960" t="s">
        <v>24520</v>
      </c>
      <c r="K7960" t="s">
        <v>62</v>
      </c>
      <c r="L7960" t="s">
        <v>63</v>
      </c>
      <c r="M7960" t="s">
        <v>24</v>
      </c>
      <c r="N7960" t="s">
        <v>24512</v>
      </c>
      <c r="O7960">
        <v>610092</v>
      </c>
      <c r="P7960" t="s">
        <v>24521</v>
      </c>
    </row>
    <row r="7961" spans="1:16" x14ac:dyDescent="0.35">
      <c r="A7961" t="s">
        <v>139</v>
      </c>
      <c r="B7961" t="s">
        <v>140</v>
      </c>
      <c r="C7961" t="s">
        <v>17838</v>
      </c>
      <c r="D7961" t="s">
        <v>36</v>
      </c>
      <c r="E7961" s="1">
        <v>44021.70416666667</v>
      </c>
      <c r="F7961" s="2">
        <v>43997</v>
      </c>
      <c r="G7961" s="2">
        <v>45092</v>
      </c>
      <c r="H7961" t="s">
        <v>453</v>
      </c>
      <c r="I7961" t="s">
        <v>213</v>
      </c>
      <c r="J7961" t="s">
        <v>455</v>
      </c>
      <c r="K7961" t="s">
        <v>12608</v>
      </c>
      <c r="L7961" t="s">
        <v>12609</v>
      </c>
      <c r="M7961" t="s">
        <v>24</v>
      </c>
      <c r="N7961" t="s">
        <v>25</v>
      </c>
      <c r="O7961">
        <v>358936</v>
      </c>
      <c r="P7961" t="s">
        <v>12610</v>
      </c>
    </row>
    <row r="7962" spans="1:16" x14ac:dyDescent="0.35">
      <c r="A7962" t="s">
        <v>16</v>
      </c>
      <c r="B7962" t="s">
        <v>27</v>
      </c>
      <c r="C7962" t="s">
        <v>17839</v>
      </c>
      <c r="D7962" t="s">
        <v>19</v>
      </c>
      <c r="E7962" s="1">
        <v>43874.39166666667</v>
      </c>
      <c r="F7962" s="2">
        <v>43609</v>
      </c>
      <c r="G7962" s="2">
        <v>45200</v>
      </c>
      <c r="H7962" t="s">
        <v>29</v>
      </c>
      <c r="I7962" t="s">
        <v>30</v>
      </c>
      <c r="K7962" t="s">
        <v>700</v>
      </c>
      <c r="L7962" t="s">
        <v>701</v>
      </c>
      <c r="M7962" t="s">
        <v>24</v>
      </c>
      <c r="N7962" t="s">
        <v>25</v>
      </c>
      <c r="P7962" t="s">
        <v>17840</v>
      </c>
    </row>
    <row r="7963" spans="1:16" x14ac:dyDescent="0.35">
      <c r="A7963" t="s">
        <v>16</v>
      </c>
      <c r="B7963" t="s">
        <v>17</v>
      </c>
      <c r="C7963" t="s">
        <v>17845</v>
      </c>
      <c r="D7963" t="s">
        <v>36</v>
      </c>
      <c r="E7963" s="1">
        <v>44508.593055555553</v>
      </c>
      <c r="F7963" s="2">
        <v>44462</v>
      </c>
      <c r="G7963" s="2">
        <v>44827</v>
      </c>
      <c r="H7963" t="s">
        <v>207</v>
      </c>
      <c r="I7963" t="s">
        <v>150</v>
      </c>
      <c r="J7963" t="s">
        <v>208</v>
      </c>
      <c r="K7963" t="s">
        <v>17846</v>
      </c>
      <c r="L7963" t="s">
        <v>17847</v>
      </c>
      <c r="M7963" t="s">
        <v>248</v>
      </c>
      <c r="N7963" t="s">
        <v>25</v>
      </c>
      <c r="O7963">
        <v>744586</v>
      </c>
      <c r="P7963" t="s">
        <v>17848</v>
      </c>
    </row>
    <row r="7964" spans="1:16" x14ac:dyDescent="0.35">
      <c r="A7964" t="s">
        <v>16</v>
      </c>
      <c r="B7964" t="s">
        <v>43</v>
      </c>
      <c r="C7964" t="s">
        <v>17841</v>
      </c>
      <c r="D7964" t="s">
        <v>36</v>
      </c>
      <c r="E7964" s="1">
        <v>44021.717361111114</v>
      </c>
      <c r="F7964" s="2">
        <v>44015</v>
      </c>
      <c r="G7964" s="2">
        <v>44138</v>
      </c>
      <c r="H7964" t="s">
        <v>207</v>
      </c>
      <c r="I7964" t="s">
        <v>143</v>
      </c>
      <c r="J7964" t="s">
        <v>208</v>
      </c>
      <c r="K7964" t="s">
        <v>17842</v>
      </c>
      <c r="L7964" t="s">
        <v>17843</v>
      </c>
      <c r="M7964" t="s">
        <v>24</v>
      </c>
      <c r="N7964" t="s">
        <v>41</v>
      </c>
      <c r="O7964">
        <v>781208</v>
      </c>
      <c r="P7964" t="s">
        <v>17844</v>
      </c>
    </row>
    <row r="7965" spans="1:16" x14ac:dyDescent="0.35">
      <c r="A7965" t="s">
        <v>16</v>
      </c>
      <c r="B7965" t="s">
        <v>43</v>
      </c>
      <c r="C7965" t="s">
        <v>3974</v>
      </c>
      <c r="D7965" t="s">
        <v>105</v>
      </c>
      <c r="E7965" s="1">
        <v>44026.553472222222</v>
      </c>
      <c r="F7965" s="2">
        <v>44026</v>
      </c>
      <c r="G7965" s="2">
        <v>44834</v>
      </c>
      <c r="H7965" t="s">
        <v>106</v>
      </c>
      <c r="I7965" t="s">
        <v>107</v>
      </c>
      <c r="K7965" t="s">
        <v>3975</v>
      </c>
      <c r="L7965" t="s">
        <v>3976</v>
      </c>
      <c r="M7965" t="s">
        <v>24</v>
      </c>
      <c r="N7965" t="s">
        <v>25</v>
      </c>
      <c r="O7965">
        <v>2140041883</v>
      </c>
      <c r="P7965" t="s">
        <v>2381</v>
      </c>
    </row>
    <row r="7966" spans="1:16" x14ac:dyDescent="0.35">
      <c r="A7966" t="s">
        <v>56</v>
      </c>
      <c r="B7966" t="s">
        <v>8682</v>
      </c>
      <c r="C7966" t="s">
        <v>8683</v>
      </c>
      <c r="D7966" t="s">
        <v>36</v>
      </c>
      <c r="E7966" s="1">
        <v>43903.59097222222</v>
      </c>
      <c r="F7966" s="2">
        <v>43903</v>
      </c>
      <c r="G7966" s="2">
        <v>44178</v>
      </c>
      <c r="H7966" t="s">
        <v>722</v>
      </c>
      <c r="I7966" t="s">
        <v>723</v>
      </c>
      <c r="J7966" t="s">
        <v>723</v>
      </c>
      <c r="K7966" t="s">
        <v>6302</v>
      </c>
      <c r="L7966" t="s">
        <v>6303</v>
      </c>
      <c r="M7966" t="s">
        <v>24</v>
      </c>
      <c r="N7966" t="s">
        <v>41</v>
      </c>
      <c r="O7966">
        <v>324799</v>
      </c>
      <c r="P7966" t="s">
        <v>8684</v>
      </c>
    </row>
    <row r="7967" spans="1:16" x14ac:dyDescent="0.35">
      <c r="A7967" t="s">
        <v>56</v>
      </c>
      <c r="B7967" t="s">
        <v>57</v>
      </c>
      <c r="C7967" t="s">
        <v>58</v>
      </c>
      <c r="D7967" t="s">
        <v>59</v>
      </c>
      <c r="E7967" s="1">
        <v>43955.722222222219</v>
      </c>
      <c r="F7967" s="2">
        <v>43962</v>
      </c>
      <c r="G7967" s="2">
        <v>44327</v>
      </c>
      <c r="H7967" t="s">
        <v>60</v>
      </c>
      <c r="I7967" t="s">
        <v>61</v>
      </c>
      <c r="K7967" t="s">
        <v>62</v>
      </c>
      <c r="L7967" t="s">
        <v>63</v>
      </c>
      <c r="M7967" t="s">
        <v>24</v>
      </c>
      <c r="N7967" t="s">
        <v>64</v>
      </c>
      <c r="O7967">
        <v>357170</v>
      </c>
      <c r="P7967" t="s">
        <v>65</v>
      </c>
    </row>
    <row r="7968" spans="1:16" x14ac:dyDescent="0.35">
      <c r="A7968" t="s">
        <v>139</v>
      </c>
      <c r="B7968" t="s">
        <v>140</v>
      </c>
      <c r="C7968" t="s">
        <v>18019</v>
      </c>
      <c r="D7968" t="s">
        <v>19</v>
      </c>
      <c r="E7968" s="1">
        <v>43700.385416666664</v>
      </c>
      <c r="F7968" s="2">
        <v>43698</v>
      </c>
      <c r="G7968" s="2">
        <v>47716</v>
      </c>
      <c r="H7968" t="s">
        <v>8083</v>
      </c>
      <c r="I7968" t="s">
        <v>8084</v>
      </c>
      <c r="K7968" t="s">
        <v>16387</v>
      </c>
      <c r="L7968" t="s">
        <v>16388</v>
      </c>
      <c r="M7968" t="s">
        <v>24</v>
      </c>
      <c r="N7968" t="s">
        <v>25</v>
      </c>
      <c r="P7968" t="s">
        <v>16389</v>
      </c>
    </row>
    <row r="7969" spans="1:16" x14ac:dyDescent="0.35">
      <c r="A7969" t="s">
        <v>16</v>
      </c>
      <c r="B7969" t="s">
        <v>234</v>
      </c>
      <c r="C7969" t="s">
        <v>18025</v>
      </c>
      <c r="D7969" t="s">
        <v>19</v>
      </c>
      <c r="E7969" s="1">
        <v>43503.472916666666</v>
      </c>
      <c r="F7969" s="2">
        <v>43503</v>
      </c>
      <c r="G7969" s="2">
        <v>54826</v>
      </c>
      <c r="H7969" t="s">
        <v>11586</v>
      </c>
      <c r="I7969" t="s">
        <v>11587</v>
      </c>
      <c r="K7969" t="s">
        <v>18026</v>
      </c>
      <c r="L7969" t="s">
        <v>7166</v>
      </c>
      <c r="M7969" t="s">
        <v>24</v>
      </c>
      <c r="N7969" t="s">
        <v>25</v>
      </c>
      <c r="P7969" t="s">
        <v>18027</v>
      </c>
    </row>
    <row r="7970" spans="1:16" x14ac:dyDescent="0.35">
      <c r="A7970" t="s">
        <v>56</v>
      </c>
      <c r="B7970" t="s">
        <v>57</v>
      </c>
      <c r="C7970" t="s">
        <v>58</v>
      </c>
      <c r="D7970" t="s">
        <v>59</v>
      </c>
      <c r="E7970" s="1">
        <v>43955.722222222219</v>
      </c>
      <c r="F7970" s="2">
        <v>43962</v>
      </c>
      <c r="G7970" s="2">
        <v>44327</v>
      </c>
      <c r="H7970" t="s">
        <v>60</v>
      </c>
      <c r="I7970" t="s">
        <v>61</v>
      </c>
      <c r="K7970" t="s">
        <v>62</v>
      </c>
      <c r="L7970" t="s">
        <v>63</v>
      </c>
      <c r="M7970" t="s">
        <v>24</v>
      </c>
      <c r="N7970" t="s">
        <v>64</v>
      </c>
      <c r="O7970">
        <v>691348</v>
      </c>
      <c r="P7970" t="s">
        <v>65</v>
      </c>
    </row>
    <row r="7971" spans="1:16" x14ac:dyDescent="0.35">
      <c r="A7971" t="s">
        <v>16</v>
      </c>
      <c r="B7971" t="s">
        <v>17</v>
      </c>
      <c r="C7971" t="s">
        <v>26736</v>
      </c>
      <c r="D7971" t="s">
        <v>19</v>
      </c>
      <c r="E7971" s="1">
        <v>44036.371527777781</v>
      </c>
      <c r="F7971" s="2">
        <v>44032</v>
      </c>
      <c r="G7971" s="2">
        <v>45865</v>
      </c>
      <c r="H7971" t="s">
        <v>75</v>
      </c>
      <c r="I7971" t="s">
        <v>76</v>
      </c>
      <c r="K7971" t="s">
        <v>6176</v>
      </c>
      <c r="L7971" t="s">
        <v>6177</v>
      </c>
      <c r="M7971" t="s">
        <v>24</v>
      </c>
      <c r="N7971" t="s">
        <v>24512</v>
      </c>
      <c r="P7971" t="s">
        <v>26737</v>
      </c>
    </row>
    <row r="7972" spans="1:16" x14ac:dyDescent="0.35">
      <c r="A7972" t="s">
        <v>16</v>
      </c>
      <c r="B7972" t="s">
        <v>27</v>
      </c>
      <c r="C7972" t="s">
        <v>18028</v>
      </c>
      <c r="D7972" t="s">
        <v>19</v>
      </c>
      <c r="E7972" s="1">
        <v>44456.428472222222</v>
      </c>
      <c r="F7972" s="2">
        <v>44456</v>
      </c>
      <c r="G7972" s="2">
        <v>48108</v>
      </c>
      <c r="H7972" t="s">
        <v>29</v>
      </c>
      <c r="I7972" t="s">
        <v>30</v>
      </c>
      <c r="K7972">
        <v>429763</v>
      </c>
      <c r="L7972" t="s">
        <v>18029</v>
      </c>
      <c r="M7972" t="s">
        <v>24</v>
      </c>
      <c r="N7972" t="s">
        <v>25</v>
      </c>
      <c r="P7972" t="s">
        <v>18030</v>
      </c>
    </row>
    <row r="7973" spans="1:16" x14ac:dyDescent="0.35">
      <c r="A7973" t="s">
        <v>16</v>
      </c>
      <c r="B7973" t="s">
        <v>27</v>
      </c>
      <c r="C7973" t="s">
        <v>18031</v>
      </c>
      <c r="D7973" t="s">
        <v>19</v>
      </c>
      <c r="E7973" s="1">
        <v>43790.443055555559</v>
      </c>
      <c r="F7973" s="2">
        <v>43790</v>
      </c>
      <c r="G7973" s="2">
        <v>47443</v>
      </c>
      <c r="H7973" t="s">
        <v>29</v>
      </c>
      <c r="I7973" t="s">
        <v>30</v>
      </c>
      <c r="K7973" t="s">
        <v>18032</v>
      </c>
      <c r="L7973" t="s">
        <v>18033</v>
      </c>
      <c r="M7973" t="s">
        <v>24</v>
      </c>
      <c r="N7973" t="s">
        <v>25</v>
      </c>
      <c r="P7973" t="s">
        <v>18034</v>
      </c>
    </row>
    <row r="7974" spans="1:16" x14ac:dyDescent="0.35">
      <c r="A7974" t="s">
        <v>16</v>
      </c>
      <c r="B7974" t="s">
        <v>17</v>
      </c>
      <c r="C7974" t="s">
        <v>19153</v>
      </c>
      <c r="D7974" t="s">
        <v>19</v>
      </c>
      <c r="E7974" s="1">
        <v>43517.584027777775</v>
      </c>
      <c r="F7974" s="2">
        <v>43500</v>
      </c>
      <c r="G7974" s="2">
        <v>43864</v>
      </c>
      <c r="H7974" t="s">
        <v>192</v>
      </c>
      <c r="I7974" t="s">
        <v>193</v>
      </c>
      <c r="K7974" t="s">
        <v>19154</v>
      </c>
      <c r="L7974" t="s">
        <v>19155</v>
      </c>
      <c r="M7974" t="s">
        <v>24</v>
      </c>
      <c r="N7974" t="s">
        <v>25</v>
      </c>
      <c r="P7974" t="s">
        <v>19156</v>
      </c>
    </row>
    <row r="7975" spans="1:16" x14ac:dyDescent="0.35">
      <c r="A7975" t="s">
        <v>56</v>
      </c>
      <c r="B7975" t="s">
        <v>57</v>
      </c>
      <c r="C7975" t="s">
        <v>58</v>
      </c>
      <c r="D7975" t="s">
        <v>59</v>
      </c>
      <c r="E7975" s="1">
        <v>43955.722222222219</v>
      </c>
      <c r="F7975" s="2">
        <v>43962</v>
      </c>
      <c r="G7975" s="2">
        <v>44327</v>
      </c>
      <c r="H7975" t="s">
        <v>60</v>
      </c>
      <c r="I7975" t="s">
        <v>61</v>
      </c>
      <c r="K7975" t="s">
        <v>62</v>
      </c>
      <c r="L7975" t="s">
        <v>63</v>
      </c>
      <c r="M7975" t="s">
        <v>24</v>
      </c>
      <c r="N7975" t="s">
        <v>64</v>
      </c>
      <c r="O7975">
        <v>612246</v>
      </c>
      <c r="P7975" t="s">
        <v>65</v>
      </c>
    </row>
    <row r="7976" spans="1:16" x14ac:dyDescent="0.35">
      <c r="A7976" t="s">
        <v>16</v>
      </c>
      <c r="B7976" t="s">
        <v>17</v>
      </c>
      <c r="C7976" t="s">
        <v>19557</v>
      </c>
      <c r="D7976" t="s">
        <v>36</v>
      </c>
      <c r="E7976" s="1">
        <v>44432.38958333333</v>
      </c>
      <c r="F7976" s="2">
        <v>44348</v>
      </c>
      <c r="G7976" s="2">
        <v>44712</v>
      </c>
      <c r="H7976" t="s">
        <v>159</v>
      </c>
      <c r="I7976" t="s">
        <v>160</v>
      </c>
      <c r="K7976" t="s">
        <v>375</v>
      </c>
      <c r="L7976" t="s">
        <v>376</v>
      </c>
      <c r="M7976" t="s">
        <v>24</v>
      </c>
      <c r="N7976" t="s">
        <v>25</v>
      </c>
      <c r="O7976">
        <v>358936</v>
      </c>
      <c r="P7976" t="s">
        <v>5694</v>
      </c>
    </row>
    <row r="7977" spans="1:16" x14ac:dyDescent="0.35">
      <c r="A7977" t="s">
        <v>16</v>
      </c>
      <c r="B7977" t="s">
        <v>17</v>
      </c>
      <c r="C7977" t="s">
        <v>6469</v>
      </c>
      <c r="D7977" t="s">
        <v>105</v>
      </c>
      <c r="E7977" s="1">
        <v>43776.381944444445</v>
      </c>
      <c r="F7977" s="2">
        <v>43773</v>
      </c>
      <c r="G7977" s="2">
        <v>44925</v>
      </c>
      <c r="H7977" t="s">
        <v>75</v>
      </c>
      <c r="I7977" t="s">
        <v>76</v>
      </c>
      <c r="K7977" t="s">
        <v>2616</v>
      </c>
      <c r="L7977" t="s">
        <v>2617</v>
      </c>
      <c r="M7977" t="s">
        <v>24</v>
      </c>
      <c r="N7977" t="s">
        <v>25</v>
      </c>
      <c r="O7977">
        <v>95905</v>
      </c>
      <c r="P7977" t="s">
        <v>6470</v>
      </c>
    </row>
    <row r="7978" spans="1:16" x14ac:dyDescent="0.35">
      <c r="A7978" t="s">
        <v>16</v>
      </c>
      <c r="B7978" t="s">
        <v>43</v>
      </c>
      <c r="C7978" t="s">
        <v>19560</v>
      </c>
      <c r="D7978" t="s">
        <v>36</v>
      </c>
      <c r="E7978" s="1">
        <v>43650.363194444442</v>
      </c>
      <c r="F7978" s="2">
        <v>43641</v>
      </c>
      <c r="G7978" s="2">
        <v>44739</v>
      </c>
      <c r="H7978" t="s">
        <v>207</v>
      </c>
      <c r="I7978" t="s">
        <v>213</v>
      </c>
      <c r="J7978" t="s">
        <v>208</v>
      </c>
      <c r="K7978" t="s">
        <v>5295</v>
      </c>
      <c r="L7978" t="s">
        <v>5296</v>
      </c>
      <c r="M7978" t="s">
        <v>24</v>
      </c>
      <c r="N7978" t="s">
        <v>25</v>
      </c>
      <c r="O7978">
        <v>17785</v>
      </c>
      <c r="P7978" t="s">
        <v>19561</v>
      </c>
    </row>
    <row r="7979" spans="1:16" x14ac:dyDescent="0.35">
      <c r="A7979" t="s">
        <v>16</v>
      </c>
      <c r="B7979" t="s">
        <v>43</v>
      </c>
      <c r="C7979" t="s">
        <v>24681</v>
      </c>
      <c r="D7979" t="s">
        <v>59</v>
      </c>
      <c r="E7979" s="1">
        <v>43816.59097222222</v>
      </c>
      <c r="F7979" s="2">
        <v>43831</v>
      </c>
      <c r="G7979" s="2">
        <v>44934</v>
      </c>
      <c r="H7979" t="s">
        <v>11080</v>
      </c>
      <c r="I7979" t="s">
        <v>11081</v>
      </c>
      <c r="K7979" t="s">
        <v>735</v>
      </c>
      <c r="L7979" t="s">
        <v>736</v>
      </c>
      <c r="M7979" t="s">
        <v>24</v>
      </c>
      <c r="N7979" t="s">
        <v>24512</v>
      </c>
      <c r="O7979">
        <v>778436</v>
      </c>
      <c r="P7979" t="s">
        <v>24682</v>
      </c>
    </row>
    <row r="7980" spans="1:16" x14ac:dyDescent="0.35">
      <c r="A7980" t="s">
        <v>16</v>
      </c>
      <c r="B7980" t="s">
        <v>17</v>
      </c>
      <c r="C7980" t="s">
        <v>19563</v>
      </c>
      <c r="D7980" t="s">
        <v>19</v>
      </c>
      <c r="E7980" s="1">
        <v>43769.492361111108</v>
      </c>
      <c r="F7980" s="2">
        <v>43710</v>
      </c>
      <c r="G7980" s="2">
        <v>44012</v>
      </c>
      <c r="H7980" t="s">
        <v>550</v>
      </c>
      <c r="I7980" t="s">
        <v>551</v>
      </c>
      <c r="K7980" t="s">
        <v>924</v>
      </c>
      <c r="L7980" t="s">
        <v>925</v>
      </c>
      <c r="M7980" t="s">
        <v>24</v>
      </c>
      <c r="N7980" t="s">
        <v>25</v>
      </c>
      <c r="P7980" t="s">
        <v>19564</v>
      </c>
    </row>
    <row r="7981" spans="1:16" x14ac:dyDescent="0.35">
      <c r="A7981" t="s">
        <v>16</v>
      </c>
      <c r="B7981" t="s">
        <v>17</v>
      </c>
      <c r="C7981" t="s">
        <v>19568</v>
      </c>
      <c r="D7981" t="s">
        <v>19</v>
      </c>
      <c r="E7981" s="1">
        <v>44096.395833333336</v>
      </c>
      <c r="F7981" s="2">
        <v>44114</v>
      </c>
      <c r="G7981" s="2">
        <v>47766</v>
      </c>
      <c r="H7981" t="s">
        <v>99</v>
      </c>
      <c r="I7981" t="s">
        <v>100</v>
      </c>
      <c r="K7981" t="s">
        <v>19569</v>
      </c>
      <c r="L7981" t="s">
        <v>19570</v>
      </c>
      <c r="M7981" t="s">
        <v>24</v>
      </c>
      <c r="N7981" t="s">
        <v>25</v>
      </c>
      <c r="P7981" t="s">
        <v>103</v>
      </c>
    </row>
    <row r="7982" spans="1:16" x14ac:dyDescent="0.35">
      <c r="A7982" t="s">
        <v>16</v>
      </c>
      <c r="B7982" t="s">
        <v>27</v>
      </c>
      <c r="C7982" t="s">
        <v>26738</v>
      </c>
      <c r="D7982" t="s">
        <v>19</v>
      </c>
      <c r="E7982" s="1">
        <v>43766.488194444442</v>
      </c>
      <c r="F7982" s="2">
        <v>43619</v>
      </c>
      <c r="G7982" s="2">
        <v>47272</v>
      </c>
      <c r="H7982" t="s">
        <v>29</v>
      </c>
      <c r="I7982" t="s">
        <v>30</v>
      </c>
      <c r="K7982" t="s">
        <v>5762</v>
      </c>
      <c r="L7982" t="s">
        <v>5763</v>
      </c>
      <c r="M7982" t="s">
        <v>24</v>
      </c>
      <c r="N7982" t="s">
        <v>24515</v>
      </c>
      <c r="P7982" t="s">
        <v>25555</v>
      </c>
    </row>
    <row r="7983" spans="1:16" x14ac:dyDescent="0.35">
      <c r="A7983" t="s">
        <v>16</v>
      </c>
      <c r="B7983" t="s">
        <v>43</v>
      </c>
      <c r="C7983" t="s">
        <v>439</v>
      </c>
      <c r="D7983" t="s">
        <v>36</v>
      </c>
      <c r="E7983" s="1">
        <v>44148.676388888889</v>
      </c>
      <c r="F7983" s="2">
        <v>43952</v>
      </c>
      <c r="G7983" s="2">
        <v>45046</v>
      </c>
      <c r="H7983" t="s">
        <v>440</v>
      </c>
      <c r="I7983" t="s">
        <v>213</v>
      </c>
      <c r="J7983" t="s">
        <v>441</v>
      </c>
      <c r="K7983" t="s">
        <v>442</v>
      </c>
      <c r="L7983" t="s">
        <v>443</v>
      </c>
      <c r="M7983" t="s">
        <v>248</v>
      </c>
      <c r="N7983" t="s">
        <v>25</v>
      </c>
      <c r="O7983">
        <v>675339</v>
      </c>
      <c r="P7983" t="s">
        <v>444</v>
      </c>
    </row>
    <row r="7984" spans="1:16" x14ac:dyDescent="0.35">
      <c r="A7984" t="s">
        <v>139</v>
      </c>
      <c r="B7984" t="s">
        <v>140</v>
      </c>
      <c r="C7984" t="s">
        <v>19574</v>
      </c>
      <c r="D7984" t="s">
        <v>19</v>
      </c>
      <c r="E7984" s="1">
        <v>43714.462500000001</v>
      </c>
      <c r="F7984" s="2">
        <v>44078</v>
      </c>
      <c r="G7984" s="2">
        <v>44442</v>
      </c>
      <c r="H7984" t="s">
        <v>37</v>
      </c>
      <c r="I7984" t="s">
        <v>143</v>
      </c>
      <c r="J7984" t="s">
        <v>38</v>
      </c>
      <c r="K7984" t="s">
        <v>18989</v>
      </c>
      <c r="L7984" t="s">
        <v>18990</v>
      </c>
      <c r="M7984" t="s">
        <v>24</v>
      </c>
      <c r="N7984" t="s">
        <v>25</v>
      </c>
      <c r="P7984" t="s">
        <v>18991</v>
      </c>
    </row>
    <row r="7985" spans="1:16" x14ac:dyDescent="0.35">
      <c r="A7985" t="s">
        <v>16</v>
      </c>
      <c r="B7985" t="s">
        <v>17</v>
      </c>
      <c r="C7985" t="s">
        <v>24663</v>
      </c>
      <c r="D7985" t="s">
        <v>59</v>
      </c>
      <c r="E7985" s="1">
        <v>44236.765972222223</v>
      </c>
      <c r="F7985" s="2">
        <v>44214</v>
      </c>
      <c r="G7985" s="2">
        <v>45290</v>
      </c>
      <c r="H7985" t="s">
        <v>3835</v>
      </c>
      <c r="I7985" t="s">
        <v>3836</v>
      </c>
      <c r="K7985" t="s">
        <v>152</v>
      </c>
      <c r="L7985" t="s">
        <v>153</v>
      </c>
      <c r="M7985" t="s">
        <v>24</v>
      </c>
      <c r="N7985" t="s">
        <v>24512</v>
      </c>
      <c r="O7985">
        <v>800395</v>
      </c>
      <c r="P7985" t="s">
        <v>24664</v>
      </c>
    </row>
    <row r="7986" spans="1:16" x14ac:dyDescent="0.35">
      <c r="A7986" t="s">
        <v>16</v>
      </c>
      <c r="B7986" t="s">
        <v>43</v>
      </c>
      <c r="C7986" t="s">
        <v>19584</v>
      </c>
      <c r="D7986" t="s">
        <v>36</v>
      </c>
      <c r="E7986" s="1">
        <v>44144.714583333334</v>
      </c>
      <c r="F7986" s="2">
        <v>44117</v>
      </c>
      <c r="G7986" s="2">
        <v>44482</v>
      </c>
      <c r="H7986" t="s">
        <v>186</v>
      </c>
      <c r="I7986" t="s">
        <v>187</v>
      </c>
      <c r="K7986" t="s">
        <v>12431</v>
      </c>
      <c r="L7986" t="s">
        <v>12432</v>
      </c>
      <c r="M7986" t="s">
        <v>24</v>
      </c>
      <c r="N7986" t="s">
        <v>25</v>
      </c>
      <c r="O7986">
        <v>2140038017</v>
      </c>
      <c r="P7986" t="s">
        <v>190</v>
      </c>
    </row>
    <row r="7987" spans="1:16" x14ac:dyDescent="0.35">
      <c r="A7987" t="s">
        <v>16</v>
      </c>
      <c r="B7987" t="s">
        <v>43</v>
      </c>
      <c r="C7987" t="s">
        <v>26400</v>
      </c>
      <c r="D7987" t="s">
        <v>59</v>
      </c>
      <c r="E7987" s="1">
        <v>43642.638194444444</v>
      </c>
      <c r="F7987" s="2">
        <v>43591</v>
      </c>
      <c r="G7987" s="2">
        <v>44687</v>
      </c>
      <c r="H7987" t="s">
        <v>957</v>
      </c>
      <c r="I7987" t="s">
        <v>958</v>
      </c>
      <c r="K7987" t="s">
        <v>194</v>
      </c>
      <c r="L7987" t="s">
        <v>195</v>
      </c>
      <c r="M7987" t="s">
        <v>24</v>
      </c>
      <c r="N7987" t="s">
        <v>24512</v>
      </c>
      <c r="O7987">
        <v>2140037944</v>
      </c>
      <c r="P7987" t="s">
        <v>26401</v>
      </c>
    </row>
    <row r="7988" spans="1:16" x14ac:dyDescent="0.35">
      <c r="A7988" t="s">
        <v>56</v>
      </c>
      <c r="B7988" t="s">
        <v>57</v>
      </c>
      <c r="C7988" t="s">
        <v>58</v>
      </c>
      <c r="D7988" t="s">
        <v>59</v>
      </c>
      <c r="E7988" s="1">
        <v>43955.722222222219</v>
      </c>
      <c r="F7988" s="2">
        <v>43962</v>
      </c>
      <c r="G7988" s="2">
        <v>44327</v>
      </c>
      <c r="H7988" t="s">
        <v>60</v>
      </c>
      <c r="I7988" t="s">
        <v>61</v>
      </c>
      <c r="K7988" t="s">
        <v>62</v>
      </c>
      <c r="L7988" t="s">
        <v>63</v>
      </c>
      <c r="M7988" t="s">
        <v>24</v>
      </c>
      <c r="N7988" t="s">
        <v>64</v>
      </c>
      <c r="O7988">
        <v>357239</v>
      </c>
      <c r="P7988" t="s">
        <v>65</v>
      </c>
    </row>
    <row r="7989" spans="1:16" x14ac:dyDescent="0.35">
      <c r="A7989" t="s">
        <v>16</v>
      </c>
      <c r="B7989" t="s">
        <v>17</v>
      </c>
      <c r="C7989" t="s">
        <v>19586</v>
      </c>
      <c r="D7989" t="s">
        <v>36</v>
      </c>
      <c r="E7989" s="1">
        <v>44333.547222222223</v>
      </c>
      <c r="F7989" s="2">
        <v>44333</v>
      </c>
      <c r="G7989" s="2">
        <v>44501</v>
      </c>
      <c r="H7989" t="s">
        <v>1580</v>
      </c>
      <c r="I7989" t="s">
        <v>1581</v>
      </c>
      <c r="K7989" t="s">
        <v>19587</v>
      </c>
      <c r="L7989" t="s">
        <v>19588</v>
      </c>
      <c r="M7989" t="s">
        <v>24</v>
      </c>
      <c r="N7989" t="s">
        <v>25</v>
      </c>
      <c r="O7989">
        <v>356113</v>
      </c>
      <c r="P7989" t="s">
        <v>19589</v>
      </c>
    </row>
    <row r="7990" spans="1:16" x14ac:dyDescent="0.35">
      <c r="A7990" t="s">
        <v>16</v>
      </c>
      <c r="B7990" t="s">
        <v>27</v>
      </c>
      <c r="C7990" t="s">
        <v>19590</v>
      </c>
      <c r="D7990" t="s">
        <v>19</v>
      </c>
      <c r="E7990" s="1">
        <v>44085.474999999999</v>
      </c>
      <c r="F7990" s="2">
        <v>44085</v>
      </c>
      <c r="G7990" s="2">
        <v>47737</v>
      </c>
      <c r="H7990" t="s">
        <v>29</v>
      </c>
      <c r="I7990" t="s">
        <v>30</v>
      </c>
      <c r="K7990" t="s">
        <v>19591</v>
      </c>
      <c r="L7990" t="s">
        <v>19592</v>
      </c>
      <c r="M7990" t="s">
        <v>24</v>
      </c>
      <c r="N7990" t="s">
        <v>25</v>
      </c>
      <c r="P7990" t="s">
        <v>820</v>
      </c>
    </row>
    <row r="7991" spans="1:16" x14ac:dyDescent="0.35">
      <c r="A7991" t="s">
        <v>16</v>
      </c>
      <c r="B7991" t="s">
        <v>17</v>
      </c>
      <c r="C7991" t="s">
        <v>20037</v>
      </c>
      <c r="D7991" t="s">
        <v>19</v>
      </c>
      <c r="E7991" s="1">
        <v>44316.356944444444</v>
      </c>
      <c r="F7991" s="2">
        <v>44316</v>
      </c>
      <c r="G7991" s="2">
        <v>44560</v>
      </c>
      <c r="H7991" t="s">
        <v>99</v>
      </c>
      <c r="I7991" t="s">
        <v>100</v>
      </c>
      <c r="K7991" t="s">
        <v>20038</v>
      </c>
      <c r="L7991" t="s">
        <v>20039</v>
      </c>
      <c r="M7991" t="s">
        <v>24</v>
      </c>
      <c r="N7991" t="s">
        <v>25</v>
      </c>
      <c r="P7991" t="s">
        <v>2319</v>
      </c>
    </row>
    <row r="7992" spans="1:16" x14ac:dyDescent="0.35">
      <c r="A7992" t="s">
        <v>16</v>
      </c>
      <c r="B7992" t="s">
        <v>164</v>
      </c>
      <c r="C7992" t="s">
        <v>20040</v>
      </c>
      <c r="D7992" t="s">
        <v>36</v>
      </c>
      <c r="E7992" s="1">
        <v>43704.371527777781</v>
      </c>
      <c r="F7992" s="2">
        <v>43699</v>
      </c>
      <c r="G7992" s="2">
        <v>44795</v>
      </c>
      <c r="H7992" t="s">
        <v>3744</v>
      </c>
      <c r="I7992" t="s">
        <v>150</v>
      </c>
      <c r="K7992" t="s">
        <v>20041</v>
      </c>
      <c r="L7992" t="s">
        <v>20042</v>
      </c>
      <c r="M7992" t="s">
        <v>24</v>
      </c>
      <c r="N7992" t="s">
        <v>25</v>
      </c>
      <c r="O7992">
        <v>94259</v>
      </c>
      <c r="P7992" t="s">
        <v>20043</v>
      </c>
    </row>
    <row r="7993" spans="1:16" x14ac:dyDescent="0.35">
      <c r="A7993" t="s">
        <v>16</v>
      </c>
      <c r="B7993" t="s">
        <v>17</v>
      </c>
      <c r="C7993" t="s">
        <v>20052</v>
      </c>
      <c r="D7993" t="s">
        <v>36</v>
      </c>
      <c r="E7993" s="1">
        <v>44711.62777777778</v>
      </c>
      <c r="F7993" s="2">
        <v>44711</v>
      </c>
      <c r="G7993" s="2">
        <v>45076</v>
      </c>
      <c r="H7993" t="s">
        <v>112</v>
      </c>
      <c r="I7993" t="s">
        <v>113</v>
      </c>
      <c r="K7993" t="s">
        <v>7739</v>
      </c>
      <c r="L7993" t="s">
        <v>7740</v>
      </c>
      <c r="M7993" t="s">
        <v>24</v>
      </c>
      <c r="N7993" t="s">
        <v>25</v>
      </c>
      <c r="O7993">
        <v>356113</v>
      </c>
      <c r="P7993" t="s">
        <v>373</v>
      </c>
    </row>
    <row r="7994" spans="1:16" x14ac:dyDescent="0.35">
      <c r="A7994" t="s">
        <v>139</v>
      </c>
      <c r="B7994" t="s">
        <v>1668</v>
      </c>
      <c r="C7994" t="s">
        <v>24581</v>
      </c>
      <c r="D7994" t="s">
        <v>59</v>
      </c>
      <c r="E7994" s="1">
        <v>43937.71597222222</v>
      </c>
      <c r="F7994" s="2">
        <v>43878</v>
      </c>
      <c r="G7994" s="2">
        <v>44561</v>
      </c>
      <c r="H7994" t="s">
        <v>24582</v>
      </c>
      <c r="I7994" t="s">
        <v>24583</v>
      </c>
      <c r="K7994" t="s">
        <v>24536</v>
      </c>
      <c r="L7994" t="s">
        <v>24537</v>
      </c>
      <c r="M7994" t="s">
        <v>24</v>
      </c>
      <c r="N7994" t="s">
        <v>24512</v>
      </c>
      <c r="O7994">
        <v>208783</v>
      </c>
      <c r="P7994" t="s">
        <v>24584</v>
      </c>
    </row>
    <row r="7995" spans="1:16" x14ac:dyDescent="0.35">
      <c r="A7995" t="s">
        <v>16</v>
      </c>
      <c r="B7995" t="s">
        <v>24517</v>
      </c>
      <c r="C7995" t="s">
        <v>24518</v>
      </c>
      <c r="D7995" t="s">
        <v>59</v>
      </c>
      <c r="E7995" s="1">
        <v>44103.575694444444</v>
      </c>
      <c r="F7995" s="2">
        <v>44035</v>
      </c>
      <c r="G7995" s="2">
        <v>45127</v>
      </c>
      <c r="H7995" t="s">
        <v>24519</v>
      </c>
      <c r="I7995" t="s">
        <v>24520</v>
      </c>
      <c r="K7995" t="s">
        <v>62</v>
      </c>
      <c r="L7995" t="s">
        <v>63</v>
      </c>
      <c r="M7995" t="s">
        <v>24</v>
      </c>
      <c r="N7995" t="s">
        <v>24512</v>
      </c>
      <c r="O7995">
        <v>799943</v>
      </c>
      <c r="P7995" t="s">
        <v>24521</v>
      </c>
    </row>
    <row r="7996" spans="1:16" x14ac:dyDescent="0.35">
      <c r="A7996" t="s">
        <v>16</v>
      </c>
      <c r="B7996" t="s">
        <v>17</v>
      </c>
      <c r="C7996" t="s">
        <v>16446</v>
      </c>
      <c r="D7996" t="s">
        <v>36</v>
      </c>
      <c r="E7996" s="1">
        <v>44708.598611111112</v>
      </c>
      <c r="F7996" s="2">
        <v>44607</v>
      </c>
      <c r="G7996" s="2">
        <v>44772</v>
      </c>
      <c r="H7996" t="s">
        <v>1446</v>
      </c>
      <c r="I7996" t="s">
        <v>1447</v>
      </c>
      <c r="K7996" t="s">
        <v>2982</v>
      </c>
      <c r="L7996" t="s">
        <v>2983</v>
      </c>
      <c r="M7996" t="s">
        <v>24</v>
      </c>
      <c r="N7996" t="s">
        <v>25</v>
      </c>
      <c r="O7996">
        <v>358936</v>
      </c>
      <c r="P7996" t="s">
        <v>16447</v>
      </c>
    </row>
    <row r="7997" spans="1:16" x14ac:dyDescent="0.35">
      <c r="A7997" t="s">
        <v>56</v>
      </c>
      <c r="B7997" t="s">
        <v>57</v>
      </c>
      <c r="C7997" t="s">
        <v>58</v>
      </c>
      <c r="D7997" t="s">
        <v>59</v>
      </c>
      <c r="E7997" s="1">
        <v>43955.722222222219</v>
      </c>
      <c r="F7997" s="2">
        <v>43962</v>
      </c>
      <c r="G7997" s="2">
        <v>44327</v>
      </c>
      <c r="H7997" t="s">
        <v>60</v>
      </c>
      <c r="I7997" t="s">
        <v>61</v>
      </c>
      <c r="K7997" t="s">
        <v>62</v>
      </c>
      <c r="L7997" t="s">
        <v>63</v>
      </c>
      <c r="M7997" t="s">
        <v>24</v>
      </c>
      <c r="N7997" t="s">
        <v>64</v>
      </c>
      <c r="O7997">
        <v>750345</v>
      </c>
      <c r="P7997" t="s">
        <v>65</v>
      </c>
    </row>
    <row r="7998" spans="1:16" x14ac:dyDescent="0.35">
      <c r="A7998" t="s">
        <v>16</v>
      </c>
      <c r="B7998" t="s">
        <v>43</v>
      </c>
      <c r="C7998" t="s">
        <v>26739</v>
      </c>
      <c r="D7998" t="s">
        <v>19</v>
      </c>
      <c r="E7998" s="1">
        <v>44152.683333333334</v>
      </c>
      <c r="F7998" s="2">
        <v>44165</v>
      </c>
      <c r="G7998" s="2">
        <v>51470</v>
      </c>
      <c r="H7998" t="s">
        <v>24555</v>
      </c>
      <c r="I7998" t="s">
        <v>24556</v>
      </c>
      <c r="K7998" t="s">
        <v>25287</v>
      </c>
      <c r="L7998" t="s">
        <v>25288</v>
      </c>
      <c r="M7998" t="s">
        <v>24</v>
      </c>
      <c r="N7998" t="s">
        <v>24515</v>
      </c>
      <c r="P7998" t="s">
        <v>26740</v>
      </c>
    </row>
    <row r="7999" spans="1:16" x14ac:dyDescent="0.35">
      <c r="A7999" t="s">
        <v>16</v>
      </c>
      <c r="B7999" t="s">
        <v>73</v>
      </c>
      <c r="C7999" t="s">
        <v>26741</v>
      </c>
      <c r="D7999" t="s">
        <v>36</v>
      </c>
      <c r="E7999" s="1">
        <v>44725.371527777781</v>
      </c>
      <c r="F7999" s="2">
        <v>44620</v>
      </c>
      <c r="G7999" s="2">
        <v>45078</v>
      </c>
      <c r="H7999" t="s">
        <v>24602</v>
      </c>
      <c r="I7999" t="s">
        <v>24603</v>
      </c>
      <c r="K7999" t="s">
        <v>26742</v>
      </c>
      <c r="L7999" t="s">
        <v>26743</v>
      </c>
      <c r="M7999" t="s">
        <v>24</v>
      </c>
      <c r="N7999" t="s">
        <v>24512</v>
      </c>
      <c r="O7999">
        <v>357441</v>
      </c>
      <c r="P7999" t="s">
        <v>24606</v>
      </c>
    </row>
    <row r="8000" spans="1:16" x14ac:dyDescent="0.35">
      <c r="A8000" t="s">
        <v>16</v>
      </c>
      <c r="B8000" t="s">
        <v>43</v>
      </c>
      <c r="C8000" t="s">
        <v>16461</v>
      </c>
      <c r="D8000" t="s">
        <v>36</v>
      </c>
      <c r="E8000" s="1">
        <v>43510.561111111114</v>
      </c>
      <c r="F8000" s="2">
        <v>43510</v>
      </c>
      <c r="G8000" s="2">
        <v>44985</v>
      </c>
      <c r="H8000" t="s">
        <v>16462</v>
      </c>
      <c r="I8000" t="s">
        <v>16463</v>
      </c>
      <c r="K8000" t="s">
        <v>10078</v>
      </c>
      <c r="L8000" t="s">
        <v>10079</v>
      </c>
      <c r="M8000" t="s">
        <v>24</v>
      </c>
      <c r="N8000" t="s">
        <v>25</v>
      </c>
      <c r="O8000">
        <v>685721</v>
      </c>
      <c r="P8000" t="s">
        <v>16464</v>
      </c>
    </row>
    <row r="8001" spans="1:16" x14ac:dyDescent="0.35">
      <c r="A8001" t="s">
        <v>16</v>
      </c>
      <c r="B8001" t="s">
        <v>17</v>
      </c>
      <c r="C8001" t="s">
        <v>16948</v>
      </c>
      <c r="D8001" t="s">
        <v>19</v>
      </c>
      <c r="E8001" s="1">
        <v>44127.609722222223</v>
      </c>
      <c r="F8001" s="2">
        <v>44136</v>
      </c>
      <c r="G8001" s="2">
        <v>44499</v>
      </c>
      <c r="H8001" t="s">
        <v>2230</v>
      </c>
      <c r="I8001" t="s">
        <v>2231</v>
      </c>
      <c r="K8001" t="s">
        <v>16949</v>
      </c>
      <c r="L8001" t="s">
        <v>16950</v>
      </c>
      <c r="M8001" t="s">
        <v>24</v>
      </c>
      <c r="N8001" t="s">
        <v>25</v>
      </c>
      <c r="P8001" t="s">
        <v>2922</v>
      </c>
    </row>
    <row r="8002" spans="1:16" x14ac:dyDescent="0.35">
      <c r="A8002" t="s">
        <v>16</v>
      </c>
      <c r="B8002" t="s">
        <v>17</v>
      </c>
      <c r="C8002" t="s">
        <v>16951</v>
      </c>
      <c r="D8002" t="s">
        <v>36</v>
      </c>
      <c r="E8002" s="1">
        <v>44627.442361111112</v>
      </c>
      <c r="F8002" s="2">
        <v>44530</v>
      </c>
      <c r="G8002" s="2">
        <v>44926</v>
      </c>
      <c r="H8002" t="s">
        <v>159</v>
      </c>
      <c r="I8002" t="s">
        <v>160</v>
      </c>
      <c r="K8002" t="s">
        <v>12369</v>
      </c>
      <c r="L8002" t="s">
        <v>12370</v>
      </c>
      <c r="M8002" t="s">
        <v>24</v>
      </c>
      <c r="N8002" t="s">
        <v>25</v>
      </c>
      <c r="O8002">
        <v>358936</v>
      </c>
      <c r="P8002" t="s">
        <v>3388</v>
      </c>
    </row>
    <row r="8003" spans="1:16" x14ac:dyDescent="0.35">
      <c r="A8003" t="s">
        <v>16</v>
      </c>
      <c r="B8003" t="s">
        <v>43</v>
      </c>
      <c r="C8003" t="s">
        <v>26744</v>
      </c>
      <c r="D8003" t="s">
        <v>36</v>
      </c>
      <c r="E8003" s="1">
        <v>44719.660416666666</v>
      </c>
      <c r="F8003" s="2">
        <v>44732</v>
      </c>
      <c r="G8003" s="2">
        <v>45096</v>
      </c>
      <c r="H8003" t="s">
        <v>51</v>
      </c>
      <c r="I8003" t="s">
        <v>52</v>
      </c>
      <c r="K8003" t="s">
        <v>20629</v>
      </c>
      <c r="L8003" t="s">
        <v>20630</v>
      </c>
      <c r="M8003" t="s">
        <v>24</v>
      </c>
      <c r="N8003" t="s">
        <v>24515</v>
      </c>
      <c r="O8003">
        <v>2140037974</v>
      </c>
      <c r="P8003" t="s">
        <v>11210</v>
      </c>
    </row>
    <row r="8004" spans="1:16" x14ac:dyDescent="0.35">
      <c r="A8004" t="s">
        <v>56</v>
      </c>
      <c r="B8004" t="s">
        <v>57</v>
      </c>
      <c r="C8004" t="s">
        <v>58</v>
      </c>
      <c r="D8004" t="s">
        <v>59</v>
      </c>
      <c r="E8004" s="1">
        <v>43955.722222222219</v>
      </c>
      <c r="F8004" s="2">
        <v>43962</v>
      </c>
      <c r="G8004" s="2">
        <v>44327</v>
      </c>
      <c r="H8004" t="s">
        <v>60</v>
      </c>
      <c r="I8004" t="s">
        <v>61</v>
      </c>
      <c r="K8004" t="s">
        <v>62</v>
      </c>
      <c r="L8004" t="s">
        <v>63</v>
      </c>
      <c r="M8004" t="s">
        <v>24</v>
      </c>
      <c r="N8004" t="s">
        <v>64</v>
      </c>
      <c r="O8004">
        <v>357194</v>
      </c>
      <c r="P8004" t="s">
        <v>65</v>
      </c>
    </row>
    <row r="8005" spans="1:16" x14ac:dyDescent="0.35">
      <c r="A8005" t="s">
        <v>16</v>
      </c>
      <c r="B8005" t="s">
        <v>27</v>
      </c>
      <c r="C8005" t="s">
        <v>16955</v>
      </c>
      <c r="D8005" t="s">
        <v>19</v>
      </c>
      <c r="E8005" s="1">
        <v>43880.413888888892</v>
      </c>
      <c r="F8005" s="2">
        <v>43880</v>
      </c>
      <c r="G8005" s="2">
        <v>47533</v>
      </c>
      <c r="H8005" t="s">
        <v>29</v>
      </c>
      <c r="I8005" t="s">
        <v>30</v>
      </c>
      <c r="K8005" t="s">
        <v>16956</v>
      </c>
      <c r="L8005" t="s">
        <v>16957</v>
      </c>
      <c r="M8005" t="s">
        <v>24</v>
      </c>
      <c r="N8005" t="s">
        <v>25</v>
      </c>
      <c r="P8005" t="s">
        <v>1132</v>
      </c>
    </row>
    <row r="8006" spans="1:16" x14ac:dyDescent="0.35">
      <c r="A8006" t="s">
        <v>56</v>
      </c>
      <c r="B8006" t="s">
        <v>57</v>
      </c>
      <c r="C8006" t="s">
        <v>1794</v>
      </c>
      <c r="D8006" t="s">
        <v>59</v>
      </c>
      <c r="E8006" s="1">
        <v>44574.457638888889</v>
      </c>
      <c r="F8006" s="2">
        <v>44580</v>
      </c>
      <c r="G8006" s="2">
        <v>44945</v>
      </c>
      <c r="H8006" t="s">
        <v>1795</v>
      </c>
      <c r="I8006" t="s">
        <v>1796</v>
      </c>
      <c r="K8006" t="s">
        <v>62</v>
      </c>
      <c r="L8006" t="s">
        <v>63</v>
      </c>
      <c r="M8006" t="s">
        <v>24</v>
      </c>
      <c r="N8006" t="s">
        <v>64</v>
      </c>
      <c r="O8006">
        <v>350116</v>
      </c>
      <c r="P8006" t="s">
        <v>1797</v>
      </c>
    </row>
    <row r="8007" spans="1:16" x14ac:dyDescent="0.35">
      <c r="A8007" t="s">
        <v>139</v>
      </c>
      <c r="B8007" t="s">
        <v>140</v>
      </c>
      <c r="C8007" t="s">
        <v>16961</v>
      </c>
      <c r="D8007" t="s">
        <v>36</v>
      </c>
      <c r="E8007" s="1">
        <v>43937.654861111114</v>
      </c>
      <c r="F8007" s="2">
        <v>43846</v>
      </c>
      <c r="G8007" s="2">
        <v>44561</v>
      </c>
      <c r="H8007" t="s">
        <v>440</v>
      </c>
      <c r="I8007" t="s">
        <v>213</v>
      </c>
      <c r="J8007" t="s">
        <v>441</v>
      </c>
      <c r="K8007" t="s">
        <v>3563</v>
      </c>
      <c r="L8007" t="s">
        <v>3564</v>
      </c>
      <c r="M8007" t="s">
        <v>24</v>
      </c>
      <c r="N8007" t="s">
        <v>25</v>
      </c>
      <c r="O8007">
        <v>775481</v>
      </c>
      <c r="P8007" t="s">
        <v>16962</v>
      </c>
    </row>
    <row r="8008" spans="1:16" x14ac:dyDescent="0.35">
      <c r="A8008" t="s">
        <v>56</v>
      </c>
      <c r="B8008" t="s">
        <v>57</v>
      </c>
      <c r="C8008" t="s">
        <v>58</v>
      </c>
      <c r="D8008" t="s">
        <v>59</v>
      </c>
      <c r="E8008" s="1">
        <v>43955.722222222219</v>
      </c>
      <c r="F8008" s="2">
        <v>43962</v>
      </c>
      <c r="G8008" s="2">
        <v>44327</v>
      </c>
      <c r="H8008" t="s">
        <v>60</v>
      </c>
      <c r="I8008" t="s">
        <v>61</v>
      </c>
      <c r="K8008" t="s">
        <v>62</v>
      </c>
      <c r="L8008" t="s">
        <v>63</v>
      </c>
      <c r="M8008" t="s">
        <v>24</v>
      </c>
      <c r="N8008" t="s">
        <v>64</v>
      </c>
      <c r="O8008">
        <v>691327</v>
      </c>
      <c r="P8008" t="s">
        <v>65</v>
      </c>
    </row>
    <row r="8009" spans="1:16" x14ac:dyDescent="0.35">
      <c r="A8009" t="s">
        <v>16</v>
      </c>
      <c r="B8009" t="s">
        <v>17</v>
      </c>
      <c r="C8009" t="s">
        <v>16963</v>
      </c>
      <c r="D8009" t="s">
        <v>19</v>
      </c>
      <c r="E8009" s="1">
        <v>43913.555555555555</v>
      </c>
      <c r="F8009" s="2">
        <v>43920</v>
      </c>
      <c r="G8009" s="2">
        <v>45015</v>
      </c>
      <c r="H8009" t="s">
        <v>525</v>
      </c>
      <c r="I8009" t="s">
        <v>526</v>
      </c>
      <c r="K8009">
        <v>400862</v>
      </c>
      <c r="L8009" t="s">
        <v>16964</v>
      </c>
      <c r="M8009" t="s">
        <v>24</v>
      </c>
      <c r="N8009" t="s">
        <v>25</v>
      </c>
    </row>
    <row r="8010" spans="1:16" x14ac:dyDescent="0.35">
      <c r="A8010" t="s">
        <v>16</v>
      </c>
      <c r="B8010" t="s">
        <v>24517</v>
      </c>
      <c r="C8010" t="s">
        <v>24518</v>
      </c>
      <c r="D8010" t="s">
        <v>59</v>
      </c>
      <c r="E8010" s="1">
        <v>44103.575694444444</v>
      </c>
      <c r="F8010" s="2">
        <v>44035</v>
      </c>
      <c r="G8010" s="2">
        <v>45127</v>
      </c>
      <c r="H8010" t="s">
        <v>24519</v>
      </c>
      <c r="I8010" t="s">
        <v>24520</v>
      </c>
      <c r="K8010" t="s">
        <v>62</v>
      </c>
      <c r="L8010" t="s">
        <v>63</v>
      </c>
      <c r="M8010" t="s">
        <v>24</v>
      </c>
      <c r="N8010" t="s">
        <v>24512</v>
      </c>
      <c r="O8010">
        <v>212717</v>
      </c>
      <c r="P8010" t="s">
        <v>24521</v>
      </c>
    </row>
    <row r="8011" spans="1:16" x14ac:dyDescent="0.35">
      <c r="A8011" t="s">
        <v>56</v>
      </c>
      <c r="B8011" t="s">
        <v>66</v>
      </c>
      <c r="C8011" t="s">
        <v>16965</v>
      </c>
      <c r="D8011" t="s">
        <v>36</v>
      </c>
      <c r="E8011" s="1">
        <v>43850.413194444445</v>
      </c>
      <c r="F8011" s="2">
        <v>43800</v>
      </c>
      <c r="G8011" s="2">
        <v>44165</v>
      </c>
      <c r="H8011" t="s">
        <v>483</v>
      </c>
      <c r="I8011" t="s">
        <v>143</v>
      </c>
      <c r="J8011" t="s">
        <v>484</v>
      </c>
      <c r="K8011" t="s">
        <v>12277</v>
      </c>
      <c r="L8011" t="s">
        <v>1595</v>
      </c>
      <c r="M8011" t="s">
        <v>24</v>
      </c>
      <c r="N8011" t="s">
        <v>41</v>
      </c>
      <c r="O8011">
        <v>351031</v>
      </c>
      <c r="P8011" t="s">
        <v>16966</v>
      </c>
    </row>
    <row r="8012" spans="1:16" x14ac:dyDescent="0.35">
      <c r="A8012" t="s">
        <v>139</v>
      </c>
      <c r="B8012" t="s">
        <v>1668</v>
      </c>
      <c r="C8012" t="s">
        <v>24581</v>
      </c>
      <c r="D8012" t="s">
        <v>59</v>
      </c>
      <c r="E8012" s="1">
        <v>43937.71597222222</v>
      </c>
      <c r="F8012" s="2">
        <v>43878</v>
      </c>
      <c r="G8012" s="2">
        <v>44561</v>
      </c>
      <c r="H8012" t="s">
        <v>24582</v>
      </c>
      <c r="I8012" t="s">
        <v>24583</v>
      </c>
      <c r="K8012" t="s">
        <v>24536</v>
      </c>
      <c r="L8012" t="s">
        <v>24537</v>
      </c>
      <c r="M8012" t="s">
        <v>24</v>
      </c>
      <c r="N8012" t="s">
        <v>24512</v>
      </c>
      <c r="O8012">
        <v>687502</v>
      </c>
      <c r="P8012" t="s">
        <v>24584</v>
      </c>
    </row>
    <row r="8013" spans="1:16" x14ac:dyDescent="0.35">
      <c r="A8013" t="s">
        <v>16</v>
      </c>
      <c r="B8013" t="s">
        <v>24517</v>
      </c>
      <c r="C8013" t="s">
        <v>24518</v>
      </c>
      <c r="D8013" t="s">
        <v>59</v>
      </c>
      <c r="E8013" s="1">
        <v>44103.575694444444</v>
      </c>
      <c r="F8013" s="2">
        <v>44035</v>
      </c>
      <c r="G8013" s="2">
        <v>45127</v>
      </c>
      <c r="H8013" t="s">
        <v>24519</v>
      </c>
      <c r="I8013" t="s">
        <v>24520</v>
      </c>
      <c r="K8013" t="s">
        <v>62</v>
      </c>
      <c r="L8013" t="s">
        <v>63</v>
      </c>
      <c r="M8013" t="s">
        <v>24</v>
      </c>
      <c r="N8013" t="s">
        <v>24512</v>
      </c>
      <c r="O8013">
        <v>701799</v>
      </c>
      <c r="P8013" t="s">
        <v>24521</v>
      </c>
    </row>
    <row r="8014" spans="1:16" x14ac:dyDescent="0.35">
      <c r="A8014" t="s">
        <v>16</v>
      </c>
      <c r="B8014" t="s">
        <v>43</v>
      </c>
      <c r="C8014" t="s">
        <v>24681</v>
      </c>
      <c r="D8014" t="s">
        <v>59</v>
      </c>
      <c r="E8014" s="1">
        <v>43816.59097222222</v>
      </c>
      <c r="F8014" s="2">
        <v>43831</v>
      </c>
      <c r="G8014" s="2">
        <v>44934</v>
      </c>
      <c r="H8014" t="s">
        <v>11080</v>
      </c>
      <c r="I8014" t="s">
        <v>11081</v>
      </c>
      <c r="K8014" t="s">
        <v>735</v>
      </c>
      <c r="L8014" t="s">
        <v>736</v>
      </c>
      <c r="M8014" t="s">
        <v>24</v>
      </c>
      <c r="N8014" t="s">
        <v>24512</v>
      </c>
      <c r="O8014">
        <v>778429</v>
      </c>
      <c r="P8014" t="s">
        <v>24682</v>
      </c>
    </row>
    <row r="8015" spans="1:16" x14ac:dyDescent="0.35">
      <c r="A8015" t="s">
        <v>16</v>
      </c>
      <c r="B8015" t="s">
        <v>43</v>
      </c>
      <c r="C8015" t="s">
        <v>26745</v>
      </c>
      <c r="D8015" t="s">
        <v>19</v>
      </c>
      <c r="E8015" s="1">
        <v>44354.434027777781</v>
      </c>
      <c r="F8015" s="2">
        <v>44348</v>
      </c>
      <c r="G8015" s="2">
        <v>44713</v>
      </c>
      <c r="H8015" t="s">
        <v>8083</v>
      </c>
      <c r="I8015" t="s">
        <v>8084</v>
      </c>
      <c r="K8015" t="s">
        <v>26746</v>
      </c>
      <c r="L8015" t="s">
        <v>26747</v>
      </c>
      <c r="M8015" t="s">
        <v>24</v>
      </c>
      <c r="N8015" t="s">
        <v>24515</v>
      </c>
      <c r="P8015" t="s">
        <v>26748</v>
      </c>
    </row>
    <row r="8016" spans="1:16" x14ac:dyDescent="0.35">
      <c r="A8016" t="s">
        <v>16</v>
      </c>
      <c r="B8016" t="s">
        <v>17</v>
      </c>
      <c r="C8016" t="s">
        <v>17143</v>
      </c>
      <c r="D8016" t="s">
        <v>105</v>
      </c>
      <c r="E8016" s="1">
        <v>43675.606944444444</v>
      </c>
      <c r="F8016" s="2">
        <v>43678</v>
      </c>
      <c r="G8016" s="2">
        <v>44772</v>
      </c>
      <c r="H8016" t="s">
        <v>550</v>
      </c>
      <c r="I8016" t="s">
        <v>551</v>
      </c>
      <c r="K8016" t="s">
        <v>17144</v>
      </c>
      <c r="L8016" t="s">
        <v>17145</v>
      </c>
      <c r="M8016" t="s">
        <v>24</v>
      </c>
      <c r="N8016" t="s">
        <v>25</v>
      </c>
      <c r="O8016">
        <v>94260</v>
      </c>
      <c r="P8016" t="s">
        <v>17146</v>
      </c>
    </row>
    <row r="8017" spans="1:16" x14ac:dyDescent="0.35">
      <c r="A8017" t="s">
        <v>16</v>
      </c>
      <c r="B8017" t="s">
        <v>17</v>
      </c>
      <c r="C8017" t="s">
        <v>17147</v>
      </c>
      <c r="D8017" t="s">
        <v>36</v>
      </c>
      <c r="E8017" s="1">
        <v>44630.398611111108</v>
      </c>
      <c r="F8017" s="2">
        <v>44621</v>
      </c>
      <c r="G8017" s="2">
        <v>44742</v>
      </c>
      <c r="H8017" t="s">
        <v>704</v>
      </c>
      <c r="I8017" t="s">
        <v>705</v>
      </c>
      <c r="K8017" t="s">
        <v>17148</v>
      </c>
      <c r="L8017" t="s">
        <v>17149</v>
      </c>
      <c r="M8017" t="s">
        <v>24</v>
      </c>
      <c r="N8017" t="s">
        <v>25</v>
      </c>
      <c r="O8017">
        <v>2140038023</v>
      </c>
      <c r="P8017" t="s">
        <v>708</v>
      </c>
    </row>
    <row r="8018" spans="1:16" x14ac:dyDescent="0.35">
      <c r="A8018" t="s">
        <v>16</v>
      </c>
      <c r="B8018" t="s">
        <v>17</v>
      </c>
      <c r="C8018" t="s">
        <v>16996</v>
      </c>
      <c r="D8018" t="s">
        <v>19</v>
      </c>
      <c r="E8018" s="1">
        <v>44594.708333333336</v>
      </c>
      <c r="F8018" s="2">
        <v>44606</v>
      </c>
      <c r="G8018" s="2">
        <v>44651</v>
      </c>
      <c r="H8018" t="s">
        <v>316</v>
      </c>
      <c r="I8018" t="s">
        <v>317</v>
      </c>
      <c r="K8018" t="s">
        <v>2889</v>
      </c>
      <c r="L8018" t="s">
        <v>2890</v>
      </c>
      <c r="M8018" t="s">
        <v>24</v>
      </c>
      <c r="N8018" t="s">
        <v>41</v>
      </c>
      <c r="P8018" t="s">
        <v>16997</v>
      </c>
    </row>
    <row r="8019" spans="1:16" x14ac:dyDescent="0.35">
      <c r="A8019" t="s">
        <v>139</v>
      </c>
      <c r="B8019" t="s">
        <v>1668</v>
      </c>
      <c r="C8019" t="s">
        <v>24581</v>
      </c>
      <c r="D8019" t="s">
        <v>59</v>
      </c>
      <c r="E8019" s="1">
        <v>43937.71597222222</v>
      </c>
      <c r="F8019" s="2">
        <v>43878</v>
      </c>
      <c r="G8019" s="2">
        <v>44561</v>
      </c>
      <c r="H8019" t="s">
        <v>24582</v>
      </c>
      <c r="I8019" t="s">
        <v>24583</v>
      </c>
      <c r="K8019" t="s">
        <v>24536</v>
      </c>
      <c r="L8019" t="s">
        <v>24537</v>
      </c>
      <c r="M8019" t="s">
        <v>24</v>
      </c>
      <c r="N8019" t="s">
        <v>24512</v>
      </c>
      <c r="O8019">
        <v>710431</v>
      </c>
      <c r="P8019" t="s">
        <v>24584</v>
      </c>
    </row>
    <row r="8020" spans="1:16" x14ac:dyDescent="0.35">
      <c r="A8020" t="s">
        <v>16</v>
      </c>
      <c r="B8020" t="s">
        <v>17</v>
      </c>
      <c r="C8020" t="s">
        <v>26749</v>
      </c>
      <c r="D8020" t="s">
        <v>19</v>
      </c>
      <c r="E8020" s="1">
        <v>43665.384722222225</v>
      </c>
      <c r="F8020" s="2">
        <v>43709</v>
      </c>
      <c r="G8020" s="2">
        <v>44439</v>
      </c>
      <c r="H8020" t="s">
        <v>2336</v>
      </c>
      <c r="I8020" t="s">
        <v>2337</v>
      </c>
      <c r="K8020" t="s">
        <v>26750</v>
      </c>
      <c r="L8020" t="s">
        <v>26751</v>
      </c>
      <c r="M8020" t="s">
        <v>24</v>
      </c>
      <c r="N8020" t="s">
        <v>24512</v>
      </c>
      <c r="P8020" t="s">
        <v>26752</v>
      </c>
    </row>
    <row r="8021" spans="1:16" x14ac:dyDescent="0.35">
      <c r="A8021" t="s">
        <v>16</v>
      </c>
      <c r="B8021" t="s">
        <v>164</v>
      </c>
      <c r="C8021" t="s">
        <v>16998</v>
      </c>
      <c r="D8021" t="s">
        <v>36</v>
      </c>
      <c r="E8021" s="1">
        <v>44215.613888888889</v>
      </c>
      <c r="F8021" s="2">
        <v>44207</v>
      </c>
      <c r="G8021" s="2">
        <v>44450</v>
      </c>
      <c r="H8021" t="s">
        <v>722</v>
      </c>
      <c r="I8021" t="s">
        <v>150</v>
      </c>
      <c r="J8021" t="s">
        <v>723</v>
      </c>
      <c r="K8021" t="s">
        <v>1535</v>
      </c>
      <c r="L8021" t="s">
        <v>1536</v>
      </c>
      <c r="M8021" t="s">
        <v>24</v>
      </c>
      <c r="N8021" t="s">
        <v>41</v>
      </c>
      <c r="O8021">
        <v>324799</v>
      </c>
      <c r="P8021" t="s">
        <v>16999</v>
      </c>
    </row>
    <row r="8022" spans="1:16" x14ac:dyDescent="0.35">
      <c r="A8022" t="s">
        <v>16</v>
      </c>
      <c r="B8022" t="s">
        <v>43</v>
      </c>
      <c r="C8022" t="s">
        <v>26753</v>
      </c>
      <c r="D8022" t="s">
        <v>19</v>
      </c>
      <c r="E8022" s="1">
        <v>44424.42083333333</v>
      </c>
      <c r="F8022" s="2">
        <v>44424</v>
      </c>
      <c r="G8022" s="2">
        <v>45154</v>
      </c>
      <c r="H8022" t="s">
        <v>3951</v>
      </c>
      <c r="I8022" t="s">
        <v>3952</v>
      </c>
      <c r="K8022" t="s">
        <v>26754</v>
      </c>
      <c r="L8022" t="s">
        <v>26755</v>
      </c>
      <c r="M8022" t="s">
        <v>24</v>
      </c>
      <c r="N8022" t="s">
        <v>24512</v>
      </c>
      <c r="P8022" t="s">
        <v>26756</v>
      </c>
    </row>
    <row r="8023" spans="1:16" x14ac:dyDescent="0.35">
      <c r="A8023" t="s">
        <v>16</v>
      </c>
      <c r="B8023" t="s">
        <v>332</v>
      </c>
      <c r="C8023" t="s">
        <v>17007</v>
      </c>
      <c r="D8023" t="s">
        <v>19</v>
      </c>
      <c r="E8023" s="1">
        <v>44323.487500000003</v>
      </c>
      <c r="F8023" s="2">
        <v>44323</v>
      </c>
      <c r="G8023" s="2">
        <v>44347</v>
      </c>
      <c r="H8023" t="s">
        <v>1381</v>
      </c>
      <c r="I8023" t="s">
        <v>1382</v>
      </c>
      <c r="K8023" t="s">
        <v>17008</v>
      </c>
      <c r="L8023" t="s">
        <v>17009</v>
      </c>
      <c r="M8023" t="s">
        <v>24</v>
      </c>
      <c r="N8023" t="s">
        <v>25</v>
      </c>
      <c r="P8023" t="s">
        <v>17010</v>
      </c>
    </row>
    <row r="8024" spans="1:16" x14ac:dyDescent="0.35">
      <c r="A8024" t="s">
        <v>16</v>
      </c>
      <c r="B8024" t="s">
        <v>17</v>
      </c>
      <c r="C8024" t="s">
        <v>17016</v>
      </c>
      <c r="D8024" t="s">
        <v>19</v>
      </c>
      <c r="E8024" s="1">
        <v>44315.683333333334</v>
      </c>
      <c r="F8024" s="2">
        <v>44316</v>
      </c>
      <c r="G8024" s="2">
        <v>44560</v>
      </c>
      <c r="H8024" t="s">
        <v>99</v>
      </c>
      <c r="I8024" t="s">
        <v>100</v>
      </c>
      <c r="K8024" t="s">
        <v>17017</v>
      </c>
      <c r="L8024" t="s">
        <v>17018</v>
      </c>
      <c r="M8024" t="s">
        <v>24</v>
      </c>
      <c r="N8024" t="s">
        <v>25</v>
      </c>
      <c r="P8024" t="s">
        <v>2319</v>
      </c>
    </row>
    <row r="8025" spans="1:16" x14ac:dyDescent="0.35">
      <c r="A8025" t="s">
        <v>16</v>
      </c>
      <c r="B8025" t="s">
        <v>24517</v>
      </c>
      <c r="C8025" t="s">
        <v>24526</v>
      </c>
      <c r="D8025" t="s">
        <v>59</v>
      </c>
      <c r="E8025" s="1">
        <v>43747.378472222219</v>
      </c>
      <c r="F8025" s="2">
        <v>43626</v>
      </c>
      <c r="G8025" s="2">
        <v>44357</v>
      </c>
      <c r="H8025" t="s">
        <v>11080</v>
      </c>
      <c r="I8025" t="s">
        <v>11081</v>
      </c>
      <c r="K8025" t="s">
        <v>24527</v>
      </c>
      <c r="L8025" t="s">
        <v>24528</v>
      </c>
      <c r="M8025" t="s">
        <v>24</v>
      </c>
      <c r="N8025" t="s">
        <v>24512</v>
      </c>
      <c r="O8025">
        <v>610062</v>
      </c>
      <c r="P8025" t="s">
        <v>24529</v>
      </c>
    </row>
    <row r="8026" spans="1:16" x14ac:dyDescent="0.35">
      <c r="A8026" t="s">
        <v>16</v>
      </c>
      <c r="B8026" t="s">
        <v>17</v>
      </c>
      <c r="C8026" t="s">
        <v>17023</v>
      </c>
      <c r="D8026" t="s">
        <v>19</v>
      </c>
      <c r="E8026" s="1">
        <v>44489.714583333334</v>
      </c>
      <c r="F8026" s="2">
        <v>44499</v>
      </c>
      <c r="G8026" s="2">
        <v>46325</v>
      </c>
      <c r="H8026" t="s">
        <v>525</v>
      </c>
      <c r="I8026" t="s">
        <v>526</v>
      </c>
      <c r="K8026">
        <v>20202</v>
      </c>
      <c r="L8026" t="s">
        <v>17024</v>
      </c>
      <c r="M8026" t="s">
        <v>24</v>
      </c>
      <c r="N8026" t="s">
        <v>25</v>
      </c>
    </row>
    <row r="8027" spans="1:16" x14ac:dyDescent="0.35">
      <c r="A8027" t="s">
        <v>139</v>
      </c>
      <c r="B8027" t="s">
        <v>258</v>
      </c>
      <c r="C8027" t="s">
        <v>17037</v>
      </c>
      <c r="D8027" t="s">
        <v>19</v>
      </c>
      <c r="E8027" s="1">
        <v>43851.590277777781</v>
      </c>
      <c r="F8027" s="2">
        <v>43862</v>
      </c>
      <c r="G8027" s="2">
        <v>44227</v>
      </c>
      <c r="H8027" t="s">
        <v>260</v>
      </c>
      <c r="I8027" t="s">
        <v>261</v>
      </c>
      <c r="K8027" t="s">
        <v>1223</v>
      </c>
      <c r="L8027" t="s">
        <v>1224</v>
      </c>
      <c r="M8027" t="s">
        <v>24</v>
      </c>
      <c r="N8027" t="s">
        <v>345</v>
      </c>
      <c r="P8027" t="s">
        <v>17038</v>
      </c>
    </row>
    <row r="8028" spans="1:16" x14ac:dyDescent="0.35">
      <c r="A8028" t="s">
        <v>16</v>
      </c>
      <c r="B8028" t="s">
        <v>17</v>
      </c>
      <c r="C8028" t="s">
        <v>17096</v>
      </c>
      <c r="D8028" t="s">
        <v>19</v>
      </c>
      <c r="E8028" s="1">
        <v>44092.668055555558</v>
      </c>
      <c r="F8028" s="2">
        <v>44105</v>
      </c>
      <c r="G8028" s="2">
        <v>44432</v>
      </c>
      <c r="H8028" t="s">
        <v>316</v>
      </c>
      <c r="I8028" t="s">
        <v>317</v>
      </c>
      <c r="K8028" t="s">
        <v>2989</v>
      </c>
      <c r="L8028" t="s">
        <v>2990</v>
      </c>
      <c r="M8028" t="s">
        <v>24</v>
      </c>
      <c r="N8028" t="s">
        <v>41</v>
      </c>
      <c r="P8028" t="s">
        <v>414</v>
      </c>
    </row>
    <row r="8029" spans="1:16" x14ac:dyDescent="0.35">
      <c r="A8029" t="s">
        <v>56</v>
      </c>
      <c r="B8029" t="s">
        <v>12828</v>
      </c>
      <c r="C8029" t="s">
        <v>26757</v>
      </c>
      <c r="D8029" t="s">
        <v>36</v>
      </c>
      <c r="E8029" s="1">
        <v>44172.672222222223</v>
      </c>
      <c r="F8029" s="2">
        <v>44197</v>
      </c>
      <c r="G8029" s="2">
        <v>44561</v>
      </c>
      <c r="H8029" t="s">
        <v>14575</v>
      </c>
      <c r="I8029" t="s">
        <v>14576</v>
      </c>
      <c r="K8029" t="s">
        <v>26611</v>
      </c>
      <c r="L8029" t="s">
        <v>26612</v>
      </c>
      <c r="M8029" t="s">
        <v>24</v>
      </c>
      <c r="N8029" t="s">
        <v>24515</v>
      </c>
      <c r="O8029">
        <v>183542</v>
      </c>
      <c r="P8029" t="s">
        <v>26758</v>
      </c>
    </row>
    <row r="8030" spans="1:16" x14ac:dyDescent="0.35">
      <c r="A8030" t="s">
        <v>139</v>
      </c>
      <c r="B8030" t="s">
        <v>258</v>
      </c>
      <c r="C8030" t="s">
        <v>17098</v>
      </c>
      <c r="D8030" t="s">
        <v>36</v>
      </c>
      <c r="E8030" s="1">
        <v>43846.384027777778</v>
      </c>
      <c r="F8030" s="2">
        <v>43832</v>
      </c>
      <c r="G8030" s="2">
        <v>44012</v>
      </c>
      <c r="H8030" t="s">
        <v>260</v>
      </c>
      <c r="I8030" t="s">
        <v>261</v>
      </c>
      <c r="K8030" t="s">
        <v>9483</v>
      </c>
      <c r="L8030" t="s">
        <v>9484</v>
      </c>
      <c r="M8030" t="s">
        <v>24</v>
      </c>
      <c r="N8030" t="s">
        <v>25</v>
      </c>
      <c r="O8030">
        <v>750897</v>
      </c>
      <c r="P8030" t="s">
        <v>17099</v>
      </c>
    </row>
    <row r="8031" spans="1:16" x14ac:dyDescent="0.35">
      <c r="A8031" t="s">
        <v>16</v>
      </c>
      <c r="B8031" t="s">
        <v>43</v>
      </c>
      <c r="C8031" t="s">
        <v>3798</v>
      </c>
      <c r="D8031" t="s">
        <v>36</v>
      </c>
      <c r="E8031" s="1">
        <v>44708.771527777775</v>
      </c>
      <c r="F8031" s="2">
        <v>44669</v>
      </c>
      <c r="G8031" s="2">
        <v>44944</v>
      </c>
      <c r="H8031" t="s">
        <v>722</v>
      </c>
      <c r="I8031" t="s">
        <v>143</v>
      </c>
      <c r="J8031" t="s">
        <v>723</v>
      </c>
      <c r="K8031" t="s">
        <v>3799</v>
      </c>
      <c r="L8031" t="s">
        <v>3800</v>
      </c>
      <c r="M8031" t="s">
        <v>24</v>
      </c>
      <c r="N8031" t="s">
        <v>25</v>
      </c>
      <c r="O8031">
        <v>356784</v>
      </c>
      <c r="P8031" t="s">
        <v>3801</v>
      </c>
    </row>
    <row r="8032" spans="1:16" x14ac:dyDescent="0.35">
      <c r="A8032" t="s">
        <v>16</v>
      </c>
      <c r="B8032" t="s">
        <v>27</v>
      </c>
      <c r="C8032" t="s">
        <v>17102</v>
      </c>
      <c r="D8032" t="s">
        <v>19</v>
      </c>
      <c r="E8032" s="1">
        <v>43840.379166666666</v>
      </c>
      <c r="F8032" s="2">
        <v>43845</v>
      </c>
      <c r="G8032" s="2">
        <v>47498</v>
      </c>
      <c r="H8032" t="s">
        <v>29</v>
      </c>
      <c r="I8032" t="s">
        <v>30</v>
      </c>
      <c r="K8032" t="s">
        <v>17103</v>
      </c>
      <c r="L8032" t="s">
        <v>17104</v>
      </c>
      <c r="M8032" t="s">
        <v>24</v>
      </c>
      <c r="N8032" t="s">
        <v>25</v>
      </c>
      <c r="P8032" t="s">
        <v>15354</v>
      </c>
    </row>
    <row r="8033" spans="1:16" x14ac:dyDescent="0.35">
      <c r="A8033" t="s">
        <v>56</v>
      </c>
      <c r="B8033" t="s">
        <v>66</v>
      </c>
      <c r="C8033" t="s">
        <v>910</v>
      </c>
      <c r="D8033" t="s">
        <v>36</v>
      </c>
      <c r="E8033" s="1">
        <v>44096.686805555553</v>
      </c>
      <c r="F8033" s="2">
        <v>44075</v>
      </c>
      <c r="G8033" s="2">
        <v>45263</v>
      </c>
      <c r="H8033" t="s">
        <v>453</v>
      </c>
      <c r="I8033" t="s">
        <v>213</v>
      </c>
      <c r="J8033" t="s">
        <v>455</v>
      </c>
      <c r="K8033" t="s">
        <v>911</v>
      </c>
      <c r="L8033" t="s">
        <v>912</v>
      </c>
      <c r="M8033" t="s">
        <v>24</v>
      </c>
      <c r="N8033" t="s">
        <v>25</v>
      </c>
      <c r="O8033">
        <v>11609</v>
      </c>
      <c r="P8033" t="s">
        <v>913</v>
      </c>
    </row>
    <row r="8034" spans="1:16" x14ac:dyDescent="0.35">
      <c r="A8034" t="s">
        <v>16</v>
      </c>
      <c r="B8034" t="s">
        <v>43</v>
      </c>
      <c r="C8034" t="s">
        <v>26759</v>
      </c>
      <c r="D8034" t="s">
        <v>36</v>
      </c>
      <c r="E8034" s="1">
        <v>44627.624305555553</v>
      </c>
      <c r="F8034" s="2">
        <v>44593</v>
      </c>
      <c r="G8034" s="2">
        <v>44742</v>
      </c>
      <c r="H8034" t="s">
        <v>186</v>
      </c>
      <c r="I8034" t="s">
        <v>187</v>
      </c>
      <c r="K8034" t="s">
        <v>24355</v>
      </c>
      <c r="L8034" t="s">
        <v>24356</v>
      </c>
      <c r="M8034" t="s">
        <v>24</v>
      </c>
      <c r="N8034" t="s">
        <v>24515</v>
      </c>
      <c r="O8034">
        <v>2140038023</v>
      </c>
      <c r="P8034" t="s">
        <v>366</v>
      </c>
    </row>
    <row r="8035" spans="1:16" x14ac:dyDescent="0.35">
      <c r="A8035" t="s">
        <v>139</v>
      </c>
      <c r="B8035" t="s">
        <v>258</v>
      </c>
      <c r="C8035" t="s">
        <v>17118</v>
      </c>
      <c r="D8035" t="s">
        <v>36</v>
      </c>
      <c r="E8035" s="1">
        <v>44482.650694444441</v>
      </c>
      <c r="F8035" s="2">
        <v>44488</v>
      </c>
      <c r="G8035" s="2">
        <v>44853</v>
      </c>
      <c r="H8035" t="s">
        <v>529</v>
      </c>
      <c r="I8035" t="s">
        <v>530</v>
      </c>
      <c r="K8035" t="s">
        <v>17119</v>
      </c>
      <c r="L8035" t="s">
        <v>17120</v>
      </c>
      <c r="M8035" t="s">
        <v>24</v>
      </c>
      <c r="N8035" t="s">
        <v>25</v>
      </c>
      <c r="O8035">
        <v>689019</v>
      </c>
      <c r="P8035" t="s">
        <v>17121</v>
      </c>
    </row>
    <row r="8036" spans="1:16" x14ac:dyDescent="0.35">
      <c r="A8036" t="s">
        <v>139</v>
      </c>
      <c r="B8036" t="s">
        <v>258</v>
      </c>
      <c r="C8036" t="s">
        <v>17124</v>
      </c>
      <c r="D8036" t="s">
        <v>36</v>
      </c>
      <c r="E8036" s="1">
        <v>44504.4</v>
      </c>
      <c r="F8036" s="2">
        <v>44564</v>
      </c>
      <c r="G8036" s="2">
        <v>44926</v>
      </c>
      <c r="H8036" t="s">
        <v>260</v>
      </c>
      <c r="I8036" t="s">
        <v>261</v>
      </c>
      <c r="K8036" t="s">
        <v>15629</v>
      </c>
      <c r="L8036" t="s">
        <v>15630</v>
      </c>
      <c r="M8036" t="s">
        <v>24</v>
      </c>
      <c r="N8036" t="s">
        <v>25</v>
      </c>
      <c r="O8036">
        <v>750897</v>
      </c>
      <c r="P8036" t="s">
        <v>6595</v>
      </c>
    </row>
    <row r="8037" spans="1:16" x14ac:dyDescent="0.35">
      <c r="A8037" t="s">
        <v>16</v>
      </c>
      <c r="B8037" t="s">
        <v>17</v>
      </c>
      <c r="C8037" t="s">
        <v>17131</v>
      </c>
      <c r="D8037" t="s">
        <v>36</v>
      </c>
      <c r="E8037" s="1">
        <v>44734.353472222225</v>
      </c>
      <c r="F8037" s="2">
        <v>44722</v>
      </c>
      <c r="G8037" s="2">
        <v>45240</v>
      </c>
      <c r="H8037" t="s">
        <v>207</v>
      </c>
      <c r="I8037" t="s">
        <v>150</v>
      </c>
      <c r="J8037" t="s">
        <v>208</v>
      </c>
      <c r="K8037" t="s">
        <v>17132</v>
      </c>
      <c r="L8037" t="s">
        <v>17133</v>
      </c>
      <c r="M8037" t="s">
        <v>24</v>
      </c>
      <c r="N8037" t="s">
        <v>25</v>
      </c>
      <c r="O8037">
        <v>2140041946</v>
      </c>
      <c r="P8037" t="s">
        <v>17134</v>
      </c>
    </row>
    <row r="8038" spans="1:16" x14ac:dyDescent="0.35">
      <c r="A8038" t="s">
        <v>16</v>
      </c>
      <c r="B8038" t="s">
        <v>17</v>
      </c>
      <c r="C8038" t="s">
        <v>17137</v>
      </c>
      <c r="D8038" t="s">
        <v>19</v>
      </c>
      <c r="E8038" s="1">
        <v>44118.638194444444</v>
      </c>
      <c r="F8038" s="2">
        <v>44118</v>
      </c>
      <c r="G8038" s="2">
        <v>44149</v>
      </c>
      <c r="H8038" t="s">
        <v>93</v>
      </c>
      <c r="I8038" t="s">
        <v>94</v>
      </c>
      <c r="K8038" t="s">
        <v>17138</v>
      </c>
      <c r="L8038" t="s">
        <v>17139</v>
      </c>
      <c r="M8038" t="s">
        <v>24</v>
      </c>
      <c r="N8038" t="s">
        <v>25</v>
      </c>
      <c r="P8038" t="s">
        <v>17140</v>
      </c>
    </row>
    <row r="8039" spans="1:16" x14ac:dyDescent="0.35">
      <c r="A8039" t="s">
        <v>16</v>
      </c>
      <c r="B8039" t="s">
        <v>17</v>
      </c>
      <c r="C8039" t="s">
        <v>17621</v>
      </c>
      <c r="D8039" t="s">
        <v>36</v>
      </c>
      <c r="E8039" s="1">
        <v>44076.480555555558</v>
      </c>
      <c r="F8039" s="2">
        <v>44053</v>
      </c>
      <c r="G8039" s="2">
        <v>44175</v>
      </c>
      <c r="H8039" t="s">
        <v>207</v>
      </c>
      <c r="I8039" t="s">
        <v>150</v>
      </c>
      <c r="J8039" t="s">
        <v>208</v>
      </c>
      <c r="K8039" t="s">
        <v>17622</v>
      </c>
      <c r="L8039" t="s">
        <v>17623</v>
      </c>
      <c r="M8039" t="s">
        <v>24</v>
      </c>
      <c r="N8039" t="s">
        <v>41</v>
      </c>
      <c r="O8039">
        <v>781904</v>
      </c>
      <c r="P8039" t="s">
        <v>17624</v>
      </c>
    </row>
    <row r="8040" spans="1:16" x14ac:dyDescent="0.35">
      <c r="A8040" t="s">
        <v>16</v>
      </c>
      <c r="B8040" t="s">
        <v>17</v>
      </c>
      <c r="C8040" t="s">
        <v>17365</v>
      </c>
      <c r="D8040" t="s">
        <v>19</v>
      </c>
      <c r="E8040" s="1">
        <v>43605.699305555558</v>
      </c>
      <c r="F8040" s="2">
        <v>43605</v>
      </c>
      <c r="G8040" s="2">
        <v>44336</v>
      </c>
      <c r="H8040" t="s">
        <v>20</v>
      </c>
      <c r="I8040" t="s">
        <v>21</v>
      </c>
      <c r="K8040" t="s">
        <v>17366</v>
      </c>
      <c r="L8040" t="s">
        <v>17367</v>
      </c>
      <c r="M8040" t="s">
        <v>24</v>
      </c>
      <c r="N8040" t="s">
        <v>25</v>
      </c>
      <c r="P8040" t="s">
        <v>26</v>
      </c>
    </row>
    <row r="8041" spans="1:16" x14ac:dyDescent="0.35">
      <c r="A8041" t="s">
        <v>16</v>
      </c>
      <c r="B8041" t="s">
        <v>17</v>
      </c>
      <c r="C8041" t="s">
        <v>26760</v>
      </c>
      <c r="D8041" t="s">
        <v>19</v>
      </c>
      <c r="E8041" s="1">
        <v>43714.65625</v>
      </c>
      <c r="F8041" s="2">
        <v>43714</v>
      </c>
      <c r="G8041" s="2">
        <v>45541</v>
      </c>
      <c r="H8041" t="s">
        <v>2767</v>
      </c>
      <c r="I8041" t="s">
        <v>2768</v>
      </c>
      <c r="K8041" t="s">
        <v>16567</v>
      </c>
      <c r="L8041" t="s">
        <v>16568</v>
      </c>
      <c r="M8041" t="s">
        <v>24</v>
      </c>
      <c r="N8041" t="s">
        <v>24512</v>
      </c>
      <c r="P8041" t="s">
        <v>15456</v>
      </c>
    </row>
    <row r="8042" spans="1:16" x14ac:dyDescent="0.35">
      <c r="A8042" t="s">
        <v>16</v>
      </c>
      <c r="B8042" t="s">
        <v>17</v>
      </c>
      <c r="C8042" t="s">
        <v>17374</v>
      </c>
      <c r="D8042" t="s">
        <v>36</v>
      </c>
      <c r="E8042" s="1">
        <v>43495.43472222222</v>
      </c>
      <c r="F8042" s="2">
        <v>43506</v>
      </c>
      <c r="G8042" s="2">
        <v>43534</v>
      </c>
      <c r="H8042" t="s">
        <v>1097</v>
      </c>
      <c r="I8042" t="s">
        <v>1098</v>
      </c>
      <c r="K8042" t="s">
        <v>17375</v>
      </c>
      <c r="L8042" t="s">
        <v>17376</v>
      </c>
      <c r="M8042" t="s">
        <v>24</v>
      </c>
      <c r="N8042" t="s">
        <v>25</v>
      </c>
      <c r="O8042">
        <v>219118</v>
      </c>
      <c r="P8042" t="s">
        <v>17377</v>
      </c>
    </row>
    <row r="8043" spans="1:16" x14ac:dyDescent="0.35">
      <c r="A8043" t="s">
        <v>56</v>
      </c>
      <c r="B8043" t="s">
        <v>511</v>
      </c>
      <c r="C8043" t="s">
        <v>17378</v>
      </c>
      <c r="D8043" t="s">
        <v>36</v>
      </c>
      <c r="E8043" s="1">
        <v>44357.342361111114</v>
      </c>
      <c r="F8043" s="2">
        <v>44228</v>
      </c>
      <c r="G8043" s="2">
        <v>44926</v>
      </c>
      <c r="H8043" t="s">
        <v>323</v>
      </c>
      <c r="I8043" t="s">
        <v>324</v>
      </c>
      <c r="K8043" t="s">
        <v>17379</v>
      </c>
      <c r="L8043" t="s">
        <v>17380</v>
      </c>
      <c r="M8043" t="s">
        <v>24</v>
      </c>
      <c r="N8043" t="s">
        <v>25</v>
      </c>
      <c r="O8043">
        <v>351031</v>
      </c>
      <c r="P8043" t="s">
        <v>17381</v>
      </c>
    </row>
    <row r="8044" spans="1:16" x14ac:dyDescent="0.35">
      <c r="A8044" t="s">
        <v>139</v>
      </c>
      <c r="B8044" t="s">
        <v>140</v>
      </c>
      <c r="C8044" t="s">
        <v>17389</v>
      </c>
      <c r="D8044" t="s">
        <v>36</v>
      </c>
      <c r="E8044" s="1">
        <v>44139.684027777781</v>
      </c>
      <c r="F8044" s="2">
        <v>44145</v>
      </c>
      <c r="G8044" s="2">
        <v>44285</v>
      </c>
      <c r="H8044" t="s">
        <v>142</v>
      </c>
      <c r="I8044" t="s">
        <v>143</v>
      </c>
      <c r="J8044" t="s">
        <v>144</v>
      </c>
      <c r="K8044" t="s">
        <v>2564</v>
      </c>
      <c r="L8044" t="s">
        <v>2565</v>
      </c>
      <c r="M8044" t="s">
        <v>24</v>
      </c>
      <c r="N8044" t="s">
        <v>41</v>
      </c>
      <c r="O8044">
        <v>324799</v>
      </c>
      <c r="P8044" t="s">
        <v>17390</v>
      </c>
    </row>
    <row r="8045" spans="1:16" x14ac:dyDescent="0.35">
      <c r="A8045" t="s">
        <v>16</v>
      </c>
      <c r="B8045" t="s">
        <v>27</v>
      </c>
      <c r="C8045" t="s">
        <v>17768</v>
      </c>
      <c r="D8045" t="s">
        <v>19</v>
      </c>
      <c r="E8045" s="1">
        <v>43894.439583333333</v>
      </c>
      <c r="F8045" s="2">
        <v>43894</v>
      </c>
      <c r="G8045" s="2">
        <v>47546</v>
      </c>
      <c r="H8045" t="s">
        <v>29</v>
      </c>
      <c r="I8045" t="s">
        <v>30</v>
      </c>
      <c r="K8045" t="s">
        <v>1985</v>
      </c>
      <c r="L8045" t="s">
        <v>1986</v>
      </c>
      <c r="M8045" t="s">
        <v>24</v>
      </c>
      <c r="N8045" t="s">
        <v>25</v>
      </c>
      <c r="P8045" t="s">
        <v>17769</v>
      </c>
    </row>
    <row r="8046" spans="1:16" x14ac:dyDescent="0.35">
      <c r="A8046" t="s">
        <v>16</v>
      </c>
      <c r="B8046" t="s">
        <v>24517</v>
      </c>
      <c r="C8046" t="s">
        <v>24526</v>
      </c>
      <c r="D8046" t="s">
        <v>59</v>
      </c>
      <c r="E8046" s="1">
        <v>43747.378472222219</v>
      </c>
      <c r="F8046" s="2">
        <v>43626</v>
      </c>
      <c r="G8046" s="2">
        <v>44357</v>
      </c>
      <c r="H8046" t="s">
        <v>11080</v>
      </c>
      <c r="I8046" t="s">
        <v>11081</v>
      </c>
      <c r="K8046" t="s">
        <v>24527</v>
      </c>
      <c r="L8046" t="s">
        <v>24528</v>
      </c>
      <c r="M8046" t="s">
        <v>24</v>
      </c>
      <c r="N8046" t="s">
        <v>24512</v>
      </c>
      <c r="O8046">
        <v>333744</v>
      </c>
      <c r="P8046" t="s">
        <v>24529</v>
      </c>
    </row>
    <row r="8047" spans="1:16" x14ac:dyDescent="0.35">
      <c r="A8047" t="s">
        <v>56</v>
      </c>
      <c r="B8047" t="s">
        <v>66</v>
      </c>
      <c r="C8047" t="s">
        <v>17770</v>
      </c>
      <c r="D8047" t="s">
        <v>36</v>
      </c>
      <c r="E8047" s="1">
        <v>44140.611111111109</v>
      </c>
      <c r="F8047" s="2">
        <v>44144</v>
      </c>
      <c r="G8047" s="2">
        <v>44469</v>
      </c>
      <c r="H8047" t="s">
        <v>142</v>
      </c>
      <c r="I8047" t="s">
        <v>143</v>
      </c>
      <c r="J8047" t="s">
        <v>144</v>
      </c>
      <c r="K8047" t="s">
        <v>2076</v>
      </c>
      <c r="L8047" t="s">
        <v>2077</v>
      </c>
      <c r="M8047" t="s">
        <v>24</v>
      </c>
      <c r="N8047" t="s">
        <v>41</v>
      </c>
      <c r="O8047">
        <v>356784</v>
      </c>
      <c r="P8047" t="s">
        <v>17771</v>
      </c>
    </row>
    <row r="8048" spans="1:16" x14ac:dyDescent="0.35">
      <c r="A8048" t="s">
        <v>56</v>
      </c>
      <c r="B8048" t="s">
        <v>57</v>
      </c>
      <c r="C8048" t="s">
        <v>58</v>
      </c>
      <c r="D8048" t="s">
        <v>59</v>
      </c>
      <c r="E8048" s="1">
        <v>43955.722222222219</v>
      </c>
      <c r="F8048" s="2">
        <v>43962</v>
      </c>
      <c r="G8048" s="2">
        <v>44327</v>
      </c>
      <c r="H8048" t="s">
        <v>60</v>
      </c>
      <c r="I8048" t="s">
        <v>61</v>
      </c>
      <c r="K8048" t="s">
        <v>62</v>
      </c>
      <c r="L8048" t="s">
        <v>63</v>
      </c>
      <c r="M8048" t="s">
        <v>24</v>
      </c>
      <c r="N8048" t="s">
        <v>64</v>
      </c>
      <c r="O8048">
        <v>708678</v>
      </c>
      <c r="P8048" t="s">
        <v>65</v>
      </c>
    </row>
    <row r="8049" spans="1:16" x14ac:dyDescent="0.35">
      <c r="A8049" t="s">
        <v>16</v>
      </c>
      <c r="B8049" t="s">
        <v>43</v>
      </c>
      <c r="C8049" t="s">
        <v>26761</v>
      </c>
      <c r="D8049" t="s">
        <v>19</v>
      </c>
      <c r="E8049" s="1">
        <v>43971.666666666664</v>
      </c>
      <c r="F8049" s="2">
        <v>43831</v>
      </c>
      <c r="G8049" s="2">
        <v>43921</v>
      </c>
      <c r="H8049" t="s">
        <v>1726</v>
      </c>
      <c r="I8049" t="s">
        <v>1727</v>
      </c>
      <c r="K8049" t="s">
        <v>3042</v>
      </c>
      <c r="L8049" t="s">
        <v>3043</v>
      </c>
      <c r="M8049" t="s">
        <v>24</v>
      </c>
      <c r="N8049" t="s">
        <v>24512</v>
      </c>
      <c r="P8049" t="s">
        <v>26762</v>
      </c>
    </row>
    <row r="8050" spans="1:16" x14ac:dyDescent="0.35">
      <c r="A8050" t="s">
        <v>16</v>
      </c>
      <c r="B8050" t="s">
        <v>17</v>
      </c>
      <c r="C8050" t="s">
        <v>17772</v>
      </c>
      <c r="D8050" t="s">
        <v>19</v>
      </c>
      <c r="E8050" s="1">
        <v>44488.377083333333</v>
      </c>
      <c r="F8050" s="2">
        <v>44490</v>
      </c>
      <c r="G8050" s="2">
        <v>46316</v>
      </c>
      <c r="H8050" t="s">
        <v>99</v>
      </c>
      <c r="I8050" t="s">
        <v>100</v>
      </c>
      <c r="K8050" t="s">
        <v>17773</v>
      </c>
      <c r="L8050" t="s">
        <v>17774</v>
      </c>
      <c r="M8050" t="s">
        <v>24</v>
      </c>
      <c r="N8050" t="s">
        <v>25</v>
      </c>
      <c r="P8050" t="s">
        <v>427</v>
      </c>
    </row>
    <row r="8051" spans="1:16" x14ac:dyDescent="0.35">
      <c r="A8051" t="s">
        <v>16</v>
      </c>
      <c r="B8051" t="s">
        <v>17</v>
      </c>
      <c r="C8051" t="s">
        <v>17775</v>
      </c>
      <c r="D8051" t="s">
        <v>36</v>
      </c>
      <c r="E8051" s="1">
        <v>44371.652777777781</v>
      </c>
      <c r="F8051" s="2">
        <v>44287</v>
      </c>
      <c r="G8051" s="2">
        <v>44560</v>
      </c>
      <c r="H8051" t="s">
        <v>159</v>
      </c>
      <c r="I8051" t="s">
        <v>160</v>
      </c>
      <c r="K8051" t="s">
        <v>7380</v>
      </c>
      <c r="L8051" t="s">
        <v>7381</v>
      </c>
      <c r="M8051" t="s">
        <v>24</v>
      </c>
      <c r="N8051" t="s">
        <v>25</v>
      </c>
      <c r="O8051">
        <v>358936</v>
      </c>
      <c r="P8051" t="s">
        <v>6038</v>
      </c>
    </row>
    <row r="8052" spans="1:16" x14ac:dyDescent="0.35">
      <c r="A8052" t="s">
        <v>139</v>
      </c>
      <c r="B8052" t="s">
        <v>140</v>
      </c>
      <c r="C8052" t="s">
        <v>17776</v>
      </c>
      <c r="D8052" t="s">
        <v>36</v>
      </c>
      <c r="E8052" s="1">
        <v>44236.65</v>
      </c>
      <c r="F8052" s="2">
        <v>42248</v>
      </c>
      <c r="G8052" s="2">
        <v>44620</v>
      </c>
      <c r="H8052" t="s">
        <v>3370</v>
      </c>
      <c r="I8052" t="s">
        <v>143</v>
      </c>
      <c r="K8052" t="s">
        <v>5775</v>
      </c>
      <c r="L8052" t="s">
        <v>5776</v>
      </c>
      <c r="M8052" t="s">
        <v>24</v>
      </c>
      <c r="N8052" t="s">
        <v>25</v>
      </c>
      <c r="O8052">
        <v>219118</v>
      </c>
      <c r="P8052" t="s">
        <v>17777</v>
      </c>
    </row>
    <row r="8053" spans="1:16" x14ac:dyDescent="0.35">
      <c r="A8053" t="s">
        <v>16</v>
      </c>
      <c r="B8053" t="s">
        <v>17</v>
      </c>
      <c r="C8053" t="s">
        <v>17778</v>
      </c>
      <c r="D8053" t="s">
        <v>36</v>
      </c>
      <c r="E8053" s="1">
        <v>44512.4375</v>
      </c>
      <c r="F8053" s="2">
        <v>44470</v>
      </c>
      <c r="G8053" s="2">
        <v>44834</v>
      </c>
      <c r="H8053" t="s">
        <v>159</v>
      </c>
      <c r="I8053" t="s">
        <v>160</v>
      </c>
      <c r="K8053" t="s">
        <v>4274</v>
      </c>
      <c r="L8053" t="s">
        <v>4275</v>
      </c>
      <c r="M8053" t="s">
        <v>24</v>
      </c>
      <c r="N8053" t="s">
        <v>25</v>
      </c>
      <c r="O8053">
        <v>358936</v>
      </c>
      <c r="P8053" t="s">
        <v>5694</v>
      </c>
    </row>
    <row r="8054" spans="1:16" x14ac:dyDescent="0.35">
      <c r="A8054" t="s">
        <v>16</v>
      </c>
      <c r="B8054" t="s">
        <v>43</v>
      </c>
      <c r="C8054" t="s">
        <v>17779</v>
      </c>
      <c r="D8054" t="s">
        <v>36</v>
      </c>
      <c r="E8054" s="1">
        <v>44463.429166666669</v>
      </c>
      <c r="F8054" s="2">
        <v>44456</v>
      </c>
      <c r="G8054" s="2">
        <v>44820</v>
      </c>
      <c r="H8054" t="s">
        <v>186</v>
      </c>
      <c r="I8054" t="s">
        <v>187</v>
      </c>
      <c r="K8054" t="s">
        <v>17780</v>
      </c>
      <c r="L8054" t="s">
        <v>17781</v>
      </c>
      <c r="M8054" t="s">
        <v>24</v>
      </c>
      <c r="N8054" t="s">
        <v>25</v>
      </c>
      <c r="O8054">
        <v>2140038017</v>
      </c>
      <c r="P8054" t="s">
        <v>366</v>
      </c>
    </row>
    <row r="8055" spans="1:16" x14ac:dyDescent="0.35">
      <c r="A8055" t="s">
        <v>16</v>
      </c>
      <c r="B8055" t="s">
        <v>43</v>
      </c>
      <c r="C8055" t="s">
        <v>4430</v>
      </c>
      <c r="D8055" t="s">
        <v>105</v>
      </c>
      <c r="E8055" s="1">
        <v>43791.569444444445</v>
      </c>
      <c r="F8055" s="2">
        <v>43791</v>
      </c>
      <c r="G8055" s="2">
        <v>44926</v>
      </c>
      <c r="H8055" t="s">
        <v>106</v>
      </c>
      <c r="I8055" t="s">
        <v>107</v>
      </c>
      <c r="K8055" t="s">
        <v>4431</v>
      </c>
      <c r="L8055" t="s">
        <v>4432</v>
      </c>
      <c r="M8055" t="s">
        <v>24</v>
      </c>
      <c r="N8055" t="s">
        <v>25</v>
      </c>
      <c r="O8055">
        <v>94255</v>
      </c>
      <c r="P8055" t="s">
        <v>110</v>
      </c>
    </row>
    <row r="8056" spans="1:16" x14ac:dyDescent="0.35">
      <c r="A8056" t="s">
        <v>16</v>
      </c>
      <c r="B8056" t="s">
        <v>2782</v>
      </c>
      <c r="C8056" t="s">
        <v>17787</v>
      </c>
      <c r="D8056" t="s">
        <v>36</v>
      </c>
      <c r="E8056" s="1">
        <v>43980.601388888892</v>
      </c>
      <c r="F8056" s="2">
        <v>43880</v>
      </c>
      <c r="G8056" s="2">
        <v>44246</v>
      </c>
      <c r="H8056" t="s">
        <v>207</v>
      </c>
      <c r="I8056" t="s">
        <v>150</v>
      </c>
      <c r="J8056" t="s">
        <v>208</v>
      </c>
      <c r="K8056" t="s">
        <v>17788</v>
      </c>
      <c r="L8056" t="s">
        <v>17789</v>
      </c>
      <c r="M8056" t="s">
        <v>2070</v>
      </c>
      <c r="N8056" t="s">
        <v>41</v>
      </c>
      <c r="O8056">
        <v>350934</v>
      </c>
      <c r="P8056" t="s">
        <v>17790</v>
      </c>
    </row>
    <row r="8057" spans="1:16" x14ac:dyDescent="0.35">
      <c r="A8057" t="s">
        <v>16</v>
      </c>
      <c r="B8057" t="s">
        <v>27</v>
      </c>
      <c r="C8057" t="s">
        <v>17791</v>
      </c>
      <c r="D8057" t="s">
        <v>19</v>
      </c>
      <c r="E8057" s="1">
        <v>43790.675694444442</v>
      </c>
      <c r="F8057" s="2">
        <v>43790</v>
      </c>
      <c r="G8057" s="2">
        <v>47443</v>
      </c>
      <c r="H8057" t="s">
        <v>29</v>
      </c>
      <c r="I8057" t="s">
        <v>30</v>
      </c>
      <c r="K8057" t="s">
        <v>7758</v>
      </c>
      <c r="L8057" t="s">
        <v>7759</v>
      </c>
      <c r="M8057" t="s">
        <v>24</v>
      </c>
      <c r="N8057" t="s">
        <v>25</v>
      </c>
      <c r="P8057" t="s">
        <v>17792</v>
      </c>
    </row>
    <row r="8058" spans="1:16" x14ac:dyDescent="0.35">
      <c r="A8058" t="s">
        <v>139</v>
      </c>
      <c r="B8058" t="s">
        <v>1668</v>
      </c>
      <c r="C8058" t="s">
        <v>24581</v>
      </c>
      <c r="D8058" t="s">
        <v>59</v>
      </c>
      <c r="E8058" s="1">
        <v>43937.71597222222</v>
      </c>
      <c r="F8058" s="2">
        <v>43878</v>
      </c>
      <c r="G8058" s="2">
        <v>44561</v>
      </c>
      <c r="H8058" t="s">
        <v>24582</v>
      </c>
      <c r="I8058" t="s">
        <v>24583</v>
      </c>
      <c r="K8058" t="s">
        <v>24536</v>
      </c>
      <c r="L8058" t="s">
        <v>24537</v>
      </c>
      <c r="M8058" t="s">
        <v>24</v>
      </c>
      <c r="N8058" t="s">
        <v>24512</v>
      </c>
      <c r="O8058">
        <v>686529</v>
      </c>
      <c r="P8058" t="s">
        <v>24584</v>
      </c>
    </row>
    <row r="8059" spans="1:16" x14ac:dyDescent="0.35">
      <c r="A8059" t="s">
        <v>56</v>
      </c>
      <c r="B8059" t="s">
        <v>57</v>
      </c>
      <c r="C8059" t="s">
        <v>58</v>
      </c>
      <c r="D8059" t="s">
        <v>59</v>
      </c>
      <c r="E8059" s="1">
        <v>43955.722222222219</v>
      </c>
      <c r="F8059" s="2">
        <v>43962</v>
      </c>
      <c r="G8059" s="2">
        <v>44327</v>
      </c>
      <c r="H8059" t="s">
        <v>60</v>
      </c>
      <c r="I8059" t="s">
        <v>61</v>
      </c>
      <c r="K8059" t="s">
        <v>62</v>
      </c>
      <c r="L8059" t="s">
        <v>63</v>
      </c>
      <c r="M8059" t="s">
        <v>24</v>
      </c>
      <c r="N8059" t="s">
        <v>64</v>
      </c>
      <c r="O8059">
        <v>357151</v>
      </c>
      <c r="P8059" t="s">
        <v>65</v>
      </c>
    </row>
    <row r="8060" spans="1:16" x14ac:dyDescent="0.35">
      <c r="A8060" t="s">
        <v>16</v>
      </c>
      <c r="B8060" t="s">
        <v>1469</v>
      </c>
      <c r="C8060" t="s">
        <v>17800</v>
      </c>
      <c r="D8060" t="s">
        <v>36</v>
      </c>
      <c r="E8060" s="1">
        <v>44419.622916666667</v>
      </c>
      <c r="F8060" s="2">
        <v>44452</v>
      </c>
      <c r="G8060" s="2">
        <v>44810</v>
      </c>
      <c r="H8060" t="s">
        <v>1471</v>
      </c>
      <c r="I8060" t="s">
        <v>1472</v>
      </c>
      <c r="K8060" t="s">
        <v>1473</v>
      </c>
      <c r="L8060" t="s">
        <v>1474</v>
      </c>
      <c r="M8060" t="s">
        <v>24</v>
      </c>
      <c r="N8060" t="s">
        <v>25</v>
      </c>
      <c r="O8060">
        <v>96387</v>
      </c>
      <c r="P8060" t="s">
        <v>17801</v>
      </c>
    </row>
    <row r="8061" spans="1:16" x14ac:dyDescent="0.35">
      <c r="A8061" t="s">
        <v>16</v>
      </c>
      <c r="B8061" t="s">
        <v>43</v>
      </c>
      <c r="C8061" t="s">
        <v>19637</v>
      </c>
      <c r="D8061" t="s">
        <v>36</v>
      </c>
      <c r="E8061" s="1">
        <v>43742.648611111108</v>
      </c>
      <c r="F8061" s="2">
        <v>43720</v>
      </c>
      <c r="G8061" s="2">
        <v>44085</v>
      </c>
      <c r="H8061" t="s">
        <v>51</v>
      </c>
      <c r="I8061" t="s">
        <v>52</v>
      </c>
      <c r="K8061" t="s">
        <v>19638</v>
      </c>
      <c r="L8061" t="s">
        <v>19639</v>
      </c>
      <c r="M8061" t="s">
        <v>24</v>
      </c>
      <c r="N8061" t="s">
        <v>25</v>
      </c>
      <c r="O8061">
        <v>2140038017</v>
      </c>
      <c r="P8061" t="s">
        <v>55</v>
      </c>
    </row>
    <row r="8062" spans="1:16" x14ac:dyDescent="0.35">
      <c r="A8062" t="s">
        <v>16</v>
      </c>
      <c r="B8062" t="s">
        <v>17</v>
      </c>
      <c r="C8062" t="s">
        <v>19985</v>
      </c>
      <c r="D8062" t="s">
        <v>19</v>
      </c>
      <c r="E8062" s="1">
        <v>43943.619444444441</v>
      </c>
      <c r="F8062" s="2">
        <v>43943</v>
      </c>
      <c r="G8062" s="2">
        <v>44187</v>
      </c>
      <c r="H8062" t="s">
        <v>93</v>
      </c>
      <c r="I8062" t="s">
        <v>94</v>
      </c>
      <c r="K8062" t="s">
        <v>19986</v>
      </c>
      <c r="L8062" t="s">
        <v>19987</v>
      </c>
      <c r="M8062" t="s">
        <v>24</v>
      </c>
      <c r="N8062" t="s">
        <v>25</v>
      </c>
      <c r="P8062" t="s">
        <v>4053</v>
      </c>
    </row>
    <row r="8063" spans="1:16" x14ac:dyDescent="0.35">
      <c r="A8063" t="s">
        <v>16</v>
      </c>
      <c r="B8063" t="s">
        <v>17</v>
      </c>
      <c r="C8063" t="s">
        <v>19988</v>
      </c>
      <c r="D8063" t="s">
        <v>36</v>
      </c>
      <c r="E8063" s="1">
        <v>44714.662499999999</v>
      </c>
      <c r="F8063" s="2">
        <v>44682</v>
      </c>
      <c r="G8063" s="2">
        <v>44926</v>
      </c>
      <c r="H8063" t="s">
        <v>1446</v>
      </c>
      <c r="I8063" t="s">
        <v>1447</v>
      </c>
      <c r="K8063" t="s">
        <v>12632</v>
      </c>
      <c r="L8063" t="s">
        <v>12633</v>
      </c>
      <c r="M8063" t="s">
        <v>24</v>
      </c>
      <c r="N8063" t="s">
        <v>25</v>
      </c>
      <c r="O8063">
        <v>358936</v>
      </c>
      <c r="P8063" t="s">
        <v>7482</v>
      </c>
    </row>
    <row r="8064" spans="1:16" x14ac:dyDescent="0.35">
      <c r="A8064" t="s">
        <v>56</v>
      </c>
      <c r="B8064" t="s">
        <v>66</v>
      </c>
      <c r="C8064" t="s">
        <v>19991</v>
      </c>
      <c r="D8064" t="s">
        <v>36</v>
      </c>
      <c r="E8064" s="1">
        <v>43713.585416666669</v>
      </c>
      <c r="F8064" s="2">
        <v>43678</v>
      </c>
      <c r="G8064" s="2">
        <v>44196</v>
      </c>
      <c r="H8064" t="s">
        <v>558</v>
      </c>
      <c r="I8064" t="s">
        <v>559</v>
      </c>
      <c r="K8064" t="s">
        <v>7743</v>
      </c>
      <c r="L8064" t="s">
        <v>7744</v>
      </c>
      <c r="M8064" t="s">
        <v>24</v>
      </c>
      <c r="N8064" t="s">
        <v>25</v>
      </c>
      <c r="O8064">
        <v>358936</v>
      </c>
      <c r="P8064" t="s">
        <v>19992</v>
      </c>
    </row>
    <row r="8065" spans="1:16" x14ac:dyDescent="0.35">
      <c r="A8065" t="s">
        <v>16</v>
      </c>
      <c r="B8065" t="s">
        <v>17</v>
      </c>
      <c r="C8065" t="s">
        <v>19989</v>
      </c>
      <c r="D8065" t="s">
        <v>105</v>
      </c>
      <c r="E8065" s="1">
        <v>44418.584722222222</v>
      </c>
      <c r="F8065" s="2">
        <v>44424</v>
      </c>
      <c r="G8065" s="2">
        <v>45899</v>
      </c>
      <c r="H8065" t="s">
        <v>75</v>
      </c>
      <c r="I8065" t="s">
        <v>76</v>
      </c>
      <c r="K8065" t="s">
        <v>8138</v>
      </c>
      <c r="L8065" t="s">
        <v>8139</v>
      </c>
      <c r="M8065" t="s">
        <v>24</v>
      </c>
      <c r="N8065" t="s">
        <v>25</v>
      </c>
      <c r="O8065">
        <v>94250</v>
      </c>
      <c r="P8065" t="s">
        <v>19990</v>
      </c>
    </row>
    <row r="8066" spans="1:16" x14ac:dyDescent="0.35">
      <c r="A8066" t="s">
        <v>16</v>
      </c>
      <c r="B8066" t="s">
        <v>24517</v>
      </c>
      <c r="C8066" t="s">
        <v>24518</v>
      </c>
      <c r="D8066" t="s">
        <v>59</v>
      </c>
      <c r="E8066" s="1">
        <v>44103.575694444444</v>
      </c>
      <c r="F8066" s="2">
        <v>44035</v>
      </c>
      <c r="G8066" s="2">
        <v>45127</v>
      </c>
      <c r="H8066" t="s">
        <v>24519</v>
      </c>
      <c r="I8066" t="s">
        <v>24520</v>
      </c>
      <c r="K8066" t="s">
        <v>62</v>
      </c>
      <c r="L8066" t="s">
        <v>63</v>
      </c>
      <c r="M8066" t="s">
        <v>24</v>
      </c>
      <c r="N8066" t="s">
        <v>24512</v>
      </c>
      <c r="O8066">
        <v>777765</v>
      </c>
      <c r="P8066" t="s">
        <v>24521</v>
      </c>
    </row>
    <row r="8067" spans="1:16" x14ac:dyDescent="0.35">
      <c r="A8067" t="s">
        <v>16</v>
      </c>
      <c r="B8067" t="s">
        <v>17</v>
      </c>
      <c r="C8067" t="s">
        <v>20003</v>
      </c>
      <c r="D8067" t="s">
        <v>19</v>
      </c>
      <c r="E8067" s="1">
        <v>44155.438194444447</v>
      </c>
      <c r="F8067" s="2">
        <v>44155</v>
      </c>
      <c r="G8067" s="2">
        <v>44185</v>
      </c>
      <c r="H8067" t="s">
        <v>93</v>
      </c>
      <c r="I8067" t="s">
        <v>94</v>
      </c>
      <c r="K8067" t="s">
        <v>4969</v>
      </c>
      <c r="L8067" t="s">
        <v>4970</v>
      </c>
      <c r="M8067" t="s">
        <v>24</v>
      </c>
      <c r="N8067" t="s">
        <v>25</v>
      </c>
      <c r="P8067" t="s">
        <v>20004</v>
      </c>
    </row>
    <row r="8068" spans="1:16" x14ac:dyDescent="0.35">
      <c r="A8068" t="s">
        <v>16</v>
      </c>
      <c r="B8068" t="s">
        <v>43</v>
      </c>
      <c r="C8068" t="s">
        <v>18952</v>
      </c>
      <c r="D8068" t="s">
        <v>36</v>
      </c>
      <c r="E8068" s="1">
        <v>43774.427777777775</v>
      </c>
      <c r="F8068" s="2">
        <v>43767</v>
      </c>
      <c r="G8068" s="2">
        <v>44499</v>
      </c>
      <c r="H8068" t="s">
        <v>483</v>
      </c>
      <c r="I8068" t="s">
        <v>213</v>
      </c>
      <c r="J8068" t="s">
        <v>484</v>
      </c>
      <c r="K8068" t="s">
        <v>1989</v>
      </c>
      <c r="L8068" t="s">
        <v>1990</v>
      </c>
      <c r="M8068" t="s">
        <v>24</v>
      </c>
      <c r="N8068" t="s">
        <v>41</v>
      </c>
      <c r="O8068">
        <v>10644</v>
      </c>
      <c r="P8068" t="s">
        <v>18953</v>
      </c>
    </row>
    <row r="8069" spans="1:16" x14ac:dyDescent="0.35">
      <c r="A8069" t="s">
        <v>56</v>
      </c>
      <c r="B8069" t="s">
        <v>57</v>
      </c>
      <c r="C8069" t="s">
        <v>58</v>
      </c>
      <c r="D8069" t="s">
        <v>59</v>
      </c>
      <c r="E8069" s="1">
        <v>43955.722222222219</v>
      </c>
      <c r="F8069" s="2">
        <v>43962</v>
      </c>
      <c r="G8069" s="2">
        <v>44327</v>
      </c>
      <c r="H8069" t="s">
        <v>60</v>
      </c>
      <c r="I8069" t="s">
        <v>61</v>
      </c>
      <c r="K8069" t="s">
        <v>62</v>
      </c>
      <c r="L8069" t="s">
        <v>63</v>
      </c>
      <c r="M8069" t="s">
        <v>24</v>
      </c>
      <c r="N8069" t="s">
        <v>64</v>
      </c>
      <c r="O8069">
        <v>160277</v>
      </c>
      <c r="P8069" t="s">
        <v>65</v>
      </c>
    </row>
    <row r="8070" spans="1:16" x14ac:dyDescent="0.35">
      <c r="A8070" t="s">
        <v>56</v>
      </c>
      <c r="B8070" t="s">
        <v>1021</v>
      </c>
      <c r="C8070" t="s">
        <v>1022</v>
      </c>
      <c r="D8070" t="s">
        <v>59</v>
      </c>
      <c r="E8070" s="1">
        <v>43755.4375</v>
      </c>
      <c r="F8070" s="2">
        <v>43466</v>
      </c>
      <c r="G8070" s="2">
        <v>43830</v>
      </c>
      <c r="H8070" t="s">
        <v>1023</v>
      </c>
      <c r="I8070" t="s">
        <v>1024</v>
      </c>
      <c r="K8070" t="s">
        <v>343</v>
      </c>
      <c r="L8070" t="s">
        <v>344</v>
      </c>
      <c r="M8070" t="s">
        <v>24</v>
      </c>
      <c r="N8070" t="s">
        <v>345</v>
      </c>
      <c r="O8070">
        <v>677153</v>
      </c>
      <c r="P8070" t="s">
        <v>1025</v>
      </c>
    </row>
    <row r="8071" spans="1:16" x14ac:dyDescent="0.35">
      <c r="A8071" t="s">
        <v>16</v>
      </c>
      <c r="B8071" t="s">
        <v>17</v>
      </c>
      <c r="C8071" t="s">
        <v>20007</v>
      </c>
      <c r="D8071" t="s">
        <v>19</v>
      </c>
      <c r="E8071" s="1">
        <v>44362.431944444441</v>
      </c>
      <c r="F8071" s="2">
        <v>44367</v>
      </c>
      <c r="G8071" s="2">
        <v>46193</v>
      </c>
      <c r="H8071" t="s">
        <v>99</v>
      </c>
      <c r="I8071" t="s">
        <v>100</v>
      </c>
      <c r="K8071" t="s">
        <v>20008</v>
      </c>
      <c r="L8071" t="s">
        <v>20009</v>
      </c>
      <c r="M8071" t="s">
        <v>24</v>
      </c>
      <c r="N8071" t="s">
        <v>25</v>
      </c>
      <c r="P8071" t="s">
        <v>427</v>
      </c>
    </row>
    <row r="8072" spans="1:16" x14ac:dyDescent="0.35">
      <c r="A8072" t="s">
        <v>16</v>
      </c>
      <c r="B8072" t="s">
        <v>17</v>
      </c>
      <c r="C8072" t="s">
        <v>20015</v>
      </c>
      <c r="D8072" t="s">
        <v>19</v>
      </c>
      <c r="E8072" s="1">
        <v>44399.674305555556</v>
      </c>
      <c r="F8072" s="2">
        <v>44399</v>
      </c>
      <c r="G8072" s="2">
        <v>44560</v>
      </c>
      <c r="H8072" t="s">
        <v>550</v>
      </c>
      <c r="I8072" t="s">
        <v>551</v>
      </c>
      <c r="K8072">
        <v>116971668</v>
      </c>
      <c r="L8072" t="s">
        <v>10356</v>
      </c>
      <c r="M8072" t="s">
        <v>24</v>
      </c>
      <c r="N8072" t="s">
        <v>25</v>
      </c>
      <c r="P8072" t="s">
        <v>20016</v>
      </c>
    </row>
    <row r="8073" spans="1:16" x14ac:dyDescent="0.35">
      <c r="A8073" t="s">
        <v>16</v>
      </c>
      <c r="B8073" t="s">
        <v>17</v>
      </c>
      <c r="C8073" t="s">
        <v>20023</v>
      </c>
      <c r="D8073" t="s">
        <v>36</v>
      </c>
      <c r="E8073" s="1">
        <v>44229.418055555558</v>
      </c>
      <c r="F8073" s="2">
        <v>44228</v>
      </c>
      <c r="G8073" s="2">
        <v>44408</v>
      </c>
      <c r="H8073" t="s">
        <v>704</v>
      </c>
      <c r="I8073" t="s">
        <v>705</v>
      </c>
      <c r="K8073" t="s">
        <v>20024</v>
      </c>
      <c r="L8073" t="s">
        <v>20025</v>
      </c>
      <c r="M8073" t="s">
        <v>24</v>
      </c>
      <c r="N8073" t="s">
        <v>25</v>
      </c>
      <c r="O8073">
        <v>2140038023</v>
      </c>
      <c r="P8073" t="s">
        <v>708</v>
      </c>
    </row>
    <row r="8074" spans="1:16" x14ac:dyDescent="0.35">
      <c r="A8074" t="s">
        <v>16</v>
      </c>
      <c r="B8074" t="s">
        <v>27</v>
      </c>
      <c r="C8074" t="s">
        <v>20026</v>
      </c>
      <c r="D8074" t="s">
        <v>19</v>
      </c>
      <c r="E8074" s="1">
        <v>44382.613888888889</v>
      </c>
      <c r="F8074" s="2">
        <v>44378</v>
      </c>
      <c r="G8074" s="2">
        <v>48030</v>
      </c>
      <c r="H8074" t="s">
        <v>29</v>
      </c>
      <c r="I8074" t="s">
        <v>30</v>
      </c>
      <c r="K8074" t="s">
        <v>20027</v>
      </c>
      <c r="L8074" t="s">
        <v>20028</v>
      </c>
      <c r="M8074" t="s">
        <v>24</v>
      </c>
      <c r="N8074" t="s">
        <v>25</v>
      </c>
      <c r="P8074" t="s">
        <v>5636</v>
      </c>
    </row>
    <row r="8075" spans="1:16" x14ac:dyDescent="0.35">
      <c r="A8075" t="s">
        <v>139</v>
      </c>
      <c r="B8075" t="s">
        <v>258</v>
      </c>
      <c r="C8075" t="s">
        <v>20434</v>
      </c>
      <c r="D8075" t="s">
        <v>105</v>
      </c>
      <c r="E8075" s="1">
        <v>43626.539583333331</v>
      </c>
      <c r="F8075" s="2">
        <v>43586</v>
      </c>
      <c r="G8075" s="2">
        <v>44561</v>
      </c>
      <c r="H8075" t="s">
        <v>260</v>
      </c>
      <c r="I8075" t="s">
        <v>261</v>
      </c>
      <c r="K8075" t="s">
        <v>20435</v>
      </c>
      <c r="L8075" t="s">
        <v>20436</v>
      </c>
      <c r="M8075" t="s">
        <v>24</v>
      </c>
      <c r="N8075" t="s">
        <v>25</v>
      </c>
      <c r="O8075">
        <v>94250</v>
      </c>
      <c r="P8075" t="s">
        <v>20437</v>
      </c>
    </row>
    <row r="8076" spans="1:16" x14ac:dyDescent="0.35">
      <c r="A8076" t="s">
        <v>16</v>
      </c>
      <c r="B8076" t="s">
        <v>234</v>
      </c>
      <c r="C8076" t="s">
        <v>20448</v>
      </c>
      <c r="D8076" t="s">
        <v>19</v>
      </c>
      <c r="E8076" s="1">
        <v>44433.680555555555</v>
      </c>
      <c r="F8076" s="2">
        <v>44433</v>
      </c>
      <c r="G8076" s="2">
        <v>45529</v>
      </c>
      <c r="H8076" t="s">
        <v>1337</v>
      </c>
      <c r="I8076" t="s">
        <v>1338</v>
      </c>
      <c r="K8076" t="s">
        <v>16911</v>
      </c>
      <c r="L8076" t="s">
        <v>16912</v>
      </c>
      <c r="M8076" t="s">
        <v>24</v>
      </c>
      <c r="N8076" t="s">
        <v>25</v>
      </c>
      <c r="P8076" t="s">
        <v>20449</v>
      </c>
    </row>
    <row r="8077" spans="1:16" x14ac:dyDescent="0.35">
      <c r="A8077" t="s">
        <v>16</v>
      </c>
      <c r="B8077" t="s">
        <v>17</v>
      </c>
      <c r="C8077" t="s">
        <v>20451</v>
      </c>
      <c r="D8077" t="s">
        <v>19</v>
      </c>
      <c r="E8077" s="1">
        <v>44720.611805555556</v>
      </c>
      <c r="F8077" s="2">
        <v>44543</v>
      </c>
      <c r="G8077" s="2">
        <v>46709</v>
      </c>
      <c r="H8077" t="s">
        <v>4154</v>
      </c>
      <c r="I8077" t="s">
        <v>4155</v>
      </c>
      <c r="K8077" t="s">
        <v>6295</v>
      </c>
      <c r="L8077" t="s">
        <v>6296</v>
      </c>
      <c r="M8077" t="s">
        <v>24</v>
      </c>
      <c r="N8077" t="s">
        <v>25</v>
      </c>
      <c r="P8077" t="s">
        <v>20452</v>
      </c>
    </row>
    <row r="8078" spans="1:16" x14ac:dyDescent="0.35">
      <c r="A8078" t="s">
        <v>16</v>
      </c>
      <c r="B8078" t="s">
        <v>43</v>
      </c>
      <c r="C8078" t="s">
        <v>6323</v>
      </c>
      <c r="D8078" t="s">
        <v>105</v>
      </c>
      <c r="E8078" s="1">
        <v>43698.645833333336</v>
      </c>
      <c r="F8078" s="2">
        <v>43794</v>
      </c>
      <c r="G8078" s="2">
        <v>44620</v>
      </c>
      <c r="H8078" t="s">
        <v>106</v>
      </c>
      <c r="I8078" t="s">
        <v>107</v>
      </c>
      <c r="K8078" t="s">
        <v>6324</v>
      </c>
      <c r="L8078" t="s">
        <v>6325</v>
      </c>
      <c r="M8078" t="s">
        <v>24</v>
      </c>
      <c r="N8078" t="s">
        <v>25</v>
      </c>
      <c r="O8078">
        <v>94263</v>
      </c>
      <c r="P8078" t="s">
        <v>2381</v>
      </c>
    </row>
    <row r="8079" spans="1:16" x14ac:dyDescent="0.35">
      <c r="A8079" t="s">
        <v>16</v>
      </c>
      <c r="B8079" t="s">
        <v>24517</v>
      </c>
      <c r="C8079" t="s">
        <v>24518</v>
      </c>
      <c r="D8079" t="s">
        <v>59</v>
      </c>
      <c r="E8079" s="1">
        <v>44103.575694444444</v>
      </c>
      <c r="F8079" s="2">
        <v>44035</v>
      </c>
      <c r="G8079" s="2">
        <v>45127</v>
      </c>
      <c r="H8079" t="s">
        <v>24519</v>
      </c>
      <c r="I8079" t="s">
        <v>24520</v>
      </c>
      <c r="K8079" t="s">
        <v>62</v>
      </c>
      <c r="L8079" t="s">
        <v>63</v>
      </c>
      <c r="M8079" t="s">
        <v>24</v>
      </c>
      <c r="N8079" t="s">
        <v>24512</v>
      </c>
      <c r="O8079">
        <v>610004</v>
      </c>
      <c r="P8079" t="s">
        <v>24521</v>
      </c>
    </row>
    <row r="8080" spans="1:16" x14ac:dyDescent="0.35">
      <c r="A8080" t="s">
        <v>56</v>
      </c>
      <c r="B8080" t="s">
        <v>66</v>
      </c>
      <c r="C8080" t="s">
        <v>20465</v>
      </c>
      <c r="D8080" t="s">
        <v>105</v>
      </c>
      <c r="E8080" s="1">
        <v>44216.4</v>
      </c>
      <c r="F8080" s="2">
        <v>44197</v>
      </c>
      <c r="G8080" s="2">
        <v>44561</v>
      </c>
      <c r="H8080" t="s">
        <v>1795</v>
      </c>
      <c r="I8080" t="s">
        <v>1796</v>
      </c>
      <c r="K8080" t="s">
        <v>20466</v>
      </c>
      <c r="L8080" t="s">
        <v>20467</v>
      </c>
      <c r="M8080" t="s">
        <v>24</v>
      </c>
      <c r="N8080" t="s">
        <v>25</v>
      </c>
      <c r="O8080">
        <v>671293</v>
      </c>
      <c r="P8080" t="s">
        <v>11906</v>
      </c>
    </row>
    <row r="8081" spans="1:16" x14ac:dyDescent="0.35">
      <c r="A8081" t="s">
        <v>16</v>
      </c>
      <c r="B8081" t="s">
        <v>43</v>
      </c>
      <c r="C8081" t="s">
        <v>20472</v>
      </c>
      <c r="D8081" t="s">
        <v>36</v>
      </c>
      <c r="E8081" s="1">
        <v>43857.515277777777</v>
      </c>
      <c r="F8081" s="2">
        <v>43830</v>
      </c>
      <c r="G8081" s="2">
        <v>44196</v>
      </c>
      <c r="H8081" t="s">
        <v>9976</v>
      </c>
      <c r="I8081" t="s">
        <v>9977</v>
      </c>
      <c r="K8081" t="s">
        <v>6950</v>
      </c>
      <c r="L8081" t="s">
        <v>6951</v>
      </c>
      <c r="M8081" t="s">
        <v>24</v>
      </c>
      <c r="N8081" t="s">
        <v>25</v>
      </c>
      <c r="O8081">
        <v>2140038000</v>
      </c>
      <c r="P8081" t="s">
        <v>20473</v>
      </c>
    </row>
    <row r="8082" spans="1:16" x14ac:dyDescent="0.35">
      <c r="A8082" t="s">
        <v>16</v>
      </c>
      <c r="B8082" t="s">
        <v>164</v>
      </c>
      <c r="C8082" t="s">
        <v>17803</v>
      </c>
      <c r="D8082" t="s">
        <v>36</v>
      </c>
      <c r="E8082" s="1">
        <v>44181.412499999999</v>
      </c>
      <c r="F8082" s="2">
        <v>43831</v>
      </c>
      <c r="G8082" s="2">
        <v>44196</v>
      </c>
      <c r="H8082" t="s">
        <v>166</v>
      </c>
      <c r="I8082" t="s">
        <v>167</v>
      </c>
      <c r="K8082" t="s">
        <v>17804</v>
      </c>
      <c r="L8082" t="s">
        <v>17805</v>
      </c>
      <c r="M8082" t="s">
        <v>24</v>
      </c>
      <c r="N8082" t="s">
        <v>41</v>
      </c>
      <c r="O8082">
        <v>94259</v>
      </c>
      <c r="P8082" t="s">
        <v>17806</v>
      </c>
    </row>
    <row r="8083" spans="1:16" x14ac:dyDescent="0.35">
      <c r="A8083" t="s">
        <v>16</v>
      </c>
      <c r="B8083" t="s">
        <v>43</v>
      </c>
      <c r="C8083" t="s">
        <v>26763</v>
      </c>
      <c r="D8083" t="s">
        <v>19</v>
      </c>
      <c r="E8083" s="1">
        <v>43570.637499999997</v>
      </c>
      <c r="F8083" s="2">
        <v>43572</v>
      </c>
      <c r="G8083" s="2">
        <v>43752</v>
      </c>
      <c r="H8083" t="s">
        <v>642</v>
      </c>
      <c r="I8083" t="s">
        <v>643</v>
      </c>
      <c r="K8083" t="s">
        <v>8085</v>
      </c>
      <c r="L8083" t="s">
        <v>8086</v>
      </c>
      <c r="M8083" t="s">
        <v>24</v>
      </c>
      <c r="N8083" t="s">
        <v>24515</v>
      </c>
      <c r="P8083" t="s">
        <v>26764</v>
      </c>
    </row>
    <row r="8084" spans="1:16" x14ac:dyDescent="0.35">
      <c r="A8084" t="s">
        <v>56</v>
      </c>
      <c r="B8084" t="s">
        <v>57</v>
      </c>
      <c r="C8084" t="s">
        <v>58</v>
      </c>
      <c r="D8084" t="s">
        <v>59</v>
      </c>
      <c r="E8084" s="1">
        <v>43955.722222222219</v>
      </c>
      <c r="F8084" s="2">
        <v>43962</v>
      </c>
      <c r="G8084" s="2">
        <v>44327</v>
      </c>
      <c r="H8084" t="s">
        <v>60</v>
      </c>
      <c r="I8084" t="s">
        <v>61</v>
      </c>
      <c r="K8084" t="s">
        <v>62</v>
      </c>
      <c r="L8084" t="s">
        <v>63</v>
      </c>
      <c r="M8084" t="s">
        <v>24</v>
      </c>
      <c r="N8084" t="s">
        <v>64</v>
      </c>
      <c r="O8084">
        <v>189709</v>
      </c>
      <c r="P8084" t="s">
        <v>65</v>
      </c>
    </row>
    <row r="8085" spans="1:16" x14ac:dyDescent="0.35">
      <c r="A8085" t="s">
        <v>56</v>
      </c>
      <c r="B8085" t="s">
        <v>57</v>
      </c>
      <c r="C8085" t="s">
        <v>58</v>
      </c>
      <c r="D8085" t="s">
        <v>59</v>
      </c>
      <c r="E8085" s="1">
        <v>43955.722222222219</v>
      </c>
      <c r="F8085" s="2">
        <v>43962</v>
      </c>
      <c r="G8085" s="2">
        <v>44327</v>
      </c>
      <c r="H8085" t="s">
        <v>60</v>
      </c>
      <c r="I8085" t="s">
        <v>61</v>
      </c>
      <c r="K8085" t="s">
        <v>62</v>
      </c>
      <c r="L8085" t="s">
        <v>63</v>
      </c>
      <c r="M8085" t="s">
        <v>24</v>
      </c>
      <c r="N8085" t="s">
        <v>64</v>
      </c>
      <c r="O8085">
        <v>691379</v>
      </c>
      <c r="P8085" t="s">
        <v>65</v>
      </c>
    </row>
    <row r="8086" spans="1:16" x14ac:dyDescent="0.35">
      <c r="A8086" t="s">
        <v>16</v>
      </c>
      <c r="B8086" t="s">
        <v>43</v>
      </c>
      <c r="C8086" t="s">
        <v>18244</v>
      </c>
      <c r="D8086" t="s">
        <v>36</v>
      </c>
      <c r="E8086" s="1">
        <v>44540.706250000003</v>
      </c>
      <c r="F8086" s="2">
        <v>44533</v>
      </c>
      <c r="G8086" s="2">
        <v>45263</v>
      </c>
      <c r="H8086" t="s">
        <v>642</v>
      </c>
      <c r="I8086" t="s">
        <v>643</v>
      </c>
      <c r="K8086" t="s">
        <v>644</v>
      </c>
      <c r="L8086" t="s">
        <v>645</v>
      </c>
      <c r="M8086" t="s">
        <v>24</v>
      </c>
      <c r="N8086" t="s">
        <v>25</v>
      </c>
      <c r="O8086">
        <v>2140038000</v>
      </c>
      <c r="P8086" t="s">
        <v>4982</v>
      </c>
    </row>
    <row r="8087" spans="1:16" x14ac:dyDescent="0.35">
      <c r="A8087" t="s">
        <v>16</v>
      </c>
      <c r="B8087" t="s">
        <v>43</v>
      </c>
      <c r="C8087" t="s">
        <v>3996</v>
      </c>
      <c r="D8087" t="s">
        <v>36</v>
      </c>
      <c r="E8087" s="1">
        <v>43601.659722222219</v>
      </c>
      <c r="F8087" s="2">
        <v>43588</v>
      </c>
      <c r="G8087" s="2">
        <v>43830</v>
      </c>
      <c r="H8087" t="s">
        <v>483</v>
      </c>
      <c r="I8087" t="s">
        <v>143</v>
      </c>
      <c r="J8087" t="s">
        <v>484</v>
      </c>
      <c r="K8087" t="s">
        <v>3997</v>
      </c>
      <c r="L8087" t="s">
        <v>3998</v>
      </c>
      <c r="M8087" t="s">
        <v>24</v>
      </c>
      <c r="N8087" t="s">
        <v>41</v>
      </c>
      <c r="O8087">
        <v>743596</v>
      </c>
      <c r="P8087" t="s">
        <v>3999</v>
      </c>
    </row>
    <row r="8088" spans="1:16" x14ac:dyDescent="0.35">
      <c r="A8088" t="s">
        <v>16</v>
      </c>
      <c r="B8088" t="s">
        <v>17</v>
      </c>
      <c r="C8088" t="s">
        <v>26765</v>
      </c>
      <c r="D8088" t="s">
        <v>105</v>
      </c>
      <c r="E8088" s="1">
        <v>43819.454861111109</v>
      </c>
      <c r="F8088" s="2">
        <v>43722</v>
      </c>
      <c r="G8088" s="2">
        <v>44502</v>
      </c>
      <c r="H8088" t="s">
        <v>1737</v>
      </c>
      <c r="I8088" t="s">
        <v>1738</v>
      </c>
      <c r="K8088" t="s">
        <v>26766</v>
      </c>
      <c r="L8088" t="s">
        <v>26767</v>
      </c>
      <c r="M8088" t="s">
        <v>24</v>
      </c>
      <c r="N8088" t="s">
        <v>24515</v>
      </c>
      <c r="O8088">
        <v>94254</v>
      </c>
      <c r="P8088" t="s">
        <v>26768</v>
      </c>
    </row>
    <row r="8089" spans="1:16" x14ac:dyDescent="0.35">
      <c r="A8089" t="s">
        <v>16</v>
      </c>
      <c r="B8089" t="s">
        <v>27</v>
      </c>
      <c r="C8089" t="s">
        <v>18254</v>
      </c>
      <c r="D8089" t="s">
        <v>19</v>
      </c>
      <c r="E8089" s="1">
        <v>43840.383333333331</v>
      </c>
      <c r="F8089" s="2">
        <v>43845</v>
      </c>
      <c r="G8089" s="2">
        <v>47498</v>
      </c>
      <c r="H8089" t="s">
        <v>29</v>
      </c>
      <c r="I8089" t="s">
        <v>30</v>
      </c>
      <c r="K8089" t="s">
        <v>18255</v>
      </c>
      <c r="L8089" t="s">
        <v>18256</v>
      </c>
      <c r="M8089" t="s">
        <v>24</v>
      </c>
      <c r="N8089" t="s">
        <v>25</v>
      </c>
      <c r="P8089" t="s">
        <v>16844</v>
      </c>
    </row>
    <row r="8090" spans="1:16" x14ac:dyDescent="0.35">
      <c r="A8090" t="s">
        <v>16</v>
      </c>
      <c r="B8090" t="s">
        <v>27</v>
      </c>
      <c r="C8090" t="s">
        <v>18257</v>
      </c>
      <c r="D8090" t="s">
        <v>19</v>
      </c>
      <c r="E8090" s="1">
        <v>44046.643750000003</v>
      </c>
      <c r="F8090" s="2">
        <v>44046</v>
      </c>
      <c r="G8090" s="2">
        <v>47698</v>
      </c>
      <c r="H8090" t="s">
        <v>29</v>
      </c>
      <c r="I8090" t="s">
        <v>30</v>
      </c>
      <c r="K8090" t="s">
        <v>18258</v>
      </c>
      <c r="L8090" t="s">
        <v>18259</v>
      </c>
      <c r="M8090" t="s">
        <v>24</v>
      </c>
      <c r="N8090" t="s">
        <v>25</v>
      </c>
      <c r="P8090" t="s">
        <v>13426</v>
      </c>
    </row>
    <row r="8091" spans="1:16" x14ac:dyDescent="0.35">
      <c r="A8091" t="s">
        <v>16</v>
      </c>
      <c r="B8091" t="s">
        <v>43</v>
      </c>
      <c r="C8091" t="s">
        <v>26769</v>
      </c>
      <c r="D8091" t="s">
        <v>59</v>
      </c>
      <c r="E8091" s="1">
        <v>44602.723611111112</v>
      </c>
      <c r="F8091" s="2">
        <v>44602</v>
      </c>
      <c r="G8091" s="2">
        <v>45148</v>
      </c>
      <c r="H8091" t="s">
        <v>186</v>
      </c>
      <c r="I8091" t="s">
        <v>187</v>
      </c>
      <c r="K8091" t="s">
        <v>194</v>
      </c>
      <c r="L8091" t="s">
        <v>195</v>
      </c>
      <c r="M8091" t="s">
        <v>24</v>
      </c>
      <c r="N8091" t="s">
        <v>24512</v>
      </c>
      <c r="O8091">
        <v>2140037962</v>
      </c>
      <c r="P8091" t="s">
        <v>26770</v>
      </c>
    </row>
    <row r="8092" spans="1:16" x14ac:dyDescent="0.35">
      <c r="A8092" t="s">
        <v>16</v>
      </c>
      <c r="B8092" t="s">
        <v>17</v>
      </c>
      <c r="C8092" t="s">
        <v>18264</v>
      </c>
      <c r="D8092" t="s">
        <v>19</v>
      </c>
      <c r="E8092" s="1">
        <v>43567.461805555555</v>
      </c>
      <c r="F8092" s="2">
        <v>43525</v>
      </c>
      <c r="G8092" s="2">
        <v>43799</v>
      </c>
      <c r="H8092" t="s">
        <v>550</v>
      </c>
      <c r="I8092" t="s">
        <v>551</v>
      </c>
      <c r="K8092" t="s">
        <v>17812</v>
      </c>
      <c r="L8092" t="s">
        <v>17813</v>
      </c>
      <c r="M8092" t="s">
        <v>24</v>
      </c>
      <c r="N8092" t="s">
        <v>25</v>
      </c>
      <c r="P8092" t="s">
        <v>18265</v>
      </c>
    </row>
    <row r="8093" spans="1:16" x14ac:dyDescent="0.35">
      <c r="A8093" t="s">
        <v>16</v>
      </c>
      <c r="B8093" t="s">
        <v>17</v>
      </c>
      <c r="C8093" t="s">
        <v>18266</v>
      </c>
      <c r="D8093" t="s">
        <v>36</v>
      </c>
      <c r="E8093" s="1">
        <v>43495.460416666669</v>
      </c>
      <c r="F8093" s="2">
        <v>43500</v>
      </c>
      <c r="G8093" s="2">
        <v>43921</v>
      </c>
      <c r="H8093" t="s">
        <v>51</v>
      </c>
      <c r="I8093" t="s">
        <v>52</v>
      </c>
      <c r="K8093" t="s">
        <v>9840</v>
      </c>
      <c r="L8093" t="s">
        <v>9841</v>
      </c>
      <c r="M8093" t="s">
        <v>24</v>
      </c>
      <c r="N8093" t="s">
        <v>25</v>
      </c>
      <c r="O8093">
        <v>2140038012</v>
      </c>
      <c r="P8093" t="s">
        <v>55</v>
      </c>
    </row>
    <row r="8094" spans="1:16" x14ac:dyDescent="0.35">
      <c r="A8094" t="s">
        <v>16</v>
      </c>
      <c r="B8094" t="s">
        <v>43</v>
      </c>
      <c r="C8094" t="s">
        <v>18271</v>
      </c>
      <c r="D8094" t="s">
        <v>36</v>
      </c>
      <c r="E8094" s="1">
        <v>44462.632638888892</v>
      </c>
      <c r="F8094" s="2">
        <v>44456</v>
      </c>
      <c r="G8094" s="2">
        <v>44820</v>
      </c>
      <c r="H8094" t="s">
        <v>186</v>
      </c>
      <c r="I8094" t="s">
        <v>187</v>
      </c>
      <c r="K8094" t="s">
        <v>18272</v>
      </c>
      <c r="L8094" t="s">
        <v>18273</v>
      </c>
      <c r="M8094" t="s">
        <v>24</v>
      </c>
      <c r="N8094" t="s">
        <v>25</v>
      </c>
      <c r="O8094">
        <v>2140038017</v>
      </c>
      <c r="P8094" t="s">
        <v>220</v>
      </c>
    </row>
    <row r="8095" spans="1:16" x14ac:dyDescent="0.35">
      <c r="A8095" t="s">
        <v>139</v>
      </c>
      <c r="B8095" t="s">
        <v>321</v>
      </c>
      <c r="C8095" t="s">
        <v>26771</v>
      </c>
      <c r="D8095" t="s">
        <v>36</v>
      </c>
      <c r="E8095" s="1">
        <v>43907.629166666666</v>
      </c>
      <c r="F8095" s="2">
        <v>43864</v>
      </c>
      <c r="G8095" s="2">
        <v>44196</v>
      </c>
      <c r="H8095" t="s">
        <v>1706</v>
      </c>
      <c r="I8095" t="s">
        <v>1707</v>
      </c>
      <c r="K8095" t="s">
        <v>8288</v>
      </c>
      <c r="L8095" t="s">
        <v>8289</v>
      </c>
      <c r="M8095" t="s">
        <v>24</v>
      </c>
      <c r="N8095" t="s">
        <v>24515</v>
      </c>
      <c r="O8095">
        <v>351031</v>
      </c>
      <c r="P8095" t="s">
        <v>26772</v>
      </c>
    </row>
    <row r="8096" spans="1:16" x14ac:dyDescent="0.35">
      <c r="A8096" t="s">
        <v>16</v>
      </c>
      <c r="B8096" t="s">
        <v>27</v>
      </c>
      <c r="C8096" t="s">
        <v>18274</v>
      </c>
      <c r="D8096" t="s">
        <v>19</v>
      </c>
      <c r="E8096" s="1">
        <v>44292.476388888892</v>
      </c>
      <c r="F8096" s="2">
        <v>44292</v>
      </c>
      <c r="G8096" s="2">
        <v>44292</v>
      </c>
      <c r="H8096" t="s">
        <v>29</v>
      </c>
      <c r="I8096" t="s">
        <v>30</v>
      </c>
      <c r="K8096" t="s">
        <v>6895</v>
      </c>
      <c r="L8096" t="s">
        <v>6896</v>
      </c>
      <c r="M8096" t="s">
        <v>24</v>
      </c>
      <c r="N8096" t="s">
        <v>25</v>
      </c>
      <c r="P8096" t="s">
        <v>18275</v>
      </c>
    </row>
    <row r="8097" spans="1:16" x14ac:dyDescent="0.35">
      <c r="A8097" t="s">
        <v>16</v>
      </c>
      <c r="B8097" t="s">
        <v>43</v>
      </c>
      <c r="C8097" t="s">
        <v>26773</v>
      </c>
      <c r="D8097" t="s">
        <v>105</v>
      </c>
      <c r="E8097" s="1">
        <v>44735.390277777777</v>
      </c>
      <c r="F8097" s="2">
        <v>44749</v>
      </c>
      <c r="G8097" s="2">
        <v>45132</v>
      </c>
      <c r="H8097" t="s">
        <v>106</v>
      </c>
      <c r="I8097" t="s">
        <v>107</v>
      </c>
      <c r="K8097" t="s">
        <v>26774</v>
      </c>
      <c r="L8097" t="s">
        <v>26775</v>
      </c>
      <c r="M8097" t="s">
        <v>24</v>
      </c>
      <c r="N8097" t="s">
        <v>25</v>
      </c>
      <c r="O8097">
        <v>94263</v>
      </c>
      <c r="P8097" t="s">
        <v>3473</v>
      </c>
    </row>
    <row r="8098" spans="1:16" x14ac:dyDescent="0.35">
      <c r="A8098" t="s">
        <v>16</v>
      </c>
      <c r="B8098" t="s">
        <v>43</v>
      </c>
      <c r="C8098" t="s">
        <v>26776</v>
      </c>
      <c r="D8098" t="s">
        <v>105</v>
      </c>
      <c r="E8098" s="1">
        <v>44426.353472222225</v>
      </c>
      <c r="F8098" s="2">
        <v>44426</v>
      </c>
      <c r="G8098" s="2">
        <v>45163</v>
      </c>
      <c r="H8098" t="s">
        <v>106</v>
      </c>
      <c r="I8098" t="s">
        <v>107</v>
      </c>
      <c r="K8098" t="s">
        <v>10350</v>
      </c>
      <c r="L8098" t="s">
        <v>10351</v>
      </c>
      <c r="M8098" t="s">
        <v>24</v>
      </c>
      <c r="N8098" t="s">
        <v>24512</v>
      </c>
      <c r="O8098">
        <v>94263</v>
      </c>
      <c r="P8098" t="s">
        <v>257</v>
      </c>
    </row>
    <row r="8099" spans="1:16" x14ac:dyDescent="0.35">
      <c r="A8099" t="s">
        <v>16</v>
      </c>
      <c r="B8099" t="s">
        <v>17</v>
      </c>
      <c r="C8099" t="s">
        <v>10886</v>
      </c>
      <c r="D8099" t="s">
        <v>105</v>
      </c>
      <c r="E8099" s="1">
        <v>43937.731249999997</v>
      </c>
      <c r="F8099" s="2">
        <v>43937</v>
      </c>
      <c r="G8099" s="2">
        <v>44925</v>
      </c>
      <c r="H8099" t="s">
        <v>75</v>
      </c>
      <c r="I8099" t="s">
        <v>76</v>
      </c>
      <c r="K8099" t="s">
        <v>1949</v>
      </c>
      <c r="L8099" t="s">
        <v>1950</v>
      </c>
      <c r="M8099" t="s">
        <v>24</v>
      </c>
      <c r="N8099" t="s">
        <v>25</v>
      </c>
      <c r="O8099">
        <v>742</v>
      </c>
      <c r="P8099" t="s">
        <v>10887</v>
      </c>
    </row>
    <row r="8100" spans="1:16" x14ac:dyDescent="0.35">
      <c r="A8100" t="s">
        <v>139</v>
      </c>
      <c r="B8100" t="s">
        <v>140</v>
      </c>
      <c r="C8100" t="s">
        <v>18279</v>
      </c>
      <c r="D8100" t="s">
        <v>36</v>
      </c>
      <c r="E8100" s="1">
        <v>43497.654861111114</v>
      </c>
      <c r="F8100" s="2">
        <v>43497</v>
      </c>
      <c r="G8100" s="2">
        <v>43861</v>
      </c>
      <c r="H8100" t="s">
        <v>440</v>
      </c>
      <c r="I8100" t="s">
        <v>1203</v>
      </c>
      <c r="J8100" t="s">
        <v>441</v>
      </c>
      <c r="K8100" t="s">
        <v>10841</v>
      </c>
      <c r="L8100" t="s">
        <v>10842</v>
      </c>
      <c r="M8100" t="s">
        <v>24</v>
      </c>
      <c r="N8100" t="s">
        <v>41</v>
      </c>
      <c r="O8100">
        <v>2140037979</v>
      </c>
      <c r="P8100" t="s">
        <v>18280</v>
      </c>
    </row>
    <row r="8101" spans="1:16" x14ac:dyDescent="0.35">
      <c r="A8101" t="s">
        <v>56</v>
      </c>
      <c r="B8101" t="s">
        <v>66</v>
      </c>
      <c r="C8101" t="s">
        <v>18656</v>
      </c>
      <c r="D8101" t="s">
        <v>19</v>
      </c>
      <c r="E8101" s="1">
        <v>43747.407638888886</v>
      </c>
      <c r="F8101" s="2">
        <v>44111</v>
      </c>
      <c r="G8101" s="2">
        <v>44475</v>
      </c>
      <c r="H8101" t="s">
        <v>37</v>
      </c>
      <c r="I8101" t="s">
        <v>143</v>
      </c>
      <c r="J8101" t="s">
        <v>38</v>
      </c>
      <c r="K8101" t="s">
        <v>515</v>
      </c>
      <c r="L8101" t="s">
        <v>516</v>
      </c>
      <c r="M8101" t="s">
        <v>24</v>
      </c>
      <c r="N8101" t="s">
        <v>25</v>
      </c>
      <c r="P8101" t="s">
        <v>18657</v>
      </c>
    </row>
    <row r="8102" spans="1:16" x14ac:dyDescent="0.35">
      <c r="A8102" t="s">
        <v>16</v>
      </c>
      <c r="B8102" t="s">
        <v>43</v>
      </c>
      <c r="C8102" t="s">
        <v>18662</v>
      </c>
      <c r="D8102" t="s">
        <v>36</v>
      </c>
      <c r="E8102" s="1">
        <v>44225.454861111109</v>
      </c>
      <c r="F8102" s="2">
        <v>44211</v>
      </c>
      <c r="G8102" s="2">
        <v>44331</v>
      </c>
      <c r="H8102" t="s">
        <v>207</v>
      </c>
      <c r="I8102" t="s">
        <v>213</v>
      </c>
      <c r="J8102" t="s">
        <v>208</v>
      </c>
      <c r="K8102" t="s">
        <v>508</v>
      </c>
      <c r="L8102" t="s">
        <v>509</v>
      </c>
      <c r="M8102" t="s">
        <v>24</v>
      </c>
      <c r="N8102" t="s">
        <v>41</v>
      </c>
      <c r="O8102">
        <v>691028</v>
      </c>
      <c r="P8102" t="s">
        <v>18663</v>
      </c>
    </row>
    <row r="8103" spans="1:16" x14ac:dyDescent="0.35">
      <c r="A8103" t="s">
        <v>16</v>
      </c>
      <c r="B8103" t="s">
        <v>43</v>
      </c>
      <c r="C8103" t="s">
        <v>18930</v>
      </c>
      <c r="D8103" t="s">
        <v>36</v>
      </c>
      <c r="E8103" s="1">
        <v>44432.332638888889</v>
      </c>
      <c r="F8103" s="2">
        <v>44410</v>
      </c>
      <c r="G8103" s="2">
        <v>45140</v>
      </c>
      <c r="H8103" t="s">
        <v>186</v>
      </c>
      <c r="I8103" t="s">
        <v>187</v>
      </c>
      <c r="K8103" t="s">
        <v>18931</v>
      </c>
      <c r="L8103" t="s">
        <v>18932</v>
      </c>
      <c r="M8103" t="s">
        <v>24</v>
      </c>
      <c r="N8103" t="s">
        <v>25</v>
      </c>
      <c r="O8103">
        <v>2140038018</v>
      </c>
      <c r="P8103" t="s">
        <v>18933</v>
      </c>
    </row>
    <row r="8104" spans="1:16" x14ac:dyDescent="0.35">
      <c r="A8104" t="s">
        <v>16</v>
      </c>
      <c r="B8104" t="s">
        <v>24517</v>
      </c>
      <c r="C8104" t="s">
        <v>24518</v>
      </c>
      <c r="D8104" t="s">
        <v>59</v>
      </c>
      <c r="E8104" s="1">
        <v>44103.575694444444</v>
      </c>
      <c r="F8104" s="2">
        <v>44035</v>
      </c>
      <c r="G8104" s="2">
        <v>45127</v>
      </c>
      <c r="H8104" t="s">
        <v>24519</v>
      </c>
      <c r="I8104" t="s">
        <v>24520</v>
      </c>
      <c r="K8104" t="s">
        <v>62</v>
      </c>
      <c r="L8104" t="s">
        <v>63</v>
      </c>
      <c r="M8104" t="s">
        <v>24</v>
      </c>
      <c r="N8104" t="s">
        <v>24512</v>
      </c>
      <c r="O8104">
        <v>212722</v>
      </c>
      <c r="P8104" t="s">
        <v>24521</v>
      </c>
    </row>
    <row r="8105" spans="1:16" x14ac:dyDescent="0.35">
      <c r="A8105" t="s">
        <v>56</v>
      </c>
      <c r="B8105" t="s">
        <v>66</v>
      </c>
      <c r="C8105" t="s">
        <v>18938</v>
      </c>
      <c r="D8105" t="s">
        <v>19</v>
      </c>
      <c r="E8105" s="1">
        <v>44538.695138888892</v>
      </c>
      <c r="F8105" s="2">
        <v>43540</v>
      </c>
      <c r="G8105" s="2">
        <v>47193</v>
      </c>
      <c r="H8105" t="s">
        <v>149</v>
      </c>
      <c r="I8105" t="s">
        <v>150</v>
      </c>
      <c r="J8105" t="s">
        <v>151</v>
      </c>
      <c r="K8105" t="s">
        <v>152</v>
      </c>
      <c r="L8105" t="s">
        <v>153</v>
      </c>
      <c r="M8105" t="s">
        <v>24</v>
      </c>
      <c r="N8105" t="s">
        <v>25</v>
      </c>
      <c r="P8105" t="s">
        <v>18939</v>
      </c>
    </row>
    <row r="8106" spans="1:16" x14ac:dyDescent="0.35">
      <c r="A8106" t="s">
        <v>16</v>
      </c>
      <c r="B8106" t="s">
        <v>27</v>
      </c>
      <c r="C8106" t="s">
        <v>18950</v>
      </c>
      <c r="D8106" t="s">
        <v>19</v>
      </c>
      <c r="E8106" s="1">
        <v>44484.611805555556</v>
      </c>
      <c r="F8106" s="2">
        <v>44484</v>
      </c>
      <c r="G8106" s="2">
        <v>44849</v>
      </c>
      <c r="H8106" t="s">
        <v>29</v>
      </c>
      <c r="I8106" t="s">
        <v>30</v>
      </c>
      <c r="K8106">
        <v>431068</v>
      </c>
      <c r="L8106" t="s">
        <v>18951</v>
      </c>
      <c r="M8106" t="s">
        <v>24</v>
      </c>
      <c r="N8106" t="s">
        <v>25</v>
      </c>
      <c r="P8106" t="s">
        <v>8255</v>
      </c>
    </row>
    <row r="8107" spans="1:16" x14ac:dyDescent="0.35">
      <c r="A8107" t="s">
        <v>16</v>
      </c>
      <c r="B8107" t="s">
        <v>43</v>
      </c>
      <c r="C8107" t="s">
        <v>26777</v>
      </c>
      <c r="D8107" t="s">
        <v>19</v>
      </c>
      <c r="E8107" s="1">
        <v>43696.628472222219</v>
      </c>
      <c r="F8107" s="2">
        <v>43696</v>
      </c>
      <c r="G8107" s="2">
        <v>45159</v>
      </c>
      <c r="H8107" t="s">
        <v>24578</v>
      </c>
      <c r="I8107" t="s">
        <v>24579</v>
      </c>
      <c r="K8107" t="s">
        <v>2842</v>
      </c>
      <c r="L8107" t="s">
        <v>2843</v>
      </c>
      <c r="M8107" t="s">
        <v>24</v>
      </c>
      <c r="N8107" t="s">
        <v>24515</v>
      </c>
      <c r="P8107" t="s">
        <v>26778</v>
      </c>
    </row>
    <row r="8108" spans="1:16" x14ac:dyDescent="0.35">
      <c r="A8108" t="s">
        <v>16</v>
      </c>
      <c r="B8108" t="s">
        <v>17</v>
      </c>
      <c r="C8108" t="s">
        <v>18954</v>
      </c>
      <c r="D8108" t="s">
        <v>19</v>
      </c>
      <c r="E8108" s="1">
        <v>44329.640277777777</v>
      </c>
      <c r="F8108" s="2">
        <v>44417</v>
      </c>
      <c r="G8108" s="2">
        <v>44424</v>
      </c>
      <c r="H8108" t="s">
        <v>3835</v>
      </c>
      <c r="I8108" t="s">
        <v>3836</v>
      </c>
      <c r="K8108" t="s">
        <v>18955</v>
      </c>
      <c r="L8108" t="s">
        <v>18956</v>
      </c>
      <c r="M8108" t="s">
        <v>24</v>
      </c>
      <c r="N8108" t="s">
        <v>41</v>
      </c>
      <c r="P8108" t="s">
        <v>18957</v>
      </c>
    </row>
    <row r="8109" spans="1:16" x14ac:dyDescent="0.35">
      <c r="A8109" t="s">
        <v>139</v>
      </c>
      <c r="B8109" t="s">
        <v>140</v>
      </c>
      <c r="C8109" t="s">
        <v>18961</v>
      </c>
      <c r="D8109" t="s">
        <v>19</v>
      </c>
      <c r="E8109" s="1">
        <v>43766.428472222222</v>
      </c>
      <c r="F8109" s="2">
        <v>43739</v>
      </c>
      <c r="G8109" s="2">
        <v>44105</v>
      </c>
      <c r="H8109" t="s">
        <v>142</v>
      </c>
      <c r="I8109" t="s">
        <v>143</v>
      </c>
      <c r="J8109" t="s">
        <v>144</v>
      </c>
      <c r="K8109" t="s">
        <v>1134</v>
      </c>
      <c r="L8109" t="s">
        <v>1135</v>
      </c>
      <c r="M8109" t="s">
        <v>24</v>
      </c>
      <c r="N8109" t="s">
        <v>41</v>
      </c>
      <c r="P8109" t="s">
        <v>655</v>
      </c>
    </row>
    <row r="8110" spans="1:16" x14ac:dyDescent="0.35">
      <c r="A8110" t="s">
        <v>16</v>
      </c>
      <c r="B8110" t="s">
        <v>43</v>
      </c>
      <c r="C8110" t="s">
        <v>18976</v>
      </c>
      <c r="D8110" t="s">
        <v>19</v>
      </c>
      <c r="E8110" s="1">
        <v>43782.285416666666</v>
      </c>
      <c r="F8110" s="2">
        <v>44153</v>
      </c>
      <c r="G8110" s="2">
        <v>44517</v>
      </c>
      <c r="H8110" t="s">
        <v>37</v>
      </c>
      <c r="I8110" t="s">
        <v>38</v>
      </c>
      <c r="J8110" t="s">
        <v>38</v>
      </c>
      <c r="K8110" t="s">
        <v>2590</v>
      </c>
      <c r="L8110" t="s">
        <v>2591</v>
      </c>
      <c r="M8110" t="s">
        <v>24</v>
      </c>
      <c r="N8110" t="s">
        <v>25</v>
      </c>
      <c r="P8110" t="s">
        <v>1201</v>
      </c>
    </row>
    <row r="8111" spans="1:16" x14ac:dyDescent="0.35">
      <c r="A8111" t="s">
        <v>16</v>
      </c>
      <c r="B8111" t="s">
        <v>17</v>
      </c>
      <c r="C8111" t="s">
        <v>18972</v>
      </c>
      <c r="D8111" t="s">
        <v>19</v>
      </c>
      <c r="E8111" s="1">
        <v>44432.644444444442</v>
      </c>
      <c r="F8111" s="2">
        <v>44432</v>
      </c>
      <c r="G8111" s="2">
        <v>44554</v>
      </c>
      <c r="H8111" t="s">
        <v>93</v>
      </c>
      <c r="I8111" t="s">
        <v>94</v>
      </c>
      <c r="K8111" t="s">
        <v>18973</v>
      </c>
      <c r="L8111" t="s">
        <v>18974</v>
      </c>
      <c r="M8111" t="s">
        <v>24</v>
      </c>
      <c r="N8111" t="s">
        <v>25</v>
      </c>
      <c r="P8111" t="s">
        <v>18975</v>
      </c>
    </row>
    <row r="8112" spans="1:16" x14ac:dyDescent="0.35">
      <c r="A8112" t="s">
        <v>16</v>
      </c>
      <c r="B8112" t="s">
        <v>164</v>
      </c>
      <c r="C8112" t="s">
        <v>18977</v>
      </c>
      <c r="D8112" t="s">
        <v>36</v>
      </c>
      <c r="E8112" s="1">
        <v>44559.406944444447</v>
      </c>
      <c r="F8112" s="2">
        <v>44571</v>
      </c>
      <c r="G8112" s="2">
        <v>44905</v>
      </c>
      <c r="H8112" t="s">
        <v>722</v>
      </c>
      <c r="I8112" t="s">
        <v>150</v>
      </c>
      <c r="J8112" t="s">
        <v>723</v>
      </c>
      <c r="K8112" t="s">
        <v>4978</v>
      </c>
      <c r="L8112" t="s">
        <v>4979</v>
      </c>
      <c r="M8112" t="s">
        <v>248</v>
      </c>
      <c r="N8112" t="s">
        <v>25</v>
      </c>
      <c r="O8112">
        <v>324799</v>
      </c>
      <c r="P8112" t="s">
        <v>18978</v>
      </c>
    </row>
    <row r="8113" spans="1:16" x14ac:dyDescent="0.35">
      <c r="A8113" t="s">
        <v>16</v>
      </c>
      <c r="B8113" t="s">
        <v>43</v>
      </c>
      <c r="C8113" t="s">
        <v>26779</v>
      </c>
      <c r="D8113" t="s">
        <v>59</v>
      </c>
      <c r="E8113" s="1">
        <v>43724.731944444444</v>
      </c>
      <c r="F8113" s="2">
        <v>43720</v>
      </c>
      <c r="G8113" s="2">
        <v>44085</v>
      </c>
      <c r="H8113" t="s">
        <v>186</v>
      </c>
      <c r="I8113" t="s">
        <v>187</v>
      </c>
      <c r="K8113" t="s">
        <v>194</v>
      </c>
      <c r="L8113" t="s">
        <v>195</v>
      </c>
      <c r="M8113" t="s">
        <v>24</v>
      </c>
      <c r="N8113" t="s">
        <v>24512</v>
      </c>
      <c r="O8113">
        <v>2140038017</v>
      </c>
      <c r="P8113" t="s">
        <v>26780</v>
      </c>
    </row>
    <row r="8114" spans="1:16" x14ac:dyDescent="0.35">
      <c r="A8114" t="s">
        <v>16</v>
      </c>
      <c r="B8114" t="s">
        <v>17</v>
      </c>
      <c r="C8114" t="s">
        <v>18983</v>
      </c>
      <c r="D8114" t="s">
        <v>36</v>
      </c>
      <c r="E8114" s="1">
        <v>44714.676388888889</v>
      </c>
      <c r="F8114" s="2">
        <v>44713</v>
      </c>
      <c r="G8114" s="2">
        <v>44926</v>
      </c>
      <c r="H8114" t="s">
        <v>1446</v>
      </c>
      <c r="I8114" t="s">
        <v>1447</v>
      </c>
      <c r="K8114" t="s">
        <v>7739</v>
      </c>
      <c r="L8114" t="s">
        <v>7740</v>
      </c>
      <c r="M8114" t="s">
        <v>24</v>
      </c>
      <c r="N8114" t="s">
        <v>25</v>
      </c>
      <c r="O8114">
        <v>358936</v>
      </c>
      <c r="P8114" t="s">
        <v>18984</v>
      </c>
    </row>
    <row r="8115" spans="1:16" x14ac:dyDescent="0.35">
      <c r="A8115" t="s">
        <v>16</v>
      </c>
      <c r="B8115" t="s">
        <v>73</v>
      </c>
      <c r="C8115" t="s">
        <v>18993</v>
      </c>
      <c r="D8115" t="s">
        <v>19</v>
      </c>
      <c r="E8115" s="1">
        <v>43781.409722222219</v>
      </c>
      <c r="F8115" s="2">
        <v>43757</v>
      </c>
      <c r="G8115" s="2">
        <v>45615</v>
      </c>
      <c r="H8115" t="s">
        <v>75</v>
      </c>
      <c r="I8115" t="s">
        <v>76</v>
      </c>
      <c r="K8115" t="s">
        <v>18994</v>
      </c>
      <c r="L8115" t="s">
        <v>18995</v>
      </c>
      <c r="M8115" t="s">
        <v>24</v>
      </c>
      <c r="N8115" t="s">
        <v>25</v>
      </c>
      <c r="P8115" t="s">
        <v>18996</v>
      </c>
    </row>
    <row r="8116" spans="1:16" x14ac:dyDescent="0.35">
      <c r="A8116" t="s">
        <v>56</v>
      </c>
      <c r="B8116" t="s">
        <v>12828</v>
      </c>
      <c r="C8116" t="s">
        <v>26781</v>
      </c>
      <c r="D8116" t="s">
        <v>36</v>
      </c>
      <c r="E8116" s="1">
        <v>44173.050694444442</v>
      </c>
      <c r="F8116" s="2">
        <v>44228</v>
      </c>
      <c r="G8116" s="2">
        <v>44561</v>
      </c>
      <c r="H8116" t="s">
        <v>14575</v>
      </c>
      <c r="I8116" t="s">
        <v>14576</v>
      </c>
      <c r="K8116" t="s">
        <v>26782</v>
      </c>
      <c r="L8116" t="s">
        <v>26783</v>
      </c>
      <c r="M8116" t="s">
        <v>24</v>
      </c>
      <c r="N8116" t="s">
        <v>24515</v>
      </c>
      <c r="O8116">
        <v>201186</v>
      </c>
      <c r="P8116" t="s">
        <v>26784</v>
      </c>
    </row>
    <row r="8117" spans="1:16" x14ac:dyDescent="0.35">
      <c r="A8117" t="s">
        <v>56</v>
      </c>
      <c r="B8117" t="s">
        <v>8682</v>
      </c>
      <c r="C8117" t="s">
        <v>19397</v>
      </c>
      <c r="D8117" t="s">
        <v>36</v>
      </c>
      <c r="E8117" s="1">
        <v>43739.415277777778</v>
      </c>
      <c r="F8117" s="2">
        <v>43739</v>
      </c>
      <c r="G8117" s="2">
        <v>44119</v>
      </c>
      <c r="H8117" t="s">
        <v>1499</v>
      </c>
      <c r="I8117" t="s">
        <v>143</v>
      </c>
      <c r="J8117" t="s">
        <v>1500</v>
      </c>
      <c r="K8117" t="s">
        <v>2076</v>
      </c>
      <c r="L8117" t="s">
        <v>2077</v>
      </c>
      <c r="M8117" t="s">
        <v>24</v>
      </c>
      <c r="N8117" t="s">
        <v>41</v>
      </c>
      <c r="O8117">
        <v>324799</v>
      </c>
      <c r="P8117" t="s">
        <v>19398</v>
      </c>
    </row>
    <row r="8118" spans="1:16" x14ac:dyDescent="0.35">
      <c r="A8118" t="s">
        <v>56</v>
      </c>
      <c r="B8118" t="s">
        <v>1021</v>
      </c>
      <c r="C8118" t="s">
        <v>1022</v>
      </c>
      <c r="D8118" t="s">
        <v>59</v>
      </c>
      <c r="E8118" s="1">
        <v>43755.4375</v>
      </c>
      <c r="F8118" s="2">
        <v>43466</v>
      </c>
      <c r="G8118" s="2">
        <v>43830</v>
      </c>
      <c r="H8118" t="s">
        <v>1023</v>
      </c>
      <c r="I8118" t="s">
        <v>1024</v>
      </c>
      <c r="K8118" t="s">
        <v>343</v>
      </c>
      <c r="L8118" t="s">
        <v>344</v>
      </c>
      <c r="M8118" t="s">
        <v>24</v>
      </c>
      <c r="N8118" t="s">
        <v>345</v>
      </c>
      <c r="O8118">
        <v>357547</v>
      </c>
      <c r="P8118" t="s">
        <v>1025</v>
      </c>
    </row>
    <row r="8119" spans="1:16" x14ac:dyDescent="0.35">
      <c r="A8119" t="s">
        <v>16</v>
      </c>
      <c r="B8119" t="s">
        <v>17</v>
      </c>
      <c r="C8119" t="s">
        <v>19399</v>
      </c>
      <c r="D8119" t="s">
        <v>36</v>
      </c>
      <c r="E8119" s="1">
        <v>44432.430555555555</v>
      </c>
      <c r="F8119" s="2">
        <v>44409</v>
      </c>
      <c r="G8119" s="2">
        <v>44561</v>
      </c>
      <c r="H8119" t="s">
        <v>112</v>
      </c>
      <c r="I8119" t="s">
        <v>113</v>
      </c>
      <c r="K8119" t="s">
        <v>19400</v>
      </c>
      <c r="L8119" t="s">
        <v>19401</v>
      </c>
      <c r="M8119" t="s">
        <v>24</v>
      </c>
      <c r="N8119" t="s">
        <v>25</v>
      </c>
      <c r="O8119">
        <v>356113</v>
      </c>
    </row>
    <row r="8120" spans="1:16" x14ac:dyDescent="0.35">
      <c r="A8120" t="s">
        <v>16</v>
      </c>
      <c r="B8120" t="s">
        <v>406</v>
      </c>
      <c r="C8120" t="s">
        <v>19402</v>
      </c>
      <c r="D8120" t="s">
        <v>36</v>
      </c>
      <c r="E8120" s="1">
        <v>43703.705555555556</v>
      </c>
      <c r="F8120" s="2">
        <v>43617</v>
      </c>
      <c r="G8120" s="2">
        <v>45077</v>
      </c>
      <c r="H8120" t="s">
        <v>3744</v>
      </c>
      <c r="I8120" t="s">
        <v>150</v>
      </c>
      <c r="K8120" t="s">
        <v>4813</v>
      </c>
      <c r="L8120" t="s">
        <v>4814</v>
      </c>
      <c r="M8120" t="s">
        <v>24</v>
      </c>
      <c r="N8120" t="s">
        <v>25</v>
      </c>
      <c r="O8120">
        <v>94259</v>
      </c>
      <c r="P8120" t="s">
        <v>19403</v>
      </c>
    </row>
    <row r="8121" spans="1:16" x14ac:dyDescent="0.35">
      <c r="A8121" t="s">
        <v>16</v>
      </c>
      <c r="B8121" t="s">
        <v>17</v>
      </c>
      <c r="C8121" t="s">
        <v>26785</v>
      </c>
      <c r="D8121" t="s">
        <v>19</v>
      </c>
      <c r="E8121" s="1">
        <v>43900.472222222219</v>
      </c>
      <c r="F8121" s="2">
        <v>43900</v>
      </c>
      <c r="G8121" s="2">
        <v>45726</v>
      </c>
      <c r="H8121" t="s">
        <v>2767</v>
      </c>
      <c r="I8121" t="s">
        <v>2768</v>
      </c>
      <c r="K8121" t="s">
        <v>26786</v>
      </c>
      <c r="L8121" t="s">
        <v>26787</v>
      </c>
      <c r="M8121" t="s">
        <v>24</v>
      </c>
      <c r="N8121" t="s">
        <v>24512</v>
      </c>
      <c r="P8121" t="s">
        <v>26788</v>
      </c>
    </row>
    <row r="8122" spans="1:16" x14ac:dyDescent="0.35">
      <c r="A8122" t="s">
        <v>16</v>
      </c>
      <c r="B8122" t="s">
        <v>43</v>
      </c>
      <c r="C8122" t="s">
        <v>19406</v>
      </c>
      <c r="D8122" t="s">
        <v>36</v>
      </c>
      <c r="E8122" s="1">
        <v>43795.706250000003</v>
      </c>
      <c r="F8122" s="2">
        <v>43770</v>
      </c>
      <c r="G8122" s="2">
        <v>44196</v>
      </c>
      <c r="H8122" t="s">
        <v>51</v>
      </c>
      <c r="I8122" t="s">
        <v>52</v>
      </c>
      <c r="K8122" t="s">
        <v>15285</v>
      </c>
      <c r="L8122" t="s">
        <v>15286</v>
      </c>
      <c r="M8122" t="s">
        <v>24</v>
      </c>
      <c r="N8122" t="s">
        <v>25</v>
      </c>
      <c r="O8122">
        <v>2140038018</v>
      </c>
      <c r="P8122" t="s">
        <v>55</v>
      </c>
    </row>
    <row r="8123" spans="1:16" x14ac:dyDescent="0.35">
      <c r="A8123" t="s">
        <v>16</v>
      </c>
      <c r="B8123" t="s">
        <v>43</v>
      </c>
      <c r="C8123" t="s">
        <v>19407</v>
      </c>
      <c r="D8123" t="s">
        <v>105</v>
      </c>
      <c r="E8123" s="1">
        <v>44378.714583333334</v>
      </c>
      <c r="F8123" s="2">
        <v>44378</v>
      </c>
      <c r="G8123" s="2">
        <v>44767</v>
      </c>
      <c r="H8123" t="s">
        <v>106</v>
      </c>
      <c r="I8123" t="s">
        <v>107</v>
      </c>
      <c r="K8123" t="s">
        <v>19408</v>
      </c>
      <c r="L8123" t="s">
        <v>18078</v>
      </c>
      <c r="M8123" t="s">
        <v>24</v>
      </c>
      <c r="N8123" t="s">
        <v>25</v>
      </c>
      <c r="O8123">
        <v>94263</v>
      </c>
      <c r="P8123" t="s">
        <v>257</v>
      </c>
    </row>
    <row r="8124" spans="1:16" x14ac:dyDescent="0.35">
      <c r="A8124" t="s">
        <v>16</v>
      </c>
      <c r="B8124" t="s">
        <v>43</v>
      </c>
      <c r="C8124" t="s">
        <v>3992</v>
      </c>
      <c r="D8124" t="s">
        <v>105</v>
      </c>
      <c r="E8124" s="1">
        <v>43551.381249999999</v>
      </c>
      <c r="F8124" s="2">
        <v>43536</v>
      </c>
      <c r="G8124" s="2">
        <v>45016</v>
      </c>
      <c r="H8124" t="s">
        <v>106</v>
      </c>
      <c r="I8124" t="s">
        <v>107</v>
      </c>
      <c r="K8124" t="s">
        <v>3993</v>
      </c>
      <c r="L8124" t="s">
        <v>3994</v>
      </c>
      <c r="M8124" t="s">
        <v>24</v>
      </c>
      <c r="N8124" t="s">
        <v>25</v>
      </c>
      <c r="O8124">
        <v>94263</v>
      </c>
      <c r="P8124" t="s">
        <v>3995</v>
      </c>
    </row>
    <row r="8125" spans="1:16" x14ac:dyDescent="0.35">
      <c r="A8125" t="s">
        <v>16</v>
      </c>
      <c r="B8125" t="s">
        <v>43</v>
      </c>
      <c r="C8125" t="s">
        <v>18035</v>
      </c>
      <c r="D8125" t="s">
        <v>36</v>
      </c>
      <c r="E8125" s="1">
        <v>43901.476388888892</v>
      </c>
      <c r="F8125" s="2">
        <v>43862</v>
      </c>
      <c r="G8125" s="2">
        <v>45324</v>
      </c>
      <c r="H8125" t="s">
        <v>453</v>
      </c>
      <c r="I8125" t="s">
        <v>213</v>
      </c>
      <c r="J8125" t="s">
        <v>455</v>
      </c>
      <c r="K8125" t="s">
        <v>9101</v>
      </c>
      <c r="L8125" t="s">
        <v>9102</v>
      </c>
      <c r="M8125" t="s">
        <v>24</v>
      </c>
      <c r="N8125" t="s">
        <v>25</v>
      </c>
      <c r="O8125">
        <v>1131471</v>
      </c>
      <c r="P8125" t="s">
        <v>18036</v>
      </c>
    </row>
    <row r="8126" spans="1:16" x14ac:dyDescent="0.35">
      <c r="A8126" t="s">
        <v>16</v>
      </c>
      <c r="B8126" t="s">
        <v>43</v>
      </c>
      <c r="C8126" t="s">
        <v>3018</v>
      </c>
      <c r="D8126" t="s">
        <v>105</v>
      </c>
      <c r="E8126" s="1">
        <v>43516.40347222222</v>
      </c>
      <c r="F8126" s="2">
        <v>43497</v>
      </c>
      <c r="G8126" s="2">
        <v>45077</v>
      </c>
      <c r="H8126" t="s">
        <v>106</v>
      </c>
      <c r="I8126" t="s">
        <v>107</v>
      </c>
      <c r="K8126" t="s">
        <v>3019</v>
      </c>
      <c r="L8126" t="s">
        <v>3020</v>
      </c>
      <c r="M8126" t="s">
        <v>24</v>
      </c>
      <c r="N8126" t="s">
        <v>25</v>
      </c>
      <c r="O8126">
        <v>94255</v>
      </c>
      <c r="P8126" t="s">
        <v>3004</v>
      </c>
    </row>
    <row r="8127" spans="1:16" x14ac:dyDescent="0.35">
      <c r="A8127" t="s">
        <v>16</v>
      </c>
      <c r="B8127" t="s">
        <v>43</v>
      </c>
      <c r="C8127" t="s">
        <v>18037</v>
      </c>
      <c r="D8127" t="s">
        <v>36</v>
      </c>
      <c r="E8127" s="1">
        <v>44463.396527777775</v>
      </c>
      <c r="F8127" s="2">
        <v>44456</v>
      </c>
      <c r="G8127" s="2">
        <v>44820</v>
      </c>
      <c r="H8127" t="s">
        <v>186</v>
      </c>
      <c r="I8127" t="s">
        <v>187</v>
      </c>
      <c r="K8127" t="s">
        <v>18038</v>
      </c>
      <c r="L8127" t="s">
        <v>18039</v>
      </c>
      <c r="M8127" t="s">
        <v>24</v>
      </c>
      <c r="N8127" t="s">
        <v>25</v>
      </c>
      <c r="O8127">
        <v>2140038017</v>
      </c>
      <c r="P8127" t="s">
        <v>366</v>
      </c>
    </row>
    <row r="8128" spans="1:16" x14ac:dyDescent="0.35">
      <c r="A8128" t="s">
        <v>16</v>
      </c>
      <c r="B8128" t="s">
        <v>17</v>
      </c>
      <c r="C8128" t="s">
        <v>18040</v>
      </c>
      <c r="D8128" t="s">
        <v>36</v>
      </c>
      <c r="E8128" s="1">
        <v>44354.505555555559</v>
      </c>
      <c r="F8128" s="2">
        <v>44317</v>
      </c>
      <c r="G8128" s="2">
        <v>44530</v>
      </c>
      <c r="H8128" t="s">
        <v>704</v>
      </c>
      <c r="I8128" t="s">
        <v>705</v>
      </c>
      <c r="K8128" t="s">
        <v>2110</v>
      </c>
      <c r="L8128" t="s">
        <v>2111</v>
      </c>
      <c r="M8128" t="s">
        <v>24</v>
      </c>
      <c r="N8128" t="s">
        <v>41</v>
      </c>
      <c r="O8128">
        <v>2140038023</v>
      </c>
      <c r="P8128" t="s">
        <v>708</v>
      </c>
    </row>
    <row r="8129" spans="1:16" x14ac:dyDescent="0.35">
      <c r="A8129" t="s">
        <v>56</v>
      </c>
      <c r="B8129" t="s">
        <v>12828</v>
      </c>
      <c r="C8129" t="s">
        <v>26789</v>
      </c>
      <c r="D8129" t="s">
        <v>36</v>
      </c>
      <c r="E8129" s="1">
        <v>44741.572916666664</v>
      </c>
      <c r="F8129" s="2">
        <v>44743</v>
      </c>
      <c r="G8129" s="2">
        <v>45107</v>
      </c>
      <c r="H8129" t="s">
        <v>26609</v>
      </c>
      <c r="I8129" t="s">
        <v>26610</v>
      </c>
      <c r="K8129" t="s">
        <v>26611</v>
      </c>
      <c r="L8129" t="s">
        <v>26612</v>
      </c>
      <c r="M8129" t="s">
        <v>24</v>
      </c>
      <c r="N8129" t="s">
        <v>24515</v>
      </c>
      <c r="O8129">
        <v>183542</v>
      </c>
      <c r="P8129" t="s">
        <v>26790</v>
      </c>
    </row>
    <row r="8130" spans="1:16" x14ac:dyDescent="0.35">
      <c r="A8130" t="s">
        <v>16</v>
      </c>
      <c r="B8130" t="s">
        <v>17</v>
      </c>
      <c r="C8130" t="s">
        <v>18045</v>
      </c>
      <c r="D8130" t="s">
        <v>19</v>
      </c>
      <c r="E8130" s="1">
        <v>43738.427083333336</v>
      </c>
      <c r="F8130" s="2">
        <v>43768</v>
      </c>
      <c r="G8130" s="2">
        <v>45595</v>
      </c>
      <c r="H8130" t="s">
        <v>1831</v>
      </c>
      <c r="I8130" t="s">
        <v>1832</v>
      </c>
      <c r="K8130">
        <v>117256035</v>
      </c>
      <c r="L8130" t="s">
        <v>18046</v>
      </c>
      <c r="M8130" t="s">
        <v>24</v>
      </c>
      <c r="N8130" t="s">
        <v>25</v>
      </c>
    </row>
    <row r="8131" spans="1:16" x14ac:dyDescent="0.35">
      <c r="A8131" t="s">
        <v>16</v>
      </c>
      <c r="B8131" t="s">
        <v>27</v>
      </c>
      <c r="C8131" t="s">
        <v>18047</v>
      </c>
      <c r="D8131" t="s">
        <v>19</v>
      </c>
      <c r="E8131" s="1">
        <v>44523.368055555555</v>
      </c>
      <c r="F8131" s="2">
        <v>44523</v>
      </c>
      <c r="G8131" s="2">
        <v>48175</v>
      </c>
      <c r="H8131" t="s">
        <v>29</v>
      </c>
      <c r="I8131" t="s">
        <v>30</v>
      </c>
      <c r="K8131" t="s">
        <v>18048</v>
      </c>
      <c r="L8131" t="s">
        <v>18049</v>
      </c>
      <c r="M8131" t="s">
        <v>24</v>
      </c>
      <c r="N8131" t="s">
        <v>25</v>
      </c>
      <c r="P8131" t="s">
        <v>1903</v>
      </c>
    </row>
    <row r="8132" spans="1:16" x14ac:dyDescent="0.35">
      <c r="A8132" t="s">
        <v>139</v>
      </c>
      <c r="B8132" t="s">
        <v>258</v>
      </c>
      <c r="C8132" t="s">
        <v>26791</v>
      </c>
      <c r="D8132" t="s">
        <v>36</v>
      </c>
      <c r="E8132" s="1">
        <v>44746.470833333333</v>
      </c>
      <c r="F8132" s="2">
        <v>44743</v>
      </c>
      <c r="G8132" s="2">
        <v>44925</v>
      </c>
      <c r="H8132" t="s">
        <v>460</v>
      </c>
      <c r="I8132" t="s">
        <v>461</v>
      </c>
      <c r="K8132" t="s">
        <v>26792</v>
      </c>
      <c r="L8132" t="s">
        <v>26793</v>
      </c>
      <c r="M8132" t="s">
        <v>24</v>
      </c>
      <c r="N8132" t="s">
        <v>24515</v>
      </c>
      <c r="O8132">
        <v>750897</v>
      </c>
      <c r="P8132" t="s">
        <v>26794</v>
      </c>
    </row>
    <row r="8133" spans="1:16" x14ac:dyDescent="0.35">
      <c r="A8133" t="s">
        <v>16</v>
      </c>
      <c r="B8133" t="s">
        <v>406</v>
      </c>
      <c r="C8133" t="s">
        <v>18388</v>
      </c>
      <c r="D8133" t="s">
        <v>36</v>
      </c>
      <c r="E8133" s="1">
        <v>44708.617361111108</v>
      </c>
      <c r="F8133" s="2">
        <v>44621</v>
      </c>
      <c r="G8133" s="2">
        <v>45350</v>
      </c>
      <c r="H8133" t="s">
        <v>4609</v>
      </c>
      <c r="I8133" t="s">
        <v>4610</v>
      </c>
      <c r="K8133" t="s">
        <v>13045</v>
      </c>
      <c r="L8133" t="s">
        <v>13046</v>
      </c>
      <c r="M8133" t="s">
        <v>24</v>
      </c>
      <c r="N8133" t="s">
        <v>25</v>
      </c>
      <c r="O8133">
        <v>612720</v>
      </c>
      <c r="P8133" t="s">
        <v>18389</v>
      </c>
    </row>
    <row r="8134" spans="1:16" x14ac:dyDescent="0.35">
      <c r="A8134" t="s">
        <v>56</v>
      </c>
      <c r="B8134" t="s">
        <v>57</v>
      </c>
      <c r="C8134" t="s">
        <v>58</v>
      </c>
      <c r="D8134" t="s">
        <v>59</v>
      </c>
      <c r="E8134" s="1">
        <v>43955.722222222219</v>
      </c>
      <c r="F8134" s="2">
        <v>43962</v>
      </c>
      <c r="G8134" s="2">
        <v>44327</v>
      </c>
      <c r="H8134" t="s">
        <v>60</v>
      </c>
      <c r="I8134" t="s">
        <v>61</v>
      </c>
      <c r="K8134" t="s">
        <v>62</v>
      </c>
      <c r="L8134" t="s">
        <v>63</v>
      </c>
      <c r="M8134" t="s">
        <v>24</v>
      </c>
      <c r="N8134" t="s">
        <v>64</v>
      </c>
      <c r="O8134">
        <v>770101</v>
      </c>
      <c r="P8134" t="s">
        <v>65</v>
      </c>
    </row>
    <row r="8135" spans="1:16" x14ac:dyDescent="0.35">
      <c r="A8135" t="s">
        <v>16</v>
      </c>
      <c r="B8135" t="s">
        <v>17</v>
      </c>
      <c r="C8135" t="s">
        <v>18405</v>
      </c>
      <c r="D8135" t="s">
        <v>19</v>
      </c>
      <c r="E8135" s="1">
        <v>43502.539583333331</v>
      </c>
      <c r="F8135" s="2">
        <v>43554</v>
      </c>
      <c r="G8135" s="2">
        <v>47572</v>
      </c>
      <c r="H8135" t="s">
        <v>1831</v>
      </c>
      <c r="I8135" t="s">
        <v>1832</v>
      </c>
      <c r="K8135">
        <v>364792</v>
      </c>
      <c r="L8135" t="s">
        <v>18406</v>
      </c>
      <c r="M8135" t="s">
        <v>24</v>
      </c>
      <c r="N8135" t="s">
        <v>25</v>
      </c>
    </row>
    <row r="8136" spans="1:16" x14ac:dyDescent="0.35">
      <c r="A8136" t="s">
        <v>16</v>
      </c>
      <c r="B8136" t="s">
        <v>27</v>
      </c>
      <c r="C8136" t="s">
        <v>26795</v>
      </c>
      <c r="D8136" t="s">
        <v>36</v>
      </c>
      <c r="E8136" s="1">
        <v>44725.413888888892</v>
      </c>
      <c r="F8136" s="2">
        <v>44725</v>
      </c>
      <c r="G8136" s="2">
        <v>46551</v>
      </c>
      <c r="H8136" t="s">
        <v>29</v>
      </c>
      <c r="I8136" t="s">
        <v>30</v>
      </c>
      <c r="K8136">
        <v>444175</v>
      </c>
      <c r="L8136" t="s">
        <v>26796</v>
      </c>
      <c r="M8136" t="s">
        <v>24</v>
      </c>
      <c r="N8136" t="s">
        <v>24515</v>
      </c>
      <c r="O8136">
        <v>612820</v>
      </c>
      <c r="P8136" t="s">
        <v>26797</v>
      </c>
    </row>
    <row r="8137" spans="1:16" x14ac:dyDescent="0.35">
      <c r="A8137" t="s">
        <v>16</v>
      </c>
      <c r="B8137" t="s">
        <v>43</v>
      </c>
      <c r="C8137" t="s">
        <v>18412</v>
      </c>
      <c r="D8137" t="s">
        <v>19</v>
      </c>
      <c r="E8137" s="1">
        <v>43916.387499999997</v>
      </c>
      <c r="F8137" s="2">
        <v>43830</v>
      </c>
      <c r="G8137" s="2">
        <v>44196</v>
      </c>
      <c r="H8137" t="s">
        <v>453</v>
      </c>
      <c r="I8137" t="s">
        <v>213</v>
      </c>
      <c r="J8137" t="s">
        <v>455</v>
      </c>
      <c r="K8137" t="s">
        <v>1877</v>
      </c>
      <c r="L8137" t="s">
        <v>1878</v>
      </c>
      <c r="M8137" t="s">
        <v>248</v>
      </c>
      <c r="N8137" t="s">
        <v>41</v>
      </c>
      <c r="P8137" t="s">
        <v>1879</v>
      </c>
    </row>
    <row r="8138" spans="1:16" x14ac:dyDescent="0.35">
      <c r="A8138" t="s">
        <v>16</v>
      </c>
      <c r="B8138" t="s">
        <v>27</v>
      </c>
      <c r="C8138" t="s">
        <v>18407</v>
      </c>
      <c r="D8138" t="s">
        <v>19</v>
      </c>
      <c r="E8138" s="1">
        <v>44154.675694444442</v>
      </c>
      <c r="F8138" s="2">
        <v>44155</v>
      </c>
      <c r="G8138" s="2">
        <v>47807</v>
      </c>
      <c r="H8138" t="s">
        <v>29</v>
      </c>
      <c r="I8138" t="s">
        <v>30</v>
      </c>
      <c r="K8138" t="s">
        <v>3464</v>
      </c>
      <c r="L8138" t="s">
        <v>3465</v>
      </c>
      <c r="M8138" t="s">
        <v>24</v>
      </c>
      <c r="N8138" t="s">
        <v>25</v>
      </c>
      <c r="P8138" t="s">
        <v>1514</v>
      </c>
    </row>
    <row r="8139" spans="1:16" x14ac:dyDescent="0.35">
      <c r="A8139" t="s">
        <v>16</v>
      </c>
      <c r="B8139" t="s">
        <v>17</v>
      </c>
      <c r="C8139" t="s">
        <v>18413</v>
      </c>
      <c r="D8139" t="s">
        <v>36</v>
      </c>
      <c r="E8139" s="1">
        <v>43959.621527777781</v>
      </c>
      <c r="F8139" s="2">
        <v>43922</v>
      </c>
      <c r="G8139" s="2">
        <v>44165</v>
      </c>
      <c r="H8139" t="s">
        <v>207</v>
      </c>
      <c r="I8139" t="s">
        <v>150</v>
      </c>
      <c r="J8139" t="s">
        <v>208</v>
      </c>
      <c r="K8139" t="s">
        <v>17842</v>
      </c>
      <c r="L8139" t="s">
        <v>17843</v>
      </c>
      <c r="M8139" t="s">
        <v>2070</v>
      </c>
      <c r="N8139" t="s">
        <v>41</v>
      </c>
      <c r="O8139">
        <v>358936</v>
      </c>
      <c r="P8139" t="s">
        <v>18414</v>
      </c>
    </row>
    <row r="8140" spans="1:16" x14ac:dyDescent="0.35">
      <c r="A8140" t="s">
        <v>16</v>
      </c>
      <c r="B8140" t="s">
        <v>17</v>
      </c>
      <c r="C8140" t="s">
        <v>18415</v>
      </c>
      <c r="D8140" t="s">
        <v>36</v>
      </c>
      <c r="E8140" s="1">
        <v>43769.60833333333</v>
      </c>
      <c r="F8140" s="2">
        <v>43762</v>
      </c>
      <c r="G8140" s="2">
        <v>44135</v>
      </c>
      <c r="H8140" t="s">
        <v>159</v>
      </c>
      <c r="I8140" t="s">
        <v>160</v>
      </c>
      <c r="K8140" t="s">
        <v>18416</v>
      </c>
      <c r="L8140" t="s">
        <v>18417</v>
      </c>
      <c r="M8140" t="s">
        <v>24</v>
      </c>
      <c r="N8140" t="s">
        <v>25</v>
      </c>
      <c r="O8140">
        <v>356113</v>
      </c>
      <c r="P8140" t="s">
        <v>431</v>
      </c>
    </row>
    <row r="8141" spans="1:16" x14ac:dyDescent="0.35">
      <c r="A8141" t="s">
        <v>16</v>
      </c>
      <c r="B8141" t="s">
        <v>17</v>
      </c>
      <c r="C8141" t="s">
        <v>18420</v>
      </c>
      <c r="D8141" t="s">
        <v>105</v>
      </c>
      <c r="E8141" s="1">
        <v>44130.631944444445</v>
      </c>
      <c r="F8141" s="2">
        <v>44214</v>
      </c>
      <c r="G8141" s="2">
        <v>45321</v>
      </c>
      <c r="H8141" t="s">
        <v>550</v>
      </c>
      <c r="I8141" t="s">
        <v>551</v>
      </c>
      <c r="K8141" t="s">
        <v>152</v>
      </c>
      <c r="L8141" t="s">
        <v>153</v>
      </c>
      <c r="M8141" t="s">
        <v>24</v>
      </c>
      <c r="N8141" t="s">
        <v>25</v>
      </c>
      <c r="O8141">
        <v>94260</v>
      </c>
      <c r="P8141" t="s">
        <v>18421</v>
      </c>
    </row>
    <row r="8142" spans="1:16" x14ac:dyDescent="0.35">
      <c r="A8142" t="s">
        <v>56</v>
      </c>
      <c r="B8142" t="s">
        <v>66</v>
      </c>
      <c r="C8142" t="s">
        <v>18422</v>
      </c>
      <c r="D8142" t="s">
        <v>36</v>
      </c>
      <c r="E8142" s="1">
        <v>43756.55972222222</v>
      </c>
      <c r="F8142" s="2">
        <v>43756</v>
      </c>
      <c r="G8142" s="2">
        <v>44561</v>
      </c>
      <c r="H8142" t="s">
        <v>281</v>
      </c>
      <c r="I8142" t="s">
        <v>282</v>
      </c>
      <c r="K8142" t="s">
        <v>3676</v>
      </c>
      <c r="L8142" t="s">
        <v>3677</v>
      </c>
      <c r="M8142" t="s">
        <v>24</v>
      </c>
      <c r="N8142" t="s">
        <v>25</v>
      </c>
      <c r="O8142">
        <v>351031</v>
      </c>
      <c r="P8142" t="s">
        <v>9619</v>
      </c>
    </row>
    <row r="8143" spans="1:16" x14ac:dyDescent="0.35">
      <c r="A8143" t="s">
        <v>16</v>
      </c>
      <c r="B8143" t="s">
        <v>17</v>
      </c>
      <c r="C8143" t="s">
        <v>18426</v>
      </c>
      <c r="D8143" t="s">
        <v>36</v>
      </c>
      <c r="E8143" s="1">
        <v>44126.648611111108</v>
      </c>
      <c r="F8143" s="2">
        <v>44105</v>
      </c>
      <c r="G8143" s="2">
        <v>44561</v>
      </c>
      <c r="H8143" t="s">
        <v>159</v>
      </c>
      <c r="I8143" t="s">
        <v>160</v>
      </c>
      <c r="K8143" t="s">
        <v>18427</v>
      </c>
      <c r="L8143" t="s">
        <v>18428</v>
      </c>
      <c r="M8143" t="s">
        <v>24</v>
      </c>
      <c r="N8143" t="s">
        <v>25</v>
      </c>
      <c r="O8143">
        <v>356113</v>
      </c>
      <c r="P8143" t="s">
        <v>1393</v>
      </c>
    </row>
    <row r="8144" spans="1:16" x14ac:dyDescent="0.35">
      <c r="A8144" t="s">
        <v>16</v>
      </c>
      <c r="B8144" t="s">
        <v>43</v>
      </c>
      <c r="C8144" t="s">
        <v>16866</v>
      </c>
      <c r="D8144" t="s">
        <v>105</v>
      </c>
      <c r="E8144" s="1">
        <v>44299.627083333333</v>
      </c>
      <c r="F8144" s="2">
        <v>44197</v>
      </c>
      <c r="G8144" s="2">
        <v>45016</v>
      </c>
      <c r="H8144" t="s">
        <v>20</v>
      </c>
      <c r="I8144" t="s">
        <v>21</v>
      </c>
      <c r="K8144" t="s">
        <v>16867</v>
      </c>
      <c r="L8144" t="s">
        <v>16868</v>
      </c>
      <c r="M8144" t="s">
        <v>24</v>
      </c>
      <c r="N8144" t="s">
        <v>25</v>
      </c>
      <c r="O8144">
        <v>94263</v>
      </c>
      <c r="P8144" t="s">
        <v>16869</v>
      </c>
    </row>
    <row r="8145" spans="1:16" x14ac:dyDescent="0.35">
      <c r="A8145" t="s">
        <v>56</v>
      </c>
      <c r="B8145" t="s">
        <v>1021</v>
      </c>
      <c r="C8145" t="s">
        <v>1022</v>
      </c>
      <c r="D8145" t="s">
        <v>59</v>
      </c>
      <c r="E8145" s="1">
        <v>43755.4375</v>
      </c>
      <c r="F8145" s="2">
        <v>43466</v>
      </c>
      <c r="G8145" s="2">
        <v>43830</v>
      </c>
      <c r="H8145" t="s">
        <v>1023</v>
      </c>
      <c r="I8145" t="s">
        <v>1024</v>
      </c>
      <c r="K8145" t="s">
        <v>343</v>
      </c>
      <c r="L8145" t="s">
        <v>344</v>
      </c>
      <c r="M8145" t="s">
        <v>24</v>
      </c>
      <c r="N8145" t="s">
        <v>345</v>
      </c>
      <c r="O8145">
        <v>334030</v>
      </c>
      <c r="P8145" t="s">
        <v>1025</v>
      </c>
    </row>
    <row r="8146" spans="1:16" x14ac:dyDescent="0.35">
      <c r="A8146" t="s">
        <v>16</v>
      </c>
      <c r="B8146" t="s">
        <v>17</v>
      </c>
      <c r="C8146" t="s">
        <v>18997</v>
      </c>
      <c r="D8146" t="s">
        <v>19</v>
      </c>
      <c r="E8146" s="1">
        <v>44116.506944444445</v>
      </c>
      <c r="F8146" s="2">
        <v>44124</v>
      </c>
      <c r="G8146" s="2">
        <v>45950</v>
      </c>
      <c r="H8146" t="s">
        <v>525</v>
      </c>
      <c r="I8146" t="s">
        <v>526</v>
      </c>
      <c r="K8146">
        <v>117250213</v>
      </c>
      <c r="L8146" t="s">
        <v>18998</v>
      </c>
      <c r="M8146" t="s">
        <v>24</v>
      </c>
      <c r="N8146" t="s">
        <v>25</v>
      </c>
    </row>
    <row r="8147" spans="1:16" x14ac:dyDescent="0.35">
      <c r="A8147" t="s">
        <v>16</v>
      </c>
      <c r="B8147" t="s">
        <v>43</v>
      </c>
      <c r="C8147" t="s">
        <v>14784</v>
      </c>
      <c r="D8147" t="s">
        <v>36</v>
      </c>
      <c r="E8147" s="1">
        <v>44371.464583333334</v>
      </c>
      <c r="F8147" s="2">
        <v>44287</v>
      </c>
      <c r="G8147" s="2">
        <v>45046</v>
      </c>
      <c r="H8147" t="s">
        <v>1597</v>
      </c>
      <c r="I8147" t="s">
        <v>1598</v>
      </c>
      <c r="K8147" t="s">
        <v>8208</v>
      </c>
      <c r="L8147" t="s">
        <v>8209</v>
      </c>
      <c r="M8147" t="s">
        <v>24</v>
      </c>
      <c r="N8147" t="s">
        <v>25</v>
      </c>
      <c r="O8147">
        <v>2140041894</v>
      </c>
      <c r="P8147" t="s">
        <v>8210</v>
      </c>
    </row>
    <row r="8148" spans="1:16" x14ac:dyDescent="0.35">
      <c r="A8148" t="s">
        <v>16</v>
      </c>
      <c r="B8148" t="s">
        <v>24517</v>
      </c>
      <c r="C8148" t="s">
        <v>24526</v>
      </c>
      <c r="D8148" t="s">
        <v>59</v>
      </c>
      <c r="E8148" s="1">
        <v>43747.378472222219</v>
      </c>
      <c r="F8148" s="2">
        <v>43626</v>
      </c>
      <c r="G8148" s="2">
        <v>44357</v>
      </c>
      <c r="H8148" t="s">
        <v>11080</v>
      </c>
      <c r="I8148" t="s">
        <v>11081</v>
      </c>
      <c r="K8148" t="s">
        <v>24527</v>
      </c>
      <c r="L8148" t="s">
        <v>24528</v>
      </c>
      <c r="M8148" t="s">
        <v>24</v>
      </c>
      <c r="N8148" t="s">
        <v>24512</v>
      </c>
      <c r="O8148">
        <v>610157</v>
      </c>
      <c r="P8148" t="s">
        <v>24529</v>
      </c>
    </row>
    <row r="8149" spans="1:16" x14ac:dyDescent="0.35">
      <c r="A8149" t="s">
        <v>56</v>
      </c>
      <c r="B8149" t="s">
        <v>57</v>
      </c>
      <c r="C8149" t="s">
        <v>58</v>
      </c>
      <c r="D8149" t="s">
        <v>59</v>
      </c>
      <c r="E8149" s="1">
        <v>43955.722222222219</v>
      </c>
      <c r="F8149" s="2">
        <v>43962</v>
      </c>
      <c r="G8149" s="2">
        <v>44327</v>
      </c>
      <c r="H8149" t="s">
        <v>60</v>
      </c>
      <c r="I8149" t="s">
        <v>61</v>
      </c>
      <c r="K8149" t="s">
        <v>62</v>
      </c>
      <c r="L8149" t="s">
        <v>63</v>
      </c>
      <c r="M8149" t="s">
        <v>24</v>
      </c>
      <c r="N8149" t="s">
        <v>64</v>
      </c>
      <c r="O8149">
        <v>675630</v>
      </c>
      <c r="P8149" t="s">
        <v>65</v>
      </c>
    </row>
    <row r="8150" spans="1:16" x14ac:dyDescent="0.35">
      <c r="A8150" t="s">
        <v>16</v>
      </c>
      <c r="B8150" t="s">
        <v>17</v>
      </c>
      <c r="C8150" t="s">
        <v>16690</v>
      </c>
      <c r="D8150" t="s">
        <v>36</v>
      </c>
      <c r="E8150" s="1">
        <v>44141.647916666669</v>
      </c>
      <c r="F8150" s="2">
        <v>44105</v>
      </c>
      <c r="G8150" s="2">
        <v>44506</v>
      </c>
      <c r="H8150" t="s">
        <v>159</v>
      </c>
      <c r="I8150" t="s">
        <v>160</v>
      </c>
      <c r="K8150" t="s">
        <v>16691</v>
      </c>
      <c r="L8150" t="s">
        <v>16692</v>
      </c>
      <c r="M8150" t="s">
        <v>24</v>
      </c>
      <c r="N8150" t="s">
        <v>25</v>
      </c>
      <c r="O8150">
        <v>356113</v>
      </c>
      <c r="P8150" t="s">
        <v>1393</v>
      </c>
    </row>
    <row r="8151" spans="1:16" x14ac:dyDescent="0.35">
      <c r="A8151" t="s">
        <v>16</v>
      </c>
      <c r="B8151" t="s">
        <v>43</v>
      </c>
      <c r="C8151" t="s">
        <v>16064</v>
      </c>
      <c r="D8151" t="s">
        <v>59</v>
      </c>
      <c r="E8151" s="1">
        <v>44461.727777777778</v>
      </c>
      <c r="F8151" s="2">
        <v>44440</v>
      </c>
      <c r="G8151" s="2">
        <v>44834</v>
      </c>
      <c r="H8151" t="s">
        <v>704</v>
      </c>
      <c r="I8151" t="s">
        <v>705</v>
      </c>
      <c r="K8151" t="s">
        <v>16065</v>
      </c>
      <c r="L8151" t="s">
        <v>16066</v>
      </c>
      <c r="M8151" t="s">
        <v>24</v>
      </c>
      <c r="N8151" t="s">
        <v>345</v>
      </c>
      <c r="O8151">
        <v>2140037967</v>
      </c>
      <c r="P8151" t="s">
        <v>16067</v>
      </c>
    </row>
    <row r="8152" spans="1:16" x14ac:dyDescent="0.35">
      <c r="A8152" t="s">
        <v>16</v>
      </c>
      <c r="B8152" t="s">
        <v>17</v>
      </c>
      <c r="C8152" t="s">
        <v>80</v>
      </c>
      <c r="D8152" t="s">
        <v>36</v>
      </c>
      <c r="E8152" s="1">
        <v>43791.625694444447</v>
      </c>
      <c r="F8152" s="2">
        <v>43801</v>
      </c>
      <c r="G8152" s="2">
        <v>43951</v>
      </c>
      <c r="H8152" t="s">
        <v>37</v>
      </c>
      <c r="I8152" t="s">
        <v>38</v>
      </c>
      <c r="J8152" t="s">
        <v>38</v>
      </c>
      <c r="K8152" t="s">
        <v>81</v>
      </c>
      <c r="L8152" t="s">
        <v>82</v>
      </c>
      <c r="M8152" t="s">
        <v>24</v>
      </c>
      <c r="N8152" t="s">
        <v>41</v>
      </c>
      <c r="O8152">
        <v>356784</v>
      </c>
      <c r="P8152" t="s">
        <v>83</v>
      </c>
    </row>
    <row r="8153" spans="1:16" x14ac:dyDescent="0.35">
      <c r="A8153" t="s">
        <v>16</v>
      </c>
      <c r="B8153" t="s">
        <v>27</v>
      </c>
      <c r="C8153" t="s">
        <v>16757</v>
      </c>
      <c r="D8153" t="s">
        <v>19</v>
      </c>
      <c r="E8153" s="1">
        <v>44382.586805555555</v>
      </c>
      <c r="F8153" s="2">
        <v>44378</v>
      </c>
      <c r="G8153" s="2">
        <v>48030</v>
      </c>
      <c r="H8153" t="s">
        <v>29</v>
      </c>
      <c r="I8153" t="s">
        <v>30</v>
      </c>
      <c r="K8153">
        <v>424014</v>
      </c>
      <c r="L8153" t="s">
        <v>4097</v>
      </c>
      <c r="M8153" t="s">
        <v>24</v>
      </c>
      <c r="N8153" t="s">
        <v>25</v>
      </c>
      <c r="P8153" t="s">
        <v>16758</v>
      </c>
    </row>
    <row r="8154" spans="1:16" x14ac:dyDescent="0.35">
      <c r="A8154" t="s">
        <v>56</v>
      </c>
      <c r="B8154" t="s">
        <v>57</v>
      </c>
      <c r="C8154" t="s">
        <v>58</v>
      </c>
      <c r="D8154" t="s">
        <v>59</v>
      </c>
      <c r="E8154" s="1">
        <v>43955.722222222219</v>
      </c>
      <c r="F8154" s="2">
        <v>43962</v>
      </c>
      <c r="G8154" s="2">
        <v>44327</v>
      </c>
      <c r="H8154" t="s">
        <v>60</v>
      </c>
      <c r="I8154" t="s">
        <v>61</v>
      </c>
      <c r="K8154" t="s">
        <v>62</v>
      </c>
      <c r="L8154" t="s">
        <v>63</v>
      </c>
      <c r="M8154" t="s">
        <v>24</v>
      </c>
      <c r="N8154" t="s">
        <v>64</v>
      </c>
      <c r="O8154">
        <v>741842</v>
      </c>
      <c r="P8154" t="s">
        <v>65</v>
      </c>
    </row>
    <row r="8155" spans="1:16" x14ac:dyDescent="0.35">
      <c r="A8155" t="s">
        <v>16</v>
      </c>
      <c r="B8155" t="s">
        <v>43</v>
      </c>
      <c r="C8155" t="s">
        <v>16759</v>
      </c>
      <c r="D8155" t="s">
        <v>19</v>
      </c>
      <c r="E8155" s="1">
        <v>44201.617361111108</v>
      </c>
      <c r="F8155" s="2">
        <v>44197</v>
      </c>
      <c r="G8155" s="2">
        <v>44926</v>
      </c>
      <c r="H8155" t="s">
        <v>453</v>
      </c>
      <c r="I8155" t="s">
        <v>150</v>
      </c>
      <c r="J8155" t="s">
        <v>455</v>
      </c>
      <c r="K8155" t="s">
        <v>8535</v>
      </c>
      <c r="L8155" t="s">
        <v>8536</v>
      </c>
      <c r="M8155" t="s">
        <v>248</v>
      </c>
      <c r="N8155" t="s">
        <v>25</v>
      </c>
      <c r="P8155" t="s">
        <v>16760</v>
      </c>
    </row>
    <row r="8156" spans="1:16" x14ac:dyDescent="0.35">
      <c r="A8156" t="s">
        <v>16</v>
      </c>
      <c r="B8156" t="s">
        <v>17</v>
      </c>
      <c r="C8156" t="s">
        <v>16761</v>
      </c>
      <c r="D8156" t="s">
        <v>105</v>
      </c>
      <c r="E8156" s="1">
        <v>44257.973611111112</v>
      </c>
      <c r="F8156" s="2">
        <v>44257</v>
      </c>
      <c r="G8156" s="2">
        <v>46599</v>
      </c>
      <c r="H8156" t="s">
        <v>792</v>
      </c>
      <c r="I8156" t="s">
        <v>793</v>
      </c>
      <c r="K8156" t="s">
        <v>4835</v>
      </c>
      <c r="L8156" t="s">
        <v>4836</v>
      </c>
      <c r="M8156" t="s">
        <v>24</v>
      </c>
      <c r="N8156" t="s">
        <v>25</v>
      </c>
      <c r="O8156">
        <v>94250</v>
      </c>
      <c r="P8156" t="s">
        <v>16762</v>
      </c>
    </row>
    <row r="8157" spans="1:16" x14ac:dyDescent="0.35">
      <c r="A8157" t="s">
        <v>16</v>
      </c>
      <c r="B8157" t="s">
        <v>43</v>
      </c>
      <c r="C8157" t="s">
        <v>16764</v>
      </c>
      <c r="D8157" t="s">
        <v>19</v>
      </c>
      <c r="E8157" s="1">
        <v>44175.606249999997</v>
      </c>
      <c r="F8157" s="2">
        <v>44161</v>
      </c>
      <c r="G8157" s="2">
        <v>44526</v>
      </c>
      <c r="H8157" t="s">
        <v>142</v>
      </c>
      <c r="I8157" t="s">
        <v>143</v>
      </c>
      <c r="J8157" t="s">
        <v>144</v>
      </c>
      <c r="K8157" t="s">
        <v>653</v>
      </c>
      <c r="L8157" t="s">
        <v>654</v>
      </c>
      <c r="M8157" t="s">
        <v>24</v>
      </c>
      <c r="N8157" t="s">
        <v>25</v>
      </c>
      <c r="P8157" t="s">
        <v>147</v>
      </c>
    </row>
    <row r="8158" spans="1:16" x14ac:dyDescent="0.35">
      <c r="A8158" t="s">
        <v>16</v>
      </c>
      <c r="B8158" t="s">
        <v>43</v>
      </c>
      <c r="C8158" t="s">
        <v>26798</v>
      </c>
      <c r="D8158" t="s">
        <v>19</v>
      </c>
      <c r="E8158" s="1">
        <v>44462.479166666664</v>
      </c>
      <c r="F8158" s="2">
        <v>44462</v>
      </c>
      <c r="G8158" s="2">
        <v>45192</v>
      </c>
      <c r="H8158" t="s">
        <v>3951</v>
      </c>
      <c r="I8158" t="s">
        <v>3952</v>
      </c>
      <c r="K8158" t="s">
        <v>26799</v>
      </c>
      <c r="L8158" t="s">
        <v>26800</v>
      </c>
      <c r="M8158" t="s">
        <v>24</v>
      </c>
      <c r="N8158" t="s">
        <v>24512</v>
      </c>
      <c r="P8158" t="s">
        <v>13806</v>
      </c>
    </row>
    <row r="8159" spans="1:16" x14ac:dyDescent="0.35">
      <c r="A8159" t="s">
        <v>16</v>
      </c>
      <c r="B8159" t="s">
        <v>27</v>
      </c>
      <c r="C8159" t="s">
        <v>16765</v>
      </c>
      <c r="D8159" t="s">
        <v>19</v>
      </c>
      <c r="E8159" s="1">
        <v>44231.646527777775</v>
      </c>
      <c r="F8159" s="2">
        <v>44231</v>
      </c>
      <c r="G8159" s="2">
        <v>47883</v>
      </c>
      <c r="H8159" t="s">
        <v>29</v>
      </c>
      <c r="I8159" t="s">
        <v>30</v>
      </c>
      <c r="K8159" t="s">
        <v>16766</v>
      </c>
      <c r="L8159" t="s">
        <v>16767</v>
      </c>
      <c r="M8159" t="s">
        <v>24</v>
      </c>
      <c r="N8159" t="s">
        <v>25</v>
      </c>
      <c r="P8159" t="s">
        <v>138</v>
      </c>
    </row>
    <row r="8160" spans="1:16" x14ac:dyDescent="0.35">
      <c r="A8160" t="s">
        <v>16</v>
      </c>
      <c r="B8160" t="s">
        <v>43</v>
      </c>
      <c r="C8160" t="s">
        <v>1323</v>
      </c>
      <c r="D8160" t="s">
        <v>36</v>
      </c>
      <c r="E8160" s="1">
        <v>44358.640972222223</v>
      </c>
      <c r="F8160" s="2">
        <v>44340</v>
      </c>
      <c r="G8160" s="2">
        <v>44560</v>
      </c>
      <c r="H8160" t="s">
        <v>37</v>
      </c>
      <c r="I8160" t="s">
        <v>143</v>
      </c>
      <c r="J8160" t="s">
        <v>38</v>
      </c>
      <c r="K8160" t="s">
        <v>1324</v>
      </c>
      <c r="L8160" t="s">
        <v>1325</v>
      </c>
      <c r="M8160" t="s">
        <v>24</v>
      </c>
      <c r="N8160" t="s">
        <v>41</v>
      </c>
      <c r="O8160">
        <v>218645</v>
      </c>
      <c r="P8160" t="s">
        <v>1326</v>
      </c>
    </row>
    <row r="8161" spans="1:16" x14ac:dyDescent="0.35">
      <c r="A8161" t="s">
        <v>139</v>
      </c>
      <c r="B8161" t="s">
        <v>1668</v>
      </c>
      <c r="C8161" t="s">
        <v>24533</v>
      </c>
      <c r="D8161" t="s">
        <v>59</v>
      </c>
      <c r="E8161" s="1">
        <v>44060.570138888892</v>
      </c>
      <c r="F8161" s="2">
        <v>44060</v>
      </c>
      <c r="G8161" s="2">
        <v>44561</v>
      </c>
      <c r="H8161" t="s">
        <v>24534</v>
      </c>
      <c r="I8161" t="s">
        <v>24535</v>
      </c>
      <c r="K8161" t="s">
        <v>24536</v>
      </c>
      <c r="L8161" t="s">
        <v>24537</v>
      </c>
      <c r="M8161" t="s">
        <v>24</v>
      </c>
      <c r="N8161" t="s">
        <v>24512</v>
      </c>
      <c r="O8161">
        <v>782006</v>
      </c>
      <c r="P8161" t="s">
        <v>24538</v>
      </c>
    </row>
    <row r="8162" spans="1:16" x14ac:dyDescent="0.35">
      <c r="A8162" t="s">
        <v>16</v>
      </c>
      <c r="B8162" t="s">
        <v>27</v>
      </c>
      <c r="C8162" t="s">
        <v>16774</v>
      </c>
      <c r="D8162" t="s">
        <v>19</v>
      </c>
      <c r="E8162" s="1">
        <v>44519.363194444442</v>
      </c>
      <c r="F8162" s="2">
        <v>44519</v>
      </c>
      <c r="G8162" s="2">
        <v>48171</v>
      </c>
      <c r="H8162" t="s">
        <v>29</v>
      </c>
      <c r="I8162" t="s">
        <v>30</v>
      </c>
      <c r="K8162" t="s">
        <v>13864</v>
      </c>
      <c r="L8162" t="s">
        <v>13865</v>
      </c>
      <c r="M8162" t="s">
        <v>24</v>
      </c>
      <c r="N8162" t="s">
        <v>25</v>
      </c>
      <c r="P8162" t="s">
        <v>14207</v>
      </c>
    </row>
    <row r="8163" spans="1:16" x14ac:dyDescent="0.35">
      <c r="A8163" t="s">
        <v>16</v>
      </c>
      <c r="B8163" t="s">
        <v>27</v>
      </c>
      <c r="C8163" t="s">
        <v>16775</v>
      </c>
      <c r="D8163" t="s">
        <v>19</v>
      </c>
      <c r="E8163" s="1">
        <v>43865.722222222219</v>
      </c>
      <c r="F8163" s="2">
        <v>43865</v>
      </c>
      <c r="G8163" s="2">
        <v>47518</v>
      </c>
      <c r="H8163" t="s">
        <v>29</v>
      </c>
      <c r="I8163" t="s">
        <v>30</v>
      </c>
      <c r="K8163" t="s">
        <v>16776</v>
      </c>
      <c r="L8163" t="s">
        <v>16777</v>
      </c>
      <c r="M8163" t="s">
        <v>24</v>
      </c>
      <c r="N8163" t="s">
        <v>25</v>
      </c>
      <c r="P8163" t="s">
        <v>1533</v>
      </c>
    </row>
    <row r="8164" spans="1:16" x14ac:dyDescent="0.35">
      <c r="A8164" t="s">
        <v>16</v>
      </c>
      <c r="B8164" t="s">
        <v>17</v>
      </c>
      <c r="C8164" t="s">
        <v>24663</v>
      </c>
      <c r="D8164" t="s">
        <v>59</v>
      </c>
      <c r="E8164" s="1">
        <v>44236.765972222223</v>
      </c>
      <c r="F8164" s="2">
        <v>44214</v>
      </c>
      <c r="G8164" s="2">
        <v>45290</v>
      </c>
      <c r="H8164" t="s">
        <v>3835</v>
      </c>
      <c r="I8164" t="s">
        <v>3836</v>
      </c>
      <c r="K8164" t="s">
        <v>152</v>
      </c>
      <c r="L8164" t="s">
        <v>153</v>
      </c>
      <c r="M8164" t="s">
        <v>24</v>
      </c>
      <c r="N8164" t="s">
        <v>24512</v>
      </c>
      <c r="O8164">
        <v>800383</v>
      </c>
      <c r="P8164" t="s">
        <v>24664</v>
      </c>
    </row>
    <row r="8165" spans="1:16" x14ac:dyDescent="0.35">
      <c r="A8165" t="s">
        <v>56</v>
      </c>
      <c r="B8165" t="s">
        <v>5587</v>
      </c>
      <c r="C8165" t="s">
        <v>16778</v>
      </c>
      <c r="D8165" t="s">
        <v>19</v>
      </c>
      <c r="E8165" s="1">
        <v>44146.698611111111</v>
      </c>
      <c r="F8165" s="2">
        <v>44136</v>
      </c>
      <c r="G8165" s="2">
        <v>45962</v>
      </c>
      <c r="H8165" t="s">
        <v>5589</v>
      </c>
      <c r="I8165" t="s">
        <v>5590</v>
      </c>
      <c r="K8165" t="s">
        <v>16779</v>
      </c>
      <c r="L8165" t="s">
        <v>16780</v>
      </c>
      <c r="M8165" t="s">
        <v>24</v>
      </c>
      <c r="N8165" t="s">
        <v>25</v>
      </c>
      <c r="P8165" t="s">
        <v>16781</v>
      </c>
    </row>
    <row r="8166" spans="1:16" x14ac:dyDescent="0.35">
      <c r="A8166" t="s">
        <v>16</v>
      </c>
      <c r="B8166" t="s">
        <v>17</v>
      </c>
      <c r="C8166" t="s">
        <v>16784</v>
      </c>
      <c r="D8166" t="s">
        <v>36</v>
      </c>
      <c r="E8166" s="1">
        <v>44494.605555555558</v>
      </c>
      <c r="F8166" s="2">
        <v>44494</v>
      </c>
      <c r="G8166" s="2">
        <v>44859</v>
      </c>
      <c r="H8166" t="s">
        <v>112</v>
      </c>
      <c r="I8166" t="s">
        <v>113</v>
      </c>
      <c r="K8166" t="s">
        <v>16785</v>
      </c>
      <c r="L8166" t="s">
        <v>16786</v>
      </c>
      <c r="M8166" t="s">
        <v>24</v>
      </c>
      <c r="N8166" t="s">
        <v>25</v>
      </c>
      <c r="O8166">
        <v>356113</v>
      </c>
      <c r="P8166" t="s">
        <v>373</v>
      </c>
    </row>
    <row r="8167" spans="1:16" x14ac:dyDescent="0.35">
      <c r="A8167" t="s">
        <v>139</v>
      </c>
      <c r="B8167" t="s">
        <v>321</v>
      </c>
      <c r="C8167" t="s">
        <v>16831</v>
      </c>
      <c r="D8167" t="s">
        <v>36</v>
      </c>
      <c r="E8167" s="1">
        <v>43881.362500000003</v>
      </c>
      <c r="F8167" s="2">
        <v>43862</v>
      </c>
      <c r="G8167" s="2">
        <v>44196</v>
      </c>
      <c r="H8167" t="s">
        <v>1706</v>
      </c>
      <c r="I8167" t="s">
        <v>1707</v>
      </c>
      <c r="K8167" t="s">
        <v>16832</v>
      </c>
      <c r="L8167" t="s">
        <v>16833</v>
      </c>
      <c r="M8167" t="s">
        <v>24</v>
      </c>
      <c r="N8167" t="s">
        <v>41</v>
      </c>
      <c r="O8167">
        <v>351031</v>
      </c>
      <c r="P8167" t="s">
        <v>16834</v>
      </c>
    </row>
    <row r="8168" spans="1:16" x14ac:dyDescent="0.35">
      <c r="A8168" t="s">
        <v>139</v>
      </c>
      <c r="B8168" t="s">
        <v>140</v>
      </c>
      <c r="C8168" t="s">
        <v>20474</v>
      </c>
      <c r="D8168" t="s">
        <v>36</v>
      </c>
      <c r="E8168" s="1">
        <v>43889.56527777778</v>
      </c>
      <c r="F8168" s="2">
        <v>43830</v>
      </c>
      <c r="G8168" s="2">
        <v>44926</v>
      </c>
      <c r="H8168" t="s">
        <v>1052</v>
      </c>
      <c r="I8168" t="s">
        <v>1053</v>
      </c>
      <c r="K8168" t="s">
        <v>1768</v>
      </c>
      <c r="L8168" t="s">
        <v>1769</v>
      </c>
      <c r="M8168" t="s">
        <v>24</v>
      </c>
      <c r="N8168" t="s">
        <v>25</v>
      </c>
      <c r="O8168">
        <v>2140038000</v>
      </c>
      <c r="P8168" t="s">
        <v>1770</v>
      </c>
    </row>
    <row r="8169" spans="1:16" x14ac:dyDescent="0.35">
      <c r="A8169" t="s">
        <v>16</v>
      </c>
      <c r="B8169" t="s">
        <v>27</v>
      </c>
      <c r="C8169" t="s">
        <v>20750</v>
      </c>
      <c r="D8169" t="s">
        <v>19</v>
      </c>
      <c r="E8169" s="1">
        <v>44055.675000000003</v>
      </c>
      <c r="F8169" s="2">
        <v>44055</v>
      </c>
      <c r="G8169" s="2">
        <v>47707</v>
      </c>
      <c r="H8169" t="s">
        <v>29</v>
      </c>
      <c r="I8169" t="s">
        <v>30</v>
      </c>
      <c r="K8169" t="s">
        <v>5872</v>
      </c>
      <c r="L8169" t="s">
        <v>5873</v>
      </c>
      <c r="M8169" t="s">
        <v>24</v>
      </c>
      <c r="N8169" t="s">
        <v>25</v>
      </c>
      <c r="P8169" t="s">
        <v>1782</v>
      </c>
    </row>
    <row r="8170" spans="1:16" x14ac:dyDescent="0.35">
      <c r="A8170" t="s">
        <v>16</v>
      </c>
      <c r="B8170" t="s">
        <v>332</v>
      </c>
      <c r="C8170" t="s">
        <v>20757</v>
      </c>
      <c r="D8170" t="s">
        <v>36</v>
      </c>
      <c r="E8170" s="1">
        <v>44459.440972222219</v>
      </c>
      <c r="F8170" s="2">
        <v>44459</v>
      </c>
      <c r="G8170" s="2">
        <v>44591</v>
      </c>
      <c r="H8170" t="s">
        <v>334</v>
      </c>
      <c r="I8170" t="s">
        <v>335</v>
      </c>
      <c r="K8170" t="s">
        <v>20758</v>
      </c>
      <c r="L8170" t="s">
        <v>20759</v>
      </c>
      <c r="M8170" t="s">
        <v>24</v>
      </c>
      <c r="N8170" t="s">
        <v>25</v>
      </c>
      <c r="O8170">
        <v>2140041894</v>
      </c>
      <c r="P8170" t="s">
        <v>20760</v>
      </c>
    </row>
    <row r="8171" spans="1:16" x14ac:dyDescent="0.35">
      <c r="A8171" t="s">
        <v>16</v>
      </c>
      <c r="B8171" t="s">
        <v>17</v>
      </c>
      <c r="C8171" t="s">
        <v>20763</v>
      </c>
      <c r="D8171" t="s">
        <v>36</v>
      </c>
      <c r="E8171" s="1">
        <v>44265.538194444445</v>
      </c>
      <c r="F8171" s="2">
        <v>44256</v>
      </c>
      <c r="G8171" s="2">
        <v>44806</v>
      </c>
      <c r="H8171" t="s">
        <v>704</v>
      </c>
      <c r="I8171" t="s">
        <v>705</v>
      </c>
      <c r="K8171" t="s">
        <v>20764</v>
      </c>
      <c r="L8171" t="s">
        <v>20765</v>
      </c>
      <c r="M8171" t="s">
        <v>24</v>
      </c>
      <c r="N8171" t="s">
        <v>25</v>
      </c>
      <c r="O8171">
        <v>2140038023</v>
      </c>
      <c r="P8171" t="s">
        <v>1084</v>
      </c>
    </row>
    <row r="8172" spans="1:16" x14ac:dyDescent="0.35">
      <c r="A8172" t="s">
        <v>56</v>
      </c>
      <c r="B8172" t="s">
        <v>279</v>
      </c>
      <c r="C8172" t="s">
        <v>20755</v>
      </c>
      <c r="D8172" t="s">
        <v>36</v>
      </c>
      <c r="E8172" s="1">
        <v>44167.617361111108</v>
      </c>
      <c r="F8172" s="2">
        <v>44166</v>
      </c>
      <c r="G8172" s="2">
        <v>44439</v>
      </c>
      <c r="H8172" t="s">
        <v>453</v>
      </c>
      <c r="I8172" t="s">
        <v>150</v>
      </c>
      <c r="J8172" t="s">
        <v>455</v>
      </c>
      <c r="K8172" t="s">
        <v>18446</v>
      </c>
      <c r="L8172" t="s">
        <v>18447</v>
      </c>
      <c r="M8172" t="s">
        <v>24</v>
      </c>
      <c r="N8172" t="s">
        <v>41</v>
      </c>
      <c r="O8172">
        <v>358936</v>
      </c>
      <c r="P8172" t="s">
        <v>20756</v>
      </c>
    </row>
    <row r="8173" spans="1:16" x14ac:dyDescent="0.35">
      <c r="A8173" t="s">
        <v>56</v>
      </c>
      <c r="B8173" t="s">
        <v>8036</v>
      </c>
      <c r="C8173" t="s">
        <v>20766</v>
      </c>
      <c r="D8173" t="s">
        <v>36</v>
      </c>
      <c r="E8173" s="1">
        <v>44217.609722222223</v>
      </c>
      <c r="F8173" s="2">
        <v>43770</v>
      </c>
      <c r="G8173" s="2">
        <v>44958</v>
      </c>
      <c r="H8173" t="s">
        <v>281</v>
      </c>
      <c r="I8173" t="s">
        <v>282</v>
      </c>
      <c r="K8173" t="s">
        <v>995</v>
      </c>
      <c r="L8173" t="s">
        <v>996</v>
      </c>
      <c r="M8173" t="s">
        <v>24</v>
      </c>
      <c r="N8173" t="s">
        <v>25</v>
      </c>
      <c r="O8173">
        <v>675336</v>
      </c>
      <c r="P8173" t="s">
        <v>20767</v>
      </c>
    </row>
    <row r="8174" spans="1:16" x14ac:dyDescent="0.35">
      <c r="A8174" t="s">
        <v>16</v>
      </c>
      <c r="B8174" t="s">
        <v>27</v>
      </c>
      <c r="C8174" t="s">
        <v>20768</v>
      </c>
      <c r="D8174" t="s">
        <v>19</v>
      </c>
      <c r="E8174" s="1">
        <v>43629.684027777781</v>
      </c>
      <c r="F8174" s="2">
        <v>43615</v>
      </c>
      <c r="G8174" s="2">
        <v>47268</v>
      </c>
      <c r="H8174" t="s">
        <v>895</v>
      </c>
      <c r="I8174" t="s">
        <v>896</v>
      </c>
      <c r="K8174">
        <v>366914</v>
      </c>
      <c r="L8174" t="s">
        <v>15875</v>
      </c>
      <c r="M8174" t="s">
        <v>24</v>
      </c>
      <c r="N8174" t="s">
        <v>25</v>
      </c>
      <c r="P8174" t="s">
        <v>7013</v>
      </c>
    </row>
    <row r="8175" spans="1:16" x14ac:dyDescent="0.35">
      <c r="A8175" t="s">
        <v>56</v>
      </c>
      <c r="B8175" t="s">
        <v>66</v>
      </c>
      <c r="C8175" t="s">
        <v>20769</v>
      </c>
      <c r="D8175" t="s">
        <v>19</v>
      </c>
      <c r="E8175" s="1">
        <v>44624.382638888892</v>
      </c>
      <c r="F8175" s="2">
        <v>44589</v>
      </c>
      <c r="G8175" s="2">
        <v>45319</v>
      </c>
      <c r="H8175" t="s">
        <v>519</v>
      </c>
      <c r="I8175" t="s">
        <v>150</v>
      </c>
      <c r="J8175" t="s">
        <v>520</v>
      </c>
      <c r="K8175" t="s">
        <v>12151</v>
      </c>
      <c r="L8175" t="s">
        <v>12152</v>
      </c>
      <c r="M8175" t="s">
        <v>24</v>
      </c>
      <c r="N8175" t="s">
        <v>25</v>
      </c>
      <c r="P8175" t="s">
        <v>14336</v>
      </c>
    </row>
    <row r="8176" spans="1:16" x14ac:dyDescent="0.35">
      <c r="A8176" t="s">
        <v>16</v>
      </c>
      <c r="B8176" t="s">
        <v>17</v>
      </c>
      <c r="C8176" t="s">
        <v>20770</v>
      </c>
      <c r="D8176" t="s">
        <v>105</v>
      </c>
      <c r="E8176" s="1">
        <v>44067.763888888891</v>
      </c>
      <c r="F8176" s="2">
        <v>44075</v>
      </c>
      <c r="G8176" s="2">
        <v>44834</v>
      </c>
      <c r="H8176" t="s">
        <v>75</v>
      </c>
      <c r="I8176" t="s">
        <v>76</v>
      </c>
      <c r="K8176" t="s">
        <v>20771</v>
      </c>
      <c r="L8176" t="s">
        <v>20772</v>
      </c>
      <c r="M8176" t="s">
        <v>24</v>
      </c>
      <c r="N8176" t="s">
        <v>25</v>
      </c>
      <c r="O8176">
        <v>94260</v>
      </c>
      <c r="P8176" t="s">
        <v>20773</v>
      </c>
    </row>
    <row r="8177" spans="1:16" x14ac:dyDescent="0.35">
      <c r="A8177" t="s">
        <v>16</v>
      </c>
      <c r="B8177" t="s">
        <v>17</v>
      </c>
      <c r="C8177" t="s">
        <v>26801</v>
      </c>
      <c r="D8177" t="s">
        <v>36</v>
      </c>
      <c r="E8177" s="1">
        <v>44736.502083333333</v>
      </c>
      <c r="F8177" s="2">
        <v>44743</v>
      </c>
      <c r="G8177" s="2">
        <v>44926</v>
      </c>
      <c r="H8177" t="s">
        <v>1446</v>
      </c>
      <c r="I8177" t="s">
        <v>1447</v>
      </c>
      <c r="K8177" t="s">
        <v>5388</v>
      </c>
      <c r="L8177" t="s">
        <v>5389</v>
      </c>
      <c r="M8177" t="s">
        <v>24</v>
      </c>
      <c r="N8177" t="s">
        <v>24515</v>
      </c>
      <c r="O8177">
        <v>358936</v>
      </c>
      <c r="P8177" t="s">
        <v>26802</v>
      </c>
    </row>
    <row r="8178" spans="1:16" x14ac:dyDescent="0.35">
      <c r="A8178" t="s">
        <v>139</v>
      </c>
      <c r="B8178" t="s">
        <v>475</v>
      </c>
      <c r="C8178" t="s">
        <v>17970</v>
      </c>
      <c r="D8178" t="s">
        <v>19</v>
      </c>
      <c r="E8178" s="1">
        <v>44365.56527777778</v>
      </c>
      <c r="F8178" s="2">
        <v>43374</v>
      </c>
      <c r="G8178" s="2">
        <v>44835</v>
      </c>
      <c r="H8178" t="s">
        <v>149</v>
      </c>
      <c r="I8178" t="s">
        <v>150</v>
      </c>
      <c r="J8178" t="s">
        <v>151</v>
      </c>
      <c r="K8178" t="s">
        <v>223</v>
      </c>
      <c r="L8178" t="s">
        <v>224</v>
      </c>
      <c r="M8178" t="s">
        <v>24</v>
      </c>
      <c r="N8178" t="s">
        <v>41</v>
      </c>
      <c r="P8178" t="s">
        <v>17971</v>
      </c>
    </row>
    <row r="8179" spans="1:16" x14ac:dyDescent="0.35">
      <c r="A8179" t="s">
        <v>16</v>
      </c>
      <c r="B8179" t="s">
        <v>17</v>
      </c>
      <c r="C8179" t="s">
        <v>17972</v>
      </c>
      <c r="D8179" t="s">
        <v>36</v>
      </c>
      <c r="E8179" s="1">
        <v>44064.455555555556</v>
      </c>
      <c r="F8179" s="2">
        <v>44075</v>
      </c>
      <c r="G8179" s="2">
        <v>44104</v>
      </c>
      <c r="H8179" t="s">
        <v>1097</v>
      </c>
      <c r="I8179" t="s">
        <v>1098</v>
      </c>
      <c r="K8179" t="s">
        <v>17973</v>
      </c>
      <c r="L8179" t="s">
        <v>17974</v>
      </c>
      <c r="M8179" t="s">
        <v>24</v>
      </c>
      <c r="N8179" t="s">
        <v>25</v>
      </c>
      <c r="O8179">
        <v>358873</v>
      </c>
      <c r="P8179" t="s">
        <v>17975</v>
      </c>
    </row>
    <row r="8180" spans="1:16" x14ac:dyDescent="0.35">
      <c r="A8180" t="s">
        <v>16</v>
      </c>
      <c r="B8180" t="s">
        <v>17</v>
      </c>
      <c r="C8180" t="s">
        <v>18208</v>
      </c>
      <c r="D8180" t="s">
        <v>19</v>
      </c>
      <c r="E8180" s="1">
        <v>44504.620138888888</v>
      </c>
      <c r="F8180" s="2">
        <v>44505</v>
      </c>
      <c r="G8180" s="2">
        <v>46331</v>
      </c>
      <c r="H8180" t="s">
        <v>99</v>
      </c>
      <c r="I8180" t="s">
        <v>100</v>
      </c>
      <c r="K8180" t="s">
        <v>18209</v>
      </c>
      <c r="L8180" t="s">
        <v>18210</v>
      </c>
      <c r="M8180" t="s">
        <v>24</v>
      </c>
      <c r="N8180" t="s">
        <v>25</v>
      </c>
      <c r="P8180" t="s">
        <v>427</v>
      </c>
    </row>
    <row r="8181" spans="1:16" x14ac:dyDescent="0.35">
      <c r="A8181" t="s">
        <v>16</v>
      </c>
      <c r="B8181" t="s">
        <v>43</v>
      </c>
      <c r="C8181" t="s">
        <v>18211</v>
      </c>
      <c r="D8181" t="s">
        <v>36</v>
      </c>
      <c r="E8181" s="1">
        <v>44529.698611111111</v>
      </c>
      <c r="F8181" s="2">
        <v>44495</v>
      </c>
      <c r="G8181" s="2">
        <v>44860</v>
      </c>
      <c r="H8181" t="s">
        <v>440</v>
      </c>
      <c r="I8181" t="s">
        <v>143</v>
      </c>
      <c r="J8181" t="s">
        <v>441</v>
      </c>
      <c r="K8181" t="s">
        <v>18212</v>
      </c>
      <c r="L8181" t="s">
        <v>18213</v>
      </c>
      <c r="M8181" t="s">
        <v>24</v>
      </c>
      <c r="N8181" t="s">
        <v>25</v>
      </c>
      <c r="O8181">
        <v>746630</v>
      </c>
      <c r="P8181" t="s">
        <v>18214</v>
      </c>
    </row>
    <row r="8182" spans="1:16" x14ac:dyDescent="0.35">
      <c r="A8182" t="s">
        <v>56</v>
      </c>
      <c r="B8182" t="s">
        <v>57</v>
      </c>
      <c r="C8182" t="s">
        <v>58</v>
      </c>
      <c r="D8182" t="s">
        <v>59</v>
      </c>
      <c r="E8182" s="1">
        <v>43955.722222222219</v>
      </c>
      <c r="F8182" s="2">
        <v>43962</v>
      </c>
      <c r="G8182" s="2">
        <v>44327</v>
      </c>
      <c r="H8182" t="s">
        <v>60</v>
      </c>
      <c r="I8182" t="s">
        <v>61</v>
      </c>
      <c r="K8182" t="s">
        <v>62</v>
      </c>
      <c r="L8182" t="s">
        <v>63</v>
      </c>
      <c r="M8182" t="s">
        <v>24</v>
      </c>
      <c r="N8182" t="s">
        <v>64</v>
      </c>
      <c r="O8182">
        <v>745947</v>
      </c>
      <c r="P8182" t="s">
        <v>65</v>
      </c>
    </row>
    <row r="8183" spans="1:16" x14ac:dyDescent="0.35">
      <c r="A8183" t="s">
        <v>16</v>
      </c>
      <c r="B8183" t="s">
        <v>17</v>
      </c>
      <c r="C8183" t="s">
        <v>18215</v>
      </c>
      <c r="D8183" t="s">
        <v>19</v>
      </c>
      <c r="E8183" s="1">
        <v>44097.394444444442</v>
      </c>
      <c r="F8183" s="2">
        <v>44114</v>
      </c>
      <c r="G8183" s="2">
        <v>47766</v>
      </c>
      <c r="H8183" t="s">
        <v>99</v>
      </c>
      <c r="I8183" t="s">
        <v>100</v>
      </c>
      <c r="K8183" t="s">
        <v>18216</v>
      </c>
      <c r="L8183" t="s">
        <v>18217</v>
      </c>
      <c r="M8183" t="s">
        <v>24</v>
      </c>
      <c r="N8183" t="s">
        <v>25</v>
      </c>
      <c r="P8183" t="s">
        <v>103</v>
      </c>
    </row>
    <row r="8184" spans="1:16" x14ac:dyDescent="0.35">
      <c r="A8184" t="s">
        <v>56</v>
      </c>
      <c r="B8184" t="s">
        <v>66</v>
      </c>
      <c r="C8184" t="s">
        <v>13710</v>
      </c>
      <c r="D8184" t="s">
        <v>36</v>
      </c>
      <c r="E8184" s="1">
        <v>43937.629166666666</v>
      </c>
      <c r="F8184" s="2">
        <v>43846</v>
      </c>
      <c r="G8184" s="2">
        <v>44561</v>
      </c>
      <c r="H8184" t="s">
        <v>440</v>
      </c>
      <c r="I8184" t="s">
        <v>213</v>
      </c>
      <c r="J8184" t="s">
        <v>441</v>
      </c>
      <c r="K8184" t="s">
        <v>3563</v>
      </c>
      <c r="L8184" t="s">
        <v>3564</v>
      </c>
      <c r="M8184" t="s">
        <v>24</v>
      </c>
      <c r="N8184" t="s">
        <v>25</v>
      </c>
      <c r="O8184">
        <v>685721</v>
      </c>
      <c r="P8184" t="s">
        <v>13711</v>
      </c>
    </row>
    <row r="8185" spans="1:16" x14ac:dyDescent="0.35">
      <c r="A8185" t="s">
        <v>139</v>
      </c>
      <c r="B8185" t="s">
        <v>738</v>
      </c>
      <c r="C8185" t="s">
        <v>18226</v>
      </c>
      <c r="D8185" t="s">
        <v>36</v>
      </c>
      <c r="E8185" s="1">
        <v>44585.604861111111</v>
      </c>
      <c r="F8185" s="2">
        <v>43976</v>
      </c>
      <c r="G8185" s="2">
        <v>45071</v>
      </c>
      <c r="H8185" t="s">
        <v>5821</v>
      </c>
      <c r="I8185" t="s">
        <v>454</v>
      </c>
      <c r="J8185" t="s">
        <v>5822</v>
      </c>
      <c r="K8185" t="s">
        <v>7151</v>
      </c>
      <c r="L8185" t="s">
        <v>7152</v>
      </c>
      <c r="M8185" t="s">
        <v>24</v>
      </c>
      <c r="N8185" t="s">
        <v>25</v>
      </c>
      <c r="O8185">
        <v>192081</v>
      </c>
      <c r="P8185" t="s">
        <v>18227</v>
      </c>
    </row>
    <row r="8186" spans="1:16" x14ac:dyDescent="0.35">
      <c r="A8186" t="s">
        <v>16</v>
      </c>
      <c r="B8186" t="s">
        <v>17</v>
      </c>
      <c r="C8186" t="s">
        <v>18228</v>
      </c>
      <c r="D8186" t="s">
        <v>19</v>
      </c>
      <c r="E8186" s="1">
        <v>43601.591666666667</v>
      </c>
      <c r="F8186" s="2">
        <v>43508</v>
      </c>
      <c r="G8186" s="2">
        <v>44969</v>
      </c>
      <c r="H8186" t="s">
        <v>1831</v>
      </c>
      <c r="I8186" t="s">
        <v>1832</v>
      </c>
      <c r="K8186">
        <v>368619</v>
      </c>
      <c r="L8186" t="s">
        <v>18229</v>
      </c>
      <c r="M8186" t="s">
        <v>24</v>
      </c>
      <c r="N8186" t="s">
        <v>25</v>
      </c>
    </row>
    <row r="8187" spans="1:16" x14ac:dyDescent="0.35">
      <c r="A8187" t="s">
        <v>139</v>
      </c>
      <c r="B8187" t="s">
        <v>258</v>
      </c>
      <c r="C8187" t="s">
        <v>18230</v>
      </c>
      <c r="D8187" t="s">
        <v>19</v>
      </c>
      <c r="E8187" s="1">
        <v>43700.386111111111</v>
      </c>
      <c r="F8187" s="2">
        <v>43698</v>
      </c>
      <c r="G8187" s="2">
        <v>47716</v>
      </c>
      <c r="H8187" t="s">
        <v>8083</v>
      </c>
      <c r="I8187" t="s">
        <v>8084</v>
      </c>
      <c r="K8187" t="s">
        <v>16387</v>
      </c>
      <c r="L8187" t="s">
        <v>16388</v>
      </c>
      <c r="M8187" t="s">
        <v>24</v>
      </c>
      <c r="N8187" t="s">
        <v>25</v>
      </c>
      <c r="P8187" t="s">
        <v>16389</v>
      </c>
    </row>
    <row r="8188" spans="1:16" x14ac:dyDescent="0.35">
      <c r="A8188" t="s">
        <v>16</v>
      </c>
      <c r="B8188" t="s">
        <v>43</v>
      </c>
      <c r="C8188" t="s">
        <v>18231</v>
      </c>
      <c r="D8188" t="s">
        <v>105</v>
      </c>
      <c r="E8188" s="1">
        <v>44420.482638888891</v>
      </c>
      <c r="F8188" s="2">
        <v>44423</v>
      </c>
      <c r="G8188" s="2">
        <v>44859</v>
      </c>
      <c r="H8188" t="s">
        <v>106</v>
      </c>
      <c r="I8188" t="s">
        <v>107</v>
      </c>
      <c r="K8188" t="s">
        <v>18232</v>
      </c>
      <c r="L8188" t="s">
        <v>18233</v>
      </c>
      <c r="M8188" t="s">
        <v>24</v>
      </c>
      <c r="N8188" t="s">
        <v>25</v>
      </c>
      <c r="O8188">
        <v>94263</v>
      </c>
      <c r="P8188" t="s">
        <v>2381</v>
      </c>
    </row>
    <row r="8189" spans="1:16" x14ac:dyDescent="0.35">
      <c r="A8189" t="s">
        <v>16</v>
      </c>
      <c r="B8189" t="s">
        <v>17</v>
      </c>
      <c r="C8189" t="s">
        <v>18234</v>
      </c>
      <c r="D8189" t="s">
        <v>19</v>
      </c>
      <c r="E8189" s="1">
        <v>44020.706250000003</v>
      </c>
      <c r="F8189" s="2">
        <v>44020</v>
      </c>
      <c r="G8189" s="2">
        <v>44051</v>
      </c>
      <c r="H8189" t="s">
        <v>93</v>
      </c>
      <c r="I8189" t="s">
        <v>94</v>
      </c>
      <c r="K8189" t="s">
        <v>18235</v>
      </c>
      <c r="L8189" t="s">
        <v>18236</v>
      </c>
      <c r="M8189" t="s">
        <v>24</v>
      </c>
      <c r="N8189" t="s">
        <v>25</v>
      </c>
      <c r="P8189" t="s">
        <v>5341</v>
      </c>
    </row>
    <row r="8190" spans="1:16" x14ac:dyDescent="0.35">
      <c r="A8190" t="s">
        <v>56</v>
      </c>
      <c r="B8190" t="s">
        <v>57</v>
      </c>
      <c r="C8190" t="s">
        <v>58</v>
      </c>
      <c r="D8190" t="s">
        <v>59</v>
      </c>
      <c r="E8190" s="1">
        <v>43955.722222222219</v>
      </c>
      <c r="F8190" s="2">
        <v>43962</v>
      </c>
      <c r="G8190" s="2">
        <v>44327</v>
      </c>
      <c r="H8190" t="s">
        <v>60</v>
      </c>
      <c r="I8190" t="s">
        <v>61</v>
      </c>
      <c r="K8190" t="s">
        <v>62</v>
      </c>
      <c r="L8190" t="s">
        <v>63</v>
      </c>
      <c r="M8190" t="s">
        <v>24</v>
      </c>
      <c r="N8190" t="s">
        <v>64</v>
      </c>
      <c r="O8190">
        <v>691372</v>
      </c>
      <c r="P8190" t="s">
        <v>65</v>
      </c>
    </row>
    <row r="8191" spans="1:16" x14ac:dyDescent="0.35">
      <c r="A8191" t="s">
        <v>16</v>
      </c>
      <c r="B8191" t="s">
        <v>27</v>
      </c>
      <c r="C8191" t="s">
        <v>20062</v>
      </c>
      <c r="D8191" t="s">
        <v>19</v>
      </c>
      <c r="E8191" s="1">
        <v>44706.587500000001</v>
      </c>
      <c r="F8191" s="2">
        <v>44640</v>
      </c>
      <c r="G8191" s="2">
        <v>48293</v>
      </c>
      <c r="H8191" t="s">
        <v>765</v>
      </c>
      <c r="I8191" t="s">
        <v>766</v>
      </c>
      <c r="K8191" t="s">
        <v>1294</v>
      </c>
      <c r="L8191" t="s">
        <v>1295</v>
      </c>
      <c r="M8191" t="s">
        <v>24</v>
      </c>
      <c r="N8191" t="s">
        <v>25</v>
      </c>
      <c r="P8191" t="s">
        <v>7032</v>
      </c>
    </row>
    <row r="8192" spans="1:16" x14ac:dyDescent="0.35">
      <c r="A8192" t="s">
        <v>16</v>
      </c>
      <c r="B8192" t="s">
        <v>27</v>
      </c>
      <c r="C8192" t="s">
        <v>20063</v>
      </c>
      <c r="D8192" t="s">
        <v>19</v>
      </c>
      <c r="E8192" s="1">
        <v>44074.559027777781</v>
      </c>
      <c r="F8192" s="2">
        <v>44074</v>
      </c>
      <c r="G8192" s="2">
        <v>47726</v>
      </c>
      <c r="H8192" t="s">
        <v>29</v>
      </c>
      <c r="I8192" t="s">
        <v>30</v>
      </c>
      <c r="K8192" t="s">
        <v>20064</v>
      </c>
      <c r="L8192" t="s">
        <v>20065</v>
      </c>
      <c r="M8192" t="s">
        <v>24</v>
      </c>
      <c r="N8192" t="s">
        <v>25</v>
      </c>
      <c r="P8192" t="s">
        <v>820</v>
      </c>
    </row>
    <row r="8193" spans="1:16" x14ac:dyDescent="0.35">
      <c r="A8193" t="s">
        <v>56</v>
      </c>
      <c r="B8193" t="s">
        <v>57</v>
      </c>
      <c r="C8193" t="s">
        <v>58</v>
      </c>
      <c r="D8193" t="s">
        <v>59</v>
      </c>
      <c r="E8193" s="1">
        <v>43955.722222222219</v>
      </c>
      <c r="F8193" s="2">
        <v>43962</v>
      </c>
      <c r="G8193" s="2">
        <v>44327</v>
      </c>
      <c r="H8193" t="s">
        <v>60</v>
      </c>
      <c r="I8193" t="s">
        <v>61</v>
      </c>
      <c r="K8193" t="s">
        <v>62</v>
      </c>
      <c r="L8193" t="s">
        <v>63</v>
      </c>
      <c r="M8193" t="s">
        <v>24</v>
      </c>
      <c r="N8193" t="s">
        <v>64</v>
      </c>
      <c r="O8193">
        <v>357303</v>
      </c>
      <c r="P8193" t="s">
        <v>65</v>
      </c>
    </row>
    <row r="8194" spans="1:16" x14ac:dyDescent="0.35">
      <c r="A8194" t="s">
        <v>16</v>
      </c>
      <c r="B8194" t="s">
        <v>43</v>
      </c>
      <c r="C8194" t="s">
        <v>20476</v>
      </c>
      <c r="D8194" t="s">
        <v>36</v>
      </c>
      <c r="E8194" s="1">
        <v>43909.729166666664</v>
      </c>
      <c r="F8194" s="2">
        <v>43862</v>
      </c>
      <c r="G8194" s="2">
        <v>43952</v>
      </c>
      <c r="H8194" t="s">
        <v>266</v>
      </c>
      <c r="I8194" t="s">
        <v>213</v>
      </c>
      <c r="J8194" t="s">
        <v>267</v>
      </c>
      <c r="K8194" t="s">
        <v>13041</v>
      </c>
      <c r="L8194" t="s">
        <v>13042</v>
      </c>
      <c r="M8194" t="s">
        <v>248</v>
      </c>
      <c r="N8194" t="s">
        <v>41</v>
      </c>
      <c r="O8194">
        <v>358936</v>
      </c>
      <c r="P8194" t="s">
        <v>20477</v>
      </c>
    </row>
    <row r="8195" spans="1:16" x14ac:dyDescent="0.35">
      <c r="A8195" t="s">
        <v>16</v>
      </c>
      <c r="B8195" t="s">
        <v>43</v>
      </c>
      <c r="C8195" t="s">
        <v>20071</v>
      </c>
      <c r="D8195" t="s">
        <v>19</v>
      </c>
      <c r="E8195" s="1">
        <v>44301.540972222225</v>
      </c>
      <c r="F8195" s="2">
        <v>44301</v>
      </c>
      <c r="G8195" s="2">
        <v>45031</v>
      </c>
      <c r="H8195" t="s">
        <v>716</v>
      </c>
      <c r="I8195" t="s">
        <v>717</v>
      </c>
      <c r="K8195" t="s">
        <v>20072</v>
      </c>
      <c r="L8195" t="s">
        <v>20073</v>
      </c>
      <c r="M8195" t="s">
        <v>24</v>
      </c>
      <c r="N8195" t="s">
        <v>25</v>
      </c>
      <c r="P8195" t="s">
        <v>20074</v>
      </c>
    </row>
    <row r="8196" spans="1:16" x14ac:dyDescent="0.35">
      <c r="A8196" t="s">
        <v>16</v>
      </c>
      <c r="B8196" t="s">
        <v>73</v>
      </c>
      <c r="C8196" t="s">
        <v>20478</v>
      </c>
      <c r="D8196" t="s">
        <v>105</v>
      </c>
      <c r="E8196" s="1">
        <v>44438.746527777781</v>
      </c>
      <c r="F8196" s="2">
        <v>44440</v>
      </c>
      <c r="G8196" s="2">
        <v>44500</v>
      </c>
      <c r="H8196" t="s">
        <v>3877</v>
      </c>
      <c r="I8196" t="s">
        <v>3878</v>
      </c>
      <c r="K8196" t="s">
        <v>3879</v>
      </c>
      <c r="L8196" t="s">
        <v>3880</v>
      </c>
      <c r="M8196" t="s">
        <v>24</v>
      </c>
      <c r="N8196" t="s">
        <v>25</v>
      </c>
      <c r="O8196">
        <v>94250</v>
      </c>
      <c r="P8196" t="s">
        <v>10397</v>
      </c>
    </row>
    <row r="8197" spans="1:16" x14ac:dyDescent="0.35">
      <c r="A8197" t="s">
        <v>56</v>
      </c>
      <c r="B8197" t="s">
        <v>57</v>
      </c>
      <c r="C8197" t="s">
        <v>58</v>
      </c>
      <c r="D8197" t="s">
        <v>59</v>
      </c>
      <c r="E8197" s="1">
        <v>43955.722222222219</v>
      </c>
      <c r="F8197" s="2">
        <v>43962</v>
      </c>
      <c r="G8197" s="2">
        <v>44327</v>
      </c>
      <c r="H8197" t="s">
        <v>60</v>
      </c>
      <c r="I8197" t="s">
        <v>61</v>
      </c>
      <c r="K8197" t="s">
        <v>62</v>
      </c>
      <c r="L8197" t="s">
        <v>63</v>
      </c>
      <c r="M8197" t="s">
        <v>24</v>
      </c>
      <c r="N8197" t="s">
        <v>64</v>
      </c>
      <c r="O8197">
        <v>357094</v>
      </c>
      <c r="P8197" t="s">
        <v>65</v>
      </c>
    </row>
    <row r="8198" spans="1:16" x14ac:dyDescent="0.35">
      <c r="A8198" t="s">
        <v>16</v>
      </c>
      <c r="B8198" t="s">
        <v>17</v>
      </c>
      <c r="C8198" t="s">
        <v>20479</v>
      </c>
      <c r="D8198" t="s">
        <v>36</v>
      </c>
      <c r="E8198" s="1">
        <v>44371.640277777777</v>
      </c>
      <c r="F8198" s="2">
        <v>44287</v>
      </c>
      <c r="G8198" s="2">
        <v>44560</v>
      </c>
      <c r="H8198" t="s">
        <v>159</v>
      </c>
      <c r="I8198" t="s">
        <v>160</v>
      </c>
      <c r="K8198" t="s">
        <v>7739</v>
      </c>
      <c r="L8198" t="s">
        <v>7740</v>
      </c>
      <c r="M8198" t="s">
        <v>24</v>
      </c>
      <c r="N8198" t="s">
        <v>25</v>
      </c>
      <c r="O8198">
        <v>358936</v>
      </c>
      <c r="P8198" t="s">
        <v>6038</v>
      </c>
    </row>
    <row r="8199" spans="1:16" x14ac:dyDescent="0.35">
      <c r="A8199" t="s">
        <v>16</v>
      </c>
      <c r="B8199" t="s">
        <v>17</v>
      </c>
      <c r="C8199" t="s">
        <v>20482</v>
      </c>
      <c r="D8199" t="s">
        <v>19</v>
      </c>
      <c r="E8199" s="1">
        <v>44455.65347222222</v>
      </c>
      <c r="F8199" s="2">
        <v>44448</v>
      </c>
      <c r="G8199" s="2">
        <v>45909</v>
      </c>
      <c r="H8199" t="s">
        <v>75</v>
      </c>
      <c r="I8199" t="s">
        <v>76</v>
      </c>
      <c r="K8199" t="s">
        <v>9401</v>
      </c>
      <c r="L8199" t="s">
        <v>9402</v>
      </c>
      <c r="M8199" t="s">
        <v>24</v>
      </c>
      <c r="N8199" t="s">
        <v>25</v>
      </c>
      <c r="P8199" t="s">
        <v>1823</v>
      </c>
    </row>
    <row r="8200" spans="1:16" x14ac:dyDescent="0.35">
      <c r="A8200" t="s">
        <v>16</v>
      </c>
      <c r="B8200" t="s">
        <v>27</v>
      </c>
      <c r="C8200" t="s">
        <v>20485</v>
      </c>
      <c r="D8200" t="s">
        <v>19</v>
      </c>
      <c r="E8200" s="1">
        <v>44484.631944444445</v>
      </c>
      <c r="F8200" s="2">
        <v>44484</v>
      </c>
      <c r="G8200" s="2">
        <v>48136</v>
      </c>
      <c r="H8200" t="s">
        <v>29</v>
      </c>
      <c r="I8200" t="s">
        <v>30</v>
      </c>
      <c r="K8200" t="s">
        <v>12025</v>
      </c>
      <c r="L8200" t="s">
        <v>12026</v>
      </c>
      <c r="M8200" t="s">
        <v>24</v>
      </c>
      <c r="N8200" t="s">
        <v>25</v>
      </c>
      <c r="P8200" t="s">
        <v>20486</v>
      </c>
    </row>
    <row r="8201" spans="1:16" x14ac:dyDescent="0.35">
      <c r="A8201" t="s">
        <v>16</v>
      </c>
      <c r="B8201" t="s">
        <v>43</v>
      </c>
      <c r="C8201" t="s">
        <v>26803</v>
      </c>
      <c r="D8201" t="s">
        <v>19</v>
      </c>
      <c r="E8201" s="1">
        <v>43647.65347222222</v>
      </c>
      <c r="F8201" s="2">
        <v>43709</v>
      </c>
      <c r="G8201" s="2">
        <v>45535</v>
      </c>
      <c r="H8201" t="s">
        <v>26804</v>
      </c>
      <c r="I8201" t="s">
        <v>26805</v>
      </c>
      <c r="K8201" t="s">
        <v>26806</v>
      </c>
      <c r="L8201" t="s">
        <v>26807</v>
      </c>
      <c r="M8201" t="s">
        <v>24</v>
      </c>
      <c r="N8201" t="s">
        <v>24512</v>
      </c>
      <c r="P8201" t="s">
        <v>26808</v>
      </c>
    </row>
    <row r="8202" spans="1:16" x14ac:dyDescent="0.35">
      <c r="A8202" t="s">
        <v>16</v>
      </c>
      <c r="B8202" t="s">
        <v>17</v>
      </c>
      <c r="C8202" t="s">
        <v>24624</v>
      </c>
      <c r="D8202" t="s">
        <v>59</v>
      </c>
      <c r="E8202" s="1">
        <v>44358.404861111114</v>
      </c>
      <c r="F8202" s="2">
        <v>44256</v>
      </c>
      <c r="G8202" s="2">
        <v>45717</v>
      </c>
      <c r="H8202" t="s">
        <v>704</v>
      </c>
      <c r="I8202" t="s">
        <v>705</v>
      </c>
      <c r="K8202">
        <v>422742</v>
      </c>
      <c r="L8202" t="s">
        <v>24625</v>
      </c>
      <c r="M8202" t="s">
        <v>24</v>
      </c>
      <c r="N8202" t="s">
        <v>24512</v>
      </c>
      <c r="O8202">
        <v>2140037968</v>
      </c>
      <c r="P8202" t="s">
        <v>24626</v>
      </c>
    </row>
    <row r="8203" spans="1:16" x14ac:dyDescent="0.35">
      <c r="A8203" t="s">
        <v>16</v>
      </c>
      <c r="B8203" t="s">
        <v>234</v>
      </c>
      <c r="C8203" t="s">
        <v>26809</v>
      </c>
      <c r="D8203" t="s">
        <v>19</v>
      </c>
      <c r="E8203" s="1">
        <v>44405.478472222225</v>
      </c>
      <c r="F8203" s="2">
        <v>44405</v>
      </c>
      <c r="G8203" s="2">
        <v>45135</v>
      </c>
      <c r="H8203" t="s">
        <v>886</v>
      </c>
      <c r="I8203" t="s">
        <v>887</v>
      </c>
      <c r="K8203" t="s">
        <v>26810</v>
      </c>
      <c r="L8203" t="s">
        <v>26811</v>
      </c>
      <c r="M8203" t="s">
        <v>24</v>
      </c>
      <c r="N8203" t="s">
        <v>24512</v>
      </c>
      <c r="P8203" t="s">
        <v>3137</v>
      </c>
    </row>
    <row r="8204" spans="1:16" x14ac:dyDescent="0.35">
      <c r="A8204" t="s">
        <v>16</v>
      </c>
      <c r="B8204" t="s">
        <v>17</v>
      </c>
      <c r="C8204" t="s">
        <v>17433</v>
      </c>
      <c r="D8204" t="s">
        <v>19</v>
      </c>
      <c r="E8204" s="1">
        <v>44123.692361111112</v>
      </c>
      <c r="F8204" s="2">
        <v>44123</v>
      </c>
      <c r="G8204" s="2">
        <v>44154</v>
      </c>
      <c r="H8204" t="s">
        <v>93</v>
      </c>
      <c r="I8204" t="s">
        <v>94</v>
      </c>
      <c r="K8204" t="s">
        <v>11142</v>
      </c>
      <c r="L8204" t="s">
        <v>11143</v>
      </c>
      <c r="M8204" t="s">
        <v>24</v>
      </c>
      <c r="N8204" t="s">
        <v>25</v>
      </c>
      <c r="P8204" t="s">
        <v>17434</v>
      </c>
    </row>
    <row r="8205" spans="1:16" x14ac:dyDescent="0.35">
      <c r="A8205" t="s">
        <v>56</v>
      </c>
      <c r="B8205" t="s">
        <v>66</v>
      </c>
      <c r="C8205" t="s">
        <v>17443</v>
      </c>
      <c r="D8205" t="s">
        <v>36</v>
      </c>
      <c r="E8205" s="1">
        <v>44236.57916666667</v>
      </c>
      <c r="F8205" s="2">
        <v>44256</v>
      </c>
      <c r="G8205" s="2">
        <v>44561</v>
      </c>
      <c r="H8205" t="s">
        <v>460</v>
      </c>
      <c r="I8205" t="s">
        <v>461</v>
      </c>
      <c r="K8205" t="s">
        <v>8407</v>
      </c>
      <c r="L8205" t="s">
        <v>8408</v>
      </c>
      <c r="M8205" t="s">
        <v>24</v>
      </c>
      <c r="N8205" t="s">
        <v>25</v>
      </c>
      <c r="O8205">
        <v>612924</v>
      </c>
      <c r="P8205" t="s">
        <v>17444</v>
      </c>
    </row>
    <row r="8206" spans="1:16" x14ac:dyDescent="0.35">
      <c r="A8206" t="s">
        <v>16</v>
      </c>
      <c r="B8206" t="s">
        <v>17</v>
      </c>
      <c r="C8206" t="s">
        <v>18051</v>
      </c>
      <c r="D8206" t="s">
        <v>19</v>
      </c>
      <c r="E8206" s="1">
        <v>43994.6</v>
      </c>
      <c r="F8206" s="2">
        <v>44004</v>
      </c>
      <c r="G8206" s="2">
        <v>44733</v>
      </c>
      <c r="H8206" t="s">
        <v>316</v>
      </c>
      <c r="I8206" t="s">
        <v>317</v>
      </c>
      <c r="K8206" t="s">
        <v>18052</v>
      </c>
      <c r="L8206" t="s">
        <v>18053</v>
      </c>
      <c r="M8206" t="s">
        <v>24</v>
      </c>
      <c r="N8206" t="s">
        <v>25</v>
      </c>
      <c r="P8206" t="s">
        <v>414</v>
      </c>
    </row>
    <row r="8207" spans="1:16" x14ac:dyDescent="0.35">
      <c r="A8207" t="s">
        <v>139</v>
      </c>
      <c r="B8207" t="s">
        <v>140</v>
      </c>
      <c r="C8207" t="s">
        <v>26812</v>
      </c>
      <c r="D8207" t="s">
        <v>19</v>
      </c>
      <c r="E8207" s="1">
        <v>43976.418055555558</v>
      </c>
      <c r="F8207" s="2">
        <v>43976</v>
      </c>
      <c r="G8207" s="2">
        <v>44706</v>
      </c>
      <c r="H8207" t="s">
        <v>24596</v>
      </c>
      <c r="I8207" t="s">
        <v>24597</v>
      </c>
      <c r="K8207" t="s">
        <v>8085</v>
      </c>
      <c r="L8207" t="s">
        <v>8086</v>
      </c>
      <c r="M8207" t="s">
        <v>24</v>
      </c>
      <c r="N8207" t="s">
        <v>24515</v>
      </c>
      <c r="P8207" t="s">
        <v>26813</v>
      </c>
    </row>
    <row r="8208" spans="1:16" x14ac:dyDescent="0.35">
      <c r="A8208" t="s">
        <v>56</v>
      </c>
      <c r="B8208" t="s">
        <v>66</v>
      </c>
      <c r="C8208" t="s">
        <v>18054</v>
      </c>
      <c r="D8208" t="s">
        <v>19</v>
      </c>
      <c r="E8208" s="1">
        <v>43920.493055555555</v>
      </c>
      <c r="F8208" s="2">
        <v>43586</v>
      </c>
      <c r="G8208" s="2">
        <v>54909</v>
      </c>
      <c r="H8208" t="s">
        <v>460</v>
      </c>
      <c r="I8208" t="s">
        <v>461</v>
      </c>
      <c r="K8208" t="s">
        <v>462</v>
      </c>
      <c r="L8208" t="s">
        <v>463</v>
      </c>
      <c r="M8208" t="s">
        <v>24</v>
      </c>
      <c r="N8208" t="s">
        <v>25</v>
      </c>
      <c r="P8208" t="s">
        <v>18055</v>
      </c>
    </row>
    <row r="8209" spans="1:16" x14ac:dyDescent="0.35">
      <c r="A8209" t="s">
        <v>16</v>
      </c>
      <c r="B8209" t="s">
        <v>43</v>
      </c>
      <c r="C8209" t="s">
        <v>13374</v>
      </c>
      <c r="D8209" t="s">
        <v>36</v>
      </c>
      <c r="E8209" s="1">
        <v>44279.702777777777</v>
      </c>
      <c r="F8209" s="2">
        <v>44264</v>
      </c>
      <c r="G8209" s="2">
        <v>45359</v>
      </c>
      <c r="H8209" t="s">
        <v>440</v>
      </c>
      <c r="I8209" t="s">
        <v>213</v>
      </c>
      <c r="J8209" t="s">
        <v>441</v>
      </c>
      <c r="K8209" t="s">
        <v>13375</v>
      </c>
      <c r="L8209" t="s">
        <v>13376</v>
      </c>
      <c r="M8209" t="s">
        <v>24</v>
      </c>
      <c r="N8209" t="s">
        <v>25</v>
      </c>
      <c r="O8209">
        <v>356809</v>
      </c>
      <c r="P8209" t="s">
        <v>13377</v>
      </c>
    </row>
    <row r="8210" spans="1:16" x14ac:dyDescent="0.35">
      <c r="A8210" t="s">
        <v>16</v>
      </c>
      <c r="B8210" t="s">
        <v>17</v>
      </c>
      <c r="C8210" t="s">
        <v>18056</v>
      </c>
      <c r="D8210" t="s">
        <v>19</v>
      </c>
      <c r="E8210" s="1">
        <v>43614.404166666667</v>
      </c>
      <c r="F8210" s="2">
        <v>43614</v>
      </c>
      <c r="G8210" s="2">
        <v>44345</v>
      </c>
      <c r="H8210" t="s">
        <v>20</v>
      </c>
      <c r="I8210" t="s">
        <v>21</v>
      </c>
      <c r="K8210" t="s">
        <v>18057</v>
      </c>
      <c r="L8210" t="s">
        <v>18058</v>
      </c>
      <c r="M8210" t="s">
        <v>24</v>
      </c>
      <c r="N8210" t="s">
        <v>41</v>
      </c>
      <c r="P8210" t="s">
        <v>1638</v>
      </c>
    </row>
    <row r="8211" spans="1:16" x14ac:dyDescent="0.35">
      <c r="A8211" t="s">
        <v>139</v>
      </c>
      <c r="B8211" t="s">
        <v>140</v>
      </c>
      <c r="C8211" t="s">
        <v>18237</v>
      </c>
      <c r="D8211" t="s">
        <v>19</v>
      </c>
      <c r="E8211" s="1">
        <v>43686.425000000003</v>
      </c>
      <c r="F8211" s="2">
        <v>43647</v>
      </c>
      <c r="G8211" s="2">
        <v>44013</v>
      </c>
      <c r="H8211" t="s">
        <v>37</v>
      </c>
      <c r="I8211" t="s">
        <v>652</v>
      </c>
      <c r="J8211" t="s">
        <v>38</v>
      </c>
      <c r="K8211" t="s">
        <v>1662</v>
      </c>
      <c r="L8211" t="s">
        <v>1663</v>
      </c>
      <c r="M8211" t="s">
        <v>24</v>
      </c>
      <c r="N8211" t="s">
        <v>41</v>
      </c>
      <c r="P8211" t="s">
        <v>1664</v>
      </c>
    </row>
    <row r="8212" spans="1:16" x14ac:dyDescent="0.35">
      <c r="A8212" t="s">
        <v>56</v>
      </c>
      <c r="B8212" t="s">
        <v>66</v>
      </c>
      <c r="C8212" t="s">
        <v>18239</v>
      </c>
      <c r="D8212" t="s">
        <v>19</v>
      </c>
      <c r="E8212" s="1">
        <v>44414.645833333336</v>
      </c>
      <c r="F8212" s="2">
        <v>44379</v>
      </c>
      <c r="G8212" s="2">
        <v>44744</v>
      </c>
      <c r="H8212" t="s">
        <v>207</v>
      </c>
      <c r="I8212" t="s">
        <v>143</v>
      </c>
      <c r="J8212" t="s">
        <v>208</v>
      </c>
      <c r="K8212" t="s">
        <v>4809</v>
      </c>
      <c r="L8212" t="s">
        <v>4810</v>
      </c>
      <c r="M8212" t="s">
        <v>24</v>
      </c>
      <c r="N8212" t="s">
        <v>25</v>
      </c>
      <c r="P8212" t="s">
        <v>18240</v>
      </c>
    </row>
    <row r="8213" spans="1:16" x14ac:dyDescent="0.35">
      <c r="A8213" t="s">
        <v>16</v>
      </c>
      <c r="B8213" t="s">
        <v>17</v>
      </c>
      <c r="C8213" t="s">
        <v>18611</v>
      </c>
      <c r="D8213" t="s">
        <v>36</v>
      </c>
      <c r="E8213" s="1">
        <v>44487.353472222225</v>
      </c>
      <c r="F8213" s="2">
        <v>44487</v>
      </c>
      <c r="G8213" s="2">
        <v>44852</v>
      </c>
      <c r="H8213" t="s">
        <v>112</v>
      </c>
      <c r="I8213" t="s">
        <v>113</v>
      </c>
      <c r="K8213" t="s">
        <v>18612</v>
      </c>
      <c r="L8213" t="s">
        <v>18613</v>
      </c>
      <c r="M8213" t="s">
        <v>24</v>
      </c>
      <c r="N8213" t="s">
        <v>25</v>
      </c>
      <c r="O8213">
        <v>356113</v>
      </c>
      <c r="P8213" t="s">
        <v>373</v>
      </c>
    </row>
    <row r="8214" spans="1:16" x14ac:dyDescent="0.35">
      <c r="A8214" t="s">
        <v>16</v>
      </c>
      <c r="B8214" t="s">
        <v>17</v>
      </c>
      <c r="C8214" t="s">
        <v>18609</v>
      </c>
      <c r="D8214" t="s">
        <v>36</v>
      </c>
      <c r="E8214" s="1">
        <v>44102.461805555555</v>
      </c>
      <c r="F8214" s="2">
        <v>44105</v>
      </c>
      <c r="G8214" s="2">
        <v>45929</v>
      </c>
      <c r="H8214" t="s">
        <v>2336</v>
      </c>
      <c r="I8214" t="s">
        <v>2337</v>
      </c>
      <c r="K8214" t="s">
        <v>11537</v>
      </c>
      <c r="L8214" t="s">
        <v>1841</v>
      </c>
      <c r="M8214" t="s">
        <v>24</v>
      </c>
      <c r="N8214" t="s">
        <v>25</v>
      </c>
      <c r="O8214">
        <v>352010</v>
      </c>
      <c r="P8214" t="s">
        <v>18610</v>
      </c>
    </row>
    <row r="8215" spans="1:16" x14ac:dyDescent="0.35">
      <c r="A8215" t="s">
        <v>139</v>
      </c>
      <c r="B8215" t="s">
        <v>1668</v>
      </c>
      <c r="C8215" t="s">
        <v>25233</v>
      </c>
      <c r="D8215" t="s">
        <v>59</v>
      </c>
      <c r="E8215" s="1">
        <v>43518.427777777775</v>
      </c>
      <c r="F8215" s="2">
        <v>43525</v>
      </c>
      <c r="G8215" s="2">
        <v>43830</v>
      </c>
      <c r="H8215" t="s">
        <v>943</v>
      </c>
      <c r="I8215" t="s">
        <v>944</v>
      </c>
      <c r="K8215" t="s">
        <v>24536</v>
      </c>
      <c r="L8215" t="s">
        <v>24537</v>
      </c>
      <c r="M8215" t="s">
        <v>24</v>
      </c>
      <c r="N8215" t="s">
        <v>24512</v>
      </c>
      <c r="O8215">
        <v>2140037938</v>
      </c>
      <c r="P8215" t="s">
        <v>25234</v>
      </c>
    </row>
    <row r="8216" spans="1:16" x14ac:dyDescent="0.35">
      <c r="A8216" t="s">
        <v>16</v>
      </c>
      <c r="B8216" t="s">
        <v>27</v>
      </c>
      <c r="C8216" t="s">
        <v>18618</v>
      </c>
      <c r="D8216" t="s">
        <v>19</v>
      </c>
      <c r="E8216" s="1">
        <v>44494.623611111114</v>
      </c>
      <c r="F8216" s="2">
        <v>44494</v>
      </c>
      <c r="G8216" s="2">
        <v>48146</v>
      </c>
      <c r="H8216" t="s">
        <v>29</v>
      </c>
      <c r="I8216" t="s">
        <v>30</v>
      </c>
      <c r="K8216" t="s">
        <v>18619</v>
      </c>
      <c r="L8216" t="s">
        <v>18620</v>
      </c>
      <c r="M8216" t="s">
        <v>24</v>
      </c>
      <c r="N8216" t="s">
        <v>25</v>
      </c>
      <c r="P8216" t="s">
        <v>13631</v>
      </c>
    </row>
    <row r="8217" spans="1:16" x14ac:dyDescent="0.35">
      <c r="A8217" t="s">
        <v>56</v>
      </c>
      <c r="B8217" t="s">
        <v>66</v>
      </c>
      <c r="C8217" t="s">
        <v>18621</v>
      </c>
      <c r="D8217" t="s">
        <v>19</v>
      </c>
      <c r="E8217" s="1">
        <v>43578.685416666667</v>
      </c>
      <c r="F8217" s="2">
        <v>43421</v>
      </c>
      <c r="G8217" s="2">
        <v>44272</v>
      </c>
      <c r="H8217" t="s">
        <v>483</v>
      </c>
      <c r="I8217" t="s">
        <v>213</v>
      </c>
      <c r="J8217" t="s">
        <v>484</v>
      </c>
      <c r="K8217" t="s">
        <v>13538</v>
      </c>
      <c r="L8217" t="s">
        <v>13539</v>
      </c>
      <c r="M8217" t="s">
        <v>24</v>
      </c>
      <c r="N8217" t="s">
        <v>41</v>
      </c>
      <c r="P8217" t="s">
        <v>18622</v>
      </c>
    </row>
    <row r="8218" spans="1:16" x14ac:dyDescent="0.35">
      <c r="A8218" t="s">
        <v>16</v>
      </c>
      <c r="B8218" t="s">
        <v>43</v>
      </c>
      <c r="C8218" t="s">
        <v>24856</v>
      </c>
      <c r="D8218" t="s">
        <v>59</v>
      </c>
      <c r="E8218" s="1">
        <v>44371.620138888888</v>
      </c>
      <c r="F8218" s="2">
        <v>44371</v>
      </c>
      <c r="G8218" s="2">
        <v>45162</v>
      </c>
      <c r="H8218" t="s">
        <v>11524</v>
      </c>
      <c r="I8218" t="s">
        <v>11525</v>
      </c>
      <c r="K8218" t="s">
        <v>735</v>
      </c>
      <c r="L8218" t="s">
        <v>736</v>
      </c>
      <c r="M8218" t="s">
        <v>24</v>
      </c>
      <c r="N8218" t="s">
        <v>24512</v>
      </c>
      <c r="O8218">
        <v>2140038014</v>
      </c>
      <c r="P8218" t="s">
        <v>24857</v>
      </c>
    </row>
    <row r="8219" spans="1:16" x14ac:dyDescent="0.35">
      <c r="A8219" t="s">
        <v>16</v>
      </c>
      <c r="B8219" t="s">
        <v>43</v>
      </c>
      <c r="C8219" t="s">
        <v>18626</v>
      </c>
      <c r="D8219" t="s">
        <v>36</v>
      </c>
      <c r="E8219" s="1">
        <v>44175.680555555555</v>
      </c>
      <c r="F8219" s="2">
        <v>44160</v>
      </c>
      <c r="G8219" s="2">
        <v>44525</v>
      </c>
      <c r="H8219" t="s">
        <v>722</v>
      </c>
      <c r="I8219" t="s">
        <v>213</v>
      </c>
      <c r="J8219" t="s">
        <v>723</v>
      </c>
      <c r="K8219" t="s">
        <v>18627</v>
      </c>
      <c r="L8219" t="s">
        <v>18628</v>
      </c>
      <c r="M8219" t="s">
        <v>248</v>
      </c>
      <c r="N8219" t="s">
        <v>41</v>
      </c>
      <c r="O8219">
        <v>783068</v>
      </c>
      <c r="P8219" t="s">
        <v>18629</v>
      </c>
    </row>
    <row r="8220" spans="1:16" x14ac:dyDescent="0.35">
      <c r="A8220" t="s">
        <v>139</v>
      </c>
      <c r="B8220" t="s">
        <v>475</v>
      </c>
      <c r="C8220" t="s">
        <v>18637</v>
      </c>
      <c r="D8220" t="s">
        <v>36</v>
      </c>
      <c r="E8220" s="1">
        <v>43844.552777777775</v>
      </c>
      <c r="F8220" s="2">
        <v>43864</v>
      </c>
      <c r="G8220" s="2">
        <v>44561</v>
      </c>
      <c r="H8220" t="s">
        <v>880</v>
      </c>
      <c r="I8220" t="s">
        <v>881</v>
      </c>
      <c r="K8220" t="s">
        <v>16030</v>
      </c>
      <c r="L8220" t="s">
        <v>16031</v>
      </c>
      <c r="M8220" t="s">
        <v>24</v>
      </c>
      <c r="N8220" t="s">
        <v>25</v>
      </c>
      <c r="O8220">
        <v>351031</v>
      </c>
      <c r="P8220" t="s">
        <v>16032</v>
      </c>
    </row>
    <row r="8221" spans="1:16" x14ac:dyDescent="0.35">
      <c r="A8221" t="s">
        <v>16</v>
      </c>
      <c r="B8221" t="s">
        <v>17</v>
      </c>
      <c r="C8221" t="s">
        <v>6494</v>
      </c>
      <c r="D8221" t="s">
        <v>105</v>
      </c>
      <c r="E8221" s="1">
        <v>44320.4375</v>
      </c>
      <c r="F8221" s="2">
        <v>44317</v>
      </c>
      <c r="G8221" s="2">
        <v>44926</v>
      </c>
      <c r="H8221" t="s">
        <v>118</v>
      </c>
      <c r="I8221" t="s">
        <v>119</v>
      </c>
      <c r="K8221" t="s">
        <v>6495</v>
      </c>
      <c r="L8221" t="s">
        <v>6496</v>
      </c>
      <c r="M8221" t="s">
        <v>24</v>
      </c>
      <c r="N8221" t="s">
        <v>25</v>
      </c>
      <c r="O8221">
        <v>94250</v>
      </c>
      <c r="P8221" t="s">
        <v>6497</v>
      </c>
    </row>
    <row r="8222" spans="1:16" x14ac:dyDescent="0.35">
      <c r="A8222" t="s">
        <v>16</v>
      </c>
      <c r="B8222" t="s">
        <v>43</v>
      </c>
      <c r="C8222" t="s">
        <v>18647</v>
      </c>
      <c r="D8222" t="s">
        <v>36</v>
      </c>
      <c r="E8222" s="1">
        <v>44463.433333333334</v>
      </c>
      <c r="F8222" s="2">
        <v>44456</v>
      </c>
      <c r="G8222" s="2">
        <v>44820</v>
      </c>
      <c r="H8222" t="s">
        <v>186</v>
      </c>
      <c r="I8222" t="s">
        <v>187</v>
      </c>
      <c r="K8222" t="s">
        <v>18648</v>
      </c>
      <c r="L8222" t="s">
        <v>18649</v>
      </c>
      <c r="M8222" t="s">
        <v>24</v>
      </c>
      <c r="N8222" t="s">
        <v>25</v>
      </c>
      <c r="O8222">
        <v>2140038017</v>
      </c>
      <c r="P8222" t="s">
        <v>366</v>
      </c>
    </row>
    <row r="8223" spans="1:16" x14ac:dyDescent="0.35">
      <c r="A8223" t="s">
        <v>139</v>
      </c>
      <c r="B8223" t="s">
        <v>1668</v>
      </c>
      <c r="C8223" t="s">
        <v>24533</v>
      </c>
      <c r="D8223" t="s">
        <v>59</v>
      </c>
      <c r="E8223" s="1">
        <v>44060.570138888892</v>
      </c>
      <c r="F8223" s="2">
        <v>44060</v>
      </c>
      <c r="G8223" s="2">
        <v>44561</v>
      </c>
      <c r="H8223" t="s">
        <v>24534</v>
      </c>
      <c r="I8223" t="s">
        <v>24535</v>
      </c>
      <c r="K8223" t="s">
        <v>24536</v>
      </c>
      <c r="L8223" t="s">
        <v>24537</v>
      </c>
      <c r="M8223" t="s">
        <v>24</v>
      </c>
      <c r="N8223" t="s">
        <v>24512</v>
      </c>
      <c r="O8223">
        <v>782001</v>
      </c>
      <c r="P8223" t="s">
        <v>24538</v>
      </c>
    </row>
    <row r="8224" spans="1:16" x14ac:dyDescent="0.35">
      <c r="A8224" t="s">
        <v>16</v>
      </c>
      <c r="B8224" t="s">
        <v>27</v>
      </c>
      <c r="C8224" t="s">
        <v>18653</v>
      </c>
      <c r="D8224" t="s">
        <v>19</v>
      </c>
      <c r="E8224" s="1">
        <v>43880.356249999997</v>
      </c>
      <c r="F8224" s="2">
        <v>43880</v>
      </c>
      <c r="G8224" s="2">
        <v>47533</v>
      </c>
      <c r="H8224" t="s">
        <v>29</v>
      </c>
      <c r="I8224" t="s">
        <v>30</v>
      </c>
      <c r="K8224" t="s">
        <v>15348</v>
      </c>
      <c r="L8224" t="s">
        <v>15349</v>
      </c>
      <c r="M8224" t="s">
        <v>24</v>
      </c>
      <c r="N8224" t="s">
        <v>25</v>
      </c>
      <c r="P8224" t="s">
        <v>184</v>
      </c>
    </row>
    <row r="8225" spans="1:16" x14ac:dyDescent="0.35">
      <c r="A8225" t="s">
        <v>16</v>
      </c>
      <c r="B8225" t="s">
        <v>27</v>
      </c>
      <c r="C8225" t="s">
        <v>18699</v>
      </c>
      <c r="D8225" t="s">
        <v>19</v>
      </c>
      <c r="E8225" s="1">
        <v>43838.436805555553</v>
      </c>
      <c r="F8225" s="2">
        <v>43845</v>
      </c>
      <c r="G8225" s="2">
        <v>47498</v>
      </c>
      <c r="H8225" t="s">
        <v>29</v>
      </c>
      <c r="I8225" t="s">
        <v>30</v>
      </c>
      <c r="K8225" t="s">
        <v>5157</v>
      </c>
      <c r="L8225" t="s">
        <v>5158</v>
      </c>
      <c r="M8225" t="s">
        <v>24</v>
      </c>
      <c r="N8225" t="s">
        <v>25</v>
      </c>
      <c r="P8225" t="s">
        <v>18700</v>
      </c>
    </row>
    <row r="8226" spans="1:16" x14ac:dyDescent="0.35">
      <c r="A8226" t="s">
        <v>16</v>
      </c>
      <c r="B8226" t="s">
        <v>43</v>
      </c>
      <c r="C8226" t="s">
        <v>18704</v>
      </c>
      <c r="D8226" t="s">
        <v>36</v>
      </c>
      <c r="E8226" s="1">
        <v>44256.65347222222</v>
      </c>
      <c r="F8226" s="2">
        <v>44250</v>
      </c>
      <c r="G8226" s="2">
        <v>44615</v>
      </c>
      <c r="H8226" t="s">
        <v>483</v>
      </c>
      <c r="I8226" t="s">
        <v>143</v>
      </c>
      <c r="J8226" t="s">
        <v>484</v>
      </c>
      <c r="K8226" t="s">
        <v>18705</v>
      </c>
      <c r="L8226" t="s">
        <v>18706</v>
      </c>
      <c r="M8226" t="s">
        <v>24</v>
      </c>
      <c r="N8226" t="s">
        <v>41</v>
      </c>
      <c r="O8226">
        <v>777136</v>
      </c>
      <c r="P8226" t="s">
        <v>2204</v>
      </c>
    </row>
    <row r="8227" spans="1:16" x14ac:dyDescent="0.35">
      <c r="A8227" t="s">
        <v>16</v>
      </c>
      <c r="B8227" t="s">
        <v>27</v>
      </c>
      <c r="C8227" t="s">
        <v>18707</v>
      </c>
      <c r="D8227" t="s">
        <v>19</v>
      </c>
      <c r="E8227" s="1">
        <v>43880.436111111114</v>
      </c>
      <c r="F8227" s="2">
        <v>43880</v>
      </c>
      <c r="G8227" s="2">
        <v>47533</v>
      </c>
      <c r="H8227" t="s">
        <v>29</v>
      </c>
      <c r="I8227" t="s">
        <v>30</v>
      </c>
      <c r="K8227" t="s">
        <v>182</v>
      </c>
      <c r="L8227" t="s">
        <v>183</v>
      </c>
      <c r="M8227" t="s">
        <v>24</v>
      </c>
      <c r="N8227" t="s">
        <v>25</v>
      </c>
      <c r="P8227" t="s">
        <v>1132</v>
      </c>
    </row>
    <row r="8228" spans="1:16" x14ac:dyDescent="0.35">
      <c r="A8228" t="s">
        <v>139</v>
      </c>
      <c r="B8228" t="s">
        <v>258</v>
      </c>
      <c r="C8228" t="s">
        <v>18710</v>
      </c>
      <c r="D8228" t="s">
        <v>36</v>
      </c>
      <c r="E8228" s="1">
        <v>44236.7</v>
      </c>
      <c r="F8228" s="2">
        <v>44256</v>
      </c>
      <c r="G8228" s="2">
        <v>44561</v>
      </c>
      <c r="H8228" t="s">
        <v>260</v>
      </c>
      <c r="I8228" t="s">
        <v>261</v>
      </c>
      <c r="K8228" t="s">
        <v>2473</v>
      </c>
      <c r="L8228" t="s">
        <v>2474</v>
      </c>
      <c r="M8228" t="s">
        <v>24</v>
      </c>
      <c r="N8228" t="s">
        <v>25</v>
      </c>
      <c r="O8228">
        <v>750897</v>
      </c>
      <c r="P8228" t="s">
        <v>18711</v>
      </c>
    </row>
    <row r="8229" spans="1:16" x14ac:dyDescent="0.35">
      <c r="A8229" t="s">
        <v>56</v>
      </c>
      <c r="B8229" t="s">
        <v>914</v>
      </c>
      <c r="C8229" t="s">
        <v>18716</v>
      </c>
      <c r="D8229" t="s">
        <v>36</v>
      </c>
      <c r="E8229" s="1">
        <v>44705.573611111111</v>
      </c>
      <c r="F8229" s="2">
        <v>44634</v>
      </c>
      <c r="G8229" s="2">
        <v>44926</v>
      </c>
      <c r="H8229" t="s">
        <v>2490</v>
      </c>
      <c r="I8229" t="s">
        <v>2491</v>
      </c>
      <c r="K8229" t="s">
        <v>2492</v>
      </c>
      <c r="L8229" t="s">
        <v>2493</v>
      </c>
      <c r="M8229" t="s">
        <v>24</v>
      </c>
      <c r="N8229" t="s">
        <v>25</v>
      </c>
      <c r="O8229">
        <v>352010</v>
      </c>
      <c r="P8229" t="s">
        <v>18717</v>
      </c>
    </row>
    <row r="8230" spans="1:16" x14ac:dyDescent="0.35">
      <c r="A8230" t="s">
        <v>16</v>
      </c>
      <c r="B8230" t="s">
        <v>17</v>
      </c>
      <c r="C8230" t="s">
        <v>18722</v>
      </c>
      <c r="D8230" t="s">
        <v>36</v>
      </c>
      <c r="E8230" s="1">
        <v>44174.631249999999</v>
      </c>
      <c r="F8230" s="2">
        <v>43621</v>
      </c>
      <c r="G8230" s="2">
        <v>44561</v>
      </c>
      <c r="H8230" t="s">
        <v>1273</v>
      </c>
      <c r="I8230" t="s">
        <v>1274</v>
      </c>
      <c r="K8230" t="s">
        <v>5665</v>
      </c>
      <c r="L8230" t="s">
        <v>5666</v>
      </c>
      <c r="M8230" t="s">
        <v>24</v>
      </c>
      <c r="N8230" t="s">
        <v>25</v>
      </c>
      <c r="O8230">
        <v>95905</v>
      </c>
      <c r="P8230" t="s">
        <v>18723</v>
      </c>
    </row>
    <row r="8231" spans="1:16" x14ac:dyDescent="0.35">
      <c r="A8231" t="s">
        <v>16</v>
      </c>
      <c r="B8231" t="s">
        <v>17</v>
      </c>
      <c r="C8231" t="s">
        <v>18724</v>
      </c>
      <c r="D8231" t="s">
        <v>19</v>
      </c>
      <c r="E8231" s="1">
        <v>44712.456250000003</v>
      </c>
      <c r="F8231" s="2">
        <v>44717</v>
      </c>
      <c r="G8231" s="2">
        <v>44809</v>
      </c>
      <c r="H8231" t="s">
        <v>525</v>
      </c>
      <c r="I8231" t="s">
        <v>526</v>
      </c>
      <c r="K8231">
        <v>116969576</v>
      </c>
      <c r="L8231" t="s">
        <v>18725</v>
      </c>
      <c r="M8231" t="s">
        <v>24</v>
      </c>
      <c r="N8231" t="s">
        <v>25</v>
      </c>
    </row>
    <row r="8232" spans="1:16" x14ac:dyDescent="0.35">
      <c r="A8232" t="s">
        <v>16</v>
      </c>
      <c r="B8232" t="s">
        <v>43</v>
      </c>
      <c r="C8232" t="s">
        <v>10707</v>
      </c>
      <c r="D8232" t="s">
        <v>36</v>
      </c>
      <c r="E8232" s="1">
        <v>43635.609027777777</v>
      </c>
      <c r="F8232" s="2">
        <v>43619</v>
      </c>
      <c r="G8232" s="2">
        <v>43985</v>
      </c>
      <c r="H8232" t="s">
        <v>207</v>
      </c>
      <c r="I8232" t="s">
        <v>150</v>
      </c>
      <c r="J8232" t="s">
        <v>208</v>
      </c>
      <c r="K8232" t="s">
        <v>95</v>
      </c>
      <c r="L8232" t="s">
        <v>96</v>
      </c>
      <c r="M8232" t="s">
        <v>24</v>
      </c>
      <c r="N8232" t="s">
        <v>41</v>
      </c>
      <c r="O8232">
        <v>744586</v>
      </c>
      <c r="P8232" t="s">
        <v>10708</v>
      </c>
    </row>
    <row r="8233" spans="1:16" x14ac:dyDescent="0.35">
      <c r="A8233" t="s">
        <v>16</v>
      </c>
      <c r="B8233" t="s">
        <v>17</v>
      </c>
      <c r="C8233" t="s">
        <v>17150</v>
      </c>
      <c r="D8233" t="s">
        <v>19</v>
      </c>
      <c r="E8233" s="1">
        <v>43956.761111111111</v>
      </c>
      <c r="F8233" s="2">
        <v>43956</v>
      </c>
      <c r="G8233" s="2">
        <v>44170</v>
      </c>
      <c r="H8233" t="s">
        <v>93</v>
      </c>
      <c r="I8233" t="s">
        <v>94</v>
      </c>
      <c r="K8233" t="s">
        <v>17151</v>
      </c>
      <c r="L8233" t="s">
        <v>17152</v>
      </c>
      <c r="M8233" t="s">
        <v>24</v>
      </c>
      <c r="N8233" t="s">
        <v>25</v>
      </c>
      <c r="P8233" t="s">
        <v>17153</v>
      </c>
    </row>
    <row r="8234" spans="1:16" x14ac:dyDescent="0.35">
      <c r="A8234" t="s">
        <v>16</v>
      </c>
      <c r="B8234" t="s">
        <v>43</v>
      </c>
      <c r="C8234" t="s">
        <v>26814</v>
      </c>
      <c r="D8234" t="s">
        <v>19</v>
      </c>
      <c r="E8234" s="1">
        <v>44630.455555555556</v>
      </c>
      <c r="F8234" s="2">
        <v>44629</v>
      </c>
      <c r="G8234" s="2">
        <v>44821</v>
      </c>
      <c r="H8234" t="s">
        <v>611</v>
      </c>
      <c r="I8234" t="s">
        <v>612</v>
      </c>
      <c r="K8234" t="s">
        <v>1443</v>
      </c>
      <c r="L8234" t="s">
        <v>24553</v>
      </c>
      <c r="M8234" t="s">
        <v>24</v>
      </c>
      <c r="N8234" t="s">
        <v>24515</v>
      </c>
      <c r="P8234" t="s">
        <v>1444</v>
      </c>
    </row>
    <row r="8235" spans="1:16" x14ac:dyDescent="0.35">
      <c r="A8235" t="s">
        <v>16</v>
      </c>
      <c r="B8235" t="s">
        <v>17</v>
      </c>
      <c r="C8235" t="s">
        <v>1047</v>
      </c>
      <c r="D8235" t="s">
        <v>36</v>
      </c>
      <c r="E8235" s="1">
        <v>43609.442361111112</v>
      </c>
      <c r="F8235" s="2">
        <v>43619</v>
      </c>
      <c r="G8235" s="2">
        <v>43738</v>
      </c>
      <c r="H8235" t="s">
        <v>37</v>
      </c>
      <c r="I8235" t="s">
        <v>38</v>
      </c>
      <c r="J8235" t="s">
        <v>38</v>
      </c>
      <c r="K8235" t="s">
        <v>1048</v>
      </c>
      <c r="L8235" t="s">
        <v>1049</v>
      </c>
      <c r="M8235" t="s">
        <v>24</v>
      </c>
      <c r="N8235" t="s">
        <v>41</v>
      </c>
      <c r="O8235">
        <v>324799</v>
      </c>
      <c r="P8235" t="s">
        <v>1050</v>
      </c>
    </row>
    <row r="8236" spans="1:16" x14ac:dyDescent="0.35">
      <c r="A8236" t="s">
        <v>16</v>
      </c>
      <c r="B8236" t="s">
        <v>164</v>
      </c>
      <c r="C8236" t="s">
        <v>26815</v>
      </c>
      <c r="D8236" t="s">
        <v>105</v>
      </c>
      <c r="E8236" s="1">
        <v>43872.70208333333</v>
      </c>
      <c r="F8236" s="2">
        <v>43797</v>
      </c>
      <c r="G8236" s="2">
        <v>55120</v>
      </c>
      <c r="H8236" t="s">
        <v>2296</v>
      </c>
      <c r="I8236" t="s">
        <v>2297</v>
      </c>
      <c r="K8236" t="s">
        <v>26816</v>
      </c>
      <c r="L8236" t="s">
        <v>26817</v>
      </c>
      <c r="M8236" t="s">
        <v>24</v>
      </c>
      <c r="N8236" t="s">
        <v>24515</v>
      </c>
      <c r="O8236">
        <v>107893</v>
      </c>
      <c r="P8236" t="s">
        <v>11871</v>
      </c>
    </row>
    <row r="8237" spans="1:16" x14ac:dyDescent="0.35">
      <c r="A8237" t="s">
        <v>16</v>
      </c>
      <c r="B8237" t="s">
        <v>43</v>
      </c>
      <c r="C8237" t="s">
        <v>17154</v>
      </c>
      <c r="D8237" t="s">
        <v>36</v>
      </c>
      <c r="E8237" s="1">
        <v>44540.739583333336</v>
      </c>
      <c r="F8237" s="2">
        <v>44533</v>
      </c>
      <c r="G8237" s="2">
        <v>45263</v>
      </c>
      <c r="H8237" t="s">
        <v>642</v>
      </c>
      <c r="I8237" t="s">
        <v>643</v>
      </c>
      <c r="K8237" t="s">
        <v>644</v>
      </c>
      <c r="L8237" t="s">
        <v>645</v>
      </c>
      <c r="M8237" t="s">
        <v>24</v>
      </c>
      <c r="N8237" t="s">
        <v>25</v>
      </c>
      <c r="O8237">
        <v>2140038000</v>
      </c>
      <c r="P8237" t="s">
        <v>17155</v>
      </c>
    </row>
    <row r="8238" spans="1:16" x14ac:dyDescent="0.35">
      <c r="A8238" t="s">
        <v>16</v>
      </c>
      <c r="B8238" t="s">
        <v>27</v>
      </c>
      <c r="C8238" t="s">
        <v>17156</v>
      </c>
      <c r="D8238" t="s">
        <v>19</v>
      </c>
      <c r="E8238" s="1">
        <v>44258.361111111109</v>
      </c>
      <c r="F8238" s="2">
        <v>44258</v>
      </c>
      <c r="G8238" s="2">
        <v>47910</v>
      </c>
      <c r="H8238" t="s">
        <v>29</v>
      </c>
      <c r="I8238" t="s">
        <v>30</v>
      </c>
      <c r="K8238" t="s">
        <v>17157</v>
      </c>
      <c r="L8238" t="s">
        <v>17158</v>
      </c>
      <c r="M8238" t="s">
        <v>24</v>
      </c>
      <c r="N8238" t="s">
        <v>25</v>
      </c>
      <c r="P8238" t="s">
        <v>17159</v>
      </c>
    </row>
    <row r="8239" spans="1:16" x14ac:dyDescent="0.35">
      <c r="A8239" t="s">
        <v>16</v>
      </c>
      <c r="B8239" t="s">
        <v>17</v>
      </c>
      <c r="C8239" t="s">
        <v>17160</v>
      </c>
      <c r="D8239" t="s">
        <v>36</v>
      </c>
      <c r="E8239" s="1">
        <v>44127.559027777781</v>
      </c>
      <c r="F8239" s="2">
        <v>44105</v>
      </c>
      <c r="G8239" s="2">
        <v>44561</v>
      </c>
      <c r="H8239" t="s">
        <v>159</v>
      </c>
      <c r="I8239" t="s">
        <v>160</v>
      </c>
      <c r="K8239" t="s">
        <v>17161</v>
      </c>
      <c r="L8239" t="s">
        <v>17162</v>
      </c>
      <c r="M8239" t="s">
        <v>24</v>
      </c>
      <c r="N8239" t="s">
        <v>25</v>
      </c>
      <c r="O8239">
        <v>356113</v>
      </c>
      <c r="P8239" t="s">
        <v>1393</v>
      </c>
    </row>
    <row r="8240" spans="1:16" x14ac:dyDescent="0.35">
      <c r="A8240" t="s">
        <v>16</v>
      </c>
      <c r="B8240" t="s">
        <v>43</v>
      </c>
      <c r="C8240" t="s">
        <v>26818</v>
      </c>
      <c r="D8240" t="s">
        <v>19</v>
      </c>
      <c r="E8240" s="1">
        <v>43475.567361111112</v>
      </c>
      <c r="F8240" s="2">
        <v>43497</v>
      </c>
      <c r="G8240" s="2">
        <v>43646</v>
      </c>
      <c r="H8240" t="s">
        <v>26819</v>
      </c>
      <c r="I8240" t="s">
        <v>26820</v>
      </c>
      <c r="K8240" t="s">
        <v>26821</v>
      </c>
      <c r="L8240" t="s">
        <v>26822</v>
      </c>
      <c r="M8240" t="s">
        <v>24</v>
      </c>
      <c r="N8240" t="s">
        <v>24515</v>
      </c>
      <c r="P8240" t="s">
        <v>26823</v>
      </c>
    </row>
    <row r="8241" spans="1:16" x14ac:dyDescent="0.35">
      <c r="A8241" t="s">
        <v>16</v>
      </c>
      <c r="B8241" t="s">
        <v>43</v>
      </c>
      <c r="C8241" t="s">
        <v>17163</v>
      </c>
      <c r="D8241" t="s">
        <v>105</v>
      </c>
      <c r="E8241" s="1">
        <v>43696.366666666669</v>
      </c>
      <c r="F8241" s="2">
        <v>43696</v>
      </c>
      <c r="G8241" s="2">
        <v>45534</v>
      </c>
      <c r="H8241" t="s">
        <v>106</v>
      </c>
      <c r="I8241" t="s">
        <v>107</v>
      </c>
      <c r="K8241" t="s">
        <v>17164</v>
      </c>
      <c r="L8241" t="s">
        <v>17165</v>
      </c>
      <c r="M8241" t="s">
        <v>24</v>
      </c>
      <c r="N8241" t="s">
        <v>25</v>
      </c>
      <c r="O8241">
        <v>94263</v>
      </c>
      <c r="P8241" t="s">
        <v>17166</v>
      </c>
    </row>
    <row r="8242" spans="1:16" x14ac:dyDescent="0.35">
      <c r="A8242" t="s">
        <v>16</v>
      </c>
      <c r="B8242" t="s">
        <v>43</v>
      </c>
      <c r="C8242" t="s">
        <v>17187</v>
      </c>
      <c r="D8242" t="s">
        <v>36</v>
      </c>
      <c r="E8242" s="1">
        <v>44138.813888888886</v>
      </c>
      <c r="F8242" s="2">
        <v>44117</v>
      </c>
      <c r="G8242" s="2">
        <v>44482</v>
      </c>
      <c r="H8242" t="s">
        <v>186</v>
      </c>
      <c r="I8242" t="s">
        <v>187</v>
      </c>
      <c r="K8242" t="s">
        <v>11224</v>
      </c>
      <c r="L8242" t="s">
        <v>11225</v>
      </c>
      <c r="M8242" t="s">
        <v>24</v>
      </c>
      <c r="N8242" t="s">
        <v>25</v>
      </c>
      <c r="O8242">
        <v>2140038017</v>
      </c>
      <c r="P8242" t="s">
        <v>750</v>
      </c>
    </row>
    <row r="8243" spans="1:16" x14ac:dyDescent="0.35">
      <c r="A8243" t="s">
        <v>16</v>
      </c>
      <c r="B8243" t="s">
        <v>406</v>
      </c>
      <c r="C8243" t="s">
        <v>17568</v>
      </c>
      <c r="D8243" t="s">
        <v>36</v>
      </c>
      <c r="E8243" s="1">
        <v>44525.382638888892</v>
      </c>
      <c r="F8243" s="2">
        <v>44501</v>
      </c>
      <c r="G8243" s="2">
        <v>45230</v>
      </c>
      <c r="H8243" t="s">
        <v>166</v>
      </c>
      <c r="I8243" t="s">
        <v>167</v>
      </c>
      <c r="K8243" t="s">
        <v>17569</v>
      </c>
      <c r="L8243" t="s">
        <v>17570</v>
      </c>
      <c r="M8243" t="s">
        <v>24</v>
      </c>
      <c r="N8243" t="s">
        <v>25</v>
      </c>
      <c r="O8243">
        <v>350380</v>
      </c>
      <c r="P8243" t="s">
        <v>17571</v>
      </c>
    </row>
    <row r="8244" spans="1:16" x14ac:dyDescent="0.35">
      <c r="A8244" t="s">
        <v>16</v>
      </c>
      <c r="B8244" t="s">
        <v>43</v>
      </c>
      <c r="C8244" t="s">
        <v>17572</v>
      </c>
      <c r="D8244" t="s">
        <v>36</v>
      </c>
      <c r="E8244" s="1">
        <v>44420.62777777778</v>
      </c>
      <c r="F8244" s="2">
        <v>44328</v>
      </c>
      <c r="G8244" s="2">
        <v>45058</v>
      </c>
      <c r="H8244" t="s">
        <v>440</v>
      </c>
      <c r="I8244" t="s">
        <v>150</v>
      </c>
      <c r="J8244" t="s">
        <v>441</v>
      </c>
      <c r="K8244" t="s">
        <v>8224</v>
      </c>
      <c r="L8244" t="s">
        <v>7535</v>
      </c>
      <c r="M8244" t="s">
        <v>248</v>
      </c>
      <c r="N8244" t="s">
        <v>25</v>
      </c>
      <c r="O8244">
        <v>89516</v>
      </c>
      <c r="P8244" t="s">
        <v>17573</v>
      </c>
    </row>
    <row r="8245" spans="1:16" x14ac:dyDescent="0.35">
      <c r="A8245" t="s">
        <v>16</v>
      </c>
      <c r="B8245" t="s">
        <v>17</v>
      </c>
      <c r="C8245" t="s">
        <v>1865</v>
      </c>
      <c r="D8245" t="s">
        <v>59</v>
      </c>
      <c r="E8245" s="1">
        <v>44260.662499999999</v>
      </c>
      <c r="F8245" s="2">
        <v>44256</v>
      </c>
      <c r="G8245" s="2">
        <v>44985</v>
      </c>
      <c r="H8245" t="s">
        <v>704</v>
      </c>
      <c r="I8245" t="s">
        <v>705</v>
      </c>
      <c r="K8245" t="s">
        <v>1866</v>
      </c>
      <c r="L8245" t="s">
        <v>1867</v>
      </c>
      <c r="M8245" t="s">
        <v>24</v>
      </c>
      <c r="N8245" t="s">
        <v>25</v>
      </c>
      <c r="O8245">
        <v>2140037961</v>
      </c>
      <c r="P8245" t="s">
        <v>1868</v>
      </c>
    </row>
    <row r="8246" spans="1:16" x14ac:dyDescent="0.35">
      <c r="A8246" t="s">
        <v>16</v>
      </c>
      <c r="B8246" t="s">
        <v>43</v>
      </c>
      <c r="C8246" t="s">
        <v>17578</v>
      </c>
      <c r="D8246" t="s">
        <v>36</v>
      </c>
      <c r="E8246" s="1">
        <v>44119.48333333333</v>
      </c>
      <c r="F8246" s="2">
        <v>44096</v>
      </c>
      <c r="G8246" s="2">
        <v>44460</v>
      </c>
      <c r="H8246" t="s">
        <v>440</v>
      </c>
      <c r="I8246" t="s">
        <v>213</v>
      </c>
      <c r="J8246" t="s">
        <v>441</v>
      </c>
      <c r="K8246" t="s">
        <v>13403</v>
      </c>
      <c r="L8246" t="s">
        <v>13404</v>
      </c>
      <c r="M8246" t="s">
        <v>24</v>
      </c>
      <c r="N8246" t="s">
        <v>41</v>
      </c>
      <c r="O8246">
        <v>675339</v>
      </c>
      <c r="P8246" t="s">
        <v>17579</v>
      </c>
    </row>
    <row r="8247" spans="1:16" x14ac:dyDescent="0.35">
      <c r="A8247" t="s">
        <v>56</v>
      </c>
      <c r="B8247" t="s">
        <v>8682</v>
      </c>
      <c r="C8247" t="s">
        <v>17582</v>
      </c>
      <c r="D8247" t="s">
        <v>19</v>
      </c>
      <c r="E8247" s="1">
        <v>43851.419444444444</v>
      </c>
      <c r="F8247" s="2">
        <v>44175</v>
      </c>
      <c r="G8247" s="2">
        <v>44539</v>
      </c>
      <c r="H8247" t="s">
        <v>207</v>
      </c>
      <c r="I8247" t="s">
        <v>150</v>
      </c>
      <c r="J8247" t="s">
        <v>208</v>
      </c>
      <c r="K8247" t="s">
        <v>9360</v>
      </c>
      <c r="L8247" t="s">
        <v>9361</v>
      </c>
      <c r="M8247" t="s">
        <v>24</v>
      </c>
      <c r="N8247" t="s">
        <v>41</v>
      </c>
      <c r="P8247" t="s">
        <v>17583</v>
      </c>
    </row>
    <row r="8248" spans="1:16" x14ac:dyDescent="0.35">
      <c r="A8248" t="s">
        <v>16</v>
      </c>
      <c r="B8248" t="s">
        <v>43</v>
      </c>
      <c r="C8248" t="s">
        <v>17593</v>
      </c>
      <c r="D8248" t="s">
        <v>36</v>
      </c>
      <c r="E8248" s="1">
        <v>44279.584722222222</v>
      </c>
      <c r="F8248" s="2">
        <v>44258</v>
      </c>
      <c r="G8248" s="2">
        <v>44482</v>
      </c>
      <c r="H8248" t="s">
        <v>186</v>
      </c>
      <c r="I8248" t="s">
        <v>187</v>
      </c>
      <c r="K8248" t="s">
        <v>17594</v>
      </c>
      <c r="L8248" t="s">
        <v>17595</v>
      </c>
      <c r="M8248" t="s">
        <v>24</v>
      </c>
      <c r="N8248" t="s">
        <v>25</v>
      </c>
      <c r="O8248">
        <v>2140038017</v>
      </c>
      <c r="P8248" t="s">
        <v>17596</v>
      </c>
    </row>
    <row r="8249" spans="1:16" x14ac:dyDescent="0.35">
      <c r="A8249" t="s">
        <v>16</v>
      </c>
      <c r="B8249" t="s">
        <v>332</v>
      </c>
      <c r="C8249" t="s">
        <v>17606</v>
      </c>
      <c r="D8249" t="s">
        <v>36</v>
      </c>
      <c r="E8249" s="1">
        <v>44706.454861111109</v>
      </c>
      <c r="F8249" s="2">
        <v>44650</v>
      </c>
      <c r="G8249" s="2">
        <v>45015</v>
      </c>
      <c r="H8249" t="s">
        <v>207</v>
      </c>
      <c r="I8249" t="s">
        <v>150</v>
      </c>
      <c r="J8249" t="s">
        <v>208</v>
      </c>
      <c r="K8249" t="s">
        <v>17607</v>
      </c>
      <c r="L8249" t="s">
        <v>17608</v>
      </c>
      <c r="M8249" t="s">
        <v>24</v>
      </c>
      <c r="N8249" t="s">
        <v>25</v>
      </c>
      <c r="O8249">
        <v>356799</v>
      </c>
      <c r="P8249" t="s">
        <v>17609</v>
      </c>
    </row>
    <row r="8250" spans="1:16" x14ac:dyDescent="0.35">
      <c r="A8250" t="s">
        <v>16</v>
      </c>
      <c r="B8250" t="s">
        <v>34</v>
      </c>
      <c r="C8250" t="s">
        <v>26824</v>
      </c>
      <c r="D8250" t="s">
        <v>105</v>
      </c>
      <c r="E8250" s="1">
        <v>44720.726388888892</v>
      </c>
      <c r="F8250" s="2">
        <v>44720</v>
      </c>
      <c r="G8250" s="2">
        <v>45382</v>
      </c>
      <c r="H8250" t="s">
        <v>629</v>
      </c>
      <c r="I8250" t="s">
        <v>630</v>
      </c>
      <c r="K8250" t="s">
        <v>18043</v>
      </c>
      <c r="L8250" t="s">
        <v>18044</v>
      </c>
      <c r="M8250" t="s">
        <v>24</v>
      </c>
      <c r="N8250" t="s">
        <v>24515</v>
      </c>
      <c r="O8250">
        <v>94255</v>
      </c>
      <c r="P8250" t="s">
        <v>26825</v>
      </c>
    </row>
    <row r="8251" spans="1:16" x14ac:dyDescent="0.35">
      <c r="A8251" t="s">
        <v>16</v>
      </c>
      <c r="B8251" t="s">
        <v>17</v>
      </c>
      <c r="C8251" t="s">
        <v>17611</v>
      </c>
      <c r="D8251" t="s">
        <v>19</v>
      </c>
      <c r="E8251" s="1">
        <v>44365.749305555553</v>
      </c>
      <c r="F8251" s="2">
        <v>44365</v>
      </c>
      <c r="G8251" s="2">
        <v>44548</v>
      </c>
      <c r="H8251" t="s">
        <v>93</v>
      </c>
      <c r="I8251" t="s">
        <v>94</v>
      </c>
      <c r="K8251" t="s">
        <v>1524</v>
      </c>
      <c r="L8251" t="s">
        <v>263</v>
      </c>
      <c r="M8251" t="s">
        <v>24</v>
      </c>
      <c r="N8251" t="s">
        <v>25</v>
      </c>
      <c r="P8251" t="s">
        <v>8107</v>
      </c>
    </row>
    <row r="8252" spans="1:16" x14ac:dyDescent="0.35">
      <c r="A8252" t="s">
        <v>16</v>
      </c>
      <c r="B8252" t="s">
        <v>43</v>
      </c>
      <c r="C8252" t="s">
        <v>26826</v>
      </c>
      <c r="D8252" t="s">
        <v>36</v>
      </c>
      <c r="E8252" s="1">
        <v>44741.341666666667</v>
      </c>
      <c r="F8252" s="2">
        <v>44694</v>
      </c>
      <c r="G8252" s="2">
        <v>44819</v>
      </c>
      <c r="H8252" t="s">
        <v>12789</v>
      </c>
      <c r="I8252" t="s">
        <v>12790</v>
      </c>
      <c r="K8252" t="s">
        <v>26827</v>
      </c>
      <c r="L8252" t="s">
        <v>26828</v>
      </c>
      <c r="M8252" t="s">
        <v>24</v>
      </c>
      <c r="N8252" t="s">
        <v>24515</v>
      </c>
      <c r="O8252">
        <v>2140038017</v>
      </c>
      <c r="P8252" t="s">
        <v>26829</v>
      </c>
    </row>
    <row r="8253" spans="1:16" x14ac:dyDescent="0.35">
      <c r="A8253" t="s">
        <v>56</v>
      </c>
      <c r="B8253" t="s">
        <v>17296</v>
      </c>
      <c r="C8253" t="s">
        <v>17628</v>
      </c>
      <c r="D8253" t="s">
        <v>105</v>
      </c>
      <c r="E8253" s="1">
        <v>44711.48541666667</v>
      </c>
      <c r="F8253" s="2">
        <v>44601</v>
      </c>
      <c r="G8253" s="2">
        <v>44966</v>
      </c>
      <c r="H8253" t="s">
        <v>17298</v>
      </c>
      <c r="I8253" t="s">
        <v>150</v>
      </c>
      <c r="J8253" t="s">
        <v>17299</v>
      </c>
      <c r="K8253" t="s">
        <v>17629</v>
      </c>
      <c r="L8253" t="s">
        <v>17630</v>
      </c>
      <c r="M8253" t="s">
        <v>24</v>
      </c>
      <c r="N8253" t="s">
        <v>25</v>
      </c>
      <c r="O8253">
        <v>94250</v>
      </c>
      <c r="P8253" t="s">
        <v>17631</v>
      </c>
    </row>
    <row r="8254" spans="1:16" x14ac:dyDescent="0.35">
      <c r="A8254" t="s">
        <v>16</v>
      </c>
      <c r="B8254" t="s">
        <v>43</v>
      </c>
      <c r="C8254" t="s">
        <v>26830</v>
      </c>
      <c r="D8254" t="s">
        <v>19</v>
      </c>
      <c r="E8254" s="1">
        <v>44294.627083333333</v>
      </c>
      <c r="F8254" s="2">
        <v>44296</v>
      </c>
      <c r="G8254" s="2">
        <v>51236</v>
      </c>
      <c r="H8254" t="s">
        <v>24555</v>
      </c>
      <c r="I8254" t="s">
        <v>24556</v>
      </c>
      <c r="K8254" t="s">
        <v>2842</v>
      </c>
      <c r="L8254" t="s">
        <v>2843</v>
      </c>
      <c r="M8254" t="s">
        <v>24</v>
      </c>
      <c r="N8254" t="s">
        <v>24515</v>
      </c>
      <c r="P8254" t="s">
        <v>26831</v>
      </c>
    </row>
    <row r="8255" spans="1:16" x14ac:dyDescent="0.35">
      <c r="A8255" t="s">
        <v>56</v>
      </c>
      <c r="B8255" t="s">
        <v>914</v>
      </c>
      <c r="C8255" t="s">
        <v>26832</v>
      </c>
      <c r="D8255" t="s">
        <v>105</v>
      </c>
      <c r="E8255" s="1">
        <v>44624.629166666666</v>
      </c>
      <c r="F8255" s="2">
        <v>44621</v>
      </c>
      <c r="G8255" s="2">
        <v>44926</v>
      </c>
      <c r="H8255" t="s">
        <v>4313</v>
      </c>
      <c r="I8255" t="s">
        <v>4314</v>
      </c>
      <c r="K8255" t="s">
        <v>26833</v>
      </c>
      <c r="L8255" t="s">
        <v>26834</v>
      </c>
      <c r="M8255" t="s">
        <v>24</v>
      </c>
      <c r="N8255" t="s">
        <v>24515</v>
      </c>
      <c r="O8255">
        <v>113582</v>
      </c>
      <c r="P8255" t="s">
        <v>24586</v>
      </c>
    </row>
    <row r="8256" spans="1:16" x14ac:dyDescent="0.35">
      <c r="A8256" t="s">
        <v>56</v>
      </c>
      <c r="B8256" t="s">
        <v>66</v>
      </c>
      <c r="C8256" t="s">
        <v>17636</v>
      </c>
      <c r="D8256" t="s">
        <v>36</v>
      </c>
      <c r="E8256" s="1">
        <v>44274.612500000003</v>
      </c>
      <c r="F8256" s="2">
        <v>44287</v>
      </c>
      <c r="G8256" s="2">
        <v>45382</v>
      </c>
      <c r="H8256" t="s">
        <v>453</v>
      </c>
      <c r="I8256" t="s">
        <v>213</v>
      </c>
      <c r="J8256" t="s">
        <v>455</v>
      </c>
      <c r="K8256" t="s">
        <v>7402</v>
      </c>
      <c r="L8256" t="s">
        <v>7403</v>
      </c>
      <c r="M8256" t="s">
        <v>24</v>
      </c>
      <c r="N8256" t="s">
        <v>25</v>
      </c>
      <c r="O8256">
        <v>2140041894</v>
      </c>
      <c r="P8256" t="s">
        <v>17637</v>
      </c>
    </row>
    <row r="8257" spans="1:16" x14ac:dyDescent="0.35">
      <c r="A8257" t="s">
        <v>16</v>
      </c>
      <c r="B8257" t="s">
        <v>43</v>
      </c>
      <c r="C8257" t="s">
        <v>17638</v>
      </c>
      <c r="D8257" t="s">
        <v>105</v>
      </c>
      <c r="E8257" s="1">
        <v>44474.651388888888</v>
      </c>
      <c r="F8257" s="2">
        <v>44474</v>
      </c>
      <c r="G8257" s="2">
        <v>44859</v>
      </c>
      <c r="H8257" t="s">
        <v>106</v>
      </c>
      <c r="I8257" t="s">
        <v>107</v>
      </c>
      <c r="K8257" t="s">
        <v>17639</v>
      </c>
      <c r="L8257" t="s">
        <v>17640</v>
      </c>
      <c r="M8257" t="s">
        <v>24</v>
      </c>
      <c r="N8257" t="s">
        <v>25</v>
      </c>
      <c r="O8257">
        <v>2140041883</v>
      </c>
      <c r="P8257" t="s">
        <v>2381</v>
      </c>
    </row>
    <row r="8258" spans="1:16" x14ac:dyDescent="0.35">
      <c r="A8258" t="s">
        <v>16</v>
      </c>
      <c r="B8258" t="s">
        <v>34</v>
      </c>
      <c r="C8258" t="s">
        <v>17641</v>
      </c>
      <c r="D8258" t="s">
        <v>19</v>
      </c>
      <c r="E8258" s="1">
        <v>43486.370833333334</v>
      </c>
      <c r="F8258" s="2">
        <v>43497</v>
      </c>
      <c r="G8258" s="2">
        <v>44925</v>
      </c>
      <c r="H8258" t="s">
        <v>75</v>
      </c>
      <c r="I8258" t="s">
        <v>76</v>
      </c>
      <c r="K8258" t="s">
        <v>3514</v>
      </c>
      <c r="L8258" t="s">
        <v>3515</v>
      </c>
      <c r="M8258" t="s">
        <v>24</v>
      </c>
      <c r="N8258" t="s">
        <v>25</v>
      </c>
      <c r="P8258" t="s">
        <v>17642</v>
      </c>
    </row>
    <row r="8259" spans="1:16" x14ac:dyDescent="0.35">
      <c r="A8259" t="s">
        <v>16</v>
      </c>
      <c r="B8259" t="s">
        <v>17</v>
      </c>
      <c r="C8259" t="s">
        <v>17643</v>
      </c>
      <c r="D8259" t="s">
        <v>36</v>
      </c>
      <c r="E8259" s="1">
        <v>44592.654166666667</v>
      </c>
      <c r="F8259" s="2">
        <v>44564</v>
      </c>
      <c r="G8259" s="2">
        <v>44926</v>
      </c>
      <c r="H8259" t="s">
        <v>159</v>
      </c>
      <c r="I8259" t="s">
        <v>160</v>
      </c>
      <c r="K8259" t="s">
        <v>1239</v>
      </c>
      <c r="L8259" t="s">
        <v>1240</v>
      </c>
      <c r="M8259" t="s">
        <v>24</v>
      </c>
      <c r="N8259" t="s">
        <v>25</v>
      </c>
      <c r="O8259">
        <v>358936</v>
      </c>
      <c r="P8259" t="s">
        <v>17644</v>
      </c>
    </row>
    <row r="8260" spans="1:16" x14ac:dyDescent="0.35">
      <c r="A8260" t="s">
        <v>56</v>
      </c>
      <c r="B8260" t="s">
        <v>415</v>
      </c>
      <c r="C8260" t="s">
        <v>17645</v>
      </c>
      <c r="D8260" t="s">
        <v>36</v>
      </c>
      <c r="E8260" s="1">
        <v>44077.664583333331</v>
      </c>
      <c r="F8260" s="2">
        <v>44075</v>
      </c>
      <c r="G8260" s="2">
        <v>44438</v>
      </c>
      <c r="H8260" t="s">
        <v>417</v>
      </c>
      <c r="I8260" t="s">
        <v>418</v>
      </c>
      <c r="K8260" t="s">
        <v>17646</v>
      </c>
      <c r="L8260" t="s">
        <v>17647</v>
      </c>
      <c r="M8260" t="s">
        <v>24</v>
      </c>
      <c r="N8260" t="s">
        <v>25</v>
      </c>
      <c r="O8260">
        <v>324668</v>
      </c>
      <c r="P8260" t="s">
        <v>17648</v>
      </c>
    </row>
    <row r="8261" spans="1:16" x14ac:dyDescent="0.35">
      <c r="A8261" t="s">
        <v>16</v>
      </c>
      <c r="B8261" t="s">
        <v>43</v>
      </c>
      <c r="C8261" t="s">
        <v>24681</v>
      </c>
      <c r="D8261" t="s">
        <v>59</v>
      </c>
      <c r="E8261" s="1">
        <v>43816.59097222222</v>
      </c>
      <c r="F8261" s="2">
        <v>43831</v>
      </c>
      <c r="G8261" s="2">
        <v>44934</v>
      </c>
      <c r="H8261" t="s">
        <v>11080</v>
      </c>
      <c r="I8261" t="s">
        <v>11081</v>
      </c>
      <c r="K8261" t="s">
        <v>735</v>
      </c>
      <c r="L8261" t="s">
        <v>736</v>
      </c>
      <c r="M8261" t="s">
        <v>24</v>
      </c>
      <c r="N8261" t="s">
        <v>24512</v>
      </c>
      <c r="O8261">
        <v>778512</v>
      </c>
      <c r="P8261" t="s">
        <v>24682</v>
      </c>
    </row>
    <row r="8262" spans="1:16" x14ac:dyDescent="0.35">
      <c r="A8262" t="s">
        <v>16</v>
      </c>
      <c r="B8262" t="s">
        <v>27</v>
      </c>
      <c r="C8262" t="s">
        <v>26835</v>
      </c>
      <c r="D8262" t="s">
        <v>19</v>
      </c>
      <c r="E8262" s="1">
        <v>43531.556250000001</v>
      </c>
      <c r="F8262" s="2">
        <v>43531</v>
      </c>
      <c r="G8262" s="2">
        <v>47184</v>
      </c>
      <c r="H8262" t="s">
        <v>895</v>
      </c>
      <c r="I8262" t="s">
        <v>896</v>
      </c>
      <c r="K8262">
        <v>365743</v>
      </c>
      <c r="L8262" t="s">
        <v>26836</v>
      </c>
      <c r="M8262" t="s">
        <v>24</v>
      </c>
      <c r="N8262" t="s">
        <v>24515</v>
      </c>
      <c r="P8262" t="s">
        <v>26837</v>
      </c>
    </row>
    <row r="8263" spans="1:16" x14ac:dyDescent="0.35">
      <c r="A8263" t="s">
        <v>16</v>
      </c>
      <c r="B8263" t="s">
        <v>43</v>
      </c>
      <c r="C8263" t="s">
        <v>26838</v>
      </c>
      <c r="D8263" t="s">
        <v>19</v>
      </c>
      <c r="E8263" s="1">
        <v>44713.583333333336</v>
      </c>
      <c r="F8263" s="2">
        <v>44669</v>
      </c>
      <c r="G8263" s="2">
        <v>48298</v>
      </c>
      <c r="H8263" t="s">
        <v>642</v>
      </c>
      <c r="I8263" t="s">
        <v>643</v>
      </c>
      <c r="K8263" t="s">
        <v>24672</v>
      </c>
      <c r="L8263" t="s">
        <v>24673</v>
      </c>
      <c r="M8263" t="s">
        <v>24</v>
      </c>
      <c r="N8263" t="s">
        <v>24515</v>
      </c>
      <c r="P8263" t="s">
        <v>26839</v>
      </c>
    </row>
    <row r="8264" spans="1:16" x14ac:dyDescent="0.35">
      <c r="A8264" t="s">
        <v>16</v>
      </c>
      <c r="B8264" t="s">
        <v>27</v>
      </c>
      <c r="C8264" t="s">
        <v>17893</v>
      </c>
      <c r="D8264" t="s">
        <v>19</v>
      </c>
      <c r="E8264" s="1">
        <v>44706.681250000001</v>
      </c>
      <c r="F8264" s="2">
        <v>44682</v>
      </c>
      <c r="G8264" s="2">
        <v>48335</v>
      </c>
      <c r="H8264" t="s">
        <v>765</v>
      </c>
      <c r="I8264" t="s">
        <v>766</v>
      </c>
      <c r="K8264" t="s">
        <v>17894</v>
      </c>
      <c r="L8264" t="s">
        <v>17895</v>
      </c>
      <c r="M8264" t="s">
        <v>24</v>
      </c>
      <c r="N8264" t="s">
        <v>25</v>
      </c>
      <c r="P8264" t="s">
        <v>17896</v>
      </c>
    </row>
    <row r="8265" spans="1:16" x14ac:dyDescent="0.35">
      <c r="A8265" t="s">
        <v>16</v>
      </c>
      <c r="B8265" t="s">
        <v>43</v>
      </c>
      <c r="C8265" t="s">
        <v>17899</v>
      </c>
      <c r="D8265" t="s">
        <v>19</v>
      </c>
      <c r="E8265" s="1">
        <v>44616.445833333331</v>
      </c>
      <c r="F8265" s="2">
        <v>44589</v>
      </c>
      <c r="G8265" s="2">
        <v>45319</v>
      </c>
      <c r="H8265" t="s">
        <v>519</v>
      </c>
      <c r="I8265" t="s">
        <v>150</v>
      </c>
      <c r="J8265" t="s">
        <v>520</v>
      </c>
      <c r="K8265" t="s">
        <v>12107</v>
      </c>
      <c r="L8265" t="s">
        <v>12108</v>
      </c>
      <c r="M8265" t="s">
        <v>24</v>
      </c>
      <c r="N8265" t="s">
        <v>25</v>
      </c>
      <c r="P8265" t="s">
        <v>12109</v>
      </c>
    </row>
    <row r="8266" spans="1:16" x14ac:dyDescent="0.35">
      <c r="A8266" t="s">
        <v>16</v>
      </c>
      <c r="B8266" t="s">
        <v>17</v>
      </c>
      <c r="C8266" t="s">
        <v>17900</v>
      </c>
      <c r="D8266" t="s">
        <v>105</v>
      </c>
      <c r="E8266" s="1">
        <v>43761.408333333333</v>
      </c>
      <c r="F8266" s="2">
        <v>43739</v>
      </c>
      <c r="G8266" s="2">
        <v>44314</v>
      </c>
      <c r="H8266" t="s">
        <v>1737</v>
      </c>
      <c r="I8266" t="s">
        <v>1738</v>
      </c>
      <c r="K8266" t="s">
        <v>696</v>
      </c>
      <c r="L8266" t="s">
        <v>697</v>
      </c>
      <c r="M8266" t="s">
        <v>24</v>
      </c>
      <c r="N8266" t="s">
        <v>25</v>
      </c>
      <c r="O8266">
        <v>94254</v>
      </c>
      <c r="P8266" t="s">
        <v>17901</v>
      </c>
    </row>
    <row r="8267" spans="1:16" x14ac:dyDescent="0.35">
      <c r="A8267" t="s">
        <v>139</v>
      </c>
      <c r="B8267" t="s">
        <v>140</v>
      </c>
      <c r="C8267" t="s">
        <v>17902</v>
      </c>
      <c r="D8267" t="s">
        <v>19</v>
      </c>
      <c r="E8267" s="1">
        <v>44616.392361111109</v>
      </c>
      <c r="F8267" s="2">
        <v>44589</v>
      </c>
      <c r="G8267" s="2">
        <v>45319</v>
      </c>
      <c r="H8267" t="s">
        <v>519</v>
      </c>
      <c r="I8267" t="s">
        <v>150</v>
      </c>
      <c r="J8267" t="s">
        <v>520</v>
      </c>
      <c r="K8267" t="s">
        <v>12107</v>
      </c>
      <c r="L8267" t="s">
        <v>12108</v>
      </c>
      <c r="M8267" t="s">
        <v>24</v>
      </c>
      <c r="N8267" t="s">
        <v>25</v>
      </c>
      <c r="P8267" t="s">
        <v>17903</v>
      </c>
    </row>
    <row r="8268" spans="1:16" x14ac:dyDescent="0.35">
      <c r="A8268" t="s">
        <v>16</v>
      </c>
      <c r="B8268" t="s">
        <v>43</v>
      </c>
      <c r="C8268" t="s">
        <v>2378</v>
      </c>
      <c r="D8268" t="s">
        <v>105</v>
      </c>
      <c r="E8268" s="1">
        <v>44125.404166666667</v>
      </c>
      <c r="F8268" s="2">
        <v>44125</v>
      </c>
      <c r="G8268" s="2">
        <v>44742</v>
      </c>
      <c r="H8268" t="s">
        <v>106</v>
      </c>
      <c r="I8268" t="s">
        <v>107</v>
      </c>
      <c r="K8268" t="s">
        <v>2379</v>
      </c>
      <c r="L8268" t="s">
        <v>2380</v>
      </c>
      <c r="M8268" t="s">
        <v>24</v>
      </c>
      <c r="N8268" t="s">
        <v>25</v>
      </c>
      <c r="O8268">
        <v>94263</v>
      </c>
      <c r="P8268" t="s">
        <v>2381</v>
      </c>
    </row>
    <row r="8269" spans="1:16" x14ac:dyDescent="0.35">
      <c r="A8269" t="s">
        <v>16</v>
      </c>
      <c r="B8269" t="s">
        <v>17</v>
      </c>
      <c r="C8269" t="s">
        <v>17914</v>
      </c>
      <c r="D8269" t="s">
        <v>36</v>
      </c>
      <c r="E8269" s="1">
        <v>44593.524305555555</v>
      </c>
      <c r="F8269" s="2">
        <v>44593</v>
      </c>
      <c r="G8269" s="2">
        <v>44742</v>
      </c>
      <c r="H8269" t="s">
        <v>704</v>
      </c>
      <c r="I8269" t="s">
        <v>705</v>
      </c>
      <c r="K8269" t="s">
        <v>9708</v>
      </c>
      <c r="L8269" t="s">
        <v>9709</v>
      </c>
      <c r="M8269" t="s">
        <v>24</v>
      </c>
      <c r="N8269" t="s">
        <v>25</v>
      </c>
      <c r="O8269">
        <v>2140038023</v>
      </c>
      <c r="P8269" t="s">
        <v>708</v>
      </c>
    </row>
    <row r="8270" spans="1:16" x14ac:dyDescent="0.35">
      <c r="A8270" t="s">
        <v>56</v>
      </c>
      <c r="B8270" t="s">
        <v>57</v>
      </c>
      <c r="C8270" t="s">
        <v>58</v>
      </c>
      <c r="D8270" t="s">
        <v>59</v>
      </c>
      <c r="E8270" s="1">
        <v>43955.722222222219</v>
      </c>
      <c r="F8270" s="2">
        <v>43962</v>
      </c>
      <c r="G8270" s="2">
        <v>44327</v>
      </c>
      <c r="H8270" t="s">
        <v>60</v>
      </c>
      <c r="I8270" t="s">
        <v>61</v>
      </c>
      <c r="K8270" t="s">
        <v>62</v>
      </c>
      <c r="L8270" t="s">
        <v>63</v>
      </c>
      <c r="M8270" t="s">
        <v>24</v>
      </c>
      <c r="N8270" t="s">
        <v>64</v>
      </c>
      <c r="O8270">
        <v>691664</v>
      </c>
      <c r="P8270" t="s">
        <v>65</v>
      </c>
    </row>
    <row r="8271" spans="1:16" x14ac:dyDescent="0.35">
      <c r="A8271" t="s">
        <v>16</v>
      </c>
      <c r="B8271" t="s">
        <v>24517</v>
      </c>
      <c r="C8271" t="s">
        <v>24526</v>
      </c>
      <c r="D8271" t="s">
        <v>59</v>
      </c>
      <c r="E8271" s="1">
        <v>43747.378472222219</v>
      </c>
      <c r="F8271" s="2">
        <v>43626</v>
      </c>
      <c r="G8271" s="2">
        <v>44357</v>
      </c>
      <c r="H8271" t="s">
        <v>11080</v>
      </c>
      <c r="I8271" t="s">
        <v>11081</v>
      </c>
      <c r="K8271" t="s">
        <v>24527</v>
      </c>
      <c r="L8271" t="s">
        <v>24528</v>
      </c>
      <c r="M8271" t="s">
        <v>24</v>
      </c>
      <c r="N8271" t="s">
        <v>24512</v>
      </c>
      <c r="O8271">
        <v>610126</v>
      </c>
      <c r="P8271" t="s">
        <v>24529</v>
      </c>
    </row>
    <row r="8272" spans="1:16" x14ac:dyDescent="0.35">
      <c r="A8272" t="s">
        <v>56</v>
      </c>
      <c r="B8272" t="s">
        <v>279</v>
      </c>
      <c r="C8272" t="s">
        <v>17918</v>
      </c>
      <c r="D8272" t="s">
        <v>36</v>
      </c>
      <c r="E8272" s="1">
        <v>44027.621527777781</v>
      </c>
      <c r="F8272" s="2">
        <v>44020</v>
      </c>
      <c r="G8272" s="2">
        <v>44385</v>
      </c>
      <c r="H8272" t="s">
        <v>207</v>
      </c>
      <c r="I8272" t="s">
        <v>150</v>
      </c>
      <c r="J8272" t="s">
        <v>208</v>
      </c>
      <c r="K8272" t="s">
        <v>17919</v>
      </c>
      <c r="L8272" t="s">
        <v>17920</v>
      </c>
      <c r="M8272" t="s">
        <v>2070</v>
      </c>
      <c r="N8272" t="s">
        <v>41</v>
      </c>
      <c r="O8272">
        <v>351031</v>
      </c>
      <c r="P8272" t="s">
        <v>17921</v>
      </c>
    </row>
    <row r="8273" spans="1:16" x14ac:dyDescent="0.35">
      <c r="A8273" t="s">
        <v>16</v>
      </c>
      <c r="B8273" t="s">
        <v>43</v>
      </c>
      <c r="C8273" t="s">
        <v>17924</v>
      </c>
      <c r="D8273" t="s">
        <v>105</v>
      </c>
      <c r="E8273" s="1">
        <v>43676.432638888888</v>
      </c>
      <c r="F8273" s="2">
        <v>43763</v>
      </c>
      <c r="G8273" s="2">
        <v>44829</v>
      </c>
      <c r="H8273" t="s">
        <v>987</v>
      </c>
      <c r="I8273" t="s">
        <v>988</v>
      </c>
      <c r="K8273" t="s">
        <v>17925</v>
      </c>
      <c r="L8273" t="s">
        <v>17926</v>
      </c>
      <c r="M8273" t="s">
        <v>24</v>
      </c>
      <c r="N8273" t="s">
        <v>25</v>
      </c>
      <c r="O8273">
        <v>94263</v>
      </c>
      <c r="P8273" t="e" cm="1">
        <f t="array" ref="P8273">- MANUTENÇÃO</f>
        <v>#NAME?</v>
      </c>
    </row>
    <row r="8274" spans="1:16" x14ac:dyDescent="0.35">
      <c r="A8274" t="s">
        <v>56</v>
      </c>
      <c r="B8274" t="s">
        <v>57</v>
      </c>
      <c r="C8274" t="s">
        <v>58</v>
      </c>
      <c r="D8274" t="s">
        <v>59</v>
      </c>
      <c r="E8274" s="1">
        <v>43955.722222222219</v>
      </c>
      <c r="F8274" s="2">
        <v>43962</v>
      </c>
      <c r="G8274" s="2">
        <v>44327</v>
      </c>
      <c r="H8274" t="s">
        <v>60</v>
      </c>
      <c r="I8274" t="s">
        <v>61</v>
      </c>
      <c r="K8274" t="s">
        <v>62</v>
      </c>
      <c r="L8274" t="s">
        <v>63</v>
      </c>
      <c r="M8274" t="s">
        <v>24</v>
      </c>
      <c r="N8274" t="s">
        <v>64</v>
      </c>
      <c r="O8274">
        <v>691315</v>
      </c>
      <c r="P8274" t="s">
        <v>65</v>
      </c>
    </row>
    <row r="8275" spans="1:16" x14ac:dyDescent="0.35">
      <c r="A8275" t="s">
        <v>16</v>
      </c>
      <c r="B8275" t="s">
        <v>27</v>
      </c>
      <c r="C8275" t="s">
        <v>18664</v>
      </c>
      <c r="D8275" t="s">
        <v>19</v>
      </c>
      <c r="E8275" s="1">
        <v>44055.685416666667</v>
      </c>
      <c r="F8275" s="2">
        <v>44055</v>
      </c>
      <c r="G8275" s="2">
        <v>47707</v>
      </c>
      <c r="H8275" t="s">
        <v>29</v>
      </c>
      <c r="I8275" t="s">
        <v>30</v>
      </c>
      <c r="K8275" t="s">
        <v>18665</v>
      </c>
      <c r="L8275" t="s">
        <v>18666</v>
      </c>
      <c r="M8275" t="s">
        <v>24</v>
      </c>
      <c r="N8275" t="s">
        <v>25</v>
      </c>
      <c r="P8275" t="s">
        <v>1421</v>
      </c>
    </row>
    <row r="8276" spans="1:16" x14ac:dyDescent="0.35">
      <c r="A8276" t="s">
        <v>16</v>
      </c>
      <c r="B8276" t="s">
        <v>17</v>
      </c>
      <c r="C8276" t="s">
        <v>26840</v>
      </c>
      <c r="D8276" t="s">
        <v>19</v>
      </c>
      <c r="E8276" s="1">
        <v>43777.618750000001</v>
      </c>
      <c r="F8276" s="2">
        <v>43777</v>
      </c>
      <c r="G8276" s="2">
        <v>44143</v>
      </c>
      <c r="H8276" t="s">
        <v>8747</v>
      </c>
      <c r="I8276" t="s">
        <v>8748</v>
      </c>
      <c r="K8276" t="s">
        <v>25800</v>
      </c>
      <c r="L8276" t="s">
        <v>25801</v>
      </c>
      <c r="M8276" t="s">
        <v>24</v>
      </c>
      <c r="N8276" t="s">
        <v>24515</v>
      </c>
      <c r="P8276" t="s">
        <v>26841</v>
      </c>
    </row>
    <row r="8277" spans="1:16" x14ac:dyDescent="0.35">
      <c r="A8277" t="s">
        <v>16</v>
      </c>
      <c r="B8277" t="s">
        <v>164</v>
      </c>
      <c r="C8277" t="s">
        <v>18667</v>
      </c>
      <c r="D8277" t="s">
        <v>36</v>
      </c>
      <c r="E8277" s="1">
        <v>44706.661111111112</v>
      </c>
      <c r="F8277" s="2">
        <v>44656</v>
      </c>
      <c r="G8277" s="2">
        <v>45021</v>
      </c>
      <c r="H8277" t="s">
        <v>440</v>
      </c>
      <c r="I8277" t="s">
        <v>454</v>
      </c>
      <c r="J8277" t="s">
        <v>441</v>
      </c>
      <c r="K8277" t="s">
        <v>18668</v>
      </c>
      <c r="L8277" t="s">
        <v>18669</v>
      </c>
      <c r="M8277" t="s">
        <v>24</v>
      </c>
      <c r="N8277" t="s">
        <v>25</v>
      </c>
      <c r="O8277">
        <v>141038</v>
      </c>
      <c r="P8277" t="s">
        <v>18670</v>
      </c>
    </row>
    <row r="8278" spans="1:16" x14ac:dyDescent="0.35">
      <c r="A8278" t="s">
        <v>16</v>
      </c>
      <c r="B8278" t="s">
        <v>43</v>
      </c>
      <c r="C8278" t="s">
        <v>18671</v>
      </c>
      <c r="D8278" t="s">
        <v>19</v>
      </c>
      <c r="E8278" s="1">
        <v>44517.593055555553</v>
      </c>
      <c r="F8278" s="2">
        <v>43586</v>
      </c>
      <c r="G8278" s="2">
        <v>54909</v>
      </c>
      <c r="H8278" t="s">
        <v>460</v>
      </c>
      <c r="I8278" t="s">
        <v>461</v>
      </c>
      <c r="K8278" t="s">
        <v>462</v>
      </c>
      <c r="L8278" t="s">
        <v>463</v>
      </c>
      <c r="M8278" t="s">
        <v>24</v>
      </c>
      <c r="N8278" t="s">
        <v>25</v>
      </c>
      <c r="P8278" t="s">
        <v>18672</v>
      </c>
    </row>
    <row r="8279" spans="1:16" x14ac:dyDescent="0.35">
      <c r="A8279" t="s">
        <v>16</v>
      </c>
      <c r="B8279" t="s">
        <v>27</v>
      </c>
      <c r="C8279" t="s">
        <v>18674</v>
      </c>
      <c r="D8279" t="s">
        <v>19</v>
      </c>
      <c r="E8279" s="1">
        <v>43790.668055555558</v>
      </c>
      <c r="F8279" s="2">
        <v>43790</v>
      </c>
      <c r="G8279" s="2">
        <v>47443</v>
      </c>
      <c r="H8279" t="s">
        <v>29</v>
      </c>
      <c r="I8279" t="s">
        <v>30</v>
      </c>
      <c r="K8279" t="s">
        <v>18675</v>
      </c>
      <c r="L8279" t="s">
        <v>18676</v>
      </c>
      <c r="M8279" t="s">
        <v>24</v>
      </c>
      <c r="N8279" t="s">
        <v>25</v>
      </c>
      <c r="P8279" t="s">
        <v>18677</v>
      </c>
    </row>
    <row r="8280" spans="1:16" x14ac:dyDescent="0.35">
      <c r="A8280" t="s">
        <v>16</v>
      </c>
      <c r="B8280" t="s">
        <v>17</v>
      </c>
      <c r="C8280" t="s">
        <v>18680</v>
      </c>
      <c r="D8280" t="s">
        <v>19</v>
      </c>
      <c r="E8280" s="1">
        <v>44134.388888888891</v>
      </c>
      <c r="F8280" s="2">
        <v>44145</v>
      </c>
      <c r="G8280" s="2">
        <v>45971</v>
      </c>
      <c r="H8280" t="s">
        <v>525</v>
      </c>
      <c r="I8280" t="s">
        <v>526</v>
      </c>
      <c r="K8280">
        <v>24720</v>
      </c>
      <c r="L8280" t="s">
        <v>10344</v>
      </c>
      <c r="M8280" t="s">
        <v>24</v>
      </c>
      <c r="N8280" t="s">
        <v>25</v>
      </c>
    </row>
    <row r="8281" spans="1:16" x14ac:dyDescent="0.35">
      <c r="A8281" t="s">
        <v>16</v>
      </c>
      <c r="B8281" t="s">
        <v>17</v>
      </c>
      <c r="C8281" t="s">
        <v>18681</v>
      </c>
      <c r="D8281" t="s">
        <v>19</v>
      </c>
      <c r="E8281" s="1">
        <v>44232.645833333336</v>
      </c>
      <c r="F8281" s="2">
        <v>44232</v>
      </c>
      <c r="G8281" s="2">
        <v>44260</v>
      </c>
      <c r="H8281" t="s">
        <v>93</v>
      </c>
      <c r="I8281" t="s">
        <v>94</v>
      </c>
      <c r="K8281" t="s">
        <v>18682</v>
      </c>
      <c r="L8281" t="s">
        <v>18683</v>
      </c>
      <c r="M8281" t="s">
        <v>24</v>
      </c>
      <c r="N8281" t="s">
        <v>25</v>
      </c>
    </row>
    <row r="8282" spans="1:16" x14ac:dyDescent="0.35">
      <c r="A8282" t="s">
        <v>16</v>
      </c>
      <c r="B8282" t="s">
        <v>43</v>
      </c>
      <c r="C8282" t="s">
        <v>18686</v>
      </c>
      <c r="D8282" t="s">
        <v>36</v>
      </c>
      <c r="E8282" s="1">
        <v>44462.453472222223</v>
      </c>
      <c r="F8282" s="2">
        <v>44456</v>
      </c>
      <c r="G8282" s="2">
        <v>44820</v>
      </c>
      <c r="H8282" t="s">
        <v>186</v>
      </c>
      <c r="I8282" t="s">
        <v>187</v>
      </c>
      <c r="K8282" t="s">
        <v>11966</v>
      </c>
      <c r="L8282" t="s">
        <v>11967</v>
      </c>
      <c r="M8282" t="s">
        <v>24</v>
      </c>
      <c r="N8282" t="s">
        <v>25</v>
      </c>
      <c r="O8282">
        <v>2140038017</v>
      </c>
      <c r="P8282" t="s">
        <v>220</v>
      </c>
    </row>
    <row r="8283" spans="1:16" x14ac:dyDescent="0.35">
      <c r="A8283" t="s">
        <v>16</v>
      </c>
      <c r="B8283" t="s">
        <v>27</v>
      </c>
      <c r="C8283" t="s">
        <v>18687</v>
      </c>
      <c r="D8283" t="s">
        <v>19</v>
      </c>
      <c r="E8283" s="1">
        <v>43642.447222222225</v>
      </c>
      <c r="F8283" s="2">
        <v>43619</v>
      </c>
      <c r="G8283" s="2">
        <v>47272</v>
      </c>
      <c r="H8283" t="s">
        <v>895</v>
      </c>
      <c r="I8283" t="s">
        <v>896</v>
      </c>
      <c r="K8283" t="s">
        <v>18688</v>
      </c>
      <c r="L8283" t="s">
        <v>18689</v>
      </c>
      <c r="M8283" t="s">
        <v>24</v>
      </c>
      <c r="N8283" t="s">
        <v>25</v>
      </c>
      <c r="P8283" t="s">
        <v>18690</v>
      </c>
    </row>
    <row r="8284" spans="1:16" x14ac:dyDescent="0.35">
      <c r="A8284" t="s">
        <v>16</v>
      </c>
      <c r="B8284" t="s">
        <v>17</v>
      </c>
      <c r="C8284" t="s">
        <v>18696</v>
      </c>
      <c r="D8284" t="s">
        <v>36</v>
      </c>
      <c r="E8284" s="1">
        <v>44265.713194444441</v>
      </c>
      <c r="F8284" s="2">
        <v>44197</v>
      </c>
      <c r="G8284" s="2">
        <v>44592</v>
      </c>
      <c r="H8284" t="s">
        <v>159</v>
      </c>
      <c r="I8284" t="s">
        <v>160</v>
      </c>
      <c r="K8284" t="s">
        <v>17251</v>
      </c>
      <c r="L8284" t="s">
        <v>17252</v>
      </c>
      <c r="M8284" t="s">
        <v>24</v>
      </c>
      <c r="N8284" t="s">
        <v>25</v>
      </c>
      <c r="O8284">
        <v>356113</v>
      </c>
      <c r="P8284" t="s">
        <v>1393</v>
      </c>
    </row>
    <row r="8285" spans="1:16" x14ac:dyDescent="0.35">
      <c r="A8285" t="s">
        <v>56</v>
      </c>
      <c r="B8285" t="s">
        <v>279</v>
      </c>
      <c r="C8285" t="s">
        <v>1034</v>
      </c>
      <c r="D8285" t="s">
        <v>36</v>
      </c>
      <c r="E8285" s="1">
        <v>44357.411111111112</v>
      </c>
      <c r="F8285" s="2">
        <v>44350</v>
      </c>
      <c r="G8285" s="2">
        <v>44753</v>
      </c>
      <c r="H8285" t="s">
        <v>440</v>
      </c>
      <c r="I8285" t="s">
        <v>150</v>
      </c>
      <c r="J8285" t="s">
        <v>441</v>
      </c>
      <c r="K8285" t="s">
        <v>1035</v>
      </c>
      <c r="L8285" t="s">
        <v>1036</v>
      </c>
      <c r="M8285" t="s">
        <v>248</v>
      </c>
      <c r="N8285" t="s">
        <v>25</v>
      </c>
      <c r="O8285">
        <v>2140037977</v>
      </c>
      <c r="P8285" t="s">
        <v>1037</v>
      </c>
    </row>
    <row r="8286" spans="1:16" x14ac:dyDescent="0.35">
      <c r="A8286" t="s">
        <v>16</v>
      </c>
      <c r="B8286" t="s">
        <v>17</v>
      </c>
      <c r="C8286" t="s">
        <v>18697</v>
      </c>
      <c r="D8286" t="s">
        <v>19</v>
      </c>
      <c r="E8286" s="1">
        <v>43976.402777777781</v>
      </c>
      <c r="F8286" s="2">
        <v>43987</v>
      </c>
      <c r="G8286" s="2">
        <v>45813</v>
      </c>
      <c r="H8286" t="s">
        <v>525</v>
      </c>
      <c r="I8286" t="s">
        <v>526</v>
      </c>
      <c r="K8286">
        <v>361182</v>
      </c>
      <c r="L8286" t="s">
        <v>18698</v>
      </c>
      <c r="M8286" t="s">
        <v>24</v>
      </c>
      <c r="N8286" t="s">
        <v>25</v>
      </c>
    </row>
    <row r="8287" spans="1:16" x14ac:dyDescent="0.35">
      <c r="A8287" t="s">
        <v>56</v>
      </c>
      <c r="B8287" t="s">
        <v>66</v>
      </c>
      <c r="C8287" t="s">
        <v>19172</v>
      </c>
      <c r="D8287" t="s">
        <v>36</v>
      </c>
      <c r="E8287" s="1">
        <v>44516.584027777775</v>
      </c>
      <c r="F8287" s="2">
        <v>44487</v>
      </c>
      <c r="G8287" s="2">
        <v>45217</v>
      </c>
      <c r="H8287" t="s">
        <v>281</v>
      </c>
      <c r="I8287" t="s">
        <v>282</v>
      </c>
      <c r="K8287" t="s">
        <v>19173</v>
      </c>
      <c r="L8287" t="s">
        <v>19174</v>
      </c>
      <c r="M8287" t="s">
        <v>24</v>
      </c>
      <c r="N8287" t="s">
        <v>25</v>
      </c>
      <c r="O8287">
        <v>358936</v>
      </c>
      <c r="P8287" t="s">
        <v>19175</v>
      </c>
    </row>
    <row r="8288" spans="1:16" x14ac:dyDescent="0.35">
      <c r="A8288" t="s">
        <v>16</v>
      </c>
      <c r="B8288" t="s">
        <v>164</v>
      </c>
      <c r="C8288" t="s">
        <v>8124</v>
      </c>
      <c r="D8288" t="s">
        <v>36</v>
      </c>
      <c r="E8288" s="1">
        <v>43803.48541666667</v>
      </c>
      <c r="F8288" s="2">
        <v>43831</v>
      </c>
      <c r="G8288" s="2">
        <v>44561</v>
      </c>
      <c r="H8288" t="s">
        <v>1499</v>
      </c>
      <c r="I8288" t="s">
        <v>38</v>
      </c>
      <c r="J8288" t="s">
        <v>1500</v>
      </c>
      <c r="K8288" t="s">
        <v>3371</v>
      </c>
      <c r="L8288" t="s">
        <v>3372</v>
      </c>
      <c r="M8288" t="s">
        <v>24</v>
      </c>
      <c r="N8288" t="s">
        <v>41</v>
      </c>
      <c r="O8288">
        <v>324799</v>
      </c>
      <c r="P8288" t="s">
        <v>8125</v>
      </c>
    </row>
    <row r="8289" spans="1:16" x14ac:dyDescent="0.35">
      <c r="A8289" t="s">
        <v>16</v>
      </c>
      <c r="B8289" t="s">
        <v>43</v>
      </c>
      <c r="C8289" t="s">
        <v>19176</v>
      </c>
      <c r="D8289" t="s">
        <v>36</v>
      </c>
      <c r="E8289" s="1">
        <v>44260.636111111111</v>
      </c>
      <c r="F8289" s="2">
        <v>44197</v>
      </c>
      <c r="G8289" s="2">
        <v>44682</v>
      </c>
      <c r="H8289" t="s">
        <v>1071</v>
      </c>
      <c r="I8289" t="s">
        <v>1072</v>
      </c>
      <c r="K8289" t="s">
        <v>2416</v>
      </c>
      <c r="L8289" t="s">
        <v>2417</v>
      </c>
      <c r="M8289" t="s">
        <v>24</v>
      </c>
      <c r="N8289" t="s">
        <v>41</v>
      </c>
      <c r="O8289">
        <v>358936</v>
      </c>
      <c r="P8289" t="s">
        <v>2761</v>
      </c>
    </row>
    <row r="8290" spans="1:16" x14ac:dyDescent="0.35">
      <c r="A8290" t="s">
        <v>139</v>
      </c>
      <c r="B8290" t="s">
        <v>258</v>
      </c>
      <c r="C8290" t="s">
        <v>19177</v>
      </c>
      <c r="D8290" t="s">
        <v>36</v>
      </c>
      <c r="E8290" s="1">
        <v>44411.8125</v>
      </c>
      <c r="F8290" s="2">
        <v>44399</v>
      </c>
      <c r="G8290" s="2">
        <v>44561</v>
      </c>
      <c r="H8290" t="s">
        <v>260</v>
      </c>
      <c r="I8290" t="s">
        <v>261</v>
      </c>
      <c r="K8290" t="s">
        <v>12847</v>
      </c>
      <c r="L8290" t="s">
        <v>12848</v>
      </c>
      <c r="M8290" t="s">
        <v>24</v>
      </c>
      <c r="N8290" t="s">
        <v>25</v>
      </c>
      <c r="O8290">
        <v>671274</v>
      </c>
      <c r="P8290" t="s">
        <v>19178</v>
      </c>
    </row>
    <row r="8291" spans="1:16" x14ac:dyDescent="0.35">
      <c r="A8291" t="s">
        <v>16</v>
      </c>
      <c r="B8291" t="s">
        <v>17</v>
      </c>
      <c r="C8291" t="s">
        <v>19181</v>
      </c>
      <c r="D8291" t="s">
        <v>19</v>
      </c>
      <c r="E8291" s="1">
        <v>44313.586111111108</v>
      </c>
      <c r="F8291" s="2">
        <v>44305</v>
      </c>
      <c r="G8291" s="2">
        <v>45401</v>
      </c>
      <c r="H8291" t="s">
        <v>75</v>
      </c>
      <c r="I8291" t="s">
        <v>76</v>
      </c>
      <c r="K8291" t="s">
        <v>11517</v>
      </c>
      <c r="L8291" t="s">
        <v>11518</v>
      </c>
      <c r="M8291" t="s">
        <v>24</v>
      </c>
      <c r="N8291" t="s">
        <v>25</v>
      </c>
      <c r="P8291" t="s">
        <v>1174</v>
      </c>
    </row>
    <row r="8292" spans="1:16" x14ac:dyDescent="0.35">
      <c r="A8292" t="s">
        <v>56</v>
      </c>
      <c r="B8292" t="s">
        <v>66</v>
      </c>
      <c r="C8292" t="s">
        <v>4000</v>
      </c>
      <c r="D8292" t="s">
        <v>36</v>
      </c>
      <c r="E8292" s="1">
        <v>44120.660416666666</v>
      </c>
      <c r="F8292" s="2">
        <v>43146</v>
      </c>
      <c r="G8292" s="2">
        <v>44562</v>
      </c>
      <c r="H8292" t="s">
        <v>4001</v>
      </c>
      <c r="I8292" t="s">
        <v>213</v>
      </c>
      <c r="J8292" t="s">
        <v>4002</v>
      </c>
      <c r="K8292" t="s">
        <v>4003</v>
      </c>
      <c r="L8292" t="s">
        <v>4004</v>
      </c>
      <c r="M8292" t="s">
        <v>24</v>
      </c>
      <c r="N8292" t="s">
        <v>41</v>
      </c>
      <c r="O8292">
        <v>53366</v>
      </c>
      <c r="P8292" t="s">
        <v>4005</v>
      </c>
    </row>
    <row r="8293" spans="1:16" x14ac:dyDescent="0.35">
      <c r="A8293" t="s">
        <v>56</v>
      </c>
      <c r="B8293" t="s">
        <v>279</v>
      </c>
      <c r="C8293" t="s">
        <v>19197</v>
      </c>
      <c r="D8293" t="s">
        <v>19</v>
      </c>
      <c r="E8293" s="1">
        <v>44711.63958333333</v>
      </c>
      <c r="F8293" s="2">
        <v>44575</v>
      </c>
      <c r="G8293" s="2">
        <v>44940</v>
      </c>
      <c r="H8293" t="s">
        <v>440</v>
      </c>
      <c r="I8293" t="s">
        <v>454</v>
      </c>
      <c r="J8293" t="s">
        <v>441</v>
      </c>
      <c r="K8293" t="s">
        <v>10198</v>
      </c>
      <c r="L8293" t="s">
        <v>10199</v>
      </c>
      <c r="M8293" t="s">
        <v>24</v>
      </c>
      <c r="N8293" t="s">
        <v>25</v>
      </c>
      <c r="P8293" t="s">
        <v>10200</v>
      </c>
    </row>
    <row r="8294" spans="1:16" x14ac:dyDescent="0.35">
      <c r="A8294" t="s">
        <v>56</v>
      </c>
      <c r="B8294" t="s">
        <v>57</v>
      </c>
      <c r="C8294" t="s">
        <v>58</v>
      </c>
      <c r="D8294" t="s">
        <v>59</v>
      </c>
      <c r="E8294" s="1">
        <v>43955.722222222219</v>
      </c>
      <c r="F8294" s="2">
        <v>43962</v>
      </c>
      <c r="G8294" s="2">
        <v>44327</v>
      </c>
      <c r="H8294" t="s">
        <v>60</v>
      </c>
      <c r="I8294" t="s">
        <v>61</v>
      </c>
      <c r="K8294" t="s">
        <v>62</v>
      </c>
      <c r="L8294" t="s">
        <v>63</v>
      </c>
      <c r="M8294" t="s">
        <v>24</v>
      </c>
      <c r="N8294" t="s">
        <v>64</v>
      </c>
      <c r="O8294">
        <v>357235</v>
      </c>
      <c r="P8294" t="s">
        <v>65</v>
      </c>
    </row>
    <row r="8295" spans="1:16" x14ac:dyDescent="0.35">
      <c r="A8295" t="s">
        <v>16</v>
      </c>
      <c r="B8295" t="s">
        <v>27</v>
      </c>
      <c r="C8295" t="s">
        <v>19199</v>
      </c>
      <c r="D8295" t="s">
        <v>19</v>
      </c>
      <c r="E8295" s="1">
        <v>43880.430555555555</v>
      </c>
      <c r="F8295" s="2">
        <v>43880</v>
      </c>
      <c r="G8295" s="2">
        <v>47533</v>
      </c>
      <c r="H8295" t="s">
        <v>29</v>
      </c>
      <c r="I8295" t="s">
        <v>30</v>
      </c>
      <c r="K8295" t="s">
        <v>4956</v>
      </c>
      <c r="L8295" t="s">
        <v>4957</v>
      </c>
      <c r="M8295" t="s">
        <v>24</v>
      </c>
      <c r="N8295" t="s">
        <v>25</v>
      </c>
      <c r="P8295" t="s">
        <v>1132</v>
      </c>
    </row>
    <row r="8296" spans="1:16" x14ac:dyDescent="0.35">
      <c r="A8296" t="s">
        <v>16</v>
      </c>
      <c r="B8296" t="s">
        <v>27</v>
      </c>
      <c r="C8296" t="s">
        <v>18059</v>
      </c>
      <c r="D8296" t="s">
        <v>19</v>
      </c>
      <c r="E8296" s="1">
        <v>43964.418055555558</v>
      </c>
      <c r="F8296" s="2">
        <v>43964</v>
      </c>
      <c r="G8296" s="2">
        <v>47616</v>
      </c>
      <c r="H8296" t="s">
        <v>29</v>
      </c>
      <c r="I8296" t="s">
        <v>30</v>
      </c>
      <c r="K8296" t="s">
        <v>18060</v>
      </c>
      <c r="L8296" t="s">
        <v>18061</v>
      </c>
      <c r="M8296" t="s">
        <v>24</v>
      </c>
      <c r="N8296" t="s">
        <v>25</v>
      </c>
      <c r="P8296" t="s">
        <v>4699</v>
      </c>
    </row>
    <row r="8297" spans="1:16" x14ac:dyDescent="0.35">
      <c r="A8297" t="s">
        <v>16</v>
      </c>
      <c r="B8297" t="s">
        <v>17</v>
      </c>
      <c r="C8297" t="s">
        <v>18062</v>
      </c>
      <c r="D8297" t="s">
        <v>36</v>
      </c>
      <c r="E8297" s="1">
        <v>44713.693055555559</v>
      </c>
      <c r="F8297" s="2">
        <v>44713</v>
      </c>
      <c r="G8297" s="2">
        <v>45078</v>
      </c>
      <c r="H8297" t="s">
        <v>112</v>
      </c>
      <c r="I8297" t="s">
        <v>113</v>
      </c>
      <c r="K8297" t="s">
        <v>15356</v>
      </c>
      <c r="L8297" t="s">
        <v>15357</v>
      </c>
      <c r="M8297" t="s">
        <v>24</v>
      </c>
      <c r="N8297" t="s">
        <v>25</v>
      </c>
      <c r="O8297">
        <v>356113</v>
      </c>
      <c r="P8297" t="s">
        <v>373</v>
      </c>
    </row>
    <row r="8298" spans="1:16" x14ac:dyDescent="0.35">
      <c r="A8298" t="s">
        <v>16</v>
      </c>
      <c r="B8298" t="s">
        <v>43</v>
      </c>
      <c r="C8298" t="s">
        <v>18063</v>
      </c>
      <c r="D8298" t="s">
        <v>59</v>
      </c>
      <c r="E8298" s="1">
        <v>44252.57708333333</v>
      </c>
      <c r="F8298" s="2">
        <v>44174</v>
      </c>
      <c r="G8298" s="2">
        <v>44534</v>
      </c>
      <c r="H8298" t="s">
        <v>704</v>
      </c>
      <c r="I8298" t="s">
        <v>705</v>
      </c>
      <c r="K8298" t="s">
        <v>1183</v>
      </c>
      <c r="L8298" t="s">
        <v>1184</v>
      </c>
      <c r="M8298" t="s">
        <v>24</v>
      </c>
      <c r="N8298" t="s">
        <v>25</v>
      </c>
      <c r="O8298">
        <v>2140037944</v>
      </c>
      <c r="P8298" t="s">
        <v>4373</v>
      </c>
    </row>
    <row r="8299" spans="1:16" x14ac:dyDescent="0.35">
      <c r="A8299" t="s">
        <v>16</v>
      </c>
      <c r="B8299" t="s">
        <v>17</v>
      </c>
      <c r="C8299" t="s">
        <v>26842</v>
      </c>
      <c r="D8299" t="s">
        <v>19</v>
      </c>
      <c r="E8299" s="1">
        <v>43766.601388888892</v>
      </c>
      <c r="F8299" s="2">
        <v>43768</v>
      </c>
      <c r="G8299" s="2">
        <v>45593</v>
      </c>
      <c r="H8299" t="s">
        <v>1831</v>
      </c>
      <c r="I8299" t="s">
        <v>1832</v>
      </c>
      <c r="K8299">
        <v>388584</v>
      </c>
      <c r="L8299" t="s">
        <v>26843</v>
      </c>
      <c r="M8299" t="s">
        <v>24</v>
      </c>
      <c r="N8299" t="s">
        <v>24515</v>
      </c>
    </row>
    <row r="8300" spans="1:16" x14ac:dyDescent="0.35">
      <c r="A8300" t="s">
        <v>16</v>
      </c>
      <c r="B8300" t="s">
        <v>43</v>
      </c>
      <c r="C8300" t="s">
        <v>18068</v>
      </c>
      <c r="D8300" t="s">
        <v>105</v>
      </c>
      <c r="E8300" s="1">
        <v>43731.473611111112</v>
      </c>
      <c r="F8300" s="2">
        <v>43773</v>
      </c>
      <c r="G8300" s="2">
        <v>44530</v>
      </c>
      <c r="H8300" t="s">
        <v>106</v>
      </c>
      <c r="I8300" t="s">
        <v>107</v>
      </c>
      <c r="K8300" t="s">
        <v>18069</v>
      </c>
      <c r="L8300" t="s">
        <v>18070</v>
      </c>
      <c r="M8300" t="s">
        <v>24</v>
      </c>
      <c r="N8300" t="s">
        <v>25</v>
      </c>
      <c r="O8300">
        <v>94263</v>
      </c>
      <c r="P8300" t="s">
        <v>257</v>
      </c>
    </row>
    <row r="8301" spans="1:16" x14ac:dyDescent="0.35">
      <c r="A8301" t="s">
        <v>16</v>
      </c>
      <c r="B8301" t="s">
        <v>27</v>
      </c>
      <c r="C8301" t="s">
        <v>18071</v>
      </c>
      <c r="D8301" t="s">
        <v>19</v>
      </c>
      <c r="E8301" s="1">
        <v>44522.466666666667</v>
      </c>
      <c r="F8301" s="2">
        <v>44522</v>
      </c>
      <c r="G8301" s="2">
        <v>48174</v>
      </c>
      <c r="H8301" t="s">
        <v>29</v>
      </c>
      <c r="I8301" t="s">
        <v>30</v>
      </c>
      <c r="K8301" t="s">
        <v>3436</v>
      </c>
      <c r="L8301" t="s">
        <v>3437</v>
      </c>
      <c r="M8301" t="s">
        <v>24</v>
      </c>
      <c r="N8301" t="s">
        <v>25</v>
      </c>
      <c r="P8301" t="s">
        <v>4919</v>
      </c>
    </row>
    <row r="8302" spans="1:16" x14ac:dyDescent="0.35">
      <c r="A8302" t="s">
        <v>16</v>
      </c>
      <c r="B8302" t="s">
        <v>27</v>
      </c>
      <c r="C8302" t="s">
        <v>18086</v>
      </c>
      <c r="D8302" t="s">
        <v>19</v>
      </c>
      <c r="E8302" s="1">
        <v>44019.544444444444</v>
      </c>
      <c r="F8302" s="2">
        <v>44019</v>
      </c>
      <c r="G8302" s="2">
        <v>47671</v>
      </c>
      <c r="H8302" t="s">
        <v>29</v>
      </c>
      <c r="I8302" t="s">
        <v>30</v>
      </c>
      <c r="K8302" t="s">
        <v>18087</v>
      </c>
      <c r="L8302" t="s">
        <v>18088</v>
      </c>
      <c r="M8302" t="s">
        <v>24</v>
      </c>
      <c r="N8302" t="s">
        <v>25</v>
      </c>
      <c r="P8302" t="s">
        <v>3697</v>
      </c>
    </row>
    <row r="8303" spans="1:16" x14ac:dyDescent="0.35">
      <c r="A8303" t="s">
        <v>16</v>
      </c>
      <c r="B8303" t="s">
        <v>43</v>
      </c>
      <c r="C8303" t="s">
        <v>18281</v>
      </c>
      <c r="D8303" t="s">
        <v>105</v>
      </c>
      <c r="E8303" s="1">
        <v>44286.6875</v>
      </c>
      <c r="F8303" s="2">
        <v>44287</v>
      </c>
      <c r="G8303" s="2">
        <v>45107</v>
      </c>
      <c r="H8303" t="s">
        <v>106</v>
      </c>
      <c r="I8303" t="s">
        <v>107</v>
      </c>
      <c r="K8303" t="s">
        <v>18282</v>
      </c>
      <c r="L8303" t="s">
        <v>4563</v>
      </c>
      <c r="M8303" t="s">
        <v>24</v>
      </c>
      <c r="N8303" t="s">
        <v>25</v>
      </c>
      <c r="O8303">
        <v>94263</v>
      </c>
      <c r="P8303" t="s">
        <v>257</v>
      </c>
    </row>
    <row r="8304" spans="1:16" x14ac:dyDescent="0.35">
      <c r="A8304" t="s">
        <v>16</v>
      </c>
      <c r="B8304" t="s">
        <v>24517</v>
      </c>
      <c r="C8304" t="s">
        <v>24526</v>
      </c>
      <c r="D8304" t="s">
        <v>59</v>
      </c>
      <c r="E8304" s="1">
        <v>43747.378472222219</v>
      </c>
      <c r="F8304" s="2">
        <v>43626</v>
      </c>
      <c r="G8304" s="2">
        <v>44357</v>
      </c>
      <c r="H8304" t="s">
        <v>11080</v>
      </c>
      <c r="I8304" t="s">
        <v>11081</v>
      </c>
      <c r="K8304" t="s">
        <v>24527</v>
      </c>
      <c r="L8304" t="s">
        <v>24528</v>
      </c>
      <c r="M8304" t="s">
        <v>24</v>
      </c>
      <c r="N8304" t="s">
        <v>24512</v>
      </c>
      <c r="O8304">
        <v>610119</v>
      </c>
      <c r="P8304" t="s">
        <v>24529</v>
      </c>
    </row>
    <row r="8305" spans="1:16" x14ac:dyDescent="0.35">
      <c r="A8305" t="s">
        <v>16</v>
      </c>
      <c r="B8305" t="s">
        <v>332</v>
      </c>
      <c r="C8305" t="s">
        <v>18283</v>
      </c>
      <c r="D8305" t="s">
        <v>36</v>
      </c>
      <c r="E8305" s="1">
        <v>44305.693055555559</v>
      </c>
      <c r="F8305" s="2">
        <v>44306</v>
      </c>
      <c r="G8305" s="2">
        <v>45028</v>
      </c>
      <c r="H8305" t="s">
        <v>207</v>
      </c>
      <c r="I8305" t="s">
        <v>150</v>
      </c>
      <c r="J8305" t="s">
        <v>208</v>
      </c>
      <c r="K8305" t="s">
        <v>18284</v>
      </c>
      <c r="L8305" t="s">
        <v>18285</v>
      </c>
      <c r="M8305" t="s">
        <v>248</v>
      </c>
      <c r="N8305" t="s">
        <v>25</v>
      </c>
      <c r="O8305">
        <v>33604</v>
      </c>
      <c r="P8305" t="s">
        <v>18286</v>
      </c>
    </row>
    <row r="8306" spans="1:16" x14ac:dyDescent="0.35">
      <c r="A8306" t="s">
        <v>56</v>
      </c>
      <c r="B8306" t="s">
        <v>66</v>
      </c>
      <c r="C8306" t="s">
        <v>347</v>
      </c>
      <c r="D8306" t="s">
        <v>59</v>
      </c>
      <c r="E8306" s="1">
        <v>44721.356944444444</v>
      </c>
      <c r="F8306" s="2">
        <v>44656</v>
      </c>
      <c r="G8306" s="2">
        <v>45021</v>
      </c>
      <c r="H8306" t="s">
        <v>348</v>
      </c>
      <c r="I8306" t="s">
        <v>349</v>
      </c>
      <c r="K8306" t="s">
        <v>350</v>
      </c>
      <c r="L8306" t="s">
        <v>351</v>
      </c>
      <c r="M8306" t="s">
        <v>24</v>
      </c>
      <c r="N8306" t="s">
        <v>64</v>
      </c>
      <c r="O8306">
        <v>602796</v>
      </c>
      <c r="P8306" t="s">
        <v>352</v>
      </c>
    </row>
    <row r="8307" spans="1:16" x14ac:dyDescent="0.35">
      <c r="A8307" t="s">
        <v>16</v>
      </c>
      <c r="B8307" t="s">
        <v>17</v>
      </c>
      <c r="C8307" t="s">
        <v>26844</v>
      </c>
      <c r="D8307" t="s">
        <v>19</v>
      </c>
      <c r="E8307" s="1">
        <v>44110.72152777778</v>
      </c>
      <c r="F8307" s="2">
        <v>44109</v>
      </c>
      <c r="G8307" s="2">
        <v>45935</v>
      </c>
      <c r="H8307" t="s">
        <v>550</v>
      </c>
      <c r="I8307" t="s">
        <v>551</v>
      </c>
      <c r="K8307" t="s">
        <v>15705</v>
      </c>
      <c r="L8307" t="s">
        <v>15706</v>
      </c>
      <c r="M8307" t="s">
        <v>24</v>
      </c>
      <c r="N8307" t="s">
        <v>24512</v>
      </c>
      <c r="P8307" t="s">
        <v>26845</v>
      </c>
    </row>
    <row r="8308" spans="1:16" x14ac:dyDescent="0.35">
      <c r="A8308" t="s">
        <v>16</v>
      </c>
      <c r="B8308" t="s">
        <v>17</v>
      </c>
      <c r="C8308" t="s">
        <v>18296</v>
      </c>
      <c r="D8308" t="s">
        <v>19</v>
      </c>
      <c r="E8308" s="1">
        <v>44490.714583333334</v>
      </c>
      <c r="F8308" s="2">
        <v>44491</v>
      </c>
      <c r="G8308" s="2">
        <v>46317</v>
      </c>
      <c r="H8308" t="s">
        <v>75</v>
      </c>
      <c r="I8308" t="s">
        <v>76</v>
      </c>
      <c r="K8308" t="s">
        <v>18297</v>
      </c>
      <c r="L8308" t="s">
        <v>18298</v>
      </c>
      <c r="M8308" t="s">
        <v>24</v>
      </c>
      <c r="N8308" t="s">
        <v>25</v>
      </c>
      <c r="P8308" t="s">
        <v>1174</v>
      </c>
    </row>
    <row r="8309" spans="1:16" x14ac:dyDescent="0.35">
      <c r="A8309" t="s">
        <v>139</v>
      </c>
      <c r="B8309" t="s">
        <v>140</v>
      </c>
      <c r="C8309" t="s">
        <v>18301</v>
      </c>
      <c r="D8309" t="s">
        <v>105</v>
      </c>
      <c r="E8309" s="1">
        <v>44302.425000000003</v>
      </c>
      <c r="F8309" s="2">
        <v>44238</v>
      </c>
      <c r="G8309" s="2">
        <v>44926</v>
      </c>
      <c r="H8309" t="s">
        <v>812</v>
      </c>
      <c r="I8309" t="s">
        <v>813</v>
      </c>
      <c r="K8309" t="s">
        <v>13464</v>
      </c>
      <c r="L8309" t="s">
        <v>13465</v>
      </c>
      <c r="M8309" t="s">
        <v>24</v>
      </c>
      <c r="N8309" t="s">
        <v>25</v>
      </c>
      <c r="O8309">
        <v>97682</v>
      </c>
      <c r="P8309" t="s">
        <v>18302</v>
      </c>
    </row>
    <row r="8310" spans="1:16" x14ac:dyDescent="0.35">
      <c r="A8310" t="s">
        <v>16</v>
      </c>
      <c r="B8310" t="s">
        <v>24517</v>
      </c>
      <c r="C8310" t="s">
        <v>24518</v>
      </c>
      <c r="D8310" t="s">
        <v>59</v>
      </c>
      <c r="E8310" s="1">
        <v>44103.575694444444</v>
      </c>
      <c r="F8310" s="2">
        <v>44035</v>
      </c>
      <c r="G8310" s="2">
        <v>45127</v>
      </c>
      <c r="H8310" t="s">
        <v>24519</v>
      </c>
      <c r="I8310" t="s">
        <v>24520</v>
      </c>
      <c r="K8310" t="s">
        <v>62</v>
      </c>
      <c r="L8310" t="s">
        <v>63</v>
      </c>
      <c r="M8310" t="s">
        <v>24</v>
      </c>
      <c r="N8310" t="s">
        <v>24512</v>
      </c>
      <c r="O8310">
        <v>851439</v>
      </c>
      <c r="P8310" t="s">
        <v>24521</v>
      </c>
    </row>
    <row r="8311" spans="1:16" x14ac:dyDescent="0.35">
      <c r="A8311" t="s">
        <v>16</v>
      </c>
      <c r="B8311" t="s">
        <v>17</v>
      </c>
      <c r="C8311" t="s">
        <v>18303</v>
      </c>
      <c r="D8311" t="s">
        <v>19</v>
      </c>
      <c r="E8311" s="1">
        <v>43602.586111111108</v>
      </c>
      <c r="F8311" s="2">
        <v>43602</v>
      </c>
      <c r="G8311" s="2">
        <v>44333</v>
      </c>
      <c r="H8311" t="s">
        <v>20</v>
      </c>
      <c r="I8311" t="s">
        <v>21</v>
      </c>
      <c r="K8311" t="s">
        <v>18304</v>
      </c>
      <c r="L8311" t="s">
        <v>18305</v>
      </c>
      <c r="M8311" t="s">
        <v>24</v>
      </c>
      <c r="N8311" t="s">
        <v>41</v>
      </c>
      <c r="P8311" t="s">
        <v>26</v>
      </c>
    </row>
    <row r="8312" spans="1:16" x14ac:dyDescent="0.35">
      <c r="A8312" t="s">
        <v>16</v>
      </c>
      <c r="B8312" t="s">
        <v>17</v>
      </c>
      <c r="C8312" t="s">
        <v>18306</v>
      </c>
      <c r="D8312" t="s">
        <v>19</v>
      </c>
      <c r="E8312" s="1">
        <v>43599.697916666664</v>
      </c>
      <c r="F8312" s="2">
        <v>43599</v>
      </c>
      <c r="G8312" s="2">
        <v>44330</v>
      </c>
      <c r="H8312" t="s">
        <v>20</v>
      </c>
      <c r="I8312" t="s">
        <v>21</v>
      </c>
      <c r="K8312" t="s">
        <v>9556</v>
      </c>
      <c r="L8312" t="s">
        <v>9557</v>
      </c>
      <c r="M8312" t="s">
        <v>24</v>
      </c>
      <c r="N8312" t="s">
        <v>25</v>
      </c>
      <c r="P8312" t="s">
        <v>26</v>
      </c>
    </row>
    <row r="8313" spans="1:16" x14ac:dyDescent="0.35">
      <c r="A8313" t="s">
        <v>16</v>
      </c>
      <c r="B8313" t="s">
        <v>17</v>
      </c>
      <c r="C8313" t="s">
        <v>18307</v>
      </c>
      <c r="D8313" t="s">
        <v>19</v>
      </c>
      <c r="E8313" s="1">
        <v>44435.70416666667</v>
      </c>
      <c r="F8313" s="2">
        <v>44440</v>
      </c>
      <c r="G8313" s="2">
        <v>44834</v>
      </c>
      <c r="H8313" t="s">
        <v>316</v>
      </c>
      <c r="I8313" t="s">
        <v>317</v>
      </c>
      <c r="K8313" t="s">
        <v>18308</v>
      </c>
      <c r="L8313" t="s">
        <v>18309</v>
      </c>
      <c r="M8313" t="s">
        <v>24</v>
      </c>
      <c r="N8313" t="s">
        <v>25</v>
      </c>
      <c r="P8313" t="s">
        <v>3299</v>
      </c>
    </row>
    <row r="8314" spans="1:16" x14ac:dyDescent="0.35">
      <c r="A8314" t="s">
        <v>16</v>
      </c>
      <c r="B8314" t="s">
        <v>17</v>
      </c>
      <c r="C8314" t="s">
        <v>18310</v>
      </c>
      <c r="D8314" t="s">
        <v>36</v>
      </c>
      <c r="E8314" s="1">
        <v>44442.548611111109</v>
      </c>
      <c r="F8314" s="2">
        <v>44440</v>
      </c>
      <c r="G8314" s="2">
        <v>44561</v>
      </c>
      <c r="H8314" t="s">
        <v>112</v>
      </c>
      <c r="I8314" t="s">
        <v>113</v>
      </c>
      <c r="K8314" t="s">
        <v>18311</v>
      </c>
      <c r="L8314" t="s">
        <v>18312</v>
      </c>
      <c r="M8314" t="s">
        <v>24</v>
      </c>
      <c r="N8314" t="s">
        <v>25</v>
      </c>
      <c r="O8314">
        <v>356113</v>
      </c>
      <c r="P8314" t="s">
        <v>373</v>
      </c>
    </row>
    <row r="8315" spans="1:16" x14ac:dyDescent="0.35">
      <c r="A8315" t="s">
        <v>16</v>
      </c>
      <c r="B8315" t="s">
        <v>43</v>
      </c>
      <c r="C8315" t="s">
        <v>18320</v>
      </c>
      <c r="D8315" t="s">
        <v>36</v>
      </c>
      <c r="E8315" s="1">
        <v>44228.738194444442</v>
      </c>
      <c r="F8315" s="2">
        <v>44222</v>
      </c>
      <c r="G8315" s="2">
        <v>44952</v>
      </c>
      <c r="H8315" t="s">
        <v>207</v>
      </c>
      <c r="I8315" t="s">
        <v>213</v>
      </c>
      <c r="J8315" t="s">
        <v>208</v>
      </c>
      <c r="K8315" t="s">
        <v>18321</v>
      </c>
      <c r="L8315" t="s">
        <v>18322</v>
      </c>
      <c r="M8315" t="s">
        <v>24</v>
      </c>
      <c r="N8315" t="s">
        <v>25</v>
      </c>
      <c r="O8315">
        <v>192960</v>
      </c>
      <c r="P8315" t="s">
        <v>18323</v>
      </c>
    </row>
    <row r="8316" spans="1:16" x14ac:dyDescent="0.35">
      <c r="A8316" t="s">
        <v>56</v>
      </c>
      <c r="B8316" t="s">
        <v>57</v>
      </c>
      <c r="C8316" t="s">
        <v>58</v>
      </c>
      <c r="D8316" t="s">
        <v>59</v>
      </c>
      <c r="E8316" s="1">
        <v>43955.722222222219</v>
      </c>
      <c r="F8316" s="2">
        <v>43962</v>
      </c>
      <c r="G8316" s="2">
        <v>44327</v>
      </c>
      <c r="H8316" t="s">
        <v>60</v>
      </c>
      <c r="I8316" t="s">
        <v>61</v>
      </c>
      <c r="K8316" t="s">
        <v>62</v>
      </c>
      <c r="L8316" t="s">
        <v>63</v>
      </c>
      <c r="M8316" t="s">
        <v>24</v>
      </c>
      <c r="N8316" t="s">
        <v>64</v>
      </c>
      <c r="O8316">
        <v>780147</v>
      </c>
      <c r="P8316" t="s">
        <v>65</v>
      </c>
    </row>
    <row r="8317" spans="1:16" x14ac:dyDescent="0.35">
      <c r="A8317" t="s">
        <v>16</v>
      </c>
      <c r="B8317" t="s">
        <v>17</v>
      </c>
      <c r="C8317" t="s">
        <v>18327</v>
      </c>
      <c r="D8317" t="s">
        <v>19</v>
      </c>
      <c r="E8317" s="1">
        <v>44145.372916666667</v>
      </c>
      <c r="F8317" s="2">
        <v>44155</v>
      </c>
      <c r="G8317" s="2">
        <v>47807</v>
      </c>
      <c r="H8317" t="s">
        <v>99</v>
      </c>
      <c r="I8317" t="s">
        <v>100</v>
      </c>
      <c r="K8317" t="s">
        <v>18328</v>
      </c>
      <c r="L8317" t="s">
        <v>18329</v>
      </c>
      <c r="M8317" t="s">
        <v>24</v>
      </c>
      <c r="N8317" t="s">
        <v>25</v>
      </c>
      <c r="P8317" t="s">
        <v>103</v>
      </c>
    </row>
    <row r="8318" spans="1:16" x14ac:dyDescent="0.35">
      <c r="A8318" t="s">
        <v>16</v>
      </c>
      <c r="B8318" t="s">
        <v>43</v>
      </c>
      <c r="C8318" t="s">
        <v>19411</v>
      </c>
      <c r="D8318" t="s">
        <v>105</v>
      </c>
      <c r="E8318" s="1">
        <v>44532.771527777775</v>
      </c>
      <c r="F8318" s="2">
        <v>44532</v>
      </c>
      <c r="G8318" s="2">
        <v>44920</v>
      </c>
      <c r="H8318" t="s">
        <v>106</v>
      </c>
      <c r="I8318" t="s">
        <v>107</v>
      </c>
      <c r="K8318" t="s">
        <v>12253</v>
      </c>
      <c r="L8318" t="s">
        <v>12254</v>
      </c>
      <c r="M8318" t="s">
        <v>24</v>
      </c>
      <c r="N8318" t="s">
        <v>25</v>
      </c>
      <c r="O8318">
        <v>94263</v>
      </c>
      <c r="P8318" t="s">
        <v>3473</v>
      </c>
    </row>
    <row r="8319" spans="1:16" x14ac:dyDescent="0.35">
      <c r="A8319" t="s">
        <v>16</v>
      </c>
      <c r="B8319" t="s">
        <v>27</v>
      </c>
      <c r="C8319" t="s">
        <v>19412</v>
      </c>
      <c r="D8319" t="s">
        <v>19</v>
      </c>
      <c r="E8319" s="1">
        <v>44523.37222222222</v>
      </c>
      <c r="F8319" s="2">
        <v>44523</v>
      </c>
      <c r="G8319" s="2">
        <v>48175</v>
      </c>
      <c r="H8319" t="s">
        <v>29</v>
      </c>
      <c r="I8319" t="s">
        <v>30</v>
      </c>
      <c r="K8319" t="s">
        <v>2942</v>
      </c>
      <c r="L8319" t="s">
        <v>2943</v>
      </c>
      <c r="M8319" t="s">
        <v>24</v>
      </c>
      <c r="N8319" t="s">
        <v>25</v>
      </c>
      <c r="P8319" t="s">
        <v>1903</v>
      </c>
    </row>
    <row r="8320" spans="1:16" x14ac:dyDescent="0.35">
      <c r="A8320" t="s">
        <v>16</v>
      </c>
      <c r="B8320" t="s">
        <v>43</v>
      </c>
      <c r="C8320" t="s">
        <v>19415</v>
      </c>
      <c r="D8320" t="s">
        <v>36</v>
      </c>
      <c r="E8320" s="1">
        <v>44707.439583333333</v>
      </c>
      <c r="F8320" s="2">
        <v>44620</v>
      </c>
      <c r="G8320" s="2">
        <v>44985</v>
      </c>
      <c r="H8320" t="s">
        <v>207</v>
      </c>
      <c r="I8320" t="s">
        <v>150</v>
      </c>
      <c r="J8320" t="s">
        <v>208</v>
      </c>
      <c r="K8320" t="s">
        <v>13771</v>
      </c>
      <c r="L8320" t="s">
        <v>13772</v>
      </c>
      <c r="M8320" t="s">
        <v>248</v>
      </c>
      <c r="N8320" t="s">
        <v>25</v>
      </c>
      <c r="O8320">
        <v>201193</v>
      </c>
      <c r="P8320" t="s">
        <v>19416</v>
      </c>
    </row>
    <row r="8321" spans="1:16" x14ac:dyDescent="0.35">
      <c r="A8321" t="s">
        <v>16</v>
      </c>
      <c r="B8321" t="s">
        <v>27</v>
      </c>
      <c r="C8321" t="s">
        <v>19417</v>
      </c>
      <c r="D8321" t="s">
        <v>19</v>
      </c>
      <c r="E8321" s="1">
        <v>44706.718055555553</v>
      </c>
      <c r="F8321" s="2">
        <v>44652</v>
      </c>
      <c r="G8321" s="2">
        <v>48305</v>
      </c>
      <c r="H8321" t="s">
        <v>765</v>
      </c>
      <c r="I8321" t="s">
        <v>766</v>
      </c>
      <c r="K8321" t="s">
        <v>706</v>
      </c>
      <c r="L8321" t="s">
        <v>707</v>
      </c>
      <c r="M8321" t="s">
        <v>24</v>
      </c>
      <c r="N8321" t="s">
        <v>25</v>
      </c>
      <c r="P8321" t="s">
        <v>19418</v>
      </c>
    </row>
    <row r="8322" spans="1:16" x14ac:dyDescent="0.35">
      <c r="A8322" t="s">
        <v>16</v>
      </c>
      <c r="B8322" t="s">
        <v>17</v>
      </c>
      <c r="C8322" t="s">
        <v>19419</v>
      </c>
      <c r="D8322" t="s">
        <v>105</v>
      </c>
      <c r="E8322" s="1">
        <v>44263.605555555558</v>
      </c>
      <c r="F8322" s="2">
        <v>44270</v>
      </c>
      <c r="G8322" s="2">
        <v>45000</v>
      </c>
      <c r="H8322" t="s">
        <v>75</v>
      </c>
      <c r="I8322" t="s">
        <v>76</v>
      </c>
      <c r="K8322" t="s">
        <v>19420</v>
      </c>
      <c r="L8322" t="s">
        <v>19421</v>
      </c>
      <c r="M8322" t="s">
        <v>24</v>
      </c>
      <c r="N8322" t="s">
        <v>25</v>
      </c>
      <c r="O8322">
        <v>94250</v>
      </c>
      <c r="P8322" t="s">
        <v>19422</v>
      </c>
    </row>
    <row r="8323" spans="1:16" x14ac:dyDescent="0.35">
      <c r="A8323" t="s">
        <v>56</v>
      </c>
      <c r="B8323" t="s">
        <v>57</v>
      </c>
      <c r="C8323" t="s">
        <v>58</v>
      </c>
      <c r="D8323" t="s">
        <v>59</v>
      </c>
      <c r="E8323" s="1">
        <v>43955.722222222219</v>
      </c>
      <c r="F8323" s="2">
        <v>43962</v>
      </c>
      <c r="G8323" s="2">
        <v>44327</v>
      </c>
      <c r="H8323" t="s">
        <v>60</v>
      </c>
      <c r="I8323" t="s">
        <v>61</v>
      </c>
      <c r="K8323" t="s">
        <v>62</v>
      </c>
      <c r="L8323" t="s">
        <v>63</v>
      </c>
      <c r="M8323" t="s">
        <v>24</v>
      </c>
      <c r="N8323" t="s">
        <v>64</v>
      </c>
      <c r="O8323">
        <v>166707</v>
      </c>
      <c r="P8323" t="s">
        <v>65</v>
      </c>
    </row>
    <row r="8324" spans="1:16" x14ac:dyDescent="0.35">
      <c r="A8324" t="s">
        <v>16</v>
      </c>
      <c r="B8324" t="s">
        <v>43</v>
      </c>
      <c r="C8324" t="s">
        <v>26846</v>
      </c>
      <c r="D8324" t="s">
        <v>19</v>
      </c>
      <c r="E8324" s="1">
        <v>44547.681250000001</v>
      </c>
      <c r="F8324" s="2">
        <v>44552</v>
      </c>
      <c r="G8324" s="2">
        <v>44642</v>
      </c>
      <c r="H8324" t="s">
        <v>642</v>
      </c>
      <c r="I8324" t="s">
        <v>643</v>
      </c>
      <c r="K8324" t="s">
        <v>8085</v>
      </c>
      <c r="L8324" t="s">
        <v>8086</v>
      </c>
      <c r="M8324" t="s">
        <v>24</v>
      </c>
      <c r="N8324" t="s">
        <v>24515</v>
      </c>
      <c r="P8324" t="s">
        <v>26847</v>
      </c>
    </row>
    <row r="8325" spans="1:16" x14ac:dyDescent="0.35">
      <c r="A8325" t="s">
        <v>56</v>
      </c>
      <c r="B8325" t="s">
        <v>57</v>
      </c>
      <c r="C8325" t="s">
        <v>58</v>
      </c>
      <c r="D8325" t="s">
        <v>59</v>
      </c>
      <c r="E8325" s="1">
        <v>43955.722222222219</v>
      </c>
      <c r="F8325" s="2">
        <v>43962</v>
      </c>
      <c r="G8325" s="2">
        <v>44327</v>
      </c>
      <c r="H8325" t="s">
        <v>60</v>
      </c>
      <c r="I8325" t="s">
        <v>61</v>
      </c>
      <c r="K8325" t="s">
        <v>62</v>
      </c>
      <c r="L8325" t="s">
        <v>63</v>
      </c>
      <c r="M8325" t="s">
        <v>24</v>
      </c>
      <c r="N8325" t="s">
        <v>64</v>
      </c>
      <c r="O8325">
        <v>165888</v>
      </c>
      <c r="P8325" t="s">
        <v>65</v>
      </c>
    </row>
    <row r="8326" spans="1:16" x14ac:dyDescent="0.35">
      <c r="A8326" t="s">
        <v>16</v>
      </c>
      <c r="B8326" t="s">
        <v>24517</v>
      </c>
      <c r="C8326" t="s">
        <v>24518</v>
      </c>
      <c r="D8326" t="s">
        <v>59</v>
      </c>
      <c r="E8326" s="1">
        <v>44103.575694444444</v>
      </c>
      <c r="F8326" s="2">
        <v>44035</v>
      </c>
      <c r="G8326" s="2">
        <v>45127</v>
      </c>
      <c r="H8326" t="s">
        <v>24519</v>
      </c>
      <c r="I8326" t="s">
        <v>24520</v>
      </c>
      <c r="K8326" t="s">
        <v>62</v>
      </c>
      <c r="L8326" t="s">
        <v>63</v>
      </c>
      <c r="M8326" t="s">
        <v>24</v>
      </c>
      <c r="N8326" t="s">
        <v>24512</v>
      </c>
      <c r="O8326">
        <v>704178</v>
      </c>
      <c r="P8326" t="s">
        <v>24521</v>
      </c>
    </row>
    <row r="8327" spans="1:16" x14ac:dyDescent="0.35">
      <c r="A8327" t="s">
        <v>56</v>
      </c>
      <c r="B8327" t="s">
        <v>57</v>
      </c>
      <c r="C8327" t="s">
        <v>58</v>
      </c>
      <c r="D8327" t="s">
        <v>59</v>
      </c>
      <c r="E8327" s="1">
        <v>43955.722222222219</v>
      </c>
      <c r="F8327" s="2">
        <v>43962</v>
      </c>
      <c r="G8327" s="2">
        <v>44327</v>
      </c>
      <c r="H8327" t="s">
        <v>60</v>
      </c>
      <c r="I8327" t="s">
        <v>61</v>
      </c>
      <c r="K8327" t="s">
        <v>62</v>
      </c>
      <c r="L8327" t="s">
        <v>63</v>
      </c>
      <c r="M8327" t="s">
        <v>24</v>
      </c>
      <c r="N8327" t="s">
        <v>64</v>
      </c>
      <c r="O8327">
        <v>701276</v>
      </c>
      <c r="P8327" t="s">
        <v>65</v>
      </c>
    </row>
    <row r="8328" spans="1:16" x14ac:dyDescent="0.35">
      <c r="A8328" t="s">
        <v>16</v>
      </c>
      <c r="B8328" t="s">
        <v>43</v>
      </c>
      <c r="C8328" t="s">
        <v>19521</v>
      </c>
      <c r="D8328" t="s">
        <v>19</v>
      </c>
      <c r="E8328" s="1">
        <v>43718.490277777775</v>
      </c>
      <c r="F8328" s="2">
        <v>43703</v>
      </c>
      <c r="G8328" s="2">
        <v>45530</v>
      </c>
      <c r="H8328" t="s">
        <v>615</v>
      </c>
      <c r="I8328" t="s">
        <v>143</v>
      </c>
      <c r="J8328" t="s">
        <v>616</v>
      </c>
      <c r="K8328" t="s">
        <v>19522</v>
      </c>
      <c r="L8328" t="s">
        <v>19523</v>
      </c>
      <c r="M8328" t="s">
        <v>24</v>
      </c>
      <c r="N8328" t="s">
        <v>25</v>
      </c>
      <c r="P8328" t="s">
        <v>19524</v>
      </c>
    </row>
    <row r="8329" spans="1:16" x14ac:dyDescent="0.35">
      <c r="A8329" t="s">
        <v>16</v>
      </c>
      <c r="B8329" t="s">
        <v>17</v>
      </c>
      <c r="C8329" t="s">
        <v>26848</v>
      </c>
      <c r="D8329" t="s">
        <v>19</v>
      </c>
      <c r="E8329" s="1">
        <v>44326.592361111114</v>
      </c>
      <c r="F8329" s="2">
        <v>44287</v>
      </c>
      <c r="G8329" s="2">
        <v>44560</v>
      </c>
      <c r="H8329" t="s">
        <v>2090</v>
      </c>
      <c r="I8329" t="s">
        <v>2091</v>
      </c>
      <c r="K8329" t="s">
        <v>26849</v>
      </c>
      <c r="L8329" t="s">
        <v>26850</v>
      </c>
      <c r="M8329" t="s">
        <v>24</v>
      </c>
      <c r="N8329" t="s">
        <v>24515</v>
      </c>
      <c r="P8329" t="s">
        <v>26851</v>
      </c>
    </row>
    <row r="8330" spans="1:16" x14ac:dyDescent="0.35">
      <c r="A8330" t="s">
        <v>16</v>
      </c>
      <c r="B8330" t="s">
        <v>43</v>
      </c>
      <c r="C8330" t="s">
        <v>2849</v>
      </c>
      <c r="D8330" t="s">
        <v>36</v>
      </c>
      <c r="E8330" s="1">
        <v>44147.650694444441</v>
      </c>
      <c r="F8330" s="2">
        <v>44140</v>
      </c>
      <c r="G8330" s="2">
        <v>44321</v>
      </c>
      <c r="H8330" t="s">
        <v>722</v>
      </c>
      <c r="I8330" t="s">
        <v>143</v>
      </c>
      <c r="J8330" t="s">
        <v>723</v>
      </c>
      <c r="K8330" t="s">
        <v>2850</v>
      </c>
      <c r="L8330" t="s">
        <v>2851</v>
      </c>
      <c r="M8330" t="s">
        <v>24</v>
      </c>
      <c r="N8330" t="s">
        <v>41</v>
      </c>
      <c r="O8330">
        <v>356784</v>
      </c>
      <c r="P8330" t="s">
        <v>2852</v>
      </c>
    </row>
    <row r="8331" spans="1:16" x14ac:dyDescent="0.35">
      <c r="A8331" t="s">
        <v>16</v>
      </c>
      <c r="B8331" t="s">
        <v>17</v>
      </c>
      <c r="C8331" t="s">
        <v>17213</v>
      </c>
      <c r="D8331" t="s">
        <v>36</v>
      </c>
      <c r="E8331" s="1">
        <v>44333.65347222222</v>
      </c>
      <c r="F8331" s="2">
        <v>44333</v>
      </c>
      <c r="G8331" s="2">
        <v>44388</v>
      </c>
      <c r="H8331" t="s">
        <v>1580</v>
      </c>
      <c r="I8331" t="s">
        <v>1581</v>
      </c>
      <c r="K8331" t="s">
        <v>17214</v>
      </c>
      <c r="L8331" t="s">
        <v>17215</v>
      </c>
      <c r="M8331" t="s">
        <v>24</v>
      </c>
      <c r="N8331" t="s">
        <v>25</v>
      </c>
      <c r="O8331">
        <v>356113</v>
      </c>
      <c r="P8331" t="s">
        <v>17216</v>
      </c>
    </row>
    <row r="8332" spans="1:16" x14ac:dyDescent="0.35">
      <c r="A8332" t="s">
        <v>16</v>
      </c>
      <c r="B8332" t="s">
        <v>43</v>
      </c>
      <c r="C8332" t="s">
        <v>26852</v>
      </c>
      <c r="D8332" t="s">
        <v>59</v>
      </c>
      <c r="E8332" s="1">
        <v>43566.494444444441</v>
      </c>
      <c r="F8332" s="2">
        <v>43549</v>
      </c>
      <c r="G8332" s="2">
        <v>44280</v>
      </c>
      <c r="H8332" t="s">
        <v>957</v>
      </c>
      <c r="I8332" t="s">
        <v>958</v>
      </c>
      <c r="K8332" t="s">
        <v>194</v>
      </c>
      <c r="L8332" t="s">
        <v>195</v>
      </c>
      <c r="M8332" t="s">
        <v>24</v>
      </c>
      <c r="N8332" t="s">
        <v>24512</v>
      </c>
      <c r="O8332">
        <v>2140038023</v>
      </c>
      <c r="P8332" t="s">
        <v>26853</v>
      </c>
    </row>
    <row r="8333" spans="1:16" x14ac:dyDescent="0.35">
      <c r="A8333" t="s">
        <v>56</v>
      </c>
      <c r="B8333" t="s">
        <v>57</v>
      </c>
      <c r="C8333" t="s">
        <v>58</v>
      </c>
      <c r="D8333" t="s">
        <v>59</v>
      </c>
      <c r="E8333" s="1">
        <v>43955.722222222219</v>
      </c>
      <c r="F8333" s="2">
        <v>43962</v>
      </c>
      <c r="G8333" s="2">
        <v>44327</v>
      </c>
      <c r="H8333" t="s">
        <v>60</v>
      </c>
      <c r="I8333" t="s">
        <v>61</v>
      </c>
      <c r="K8333" t="s">
        <v>62</v>
      </c>
      <c r="L8333" t="s">
        <v>63</v>
      </c>
      <c r="M8333" t="s">
        <v>24</v>
      </c>
      <c r="N8333" t="s">
        <v>64</v>
      </c>
      <c r="O8333">
        <v>691303</v>
      </c>
      <c r="P8333" t="s">
        <v>65</v>
      </c>
    </row>
    <row r="8334" spans="1:16" x14ac:dyDescent="0.35">
      <c r="A8334" t="s">
        <v>16</v>
      </c>
      <c r="B8334" t="s">
        <v>17</v>
      </c>
      <c r="C8334" t="s">
        <v>17223</v>
      </c>
      <c r="D8334" t="s">
        <v>19</v>
      </c>
      <c r="E8334" s="1">
        <v>43577.533333333333</v>
      </c>
      <c r="F8334" s="2">
        <v>43584</v>
      </c>
      <c r="G8334" s="2">
        <v>44680</v>
      </c>
      <c r="H8334" t="s">
        <v>75</v>
      </c>
      <c r="I8334" t="s">
        <v>76</v>
      </c>
      <c r="K8334" t="s">
        <v>17224</v>
      </c>
      <c r="L8334" t="s">
        <v>17225</v>
      </c>
      <c r="M8334" t="s">
        <v>24</v>
      </c>
      <c r="N8334" t="s">
        <v>25</v>
      </c>
      <c r="P8334" t="s">
        <v>17226</v>
      </c>
    </row>
    <row r="8335" spans="1:16" x14ac:dyDescent="0.35">
      <c r="A8335" t="s">
        <v>16</v>
      </c>
      <c r="B8335" t="s">
        <v>406</v>
      </c>
      <c r="C8335" t="s">
        <v>9349</v>
      </c>
      <c r="D8335" t="s">
        <v>36</v>
      </c>
      <c r="E8335" s="1">
        <v>44007.353472222225</v>
      </c>
      <c r="F8335" s="2">
        <v>44007</v>
      </c>
      <c r="G8335" s="2">
        <v>44195</v>
      </c>
      <c r="H8335" t="s">
        <v>722</v>
      </c>
      <c r="I8335" t="s">
        <v>723</v>
      </c>
      <c r="J8335" t="s">
        <v>723</v>
      </c>
      <c r="K8335" t="s">
        <v>3371</v>
      </c>
      <c r="L8335" t="s">
        <v>3372</v>
      </c>
      <c r="M8335" t="s">
        <v>248</v>
      </c>
      <c r="N8335" t="s">
        <v>41</v>
      </c>
      <c r="O8335">
        <v>324799</v>
      </c>
      <c r="P8335" t="s">
        <v>9350</v>
      </c>
    </row>
    <row r="8336" spans="1:16" x14ac:dyDescent="0.35">
      <c r="A8336" t="s">
        <v>16</v>
      </c>
      <c r="B8336" t="s">
        <v>17</v>
      </c>
      <c r="C8336" t="s">
        <v>17231</v>
      </c>
      <c r="D8336" t="s">
        <v>19</v>
      </c>
      <c r="E8336" s="1">
        <v>43658.627083333333</v>
      </c>
      <c r="F8336" s="2">
        <v>43672</v>
      </c>
      <c r="G8336" s="2">
        <v>44038</v>
      </c>
      <c r="H8336" t="s">
        <v>1737</v>
      </c>
      <c r="I8336" t="s">
        <v>1738</v>
      </c>
      <c r="K8336" t="s">
        <v>17232</v>
      </c>
      <c r="L8336" t="s">
        <v>17233</v>
      </c>
      <c r="M8336" t="s">
        <v>24</v>
      </c>
      <c r="N8336" t="s">
        <v>25</v>
      </c>
      <c r="P8336" t="s">
        <v>17234</v>
      </c>
    </row>
    <row r="8337" spans="1:16" x14ac:dyDescent="0.35">
      <c r="A8337" t="s">
        <v>56</v>
      </c>
      <c r="B8337" t="s">
        <v>57</v>
      </c>
      <c r="C8337" t="s">
        <v>58</v>
      </c>
      <c r="D8337" t="s">
        <v>59</v>
      </c>
      <c r="E8337" s="1">
        <v>43955.722222222219</v>
      </c>
      <c r="F8337" s="2">
        <v>43962</v>
      </c>
      <c r="G8337" s="2">
        <v>44327</v>
      </c>
      <c r="H8337" t="s">
        <v>60</v>
      </c>
      <c r="I8337" t="s">
        <v>61</v>
      </c>
      <c r="K8337" t="s">
        <v>62</v>
      </c>
      <c r="L8337" t="s">
        <v>63</v>
      </c>
      <c r="M8337" t="s">
        <v>24</v>
      </c>
      <c r="N8337" t="s">
        <v>64</v>
      </c>
      <c r="O8337">
        <v>357215</v>
      </c>
      <c r="P8337" t="s">
        <v>65</v>
      </c>
    </row>
    <row r="8338" spans="1:16" x14ac:dyDescent="0.35">
      <c r="A8338" t="s">
        <v>16</v>
      </c>
      <c r="B8338" t="s">
        <v>43</v>
      </c>
      <c r="C8338" t="s">
        <v>17235</v>
      </c>
      <c r="D8338" t="s">
        <v>105</v>
      </c>
      <c r="E8338" s="1">
        <v>44544.592361111114</v>
      </c>
      <c r="F8338" s="2">
        <v>44544</v>
      </c>
      <c r="G8338" s="2">
        <v>44920</v>
      </c>
      <c r="H8338" t="s">
        <v>106</v>
      </c>
      <c r="I8338" t="s">
        <v>107</v>
      </c>
      <c r="K8338" t="s">
        <v>17236</v>
      </c>
      <c r="L8338" t="s">
        <v>17237</v>
      </c>
      <c r="M8338" t="s">
        <v>24</v>
      </c>
      <c r="N8338" t="s">
        <v>25</v>
      </c>
      <c r="O8338">
        <v>94263</v>
      </c>
      <c r="P8338" t="s">
        <v>257</v>
      </c>
    </row>
    <row r="8339" spans="1:16" x14ac:dyDescent="0.35">
      <c r="A8339" t="s">
        <v>56</v>
      </c>
      <c r="B8339" t="s">
        <v>5133</v>
      </c>
      <c r="C8339" t="s">
        <v>17238</v>
      </c>
      <c r="D8339" t="s">
        <v>36</v>
      </c>
      <c r="E8339" s="1">
        <v>43963.589583333334</v>
      </c>
      <c r="F8339" s="2">
        <v>43943</v>
      </c>
      <c r="G8339" s="2">
        <v>44561</v>
      </c>
      <c r="H8339" t="s">
        <v>722</v>
      </c>
      <c r="I8339" t="s">
        <v>150</v>
      </c>
      <c r="J8339" t="s">
        <v>723</v>
      </c>
      <c r="K8339" t="s">
        <v>17239</v>
      </c>
      <c r="L8339" t="s">
        <v>17240</v>
      </c>
      <c r="M8339" t="s">
        <v>24</v>
      </c>
      <c r="N8339" t="s">
        <v>41</v>
      </c>
      <c r="O8339">
        <v>688130</v>
      </c>
      <c r="P8339" t="s">
        <v>17241</v>
      </c>
    </row>
    <row r="8340" spans="1:16" x14ac:dyDescent="0.35">
      <c r="A8340" t="s">
        <v>16</v>
      </c>
      <c r="B8340" t="s">
        <v>73</v>
      </c>
      <c r="C8340" t="s">
        <v>18999</v>
      </c>
      <c r="D8340" t="s">
        <v>19</v>
      </c>
      <c r="E8340" s="1">
        <v>43755.631249999999</v>
      </c>
      <c r="F8340" s="2">
        <v>43755</v>
      </c>
      <c r="G8340" s="2">
        <v>45582</v>
      </c>
      <c r="H8340" t="s">
        <v>13842</v>
      </c>
      <c r="I8340" t="s">
        <v>13843</v>
      </c>
      <c r="K8340" t="s">
        <v>7200</v>
      </c>
      <c r="L8340" t="s">
        <v>7201</v>
      </c>
      <c r="M8340" t="s">
        <v>24</v>
      </c>
      <c r="N8340" t="s">
        <v>25</v>
      </c>
      <c r="P8340" t="s">
        <v>19000</v>
      </c>
    </row>
    <row r="8341" spans="1:16" x14ac:dyDescent="0.35">
      <c r="A8341" t="s">
        <v>16</v>
      </c>
      <c r="B8341" t="s">
        <v>27</v>
      </c>
      <c r="C8341" t="s">
        <v>19001</v>
      </c>
      <c r="D8341" t="s">
        <v>36</v>
      </c>
      <c r="E8341" s="1">
        <v>44342.452777777777</v>
      </c>
      <c r="F8341" s="2">
        <v>44342</v>
      </c>
      <c r="G8341" s="2">
        <v>47994</v>
      </c>
      <c r="H8341" t="s">
        <v>29</v>
      </c>
      <c r="I8341" t="s">
        <v>30</v>
      </c>
      <c r="K8341" t="s">
        <v>19002</v>
      </c>
      <c r="L8341" t="s">
        <v>19003</v>
      </c>
      <c r="M8341" t="s">
        <v>24</v>
      </c>
      <c r="N8341" t="s">
        <v>25</v>
      </c>
      <c r="O8341">
        <v>358936</v>
      </c>
      <c r="P8341" t="s">
        <v>19004</v>
      </c>
    </row>
    <row r="8342" spans="1:16" x14ac:dyDescent="0.35">
      <c r="A8342" t="s">
        <v>16</v>
      </c>
      <c r="B8342" t="s">
        <v>17</v>
      </c>
      <c r="C8342" t="s">
        <v>19005</v>
      </c>
      <c r="D8342" t="s">
        <v>19</v>
      </c>
      <c r="E8342" s="1">
        <v>44095.583333333336</v>
      </c>
      <c r="F8342" s="2">
        <v>44114</v>
      </c>
      <c r="G8342" s="2">
        <v>47766</v>
      </c>
      <c r="H8342" t="s">
        <v>99</v>
      </c>
      <c r="I8342" t="s">
        <v>100</v>
      </c>
      <c r="K8342" t="s">
        <v>19006</v>
      </c>
      <c r="L8342" t="s">
        <v>19007</v>
      </c>
      <c r="M8342" t="s">
        <v>24</v>
      </c>
      <c r="N8342" t="s">
        <v>25</v>
      </c>
      <c r="P8342" t="s">
        <v>103</v>
      </c>
    </row>
    <row r="8343" spans="1:16" x14ac:dyDescent="0.35">
      <c r="A8343" t="s">
        <v>16</v>
      </c>
      <c r="B8343" t="s">
        <v>24517</v>
      </c>
      <c r="C8343" t="s">
        <v>24518</v>
      </c>
      <c r="D8343" t="s">
        <v>59</v>
      </c>
      <c r="E8343" s="1">
        <v>44103.575694444444</v>
      </c>
      <c r="F8343" s="2">
        <v>44035</v>
      </c>
      <c r="G8343" s="2">
        <v>45127</v>
      </c>
      <c r="H8343" t="s">
        <v>24519</v>
      </c>
      <c r="I8343" t="s">
        <v>24520</v>
      </c>
      <c r="K8343" t="s">
        <v>62</v>
      </c>
      <c r="L8343" t="s">
        <v>63</v>
      </c>
      <c r="M8343" t="s">
        <v>24</v>
      </c>
      <c r="N8343" t="s">
        <v>24512</v>
      </c>
      <c r="O8343">
        <v>608957</v>
      </c>
      <c r="P8343" t="s">
        <v>24521</v>
      </c>
    </row>
    <row r="8344" spans="1:16" x14ac:dyDescent="0.35">
      <c r="A8344" t="s">
        <v>56</v>
      </c>
      <c r="B8344" t="s">
        <v>57</v>
      </c>
      <c r="C8344" t="s">
        <v>58</v>
      </c>
      <c r="D8344" t="s">
        <v>59</v>
      </c>
      <c r="E8344" s="1">
        <v>43955.722222222219</v>
      </c>
      <c r="F8344" s="2">
        <v>43962</v>
      </c>
      <c r="G8344" s="2">
        <v>44327</v>
      </c>
      <c r="H8344" t="s">
        <v>60</v>
      </c>
      <c r="I8344" t="s">
        <v>61</v>
      </c>
      <c r="K8344" t="s">
        <v>62</v>
      </c>
      <c r="L8344" t="s">
        <v>63</v>
      </c>
      <c r="M8344" t="s">
        <v>24</v>
      </c>
      <c r="N8344" t="s">
        <v>64</v>
      </c>
      <c r="O8344">
        <v>357208</v>
      </c>
      <c r="P8344" t="s">
        <v>65</v>
      </c>
    </row>
    <row r="8345" spans="1:16" x14ac:dyDescent="0.35">
      <c r="A8345" t="s">
        <v>56</v>
      </c>
      <c r="B8345" t="s">
        <v>5133</v>
      </c>
      <c r="C8345" t="s">
        <v>19008</v>
      </c>
      <c r="D8345" t="s">
        <v>19</v>
      </c>
      <c r="E8345" s="1">
        <v>44246.640277777777</v>
      </c>
      <c r="F8345" s="2">
        <v>44214</v>
      </c>
      <c r="G8345" s="2">
        <v>72703</v>
      </c>
      <c r="H8345" t="s">
        <v>5135</v>
      </c>
      <c r="I8345" t="s">
        <v>5136</v>
      </c>
      <c r="K8345" t="s">
        <v>19009</v>
      </c>
      <c r="L8345" t="s">
        <v>19010</v>
      </c>
      <c r="M8345" t="s">
        <v>24</v>
      </c>
      <c r="N8345" t="s">
        <v>25</v>
      </c>
      <c r="P8345" t="s">
        <v>19011</v>
      </c>
    </row>
    <row r="8346" spans="1:16" x14ac:dyDescent="0.35">
      <c r="A8346" t="s">
        <v>16</v>
      </c>
      <c r="B8346" t="s">
        <v>17</v>
      </c>
      <c r="C8346" t="s">
        <v>19019</v>
      </c>
      <c r="D8346" t="s">
        <v>36</v>
      </c>
      <c r="E8346" s="1">
        <v>43936.708333333336</v>
      </c>
      <c r="F8346" s="2">
        <v>43922</v>
      </c>
      <c r="G8346" s="2">
        <v>44196</v>
      </c>
      <c r="H8346" t="s">
        <v>51</v>
      </c>
      <c r="I8346" t="s">
        <v>52</v>
      </c>
      <c r="K8346" t="s">
        <v>19020</v>
      </c>
      <c r="L8346" t="s">
        <v>19021</v>
      </c>
      <c r="M8346" t="s">
        <v>24</v>
      </c>
      <c r="N8346" t="s">
        <v>25</v>
      </c>
      <c r="O8346">
        <v>2140038023</v>
      </c>
      <c r="P8346" t="s">
        <v>55</v>
      </c>
    </row>
    <row r="8347" spans="1:16" x14ac:dyDescent="0.35">
      <c r="A8347" t="s">
        <v>16</v>
      </c>
      <c r="B8347" t="s">
        <v>27</v>
      </c>
      <c r="C8347" t="s">
        <v>19022</v>
      </c>
      <c r="D8347" t="s">
        <v>19</v>
      </c>
      <c r="E8347" s="1">
        <v>44146.35833333333</v>
      </c>
      <c r="F8347" s="2">
        <v>44146</v>
      </c>
      <c r="G8347" s="2">
        <v>47798</v>
      </c>
      <c r="H8347" t="s">
        <v>29</v>
      </c>
      <c r="I8347" t="s">
        <v>30</v>
      </c>
      <c r="K8347" t="s">
        <v>4007</v>
      </c>
      <c r="L8347" t="s">
        <v>4008</v>
      </c>
      <c r="M8347" t="s">
        <v>24</v>
      </c>
      <c r="N8347" t="s">
        <v>25</v>
      </c>
      <c r="P8347" t="s">
        <v>19023</v>
      </c>
    </row>
    <row r="8348" spans="1:16" x14ac:dyDescent="0.35">
      <c r="A8348" t="s">
        <v>16</v>
      </c>
      <c r="B8348" t="s">
        <v>43</v>
      </c>
      <c r="C8348" t="s">
        <v>19024</v>
      </c>
      <c r="D8348" t="s">
        <v>36</v>
      </c>
      <c r="E8348" s="1">
        <v>44384.412499999999</v>
      </c>
      <c r="F8348" s="2">
        <v>44376</v>
      </c>
      <c r="G8348" s="2">
        <v>44741</v>
      </c>
      <c r="H8348" t="s">
        <v>453</v>
      </c>
      <c r="I8348" t="s">
        <v>143</v>
      </c>
      <c r="J8348" t="s">
        <v>455</v>
      </c>
      <c r="K8348" t="s">
        <v>3495</v>
      </c>
      <c r="L8348" t="s">
        <v>3496</v>
      </c>
      <c r="M8348" t="s">
        <v>24</v>
      </c>
      <c r="N8348" t="s">
        <v>25</v>
      </c>
      <c r="O8348">
        <v>358936</v>
      </c>
      <c r="P8348" t="s">
        <v>3497</v>
      </c>
    </row>
    <row r="8349" spans="1:16" x14ac:dyDescent="0.35">
      <c r="A8349" t="s">
        <v>16</v>
      </c>
      <c r="B8349" t="s">
        <v>17</v>
      </c>
      <c r="C8349" t="s">
        <v>19027</v>
      </c>
      <c r="D8349" t="s">
        <v>19</v>
      </c>
      <c r="E8349" s="1">
        <v>44466.604166666664</v>
      </c>
      <c r="F8349" s="2">
        <v>44466</v>
      </c>
      <c r="G8349" s="2">
        <v>44557</v>
      </c>
      <c r="H8349" t="s">
        <v>93</v>
      </c>
      <c r="I8349" t="s">
        <v>94</v>
      </c>
      <c r="K8349" t="s">
        <v>19028</v>
      </c>
      <c r="L8349" t="s">
        <v>19029</v>
      </c>
      <c r="M8349" t="s">
        <v>24</v>
      </c>
      <c r="N8349" t="s">
        <v>25</v>
      </c>
      <c r="P8349" t="s">
        <v>1271</v>
      </c>
    </row>
    <row r="8350" spans="1:16" x14ac:dyDescent="0.35">
      <c r="A8350" t="s">
        <v>16</v>
      </c>
      <c r="B8350" t="s">
        <v>17</v>
      </c>
      <c r="C8350" t="s">
        <v>26854</v>
      </c>
      <c r="D8350" t="s">
        <v>36</v>
      </c>
      <c r="E8350" s="1">
        <v>43532.606249999997</v>
      </c>
      <c r="F8350" s="2">
        <v>43556</v>
      </c>
      <c r="G8350" s="2">
        <v>43922</v>
      </c>
      <c r="H8350" t="s">
        <v>26855</v>
      </c>
      <c r="I8350" t="s">
        <v>26856</v>
      </c>
      <c r="K8350" t="s">
        <v>2357</v>
      </c>
      <c r="L8350" t="s">
        <v>2358</v>
      </c>
      <c r="M8350" t="s">
        <v>24</v>
      </c>
      <c r="N8350" t="s">
        <v>24515</v>
      </c>
      <c r="O8350">
        <v>192219</v>
      </c>
      <c r="P8350" t="s">
        <v>26857</v>
      </c>
    </row>
    <row r="8351" spans="1:16" x14ac:dyDescent="0.35">
      <c r="A8351" t="s">
        <v>16</v>
      </c>
      <c r="B8351" t="s">
        <v>17</v>
      </c>
      <c r="C8351" t="s">
        <v>19030</v>
      </c>
      <c r="D8351" t="s">
        <v>36</v>
      </c>
      <c r="E8351" s="1">
        <v>44512.441666666666</v>
      </c>
      <c r="F8351" s="2">
        <v>44470</v>
      </c>
      <c r="G8351" s="2">
        <v>44834</v>
      </c>
      <c r="H8351" t="s">
        <v>159</v>
      </c>
      <c r="I8351" t="s">
        <v>160</v>
      </c>
      <c r="K8351" t="s">
        <v>4274</v>
      </c>
      <c r="L8351" t="s">
        <v>4275</v>
      </c>
      <c r="M8351" t="s">
        <v>24</v>
      </c>
      <c r="N8351" t="s">
        <v>25</v>
      </c>
      <c r="O8351">
        <v>358936</v>
      </c>
      <c r="P8351" t="s">
        <v>19031</v>
      </c>
    </row>
    <row r="8352" spans="1:16" x14ac:dyDescent="0.35">
      <c r="A8352" t="s">
        <v>16</v>
      </c>
      <c r="B8352" t="s">
        <v>43</v>
      </c>
      <c r="C8352" t="s">
        <v>19032</v>
      </c>
      <c r="D8352" t="s">
        <v>36</v>
      </c>
      <c r="E8352" s="1">
        <v>43962.62777777778</v>
      </c>
      <c r="F8352" s="2">
        <v>43964</v>
      </c>
      <c r="G8352" s="2">
        <v>45059</v>
      </c>
      <c r="H8352" t="s">
        <v>642</v>
      </c>
      <c r="I8352" t="s">
        <v>643</v>
      </c>
      <c r="K8352" t="s">
        <v>644</v>
      </c>
      <c r="L8352" t="s">
        <v>645</v>
      </c>
      <c r="M8352" t="s">
        <v>24</v>
      </c>
      <c r="N8352" t="s">
        <v>25</v>
      </c>
      <c r="O8352">
        <v>2140038000</v>
      </c>
      <c r="P8352" t="s">
        <v>19033</v>
      </c>
    </row>
    <row r="8353" spans="1:16" x14ac:dyDescent="0.35">
      <c r="A8353" t="s">
        <v>56</v>
      </c>
      <c r="B8353" t="s">
        <v>57</v>
      </c>
      <c r="C8353" t="s">
        <v>58</v>
      </c>
      <c r="D8353" t="s">
        <v>59</v>
      </c>
      <c r="E8353" s="1">
        <v>43955.722222222219</v>
      </c>
      <c r="F8353" s="2">
        <v>43962</v>
      </c>
      <c r="G8353" s="2">
        <v>44327</v>
      </c>
      <c r="H8353" t="s">
        <v>60</v>
      </c>
      <c r="I8353" t="s">
        <v>61</v>
      </c>
      <c r="K8353" t="s">
        <v>62</v>
      </c>
      <c r="L8353" t="s">
        <v>63</v>
      </c>
      <c r="M8353" t="s">
        <v>24</v>
      </c>
      <c r="N8353" t="s">
        <v>64</v>
      </c>
      <c r="O8353">
        <v>691322</v>
      </c>
      <c r="P8353" t="s">
        <v>65</v>
      </c>
    </row>
    <row r="8354" spans="1:16" x14ac:dyDescent="0.35">
      <c r="A8354" t="s">
        <v>16</v>
      </c>
      <c r="B8354" t="s">
        <v>43</v>
      </c>
      <c r="C8354" t="s">
        <v>19349</v>
      </c>
      <c r="D8354" t="s">
        <v>36</v>
      </c>
      <c r="E8354" s="1">
        <v>44138.805555555555</v>
      </c>
      <c r="F8354" s="2">
        <v>44117</v>
      </c>
      <c r="G8354" s="2">
        <v>44482</v>
      </c>
      <c r="H8354" t="s">
        <v>186</v>
      </c>
      <c r="I8354" t="s">
        <v>187</v>
      </c>
      <c r="K8354" t="s">
        <v>6901</v>
      </c>
      <c r="L8354" t="s">
        <v>6902</v>
      </c>
      <c r="M8354" t="s">
        <v>24</v>
      </c>
      <c r="N8354" t="s">
        <v>25</v>
      </c>
      <c r="O8354">
        <v>2140038017</v>
      </c>
      <c r="P8354" t="s">
        <v>750</v>
      </c>
    </row>
    <row r="8355" spans="1:16" x14ac:dyDescent="0.35">
      <c r="A8355" t="s">
        <v>139</v>
      </c>
      <c r="B8355" t="s">
        <v>140</v>
      </c>
      <c r="C8355" t="s">
        <v>19036</v>
      </c>
      <c r="D8355" t="s">
        <v>36</v>
      </c>
      <c r="E8355" s="1">
        <v>44424.550694444442</v>
      </c>
      <c r="F8355" s="2">
        <v>44424</v>
      </c>
      <c r="G8355" s="2">
        <v>44865</v>
      </c>
      <c r="H8355" t="s">
        <v>1597</v>
      </c>
      <c r="I8355" t="s">
        <v>1598</v>
      </c>
      <c r="K8355" t="s">
        <v>1599</v>
      </c>
      <c r="L8355" t="s">
        <v>1600</v>
      </c>
      <c r="M8355" t="s">
        <v>24</v>
      </c>
      <c r="N8355" t="s">
        <v>25</v>
      </c>
      <c r="O8355">
        <v>2140041894</v>
      </c>
      <c r="P8355" t="s">
        <v>1601</v>
      </c>
    </row>
    <row r="8356" spans="1:16" x14ac:dyDescent="0.35">
      <c r="A8356" t="s">
        <v>139</v>
      </c>
      <c r="B8356" t="s">
        <v>140</v>
      </c>
      <c r="C8356" t="s">
        <v>9276</v>
      </c>
      <c r="D8356" t="s">
        <v>36</v>
      </c>
      <c r="E8356" s="1">
        <v>44120.679166666669</v>
      </c>
      <c r="F8356" s="2">
        <v>43146</v>
      </c>
      <c r="G8356" s="2">
        <v>44562</v>
      </c>
      <c r="H8356" t="s">
        <v>4001</v>
      </c>
      <c r="I8356" t="s">
        <v>213</v>
      </c>
      <c r="J8356" t="s">
        <v>4002</v>
      </c>
      <c r="K8356" t="s">
        <v>4003</v>
      </c>
      <c r="L8356" t="s">
        <v>4004</v>
      </c>
      <c r="M8356" t="s">
        <v>24</v>
      </c>
      <c r="N8356" t="s">
        <v>41</v>
      </c>
      <c r="O8356">
        <v>2140041894</v>
      </c>
      <c r="P8356" t="s">
        <v>9277</v>
      </c>
    </row>
    <row r="8357" spans="1:16" x14ac:dyDescent="0.35">
      <c r="A8357" t="s">
        <v>16</v>
      </c>
      <c r="B8357" t="s">
        <v>27</v>
      </c>
      <c r="C8357" t="s">
        <v>19357</v>
      </c>
      <c r="D8357" t="s">
        <v>19</v>
      </c>
      <c r="E8357" s="1">
        <v>43840.390972222223</v>
      </c>
      <c r="F8357" s="2">
        <v>43845</v>
      </c>
      <c r="G8357" s="2">
        <v>47498</v>
      </c>
      <c r="H8357" t="s">
        <v>29</v>
      </c>
      <c r="I8357" t="s">
        <v>30</v>
      </c>
      <c r="K8357" t="s">
        <v>19358</v>
      </c>
      <c r="L8357" t="s">
        <v>19359</v>
      </c>
      <c r="M8357" t="s">
        <v>24</v>
      </c>
      <c r="N8357" t="s">
        <v>25</v>
      </c>
      <c r="P8357" t="s">
        <v>19360</v>
      </c>
    </row>
    <row r="8358" spans="1:16" x14ac:dyDescent="0.35">
      <c r="A8358" t="s">
        <v>16</v>
      </c>
      <c r="B8358" t="s">
        <v>43</v>
      </c>
      <c r="C8358" t="s">
        <v>19363</v>
      </c>
      <c r="D8358" t="s">
        <v>36</v>
      </c>
      <c r="E8358" s="1">
        <v>43724.76458333333</v>
      </c>
      <c r="F8358" s="2">
        <v>43709</v>
      </c>
      <c r="G8358" s="2">
        <v>44196</v>
      </c>
      <c r="H8358" t="s">
        <v>558</v>
      </c>
      <c r="I8358" t="s">
        <v>559</v>
      </c>
      <c r="K8358" t="s">
        <v>1142</v>
      </c>
      <c r="L8358" t="s">
        <v>1143</v>
      </c>
      <c r="M8358" t="s">
        <v>24</v>
      </c>
      <c r="N8358" t="s">
        <v>25</v>
      </c>
      <c r="O8358">
        <v>358936</v>
      </c>
      <c r="P8358" t="s">
        <v>8385</v>
      </c>
    </row>
    <row r="8359" spans="1:16" x14ac:dyDescent="0.35">
      <c r="A8359" t="s">
        <v>16</v>
      </c>
      <c r="B8359" t="s">
        <v>17</v>
      </c>
      <c r="C8359" t="s">
        <v>19364</v>
      </c>
      <c r="D8359" t="s">
        <v>19</v>
      </c>
      <c r="E8359" s="1">
        <v>44299.643055555556</v>
      </c>
      <c r="F8359" s="2">
        <v>44287</v>
      </c>
      <c r="G8359" s="2">
        <v>45019</v>
      </c>
      <c r="H8359" t="s">
        <v>75</v>
      </c>
      <c r="I8359" t="s">
        <v>76</v>
      </c>
      <c r="K8359" t="s">
        <v>19365</v>
      </c>
      <c r="L8359" t="s">
        <v>19366</v>
      </c>
      <c r="M8359" t="s">
        <v>24</v>
      </c>
      <c r="N8359" t="s">
        <v>25</v>
      </c>
      <c r="P8359" t="s">
        <v>1174</v>
      </c>
    </row>
    <row r="8360" spans="1:16" x14ac:dyDescent="0.35">
      <c r="A8360" t="s">
        <v>16</v>
      </c>
      <c r="B8360" t="s">
        <v>17</v>
      </c>
      <c r="C8360" t="s">
        <v>19370</v>
      </c>
      <c r="D8360" t="s">
        <v>105</v>
      </c>
      <c r="E8360" s="1">
        <v>44490.414583333331</v>
      </c>
      <c r="F8360" s="2">
        <v>44348</v>
      </c>
      <c r="G8360" s="2">
        <v>44926</v>
      </c>
      <c r="H8360" t="s">
        <v>835</v>
      </c>
      <c r="I8360" t="s">
        <v>836</v>
      </c>
      <c r="K8360" t="s">
        <v>18138</v>
      </c>
      <c r="L8360" t="s">
        <v>263</v>
      </c>
      <c r="M8360" t="s">
        <v>24</v>
      </c>
      <c r="N8360" t="s">
        <v>25</v>
      </c>
      <c r="O8360">
        <v>352010</v>
      </c>
      <c r="P8360" t="s">
        <v>19371</v>
      </c>
    </row>
    <row r="8361" spans="1:16" x14ac:dyDescent="0.35">
      <c r="A8361" t="s">
        <v>16</v>
      </c>
      <c r="B8361" t="s">
        <v>24517</v>
      </c>
      <c r="C8361" t="s">
        <v>24518</v>
      </c>
      <c r="D8361" t="s">
        <v>59</v>
      </c>
      <c r="E8361" s="1">
        <v>44103.575694444444</v>
      </c>
      <c r="F8361" s="2">
        <v>44035</v>
      </c>
      <c r="G8361" s="2">
        <v>45127</v>
      </c>
      <c r="H8361" t="s">
        <v>24519</v>
      </c>
      <c r="I8361" t="s">
        <v>24520</v>
      </c>
      <c r="K8361" t="s">
        <v>62</v>
      </c>
      <c r="L8361" t="s">
        <v>63</v>
      </c>
      <c r="M8361" t="s">
        <v>24</v>
      </c>
      <c r="N8361" t="s">
        <v>24512</v>
      </c>
      <c r="O8361">
        <v>325813</v>
      </c>
      <c r="P8361" t="s">
        <v>24521</v>
      </c>
    </row>
    <row r="8362" spans="1:16" x14ac:dyDescent="0.35">
      <c r="A8362" t="s">
        <v>16</v>
      </c>
      <c r="B8362" t="s">
        <v>43</v>
      </c>
      <c r="C8362" t="s">
        <v>16836</v>
      </c>
      <c r="D8362" t="s">
        <v>36</v>
      </c>
      <c r="E8362" s="1">
        <v>44553.451388888891</v>
      </c>
      <c r="F8362" s="2">
        <v>44136</v>
      </c>
      <c r="G8362" s="2">
        <v>44803</v>
      </c>
      <c r="H8362" t="s">
        <v>453</v>
      </c>
      <c r="I8362" t="s">
        <v>143</v>
      </c>
      <c r="J8362" t="s">
        <v>455</v>
      </c>
      <c r="K8362" t="s">
        <v>3851</v>
      </c>
      <c r="L8362" t="s">
        <v>3852</v>
      </c>
      <c r="M8362" t="s">
        <v>24</v>
      </c>
      <c r="N8362" t="s">
        <v>25</v>
      </c>
      <c r="O8362">
        <v>189828</v>
      </c>
      <c r="P8362" t="s">
        <v>9863</v>
      </c>
    </row>
    <row r="8363" spans="1:16" x14ac:dyDescent="0.35">
      <c r="A8363" t="s">
        <v>16</v>
      </c>
      <c r="B8363" t="s">
        <v>43</v>
      </c>
      <c r="C8363" t="s">
        <v>16837</v>
      </c>
      <c r="D8363" t="s">
        <v>36</v>
      </c>
      <c r="E8363" s="1">
        <v>43964.560416666667</v>
      </c>
      <c r="F8363" s="2">
        <v>43922</v>
      </c>
      <c r="G8363" s="2">
        <v>45381</v>
      </c>
      <c r="H8363" t="s">
        <v>453</v>
      </c>
      <c r="I8363" t="s">
        <v>213</v>
      </c>
      <c r="J8363" t="s">
        <v>455</v>
      </c>
      <c r="K8363" t="s">
        <v>12018</v>
      </c>
      <c r="L8363" t="s">
        <v>12019</v>
      </c>
      <c r="M8363" t="s">
        <v>24</v>
      </c>
      <c r="N8363" t="s">
        <v>25</v>
      </c>
      <c r="O8363">
        <v>2140041894</v>
      </c>
      <c r="P8363" t="s">
        <v>16838</v>
      </c>
    </row>
    <row r="8364" spans="1:16" x14ac:dyDescent="0.35">
      <c r="A8364" t="s">
        <v>56</v>
      </c>
      <c r="B8364" t="s">
        <v>66</v>
      </c>
      <c r="C8364" t="s">
        <v>16839</v>
      </c>
      <c r="D8364" t="s">
        <v>105</v>
      </c>
      <c r="E8364" s="1">
        <v>43859.570138888892</v>
      </c>
      <c r="F8364" s="2">
        <v>43831</v>
      </c>
      <c r="G8364" s="2">
        <v>44195</v>
      </c>
      <c r="H8364" t="s">
        <v>460</v>
      </c>
      <c r="I8364" t="s">
        <v>461</v>
      </c>
      <c r="K8364" t="s">
        <v>4335</v>
      </c>
      <c r="L8364" t="s">
        <v>4336</v>
      </c>
      <c r="M8364" t="s">
        <v>24</v>
      </c>
      <c r="N8364" t="s">
        <v>25</v>
      </c>
      <c r="O8364">
        <v>742</v>
      </c>
      <c r="P8364" t="s">
        <v>16840</v>
      </c>
    </row>
    <row r="8365" spans="1:16" x14ac:dyDescent="0.35">
      <c r="A8365" t="s">
        <v>16</v>
      </c>
      <c r="B8365" t="s">
        <v>27</v>
      </c>
      <c r="C8365" t="s">
        <v>16841</v>
      </c>
      <c r="D8365" t="s">
        <v>19</v>
      </c>
      <c r="E8365" s="1">
        <v>43871.581944444442</v>
      </c>
      <c r="F8365" s="2">
        <v>43871</v>
      </c>
      <c r="G8365" s="2">
        <v>47524</v>
      </c>
      <c r="H8365" t="s">
        <v>29</v>
      </c>
      <c r="I8365" t="s">
        <v>30</v>
      </c>
      <c r="K8365" t="s">
        <v>16842</v>
      </c>
      <c r="L8365" t="s">
        <v>16843</v>
      </c>
      <c r="M8365" t="s">
        <v>24</v>
      </c>
      <c r="N8365" t="s">
        <v>25</v>
      </c>
      <c r="P8365" t="s">
        <v>16844</v>
      </c>
    </row>
    <row r="8366" spans="1:16" x14ac:dyDescent="0.35">
      <c r="A8366" t="s">
        <v>16</v>
      </c>
      <c r="B8366" t="s">
        <v>17</v>
      </c>
      <c r="C8366" t="s">
        <v>16853</v>
      </c>
      <c r="D8366" t="s">
        <v>105</v>
      </c>
      <c r="E8366" s="1">
        <v>44172.395138888889</v>
      </c>
      <c r="F8366" s="2">
        <v>44167</v>
      </c>
      <c r="G8366" s="2">
        <v>46386</v>
      </c>
      <c r="H8366" t="s">
        <v>75</v>
      </c>
      <c r="I8366" t="s">
        <v>76</v>
      </c>
      <c r="K8366" t="s">
        <v>924</v>
      </c>
      <c r="L8366" t="s">
        <v>925</v>
      </c>
      <c r="M8366" t="s">
        <v>24</v>
      </c>
      <c r="N8366" t="s">
        <v>25</v>
      </c>
      <c r="O8366">
        <v>94260</v>
      </c>
      <c r="P8366" t="s">
        <v>16854</v>
      </c>
    </row>
    <row r="8367" spans="1:16" x14ac:dyDescent="0.35">
      <c r="A8367" t="s">
        <v>16</v>
      </c>
      <c r="B8367" t="s">
        <v>406</v>
      </c>
      <c r="C8367" t="s">
        <v>16849</v>
      </c>
      <c r="D8367" t="s">
        <v>36</v>
      </c>
      <c r="E8367" s="1">
        <v>44231.638888888891</v>
      </c>
      <c r="F8367" s="2">
        <v>44231</v>
      </c>
      <c r="G8367" s="2">
        <v>45009</v>
      </c>
      <c r="H8367" t="s">
        <v>166</v>
      </c>
      <c r="I8367" t="s">
        <v>167</v>
      </c>
      <c r="K8367" t="s">
        <v>16850</v>
      </c>
      <c r="L8367" t="s">
        <v>16851</v>
      </c>
      <c r="M8367" t="s">
        <v>24</v>
      </c>
      <c r="N8367" t="s">
        <v>25</v>
      </c>
      <c r="O8367">
        <v>94259</v>
      </c>
      <c r="P8367" t="s">
        <v>16852</v>
      </c>
    </row>
    <row r="8368" spans="1:16" x14ac:dyDescent="0.35">
      <c r="A8368" t="s">
        <v>56</v>
      </c>
      <c r="B8368" t="s">
        <v>66</v>
      </c>
      <c r="C8368" t="s">
        <v>16855</v>
      </c>
      <c r="D8368" t="s">
        <v>105</v>
      </c>
      <c r="E8368" s="1">
        <v>43901.679861111108</v>
      </c>
      <c r="F8368" s="2">
        <v>43862</v>
      </c>
      <c r="G8368" s="2">
        <v>45443</v>
      </c>
      <c r="H8368" t="s">
        <v>460</v>
      </c>
      <c r="I8368" t="s">
        <v>461</v>
      </c>
      <c r="K8368" t="s">
        <v>15069</v>
      </c>
      <c r="L8368" t="s">
        <v>15070</v>
      </c>
      <c r="M8368" t="s">
        <v>24</v>
      </c>
      <c r="N8368" t="s">
        <v>25</v>
      </c>
      <c r="O8368">
        <v>94261</v>
      </c>
      <c r="P8368" t="s">
        <v>16856</v>
      </c>
    </row>
    <row r="8369" spans="1:16" x14ac:dyDescent="0.35">
      <c r="A8369" t="s">
        <v>16</v>
      </c>
      <c r="B8369" t="s">
        <v>17</v>
      </c>
      <c r="C8369" t="s">
        <v>16857</v>
      </c>
      <c r="D8369" t="s">
        <v>19</v>
      </c>
      <c r="E8369" s="1">
        <v>44489.55972222222</v>
      </c>
      <c r="F8369" s="2">
        <v>44494</v>
      </c>
      <c r="G8369" s="2">
        <v>46320</v>
      </c>
      <c r="H8369" t="s">
        <v>99</v>
      </c>
      <c r="I8369" t="s">
        <v>100</v>
      </c>
      <c r="K8369" t="s">
        <v>16858</v>
      </c>
      <c r="L8369" t="s">
        <v>16859</v>
      </c>
      <c r="M8369" t="s">
        <v>24</v>
      </c>
      <c r="N8369" t="s">
        <v>25</v>
      </c>
      <c r="P8369" t="s">
        <v>427</v>
      </c>
    </row>
    <row r="8370" spans="1:16" x14ac:dyDescent="0.35">
      <c r="A8370" t="s">
        <v>16</v>
      </c>
      <c r="B8370" t="s">
        <v>43</v>
      </c>
      <c r="C8370" t="s">
        <v>16860</v>
      </c>
      <c r="D8370" t="s">
        <v>105</v>
      </c>
      <c r="E8370" s="1">
        <v>44341.43472222222</v>
      </c>
      <c r="F8370" s="2">
        <v>44333</v>
      </c>
      <c r="G8370" s="2">
        <v>44742</v>
      </c>
      <c r="H8370" t="s">
        <v>106</v>
      </c>
      <c r="I8370" t="s">
        <v>107</v>
      </c>
      <c r="K8370" t="s">
        <v>1594</v>
      </c>
      <c r="L8370" t="s">
        <v>1595</v>
      </c>
      <c r="M8370" t="s">
        <v>24</v>
      </c>
      <c r="N8370" t="s">
        <v>25</v>
      </c>
      <c r="O8370">
        <v>690950</v>
      </c>
      <c r="P8370" t="s">
        <v>2381</v>
      </c>
    </row>
    <row r="8371" spans="1:16" x14ac:dyDescent="0.35">
      <c r="A8371" t="s">
        <v>16</v>
      </c>
      <c r="B8371" t="s">
        <v>27</v>
      </c>
      <c r="C8371" t="s">
        <v>16861</v>
      </c>
      <c r="D8371" t="s">
        <v>19</v>
      </c>
      <c r="E8371" s="1">
        <v>44111.722916666666</v>
      </c>
      <c r="F8371" s="2">
        <v>44114</v>
      </c>
      <c r="G8371" s="2">
        <v>47766</v>
      </c>
      <c r="H8371" t="s">
        <v>29</v>
      </c>
      <c r="I8371" t="s">
        <v>30</v>
      </c>
      <c r="K8371">
        <v>408240</v>
      </c>
      <c r="L8371" t="s">
        <v>16862</v>
      </c>
      <c r="M8371" t="s">
        <v>24</v>
      </c>
      <c r="N8371" t="s">
        <v>25</v>
      </c>
      <c r="P8371" t="s">
        <v>16863</v>
      </c>
    </row>
    <row r="8372" spans="1:16" x14ac:dyDescent="0.35">
      <c r="A8372" t="s">
        <v>16</v>
      </c>
      <c r="B8372" t="s">
        <v>43</v>
      </c>
      <c r="C8372" t="s">
        <v>16866</v>
      </c>
      <c r="D8372" t="s">
        <v>105</v>
      </c>
      <c r="E8372" s="1">
        <v>44299.627083333333</v>
      </c>
      <c r="F8372" s="2">
        <v>44197</v>
      </c>
      <c r="G8372" s="2">
        <v>45016</v>
      </c>
      <c r="H8372" t="s">
        <v>20</v>
      </c>
      <c r="I8372" t="s">
        <v>21</v>
      </c>
      <c r="K8372" t="s">
        <v>16867</v>
      </c>
      <c r="L8372" t="s">
        <v>16868</v>
      </c>
      <c r="M8372" t="s">
        <v>24</v>
      </c>
      <c r="N8372" t="s">
        <v>25</v>
      </c>
      <c r="O8372">
        <v>2140041883</v>
      </c>
      <c r="P8372" t="s">
        <v>16869</v>
      </c>
    </row>
    <row r="8373" spans="1:16" x14ac:dyDescent="0.35">
      <c r="A8373" t="s">
        <v>16</v>
      </c>
      <c r="B8373" t="s">
        <v>27</v>
      </c>
      <c r="C8373" t="s">
        <v>16874</v>
      </c>
      <c r="D8373" t="s">
        <v>19</v>
      </c>
      <c r="E8373" s="1">
        <v>44706.700694444444</v>
      </c>
      <c r="F8373" s="2">
        <v>44682</v>
      </c>
      <c r="G8373" s="2">
        <v>48335</v>
      </c>
      <c r="H8373" t="s">
        <v>765</v>
      </c>
      <c r="I8373" t="s">
        <v>766</v>
      </c>
      <c r="K8373" t="s">
        <v>16875</v>
      </c>
      <c r="L8373" t="s">
        <v>16876</v>
      </c>
      <c r="M8373" t="s">
        <v>24</v>
      </c>
      <c r="N8373" t="s">
        <v>25</v>
      </c>
      <c r="P8373" t="s">
        <v>16877</v>
      </c>
    </row>
    <row r="8374" spans="1:16" x14ac:dyDescent="0.35">
      <c r="A8374" t="s">
        <v>16</v>
      </c>
      <c r="B8374" t="s">
        <v>43</v>
      </c>
      <c r="C8374" t="s">
        <v>16878</v>
      </c>
      <c r="D8374" t="s">
        <v>36</v>
      </c>
      <c r="E8374" s="1">
        <v>43742.648611111108</v>
      </c>
      <c r="F8374" s="2">
        <v>43720</v>
      </c>
      <c r="G8374" s="2">
        <v>44085</v>
      </c>
      <c r="H8374" t="s">
        <v>51</v>
      </c>
      <c r="I8374" t="s">
        <v>52</v>
      </c>
      <c r="K8374" t="s">
        <v>2792</v>
      </c>
      <c r="L8374" t="s">
        <v>2793</v>
      </c>
      <c r="M8374" t="s">
        <v>24</v>
      </c>
      <c r="N8374" t="s">
        <v>25</v>
      </c>
      <c r="O8374">
        <v>2140038017</v>
      </c>
      <c r="P8374" t="s">
        <v>55</v>
      </c>
    </row>
    <row r="8375" spans="1:16" x14ac:dyDescent="0.35">
      <c r="A8375" t="s">
        <v>56</v>
      </c>
      <c r="B8375" t="s">
        <v>57</v>
      </c>
      <c r="C8375" t="s">
        <v>58</v>
      </c>
      <c r="D8375" t="s">
        <v>59</v>
      </c>
      <c r="E8375" s="1">
        <v>43955.722222222219</v>
      </c>
      <c r="F8375" s="2">
        <v>43962</v>
      </c>
      <c r="G8375" s="2">
        <v>44327</v>
      </c>
      <c r="H8375" t="s">
        <v>60</v>
      </c>
      <c r="I8375" t="s">
        <v>61</v>
      </c>
      <c r="K8375" t="s">
        <v>62</v>
      </c>
      <c r="L8375" t="s">
        <v>63</v>
      </c>
      <c r="M8375" t="s">
        <v>24</v>
      </c>
      <c r="N8375" t="s">
        <v>64</v>
      </c>
      <c r="O8375">
        <v>2140043931</v>
      </c>
      <c r="P8375" t="s">
        <v>65</v>
      </c>
    </row>
    <row r="8376" spans="1:16" x14ac:dyDescent="0.35">
      <c r="A8376" t="s">
        <v>56</v>
      </c>
      <c r="B8376" t="s">
        <v>66</v>
      </c>
      <c r="C8376" t="s">
        <v>17494</v>
      </c>
      <c r="D8376" t="s">
        <v>36</v>
      </c>
      <c r="E8376" s="1">
        <v>44617.652777777781</v>
      </c>
      <c r="F8376" s="2">
        <v>44621</v>
      </c>
      <c r="G8376" s="2">
        <v>45352</v>
      </c>
      <c r="H8376" t="s">
        <v>453</v>
      </c>
      <c r="I8376" t="s">
        <v>143</v>
      </c>
      <c r="J8376" t="s">
        <v>455</v>
      </c>
      <c r="K8376" t="s">
        <v>6682</v>
      </c>
      <c r="L8376" t="s">
        <v>6683</v>
      </c>
      <c r="M8376" t="s">
        <v>24</v>
      </c>
      <c r="N8376" t="s">
        <v>25</v>
      </c>
      <c r="O8376">
        <v>358936</v>
      </c>
      <c r="P8376" t="s">
        <v>7789</v>
      </c>
    </row>
    <row r="8377" spans="1:16" x14ac:dyDescent="0.35">
      <c r="A8377" t="s">
        <v>16</v>
      </c>
      <c r="B8377" t="s">
        <v>43</v>
      </c>
      <c r="C8377" t="s">
        <v>26858</v>
      </c>
      <c r="D8377" t="s">
        <v>59</v>
      </c>
      <c r="E8377" s="1">
        <v>43566.476388888892</v>
      </c>
      <c r="F8377" s="2">
        <v>43549</v>
      </c>
      <c r="G8377" s="2">
        <v>44280</v>
      </c>
      <c r="H8377" t="s">
        <v>957</v>
      </c>
      <c r="I8377" t="s">
        <v>958</v>
      </c>
      <c r="K8377" t="s">
        <v>194</v>
      </c>
      <c r="L8377" t="s">
        <v>195</v>
      </c>
      <c r="M8377" t="s">
        <v>24</v>
      </c>
      <c r="N8377" t="s">
        <v>24512</v>
      </c>
      <c r="O8377">
        <v>2140038023</v>
      </c>
      <c r="P8377" t="s">
        <v>26859</v>
      </c>
    </row>
    <row r="8378" spans="1:16" x14ac:dyDescent="0.35">
      <c r="A8378" t="s">
        <v>56</v>
      </c>
      <c r="B8378" t="s">
        <v>57</v>
      </c>
      <c r="C8378" t="s">
        <v>58</v>
      </c>
      <c r="D8378" t="s">
        <v>59</v>
      </c>
      <c r="E8378" s="1">
        <v>43955.722222222219</v>
      </c>
      <c r="F8378" s="2">
        <v>43962</v>
      </c>
      <c r="G8378" s="2">
        <v>44327</v>
      </c>
      <c r="H8378" t="s">
        <v>60</v>
      </c>
      <c r="I8378" t="s">
        <v>61</v>
      </c>
      <c r="K8378" t="s">
        <v>62</v>
      </c>
      <c r="L8378" t="s">
        <v>63</v>
      </c>
      <c r="M8378" t="s">
        <v>24</v>
      </c>
      <c r="N8378" t="s">
        <v>64</v>
      </c>
      <c r="O8378">
        <v>691633</v>
      </c>
      <c r="P8378" t="s">
        <v>65</v>
      </c>
    </row>
    <row r="8379" spans="1:16" x14ac:dyDescent="0.35">
      <c r="A8379" t="s">
        <v>56</v>
      </c>
      <c r="B8379" t="s">
        <v>57</v>
      </c>
      <c r="C8379" t="s">
        <v>58</v>
      </c>
      <c r="D8379" t="s">
        <v>59</v>
      </c>
      <c r="E8379" s="1">
        <v>43955.722222222219</v>
      </c>
      <c r="F8379" s="2">
        <v>43962</v>
      </c>
      <c r="G8379" s="2">
        <v>44327</v>
      </c>
      <c r="H8379" t="s">
        <v>60</v>
      </c>
      <c r="I8379" t="s">
        <v>61</v>
      </c>
      <c r="K8379" t="s">
        <v>62</v>
      </c>
      <c r="L8379" t="s">
        <v>63</v>
      </c>
      <c r="M8379" t="s">
        <v>24</v>
      </c>
      <c r="N8379" t="s">
        <v>64</v>
      </c>
      <c r="O8379">
        <v>357196</v>
      </c>
      <c r="P8379" t="s">
        <v>65</v>
      </c>
    </row>
    <row r="8380" spans="1:16" x14ac:dyDescent="0.35">
      <c r="A8380" t="s">
        <v>16</v>
      </c>
      <c r="B8380" t="s">
        <v>27</v>
      </c>
      <c r="C8380" t="s">
        <v>17502</v>
      </c>
      <c r="D8380" t="s">
        <v>19</v>
      </c>
      <c r="E8380" s="1">
        <v>44144.616666666669</v>
      </c>
      <c r="F8380" s="2">
        <v>44144</v>
      </c>
      <c r="G8380" s="2">
        <v>47796</v>
      </c>
      <c r="H8380" t="s">
        <v>29</v>
      </c>
      <c r="I8380" t="s">
        <v>30</v>
      </c>
      <c r="K8380" t="s">
        <v>17503</v>
      </c>
      <c r="L8380" t="s">
        <v>17504</v>
      </c>
      <c r="M8380" t="s">
        <v>24</v>
      </c>
      <c r="N8380" t="s">
        <v>25</v>
      </c>
      <c r="P8380" t="s">
        <v>33</v>
      </c>
    </row>
    <row r="8381" spans="1:16" x14ac:dyDescent="0.35">
      <c r="A8381" t="s">
        <v>16</v>
      </c>
      <c r="B8381" t="s">
        <v>43</v>
      </c>
      <c r="C8381" t="s">
        <v>17505</v>
      </c>
      <c r="D8381" t="s">
        <v>105</v>
      </c>
      <c r="E8381" s="1">
        <v>44431.583333333336</v>
      </c>
      <c r="F8381" s="2">
        <v>44431</v>
      </c>
      <c r="G8381" s="2">
        <v>44459</v>
      </c>
      <c r="H8381" t="s">
        <v>1247</v>
      </c>
      <c r="I8381" t="s">
        <v>1248</v>
      </c>
      <c r="K8381" t="s">
        <v>17506</v>
      </c>
      <c r="L8381" t="s">
        <v>17507</v>
      </c>
      <c r="M8381" t="s">
        <v>24</v>
      </c>
      <c r="N8381" t="s">
        <v>25</v>
      </c>
      <c r="O8381">
        <v>94263</v>
      </c>
      <c r="P8381" t="s">
        <v>1251</v>
      </c>
    </row>
    <row r="8382" spans="1:16" x14ac:dyDescent="0.35">
      <c r="A8382" t="s">
        <v>16</v>
      </c>
      <c r="B8382" t="s">
        <v>27</v>
      </c>
      <c r="C8382" t="s">
        <v>17512</v>
      </c>
      <c r="D8382" t="s">
        <v>19</v>
      </c>
      <c r="E8382" s="1">
        <v>44256.686805555553</v>
      </c>
      <c r="F8382" s="2">
        <v>44256</v>
      </c>
      <c r="G8382" s="2">
        <v>46082</v>
      </c>
      <c r="H8382" t="s">
        <v>29</v>
      </c>
      <c r="I8382" t="s">
        <v>30</v>
      </c>
      <c r="K8382" t="s">
        <v>14658</v>
      </c>
      <c r="L8382" t="s">
        <v>14659</v>
      </c>
      <c r="M8382" t="s">
        <v>24</v>
      </c>
      <c r="N8382" t="s">
        <v>25</v>
      </c>
      <c r="P8382" t="s">
        <v>17513</v>
      </c>
    </row>
    <row r="8383" spans="1:16" x14ac:dyDescent="0.35">
      <c r="A8383" t="s">
        <v>16</v>
      </c>
      <c r="B8383" t="s">
        <v>17</v>
      </c>
      <c r="C8383" t="s">
        <v>18730</v>
      </c>
      <c r="D8383" t="s">
        <v>36</v>
      </c>
      <c r="E8383" s="1">
        <v>43510.59375</v>
      </c>
      <c r="F8383" s="2">
        <v>43525</v>
      </c>
      <c r="G8383" s="2">
        <v>44987</v>
      </c>
      <c r="H8383" t="s">
        <v>192</v>
      </c>
      <c r="I8383" t="s">
        <v>193</v>
      </c>
      <c r="K8383" t="s">
        <v>1494</v>
      </c>
      <c r="L8383" t="s">
        <v>1495</v>
      </c>
      <c r="M8383" t="s">
        <v>24</v>
      </c>
      <c r="N8383" t="s">
        <v>25</v>
      </c>
      <c r="O8383">
        <v>96387</v>
      </c>
      <c r="P8383" t="s">
        <v>18731</v>
      </c>
    </row>
    <row r="8384" spans="1:16" x14ac:dyDescent="0.35">
      <c r="A8384" t="s">
        <v>16</v>
      </c>
      <c r="B8384" t="s">
        <v>43</v>
      </c>
      <c r="C8384" t="s">
        <v>18732</v>
      </c>
      <c r="D8384" t="s">
        <v>36</v>
      </c>
      <c r="E8384" s="1">
        <v>44462.581250000003</v>
      </c>
      <c r="F8384" s="2">
        <v>44456</v>
      </c>
      <c r="G8384" s="2">
        <v>44820</v>
      </c>
      <c r="H8384" t="s">
        <v>186</v>
      </c>
      <c r="I8384" t="s">
        <v>187</v>
      </c>
      <c r="K8384" t="s">
        <v>9564</v>
      </c>
      <c r="L8384" t="s">
        <v>9565</v>
      </c>
      <c r="M8384" t="s">
        <v>24</v>
      </c>
      <c r="N8384" t="s">
        <v>25</v>
      </c>
      <c r="O8384">
        <v>2140038017</v>
      </c>
      <c r="P8384" t="s">
        <v>366</v>
      </c>
    </row>
    <row r="8385" spans="1:16" x14ac:dyDescent="0.35">
      <c r="A8385" t="s">
        <v>16</v>
      </c>
      <c r="B8385" t="s">
        <v>17</v>
      </c>
      <c r="C8385" t="s">
        <v>18733</v>
      </c>
      <c r="D8385" t="s">
        <v>19</v>
      </c>
      <c r="E8385" s="1">
        <v>43838.71597222222</v>
      </c>
      <c r="F8385" s="2">
        <v>43845</v>
      </c>
      <c r="G8385" s="2">
        <v>45672</v>
      </c>
      <c r="H8385" t="s">
        <v>525</v>
      </c>
      <c r="I8385" t="s">
        <v>526</v>
      </c>
      <c r="K8385">
        <v>391305</v>
      </c>
      <c r="L8385" t="s">
        <v>18734</v>
      </c>
      <c r="M8385" t="s">
        <v>24</v>
      </c>
      <c r="N8385" t="s">
        <v>25</v>
      </c>
    </row>
    <row r="8386" spans="1:16" x14ac:dyDescent="0.35">
      <c r="A8386" t="s">
        <v>16</v>
      </c>
      <c r="B8386" t="s">
        <v>17</v>
      </c>
      <c r="C8386" t="s">
        <v>26860</v>
      </c>
      <c r="D8386" t="s">
        <v>19</v>
      </c>
      <c r="E8386" s="1">
        <v>44326.709027777775</v>
      </c>
      <c r="F8386" s="2">
        <v>44287</v>
      </c>
      <c r="G8386" s="2">
        <v>44560</v>
      </c>
      <c r="H8386" t="s">
        <v>2090</v>
      </c>
      <c r="I8386" t="s">
        <v>2091</v>
      </c>
      <c r="K8386" t="s">
        <v>24853</v>
      </c>
      <c r="L8386" t="s">
        <v>24854</v>
      </c>
      <c r="M8386" t="s">
        <v>24</v>
      </c>
      <c r="N8386" t="s">
        <v>24515</v>
      </c>
      <c r="P8386" t="s">
        <v>26861</v>
      </c>
    </row>
    <row r="8387" spans="1:16" x14ac:dyDescent="0.35">
      <c r="A8387" t="s">
        <v>56</v>
      </c>
      <c r="B8387" t="s">
        <v>66</v>
      </c>
      <c r="C8387" t="s">
        <v>18737</v>
      </c>
      <c r="D8387" t="s">
        <v>105</v>
      </c>
      <c r="E8387" s="1">
        <v>43508.53402777778</v>
      </c>
      <c r="F8387" s="2">
        <v>43466</v>
      </c>
      <c r="G8387" s="2">
        <v>43830</v>
      </c>
      <c r="H8387" t="s">
        <v>558</v>
      </c>
      <c r="I8387" t="s">
        <v>559</v>
      </c>
      <c r="K8387" t="s">
        <v>13127</v>
      </c>
      <c r="L8387" t="s">
        <v>13128</v>
      </c>
      <c r="M8387" t="s">
        <v>24</v>
      </c>
      <c r="N8387" t="s">
        <v>25</v>
      </c>
      <c r="O8387">
        <v>742</v>
      </c>
      <c r="P8387" t="s">
        <v>18738</v>
      </c>
    </row>
    <row r="8388" spans="1:16" x14ac:dyDescent="0.35">
      <c r="A8388" t="s">
        <v>139</v>
      </c>
      <c r="B8388" t="s">
        <v>140</v>
      </c>
      <c r="C8388" t="s">
        <v>18739</v>
      </c>
      <c r="D8388" t="s">
        <v>36</v>
      </c>
      <c r="E8388" s="1">
        <v>44627.605555555558</v>
      </c>
      <c r="F8388" s="2">
        <v>44621</v>
      </c>
      <c r="G8388" s="2">
        <v>45352</v>
      </c>
      <c r="H8388" t="s">
        <v>453</v>
      </c>
      <c r="I8388" t="s">
        <v>143</v>
      </c>
      <c r="J8388" t="s">
        <v>455</v>
      </c>
      <c r="K8388" t="s">
        <v>5357</v>
      </c>
      <c r="L8388" t="s">
        <v>5358</v>
      </c>
      <c r="M8388" t="s">
        <v>24</v>
      </c>
      <c r="N8388" t="s">
        <v>25</v>
      </c>
      <c r="O8388">
        <v>219118</v>
      </c>
      <c r="P8388" t="s">
        <v>18740</v>
      </c>
    </row>
    <row r="8389" spans="1:16" x14ac:dyDescent="0.35">
      <c r="A8389" t="s">
        <v>16</v>
      </c>
      <c r="B8389" t="s">
        <v>27</v>
      </c>
      <c r="C8389" t="s">
        <v>19202</v>
      </c>
      <c r="D8389" t="s">
        <v>19</v>
      </c>
      <c r="E8389" s="1">
        <v>43558.400000000001</v>
      </c>
      <c r="F8389" s="2">
        <v>43494</v>
      </c>
      <c r="G8389" s="2">
        <v>47147</v>
      </c>
      <c r="H8389" t="s">
        <v>895</v>
      </c>
      <c r="I8389" t="s">
        <v>896</v>
      </c>
      <c r="K8389" t="s">
        <v>19203</v>
      </c>
      <c r="L8389" t="s">
        <v>19204</v>
      </c>
      <c r="M8389" t="s">
        <v>24</v>
      </c>
      <c r="N8389" t="s">
        <v>25</v>
      </c>
      <c r="P8389" t="s">
        <v>19205</v>
      </c>
    </row>
    <row r="8390" spans="1:16" x14ac:dyDescent="0.35">
      <c r="A8390" t="s">
        <v>16</v>
      </c>
      <c r="B8390" t="s">
        <v>17</v>
      </c>
      <c r="C8390" t="s">
        <v>19210</v>
      </c>
      <c r="D8390" t="s">
        <v>105</v>
      </c>
      <c r="E8390" s="1">
        <v>44461.927777777775</v>
      </c>
      <c r="F8390" s="2">
        <v>44440</v>
      </c>
      <c r="G8390" s="2">
        <v>44926</v>
      </c>
      <c r="H8390" t="s">
        <v>118</v>
      </c>
      <c r="I8390" t="s">
        <v>119</v>
      </c>
      <c r="K8390" t="s">
        <v>19211</v>
      </c>
      <c r="L8390" t="s">
        <v>19212</v>
      </c>
      <c r="M8390" t="s">
        <v>24</v>
      </c>
      <c r="N8390" t="s">
        <v>25</v>
      </c>
      <c r="O8390">
        <v>94254</v>
      </c>
      <c r="P8390" t="s">
        <v>19213</v>
      </c>
    </row>
    <row r="8391" spans="1:16" x14ac:dyDescent="0.35">
      <c r="A8391" t="s">
        <v>56</v>
      </c>
      <c r="B8391" t="s">
        <v>279</v>
      </c>
      <c r="C8391" t="s">
        <v>19217</v>
      </c>
      <c r="D8391" t="s">
        <v>36</v>
      </c>
      <c r="E8391" s="1">
        <v>43738.71875</v>
      </c>
      <c r="F8391" s="2">
        <v>43735</v>
      </c>
      <c r="G8391" s="2">
        <v>44467</v>
      </c>
      <c r="H8391" t="s">
        <v>483</v>
      </c>
      <c r="I8391" t="s">
        <v>150</v>
      </c>
      <c r="J8391" t="s">
        <v>484</v>
      </c>
      <c r="K8391" t="s">
        <v>19218</v>
      </c>
      <c r="L8391" t="s">
        <v>19219</v>
      </c>
      <c r="M8391" t="s">
        <v>2070</v>
      </c>
      <c r="N8391" t="s">
        <v>41</v>
      </c>
      <c r="O8391">
        <v>351031</v>
      </c>
      <c r="P8391" t="s">
        <v>19220</v>
      </c>
    </row>
    <row r="8392" spans="1:16" x14ac:dyDescent="0.35">
      <c r="A8392" t="s">
        <v>16</v>
      </c>
      <c r="B8392" t="s">
        <v>17</v>
      </c>
      <c r="C8392" t="s">
        <v>19225</v>
      </c>
      <c r="D8392" t="s">
        <v>36</v>
      </c>
      <c r="E8392" s="1">
        <v>44264.658333333333</v>
      </c>
      <c r="F8392" s="2">
        <v>44256</v>
      </c>
      <c r="G8392" s="2">
        <v>44806</v>
      </c>
      <c r="H8392" t="s">
        <v>704</v>
      </c>
      <c r="I8392" t="s">
        <v>705</v>
      </c>
      <c r="K8392" t="s">
        <v>19226</v>
      </c>
      <c r="L8392" t="s">
        <v>19227</v>
      </c>
      <c r="M8392" t="s">
        <v>24</v>
      </c>
      <c r="N8392" t="s">
        <v>25</v>
      </c>
      <c r="O8392">
        <v>2140038023</v>
      </c>
      <c r="P8392" t="s">
        <v>1084</v>
      </c>
    </row>
    <row r="8393" spans="1:16" x14ac:dyDescent="0.35">
      <c r="A8393" t="s">
        <v>16</v>
      </c>
      <c r="B8393" t="s">
        <v>17</v>
      </c>
      <c r="C8393" t="s">
        <v>19228</v>
      </c>
      <c r="D8393" t="s">
        <v>19</v>
      </c>
      <c r="E8393" s="1">
        <v>43521.540277777778</v>
      </c>
      <c r="F8393" s="2">
        <v>43524</v>
      </c>
      <c r="G8393" s="2">
        <v>43524</v>
      </c>
      <c r="H8393" t="s">
        <v>1831</v>
      </c>
      <c r="I8393" t="s">
        <v>1832</v>
      </c>
      <c r="K8393">
        <v>365398</v>
      </c>
      <c r="L8393" t="s">
        <v>19229</v>
      </c>
      <c r="M8393" t="s">
        <v>24</v>
      </c>
      <c r="N8393" t="s">
        <v>25</v>
      </c>
    </row>
    <row r="8394" spans="1:16" x14ac:dyDescent="0.35">
      <c r="A8394" t="s">
        <v>16</v>
      </c>
      <c r="B8394" t="s">
        <v>17</v>
      </c>
      <c r="C8394" t="s">
        <v>19230</v>
      </c>
      <c r="D8394" t="s">
        <v>19</v>
      </c>
      <c r="E8394" s="1">
        <v>44495.557638888888</v>
      </c>
      <c r="F8394" s="2">
        <v>44498</v>
      </c>
      <c r="G8394" s="2">
        <v>46324</v>
      </c>
      <c r="H8394" t="s">
        <v>99</v>
      </c>
      <c r="I8394" t="s">
        <v>100</v>
      </c>
      <c r="K8394" t="s">
        <v>19231</v>
      </c>
      <c r="L8394" t="s">
        <v>19232</v>
      </c>
      <c r="M8394" t="s">
        <v>24</v>
      </c>
      <c r="N8394" t="s">
        <v>25</v>
      </c>
      <c r="P8394" t="s">
        <v>427</v>
      </c>
    </row>
    <row r="8395" spans="1:16" x14ac:dyDescent="0.35">
      <c r="A8395" t="s">
        <v>56</v>
      </c>
      <c r="B8395" t="s">
        <v>57</v>
      </c>
      <c r="C8395" t="s">
        <v>58</v>
      </c>
      <c r="D8395" t="s">
        <v>59</v>
      </c>
      <c r="E8395" s="1">
        <v>43955.722222222219</v>
      </c>
      <c r="F8395" s="2">
        <v>43962</v>
      </c>
      <c r="G8395" s="2">
        <v>44327</v>
      </c>
      <c r="H8395" t="s">
        <v>60</v>
      </c>
      <c r="I8395" t="s">
        <v>61</v>
      </c>
      <c r="K8395" t="s">
        <v>62</v>
      </c>
      <c r="L8395" t="s">
        <v>63</v>
      </c>
      <c r="M8395" t="s">
        <v>24</v>
      </c>
      <c r="N8395" t="s">
        <v>64</v>
      </c>
      <c r="O8395">
        <v>357227</v>
      </c>
      <c r="P8395" t="s">
        <v>65</v>
      </c>
    </row>
    <row r="8396" spans="1:16" x14ac:dyDescent="0.35">
      <c r="A8396" t="s">
        <v>16</v>
      </c>
      <c r="B8396" t="s">
        <v>27</v>
      </c>
      <c r="C8396" t="s">
        <v>19233</v>
      </c>
      <c r="D8396" t="s">
        <v>19</v>
      </c>
      <c r="E8396" s="1">
        <v>44519.368750000001</v>
      </c>
      <c r="F8396" s="2">
        <v>44519</v>
      </c>
      <c r="G8396" s="2">
        <v>48171</v>
      </c>
      <c r="H8396" t="s">
        <v>29</v>
      </c>
      <c r="I8396" t="s">
        <v>30</v>
      </c>
      <c r="K8396" t="s">
        <v>19234</v>
      </c>
      <c r="L8396" t="s">
        <v>19235</v>
      </c>
      <c r="M8396" t="s">
        <v>24</v>
      </c>
      <c r="N8396" t="s">
        <v>25</v>
      </c>
      <c r="P8396" t="s">
        <v>8093</v>
      </c>
    </row>
    <row r="8397" spans="1:16" x14ac:dyDescent="0.35">
      <c r="A8397" t="s">
        <v>16</v>
      </c>
      <c r="B8397" t="s">
        <v>24517</v>
      </c>
      <c r="C8397" t="s">
        <v>24526</v>
      </c>
      <c r="D8397" t="s">
        <v>59</v>
      </c>
      <c r="E8397" s="1">
        <v>43747.378472222219</v>
      </c>
      <c r="F8397" s="2">
        <v>43626</v>
      </c>
      <c r="G8397" s="2">
        <v>44357</v>
      </c>
      <c r="H8397" t="s">
        <v>11080</v>
      </c>
      <c r="I8397" t="s">
        <v>11081</v>
      </c>
      <c r="K8397" t="s">
        <v>24527</v>
      </c>
      <c r="L8397" t="s">
        <v>24528</v>
      </c>
      <c r="M8397" t="s">
        <v>24</v>
      </c>
      <c r="N8397" t="s">
        <v>24512</v>
      </c>
      <c r="O8397">
        <v>200781</v>
      </c>
      <c r="P8397" t="s">
        <v>24529</v>
      </c>
    </row>
    <row r="8398" spans="1:16" x14ac:dyDescent="0.35">
      <c r="A8398" t="s">
        <v>16</v>
      </c>
      <c r="B8398" t="s">
        <v>43</v>
      </c>
      <c r="C8398" t="s">
        <v>19236</v>
      </c>
      <c r="D8398" t="s">
        <v>36</v>
      </c>
      <c r="E8398" s="1">
        <v>44181.709027777775</v>
      </c>
      <c r="F8398" s="2">
        <v>44166</v>
      </c>
      <c r="G8398" s="2">
        <v>44895</v>
      </c>
      <c r="H8398" t="s">
        <v>453</v>
      </c>
      <c r="I8398" t="s">
        <v>213</v>
      </c>
      <c r="J8398" t="s">
        <v>455</v>
      </c>
      <c r="K8398" t="s">
        <v>18547</v>
      </c>
      <c r="L8398" t="s">
        <v>18548</v>
      </c>
      <c r="M8398" t="s">
        <v>24</v>
      </c>
      <c r="N8398" t="s">
        <v>25</v>
      </c>
      <c r="O8398">
        <v>685721</v>
      </c>
      <c r="P8398" t="s">
        <v>19237</v>
      </c>
    </row>
    <row r="8399" spans="1:16" x14ac:dyDescent="0.35">
      <c r="A8399" t="s">
        <v>16</v>
      </c>
      <c r="B8399" t="s">
        <v>17</v>
      </c>
      <c r="C8399" t="s">
        <v>19238</v>
      </c>
      <c r="D8399" t="s">
        <v>105</v>
      </c>
      <c r="E8399" s="1">
        <v>44417.460416666669</v>
      </c>
      <c r="F8399" s="2">
        <v>44409</v>
      </c>
      <c r="G8399" s="2">
        <v>44620</v>
      </c>
      <c r="H8399" t="s">
        <v>75</v>
      </c>
      <c r="I8399" t="s">
        <v>76</v>
      </c>
      <c r="K8399" t="s">
        <v>6933</v>
      </c>
      <c r="L8399" t="s">
        <v>6934</v>
      </c>
      <c r="M8399" t="s">
        <v>24</v>
      </c>
      <c r="N8399" t="s">
        <v>25</v>
      </c>
      <c r="O8399">
        <v>94260</v>
      </c>
      <c r="P8399" t="s">
        <v>19239</v>
      </c>
    </row>
    <row r="8400" spans="1:16" x14ac:dyDescent="0.35">
      <c r="A8400" t="s">
        <v>16</v>
      </c>
      <c r="B8400" t="s">
        <v>17</v>
      </c>
      <c r="C8400" t="s">
        <v>19246</v>
      </c>
      <c r="D8400" t="s">
        <v>36</v>
      </c>
      <c r="E8400" s="1">
        <v>44708.663194444445</v>
      </c>
      <c r="F8400" s="2">
        <v>44682</v>
      </c>
      <c r="G8400" s="2">
        <v>44834</v>
      </c>
      <c r="H8400" t="s">
        <v>1446</v>
      </c>
      <c r="I8400" t="s">
        <v>1447</v>
      </c>
      <c r="K8400" t="s">
        <v>3386</v>
      </c>
      <c r="L8400" t="s">
        <v>3387</v>
      </c>
      <c r="M8400" t="s">
        <v>24</v>
      </c>
      <c r="N8400" t="s">
        <v>25</v>
      </c>
      <c r="O8400">
        <v>358936</v>
      </c>
      <c r="P8400" t="s">
        <v>19247</v>
      </c>
    </row>
    <row r="8401" spans="1:16" x14ac:dyDescent="0.35">
      <c r="A8401" t="s">
        <v>56</v>
      </c>
      <c r="B8401" t="s">
        <v>774</v>
      </c>
      <c r="C8401" t="s">
        <v>25025</v>
      </c>
      <c r="D8401" t="s">
        <v>59</v>
      </c>
      <c r="E8401" s="1">
        <v>43670.701388888891</v>
      </c>
      <c r="F8401" s="2">
        <v>43657</v>
      </c>
      <c r="G8401" s="2">
        <v>44022</v>
      </c>
      <c r="H8401" t="s">
        <v>776</v>
      </c>
      <c r="I8401" t="s">
        <v>777</v>
      </c>
      <c r="K8401" t="s">
        <v>24904</v>
      </c>
      <c r="L8401" t="s">
        <v>24905</v>
      </c>
      <c r="M8401" t="s">
        <v>24</v>
      </c>
      <c r="N8401" t="s">
        <v>24512</v>
      </c>
      <c r="O8401">
        <v>2140037999</v>
      </c>
      <c r="P8401" t="s">
        <v>25026</v>
      </c>
    </row>
    <row r="8402" spans="1:16" x14ac:dyDescent="0.35">
      <c r="A8402" t="s">
        <v>16</v>
      </c>
      <c r="B8402" t="s">
        <v>27</v>
      </c>
      <c r="C8402" t="s">
        <v>19248</v>
      </c>
      <c r="D8402" t="s">
        <v>19</v>
      </c>
      <c r="E8402" s="1">
        <v>44706.643750000003</v>
      </c>
      <c r="F8402" s="2">
        <v>44682</v>
      </c>
      <c r="G8402" s="2">
        <v>48335</v>
      </c>
      <c r="H8402" t="s">
        <v>765</v>
      </c>
      <c r="I8402" t="s">
        <v>766</v>
      </c>
      <c r="K8402" t="s">
        <v>12177</v>
      </c>
      <c r="L8402" t="s">
        <v>12178</v>
      </c>
      <c r="M8402" t="s">
        <v>24</v>
      </c>
      <c r="N8402" t="s">
        <v>25</v>
      </c>
      <c r="P8402" t="s">
        <v>3206</v>
      </c>
    </row>
    <row r="8403" spans="1:16" x14ac:dyDescent="0.35">
      <c r="A8403" t="s">
        <v>16</v>
      </c>
      <c r="B8403" t="s">
        <v>27</v>
      </c>
      <c r="C8403" t="s">
        <v>19249</v>
      </c>
      <c r="D8403" t="s">
        <v>19</v>
      </c>
      <c r="E8403" s="1">
        <v>44537.461805555555</v>
      </c>
      <c r="F8403" s="2">
        <v>44540</v>
      </c>
      <c r="G8403" s="2">
        <v>48192</v>
      </c>
      <c r="H8403" t="s">
        <v>29</v>
      </c>
      <c r="I8403" t="s">
        <v>30</v>
      </c>
      <c r="K8403" t="s">
        <v>19250</v>
      </c>
      <c r="L8403" t="s">
        <v>19251</v>
      </c>
      <c r="M8403" t="s">
        <v>24</v>
      </c>
      <c r="N8403" t="s">
        <v>25</v>
      </c>
      <c r="P8403" t="s">
        <v>1189</v>
      </c>
    </row>
    <row r="8404" spans="1:16" x14ac:dyDescent="0.35">
      <c r="A8404" t="s">
        <v>56</v>
      </c>
      <c r="B8404" t="s">
        <v>66</v>
      </c>
      <c r="C8404" t="s">
        <v>26862</v>
      </c>
      <c r="D8404" t="s">
        <v>105</v>
      </c>
      <c r="E8404" s="1">
        <v>44566.421527777777</v>
      </c>
      <c r="F8404" s="2">
        <v>44562</v>
      </c>
      <c r="G8404" s="2">
        <v>44956</v>
      </c>
      <c r="H8404" t="s">
        <v>281</v>
      </c>
      <c r="I8404" t="s">
        <v>282</v>
      </c>
      <c r="K8404" t="s">
        <v>26863</v>
      </c>
      <c r="L8404" t="s">
        <v>26864</v>
      </c>
      <c r="M8404" t="s">
        <v>24</v>
      </c>
      <c r="N8404" t="s">
        <v>24515</v>
      </c>
      <c r="O8404">
        <v>113582</v>
      </c>
      <c r="P8404" t="s">
        <v>26865</v>
      </c>
    </row>
    <row r="8405" spans="1:16" x14ac:dyDescent="0.35">
      <c r="A8405" t="s">
        <v>56</v>
      </c>
      <c r="B8405" t="s">
        <v>511</v>
      </c>
      <c r="C8405" t="s">
        <v>17285</v>
      </c>
      <c r="D8405" t="s">
        <v>36</v>
      </c>
      <c r="E8405" s="1">
        <v>44720.643750000003</v>
      </c>
      <c r="F8405" s="2">
        <v>44722</v>
      </c>
      <c r="G8405" s="2">
        <v>44967</v>
      </c>
      <c r="H8405" t="s">
        <v>142</v>
      </c>
      <c r="I8405" t="s">
        <v>143</v>
      </c>
      <c r="J8405" t="s">
        <v>144</v>
      </c>
      <c r="K8405" t="s">
        <v>17286</v>
      </c>
      <c r="L8405" t="s">
        <v>17287</v>
      </c>
      <c r="M8405" t="s">
        <v>24</v>
      </c>
      <c r="N8405" t="s">
        <v>25</v>
      </c>
      <c r="O8405">
        <v>324493</v>
      </c>
      <c r="P8405" t="s">
        <v>17288</v>
      </c>
    </row>
    <row r="8406" spans="1:16" x14ac:dyDescent="0.35">
      <c r="A8406" t="s">
        <v>16</v>
      </c>
      <c r="B8406" t="s">
        <v>43</v>
      </c>
      <c r="C8406" t="s">
        <v>12212</v>
      </c>
      <c r="D8406" t="s">
        <v>105</v>
      </c>
      <c r="E8406" s="1">
        <v>44330.349305555559</v>
      </c>
      <c r="F8406" s="2">
        <v>44330</v>
      </c>
      <c r="G8406" s="2">
        <v>45107</v>
      </c>
      <c r="H8406" t="s">
        <v>106</v>
      </c>
      <c r="I8406" t="s">
        <v>107</v>
      </c>
      <c r="K8406" t="s">
        <v>12213</v>
      </c>
      <c r="L8406" t="s">
        <v>12214</v>
      </c>
      <c r="M8406" t="s">
        <v>24</v>
      </c>
      <c r="N8406" t="s">
        <v>25</v>
      </c>
      <c r="O8406">
        <v>690950</v>
      </c>
      <c r="P8406" t="s">
        <v>2381</v>
      </c>
    </row>
    <row r="8407" spans="1:16" x14ac:dyDescent="0.35">
      <c r="A8407" t="s">
        <v>16</v>
      </c>
      <c r="B8407" t="s">
        <v>43</v>
      </c>
      <c r="C8407" t="s">
        <v>17303</v>
      </c>
      <c r="D8407" t="s">
        <v>36</v>
      </c>
      <c r="E8407" s="1">
        <v>44138.580555555556</v>
      </c>
      <c r="F8407" s="2">
        <v>44117</v>
      </c>
      <c r="G8407" s="2">
        <v>44482</v>
      </c>
      <c r="H8407" t="s">
        <v>186</v>
      </c>
      <c r="I8407" t="s">
        <v>187</v>
      </c>
      <c r="K8407" t="s">
        <v>17304</v>
      </c>
      <c r="L8407" t="s">
        <v>17305</v>
      </c>
      <c r="M8407" t="s">
        <v>24</v>
      </c>
      <c r="N8407" t="s">
        <v>25</v>
      </c>
      <c r="O8407">
        <v>2140038017</v>
      </c>
      <c r="P8407" t="s">
        <v>11554</v>
      </c>
    </row>
    <row r="8408" spans="1:16" x14ac:dyDescent="0.35">
      <c r="A8408" t="s">
        <v>56</v>
      </c>
      <c r="B8408" t="s">
        <v>66</v>
      </c>
      <c r="C8408" t="s">
        <v>26866</v>
      </c>
      <c r="D8408" t="s">
        <v>19</v>
      </c>
      <c r="E8408" s="1">
        <v>44538.759722222225</v>
      </c>
      <c r="F8408" s="2">
        <v>44539</v>
      </c>
      <c r="G8408" s="2">
        <v>46365</v>
      </c>
      <c r="H8408" t="s">
        <v>642</v>
      </c>
      <c r="I8408" t="s">
        <v>643</v>
      </c>
      <c r="K8408" t="s">
        <v>16387</v>
      </c>
      <c r="L8408" t="s">
        <v>16388</v>
      </c>
      <c r="M8408" t="s">
        <v>24</v>
      </c>
      <c r="N8408" t="s">
        <v>24515</v>
      </c>
      <c r="P8408" t="s">
        <v>26867</v>
      </c>
    </row>
    <row r="8409" spans="1:16" x14ac:dyDescent="0.35">
      <c r="A8409" t="s">
        <v>16</v>
      </c>
      <c r="B8409" t="s">
        <v>43</v>
      </c>
      <c r="C8409" t="s">
        <v>17318</v>
      </c>
      <c r="D8409" t="s">
        <v>36</v>
      </c>
      <c r="E8409" s="1">
        <v>43742.648611111108</v>
      </c>
      <c r="F8409" s="2">
        <v>43720</v>
      </c>
      <c r="G8409" s="2">
        <v>44085</v>
      </c>
      <c r="H8409" t="s">
        <v>51</v>
      </c>
      <c r="I8409" t="s">
        <v>52</v>
      </c>
      <c r="K8409" t="s">
        <v>14251</v>
      </c>
      <c r="L8409" t="s">
        <v>14252</v>
      </c>
      <c r="M8409" t="s">
        <v>24</v>
      </c>
      <c r="N8409" t="s">
        <v>25</v>
      </c>
      <c r="O8409">
        <v>2140038017</v>
      </c>
      <c r="P8409" t="s">
        <v>55</v>
      </c>
    </row>
    <row r="8410" spans="1:16" x14ac:dyDescent="0.35">
      <c r="A8410" t="s">
        <v>56</v>
      </c>
      <c r="B8410" t="s">
        <v>66</v>
      </c>
      <c r="C8410" t="s">
        <v>17319</v>
      </c>
      <c r="D8410" t="s">
        <v>36</v>
      </c>
      <c r="E8410" s="1">
        <v>44714.4375</v>
      </c>
      <c r="F8410" s="2">
        <v>44593</v>
      </c>
      <c r="G8410" s="2">
        <v>44958</v>
      </c>
      <c r="H8410" t="s">
        <v>440</v>
      </c>
      <c r="I8410" t="s">
        <v>143</v>
      </c>
      <c r="J8410" t="s">
        <v>441</v>
      </c>
      <c r="K8410" t="s">
        <v>11039</v>
      </c>
      <c r="L8410" t="s">
        <v>11040</v>
      </c>
      <c r="M8410" t="s">
        <v>24</v>
      </c>
      <c r="N8410" t="s">
        <v>25</v>
      </c>
      <c r="O8410">
        <v>746634</v>
      </c>
      <c r="P8410" t="s">
        <v>11041</v>
      </c>
    </row>
    <row r="8411" spans="1:16" x14ac:dyDescent="0.35">
      <c r="A8411" t="s">
        <v>16</v>
      </c>
      <c r="B8411" t="s">
        <v>27</v>
      </c>
      <c r="C8411" t="s">
        <v>17322</v>
      </c>
      <c r="D8411" t="s">
        <v>19</v>
      </c>
      <c r="E8411" s="1">
        <v>43868.625694444447</v>
      </c>
      <c r="F8411" s="2">
        <v>43868</v>
      </c>
      <c r="G8411" s="2">
        <v>47521</v>
      </c>
      <c r="H8411" t="s">
        <v>29</v>
      </c>
      <c r="I8411" t="s">
        <v>30</v>
      </c>
      <c r="K8411" t="s">
        <v>17323</v>
      </c>
      <c r="L8411" t="s">
        <v>17324</v>
      </c>
      <c r="M8411" t="s">
        <v>24</v>
      </c>
      <c r="N8411" t="s">
        <v>25</v>
      </c>
      <c r="P8411" t="s">
        <v>15601</v>
      </c>
    </row>
    <row r="8412" spans="1:16" x14ac:dyDescent="0.35">
      <c r="A8412" t="s">
        <v>16</v>
      </c>
      <c r="B8412" t="s">
        <v>43</v>
      </c>
      <c r="C8412" t="s">
        <v>17678</v>
      </c>
      <c r="D8412" t="s">
        <v>36</v>
      </c>
      <c r="E8412" s="1">
        <v>43511.350694444445</v>
      </c>
      <c r="F8412" s="2">
        <v>43497</v>
      </c>
      <c r="G8412" s="2">
        <v>43752</v>
      </c>
      <c r="H8412" t="s">
        <v>440</v>
      </c>
      <c r="I8412" t="s">
        <v>1203</v>
      </c>
      <c r="J8412" t="s">
        <v>441</v>
      </c>
      <c r="K8412" t="s">
        <v>15676</v>
      </c>
      <c r="L8412" t="s">
        <v>15677</v>
      </c>
      <c r="M8412" t="s">
        <v>24</v>
      </c>
      <c r="N8412" t="s">
        <v>41</v>
      </c>
      <c r="O8412">
        <v>2140037974</v>
      </c>
      <c r="P8412" t="s">
        <v>17679</v>
      </c>
    </row>
    <row r="8413" spans="1:16" x14ac:dyDescent="0.35">
      <c r="A8413" t="s">
        <v>16</v>
      </c>
      <c r="B8413" t="s">
        <v>17</v>
      </c>
      <c r="C8413" t="s">
        <v>17686</v>
      </c>
      <c r="D8413" t="s">
        <v>19</v>
      </c>
      <c r="E8413" s="1">
        <v>44400.833333333336</v>
      </c>
      <c r="F8413" s="2">
        <v>44400</v>
      </c>
      <c r="G8413" s="2">
        <v>44462</v>
      </c>
      <c r="H8413" t="s">
        <v>93</v>
      </c>
      <c r="I8413" t="s">
        <v>94</v>
      </c>
      <c r="K8413" t="s">
        <v>17687</v>
      </c>
      <c r="L8413" t="s">
        <v>17688</v>
      </c>
      <c r="M8413" t="s">
        <v>24</v>
      </c>
      <c r="N8413" t="s">
        <v>25</v>
      </c>
    </row>
    <row r="8414" spans="1:16" x14ac:dyDescent="0.35">
      <c r="A8414" t="s">
        <v>139</v>
      </c>
      <c r="B8414" t="s">
        <v>140</v>
      </c>
      <c r="C8414" t="s">
        <v>26868</v>
      </c>
      <c r="D8414" t="s">
        <v>19</v>
      </c>
      <c r="E8414" s="1">
        <v>44147.413194444445</v>
      </c>
      <c r="F8414" s="2">
        <v>44136</v>
      </c>
      <c r="G8414" s="2">
        <v>44501</v>
      </c>
      <c r="H8414" t="s">
        <v>611</v>
      </c>
      <c r="I8414" t="s">
        <v>612</v>
      </c>
      <c r="K8414" t="s">
        <v>25881</v>
      </c>
      <c r="L8414" t="s">
        <v>25882</v>
      </c>
      <c r="M8414" t="s">
        <v>24</v>
      </c>
      <c r="N8414" t="s">
        <v>24515</v>
      </c>
      <c r="P8414" t="s">
        <v>26869</v>
      </c>
    </row>
    <row r="8415" spans="1:16" x14ac:dyDescent="0.35">
      <c r="A8415" t="s">
        <v>16</v>
      </c>
      <c r="B8415" t="s">
        <v>17</v>
      </c>
      <c r="C8415" t="s">
        <v>17689</v>
      </c>
      <c r="D8415" t="s">
        <v>105</v>
      </c>
      <c r="E8415" s="1">
        <v>43741.919444444444</v>
      </c>
      <c r="F8415" s="2">
        <v>43891</v>
      </c>
      <c r="G8415" s="2">
        <v>44409</v>
      </c>
      <c r="H8415" t="s">
        <v>2230</v>
      </c>
      <c r="I8415" t="s">
        <v>2231</v>
      </c>
      <c r="K8415" t="s">
        <v>16561</v>
      </c>
      <c r="L8415" t="s">
        <v>16562</v>
      </c>
      <c r="M8415" t="s">
        <v>24</v>
      </c>
      <c r="N8415" t="s">
        <v>25</v>
      </c>
      <c r="O8415">
        <v>94254</v>
      </c>
      <c r="P8415" t="s">
        <v>3512</v>
      </c>
    </row>
    <row r="8416" spans="1:16" x14ac:dyDescent="0.35">
      <c r="A8416" t="s">
        <v>16</v>
      </c>
      <c r="B8416" t="s">
        <v>17</v>
      </c>
      <c r="C8416" t="s">
        <v>17702</v>
      </c>
      <c r="D8416" t="s">
        <v>19</v>
      </c>
      <c r="E8416" s="1">
        <v>43950.664583333331</v>
      </c>
      <c r="F8416" s="2">
        <v>43948</v>
      </c>
      <c r="G8416" s="2">
        <v>44012</v>
      </c>
      <c r="H8416" t="s">
        <v>550</v>
      </c>
      <c r="I8416" t="s">
        <v>551</v>
      </c>
      <c r="K8416" t="s">
        <v>17703</v>
      </c>
      <c r="L8416" t="s">
        <v>17704</v>
      </c>
      <c r="M8416" t="s">
        <v>24</v>
      </c>
      <c r="N8416" t="s">
        <v>25</v>
      </c>
      <c r="P8416" t="s">
        <v>554</v>
      </c>
    </row>
    <row r="8417" spans="1:16" x14ac:dyDescent="0.35">
      <c r="A8417" t="s">
        <v>16</v>
      </c>
      <c r="B8417" t="s">
        <v>27</v>
      </c>
      <c r="C8417" t="s">
        <v>17705</v>
      </c>
      <c r="D8417" t="s">
        <v>19</v>
      </c>
      <c r="E8417" s="1">
        <v>44154.675000000003</v>
      </c>
      <c r="F8417" s="2">
        <v>44155</v>
      </c>
      <c r="G8417" s="2">
        <v>47807</v>
      </c>
      <c r="H8417" t="s">
        <v>29</v>
      </c>
      <c r="I8417" t="s">
        <v>30</v>
      </c>
      <c r="K8417" t="s">
        <v>17706</v>
      </c>
      <c r="L8417" t="s">
        <v>17707</v>
      </c>
      <c r="M8417" t="s">
        <v>24</v>
      </c>
      <c r="N8417" t="s">
        <v>25</v>
      </c>
      <c r="P8417" t="s">
        <v>17708</v>
      </c>
    </row>
    <row r="8418" spans="1:16" x14ac:dyDescent="0.35">
      <c r="A8418" t="s">
        <v>16</v>
      </c>
      <c r="B8418" t="s">
        <v>17</v>
      </c>
      <c r="C8418" t="s">
        <v>4729</v>
      </c>
      <c r="D8418" t="s">
        <v>59</v>
      </c>
      <c r="E8418" s="1">
        <v>44369.399305555555</v>
      </c>
      <c r="F8418" s="2">
        <v>44335</v>
      </c>
      <c r="G8418" s="2">
        <v>45051</v>
      </c>
      <c r="H8418" t="s">
        <v>704</v>
      </c>
      <c r="I8418" t="s">
        <v>705</v>
      </c>
      <c r="K8418" t="s">
        <v>4730</v>
      </c>
      <c r="L8418" t="s">
        <v>4731</v>
      </c>
      <c r="M8418" t="s">
        <v>24</v>
      </c>
      <c r="N8418" t="s">
        <v>345</v>
      </c>
      <c r="O8418">
        <v>2140037968</v>
      </c>
      <c r="P8418" t="s">
        <v>4732</v>
      </c>
    </row>
    <row r="8419" spans="1:16" x14ac:dyDescent="0.35">
      <c r="A8419" t="s">
        <v>139</v>
      </c>
      <c r="B8419" t="s">
        <v>140</v>
      </c>
      <c r="C8419" t="s">
        <v>17715</v>
      </c>
      <c r="D8419" t="s">
        <v>36</v>
      </c>
      <c r="E8419" s="1">
        <v>43616.640277777777</v>
      </c>
      <c r="F8419" s="2">
        <v>43265</v>
      </c>
      <c r="G8419" s="2">
        <v>43830</v>
      </c>
      <c r="H8419" t="s">
        <v>207</v>
      </c>
      <c r="I8419" t="s">
        <v>143</v>
      </c>
      <c r="J8419" t="s">
        <v>208</v>
      </c>
      <c r="K8419" t="s">
        <v>11723</v>
      </c>
      <c r="L8419" t="s">
        <v>11724</v>
      </c>
      <c r="M8419" t="s">
        <v>24</v>
      </c>
      <c r="N8419" t="s">
        <v>41</v>
      </c>
      <c r="O8419">
        <v>740619</v>
      </c>
      <c r="P8419" t="s">
        <v>17716</v>
      </c>
    </row>
    <row r="8420" spans="1:16" x14ac:dyDescent="0.35">
      <c r="A8420" t="s">
        <v>16</v>
      </c>
      <c r="B8420" t="s">
        <v>17</v>
      </c>
      <c r="C8420" t="s">
        <v>17717</v>
      </c>
      <c r="D8420" t="s">
        <v>19</v>
      </c>
      <c r="E8420" s="1">
        <v>43676.593055555553</v>
      </c>
      <c r="F8420" s="2">
        <v>43697</v>
      </c>
      <c r="G8420" s="2">
        <v>44104</v>
      </c>
      <c r="H8420" t="s">
        <v>75</v>
      </c>
      <c r="I8420" t="s">
        <v>76</v>
      </c>
      <c r="K8420" t="s">
        <v>17718</v>
      </c>
      <c r="L8420" t="s">
        <v>17719</v>
      </c>
      <c r="M8420" t="s">
        <v>24</v>
      </c>
      <c r="N8420" t="s">
        <v>25</v>
      </c>
      <c r="P8420" t="s">
        <v>3674</v>
      </c>
    </row>
    <row r="8421" spans="1:16" x14ac:dyDescent="0.35">
      <c r="A8421" t="s">
        <v>16</v>
      </c>
      <c r="B8421" t="s">
        <v>17</v>
      </c>
      <c r="C8421" t="s">
        <v>17720</v>
      </c>
      <c r="D8421" t="s">
        <v>19</v>
      </c>
      <c r="E8421" s="1">
        <v>44378.430555555555</v>
      </c>
      <c r="F8421" s="2">
        <v>44392</v>
      </c>
      <c r="G8421" s="2">
        <v>46218</v>
      </c>
      <c r="H8421" t="s">
        <v>922</v>
      </c>
      <c r="I8421" t="s">
        <v>923</v>
      </c>
      <c r="K8421" t="s">
        <v>17721</v>
      </c>
      <c r="L8421" t="s">
        <v>17722</v>
      </c>
      <c r="M8421" t="s">
        <v>24</v>
      </c>
      <c r="N8421" t="s">
        <v>25</v>
      </c>
      <c r="P8421" t="s">
        <v>17723</v>
      </c>
    </row>
    <row r="8422" spans="1:16" x14ac:dyDescent="0.35">
      <c r="A8422" t="s">
        <v>16</v>
      </c>
      <c r="B8422" t="s">
        <v>43</v>
      </c>
      <c r="C8422" t="s">
        <v>17724</v>
      </c>
      <c r="D8422" t="s">
        <v>36</v>
      </c>
      <c r="E8422" s="1">
        <v>43742.649305555555</v>
      </c>
      <c r="F8422" s="2">
        <v>43720</v>
      </c>
      <c r="G8422" s="2">
        <v>44085</v>
      </c>
      <c r="H8422" t="s">
        <v>51</v>
      </c>
      <c r="I8422" t="s">
        <v>52</v>
      </c>
      <c r="K8422" t="s">
        <v>17725</v>
      </c>
      <c r="L8422" t="s">
        <v>17726</v>
      </c>
      <c r="M8422" t="s">
        <v>24</v>
      </c>
      <c r="N8422" t="s">
        <v>25</v>
      </c>
      <c r="O8422">
        <v>2140038017</v>
      </c>
      <c r="P8422" t="s">
        <v>55</v>
      </c>
    </row>
    <row r="8423" spans="1:16" x14ac:dyDescent="0.35">
      <c r="A8423" t="s">
        <v>16</v>
      </c>
      <c r="B8423" t="s">
        <v>43</v>
      </c>
      <c r="C8423" t="s">
        <v>18148</v>
      </c>
      <c r="D8423" t="s">
        <v>59</v>
      </c>
      <c r="E8423" s="1">
        <v>44252.561805555553</v>
      </c>
      <c r="F8423" s="2">
        <v>44174</v>
      </c>
      <c r="G8423" s="2">
        <v>44534</v>
      </c>
      <c r="H8423" t="s">
        <v>704</v>
      </c>
      <c r="I8423" t="s">
        <v>705</v>
      </c>
      <c r="K8423" t="s">
        <v>1183</v>
      </c>
      <c r="L8423" t="s">
        <v>1184</v>
      </c>
      <c r="M8423" t="s">
        <v>24</v>
      </c>
      <c r="N8423" t="s">
        <v>25</v>
      </c>
      <c r="O8423">
        <v>2140037944</v>
      </c>
      <c r="P8423" t="s">
        <v>4373</v>
      </c>
    </row>
    <row r="8424" spans="1:16" x14ac:dyDescent="0.35">
      <c r="A8424" t="s">
        <v>16</v>
      </c>
      <c r="B8424" t="s">
        <v>17</v>
      </c>
      <c r="C8424" t="s">
        <v>18149</v>
      </c>
      <c r="D8424" t="s">
        <v>19</v>
      </c>
      <c r="E8424" s="1">
        <v>43606.699305555558</v>
      </c>
      <c r="F8424" s="2">
        <v>43606</v>
      </c>
      <c r="G8424" s="2">
        <v>45433</v>
      </c>
      <c r="H8424" t="s">
        <v>1831</v>
      </c>
      <c r="I8424" t="s">
        <v>1832</v>
      </c>
      <c r="K8424">
        <v>117251017</v>
      </c>
      <c r="L8424" t="s">
        <v>18150</v>
      </c>
      <c r="M8424" t="s">
        <v>24</v>
      </c>
      <c r="N8424" t="s">
        <v>25</v>
      </c>
    </row>
    <row r="8425" spans="1:16" x14ac:dyDescent="0.35">
      <c r="A8425" t="s">
        <v>16</v>
      </c>
      <c r="B8425" t="s">
        <v>27</v>
      </c>
      <c r="C8425" t="s">
        <v>18159</v>
      </c>
      <c r="D8425" t="s">
        <v>19</v>
      </c>
      <c r="E8425" s="1">
        <v>44019.531944444447</v>
      </c>
      <c r="F8425" s="2">
        <v>44019</v>
      </c>
      <c r="G8425" s="2">
        <v>47671</v>
      </c>
      <c r="H8425" t="s">
        <v>29</v>
      </c>
      <c r="I8425" t="s">
        <v>30</v>
      </c>
      <c r="K8425" t="s">
        <v>18160</v>
      </c>
      <c r="L8425" t="s">
        <v>18161</v>
      </c>
      <c r="M8425" t="s">
        <v>24</v>
      </c>
      <c r="N8425" t="s">
        <v>25</v>
      </c>
      <c r="P8425" t="s">
        <v>7611</v>
      </c>
    </row>
    <row r="8426" spans="1:16" x14ac:dyDescent="0.35">
      <c r="A8426" t="s">
        <v>16</v>
      </c>
      <c r="B8426" t="s">
        <v>17</v>
      </c>
      <c r="C8426" t="s">
        <v>18162</v>
      </c>
      <c r="D8426" t="s">
        <v>19</v>
      </c>
      <c r="E8426" s="1">
        <v>44454.807638888888</v>
      </c>
      <c r="F8426" s="2">
        <v>44453</v>
      </c>
      <c r="G8426" s="2">
        <v>44561</v>
      </c>
      <c r="H8426" t="s">
        <v>2090</v>
      </c>
      <c r="I8426" t="s">
        <v>2091</v>
      </c>
      <c r="K8426" t="s">
        <v>18163</v>
      </c>
      <c r="L8426" t="s">
        <v>18164</v>
      </c>
      <c r="M8426" t="s">
        <v>24</v>
      </c>
      <c r="N8426" t="s">
        <v>25</v>
      </c>
      <c r="P8426" t="s">
        <v>18165</v>
      </c>
    </row>
    <row r="8427" spans="1:16" x14ac:dyDescent="0.35">
      <c r="A8427" t="s">
        <v>16</v>
      </c>
      <c r="B8427" t="s">
        <v>17</v>
      </c>
      <c r="C8427" t="s">
        <v>17612</v>
      </c>
      <c r="D8427" t="s">
        <v>36</v>
      </c>
      <c r="E8427" s="1">
        <v>44428.444444444445</v>
      </c>
      <c r="F8427" s="2">
        <v>44424</v>
      </c>
      <c r="G8427" s="2">
        <v>44455</v>
      </c>
      <c r="H8427" t="s">
        <v>2830</v>
      </c>
      <c r="I8427" t="s">
        <v>150</v>
      </c>
      <c r="J8427" t="s">
        <v>2831</v>
      </c>
      <c r="K8427" t="s">
        <v>1553</v>
      </c>
      <c r="L8427" t="s">
        <v>1554</v>
      </c>
      <c r="M8427" t="s">
        <v>24</v>
      </c>
      <c r="N8427" t="s">
        <v>41</v>
      </c>
      <c r="O8427">
        <v>781191</v>
      </c>
      <c r="P8427" t="s">
        <v>17613</v>
      </c>
    </row>
    <row r="8428" spans="1:16" x14ac:dyDescent="0.35">
      <c r="A8428" t="s">
        <v>56</v>
      </c>
      <c r="B8428" t="s">
        <v>57</v>
      </c>
      <c r="C8428" t="s">
        <v>58</v>
      </c>
      <c r="D8428" t="s">
        <v>59</v>
      </c>
      <c r="E8428" s="1">
        <v>43955.722222222219</v>
      </c>
      <c r="F8428" s="2">
        <v>43962</v>
      </c>
      <c r="G8428" s="2">
        <v>44327</v>
      </c>
      <c r="H8428" t="s">
        <v>60</v>
      </c>
      <c r="I8428" t="s">
        <v>61</v>
      </c>
      <c r="K8428" t="s">
        <v>62</v>
      </c>
      <c r="L8428" t="s">
        <v>63</v>
      </c>
      <c r="M8428" t="s">
        <v>24</v>
      </c>
      <c r="N8428" t="s">
        <v>64</v>
      </c>
      <c r="O8428">
        <v>357075</v>
      </c>
      <c r="P8428" t="s">
        <v>65</v>
      </c>
    </row>
    <row r="8429" spans="1:16" x14ac:dyDescent="0.35">
      <c r="A8429" t="s">
        <v>16</v>
      </c>
      <c r="B8429" t="s">
        <v>73</v>
      </c>
      <c r="C8429" t="s">
        <v>18096</v>
      </c>
      <c r="D8429" t="s">
        <v>19</v>
      </c>
      <c r="E8429" s="1">
        <v>43550.661111111112</v>
      </c>
      <c r="F8429" s="2">
        <v>43535</v>
      </c>
      <c r="G8429" s="2">
        <v>43646</v>
      </c>
      <c r="H8429" t="s">
        <v>75</v>
      </c>
      <c r="I8429" t="s">
        <v>76</v>
      </c>
      <c r="K8429" t="s">
        <v>18097</v>
      </c>
      <c r="L8429" t="s">
        <v>18098</v>
      </c>
      <c r="M8429" t="s">
        <v>24</v>
      </c>
      <c r="N8429" t="s">
        <v>25</v>
      </c>
      <c r="P8429" t="s">
        <v>8163</v>
      </c>
    </row>
    <row r="8430" spans="1:16" x14ac:dyDescent="0.35">
      <c r="A8430" t="s">
        <v>139</v>
      </c>
      <c r="B8430" t="s">
        <v>258</v>
      </c>
      <c r="C8430" t="s">
        <v>18099</v>
      </c>
      <c r="D8430" t="s">
        <v>36</v>
      </c>
      <c r="E8430" s="1">
        <v>44273.60833333333</v>
      </c>
      <c r="F8430" s="2">
        <v>44270</v>
      </c>
      <c r="G8430" s="2">
        <v>44635</v>
      </c>
      <c r="H8430" t="s">
        <v>529</v>
      </c>
      <c r="I8430" t="s">
        <v>530</v>
      </c>
      <c r="K8430" t="s">
        <v>11962</v>
      </c>
      <c r="L8430" t="s">
        <v>11963</v>
      </c>
      <c r="M8430" t="s">
        <v>24</v>
      </c>
      <c r="N8430" t="s">
        <v>25</v>
      </c>
      <c r="O8430">
        <v>324545</v>
      </c>
      <c r="P8430" t="s">
        <v>18100</v>
      </c>
    </row>
    <row r="8431" spans="1:16" x14ac:dyDescent="0.35">
      <c r="A8431" t="s">
        <v>16</v>
      </c>
      <c r="B8431" t="s">
        <v>17</v>
      </c>
      <c r="C8431" t="s">
        <v>18104</v>
      </c>
      <c r="D8431" t="s">
        <v>36</v>
      </c>
      <c r="E8431" s="1">
        <v>44330.486111111109</v>
      </c>
      <c r="F8431" s="2">
        <v>44330</v>
      </c>
      <c r="G8431" s="2">
        <v>44501</v>
      </c>
      <c r="H8431" t="s">
        <v>1580</v>
      </c>
      <c r="I8431" t="s">
        <v>1581</v>
      </c>
      <c r="K8431" t="s">
        <v>18105</v>
      </c>
      <c r="L8431" t="s">
        <v>18106</v>
      </c>
      <c r="M8431" t="s">
        <v>24</v>
      </c>
      <c r="N8431" t="s">
        <v>25</v>
      </c>
      <c r="O8431">
        <v>356113</v>
      </c>
      <c r="P8431" t="s">
        <v>18107</v>
      </c>
    </row>
    <row r="8432" spans="1:16" x14ac:dyDescent="0.35">
      <c r="A8432" t="s">
        <v>16</v>
      </c>
      <c r="B8432" t="s">
        <v>17</v>
      </c>
      <c r="C8432" t="s">
        <v>18101</v>
      </c>
      <c r="D8432" t="s">
        <v>36</v>
      </c>
      <c r="E8432" s="1">
        <v>44442.450694444444</v>
      </c>
      <c r="F8432" s="2">
        <v>44440</v>
      </c>
      <c r="G8432" s="2">
        <v>44561</v>
      </c>
      <c r="H8432" t="s">
        <v>112</v>
      </c>
      <c r="I8432" t="s">
        <v>113</v>
      </c>
      <c r="K8432" t="s">
        <v>18102</v>
      </c>
      <c r="L8432" t="s">
        <v>18103</v>
      </c>
      <c r="M8432" t="s">
        <v>24</v>
      </c>
      <c r="N8432" t="s">
        <v>25</v>
      </c>
      <c r="O8432">
        <v>356113</v>
      </c>
      <c r="P8432" t="s">
        <v>373</v>
      </c>
    </row>
    <row r="8433" spans="1:16" x14ac:dyDescent="0.35">
      <c r="A8433" t="s">
        <v>56</v>
      </c>
      <c r="B8433" t="s">
        <v>3235</v>
      </c>
      <c r="C8433" t="s">
        <v>18108</v>
      </c>
      <c r="D8433" t="s">
        <v>105</v>
      </c>
      <c r="E8433" s="1">
        <v>44315.470833333333</v>
      </c>
      <c r="F8433" s="2">
        <v>44319</v>
      </c>
      <c r="G8433" s="2">
        <v>45049</v>
      </c>
      <c r="H8433" t="s">
        <v>9567</v>
      </c>
      <c r="I8433" t="s">
        <v>9568</v>
      </c>
      <c r="K8433" t="s">
        <v>18109</v>
      </c>
      <c r="L8433" t="s">
        <v>18110</v>
      </c>
      <c r="M8433" t="s">
        <v>24</v>
      </c>
      <c r="N8433" t="s">
        <v>25</v>
      </c>
      <c r="O8433">
        <v>94250</v>
      </c>
      <c r="P8433" t="s">
        <v>18111</v>
      </c>
    </row>
    <row r="8434" spans="1:16" x14ac:dyDescent="0.35">
      <c r="A8434" t="s">
        <v>56</v>
      </c>
      <c r="B8434" t="s">
        <v>914</v>
      </c>
      <c r="C8434" t="s">
        <v>18112</v>
      </c>
      <c r="D8434" t="s">
        <v>36</v>
      </c>
      <c r="E8434" s="1">
        <v>44235.425694444442</v>
      </c>
      <c r="F8434" s="2">
        <v>44235</v>
      </c>
      <c r="G8434" s="2">
        <v>44561</v>
      </c>
      <c r="H8434" t="s">
        <v>2490</v>
      </c>
      <c r="I8434" t="s">
        <v>2491</v>
      </c>
      <c r="K8434" t="s">
        <v>479</v>
      </c>
      <c r="L8434" t="s">
        <v>480</v>
      </c>
      <c r="M8434" t="s">
        <v>24</v>
      </c>
      <c r="N8434" t="s">
        <v>25</v>
      </c>
      <c r="O8434">
        <v>191219</v>
      </c>
      <c r="P8434" t="s">
        <v>18113</v>
      </c>
    </row>
    <row r="8435" spans="1:16" x14ac:dyDescent="0.35">
      <c r="A8435" t="s">
        <v>16</v>
      </c>
      <c r="B8435" t="s">
        <v>17</v>
      </c>
      <c r="C8435" t="s">
        <v>18120</v>
      </c>
      <c r="D8435" t="s">
        <v>19</v>
      </c>
      <c r="E8435" s="1">
        <v>44277.628472222219</v>
      </c>
      <c r="F8435" s="2">
        <v>44277</v>
      </c>
      <c r="G8435" s="2">
        <v>44308</v>
      </c>
      <c r="H8435" t="s">
        <v>93</v>
      </c>
      <c r="I8435" t="s">
        <v>94</v>
      </c>
      <c r="K8435">
        <v>416845</v>
      </c>
      <c r="L8435" t="s">
        <v>18121</v>
      </c>
      <c r="M8435" t="s">
        <v>24</v>
      </c>
      <c r="N8435" t="s">
        <v>25</v>
      </c>
      <c r="P8435" t="s">
        <v>18122</v>
      </c>
    </row>
    <row r="8436" spans="1:16" x14ac:dyDescent="0.35">
      <c r="A8436" t="s">
        <v>16</v>
      </c>
      <c r="B8436" t="s">
        <v>43</v>
      </c>
      <c r="C8436" t="s">
        <v>18130</v>
      </c>
      <c r="D8436" t="s">
        <v>105</v>
      </c>
      <c r="E8436" s="1">
        <v>43486.36041666667</v>
      </c>
      <c r="F8436" s="2">
        <v>43466</v>
      </c>
      <c r="G8436" s="2">
        <v>44561</v>
      </c>
      <c r="H8436" t="s">
        <v>3744</v>
      </c>
      <c r="I8436" t="s">
        <v>150</v>
      </c>
      <c r="K8436" t="s">
        <v>3042</v>
      </c>
      <c r="L8436" t="s">
        <v>3043</v>
      </c>
      <c r="M8436" t="s">
        <v>24</v>
      </c>
      <c r="N8436" t="s">
        <v>41</v>
      </c>
      <c r="O8436">
        <v>94250</v>
      </c>
      <c r="P8436" t="s">
        <v>18131</v>
      </c>
    </row>
    <row r="8437" spans="1:16" x14ac:dyDescent="0.35">
      <c r="A8437" t="s">
        <v>56</v>
      </c>
      <c r="B8437" t="s">
        <v>57</v>
      </c>
      <c r="C8437" t="s">
        <v>58</v>
      </c>
      <c r="D8437" t="s">
        <v>59</v>
      </c>
      <c r="E8437" s="1">
        <v>43955.722222222219</v>
      </c>
      <c r="F8437" s="2">
        <v>43962</v>
      </c>
      <c r="G8437" s="2">
        <v>44327</v>
      </c>
      <c r="H8437" t="s">
        <v>60</v>
      </c>
      <c r="I8437" t="s">
        <v>61</v>
      </c>
      <c r="K8437" t="s">
        <v>62</v>
      </c>
      <c r="L8437" t="s">
        <v>63</v>
      </c>
      <c r="M8437" t="s">
        <v>24</v>
      </c>
      <c r="N8437" t="s">
        <v>64</v>
      </c>
      <c r="O8437">
        <v>206432</v>
      </c>
      <c r="P8437" t="s">
        <v>65</v>
      </c>
    </row>
    <row r="8438" spans="1:16" x14ac:dyDescent="0.35">
      <c r="A8438" t="s">
        <v>16</v>
      </c>
      <c r="B8438" t="s">
        <v>43</v>
      </c>
      <c r="C8438" t="s">
        <v>1264</v>
      </c>
      <c r="D8438" t="s">
        <v>36</v>
      </c>
      <c r="E8438" s="1">
        <v>43704.404166666667</v>
      </c>
      <c r="F8438" s="2">
        <v>43709</v>
      </c>
      <c r="G8438" s="2">
        <v>45505</v>
      </c>
      <c r="H8438" t="s">
        <v>440</v>
      </c>
      <c r="I8438" t="s">
        <v>150</v>
      </c>
      <c r="J8438" t="s">
        <v>441</v>
      </c>
      <c r="K8438" t="s">
        <v>1265</v>
      </c>
      <c r="L8438" t="s">
        <v>1266</v>
      </c>
      <c r="M8438" t="s">
        <v>24</v>
      </c>
      <c r="N8438" t="s">
        <v>25</v>
      </c>
      <c r="O8438">
        <v>745432</v>
      </c>
      <c r="P8438" t="s">
        <v>1267</v>
      </c>
    </row>
    <row r="8439" spans="1:16" x14ac:dyDescent="0.35">
      <c r="A8439" t="s">
        <v>16</v>
      </c>
      <c r="B8439" t="s">
        <v>27</v>
      </c>
      <c r="C8439" t="s">
        <v>18134</v>
      </c>
      <c r="D8439" t="s">
        <v>19</v>
      </c>
      <c r="E8439" s="1">
        <v>44706.570833333331</v>
      </c>
      <c r="F8439" s="2">
        <v>44640</v>
      </c>
      <c r="G8439" s="2">
        <v>48293</v>
      </c>
      <c r="H8439" t="s">
        <v>765</v>
      </c>
      <c r="I8439" t="s">
        <v>766</v>
      </c>
      <c r="K8439" t="s">
        <v>18135</v>
      </c>
      <c r="L8439" t="s">
        <v>18136</v>
      </c>
      <c r="M8439" t="s">
        <v>24</v>
      </c>
      <c r="N8439" t="s">
        <v>25</v>
      </c>
      <c r="P8439" t="s">
        <v>769</v>
      </c>
    </row>
    <row r="8440" spans="1:16" x14ac:dyDescent="0.35">
      <c r="A8440" t="s">
        <v>16</v>
      </c>
      <c r="B8440" t="s">
        <v>17</v>
      </c>
      <c r="C8440" t="s">
        <v>18143</v>
      </c>
      <c r="D8440" t="s">
        <v>19</v>
      </c>
      <c r="E8440" s="1">
        <v>44365.625694444447</v>
      </c>
      <c r="F8440" s="2">
        <v>44365</v>
      </c>
      <c r="G8440" s="2">
        <v>44548</v>
      </c>
      <c r="H8440" t="s">
        <v>93</v>
      </c>
      <c r="I8440" t="s">
        <v>94</v>
      </c>
      <c r="K8440" t="s">
        <v>1524</v>
      </c>
      <c r="L8440" t="s">
        <v>263</v>
      </c>
      <c r="M8440" t="s">
        <v>24</v>
      </c>
      <c r="N8440" t="s">
        <v>25</v>
      </c>
      <c r="P8440" t="s">
        <v>8107</v>
      </c>
    </row>
    <row r="8441" spans="1:16" x14ac:dyDescent="0.35">
      <c r="A8441" t="s">
        <v>16</v>
      </c>
      <c r="B8441" t="s">
        <v>17</v>
      </c>
      <c r="C8441" t="s">
        <v>26870</v>
      </c>
      <c r="D8441" t="s">
        <v>19</v>
      </c>
      <c r="E8441" s="1">
        <v>44719.518750000003</v>
      </c>
      <c r="F8441" s="2">
        <v>44727</v>
      </c>
      <c r="G8441" s="2">
        <v>46553</v>
      </c>
      <c r="H8441" t="s">
        <v>525</v>
      </c>
      <c r="I8441" t="s">
        <v>526</v>
      </c>
      <c r="K8441">
        <v>117288122</v>
      </c>
      <c r="L8441" t="s">
        <v>26871</v>
      </c>
      <c r="M8441" t="s">
        <v>24</v>
      </c>
      <c r="N8441" t="s">
        <v>24515</v>
      </c>
    </row>
    <row r="8442" spans="1:16" x14ac:dyDescent="0.35">
      <c r="A8442" t="s">
        <v>16</v>
      </c>
      <c r="B8442" t="s">
        <v>24517</v>
      </c>
      <c r="C8442" t="s">
        <v>24518</v>
      </c>
      <c r="D8442" t="s">
        <v>59</v>
      </c>
      <c r="E8442" s="1">
        <v>44103.575694444444</v>
      </c>
      <c r="F8442" s="2">
        <v>44035</v>
      </c>
      <c r="G8442" s="2">
        <v>45127</v>
      </c>
      <c r="H8442" t="s">
        <v>24519</v>
      </c>
      <c r="I8442" t="s">
        <v>24520</v>
      </c>
      <c r="K8442" t="s">
        <v>62</v>
      </c>
      <c r="L8442" t="s">
        <v>63</v>
      </c>
      <c r="M8442" t="s">
        <v>24</v>
      </c>
      <c r="N8442" t="s">
        <v>24512</v>
      </c>
      <c r="O8442">
        <v>748122</v>
      </c>
      <c r="P8442" t="s">
        <v>24521</v>
      </c>
    </row>
    <row r="8443" spans="1:16" x14ac:dyDescent="0.35">
      <c r="A8443" t="s">
        <v>56</v>
      </c>
      <c r="B8443" t="s">
        <v>731</v>
      </c>
      <c r="C8443" t="s">
        <v>15345</v>
      </c>
      <c r="D8443" t="s">
        <v>59</v>
      </c>
      <c r="E8443" s="1">
        <v>43739.713194444441</v>
      </c>
      <c r="F8443" s="2">
        <v>43713</v>
      </c>
      <c r="G8443" s="2">
        <v>43799</v>
      </c>
      <c r="H8443" t="s">
        <v>733</v>
      </c>
      <c r="I8443" t="s">
        <v>734</v>
      </c>
      <c r="K8443" t="s">
        <v>1827</v>
      </c>
      <c r="L8443" t="s">
        <v>1828</v>
      </c>
      <c r="M8443" t="s">
        <v>24</v>
      </c>
      <c r="N8443" t="s">
        <v>345</v>
      </c>
      <c r="O8443">
        <v>684431</v>
      </c>
      <c r="P8443" t="s">
        <v>15346</v>
      </c>
    </row>
    <row r="8444" spans="1:16" x14ac:dyDescent="0.35">
      <c r="A8444" t="s">
        <v>56</v>
      </c>
      <c r="B8444" t="s">
        <v>66</v>
      </c>
      <c r="C8444" t="s">
        <v>18480</v>
      </c>
      <c r="D8444" t="s">
        <v>19</v>
      </c>
      <c r="E8444" s="1">
        <v>44025.425694444442</v>
      </c>
      <c r="F8444" s="2">
        <v>44025</v>
      </c>
      <c r="G8444" s="2">
        <v>44591</v>
      </c>
      <c r="H8444" t="s">
        <v>281</v>
      </c>
      <c r="I8444" t="s">
        <v>282</v>
      </c>
      <c r="K8444" t="s">
        <v>18481</v>
      </c>
      <c r="L8444" t="s">
        <v>18482</v>
      </c>
      <c r="M8444" t="s">
        <v>24</v>
      </c>
      <c r="N8444" t="s">
        <v>25</v>
      </c>
      <c r="P8444" t="s">
        <v>18483</v>
      </c>
    </row>
    <row r="8445" spans="1:16" x14ac:dyDescent="0.35">
      <c r="A8445" t="s">
        <v>16</v>
      </c>
      <c r="B8445" t="s">
        <v>17</v>
      </c>
      <c r="C8445" t="s">
        <v>18491</v>
      </c>
      <c r="D8445" t="s">
        <v>19</v>
      </c>
      <c r="E8445" s="1">
        <v>44097.388888888891</v>
      </c>
      <c r="F8445" s="2">
        <v>44114</v>
      </c>
      <c r="G8445" s="2">
        <v>47766</v>
      </c>
      <c r="H8445" t="s">
        <v>99</v>
      </c>
      <c r="I8445" t="s">
        <v>100</v>
      </c>
      <c r="K8445" t="s">
        <v>18492</v>
      </c>
      <c r="L8445" t="s">
        <v>18493</v>
      </c>
      <c r="M8445" t="s">
        <v>24</v>
      </c>
      <c r="N8445" t="s">
        <v>25</v>
      </c>
      <c r="P8445" t="s">
        <v>103</v>
      </c>
    </row>
    <row r="8446" spans="1:16" x14ac:dyDescent="0.35">
      <c r="A8446" t="s">
        <v>139</v>
      </c>
      <c r="B8446" t="s">
        <v>16197</v>
      </c>
      <c r="C8446" t="s">
        <v>18494</v>
      </c>
      <c r="D8446" t="s">
        <v>36</v>
      </c>
      <c r="E8446" s="1">
        <v>43511.362500000003</v>
      </c>
      <c r="F8446" s="2">
        <v>43511</v>
      </c>
      <c r="G8446" s="2">
        <v>44241</v>
      </c>
      <c r="H8446" t="s">
        <v>657</v>
      </c>
      <c r="I8446" t="s">
        <v>658</v>
      </c>
      <c r="K8446" t="s">
        <v>12192</v>
      </c>
      <c r="L8446" t="s">
        <v>12193</v>
      </c>
      <c r="M8446" t="s">
        <v>24</v>
      </c>
      <c r="N8446" t="s">
        <v>25</v>
      </c>
      <c r="O8446">
        <v>18763</v>
      </c>
      <c r="P8446" t="s">
        <v>18495</v>
      </c>
    </row>
    <row r="8447" spans="1:16" x14ac:dyDescent="0.35">
      <c r="A8447" t="s">
        <v>16</v>
      </c>
      <c r="B8447" t="s">
        <v>17</v>
      </c>
      <c r="C8447" t="s">
        <v>18499</v>
      </c>
      <c r="D8447" t="s">
        <v>105</v>
      </c>
      <c r="E8447" s="1">
        <v>44250.683333333334</v>
      </c>
      <c r="F8447" s="2">
        <v>43893</v>
      </c>
      <c r="G8447" s="2">
        <v>45718</v>
      </c>
      <c r="H8447" t="s">
        <v>192</v>
      </c>
      <c r="I8447" t="s">
        <v>193</v>
      </c>
      <c r="K8447" t="s">
        <v>1883</v>
      </c>
      <c r="L8447" t="s">
        <v>1884</v>
      </c>
      <c r="M8447" t="s">
        <v>24</v>
      </c>
      <c r="N8447" t="s">
        <v>25</v>
      </c>
      <c r="O8447">
        <v>2140038023</v>
      </c>
      <c r="P8447" t="s">
        <v>18500</v>
      </c>
    </row>
    <row r="8448" spans="1:16" x14ac:dyDescent="0.35">
      <c r="A8448" t="s">
        <v>56</v>
      </c>
      <c r="B8448" t="s">
        <v>66</v>
      </c>
      <c r="C8448" t="s">
        <v>18501</v>
      </c>
      <c r="D8448" t="s">
        <v>36</v>
      </c>
      <c r="E8448" s="1">
        <v>43594.45</v>
      </c>
      <c r="F8448" s="2">
        <v>43549</v>
      </c>
      <c r="G8448" s="2">
        <v>44644</v>
      </c>
      <c r="H8448" t="s">
        <v>440</v>
      </c>
      <c r="I8448" t="s">
        <v>1203</v>
      </c>
      <c r="J8448" t="s">
        <v>441</v>
      </c>
      <c r="K8448" t="s">
        <v>14730</v>
      </c>
      <c r="L8448" t="s">
        <v>14731</v>
      </c>
      <c r="M8448" t="s">
        <v>24</v>
      </c>
      <c r="N8448" t="s">
        <v>25</v>
      </c>
      <c r="O8448">
        <v>685721</v>
      </c>
      <c r="P8448" t="s">
        <v>14732</v>
      </c>
    </row>
    <row r="8449" spans="1:16" x14ac:dyDescent="0.35">
      <c r="A8449" t="s">
        <v>16</v>
      </c>
      <c r="B8449" t="s">
        <v>43</v>
      </c>
      <c r="C8449" t="s">
        <v>26872</v>
      </c>
      <c r="D8449" t="s">
        <v>36</v>
      </c>
      <c r="E8449" s="1">
        <v>44138.584027777775</v>
      </c>
      <c r="F8449" s="2">
        <v>44117</v>
      </c>
      <c r="G8449" s="2">
        <v>44482</v>
      </c>
      <c r="H8449" t="s">
        <v>186</v>
      </c>
      <c r="I8449" t="s">
        <v>187</v>
      </c>
      <c r="K8449" t="s">
        <v>26873</v>
      </c>
      <c r="L8449" t="s">
        <v>26874</v>
      </c>
      <c r="M8449" t="s">
        <v>24</v>
      </c>
      <c r="N8449" t="s">
        <v>24515</v>
      </c>
      <c r="O8449">
        <v>2140038017</v>
      </c>
      <c r="P8449" t="s">
        <v>750</v>
      </c>
    </row>
    <row r="8450" spans="1:16" x14ac:dyDescent="0.35">
      <c r="A8450" t="s">
        <v>56</v>
      </c>
      <c r="B8450" t="s">
        <v>66</v>
      </c>
      <c r="C8450" t="s">
        <v>10367</v>
      </c>
      <c r="D8450" t="s">
        <v>36</v>
      </c>
      <c r="E8450" s="1">
        <v>43852.46875</v>
      </c>
      <c r="F8450" s="2">
        <v>43822</v>
      </c>
      <c r="G8450" s="2">
        <v>44907</v>
      </c>
      <c r="H8450" t="s">
        <v>1672</v>
      </c>
      <c r="I8450" t="s">
        <v>213</v>
      </c>
      <c r="K8450" t="s">
        <v>6243</v>
      </c>
      <c r="L8450" t="s">
        <v>6244</v>
      </c>
      <c r="M8450" t="s">
        <v>24</v>
      </c>
      <c r="N8450" t="s">
        <v>25</v>
      </c>
      <c r="O8450">
        <v>2140038656</v>
      </c>
      <c r="P8450" t="s">
        <v>6245</v>
      </c>
    </row>
    <row r="8451" spans="1:16" x14ac:dyDescent="0.35">
      <c r="A8451" t="s">
        <v>56</v>
      </c>
      <c r="B8451" t="s">
        <v>66</v>
      </c>
      <c r="C8451" t="s">
        <v>17986</v>
      </c>
      <c r="D8451" t="s">
        <v>19</v>
      </c>
      <c r="E8451" s="1">
        <v>43686.579861111109</v>
      </c>
      <c r="F8451" s="2">
        <v>43683</v>
      </c>
      <c r="G8451" s="2">
        <v>44049</v>
      </c>
      <c r="H8451" t="s">
        <v>37</v>
      </c>
      <c r="I8451" t="s">
        <v>652</v>
      </c>
      <c r="J8451" t="s">
        <v>38</v>
      </c>
      <c r="K8451" t="s">
        <v>682</v>
      </c>
      <c r="L8451" t="s">
        <v>683</v>
      </c>
      <c r="M8451" t="s">
        <v>24</v>
      </c>
      <c r="N8451" t="s">
        <v>41</v>
      </c>
      <c r="P8451" t="s">
        <v>17987</v>
      </c>
    </row>
    <row r="8452" spans="1:16" x14ac:dyDescent="0.35">
      <c r="A8452" t="s">
        <v>16</v>
      </c>
      <c r="B8452" t="s">
        <v>43</v>
      </c>
      <c r="C8452" t="s">
        <v>8211</v>
      </c>
      <c r="D8452" t="s">
        <v>36</v>
      </c>
      <c r="E8452" s="1">
        <v>44110.407638888886</v>
      </c>
      <c r="F8452" s="2">
        <v>44110</v>
      </c>
      <c r="G8452" s="2">
        <v>44926</v>
      </c>
      <c r="H8452" t="s">
        <v>207</v>
      </c>
      <c r="I8452" t="s">
        <v>143</v>
      </c>
      <c r="J8452" t="s">
        <v>208</v>
      </c>
      <c r="K8452" t="s">
        <v>8212</v>
      </c>
      <c r="L8452" t="s">
        <v>8213</v>
      </c>
      <c r="M8452" t="s">
        <v>24</v>
      </c>
      <c r="N8452" t="s">
        <v>25</v>
      </c>
      <c r="O8452">
        <v>740619</v>
      </c>
      <c r="P8452" t="s">
        <v>8214</v>
      </c>
    </row>
    <row r="8453" spans="1:16" x14ac:dyDescent="0.35">
      <c r="A8453" t="s">
        <v>56</v>
      </c>
      <c r="B8453" t="s">
        <v>66</v>
      </c>
      <c r="C8453" t="s">
        <v>17988</v>
      </c>
      <c r="D8453" t="s">
        <v>19</v>
      </c>
      <c r="E8453" s="1">
        <v>44138.618750000001</v>
      </c>
      <c r="F8453" s="2">
        <v>44621</v>
      </c>
      <c r="G8453" s="2">
        <v>44985</v>
      </c>
      <c r="H8453" t="s">
        <v>453</v>
      </c>
      <c r="I8453" t="s">
        <v>213</v>
      </c>
      <c r="J8453" t="s">
        <v>455</v>
      </c>
      <c r="K8453" t="s">
        <v>7280</v>
      </c>
      <c r="L8453" t="s">
        <v>7281</v>
      </c>
      <c r="M8453" t="s">
        <v>24</v>
      </c>
      <c r="N8453" t="s">
        <v>25</v>
      </c>
      <c r="P8453" t="s">
        <v>12390</v>
      </c>
    </row>
    <row r="8454" spans="1:16" x14ac:dyDescent="0.35">
      <c r="A8454" t="s">
        <v>16</v>
      </c>
      <c r="B8454" t="s">
        <v>43</v>
      </c>
      <c r="C8454" t="s">
        <v>17991</v>
      </c>
      <c r="D8454" t="s">
        <v>36</v>
      </c>
      <c r="E8454" s="1">
        <v>43620.620833333334</v>
      </c>
      <c r="F8454" s="2">
        <v>41698</v>
      </c>
      <c r="G8454" s="2">
        <v>43830</v>
      </c>
      <c r="H8454" t="s">
        <v>2374</v>
      </c>
      <c r="I8454" t="s">
        <v>1203</v>
      </c>
      <c r="K8454" t="s">
        <v>2375</v>
      </c>
      <c r="L8454" t="s">
        <v>2376</v>
      </c>
      <c r="M8454" t="s">
        <v>24</v>
      </c>
      <c r="N8454" t="s">
        <v>41</v>
      </c>
      <c r="O8454">
        <v>208941</v>
      </c>
      <c r="P8454" t="s">
        <v>17992</v>
      </c>
    </row>
    <row r="8455" spans="1:16" x14ac:dyDescent="0.35">
      <c r="A8455" t="s">
        <v>16</v>
      </c>
      <c r="B8455" t="s">
        <v>24517</v>
      </c>
      <c r="C8455" t="s">
        <v>24518</v>
      </c>
      <c r="D8455" t="s">
        <v>59</v>
      </c>
      <c r="E8455" s="1">
        <v>44103.575694444444</v>
      </c>
      <c r="F8455" s="2">
        <v>44035</v>
      </c>
      <c r="G8455" s="2">
        <v>45127</v>
      </c>
      <c r="H8455" t="s">
        <v>24519</v>
      </c>
      <c r="I8455" t="s">
        <v>24520</v>
      </c>
      <c r="K8455" t="s">
        <v>62</v>
      </c>
      <c r="L8455" t="s">
        <v>63</v>
      </c>
      <c r="M8455" t="s">
        <v>24</v>
      </c>
      <c r="N8455" t="s">
        <v>24512</v>
      </c>
      <c r="O8455">
        <v>609985</v>
      </c>
      <c r="P8455" t="s">
        <v>24521</v>
      </c>
    </row>
    <row r="8456" spans="1:16" x14ac:dyDescent="0.35">
      <c r="A8456" t="s">
        <v>16</v>
      </c>
      <c r="B8456" t="s">
        <v>17</v>
      </c>
      <c r="C8456" t="s">
        <v>17994</v>
      </c>
      <c r="D8456" t="s">
        <v>19</v>
      </c>
      <c r="E8456" s="1">
        <v>44319.509722222225</v>
      </c>
      <c r="F8456" s="2">
        <v>44336</v>
      </c>
      <c r="G8456" s="2">
        <v>46162</v>
      </c>
      <c r="H8456" t="s">
        <v>525</v>
      </c>
      <c r="I8456" t="s">
        <v>526</v>
      </c>
      <c r="K8456">
        <v>117252076</v>
      </c>
      <c r="L8456" t="s">
        <v>17995</v>
      </c>
      <c r="M8456" t="s">
        <v>24</v>
      </c>
      <c r="N8456" t="s">
        <v>25</v>
      </c>
    </row>
    <row r="8457" spans="1:16" x14ac:dyDescent="0.35">
      <c r="A8457" t="s">
        <v>16</v>
      </c>
      <c r="B8457" t="s">
        <v>234</v>
      </c>
      <c r="C8457" t="s">
        <v>17996</v>
      </c>
      <c r="D8457" t="s">
        <v>19</v>
      </c>
      <c r="E8457" s="1">
        <v>43950.488194444442</v>
      </c>
      <c r="F8457" s="2">
        <v>43950</v>
      </c>
      <c r="G8457" s="2">
        <v>44680</v>
      </c>
      <c r="H8457" t="s">
        <v>886</v>
      </c>
      <c r="I8457" t="s">
        <v>887</v>
      </c>
      <c r="K8457" t="s">
        <v>17997</v>
      </c>
      <c r="L8457" t="s">
        <v>17998</v>
      </c>
      <c r="M8457" t="s">
        <v>24</v>
      </c>
      <c r="N8457" t="s">
        <v>25</v>
      </c>
      <c r="P8457" t="s">
        <v>890</v>
      </c>
    </row>
    <row r="8458" spans="1:16" x14ac:dyDescent="0.35">
      <c r="A8458" t="s">
        <v>16</v>
      </c>
      <c r="B8458" t="s">
        <v>43</v>
      </c>
      <c r="C8458" t="s">
        <v>18003</v>
      </c>
      <c r="D8458" t="s">
        <v>36</v>
      </c>
      <c r="E8458" s="1">
        <v>44347.415277777778</v>
      </c>
      <c r="F8458" s="2">
        <v>44367</v>
      </c>
      <c r="G8458" s="2">
        <v>44731</v>
      </c>
      <c r="H8458" t="s">
        <v>51</v>
      </c>
      <c r="I8458" t="s">
        <v>52</v>
      </c>
      <c r="K8458" t="s">
        <v>403</v>
      </c>
      <c r="L8458" t="s">
        <v>404</v>
      </c>
      <c r="M8458" t="s">
        <v>24</v>
      </c>
      <c r="N8458" t="s">
        <v>25</v>
      </c>
      <c r="O8458">
        <v>2140037944</v>
      </c>
      <c r="P8458" t="s">
        <v>405</v>
      </c>
    </row>
    <row r="8459" spans="1:16" x14ac:dyDescent="0.35">
      <c r="A8459" t="s">
        <v>139</v>
      </c>
      <c r="B8459" t="s">
        <v>258</v>
      </c>
      <c r="C8459" t="s">
        <v>11880</v>
      </c>
      <c r="D8459" t="s">
        <v>36</v>
      </c>
      <c r="E8459" s="1">
        <v>44104.383333333331</v>
      </c>
      <c r="F8459" s="2">
        <v>44105</v>
      </c>
      <c r="G8459" s="2">
        <v>44247</v>
      </c>
      <c r="H8459" t="s">
        <v>529</v>
      </c>
      <c r="I8459" t="s">
        <v>530</v>
      </c>
      <c r="K8459" t="s">
        <v>11881</v>
      </c>
      <c r="L8459" t="s">
        <v>11882</v>
      </c>
      <c r="M8459" t="s">
        <v>24</v>
      </c>
      <c r="N8459" t="s">
        <v>41</v>
      </c>
      <c r="O8459">
        <v>747520</v>
      </c>
      <c r="P8459" t="s">
        <v>11883</v>
      </c>
    </row>
    <row r="8460" spans="1:16" x14ac:dyDescent="0.35">
      <c r="A8460" t="s">
        <v>16</v>
      </c>
      <c r="B8460" t="s">
        <v>73</v>
      </c>
      <c r="C8460" t="s">
        <v>18011</v>
      </c>
      <c r="D8460" t="s">
        <v>19</v>
      </c>
      <c r="E8460" s="1">
        <v>43630.417361111111</v>
      </c>
      <c r="F8460" s="2">
        <v>43535</v>
      </c>
      <c r="G8460" s="2">
        <v>45362</v>
      </c>
      <c r="H8460" t="s">
        <v>75</v>
      </c>
      <c r="I8460" t="s">
        <v>76</v>
      </c>
      <c r="K8460" t="s">
        <v>18012</v>
      </c>
      <c r="L8460" t="s">
        <v>18013</v>
      </c>
      <c r="M8460" t="s">
        <v>24</v>
      </c>
      <c r="N8460" t="s">
        <v>25</v>
      </c>
      <c r="P8460" t="s">
        <v>18014</v>
      </c>
    </row>
    <row r="8461" spans="1:16" x14ac:dyDescent="0.35">
      <c r="A8461" t="s">
        <v>16</v>
      </c>
      <c r="B8461" t="s">
        <v>17</v>
      </c>
      <c r="C8461" t="s">
        <v>18008</v>
      </c>
      <c r="D8461" t="s">
        <v>36</v>
      </c>
      <c r="E8461" s="1">
        <v>44169.615972222222</v>
      </c>
      <c r="F8461" s="2">
        <v>44105</v>
      </c>
      <c r="G8461" s="2">
        <v>44560</v>
      </c>
      <c r="H8461" t="s">
        <v>159</v>
      </c>
      <c r="I8461" t="s">
        <v>160</v>
      </c>
      <c r="K8461" t="s">
        <v>18009</v>
      </c>
      <c r="L8461" t="s">
        <v>18010</v>
      </c>
      <c r="M8461" t="s">
        <v>24</v>
      </c>
      <c r="N8461" t="s">
        <v>25</v>
      </c>
      <c r="O8461">
        <v>356113</v>
      </c>
      <c r="P8461" t="s">
        <v>1393</v>
      </c>
    </row>
    <row r="8462" spans="1:16" x14ac:dyDescent="0.35">
      <c r="A8462" t="s">
        <v>16</v>
      </c>
      <c r="B8462" t="s">
        <v>17</v>
      </c>
      <c r="C8462" t="s">
        <v>18015</v>
      </c>
      <c r="D8462" t="s">
        <v>105</v>
      </c>
      <c r="E8462" s="1">
        <v>44105.789583333331</v>
      </c>
      <c r="F8462" s="2">
        <v>44105</v>
      </c>
      <c r="G8462" s="2">
        <v>44835</v>
      </c>
      <c r="H8462" t="s">
        <v>629</v>
      </c>
      <c r="I8462" t="s">
        <v>630</v>
      </c>
      <c r="K8462" t="s">
        <v>16346</v>
      </c>
      <c r="L8462" t="s">
        <v>16347</v>
      </c>
      <c r="M8462" t="s">
        <v>24</v>
      </c>
      <c r="N8462" t="s">
        <v>25</v>
      </c>
      <c r="O8462">
        <v>94254</v>
      </c>
      <c r="P8462" t="s">
        <v>18016</v>
      </c>
    </row>
    <row r="8463" spans="1:16" x14ac:dyDescent="0.35">
      <c r="A8463" t="s">
        <v>56</v>
      </c>
      <c r="B8463" t="s">
        <v>57</v>
      </c>
      <c r="C8463" t="s">
        <v>58</v>
      </c>
      <c r="D8463" t="s">
        <v>59</v>
      </c>
      <c r="E8463" s="1">
        <v>43955.722222222219</v>
      </c>
      <c r="F8463" s="2">
        <v>43962</v>
      </c>
      <c r="G8463" s="2">
        <v>44327</v>
      </c>
      <c r="H8463" t="s">
        <v>60</v>
      </c>
      <c r="I8463" t="s">
        <v>61</v>
      </c>
      <c r="K8463" t="s">
        <v>62</v>
      </c>
      <c r="L8463" t="s">
        <v>63</v>
      </c>
      <c r="M8463" t="s">
        <v>24</v>
      </c>
      <c r="N8463" t="s">
        <v>64</v>
      </c>
      <c r="O8463">
        <v>357220</v>
      </c>
      <c r="P8463" t="s">
        <v>65</v>
      </c>
    </row>
    <row r="8464" spans="1:16" x14ac:dyDescent="0.35">
      <c r="A8464" t="s">
        <v>16</v>
      </c>
      <c r="B8464" t="s">
        <v>17</v>
      </c>
      <c r="C8464" t="s">
        <v>18521</v>
      </c>
      <c r="D8464" t="s">
        <v>36</v>
      </c>
      <c r="E8464" s="1">
        <v>43853.372916666667</v>
      </c>
      <c r="F8464" s="2">
        <v>43831</v>
      </c>
      <c r="G8464" s="2">
        <v>44197</v>
      </c>
      <c r="H8464" t="s">
        <v>207</v>
      </c>
      <c r="I8464" t="s">
        <v>150</v>
      </c>
      <c r="J8464" t="s">
        <v>208</v>
      </c>
      <c r="K8464" t="s">
        <v>18522</v>
      </c>
      <c r="L8464" t="s">
        <v>18523</v>
      </c>
      <c r="M8464" t="s">
        <v>24</v>
      </c>
      <c r="N8464" t="s">
        <v>25</v>
      </c>
      <c r="O8464">
        <v>200997</v>
      </c>
      <c r="P8464" t="s">
        <v>18524</v>
      </c>
    </row>
    <row r="8465" spans="1:16" x14ac:dyDescent="0.35">
      <c r="A8465" t="s">
        <v>56</v>
      </c>
      <c r="B8465" t="s">
        <v>66</v>
      </c>
      <c r="C8465" t="s">
        <v>18528</v>
      </c>
      <c r="D8465" t="s">
        <v>105</v>
      </c>
      <c r="E8465" s="1">
        <v>43552.421527777777</v>
      </c>
      <c r="F8465" s="2">
        <v>43466</v>
      </c>
      <c r="G8465" s="2">
        <v>43769</v>
      </c>
      <c r="H8465" t="s">
        <v>68</v>
      </c>
      <c r="I8465" t="s">
        <v>69</v>
      </c>
      <c r="K8465" t="s">
        <v>1728</v>
      </c>
      <c r="L8465" t="s">
        <v>71</v>
      </c>
      <c r="M8465" t="s">
        <v>24</v>
      </c>
      <c r="N8465" t="s">
        <v>25</v>
      </c>
      <c r="O8465">
        <v>113582</v>
      </c>
      <c r="P8465" t="s">
        <v>18529</v>
      </c>
    </row>
    <row r="8466" spans="1:16" x14ac:dyDescent="0.35">
      <c r="A8466" t="s">
        <v>16</v>
      </c>
      <c r="B8466" t="s">
        <v>43</v>
      </c>
      <c r="C8466" t="s">
        <v>18531</v>
      </c>
      <c r="D8466" t="s">
        <v>36</v>
      </c>
      <c r="E8466" s="1">
        <v>43742.649305555555</v>
      </c>
      <c r="F8466" s="2">
        <v>43720</v>
      </c>
      <c r="G8466" s="2">
        <v>44085</v>
      </c>
      <c r="H8466" t="s">
        <v>51</v>
      </c>
      <c r="I8466" t="s">
        <v>52</v>
      </c>
      <c r="K8466" t="s">
        <v>18532</v>
      </c>
      <c r="L8466" t="s">
        <v>18533</v>
      </c>
      <c r="M8466" t="s">
        <v>24</v>
      </c>
      <c r="N8466" t="s">
        <v>25</v>
      </c>
      <c r="O8466">
        <v>2140038017</v>
      </c>
      <c r="P8466" t="s">
        <v>55</v>
      </c>
    </row>
    <row r="8467" spans="1:16" x14ac:dyDescent="0.35">
      <c r="A8467" t="s">
        <v>16</v>
      </c>
      <c r="B8467" t="s">
        <v>27</v>
      </c>
      <c r="C8467" t="s">
        <v>26875</v>
      </c>
      <c r="D8467" t="s">
        <v>19</v>
      </c>
      <c r="E8467" s="1">
        <v>43572.697222222225</v>
      </c>
      <c r="F8467" s="2">
        <v>43572</v>
      </c>
      <c r="G8467" s="2">
        <v>47225</v>
      </c>
      <c r="H8467" t="s">
        <v>895</v>
      </c>
      <c r="I8467" t="s">
        <v>896</v>
      </c>
      <c r="K8467">
        <v>366915</v>
      </c>
      <c r="L8467" t="s">
        <v>26876</v>
      </c>
      <c r="M8467" t="s">
        <v>24</v>
      </c>
      <c r="N8467" t="s">
        <v>24515</v>
      </c>
      <c r="P8467" t="s">
        <v>25330</v>
      </c>
    </row>
    <row r="8468" spans="1:16" x14ac:dyDescent="0.35">
      <c r="A8468" t="s">
        <v>16</v>
      </c>
      <c r="B8468" t="s">
        <v>17</v>
      </c>
      <c r="C8468" t="s">
        <v>18534</v>
      </c>
      <c r="D8468" t="s">
        <v>105</v>
      </c>
      <c r="E8468" s="1">
        <v>43733.746527777781</v>
      </c>
      <c r="F8468" s="2">
        <v>43733</v>
      </c>
      <c r="G8468" s="2">
        <v>44256</v>
      </c>
      <c r="H8468" t="s">
        <v>2374</v>
      </c>
      <c r="I8468" t="s">
        <v>1203</v>
      </c>
      <c r="K8468" t="s">
        <v>18535</v>
      </c>
      <c r="L8468" t="s">
        <v>18536</v>
      </c>
      <c r="M8468" t="s">
        <v>24</v>
      </c>
      <c r="N8468" t="s">
        <v>41</v>
      </c>
      <c r="O8468">
        <v>94254</v>
      </c>
      <c r="P8468" t="s">
        <v>18537</v>
      </c>
    </row>
    <row r="8469" spans="1:16" x14ac:dyDescent="0.35">
      <c r="A8469" t="s">
        <v>16</v>
      </c>
      <c r="B8469" t="s">
        <v>27</v>
      </c>
      <c r="C8469" t="s">
        <v>18538</v>
      </c>
      <c r="D8469" t="s">
        <v>19</v>
      </c>
      <c r="E8469" s="1">
        <v>44706.606944444444</v>
      </c>
      <c r="F8469" s="2">
        <v>44640</v>
      </c>
      <c r="G8469" s="2">
        <v>48293</v>
      </c>
      <c r="H8469" t="s">
        <v>765</v>
      </c>
      <c r="I8469" t="s">
        <v>766</v>
      </c>
      <c r="K8469" t="s">
        <v>18506</v>
      </c>
      <c r="L8469" t="s">
        <v>18507</v>
      </c>
      <c r="M8469" t="s">
        <v>24</v>
      </c>
      <c r="N8469" t="s">
        <v>25</v>
      </c>
      <c r="P8469" t="s">
        <v>769</v>
      </c>
    </row>
    <row r="8470" spans="1:16" x14ac:dyDescent="0.35">
      <c r="A8470" t="s">
        <v>16</v>
      </c>
      <c r="B8470" t="s">
        <v>43</v>
      </c>
      <c r="C8470" t="s">
        <v>18496</v>
      </c>
      <c r="D8470" t="s">
        <v>36</v>
      </c>
      <c r="E8470" s="1">
        <v>44144.741666666669</v>
      </c>
      <c r="F8470" s="2">
        <v>44117</v>
      </c>
      <c r="G8470" s="2">
        <v>44482</v>
      </c>
      <c r="H8470" t="s">
        <v>186</v>
      </c>
      <c r="I8470" t="s">
        <v>187</v>
      </c>
      <c r="K8470" t="s">
        <v>18497</v>
      </c>
      <c r="L8470" t="s">
        <v>18498</v>
      </c>
      <c r="M8470" t="s">
        <v>24</v>
      </c>
      <c r="N8470" t="s">
        <v>25</v>
      </c>
      <c r="O8470">
        <v>2140038017</v>
      </c>
      <c r="P8470" t="s">
        <v>55</v>
      </c>
    </row>
    <row r="8471" spans="1:16" x14ac:dyDescent="0.35">
      <c r="A8471" t="s">
        <v>16</v>
      </c>
      <c r="B8471" t="s">
        <v>27</v>
      </c>
      <c r="C8471" t="s">
        <v>18502</v>
      </c>
      <c r="D8471" t="s">
        <v>19</v>
      </c>
      <c r="E8471" s="1">
        <v>44706.72152777778</v>
      </c>
      <c r="F8471" s="2">
        <v>44652</v>
      </c>
      <c r="G8471" s="2">
        <v>48305</v>
      </c>
      <c r="H8471" t="s">
        <v>765</v>
      </c>
      <c r="I8471" t="s">
        <v>766</v>
      </c>
      <c r="K8471" t="s">
        <v>85</v>
      </c>
      <c r="L8471" t="s">
        <v>86</v>
      </c>
      <c r="M8471" t="s">
        <v>24</v>
      </c>
      <c r="N8471" t="s">
        <v>25</v>
      </c>
      <c r="P8471" t="s">
        <v>18503</v>
      </c>
    </row>
    <row r="8472" spans="1:16" x14ac:dyDescent="0.35">
      <c r="A8472" t="s">
        <v>16</v>
      </c>
      <c r="B8472" t="s">
        <v>43</v>
      </c>
      <c r="C8472" t="s">
        <v>127</v>
      </c>
      <c r="D8472" t="s">
        <v>105</v>
      </c>
      <c r="E8472" s="1">
        <v>44439.770138888889</v>
      </c>
      <c r="F8472" s="2">
        <v>44439</v>
      </c>
      <c r="G8472" s="2">
        <v>44864</v>
      </c>
      <c r="H8472" t="s">
        <v>106</v>
      </c>
      <c r="I8472" t="s">
        <v>107</v>
      </c>
      <c r="K8472" t="s">
        <v>128</v>
      </c>
      <c r="L8472" t="s">
        <v>129</v>
      </c>
      <c r="M8472" t="s">
        <v>24</v>
      </c>
      <c r="N8472" t="s">
        <v>25</v>
      </c>
      <c r="O8472">
        <v>690950</v>
      </c>
      <c r="P8472" t="s">
        <v>130</v>
      </c>
    </row>
    <row r="8473" spans="1:16" x14ac:dyDescent="0.35">
      <c r="A8473" t="s">
        <v>16</v>
      </c>
      <c r="B8473" t="s">
        <v>17</v>
      </c>
      <c r="C8473" t="s">
        <v>26877</v>
      </c>
      <c r="D8473" t="s">
        <v>105</v>
      </c>
      <c r="E8473" s="1">
        <v>43565.615972222222</v>
      </c>
      <c r="F8473" s="2">
        <v>43591</v>
      </c>
      <c r="G8473" s="2">
        <v>43867</v>
      </c>
      <c r="H8473" t="s">
        <v>24896</v>
      </c>
      <c r="I8473" t="s">
        <v>24897</v>
      </c>
      <c r="K8473" t="s">
        <v>495</v>
      </c>
      <c r="L8473" t="s">
        <v>463</v>
      </c>
      <c r="M8473" t="s">
        <v>24</v>
      </c>
      <c r="N8473" t="s">
        <v>24512</v>
      </c>
      <c r="O8473">
        <v>94254</v>
      </c>
      <c r="P8473" t="s">
        <v>26878</v>
      </c>
    </row>
    <row r="8474" spans="1:16" x14ac:dyDescent="0.35">
      <c r="A8474" t="s">
        <v>16</v>
      </c>
      <c r="B8474" t="s">
        <v>17</v>
      </c>
      <c r="C8474" t="s">
        <v>18516</v>
      </c>
      <c r="D8474" t="s">
        <v>105</v>
      </c>
      <c r="E8474" s="1">
        <v>44712.792361111111</v>
      </c>
      <c r="F8474" s="2">
        <v>44682</v>
      </c>
      <c r="G8474" s="2">
        <v>45107</v>
      </c>
      <c r="H8474" t="s">
        <v>118</v>
      </c>
      <c r="I8474" t="s">
        <v>119</v>
      </c>
      <c r="K8474" t="s">
        <v>495</v>
      </c>
      <c r="L8474" t="s">
        <v>463</v>
      </c>
      <c r="M8474" t="s">
        <v>24</v>
      </c>
      <c r="N8474" t="s">
        <v>25</v>
      </c>
      <c r="O8474">
        <v>94254</v>
      </c>
      <c r="P8474" t="s">
        <v>18517</v>
      </c>
    </row>
    <row r="8475" spans="1:16" x14ac:dyDescent="0.35">
      <c r="A8475" t="s">
        <v>139</v>
      </c>
      <c r="B8475" t="s">
        <v>1668</v>
      </c>
      <c r="C8475" t="s">
        <v>24581</v>
      </c>
      <c r="D8475" t="s">
        <v>59</v>
      </c>
      <c r="E8475" s="1">
        <v>43937.71597222222</v>
      </c>
      <c r="F8475" s="2">
        <v>43878</v>
      </c>
      <c r="G8475" s="2">
        <v>44561</v>
      </c>
      <c r="H8475" t="s">
        <v>24582</v>
      </c>
      <c r="I8475" t="s">
        <v>24583</v>
      </c>
      <c r="K8475" t="s">
        <v>24536</v>
      </c>
      <c r="L8475" t="s">
        <v>24537</v>
      </c>
      <c r="M8475" t="s">
        <v>24</v>
      </c>
      <c r="N8475" t="s">
        <v>24512</v>
      </c>
      <c r="O8475">
        <v>778426</v>
      </c>
      <c r="P8475" t="s">
        <v>24584</v>
      </c>
    </row>
    <row r="8476" spans="1:16" x14ac:dyDescent="0.35">
      <c r="A8476" t="s">
        <v>16</v>
      </c>
      <c r="B8476" t="s">
        <v>24517</v>
      </c>
      <c r="C8476" t="s">
        <v>24518</v>
      </c>
      <c r="D8476" t="s">
        <v>59</v>
      </c>
      <c r="E8476" s="1">
        <v>44103.575694444444</v>
      </c>
      <c r="F8476" s="2">
        <v>44035</v>
      </c>
      <c r="G8476" s="2">
        <v>45127</v>
      </c>
      <c r="H8476" t="s">
        <v>24519</v>
      </c>
      <c r="I8476" t="s">
        <v>24520</v>
      </c>
      <c r="K8476" t="s">
        <v>62</v>
      </c>
      <c r="L8476" t="s">
        <v>63</v>
      </c>
      <c r="M8476" t="s">
        <v>24</v>
      </c>
      <c r="N8476" t="s">
        <v>24512</v>
      </c>
      <c r="O8476">
        <v>777496</v>
      </c>
      <c r="P8476" t="s">
        <v>24521</v>
      </c>
    </row>
    <row r="8477" spans="1:16" x14ac:dyDescent="0.35">
      <c r="A8477" t="s">
        <v>56</v>
      </c>
      <c r="B8477" t="s">
        <v>57</v>
      </c>
      <c r="C8477" t="s">
        <v>58</v>
      </c>
      <c r="D8477" t="s">
        <v>59</v>
      </c>
      <c r="E8477" s="1">
        <v>43955.722222222219</v>
      </c>
      <c r="F8477" s="2">
        <v>43962</v>
      </c>
      <c r="G8477" s="2">
        <v>44327</v>
      </c>
      <c r="H8477" t="s">
        <v>60</v>
      </c>
      <c r="I8477" t="s">
        <v>61</v>
      </c>
      <c r="K8477" t="s">
        <v>62</v>
      </c>
      <c r="L8477" t="s">
        <v>63</v>
      </c>
      <c r="M8477" t="s">
        <v>24</v>
      </c>
      <c r="N8477" t="s">
        <v>64</v>
      </c>
      <c r="O8477">
        <v>750461</v>
      </c>
      <c r="P8477" t="s">
        <v>65</v>
      </c>
    </row>
    <row r="8478" spans="1:16" x14ac:dyDescent="0.35">
      <c r="A8478" t="s">
        <v>16</v>
      </c>
      <c r="B8478" t="s">
        <v>27</v>
      </c>
      <c r="C8478" t="s">
        <v>18518</v>
      </c>
      <c r="D8478" t="s">
        <v>19</v>
      </c>
      <c r="E8478" s="1">
        <v>44085.465277777781</v>
      </c>
      <c r="F8478" s="2">
        <v>44085</v>
      </c>
      <c r="G8478" s="2">
        <v>47737</v>
      </c>
      <c r="H8478" t="s">
        <v>29</v>
      </c>
      <c r="I8478" t="s">
        <v>30</v>
      </c>
      <c r="K8478" t="s">
        <v>18519</v>
      </c>
      <c r="L8478" t="s">
        <v>18520</v>
      </c>
      <c r="M8478" t="s">
        <v>24</v>
      </c>
      <c r="N8478" t="s">
        <v>25</v>
      </c>
      <c r="P8478" t="s">
        <v>820</v>
      </c>
    </row>
    <row r="8479" spans="1:16" x14ac:dyDescent="0.35">
      <c r="A8479" t="s">
        <v>16</v>
      </c>
      <c r="B8479" t="s">
        <v>17</v>
      </c>
      <c r="C8479" t="s">
        <v>26879</v>
      </c>
      <c r="D8479" t="s">
        <v>36</v>
      </c>
      <c r="E8479" s="1">
        <v>44335.643750000003</v>
      </c>
      <c r="F8479" s="2">
        <v>44335</v>
      </c>
      <c r="G8479" s="2">
        <v>44556</v>
      </c>
      <c r="H8479" t="s">
        <v>1580</v>
      </c>
      <c r="I8479" t="s">
        <v>1581</v>
      </c>
      <c r="K8479" t="s">
        <v>19959</v>
      </c>
      <c r="L8479" t="s">
        <v>19960</v>
      </c>
      <c r="M8479" t="s">
        <v>24</v>
      </c>
      <c r="N8479" t="s">
        <v>24515</v>
      </c>
      <c r="O8479">
        <v>356113</v>
      </c>
      <c r="P8479" t="s">
        <v>26880</v>
      </c>
    </row>
    <row r="8480" spans="1:16" x14ac:dyDescent="0.35">
      <c r="A8480" t="s">
        <v>56</v>
      </c>
      <c r="B8480" t="s">
        <v>66</v>
      </c>
      <c r="C8480" t="s">
        <v>18844</v>
      </c>
      <c r="D8480" t="s">
        <v>105</v>
      </c>
      <c r="E8480" s="1">
        <v>43651.59652777778</v>
      </c>
      <c r="F8480" s="2">
        <v>43587</v>
      </c>
      <c r="G8480" s="2">
        <v>44317</v>
      </c>
      <c r="H8480" t="s">
        <v>558</v>
      </c>
      <c r="I8480" t="s">
        <v>559</v>
      </c>
      <c r="K8480" t="s">
        <v>18845</v>
      </c>
      <c r="L8480" t="s">
        <v>18846</v>
      </c>
      <c r="M8480" t="s">
        <v>24</v>
      </c>
      <c r="N8480" t="s">
        <v>25</v>
      </c>
      <c r="O8480">
        <v>612950</v>
      </c>
      <c r="P8480" t="s">
        <v>4551</v>
      </c>
    </row>
    <row r="8481" spans="1:16" x14ac:dyDescent="0.35">
      <c r="A8481" t="s">
        <v>56</v>
      </c>
      <c r="B8481" t="s">
        <v>57</v>
      </c>
      <c r="C8481" t="s">
        <v>58</v>
      </c>
      <c r="D8481" t="s">
        <v>59</v>
      </c>
      <c r="E8481" s="1">
        <v>43955.722222222219</v>
      </c>
      <c r="F8481" s="2">
        <v>43962</v>
      </c>
      <c r="G8481" s="2">
        <v>44327</v>
      </c>
      <c r="H8481" t="s">
        <v>60</v>
      </c>
      <c r="I8481" t="s">
        <v>61</v>
      </c>
      <c r="K8481" t="s">
        <v>62</v>
      </c>
      <c r="L8481" t="s">
        <v>63</v>
      </c>
      <c r="M8481" t="s">
        <v>24</v>
      </c>
      <c r="N8481" t="s">
        <v>64</v>
      </c>
      <c r="O8481">
        <v>691391</v>
      </c>
      <c r="P8481" t="s">
        <v>65</v>
      </c>
    </row>
    <row r="8482" spans="1:16" x14ac:dyDescent="0.35">
      <c r="A8482" t="s">
        <v>56</v>
      </c>
      <c r="B8482" t="s">
        <v>339</v>
      </c>
      <c r="C8482" t="s">
        <v>26881</v>
      </c>
      <c r="D8482" t="s">
        <v>19</v>
      </c>
      <c r="E8482" s="1">
        <v>44156.61041666667</v>
      </c>
      <c r="F8482" s="2">
        <v>44156</v>
      </c>
      <c r="G8482" s="2">
        <v>44886</v>
      </c>
      <c r="H8482" t="s">
        <v>341</v>
      </c>
      <c r="I8482" t="s">
        <v>342</v>
      </c>
      <c r="K8482" t="s">
        <v>25341</v>
      </c>
      <c r="L8482" t="s">
        <v>25342</v>
      </c>
      <c r="M8482" t="s">
        <v>24</v>
      </c>
      <c r="N8482" t="s">
        <v>24515</v>
      </c>
      <c r="P8482" t="s">
        <v>26882</v>
      </c>
    </row>
    <row r="8483" spans="1:16" x14ac:dyDescent="0.35">
      <c r="A8483" t="s">
        <v>16</v>
      </c>
      <c r="B8483" t="s">
        <v>24517</v>
      </c>
      <c r="C8483" t="s">
        <v>24526</v>
      </c>
      <c r="D8483" t="s">
        <v>59</v>
      </c>
      <c r="E8483" s="1">
        <v>43747.378472222219</v>
      </c>
      <c r="F8483" s="2">
        <v>43626</v>
      </c>
      <c r="G8483" s="2">
        <v>44357</v>
      </c>
      <c r="H8483" t="s">
        <v>11080</v>
      </c>
      <c r="I8483" t="s">
        <v>11081</v>
      </c>
      <c r="K8483" t="s">
        <v>24527</v>
      </c>
      <c r="L8483" t="s">
        <v>24528</v>
      </c>
      <c r="M8483" t="s">
        <v>24</v>
      </c>
      <c r="N8483" t="s">
        <v>24512</v>
      </c>
      <c r="O8483">
        <v>207586</v>
      </c>
      <c r="P8483" t="s">
        <v>24529</v>
      </c>
    </row>
    <row r="8484" spans="1:16" x14ac:dyDescent="0.35">
      <c r="A8484" t="s">
        <v>16</v>
      </c>
      <c r="B8484" t="s">
        <v>17</v>
      </c>
      <c r="C8484" t="s">
        <v>18854</v>
      </c>
      <c r="D8484" t="s">
        <v>19</v>
      </c>
      <c r="E8484" s="1">
        <v>44095.556250000001</v>
      </c>
      <c r="F8484" s="2">
        <v>44114</v>
      </c>
      <c r="G8484" s="2">
        <v>47766</v>
      </c>
      <c r="H8484" t="s">
        <v>99</v>
      </c>
      <c r="I8484" t="s">
        <v>100</v>
      </c>
      <c r="K8484" t="s">
        <v>18855</v>
      </c>
      <c r="L8484" t="s">
        <v>18856</v>
      </c>
      <c r="M8484" t="s">
        <v>24</v>
      </c>
      <c r="N8484" t="s">
        <v>25</v>
      </c>
      <c r="P8484" t="s">
        <v>103</v>
      </c>
    </row>
    <row r="8485" spans="1:16" x14ac:dyDescent="0.35">
      <c r="A8485" t="s">
        <v>56</v>
      </c>
      <c r="B8485" t="s">
        <v>279</v>
      </c>
      <c r="C8485" t="s">
        <v>18857</v>
      </c>
      <c r="D8485" t="s">
        <v>19</v>
      </c>
      <c r="E8485" s="1">
        <v>43915.629166666666</v>
      </c>
      <c r="F8485" s="2">
        <v>44645</v>
      </c>
      <c r="G8485" s="2">
        <v>45010</v>
      </c>
      <c r="H8485" t="s">
        <v>453</v>
      </c>
      <c r="I8485" t="s">
        <v>150</v>
      </c>
      <c r="J8485" t="s">
        <v>455</v>
      </c>
      <c r="K8485" t="s">
        <v>14667</v>
      </c>
      <c r="L8485" t="s">
        <v>14668</v>
      </c>
      <c r="M8485" t="s">
        <v>24</v>
      </c>
      <c r="N8485" t="s">
        <v>25</v>
      </c>
      <c r="P8485" t="s">
        <v>14669</v>
      </c>
    </row>
    <row r="8486" spans="1:16" x14ac:dyDescent="0.35">
      <c r="A8486" t="s">
        <v>16</v>
      </c>
      <c r="B8486" t="s">
        <v>17</v>
      </c>
      <c r="C8486" t="s">
        <v>18862</v>
      </c>
      <c r="D8486" t="s">
        <v>36</v>
      </c>
      <c r="E8486" s="1">
        <v>44607.463888888888</v>
      </c>
      <c r="F8486" s="2">
        <v>44593</v>
      </c>
      <c r="G8486" s="2">
        <v>44958</v>
      </c>
      <c r="H8486" t="s">
        <v>159</v>
      </c>
      <c r="I8486" t="s">
        <v>160</v>
      </c>
      <c r="K8486" t="s">
        <v>161</v>
      </c>
      <c r="L8486" t="s">
        <v>162</v>
      </c>
      <c r="M8486" t="s">
        <v>24</v>
      </c>
      <c r="N8486" t="s">
        <v>25</v>
      </c>
      <c r="O8486">
        <v>358936</v>
      </c>
      <c r="P8486" t="s">
        <v>18863</v>
      </c>
    </row>
    <row r="8487" spans="1:16" x14ac:dyDescent="0.35">
      <c r="A8487" t="s">
        <v>16</v>
      </c>
      <c r="B8487" t="s">
        <v>27</v>
      </c>
      <c r="C8487" t="s">
        <v>18867</v>
      </c>
      <c r="D8487" t="s">
        <v>19</v>
      </c>
      <c r="E8487" s="1">
        <v>44370.64166666667</v>
      </c>
      <c r="F8487" s="2">
        <v>44378</v>
      </c>
      <c r="G8487" s="2">
        <v>46204</v>
      </c>
      <c r="H8487" t="s">
        <v>29</v>
      </c>
      <c r="I8487" t="s">
        <v>30</v>
      </c>
      <c r="K8487" t="s">
        <v>18868</v>
      </c>
      <c r="L8487" t="s">
        <v>18869</v>
      </c>
      <c r="M8487" t="s">
        <v>24</v>
      </c>
      <c r="N8487" t="s">
        <v>25</v>
      </c>
      <c r="P8487" t="s">
        <v>7783</v>
      </c>
    </row>
    <row r="8488" spans="1:16" x14ac:dyDescent="0.35">
      <c r="A8488" t="s">
        <v>56</v>
      </c>
      <c r="B8488" t="s">
        <v>57</v>
      </c>
      <c r="C8488" t="s">
        <v>58</v>
      </c>
      <c r="D8488" t="s">
        <v>59</v>
      </c>
      <c r="E8488" s="1">
        <v>43955.722222222219</v>
      </c>
      <c r="F8488" s="2">
        <v>43962</v>
      </c>
      <c r="G8488" s="2">
        <v>44327</v>
      </c>
      <c r="H8488" t="s">
        <v>60</v>
      </c>
      <c r="I8488" t="s">
        <v>61</v>
      </c>
      <c r="K8488" t="s">
        <v>62</v>
      </c>
      <c r="L8488" t="s">
        <v>63</v>
      </c>
      <c r="M8488" t="s">
        <v>24</v>
      </c>
      <c r="N8488" t="s">
        <v>64</v>
      </c>
      <c r="O8488">
        <v>691353</v>
      </c>
      <c r="P8488" t="s">
        <v>65</v>
      </c>
    </row>
    <row r="8489" spans="1:16" x14ac:dyDescent="0.35">
      <c r="A8489" t="s">
        <v>16</v>
      </c>
      <c r="B8489" t="s">
        <v>17</v>
      </c>
      <c r="C8489" t="s">
        <v>1700</v>
      </c>
      <c r="D8489" t="s">
        <v>105</v>
      </c>
      <c r="E8489" s="1">
        <v>44349.623611111114</v>
      </c>
      <c r="F8489" s="2">
        <v>44348</v>
      </c>
      <c r="G8489" s="2">
        <v>44561</v>
      </c>
      <c r="H8489" t="s">
        <v>118</v>
      </c>
      <c r="I8489" t="s">
        <v>119</v>
      </c>
      <c r="K8489" t="s">
        <v>696</v>
      </c>
      <c r="L8489" t="s">
        <v>697</v>
      </c>
      <c r="M8489" t="s">
        <v>24</v>
      </c>
      <c r="N8489" t="s">
        <v>25</v>
      </c>
      <c r="O8489">
        <v>94254</v>
      </c>
      <c r="P8489" t="s">
        <v>1701</v>
      </c>
    </row>
    <row r="8490" spans="1:16" x14ac:dyDescent="0.35">
      <c r="A8490" t="s">
        <v>139</v>
      </c>
      <c r="B8490" t="s">
        <v>140</v>
      </c>
      <c r="C8490" t="s">
        <v>19302</v>
      </c>
      <c r="D8490" t="s">
        <v>36</v>
      </c>
      <c r="E8490" s="1">
        <v>44426.399305555555</v>
      </c>
      <c r="F8490" s="2">
        <v>44420</v>
      </c>
      <c r="G8490" s="2">
        <v>44785</v>
      </c>
      <c r="H8490" t="s">
        <v>207</v>
      </c>
      <c r="I8490" t="s">
        <v>150</v>
      </c>
      <c r="J8490" t="s">
        <v>208</v>
      </c>
      <c r="K8490" t="s">
        <v>2445</v>
      </c>
      <c r="L8490" t="s">
        <v>2446</v>
      </c>
      <c r="M8490" t="s">
        <v>24</v>
      </c>
      <c r="N8490" t="s">
        <v>25</v>
      </c>
      <c r="O8490">
        <v>2140037990</v>
      </c>
      <c r="P8490" t="s">
        <v>19303</v>
      </c>
    </row>
    <row r="8491" spans="1:16" x14ac:dyDescent="0.35">
      <c r="A8491" t="s">
        <v>16</v>
      </c>
      <c r="B8491" t="s">
        <v>43</v>
      </c>
      <c r="C8491" t="s">
        <v>19200</v>
      </c>
      <c r="D8491" t="s">
        <v>36</v>
      </c>
      <c r="E8491" s="1">
        <v>44706.797222222223</v>
      </c>
      <c r="F8491" s="2">
        <v>44706</v>
      </c>
      <c r="G8491" s="2">
        <v>44890</v>
      </c>
      <c r="H8491" t="s">
        <v>440</v>
      </c>
      <c r="I8491" t="s">
        <v>454</v>
      </c>
      <c r="J8491" t="s">
        <v>441</v>
      </c>
      <c r="K8491" t="s">
        <v>13011</v>
      </c>
      <c r="L8491" t="s">
        <v>13012</v>
      </c>
      <c r="M8491" t="s">
        <v>24</v>
      </c>
      <c r="N8491" t="s">
        <v>25</v>
      </c>
      <c r="O8491">
        <v>358384</v>
      </c>
      <c r="P8491" t="s">
        <v>19201</v>
      </c>
    </row>
    <row r="8492" spans="1:16" x14ac:dyDescent="0.35">
      <c r="A8492" t="s">
        <v>16</v>
      </c>
      <c r="B8492" t="s">
        <v>43</v>
      </c>
      <c r="C8492" t="s">
        <v>19259</v>
      </c>
      <c r="D8492" t="s">
        <v>105</v>
      </c>
      <c r="E8492" s="1">
        <v>44109.584722222222</v>
      </c>
      <c r="F8492" s="2">
        <v>44145</v>
      </c>
      <c r="G8492" s="2">
        <v>44525</v>
      </c>
      <c r="H8492" t="s">
        <v>106</v>
      </c>
      <c r="I8492" t="s">
        <v>107</v>
      </c>
      <c r="K8492" t="s">
        <v>19260</v>
      </c>
      <c r="L8492" t="s">
        <v>19261</v>
      </c>
      <c r="M8492" t="s">
        <v>24</v>
      </c>
      <c r="N8492" t="s">
        <v>25</v>
      </c>
      <c r="O8492">
        <v>94263</v>
      </c>
      <c r="P8492" t="s">
        <v>257</v>
      </c>
    </row>
    <row r="8493" spans="1:16" x14ac:dyDescent="0.35">
      <c r="A8493" t="s">
        <v>16</v>
      </c>
      <c r="B8493" t="s">
        <v>17</v>
      </c>
      <c r="C8493" t="s">
        <v>19262</v>
      </c>
      <c r="D8493" t="s">
        <v>105</v>
      </c>
      <c r="E8493" s="1">
        <v>44293.759027777778</v>
      </c>
      <c r="F8493" s="2">
        <v>44287</v>
      </c>
      <c r="G8493" s="2">
        <v>44926</v>
      </c>
      <c r="H8493" t="s">
        <v>2230</v>
      </c>
      <c r="I8493" t="s">
        <v>2231</v>
      </c>
      <c r="K8493" t="s">
        <v>19263</v>
      </c>
      <c r="L8493" t="s">
        <v>19264</v>
      </c>
      <c r="M8493" t="s">
        <v>24</v>
      </c>
      <c r="N8493" t="s">
        <v>25</v>
      </c>
      <c r="O8493">
        <v>94254</v>
      </c>
      <c r="P8493" t="s">
        <v>19265</v>
      </c>
    </row>
    <row r="8494" spans="1:16" x14ac:dyDescent="0.35">
      <c r="A8494" t="s">
        <v>56</v>
      </c>
      <c r="B8494" t="s">
        <v>66</v>
      </c>
      <c r="C8494" t="s">
        <v>26883</v>
      </c>
      <c r="D8494" t="s">
        <v>19</v>
      </c>
      <c r="E8494" s="1">
        <v>44284.422222222223</v>
      </c>
      <c r="F8494" s="2">
        <v>44256</v>
      </c>
      <c r="G8494" s="2">
        <v>54848</v>
      </c>
      <c r="H8494" t="s">
        <v>460</v>
      </c>
      <c r="I8494" t="s">
        <v>461</v>
      </c>
      <c r="K8494" t="s">
        <v>462</v>
      </c>
      <c r="L8494" t="s">
        <v>463</v>
      </c>
      <c r="M8494" t="s">
        <v>24</v>
      </c>
      <c r="N8494" t="s">
        <v>24512</v>
      </c>
      <c r="P8494" t="s">
        <v>26884</v>
      </c>
    </row>
    <row r="8495" spans="1:16" x14ac:dyDescent="0.35">
      <c r="A8495" t="s">
        <v>16</v>
      </c>
      <c r="B8495" t="s">
        <v>43</v>
      </c>
      <c r="C8495" t="s">
        <v>12258</v>
      </c>
      <c r="D8495" t="s">
        <v>36</v>
      </c>
      <c r="E8495" s="1">
        <v>43628.46597222222</v>
      </c>
      <c r="F8495" s="2">
        <v>43607</v>
      </c>
      <c r="G8495" s="2">
        <v>43699</v>
      </c>
      <c r="H8495" t="s">
        <v>37</v>
      </c>
      <c r="I8495" t="s">
        <v>143</v>
      </c>
      <c r="J8495" t="s">
        <v>38</v>
      </c>
      <c r="K8495" t="s">
        <v>12259</v>
      </c>
      <c r="L8495" t="s">
        <v>12260</v>
      </c>
      <c r="M8495" t="s">
        <v>24</v>
      </c>
      <c r="N8495" t="s">
        <v>41</v>
      </c>
      <c r="O8495">
        <v>356784</v>
      </c>
      <c r="P8495" t="s">
        <v>12261</v>
      </c>
    </row>
    <row r="8496" spans="1:16" x14ac:dyDescent="0.35">
      <c r="A8496" t="s">
        <v>16</v>
      </c>
      <c r="B8496" t="s">
        <v>17</v>
      </c>
      <c r="C8496" t="s">
        <v>19274</v>
      </c>
      <c r="D8496" t="s">
        <v>105</v>
      </c>
      <c r="E8496" s="1">
        <v>43840.660416666666</v>
      </c>
      <c r="F8496" s="2">
        <v>43832</v>
      </c>
      <c r="G8496" s="2">
        <v>44227</v>
      </c>
      <c r="H8496" t="s">
        <v>550</v>
      </c>
      <c r="I8496" t="s">
        <v>551</v>
      </c>
      <c r="K8496" t="s">
        <v>6094</v>
      </c>
      <c r="L8496" t="s">
        <v>6095</v>
      </c>
      <c r="M8496" t="s">
        <v>24</v>
      </c>
      <c r="N8496" t="s">
        <v>25</v>
      </c>
      <c r="O8496">
        <v>94250</v>
      </c>
      <c r="P8496" t="s">
        <v>19275</v>
      </c>
    </row>
    <row r="8497" spans="1:16" x14ac:dyDescent="0.35">
      <c r="A8497" t="s">
        <v>16</v>
      </c>
      <c r="B8497" t="s">
        <v>17</v>
      </c>
      <c r="C8497" t="s">
        <v>19284</v>
      </c>
      <c r="D8497" t="s">
        <v>36</v>
      </c>
      <c r="E8497" s="1">
        <v>44141.65625</v>
      </c>
      <c r="F8497" s="2">
        <v>44105</v>
      </c>
      <c r="G8497" s="2">
        <v>44506</v>
      </c>
      <c r="H8497" t="s">
        <v>159</v>
      </c>
      <c r="I8497" t="s">
        <v>160</v>
      </c>
      <c r="K8497" t="s">
        <v>15644</v>
      </c>
      <c r="L8497" t="s">
        <v>15645</v>
      </c>
      <c r="M8497" t="s">
        <v>24</v>
      </c>
      <c r="N8497" t="s">
        <v>25</v>
      </c>
      <c r="O8497">
        <v>356113</v>
      </c>
      <c r="P8497" t="s">
        <v>1393</v>
      </c>
    </row>
    <row r="8498" spans="1:16" x14ac:dyDescent="0.35">
      <c r="A8498" t="s">
        <v>16</v>
      </c>
      <c r="B8498" t="s">
        <v>43</v>
      </c>
      <c r="C8498" t="s">
        <v>19285</v>
      </c>
      <c r="D8498" t="s">
        <v>36</v>
      </c>
      <c r="E8498" s="1">
        <v>43726.645138888889</v>
      </c>
      <c r="F8498" s="2">
        <v>43709</v>
      </c>
      <c r="G8498" s="2">
        <v>44196</v>
      </c>
      <c r="H8498" t="s">
        <v>558</v>
      </c>
      <c r="I8498" t="s">
        <v>559</v>
      </c>
      <c r="K8498" t="s">
        <v>6026</v>
      </c>
      <c r="L8498" t="s">
        <v>6027</v>
      </c>
      <c r="M8498" t="s">
        <v>24</v>
      </c>
      <c r="N8498" t="s">
        <v>25</v>
      </c>
      <c r="O8498">
        <v>358936</v>
      </c>
      <c r="P8498" t="s">
        <v>19286</v>
      </c>
    </row>
    <row r="8499" spans="1:16" x14ac:dyDescent="0.35">
      <c r="A8499" t="s">
        <v>56</v>
      </c>
      <c r="B8499" t="s">
        <v>66</v>
      </c>
      <c r="C8499" t="s">
        <v>19290</v>
      </c>
      <c r="D8499" t="s">
        <v>36</v>
      </c>
      <c r="E8499" s="1">
        <v>43999.398611111108</v>
      </c>
      <c r="F8499" s="2">
        <v>43999</v>
      </c>
      <c r="G8499" s="2">
        <v>44364</v>
      </c>
      <c r="H8499" t="s">
        <v>281</v>
      </c>
      <c r="I8499" t="s">
        <v>282</v>
      </c>
      <c r="K8499" t="s">
        <v>2357</v>
      </c>
      <c r="L8499" t="s">
        <v>2358</v>
      </c>
      <c r="M8499" t="s">
        <v>24</v>
      </c>
      <c r="N8499" t="s">
        <v>25</v>
      </c>
      <c r="O8499">
        <v>11473</v>
      </c>
      <c r="P8499" t="s">
        <v>19291</v>
      </c>
    </row>
    <row r="8500" spans="1:16" x14ac:dyDescent="0.35">
      <c r="A8500" t="s">
        <v>16</v>
      </c>
      <c r="B8500" t="s">
        <v>17</v>
      </c>
      <c r="C8500" t="s">
        <v>19292</v>
      </c>
      <c r="D8500" t="s">
        <v>105</v>
      </c>
      <c r="E8500" s="1">
        <v>44438.341666666667</v>
      </c>
      <c r="F8500" s="2">
        <v>44440</v>
      </c>
      <c r="G8500" s="2">
        <v>44469</v>
      </c>
      <c r="H8500" t="s">
        <v>2410</v>
      </c>
      <c r="I8500" t="s">
        <v>2411</v>
      </c>
      <c r="K8500" t="s">
        <v>3879</v>
      </c>
      <c r="L8500" t="s">
        <v>3880</v>
      </c>
      <c r="M8500" t="s">
        <v>24</v>
      </c>
      <c r="N8500" t="s">
        <v>25</v>
      </c>
      <c r="O8500">
        <v>94250</v>
      </c>
      <c r="P8500" t="s">
        <v>19293</v>
      </c>
    </row>
    <row r="8501" spans="1:16" x14ac:dyDescent="0.35">
      <c r="A8501" t="s">
        <v>139</v>
      </c>
      <c r="B8501" t="s">
        <v>258</v>
      </c>
      <c r="C8501" t="s">
        <v>19295</v>
      </c>
      <c r="D8501" t="s">
        <v>36</v>
      </c>
      <c r="E8501" s="1">
        <v>43559.614583333336</v>
      </c>
      <c r="F8501" s="2">
        <v>43497</v>
      </c>
      <c r="G8501" s="2">
        <v>44621</v>
      </c>
      <c r="H8501" t="s">
        <v>529</v>
      </c>
      <c r="I8501" t="s">
        <v>530</v>
      </c>
      <c r="K8501" t="s">
        <v>3058</v>
      </c>
      <c r="L8501" t="s">
        <v>3059</v>
      </c>
      <c r="M8501" t="s">
        <v>24</v>
      </c>
      <c r="N8501" t="s">
        <v>25</v>
      </c>
      <c r="O8501">
        <v>201193</v>
      </c>
      <c r="P8501" t="s">
        <v>19296</v>
      </c>
    </row>
    <row r="8502" spans="1:16" x14ac:dyDescent="0.35">
      <c r="A8502" t="s">
        <v>56</v>
      </c>
      <c r="B8502" t="s">
        <v>57</v>
      </c>
      <c r="C8502" t="s">
        <v>58</v>
      </c>
      <c r="D8502" t="s">
        <v>59</v>
      </c>
      <c r="E8502" s="1">
        <v>43955.722222222219</v>
      </c>
      <c r="F8502" s="2">
        <v>43962</v>
      </c>
      <c r="G8502" s="2">
        <v>44327</v>
      </c>
      <c r="H8502" t="s">
        <v>60</v>
      </c>
      <c r="I8502" t="s">
        <v>61</v>
      </c>
      <c r="K8502" t="s">
        <v>62</v>
      </c>
      <c r="L8502" t="s">
        <v>63</v>
      </c>
      <c r="M8502" t="s">
        <v>24</v>
      </c>
      <c r="N8502" t="s">
        <v>64</v>
      </c>
      <c r="O8502">
        <v>691286</v>
      </c>
      <c r="P8502" t="s">
        <v>65</v>
      </c>
    </row>
    <row r="8503" spans="1:16" x14ac:dyDescent="0.35">
      <c r="A8503" t="s">
        <v>16</v>
      </c>
      <c r="B8503" t="s">
        <v>234</v>
      </c>
      <c r="C8503" t="s">
        <v>19298</v>
      </c>
      <c r="D8503" t="s">
        <v>36</v>
      </c>
      <c r="E8503" s="1">
        <v>44266.716666666667</v>
      </c>
      <c r="F8503" s="2">
        <v>44267</v>
      </c>
      <c r="G8503" s="2">
        <v>44996</v>
      </c>
      <c r="H8503" t="s">
        <v>207</v>
      </c>
      <c r="I8503" t="s">
        <v>150</v>
      </c>
      <c r="J8503" t="s">
        <v>208</v>
      </c>
      <c r="K8503" t="s">
        <v>19299</v>
      </c>
      <c r="L8503" t="s">
        <v>19300</v>
      </c>
      <c r="M8503" t="s">
        <v>24</v>
      </c>
      <c r="N8503" t="s">
        <v>25</v>
      </c>
      <c r="O8503">
        <v>359078</v>
      </c>
      <c r="P8503" t="s">
        <v>19301</v>
      </c>
    </row>
    <row r="8504" spans="1:16" x14ac:dyDescent="0.35">
      <c r="A8504" t="s">
        <v>16</v>
      </c>
      <c r="B8504" t="s">
        <v>17</v>
      </c>
      <c r="C8504" t="s">
        <v>19297</v>
      </c>
      <c r="D8504" t="s">
        <v>36</v>
      </c>
      <c r="E8504" s="1">
        <v>44713.635416666664</v>
      </c>
      <c r="F8504" s="2">
        <v>44713</v>
      </c>
      <c r="G8504" s="2">
        <v>45078</v>
      </c>
      <c r="H8504" t="s">
        <v>112</v>
      </c>
      <c r="I8504" t="s">
        <v>113</v>
      </c>
      <c r="K8504" t="s">
        <v>14254</v>
      </c>
      <c r="L8504" t="s">
        <v>14255</v>
      </c>
      <c r="M8504" t="s">
        <v>24</v>
      </c>
      <c r="N8504" t="s">
        <v>25</v>
      </c>
      <c r="O8504">
        <v>356113</v>
      </c>
      <c r="P8504" t="s">
        <v>373</v>
      </c>
    </row>
    <row r="8505" spans="1:16" x14ac:dyDescent="0.35">
      <c r="A8505" t="s">
        <v>16</v>
      </c>
      <c r="B8505" t="s">
        <v>17</v>
      </c>
      <c r="C8505" t="s">
        <v>19644</v>
      </c>
      <c r="D8505" t="s">
        <v>19</v>
      </c>
      <c r="E8505" s="1">
        <v>43591.489583333336</v>
      </c>
      <c r="F8505" s="2">
        <v>43591</v>
      </c>
      <c r="G8505" s="2">
        <v>44322</v>
      </c>
      <c r="H8505" t="s">
        <v>20</v>
      </c>
      <c r="I8505" t="s">
        <v>21</v>
      </c>
      <c r="K8505" t="s">
        <v>15858</v>
      </c>
      <c r="L8505" t="s">
        <v>15859</v>
      </c>
      <c r="M8505" t="s">
        <v>24</v>
      </c>
      <c r="N8505" t="s">
        <v>25</v>
      </c>
      <c r="P8505" t="s">
        <v>26</v>
      </c>
    </row>
    <row r="8506" spans="1:16" x14ac:dyDescent="0.35">
      <c r="A8506" t="s">
        <v>16</v>
      </c>
      <c r="B8506" t="s">
        <v>17</v>
      </c>
      <c r="C8506" t="s">
        <v>19646</v>
      </c>
      <c r="D8506" t="s">
        <v>36</v>
      </c>
      <c r="E8506" s="1">
        <v>44432.396527777775</v>
      </c>
      <c r="F8506" s="2">
        <v>44409</v>
      </c>
      <c r="G8506" s="2">
        <v>44926</v>
      </c>
      <c r="H8506" t="s">
        <v>112</v>
      </c>
      <c r="I8506" t="s">
        <v>113</v>
      </c>
      <c r="K8506" t="s">
        <v>19647</v>
      </c>
      <c r="L8506" t="s">
        <v>19648</v>
      </c>
      <c r="M8506" t="s">
        <v>24</v>
      </c>
      <c r="N8506" t="s">
        <v>25</v>
      </c>
      <c r="O8506">
        <v>356113</v>
      </c>
      <c r="P8506" t="s">
        <v>116</v>
      </c>
    </row>
    <row r="8507" spans="1:16" x14ac:dyDescent="0.35">
      <c r="A8507" t="s">
        <v>139</v>
      </c>
      <c r="B8507" t="s">
        <v>258</v>
      </c>
      <c r="C8507" t="s">
        <v>19649</v>
      </c>
      <c r="D8507" t="s">
        <v>105</v>
      </c>
      <c r="E8507" s="1">
        <v>43578.445138888892</v>
      </c>
      <c r="F8507" s="2">
        <v>43586</v>
      </c>
      <c r="G8507" s="2">
        <v>44561</v>
      </c>
      <c r="H8507" t="s">
        <v>260</v>
      </c>
      <c r="I8507" t="s">
        <v>261</v>
      </c>
      <c r="K8507" t="s">
        <v>19650</v>
      </c>
      <c r="L8507" t="s">
        <v>263</v>
      </c>
      <c r="M8507" t="s">
        <v>24</v>
      </c>
      <c r="N8507" t="s">
        <v>25</v>
      </c>
      <c r="O8507">
        <v>94250</v>
      </c>
      <c r="P8507" t="s">
        <v>19651</v>
      </c>
    </row>
    <row r="8508" spans="1:16" x14ac:dyDescent="0.35">
      <c r="A8508" t="s">
        <v>16</v>
      </c>
      <c r="B8508" t="s">
        <v>27</v>
      </c>
      <c r="C8508" t="s">
        <v>26885</v>
      </c>
      <c r="D8508" t="s">
        <v>19</v>
      </c>
      <c r="E8508" s="1">
        <v>43558.331944444442</v>
      </c>
      <c r="F8508" s="2">
        <v>43558</v>
      </c>
      <c r="G8508" s="2">
        <v>47211</v>
      </c>
      <c r="H8508" t="s">
        <v>895</v>
      </c>
      <c r="I8508" t="s">
        <v>896</v>
      </c>
      <c r="K8508">
        <v>366917</v>
      </c>
      <c r="L8508" t="s">
        <v>26886</v>
      </c>
      <c r="M8508" t="s">
        <v>24</v>
      </c>
      <c r="N8508" t="s">
        <v>24515</v>
      </c>
      <c r="P8508" t="s">
        <v>26887</v>
      </c>
    </row>
    <row r="8509" spans="1:16" x14ac:dyDescent="0.35">
      <c r="A8509" t="s">
        <v>16</v>
      </c>
      <c r="B8509" t="s">
        <v>17</v>
      </c>
      <c r="C8509" t="s">
        <v>26888</v>
      </c>
      <c r="D8509" t="s">
        <v>105</v>
      </c>
      <c r="E8509" s="1">
        <v>43900.462500000001</v>
      </c>
      <c r="F8509" s="2">
        <v>43906</v>
      </c>
      <c r="G8509" s="2">
        <v>43969</v>
      </c>
      <c r="H8509" t="s">
        <v>2410</v>
      </c>
      <c r="I8509" t="s">
        <v>2411</v>
      </c>
      <c r="K8509" t="s">
        <v>24954</v>
      </c>
      <c r="L8509" t="s">
        <v>24955</v>
      </c>
      <c r="M8509" t="s">
        <v>24</v>
      </c>
      <c r="N8509" t="s">
        <v>24515</v>
      </c>
      <c r="O8509">
        <v>94250</v>
      </c>
      <c r="P8509" t="s">
        <v>26889</v>
      </c>
    </row>
    <row r="8510" spans="1:16" x14ac:dyDescent="0.35">
      <c r="A8510" t="s">
        <v>16</v>
      </c>
      <c r="B8510" t="s">
        <v>17</v>
      </c>
      <c r="C8510" t="s">
        <v>19652</v>
      </c>
      <c r="D8510" t="s">
        <v>105</v>
      </c>
      <c r="E8510" s="1">
        <v>44085.595138888886</v>
      </c>
      <c r="F8510" s="2">
        <v>44105</v>
      </c>
      <c r="G8510" s="2">
        <v>44651</v>
      </c>
      <c r="H8510" t="s">
        <v>358</v>
      </c>
      <c r="I8510" t="s">
        <v>359</v>
      </c>
      <c r="K8510" t="s">
        <v>19653</v>
      </c>
      <c r="L8510" t="s">
        <v>19654</v>
      </c>
      <c r="M8510" t="s">
        <v>24</v>
      </c>
      <c r="N8510" t="s">
        <v>25</v>
      </c>
      <c r="O8510">
        <v>94254</v>
      </c>
      <c r="P8510" t="s">
        <v>19655</v>
      </c>
    </row>
    <row r="8511" spans="1:16" x14ac:dyDescent="0.35">
      <c r="A8511" t="s">
        <v>16</v>
      </c>
      <c r="B8511" t="s">
        <v>43</v>
      </c>
      <c r="C8511" t="s">
        <v>19656</v>
      </c>
      <c r="D8511" t="s">
        <v>36</v>
      </c>
      <c r="E8511" s="1">
        <v>43838.665277777778</v>
      </c>
      <c r="F8511" s="2">
        <v>43840</v>
      </c>
      <c r="G8511" s="2">
        <v>44935</v>
      </c>
      <c r="H8511" t="s">
        <v>51</v>
      </c>
      <c r="I8511" t="s">
        <v>52</v>
      </c>
      <c r="K8511" t="s">
        <v>19657</v>
      </c>
      <c r="L8511" t="s">
        <v>19658</v>
      </c>
      <c r="M8511" t="s">
        <v>24</v>
      </c>
      <c r="N8511" t="s">
        <v>25</v>
      </c>
      <c r="O8511">
        <v>2140037944</v>
      </c>
      <c r="P8511" t="s">
        <v>10389</v>
      </c>
    </row>
    <row r="8512" spans="1:16" x14ac:dyDescent="0.35">
      <c r="A8512" t="s">
        <v>16</v>
      </c>
      <c r="B8512" t="s">
        <v>24517</v>
      </c>
      <c r="C8512" t="s">
        <v>24518</v>
      </c>
      <c r="D8512" t="s">
        <v>59</v>
      </c>
      <c r="E8512" s="1">
        <v>44103.575694444444</v>
      </c>
      <c r="F8512" s="2">
        <v>44035</v>
      </c>
      <c r="G8512" s="2">
        <v>45127</v>
      </c>
      <c r="H8512" t="s">
        <v>24519</v>
      </c>
      <c r="I8512" t="s">
        <v>24520</v>
      </c>
      <c r="K8512" t="s">
        <v>62</v>
      </c>
      <c r="L8512" t="s">
        <v>63</v>
      </c>
      <c r="M8512" t="s">
        <v>24</v>
      </c>
      <c r="N8512" t="s">
        <v>24512</v>
      </c>
      <c r="O8512">
        <v>610479</v>
      </c>
      <c r="P8512" t="s">
        <v>24521</v>
      </c>
    </row>
    <row r="8513" spans="1:16" x14ac:dyDescent="0.35">
      <c r="A8513" t="s">
        <v>16</v>
      </c>
      <c r="B8513" t="s">
        <v>17</v>
      </c>
      <c r="C8513" t="s">
        <v>18804</v>
      </c>
      <c r="D8513" t="s">
        <v>19</v>
      </c>
      <c r="E8513" s="1">
        <v>43669.673611111109</v>
      </c>
      <c r="F8513" s="2">
        <v>43661</v>
      </c>
      <c r="G8513" s="2">
        <v>44074</v>
      </c>
      <c r="H8513" t="s">
        <v>75</v>
      </c>
      <c r="I8513" t="s">
        <v>76</v>
      </c>
      <c r="K8513" t="s">
        <v>7574</v>
      </c>
      <c r="L8513" t="s">
        <v>7575</v>
      </c>
      <c r="M8513" t="s">
        <v>24</v>
      </c>
      <c r="N8513" t="s">
        <v>25</v>
      </c>
      <c r="P8513" t="s">
        <v>18805</v>
      </c>
    </row>
    <row r="8514" spans="1:16" x14ac:dyDescent="0.35">
      <c r="A8514" t="s">
        <v>139</v>
      </c>
      <c r="B8514" t="s">
        <v>258</v>
      </c>
      <c r="C8514" t="s">
        <v>18809</v>
      </c>
      <c r="D8514" t="s">
        <v>36</v>
      </c>
      <c r="E8514" s="1">
        <v>44270.692361111112</v>
      </c>
      <c r="F8514" s="2">
        <v>44200</v>
      </c>
      <c r="G8514" s="2">
        <v>44561</v>
      </c>
      <c r="H8514" t="s">
        <v>529</v>
      </c>
      <c r="I8514" t="s">
        <v>530</v>
      </c>
      <c r="K8514" t="s">
        <v>18810</v>
      </c>
      <c r="L8514" t="s">
        <v>18811</v>
      </c>
      <c r="M8514" t="s">
        <v>24</v>
      </c>
      <c r="N8514" t="s">
        <v>25</v>
      </c>
      <c r="O8514">
        <v>358936</v>
      </c>
      <c r="P8514" t="s">
        <v>18812</v>
      </c>
    </row>
    <row r="8515" spans="1:16" x14ac:dyDescent="0.35">
      <c r="A8515" t="s">
        <v>16</v>
      </c>
      <c r="B8515" t="s">
        <v>17</v>
      </c>
      <c r="C8515" t="s">
        <v>18823</v>
      </c>
      <c r="D8515" t="s">
        <v>19</v>
      </c>
      <c r="E8515" s="1">
        <v>43945.595833333333</v>
      </c>
      <c r="F8515" s="2">
        <v>43945</v>
      </c>
      <c r="G8515" s="2">
        <v>44189</v>
      </c>
      <c r="H8515" t="s">
        <v>93</v>
      </c>
      <c r="I8515" t="s">
        <v>94</v>
      </c>
      <c r="K8515" t="s">
        <v>18824</v>
      </c>
      <c r="L8515" t="s">
        <v>18825</v>
      </c>
      <c r="M8515" t="s">
        <v>24</v>
      </c>
      <c r="N8515" t="s">
        <v>25</v>
      </c>
      <c r="P8515" t="s">
        <v>7104</v>
      </c>
    </row>
    <row r="8516" spans="1:16" x14ac:dyDescent="0.35">
      <c r="A8516" t="s">
        <v>56</v>
      </c>
      <c r="B8516" t="s">
        <v>57</v>
      </c>
      <c r="C8516" t="s">
        <v>58</v>
      </c>
      <c r="D8516" t="s">
        <v>59</v>
      </c>
      <c r="E8516" s="1">
        <v>43955.722222222219</v>
      </c>
      <c r="F8516" s="2">
        <v>43962</v>
      </c>
      <c r="G8516" s="2">
        <v>44327</v>
      </c>
      <c r="H8516" t="s">
        <v>60</v>
      </c>
      <c r="I8516" t="s">
        <v>61</v>
      </c>
      <c r="K8516" t="s">
        <v>62</v>
      </c>
      <c r="L8516" t="s">
        <v>63</v>
      </c>
      <c r="M8516" t="s">
        <v>24</v>
      </c>
      <c r="N8516" t="s">
        <v>64</v>
      </c>
      <c r="O8516">
        <v>740529</v>
      </c>
      <c r="P8516" t="s">
        <v>65</v>
      </c>
    </row>
    <row r="8517" spans="1:16" x14ac:dyDescent="0.35">
      <c r="A8517" t="s">
        <v>16</v>
      </c>
      <c r="B8517" t="s">
        <v>17</v>
      </c>
      <c r="C8517" t="s">
        <v>18829</v>
      </c>
      <c r="D8517" t="s">
        <v>19</v>
      </c>
      <c r="E8517" s="1">
        <v>43580.47152777778</v>
      </c>
      <c r="F8517" s="2">
        <v>43580</v>
      </c>
      <c r="G8517" s="2">
        <v>44311</v>
      </c>
      <c r="H8517" t="s">
        <v>20</v>
      </c>
      <c r="I8517" t="s">
        <v>21</v>
      </c>
      <c r="K8517" t="s">
        <v>18830</v>
      </c>
      <c r="L8517" t="s">
        <v>18831</v>
      </c>
      <c r="M8517" t="s">
        <v>24</v>
      </c>
      <c r="N8517" t="s">
        <v>25</v>
      </c>
      <c r="P8517" t="s">
        <v>26</v>
      </c>
    </row>
    <row r="8518" spans="1:16" x14ac:dyDescent="0.35">
      <c r="A8518" t="s">
        <v>16</v>
      </c>
      <c r="B8518" t="s">
        <v>17</v>
      </c>
      <c r="C8518" t="s">
        <v>18834</v>
      </c>
      <c r="D8518" t="s">
        <v>19</v>
      </c>
      <c r="E8518" s="1">
        <v>44488.34652777778</v>
      </c>
      <c r="F8518" s="2">
        <v>44473</v>
      </c>
      <c r="G8518" s="2">
        <v>44533</v>
      </c>
      <c r="H8518" t="s">
        <v>835</v>
      </c>
      <c r="I8518" t="s">
        <v>836</v>
      </c>
      <c r="K8518" t="s">
        <v>1937</v>
      </c>
      <c r="L8518" t="s">
        <v>1938</v>
      </c>
      <c r="M8518" t="s">
        <v>24</v>
      </c>
      <c r="N8518" t="s">
        <v>25</v>
      </c>
      <c r="P8518" t="s">
        <v>18835</v>
      </c>
    </row>
    <row r="8519" spans="1:16" x14ac:dyDescent="0.35">
      <c r="A8519" t="s">
        <v>16</v>
      </c>
      <c r="B8519" t="s">
        <v>17</v>
      </c>
      <c r="C8519" t="s">
        <v>18832</v>
      </c>
      <c r="D8519" t="s">
        <v>19</v>
      </c>
      <c r="E8519" s="1">
        <v>44580.62222222222</v>
      </c>
      <c r="F8519" s="2">
        <v>44562</v>
      </c>
      <c r="G8519" s="2">
        <v>45658</v>
      </c>
      <c r="H8519" t="s">
        <v>550</v>
      </c>
      <c r="I8519" t="s">
        <v>551</v>
      </c>
      <c r="K8519" t="s">
        <v>8109</v>
      </c>
      <c r="L8519" t="s">
        <v>8110</v>
      </c>
      <c r="M8519" t="s">
        <v>24</v>
      </c>
      <c r="N8519" t="s">
        <v>25</v>
      </c>
      <c r="P8519" t="s">
        <v>18833</v>
      </c>
    </row>
    <row r="8520" spans="1:16" x14ac:dyDescent="0.35">
      <c r="A8520" t="s">
        <v>16</v>
      </c>
      <c r="B8520" t="s">
        <v>43</v>
      </c>
      <c r="C8520" t="s">
        <v>19127</v>
      </c>
      <c r="D8520" t="s">
        <v>36</v>
      </c>
      <c r="E8520" s="1">
        <v>43742.647916666669</v>
      </c>
      <c r="F8520" s="2">
        <v>43720</v>
      </c>
      <c r="G8520" s="2">
        <v>44085</v>
      </c>
      <c r="H8520" t="s">
        <v>51</v>
      </c>
      <c r="I8520" t="s">
        <v>52</v>
      </c>
      <c r="K8520" t="s">
        <v>19128</v>
      </c>
      <c r="L8520" t="s">
        <v>19129</v>
      </c>
      <c r="M8520" t="s">
        <v>24</v>
      </c>
      <c r="N8520" t="s">
        <v>25</v>
      </c>
      <c r="O8520">
        <v>2140038017</v>
      </c>
      <c r="P8520" t="s">
        <v>55</v>
      </c>
    </row>
    <row r="8521" spans="1:16" x14ac:dyDescent="0.35">
      <c r="A8521" t="s">
        <v>56</v>
      </c>
      <c r="B8521" t="s">
        <v>57</v>
      </c>
      <c r="C8521" t="s">
        <v>58</v>
      </c>
      <c r="D8521" t="s">
        <v>59</v>
      </c>
      <c r="E8521" s="1">
        <v>43955.722222222219</v>
      </c>
      <c r="F8521" s="2">
        <v>43962</v>
      </c>
      <c r="G8521" s="2">
        <v>44327</v>
      </c>
      <c r="H8521" t="s">
        <v>60</v>
      </c>
      <c r="I8521" t="s">
        <v>61</v>
      </c>
      <c r="K8521" t="s">
        <v>62</v>
      </c>
      <c r="L8521" t="s">
        <v>63</v>
      </c>
      <c r="M8521" t="s">
        <v>24</v>
      </c>
      <c r="N8521" t="s">
        <v>64</v>
      </c>
      <c r="O8521">
        <v>691645</v>
      </c>
      <c r="P8521" t="s">
        <v>65</v>
      </c>
    </row>
    <row r="8522" spans="1:16" x14ac:dyDescent="0.35">
      <c r="A8522" t="s">
        <v>56</v>
      </c>
      <c r="B8522" t="s">
        <v>66</v>
      </c>
      <c r="C8522" t="s">
        <v>347</v>
      </c>
      <c r="D8522" t="s">
        <v>59</v>
      </c>
      <c r="E8522" s="1">
        <v>44721.356944444444</v>
      </c>
      <c r="F8522" s="2">
        <v>44656</v>
      </c>
      <c r="G8522" s="2">
        <v>45021</v>
      </c>
      <c r="H8522" t="s">
        <v>348</v>
      </c>
      <c r="I8522" t="s">
        <v>349</v>
      </c>
      <c r="K8522" t="s">
        <v>350</v>
      </c>
      <c r="L8522" t="s">
        <v>351</v>
      </c>
      <c r="M8522" t="s">
        <v>24</v>
      </c>
      <c r="N8522" t="s">
        <v>64</v>
      </c>
      <c r="O8522">
        <v>603005</v>
      </c>
      <c r="P8522" t="s">
        <v>352</v>
      </c>
    </row>
    <row r="8523" spans="1:16" x14ac:dyDescent="0.35">
      <c r="A8523" t="s">
        <v>16</v>
      </c>
      <c r="B8523" t="s">
        <v>17</v>
      </c>
      <c r="C8523" t="s">
        <v>19130</v>
      </c>
      <c r="D8523" t="s">
        <v>19</v>
      </c>
      <c r="E8523" s="1">
        <v>43879.467361111114</v>
      </c>
      <c r="F8523" s="2">
        <v>43891</v>
      </c>
      <c r="G8523" s="2">
        <v>43905</v>
      </c>
      <c r="H8523" t="s">
        <v>316</v>
      </c>
      <c r="I8523" t="s">
        <v>317</v>
      </c>
      <c r="K8523" t="s">
        <v>19131</v>
      </c>
      <c r="L8523" t="s">
        <v>19132</v>
      </c>
      <c r="M8523" t="s">
        <v>24</v>
      </c>
      <c r="N8523" t="s">
        <v>41</v>
      </c>
      <c r="P8523" t="s">
        <v>414</v>
      </c>
    </row>
    <row r="8524" spans="1:16" x14ac:dyDescent="0.35">
      <c r="A8524" t="s">
        <v>16</v>
      </c>
      <c r="B8524" t="s">
        <v>27</v>
      </c>
      <c r="C8524" t="s">
        <v>19133</v>
      </c>
      <c r="D8524" t="s">
        <v>19</v>
      </c>
      <c r="E8524" s="1">
        <v>44155.631944444445</v>
      </c>
      <c r="F8524" s="2">
        <v>44155</v>
      </c>
      <c r="G8524" s="2">
        <v>47807</v>
      </c>
      <c r="H8524" t="s">
        <v>29</v>
      </c>
      <c r="I8524" t="s">
        <v>30</v>
      </c>
      <c r="K8524" t="s">
        <v>6660</v>
      </c>
      <c r="L8524" t="s">
        <v>6661</v>
      </c>
      <c r="M8524" t="s">
        <v>24</v>
      </c>
      <c r="N8524" t="s">
        <v>25</v>
      </c>
      <c r="P8524" t="s">
        <v>7834</v>
      </c>
    </row>
    <row r="8525" spans="1:16" x14ac:dyDescent="0.35">
      <c r="A8525" t="s">
        <v>56</v>
      </c>
      <c r="B8525" t="s">
        <v>57</v>
      </c>
      <c r="C8525" t="s">
        <v>58</v>
      </c>
      <c r="D8525" t="s">
        <v>59</v>
      </c>
      <c r="E8525" s="1">
        <v>43955.722222222219</v>
      </c>
      <c r="F8525" s="2">
        <v>43962</v>
      </c>
      <c r="G8525" s="2">
        <v>44327</v>
      </c>
      <c r="H8525" t="s">
        <v>60</v>
      </c>
      <c r="I8525" t="s">
        <v>61</v>
      </c>
      <c r="K8525" t="s">
        <v>62</v>
      </c>
      <c r="L8525" t="s">
        <v>63</v>
      </c>
      <c r="M8525" t="s">
        <v>24</v>
      </c>
      <c r="N8525" t="s">
        <v>64</v>
      </c>
      <c r="O8525">
        <v>357030</v>
      </c>
      <c r="P8525" t="s">
        <v>65</v>
      </c>
    </row>
    <row r="8526" spans="1:16" x14ac:dyDescent="0.35">
      <c r="A8526" t="s">
        <v>16</v>
      </c>
      <c r="B8526" t="s">
        <v>24517</v>
      </c>
      <c r="C8526" t="s">
        <v>24526</v>
      </c>
      <c r="D8526" t="s">
        <v>59</v>
      </c>
      <c r="E8526" s="1">
        <v>43747.378472222219</v>
      </c>
      <c r="F8526" s="2">
        <v>43626</v>
      </c>
      <c r="G8526" s="2">
        <v>44357</v>
      </c>
      <c r="H8526" t="s">
        <v>11080</v>
      </c>
      <c r="I8526" t="s">
        <v>11081</v>
      </c>
      <c r="K8526" t="s">
        <v>24527</v>
      </c>
      <c r="L8526" t="s">
        <v>24528</v>
      </c>
      <c r="M8526" t="s">
        <v>24</v>
      </c>
      <c r="N8526" t="s">
        <v>24512</v>
      </c>
      <c r="O8526">
        <v>218417</v>
      </c>
      <c r="P8526" t="s">
        <v>24529</v>
      </c>
    </row>
    <row r="8527" spans="1:16" x14ac:dyDescent="0.35">
      <c r="A8527" t="s">
        <v>139</v>
      </c>
      <c r="B8527" t="s">
        <v>258</v>
      </c>
      <c r="C8527" t="s">
        <v>26890</v>
      </c>
      <c r="D8527" t="s">
        <v>36</v>
      </c>
      <c r="E8527" s="1">
        <v>43907.366666666669</v>
      </c>
      <c r="F8527" s="2">
        <v>43800</v>
      </c>
      <c r="G8527" s="2">
        <v>43981</v>
      </c>
      <c r="H8527" t="s">
        <v>260</v>
      </c>
      <c r="I8527" t="s">
        <v>261</v>
      </c>
      <c r="K8527" t="s">
        <v>2539</v>
      </c>
      <c r="L8527" t="s">
        <v>2540</v>
      </c>
      <c r="M8527" t="s">
        <v>24</v>
      </c>
      <c r="N8527" t="s">
        <v>24512</v>
      </c>
      <c r="O8527">
        <v>750897</v>
      </c>
      <c r="P8527" t="s">
        <v>22727</v>
      </c>
    </row>
    <row r="8528" spans="1:16" x14ac:dyDescent="0.35">
      <c r="A8528" t="s">
        <v>16</v>
      </c>
      <c r="B8528" t="s">
        <v>43</v>
      </c>
      <c r="C8528" t="s">
        <v>19140</v>
      </c>
      <c r="D8528" t="s">
        <v>19</v>
      </c>
      <c r="E8528" s="1">
        <v>44537.71875</v>
      </c>
      <c r="F8528" s="2">
        <v>44524</v>
      </c>
      <c r="G8528" s="2">
        <v>44889</v>
      </c>
      <c r="H8528" t="s">
        <v>722</v>
      </c>
      <c r="I8528" t="s">
        <v>143</v>
      </c>
      <c r="J8528" t="s">
        <v>723</v>
      </c>
      <c r="K8528" t="s">
        <v>6302</v>
      </c>
      <c r="L8528" t="s">
        <v>6303</v>
      </c>
      <c r="M8528" t="s">
        <v>24</v>
      </c>
      <c r="N8528" t="s">
        <v>25</v>
      </c>
      <c r="P8528" t="s">
        <v>19141</v>
      </c>
    </row>
    <row r="8529" spans="1:16" x14ac:dyDescent="0.35">
      <c r="A8529" t="s">
        <v>139</v>
      </c>
      <c r="B8529" t="s">
        <v>258</v>
      </c>
      <c r="C8529" t="s">
        <v>19145</v>
      </c>
      <c r="D8529" t="s">
        <v>36</v>
      </c>
      <c r="E8529" s="1">
        <v>44267.559027777781</v>
      </c>
      <c r="F8529" s="2">
        <v>44319</v>
      </c>
      <c r="G8529" s="2">
        <v>45049</v>
      </c>
      <c r="H8529" t="s">
        <v>529</v>
      </c>
      <c r="I8529" t="s">
        <v>530</v>
      </c>
      <c r="K8529" t="s">
        <v>19146</v>
      </c>
      <c r="L8529" t="s">
        <v>19147</v>
      </c>
      <c r="M8529" t="s">
        <v>24</v>
      </c>
      <c r="N8529" t="s">
        <v>25</v>
      </c>
      <c r="O8529">
        <v>675075</v>
      </c>
      <c r="P8529" t="s">
        <v>19148</v>
      </c>
    </row>
    <row r="8530" spans="1:16" x14ac:dyDescent="0.35">
      <c r="A8530" t="s">
        <v>56</v>
      </c>
      <c r="B8530" t="s">
        <v>57</v>
      </c>
      <c r="C8530" t="s">
        <v>58</v>
      </c>
      <c r="D8530" t="s">
        <v>59</v>
      </c>
      <c r="E8530" s="1">
        <v>43955.722222222219</v>
      </c>
      <c r="F8530" s="2">
        <v>43962</v>
      </c>
      <c r="G8530" s="2">
        <v>44327</v>
      </c>
      <c r="H8530" t="s">
        <v>60</v>
      </c>
      <c r="I8530" t="s">
        <v>61</v>
      </c>
      <c r="K8530" t="s">
        <v>62</v>
      </c>
      <c r="L8530" t="s">
        <v>63</v>
      </c>
      <c r="M8530" t="s">
        <v>24</v>
      </c>
      <c r="N8530" t="s">
        <v>64</v>
      </c>
      <c r="O8530">
        <v>691607</v>
      </c>
      <c r="P8530" t="s">
        <v>65</v>
      </c>
    </row>
    <row r="8531" spans="1:16" x14ac:dyDescent="0.35">
      <c r="A8531" t="s">
        <v>16</v>
      </c>
      <c r="B8531" t="s">
        <v>17</v>
      </c>
      <c r="C8531" t="s">
        <v>26891</v>
      </c>
      <c r="D8531" t="s">
        <v>36</v>
      </c>
      <c r="E8531" s="1">
        <v>44404.734027777777</v>
      </c>
      <c r="F8531" s="2">
        <v>44378</v>
      </c>
      <c r="G8531" s="2">
        <v>44560</v>
      </c>
      <c r="H8531" t="s">
        <v>159</v>
      </c>
      <c r="I8531" t="s">
        <v>160</v>
      </c>
      <c r="K8531" t="s">
        <v>4203</v>
      </c>
      <c r="L8531" t="s">
        <v>3633</v>
      </c>
      <c r="M8531" t="s">
        <v>24</v>
      </c>
      <c r="N8531" t="s">
        <v>24515</v>
      </c>
      <c r="O8531">
        <v>358936</v>
      </c>
      <c r="P8531" t="s">
        <v>26892</v>
      </c>
    </row>
    <row r="8532" spans="1:16" x14ac:dyDescent="0.35">
      <c r="A8532" t="s">
        <v>16</v>
      </c>
      <c r="B8532" t="s">
        <v>17</v>
      </c>
      <c r="C8532" t="s">
        <v>19150</v>
      </c>
      <c r="D8532" t="s">
        <v>19</v>
      </c>
      <c r="E8532" s="1">
        <v>44294.657638888886</v>
      </c>
      <c r="F8532" s="2">
        <v>44305</v>
      </c>
      <c r="G8532" s="2">
        <v>44469</v>
      </c>
      <c r="H8532" t="s">
        <v>75</v>
      </c>
      <c r="I8532" t="s">
        <v>76</v>
      </c>
      <c r="K8532" t="s">
        <v>19151</v>
      </c>
      <c r="L8532" t="s">
        <v>10320</v>
      </c>
      <c r="M8532" t="s">
        <v>24</v>
      </c>
      <c r="N8532" t="s">
        <v>25</v>
      </c>
      <c r="P8532" t="s">
        <v>19152</v>
      </c>
    </row>
    <row r="8533" spans="1:16" x14ac:dyDescent="0.35">
      <c r="A8533" t="s">
        <v>16</v>
      </c>
      <c r="B8533" t="s">
        <v>43</v>
      </c>
      <c r="C8533" t="s">
        <v>19157</v>
      </c>
      <c r="D8533" t="s">
        <v>36</v>
      </c>
      <c r="E8533" s="1">
        <v>44533.515277777777</v>
      </c>
      <c r="F8533" s="2">
        <v>44531</v>
      </c>
      <c r="G8533" s="2">
        <v>44561</v>
      </c>
      <c r="H8533" t="s">
        <v>166</v>
      </c>
      <c r="I8533" t="s">
        <v>167</v>
      </c>
      <c r="K8533" t="s">
        <v>19158</v>
      </c>
      <c r="L8533" t="s">
        <v>19159</v>
      </c>
      <c r="M8533" t="s">
        <v>24</v>
      </c>
      <c r="N8533" t="s">
        <v>25</v>
      </c>
      <c r="O8533">
        <v>186093</v>
      </c>
      <c r="P8533" t="s">
        <v>19160</v>
      </c>
    </row>
    <row r="8534" spans="1:16" x14ac:dyDescent="0.35">
      <c r="A8534" t="s">
        <v>56</v>
      </c>
      <c r="B8534" t="s">
        <v>66</v>
      </c>
      <c r="C8534" t="s">
        <v>26893</v>
      </c>
      <c r="D8534" t="s">
        <v>36</v>
      </c>
      <c r="E8534" s="1">
        <v>44746.771527777775</v>
      </c>
      <c r="F8534" s="2">
        <v>44743</v>
      </c>
      <c r="G8534" s="2">
        <v>44925</v>
      </c>
      <c r="H8534" t="s">
        <v>460</v>
      </c>
      <c r="I8534" t="s">
        <v>461</v>
      </c>
      <c r="K8534" t="s">
        <v>1142</v>
      </c>
      <c r="L8534" t="s">
        <v>1143</v>
      </c>
      <c r="M8534" t="s">
        <v>24</v>
      </c>
      <c r="N8534" t="s">
        <v>24515</v>
      </c>
      <c r="O8534">
        <v>612924</v>
      </c>
      <c r="P8534" t="s">
        <v>26708</v>
      </c>
    </row>
    <row r="8535" spans="1:16" x14ac:dyDescent="0.35">
      <c r="A8535" t="s">
        <v>56</v>
      </c>
      <c r="B8535" t="s">
        <v>57</v>
      </c>
      <c r="C8535" t="s">
        <v>58</v>
      </c>
      <c r="D8535" t="s">
        <v>59</v>
      </c>
      <c r="E8535" s="1">
        <v>43955.722222222219</v>
      </c>
      <c r="F8535" s="2">
        <v>43962</v>
      </c>
      <c r="G8535" s="2">
        <v>44327</v>
      </c>
      <c r="H8535" t="s">
        <v>60</v>
      </c>
      <c r="I8535" t="s">
        <v>61</v>
      </c>
      <c r="K8535" t="s">
        <v>62</v>
      </c>
      <c r="L8535" t="s">
        <v>63</v>
      </c>
      <c r="M8535" t="s">
        <v>24</v>
      </c>
      <c r="N8535" t="s">
        <v>64</v>
      </c>
      <c r="O8535">
        <v>691258</v>
      </c>
      <c r="P8535" t="s">
        <v>65</v>
      </c>
    </row>
    <row r="8536" spans="1:16" x14ac:dyDescent="0.35">
      <c r="A8536" t="s">
        <v>16</v>
      </c>
      <c r="B8536" t="s">
        <v>27</v>
      </c>
      <c r="C8536" t="s">
        <v>19380</v>
      </c>
      <c r="D8536" t="s">
        <v>19</v>
      </c>
      <c r="E8536" s="1">
        <v>43577.700694444444</v>
      </c>
      <c r="F8536" s="2">
        <v>43509</v>
      </c>
      <c r="G8536" s="2">
        <v>47162</v>
      </c>
      <c r="H8536" t="s">
        <v>895</v>
      </c>
      <c r="I8536" t="s">
        <v>896</v>
      </c>
      <c r="K8536">
        <v>367838</v>
      </c>
      <c r="L8536" t="s">
        <v>19381</v>
      </c>
      <c r="M8536" t="s">
        <v>24</v>
      </c>
      <c r="N8536" t="s">
        <v>25</v>
      </c>
      <c r="P8536" t="s">
        <v>19382</v>
      </c>
    </row>
    <row r="8537" spans="1:16" x14ac:dyDescent="0.35">
      <c r="A8537" t="s">
        <v>139</v>
      </c>
      <c r="B8537" t="s">
        <v>258</v>
      </c>
      <c r="C8537" t="s">
        <v>19383</v>
      </c>
      <c r="D8537" t="s">
        <v>36</v>
      </c>
      <c r="E8537" s="1">
        <v>44239.423611111109</v>
      </c>
      <c r="F8537" s="2">
        <v>44256</v>
      </c>
      <c r="G8537" s="2">
        <v>44561</v>
      </c>
      <c r="H8537" t="s">
        <v>260</v>
      </c>
      <c r="I8537" t="s">
        <v>261</v>
      </c>
      <c r="K8537" t="s">
        <v>6593</v>
      </c>
      <c r="L8537" t="s">
        <v>6594</v>
      </c>
      <c r="M8537" t="s">
        <v>24</v>
      </c>
      <c r="N8537" t="s">
        <v>25</v>
      </c>
      <c r="O8537">
        <v>750897</v>
      </c>
      <c r="P8537" t="s">
        <v>8409</v>
      </c>
    </row>
    <row r="8538" spans="1:16" x14ac:dyDescent="0.35">
      <c r="A8538" t="s">
        <v>16</v>
      </c>
      <c r="B8538" t="s">
        <v>27</v>
      </c>
      <c r="C8538" t="s">
        <v>19384</v>
      </c>
      <c r="D8538" t="s">
        <v>19</v>
      </c>
      <c r="E8538" s="1">
        <v>44085.472222222219</v>
      </c>
      <c r="F8538" s="2">
        <v>44085</v>
      </c>
      <c r="G8538" s="2">
        <v>47737</v>
      </c>
      <c r="H8538" t="s">
        <v>29</v>
      </c>
      <c r="I8538" t="s">
        <v>30</v>
      </c>
      <c r="K8538" t="s">
        <v>19385</v>
      </c>
      <c r="L8538" t="s">
        <v>19386</v>
      </c>
      <c r="M8538" t="s">
        <v>24</v>
      </c>
      <c r="N8538" t="s">
        <v>25</v>
      </c>
      <c r="P8538" t="s">
        <v>820</v>
      </c>
    </row>
    <row r="8539" spans="1:16" x14ac:dyDescent="0.35">
      <c r="A8539" t="s">
        <v>56</v>
      </c>
      <c r="B8539" t="s">
        <v>66</v>
      </c>
      <c r="C8539" t="s">
        <v>19390</v>
      </c>
      <c r="D8539" t="s">
        <v>19</v>
      </c>
      <c r="E8539" s="1">
        <v>44167.708333333336</v>
      </c>
      <c r="F8539" s="2">
        <v>44155</v>
      </c>
      <c r="G8539" s="2">
        <v>44520</v>
      </c>
      <c r="H8539" t="s">
        <v>142</v>
      </c>
      <c r="I8539" t="s">
        <v>150</v>
      </c>
      <c r="J8539" t="s">
        <v>144</v>
      </c>
      <c r="K8539" t="s">
        <v>1535</v>
      </c>
      <c r="L8539" t="s">
        <v>1536</v>
      </c>
      <c r="M8539" t="s">
        <v>24</v>
      </c>
      <c r="N8539" t="s">
        <v>25</v>
      </c>
      <c r="P8539" t="s">
        <v>10441</v>
      </c>
    </row>
    <row r="8540" spans="1:16" x14ac:dyDescent="0.35">
      <c r="A8540" t="s">
        <v>16</v>
      </c>
      <c r="B8540" t="s">
        <v>17</v>
      </c>
      <c r="C8540" t="s">
        <v>19796</v>
      </c>
      <c r="D8540" t="s">
        <v>19</v>
      </c>
      <c r="E8540" s="1">
        <v>43606.422222222223</v>
      </c>
      <c r="F8540" s="2">
        <v>43606</v>
      </c>
      <c r="G8540" s="2">
        <v>44771</v>
      </c>
      <c r="H8540" t="s">
        <v>75</v>
      </c>
      <c r="I8540" t="s">
        <v>76</v>
      </c>
      <c r="K8540" t="s">
        <v>19797</v>
      </c>
      <c r="L8540" t="s">
        <v>19798</v>
      </c>
      <c r="M8540" t="s">
        <v>24</v>
      </c>
      <c r="N8540" t="s">
        <v>25</v>
      </c>
      <c r="P8540" t="s">
        <v>1823</v>
      </c>
    </row>
    <row r="8541" spans="1:16" x14ac:dyDescent="0.35">
      <c r="A8541" t="s">
        <v>16</v>
      </c>
      <c r="B8541" t="s">
        <v>17</v>
      </c>
      <c r="C8541" t="s">
        <v>19799</v>
      </c>
      <c r="D8541" t="s">
        <v>36</v>
      </c>
      <c r="E8541" s="1">
        <v>44049.731944444444</v>
      </c>
      <c r="F8541" s="2">
        <v>44049</v>
      </c>
      <c r="G8541" s="2">
        <v>44104</v>
      </c>
      <c r="H8541" t="s">
        <v>1097</v>
      </c>
      <c r="I8541" t="s">
        <v>1098</v>
      </c>
      <c r="K8541" t="s">
        <v>19800</v>
      </c>
      <c r="L8541" t="s">
        <v>19801</v>
      </c>
      <c r="M8541" t="s">
        <v>24</v>
      </c>
      <c r="N8541" t="s">
        <v>25</v>
      </c>
      <c r="O8541">
        <v>358873</v>
      </c>
      <c r="P8541" t="s">
        <v>2432</v>
      </c>
    </row>
    <row r="8542" spans="1:16" x14ac:dyDescent="0.35">
      <c r="A8542" t="s">
        <v>16</v>
      </c>
      <c r="B8542" t="s">
        <v>234</v>
      </c>
      <c r="C8542" t="s">
        <v>26894</v>
      </c>
      <c r="D8542" t="s">
        <v>19</v>
      </c>
      <c r="E8542" s="1">
        <v>44377.590277777781</v>
      </c>
      <c r="F8542" s="2">
        <v>44377</v>
      </c>
      <c r="G8542" s="2">
        <v>45107</v>
      </c>
      <c r="H8542" t="s">
        <v>886</v>
      </c>
      <c r="I8542" t="s">
        <v>887</v>
      </c>
      <c r="K8542" t="s">
        <v>15425</v>
      </c>
      <c r="L8542" t="s">
        <v>15426</v>
      </c>
      <c r="M8542" t="s">
        <v>24</v>
      </c>
      <c r="N8542" t="s">
        <v>24512</v>
      </c>
      <c r="P8542" t="s">
        <v>890</v>
      </c>
    </row>
    <row r="8543" spans="1:16" x14ac:dyDescent="0.35">
      <c r="A8543" t="s">
        <v>56</v>
      </c>
      <c r="B8543" t="s">
        <v>878</v>
      </c>
      <c r="C8543" t="s">
        <v>19802</v>
      </c>
      <c r="D8543" t="s">
        <v>105</v>
      </c>
      <c r="E8543" s="1">
        <v>44418.371527777781</v>
      </c>
      <c r="F8543" s="2">
        <v>44409</v>
      </c>
      <c r="G8543" s="2">
        <v>44561</v>
      </c>
      <c r="H8543" t="s">
        <v>477</v>
      </c>
      <c r="I8543" t="s">
        <v>478</v>
      </c>
      <c r="K8543" t="s">
        <v>15777</v>
      </c>
      <c r="L8543" t="s">
        <v>15778</v>
      </c>
      <c r="M8543" t="s">
        <v>24</v>
      </c>
      <c r="N8543" t="s">
        <v>25</v>
      </c>
      <c r="O8543">
        <v>94250</v>
      </c>
      <c r="P8543" t="s">
        <v>19803</v>
      </c>
    </row>
    <row r="8544" spans="1:16" x14ac:dyDescent="0.35">
      <c r="A8544" t="s">
        <v>56</v>
      </c>
      <c r="B8544" t="s">
        <v>3751</v>
      </c>
      <c r="C8544" t="s">
        <v>24591</v>
      </c>
      <c r="D8544" t="s">
        <v>59</v>
      </c>
      <c r="E8544" s="1">
        <v>43889.362500000003</v>
      </c>
      <c r="F8544" s="2">
        <v>43862</v>
      </c>
      <c r="G8544" s="2">
        <v>44228</v>
      </c>
      <c r="H8544" t="s">
        <v>943</v>
      </c>
      <c r="I8544" t="s">
        <v>944</v>
      </c>
      <c r="K8544" t="s">
        <v>24592</v>
      </c>
      <c r="L8544" t="s">
        <v>24593</v>
      </c>
      <c r="M8544" t="s">
        <v>24</v>
      </c>
      <c r="N8544" t="s">
        <v>24512</v>
      </c>
      <c r="O8544">
        <v>779540</v>
      </c>
      <c r="P8544" t="s">
        <v>24594</v>
      </c>
    </row>
    <row r="8545" spans="1:16" x14ac:dyDescent="0.35">
      <c r="A8545" t="s">
        <v>16</v>
      </c>
      <c r="B8545" t="s">
        <v>73</v>
      </c>
      <c r="C8545" t="s">
        <v>19804</v>
      </c>
      <c r="D8545" t="s">
        <v>19</v>
      </c>
      <c r="E8545" s="1">
        <v>43868.368055555555</v>
      </c>
      <c r="F8545" s="2">
        <v>43868</v>
      </c>
      <c r="G8545" s="2">
        <v>45329</v>
      </c>
      <c r="H8545" t="s">
        <v>2132</v>
      </c>
      <c r="I8545" t="s">
        <v>2133</v>
      </c>
      <c r="K8545" t="s">
        <v>19805</v>
      </c>
      <c r="L8545" t="s">
        <v>19806</v>
      </c>
      <c r="M8545" t="s">
        <v>24</v>
      </c>
      <c r="N8545" t="s">
        <v>25</v>
      </c>
      <c r="P8545" t="s">
        <v>19807</v>
      </c>
    </row>
    <row r="8546" spans="1:16" x14ac:dyDescent="0.35">
      <c r="A8546" t="s">
        <v>16</v>
      </c>
      <c r="B8546" t="s">
        <v>43</v>
      </c>
      <c r="C8546" t="s">
        <v>26367</v>
      </c>
      <c r="D8546" t="s">
        <v>105</v>
      </c>
      <c r="E8546" s="1">
        <v>44125.381249999999</v>
      </c>
      <c r="F8546" s="2">
        <v>44125</v>
      </c>
      <c r="G8546" s="2">
        <v>44530</v>
      </c>
      <c r="H8546" t="s">
        <v>106</v>
      </c>
      <c r="I8546" t="s">
        <v>107</v>
      </c>
      <c r="K8546" t="s">
        <v>26368</v>
      </c>
      <c r="L8546" t="s">
        <v>26369</v>
      </c>
      <c r="M8546" t="s">
        <v>24</v>
      </c>
      <c r="N8546" t="s">
        <v>24512</v>
      </c>
      <c r="O8546">
        <v>690950</v>
      </c>
      <c r="P8546" t="s">
        <v>2381</v>
      </c>
    </row>
    <row r="8547" spans="1:16" x14ac:dyDescent="0.35">
      <c r="A8547" t="s">
        <v>16</v>
      </c>
      <c r="B8547" t="s">
        <v>234</v>
      </c>
      <c r="C8547" t="s">
        <v>19811</v>
      </c>
      <c r="D8547" t="s">
        <v>19</v>
      </c>
      <c r="E8547" s="1">
        <v>44123.34652777778</v>
      </c>
      <c r="F8547" s="2">
        <v>44123</v>
      </c>
      <c r="G8547" s="2">
        <v>44853</v>
      </c>
      <c r="H8547" t="s">
        <v>886</v>
      </c>
      <c r="I8547" t="s">
        <v>887</v>
      </c>
      <c r="K8547" t="s">
        <v>19812</v>
      </c>
      <c r="L8547" t="s">
        <v>19813</v>
      </c>
      <c r="M8547" t="s">
        <v>24</v>
      </c>
      <c r="N8547" t="s">
        <v>25</v>
      </c>
      <c r="P8547" t="s">
        <v>3137</v>
      </c>
    </row>
    <row r="8548" spans="1:16" x14ac:dyDescent="0.35">
      <c r="A8548" t="s">
        <v>16</v>
      </c>
      <c r="B8548" t="s">
        <v>43</v>
      </c>
      <c r="C8548" t="s">
        <v>1788</v>
      </c>
      <c r="D8548" t="s">
        <v>59</v>
      </c>
      <c r="E8548" s="1">
        <v>43523.418055555558</v>
      </c>
      <c r="F8548" s="2">
        <v>43467</v>
      </c>
      <c r="G8548" s="2">
        <v>43997</v>
      </c>
      <c r="H8548" t="s">
        <v>704</v>
      </c>
      <c r="I8548" t="s">
        <v>705</v>
      </c>
      <c r="K8548">
        <v>20117</v>
      </c>
      <c r="L8548" t="s">
        <v>1789</v>
      </c>
      <c r="M8548" t="s">
        <v>24</v>
      </c>
      <c r="N8548" t="s">
        <v>345</v>
      </c>
      <c r="O8548">
        <v>2140037968</v>
      </c>
      <c r="P8548" t="s">
        <v>1790</v>
      </c>
    </row>
    <row r="8549" spans="1:16" x14ac:dyDescent="0.35">
      <c r="A8549" t="s">
        <v>16</v>
      </c>
      <c r="B8549" t="s">
        <v>43</v>
      </c>
      <c r="C8549" t="s">
        <v>26895</v>
      </c>
      <c r="D8549" t="s">
        <v>19</v>
      </c>
      <c r="E8549" s="1">
        <v>43696.638888888891</v>
      </c>
      <c r="F8549" s="2">
        <v>43696</v>
      </c>
      <c r="G8549" s="2">
        <v>46496</v>
      </c>
      <c r="H8549" t="s">
        <v>24578</v>
      </c>
      <c r="I8549" t="s">
        <v>24579</v>
      </c>
      <c r="K8549" t="s">
        <v>2842</v>
      </c>
      <c r="L8549" t="s">
        <v>2843</v>
      </c>
      <c r="M8549" t="s">
        <v>24</v>
      </c>
      <c r="N8549" t="s">
        <v>24515</v>
      </c>
      <c r="P8549" t="s">
        <v>25157</v>
      </c>
    </row>
    <row r="8550" spans="1:16" x14ac:dyDescent="0.35">
      <c r="A8550" t="s">
        <v>16</v>
      </c>
      <c r="B8550" t="s">
        <v>43</v>
      </c>
      <c r="C8550" t="s">
        <v>26896</v>
      </c>
      <c r="D8550" t="s">
        <v>105</v>
      </c>
      <c r="E8550" s="1">
        <v>43504.431944444441</v>
      </c>
      <c r="F8550" s="2">
        <v>43429</v>
      </c>
      <c r="G8550" s="2">
        <v>43763</v>
      </c>
      <c r="H8550" t="s">
        <v>987</v>
      </c>
      <c r="I8550" t="s">
        <v>988</v>
      </c>
      <c r="K8550" t="s">
        <v>26897</v>
      </c>
      <c r="L8550" t="s">
        <v>26898</v>
      </c>
      <c r="M8550" t="s">
        <v>24</v>
      </c>
      <c r="N8550" t="s">
        <v>24512</v>
      </c>
      <c r="O8550">
        <v>94263</v>
      </c>
      <c r="P8550" t="e" cm="1">
        <f t="array" ref="P8550">- MANUTENÇÃO</f>
        <v>#NAME?</v>
      </c>
    </row>
    <row r="8551" spans="1:16" x14ac:dyDescent="0.35">
      <c r="A8551" t="s">
        <v>16</v>
      </c>
      <c r="B8551" t="s">
        <v>43</v>
      </c>
      <c r="C8551" t="s">
        <v>26899</v>
      </c>
      <c r="D8551" t="s">
        <v>36</v>
      </c>
      <c r="E8551" s="1">
        <v>43623.404861111114</v>
      </c>
      <c r="F8551" s="2">
        <v>43101</v>
      </c>
      <c r="G8551" s="2">
        <v>55153</v>
      </c>
      <c r="H8551" t="s">
        <v>5754</v>
      </c>
      <c r="I8551" t="s">
        <v>5755</v>
      </c>
      <c r="K8551" t="s">
        <v>462</v>
      </c>
      <c r="L8551" t="s">
        <v>463</v>
      </c>
      <c r="M8551" t="s">
        <v>24</v>
      </c>
      <c r="N8551" t="s">
        <v>24515</v>
      </c>
      <c r="O8551">
        <v>350946</v>
      </c>
      <c r="P8551" t="s">
        <v>26900</v>
      </c>
    </row>
    <row r="8552" spans="1:16" x14ac:dyDescent="0.35">
      <c r="A8552" t="s">
        <v>56</v>
      </c>
      <c r="B8552" t="s">
        <v>57</v>
      </c>
      <c r="C8552" t="s">
        <v>58</v>
      </c>
      <c r="D8552" t="s">
        <v>59</v>
      </c>
      <c r="E8552" s="1">
        <v>43955.722222222219</v>
      </c>
      <c r="F8552" s="2">
        <v>43962</v>
      </c>
      <c r="G8552" s="2">
        <v>44327</v>
      </c>
      <c r="H8552" t="s">
        <v>60</v>
      </c>
      <c r="I8552" t="s">
        <v>61</v>
      </c>
      <c r="K8552" t="s">
        <v>62</v>
      </c>
      <c r="L8552" t="s">
        <v>63</v>
      </c>
      <c r="M8552" t="s">
        <v>24</v>
      </c>
      <c r="N8552" t="s">
        <v>64</v>
      </c>
      <c r="O8552">
        <v>740579</v>
      </c>
      <c r="P8552" t="s">
        <v>65</v>
      </c>
    </row>
    <row r="8553" spans="1:16" x14ac:dyDescent="0.35">
      <c r="A8553" t="s">
        <v>16</v>
      </c>
      <c r="B8553" t="s">
        <v>17</v>
      </c>
      <c r="C8553" t="s">
        <v>19821</v>
      </c>
      <c r="D8553" t="s">
        <v>19</v>
      </c>
      <c r="E8553" s="1">
        <v>43879.720138888886</v>
      </c>
      <c r="F8553" s="2">
        <v>43859</v>
      </c>
      <c r="G8553" s="2">
        <v>44196</v>
      </c>
      <c r="H8553" t="s">
        <v>75</v>
      </c>
      <c r="I8553" t="s">
        <v>76</v>
      </c>
      <c r="K8553" t="s">
        <v>19822</v>
      </c>
      <c r="L8553" t="s">
        <v>7979</v>
      </c>
      <c r="M8553" t="s">
        <v>24</v>
      </c>
      <c r="N8553" t="s">
        <v>25</v>
      </c>
      <c r="P8553" t="s">
        <v>19823</v>
      </c>
    </row>
    <row r="8554" spans="1:16" x14ac:dyDescent="0.35">
      <c r="A8554" t="s">
        <v>16</v>
      </c>
      <c r="B8554" t="s">
        <v>43</v>
      </c>
      <c r="C8554" t="s">
        <v>19835</v>
      </c>
      <c r="D8554" t="s">
        <v>36</v>
      </c>
      <c r="E8554" s="1">
        <v>43929.614583333336</v>
      </c>
      <c r="F8554" s="2">
        <v>43927</v>
      </c>
      <c r="G8554" s="2">
        <v>44291</v>
      </c>
      <c r="H8554" t="s">
        <v>6549</v>
      </c>
      <c r="I8554" t="s">
        <v>150</v>
      </c>
      <c r="J8554" t="s">
        <v>6550</v>
      </c>
      <c r="K8554" t="s">
        <v>19836</v>
      </c>
      <c r="L8554" t="s">
        <v>19837</v>
      </c>
      <c r="M8554" t="s">
        <v>24</v>
      </c>
      <c r="N8554" t="s">
        <v>41</v>
      </c>
      <c r="O8554">
        <v>33604</v>
      </c>
      <c r="P8554" t="s">
        <v>19838</v>
      </c>
    </row>
    <row r="8555" spans="1:16" x14ac:dyDescent="0.35">
      <c r="A8555" t="s">
        <v>56</v>
      </c>
      <c r="B8555" t="s">
        <v>1394</v>
      </c>
      <c r="C8555" t="s">
        <v>26901</v>
      </c>
      <c r="D8555" t="s">
        <v>105</v>
      </c>
      <c r="E8555" s="1">
        <v>43711.604166666664</v>
      </c>
      <c r="H8555" t="s">
        <v>1731</v>
      </c>
      <c r="I8555" t="s">
        <v>1732</v>
      </c>
      <c r="K8555" t="s">
        <v>1733</v>
      </c>
      <c r="L8555" t="s">
        <v>1734</v>
      </c>
      <c r="M8555" t="s">
        <v>24</v>
      </c>
      <c r="N8555" t="s">
        <v>24512</v>
      </c>
      <c r="P8555" t="s">
        <v>26902</v>
      </c>
    </row>
    <row r="8556" spans="1:16" x14ac:dyDescent="0.35">
      <c r="A8556" t="s">
        <v>16</v>
      </c>
      <c r="B8556" t="s">
        <v>43</v>
      </c>
      <c r="C8556" t="s">
        <v>17514</v>
      </c>
      <c r="D8556" t="s">
        <v>36</v>
      </c>
      <c r="E8556" s="1">
        <v>44572.669444444444</v>
      </c>
      <c r="F8556" s="2">
        <v>44564</v>
      </c>
      <c r="G8556" s="2">
        <v>44926</v>
      </c>
      <c r="H8556" t="s">
        <v>460</v>
      </c>
      <c r="I8556" t="s">
        <v>461</v>
      </c>
      <c r="K8556" t="s">
        <v>2966</v>
      </c>
      <c r="L8556" t="s">
        <v>2967</v>
      </c>
      <c r="M8556" t="s">
        <v>24</v>
      </c>
      <c r="N8556" t="s">
        <v>25</v>
      </c>
      <c r="O8556">
        <v>358936</v>
      </c>
      <c r="P8556" t="s">
        <v>17515</v>
      </c>
    </row>
    <row r="8557" spans="1:16" x14ac:dyDescent="0.35">
      <c r="A8557" t="s">
        <v>16</v>
      </c>
      <c r="B8557" t="s">
        <v>17</v>
      </c>
      <c r="C8557" t="s">
        <v>17522</v>
      </c>
      <c r="D8557" t="s">
        <v>19</v>
      </c>
      <c r="E8557" s="1">
        <v>44371.588194444441</v>
      </c>
      <c r="F8557" s="2">
        <v>44375</v>
      </c>
      <c r="G8557" s="2">
        <v>46201</v>
      </c>
      <c r="H8557" t="s">
        <v>99</v>
      </c>
      <c r="I8557" t="s">
        <v>100</v>
      </c>
      <c r="K8557" t="s">
        <v>17523</v>
      </c>
      <c r="L8557" t="s">
        <v>17524</v>
      </c>
      <c r="M8557" t="s">
        <v>24</v>
      </c>
      <c r="N8557" t="s">
        <v>25</v>
      </c>
      <c r="P8557" t="s">
        <v>427</v>
      </c>
    </row>
    <row r="8558" spans="1:16" x14ac:dyDescent="0.35">
      <c r="A8558" t="s">
        <v>16</v>
      </c>
      <c r="B8558" t="s">
        <v>27</v>
      </c>
      <c r="C8558" t="s">
        <v>17525</v>
      </c>
      <c r="D8558" t="s">
        <v>36</v>
      </c>
      <c r="E8558" s="1">
        <v>44026.497916666667</v>
      </c>
      <c r="F8558" s="2">
        <v>44026</v>
      </c>
      <c r="G8558" s="2">
        <v>47678</v>
      </c>
      <c r="H8558" t="s">
        <v>29</v>
      </c>
      <c r="I8558" t="s">
        <v>30</v>
      </c>
      <c r="K8558" t="s">
        <v>17526</v>
      </c>
      <c r="L8558" t="s">
        <v>17527</v>
      </c>
      <c r="M8558" t="s">
        <v>24</v>
      </c>
      <c r="N8558" t="s">
        <v>25</v>
      </c>
      <c r="O8558">
        <v>612820</v>
      </c>
      <c r="P8558" t="s">
        <v>5269</v>
      </c>
    </row>
    <row r="8559" spans="1:16" x14ac:dyDescent="0.35">
      <c r="A8559" t="s">
        <v>16</v>
      </c>
      <c r="B8559" t="s">
        <v>17</v>
      </c>
      <c r="C8559" t="s">
        <v>18333</v>
      </c>
      <c r="D8559" t="s">
        <v>36</v>
      </c>
      <c r="E8559" s="1">
        <v>43495.460416666669</v>
      </c>
      <c r="F8559" s="2">
        <v>43500</v>
      </c>
      <c r="G8559" s="2">
        <v>43921</v>
      </c>
      <c r="H8559" t="s">
        <v>51</v>
      </c>
      <c r="I8559" t="s">
        <v>52</v>
      </c>
      <c r="K8559" t="s">
        <v>6185</v>
      </c>
      <c r="L8559" t="s">
        <v>6186</v>
      </c>
      <c r="M8559" t="s">
        <v>24</v>
      </c>
      <c r="N8559" t="s">
        <v>25</v>
      </c>
      <c r="O8559">
        <v>2140038012</v>
      </c>
      <c r="P8559" t="s">
        <v>55</v>
      </c>
    </row>
    <row r="8560" spans="1:16" x14ac:dyDescent="0.35">
      <c r="A8560" t="s">
        <v>16</v>
      </c>
      <c r="B8560" t="s">
        <v>17</v>
      </c>
      <c r="C8560" t="s">
        <v>26903</v>
      </c>
      <c r="D8560" t="s">
        <v>36</v>
      </c>
      <c r="E8560" s="1">
        <v>44047.5</v>
      </c>
      <c r="F8560" s="2">
        <v>44593</v>
      </c>
      <c r="G8560" s="2">
        <v>44926</v>
      </c>
      <c r="H8560" t="s">
        <v>3553</v>
      </c>
      <c r="I8560" t="s">
        <v>3554</v>
      </c>
      <c r="K8560" t="s">
        <v>26904</v>
      </c>
      <c r="L8560" t="s">
        <v>26905</v>
      </c>
      <c r="M8560" t="s">
        <v>24</v>
      </c>
      <c r="N8560" t="s">
        <v>24515</v>
      </c>
      <c r="O8560">
        <v>354387</v>
      </c>
      <c r="P8560" t="s">
        <v>26906</v>
      </c>
    </row>
    <row r="8561" spans="1:16" x14ac:dyDescent="0.35">
      <c r="A8561" t="s">
        <v>16</v>
      </c>
      <c r="B8561" t="s">
        <v>43</v>
      </c>
      <c r="C8561" t="s">
        <v>18341</v>
      </c>
      <c r="D8561" t="s">
        <v>36</v>
      </c>
      <c r="E8561" s="1">
        <v>44382.697222222225</v>
      </c>
      <c r="F8561" s="2">
        <v>44331</v>
      </c>
      <c r="G8561" s="2">
        <v>44695</v>
      </c>
      <c r="H8561" t="s">
        <v>440</v>
      </c>
      <c r="I8561" t="s">
        <v>454</v>
      </c>
      <c r="J8561" t="s">
        <v>441</v>
      </c>
      <c r="K8561" t="s">
        <v>18342</v>
      </c>
      <c r="L8561" t="s">
        <v>18343</v>
      </c>
      <c r="M8561" t="s">
        <v>24</v>
      </c>
      <c r="N8561" t="s">
        <v>25</v>
      </c>
      <c r="O8561">
        <v>356809</v>
      </c>
      <c r="P8561" t="s">
        <v>18344</v>
      </c>
    </row>
    <row r="8562" spans="1:16" x14ac:dyDescent="0.35">
      <c r="A8562" t="s">
        <v>16</v>
      </c>
      <c r="B8562" t="s">
        <v>27</v>
      </c>
      <c r="C8562" t="s">
        <v>18355</v>
      </c>
      <c r="D8562" t="s">
        <v>19</v>
      </c>
      <c r="E8562" s="1">
        <v>44384.626388888886</v>
      </c>
      <c r="F8562" s="2">
        <v>44387</v>
      </c>
      <c r="G8562" s="2">
        <v>48039</v>
      </c>
      <c r="H8562" t="s">
        <v>29</v>
      </c>
      <c r="I8562" t="s">
        <v>30</v>
      </c>
      <c r="K8562" t="s">
        <v>6752</v>
      </c>
      <c r="L8562" t="s">
        <v>6753</v>
      </c>
      <c r="M8562" t="s">
        <v>24</v>
      </c>
      <c r="N8562" t="s">
        <v>25</v>
      </c>
      <c r="P8562" t="s">
        <v>3438</v>
      </c>
    </row>
    <row r="8563" spans="1:16" x14ac:dyDescent="0.35">
      <c r="A8563" t="s">
        <v>16</v>
      </c>
      <c r="B8563" t="s">
        <v>43</v>
      </c>
      <c r="C8563" t="s">
        <v>18356</v>
      </c>
      <c r="D8563" t="s">
        <v>36</v>
      </c>
      <c r="E8563" s="1">
        <v>44462.447222222225</v>
      </c>
      <c r="F8563" s="2">
        <v>44456</v>
      </c>
      <c r="G8563" s="2">
        <v>44820</v>
      </c>
      <c r="H8563" t="s">
        <v>186</v>
      </c>
      <c r="I8563" t="s">
        <v>187</v>
      </c>
      <c r="K8563" t="s">
        <v>18357</v>
      </c>
      <c r="L8563" t="s">
        <v>18358</v>
      </c>
      <c r="M8563" t="s">
        <v>24</v>
      </c>
      <c r="N8563" t="s">
        <v>25</v>
      </c>
      <c r="O8563">
        <v>2140038017</v>
      </c>
      <c r="P8563" t="s">
        <v>220</v>
      </c>
    </row>
    <row r="8564" spans="1:16" x14ac:dyDescent="0.35">
      <c r="A8564" t="s">
        <v>56</v>
      </c>
      <c r="B8564" t="s">
        <v>57</v>
      </c>
      <c r="C8564" t="s">
        <v>58</v>
      </c>
      <c r="D8564" t="s">
        <v>59</v>
      </c>
      <c r="E8564" s="1">
        <v>43955.722222222219</v>
      </c>
      <c r="F8564" s="2">
        <v>43962</v>
      </c>
      <c r="G8564" s="2">
        <v>44327</v>
      </c>
      <c r="H8564" t="s">
        <v>60</v>
      </c>
      <c r="I8564" t="s">
        <v>61</v>
      </c>
      <c r="K8564" t="s">
        <v>62</v>
      </c>
      <c r="L8564" t="s">
        <v>63</v>
      </c>
      <c r="M8564" t="s">
        <v>24</v>
      </c>
      <c r="N8564" t="s">
        <v>64</v>
      </c>
      <c r="O8564">
        <v>691569</v>
      </c>
      <c r="P8564" t="s">
        <v>65</v>
      </c>
    </row>
    <row r="8565" spans="1:16" x14ac:dyDescent="0.35">
      <c r="A8565" t="s">
        <v>16</v>
      </c>
      <c r="B8565" t="s">
        <v>17</v>
      </c>
      <c r="C8565" t="s">
        <v>18362</v>
      </c>
      <c r="D8565" t="s">
        <v>19</v>
      </c>
      <c r="E8565" s="1">
        <v>43676.561805555553</v>
      </c>
      <c r="F8565" s="2">
        <v>43697</v>
      </c>
      <c r="G8565" s="2">
        <v>44104</v>
      </c>
      <c r="H8565" t="s">
        <v>75</v>
      </c>
      <c r="I8565" t="s">
        <v>76</v>
      </c>
      <c r="K8565" t="s">
        <v>18363</v>
      </c>
      <c r="L8565" t="s">
        <v>18364</v>
      </c>
      <c r="M8565" t="s">
        <v>24</v>
      </c>
      <c r="N8565" t="s">
        <v>25</v>
      </c>
      <c r="P8565" t="s">
        <v>18365</v>
      </c>
    </row>
    <row r="8566" spans="1:16" x14ac:dyDescent="0.35">
      <c r="A8566" t="s">
        <v>16</v>
      </c>
      <c r="B8566" t="s">
        <v>24517</v>
      </c>
      <c r="C8566" t="s">
        <v>24518</v>
      </c>
      <c r="D8566" t="s">
        <v>59</v>
      </c>
      <c r="E8566" s="1">
        <v>44103.575694444444</v>
      </c>
      <c r="F8566" s="2">
        <v>44035</v>
      </c>
      <c r="G8566" s="2">
        <v>45127</v>
      </c>
      <c r="H8566" t="s">
        <v>24519</v>
      </c>
      <c r="I8566" t="s">
        <v>24520</v>
      </c>
      <c r="K8566" t="s">
        <v>62</v>
      </c>
      <c r="L8566" t="s">
        <v>63</v>
      </c>
      <c r="M8566" t="s">
        <v>24</v>
      </c>
      <c r="N8566" t="s">
        <v>24512</v>
      </c>
      <c r="O8566">
        <v>334007</v>
      </c>
      <c r="P8566" t="s">
        <v>24521</v>
      </c>
    </row>
    <row r="8567" spans="1:16" x14ac:dyDescent="0.35">
      <c r="A8567" t="s">
        <v>139</v>
      </c>
      <c r="B8567" t="s">
        <v>948</v>
      </c>
      <c r="C8567" t="s">
        <v>18366</v>
      </c>
      <c r="D8567" t="s">
        <v>19</v>
      </c>
      <c r="E8567" s="1">
        <v>44302.62222222222</v>
      </c>
      <c r="F8567" s="2">
        <v>44331</v>
      </c>
      <c r="G8567" s="2">
        <v>44696</v>
      </c>
      <c r="H8567" t="s">
        <v>18367</v>
      </c>
      <c r="I8567" t="s">
        <v>18368</v>
      </c>
      <c r="K8567" t="s">
        <v>600</v>
      </c>
      <c r="L8567" t="s">
        <v>601</v>
      </c>
      <c r="M8567" t="s">
        <v>24</v>
      </c>
      <c r="N8567" t="s">
        <v>25</v>
      </c>
      <c r="P8567" t="s">
        <v>18369</v>
      </c>
    </row>
    <row r="8568" spans="1:16" x14ac:dyDescent="0.35">
      <c r="A8568" t="s">
        <v>16</v>
      </c>
      <c r="B8568" t="s">
        <v>43</v>
      </c>
      <c r="C8568" t="s">
        <v>18370</v>
      </c>
      <c r="D8568" t="s">
        <v>36</v>
      </c>
      <c r="E8568" s="1">
        <v>44138.559027777781</v>
      </c>
      <c r="F8568" s="2">
        <v>44117</v>
      </c>
      <c r="G8568" s="2">
        <v>44482</v>
      </c>
      <c r="H8568" t="s">
        <v>186</v>
      </c>
      <c r="I8568" t="s">
        <v>187</v>
      </c>
      <c r="K8568" t="s">
        <v>18371</v>
      </c>
      <c r="L8568" t="s">
        <v>18372</v>
      </c>
      <c r="M8568" t="s">
        <v>24</v>
      </c>
      <c r="N8568" t="s">
        <v>25</v>
      </c>
      <c r="O8568">
        <v>2140038017</v>
      </c>
      <c r="P8568" t="s">
        <v>750</v>
      </c>
    </row>
    <row r="8569" spans="1:16" x14ac:dyDescent="0.35">
      <c r="A8569" t="s">
        <v>56</v>
      </c>
      <c r="B8569" t="s">
        <v>57</v>
      </c>
      <c r="C8569" t="s">
        <v>58</v>
      </c>
      <c r="D8569" t="s">
        <v>59</v>
      </c>
      <c r="E8569" s="1">
        <v>43955.722222222219</v>
      </c>
      <c r="F8569" s="2">
        <v>43962</v>
      </c>
      <c r="G8569" s="2">
        <v>44327</v>
      </c>
      <c r="H8569" t="s">
        <v>60</v>
      </c>
      <c r="I8569" t="s">
        <v>61</v>
      </c>
      <c r="K8569" t="s">
        <v>62</v>
      </c>
      <c r="L8569" t="s">
        <v>63</v>
      </c>
      <c r="M8569" t="s">
        <v>24</v>
      </c>
      <c r="N8569" t="s">
        <v>64</v>
      </c>
      <c r="O8569">
        <v>357106</v>
      </c>
      <c r="P8569" t="s">
        <v>65</v>
      </c>
    </row>
    <row r="8570" spans="1:16" x14ac:dyDescent="0.35">
      <c r="A8570" t="s">
        <v>16</v>
      </c>
      <c r="B8570" t="s">
        <v>1297</v>
      </c>
      <c r="C8570" t="s">
        <v>26907</v>
      </c>
      <c r="D8570" t="s">
        <v>19</v>
      </c>
      <c r="E8570" s="1">
        <v>43795.375694444447</v>
      </c>
      <c r="F8570" s="2">
        <v>43814</v>
      </c>
      <c r="G8570" s="2">
        <v>44179</v>
      </c>
      <c r="H8570" t="s">
        <v>3877</v>
      </c>
      <c r="I8570" t="s">
        <v>3878</v>
      </c>
      <c r="K8570" t="s">
        <v>26908</v>
      </c>
      <c r="L8570" t="s">
        <v>26909</v>
      </c>
      <c r="M8570" t="s">
        <v>24</v>
      </c>
      <c r="N8570" t="s">
        <v>24515</v>
      </c>
      <c r="P8570" t="s">
        <v>26910</v>
      </c>
    </row>
    <row r="8571" spans="1:16" x14ac:dyDescent="0.35">
      <c r="A8571" t="s">
        <v>16</v>
      </c>
      <c r="B8571" t="s">
        <v>17</v>
      </c>
      <c r="C8571" t="s">
        <v>18429</v>
      </c>
      <c r="D8571" t="s">
        <v>19</v>
      </c>
      <c r="E8571" s="1">
        <v>43769.640277777777</v>
      </c>
      <c r="F8571" s="2">
        <v>43769</v>
      </c>
      <c r="G8571" s="2">
        <v>45596</v>
      </c>
      <c r="H8571" t="s">
        <v>550</v>
      </c>
      <c r="I8571" t="s">
        <v>551</v>
      </c>
      <c r="K8571" t="s">
        <v>1866</v>
      </c>
      <c r="L8571" t="s">
        <v>1867</v>
      </c>
      <c r="M8571" t="s">
        <v>24</v>
      </c>
      <c r="N8571" t="s">
        <v>25</v>
      </c>
      <c r="P8571" t="s">
        <v>18430</v>
      </c>
    </row>
    <row r="8572" spans="1:16" x14ac:dyDescent="0.35">
      <c r="A8572" t="s">
        <v>16</v>
      </c>
      <c r="B8572" t="s">
        <v>43</v>
      </c>
      <c r="C8572" t="s">
        <v>104</v>
      </c>
      <c r="D8572" t="s">
        <v>105</v>
      </c>
      <c r="E8572" s="1">
        <v>43791.63958333333</v>
      </c>
      <c r="F8572" s="2">
        <v>43791</v>
      </c>
      <c r="G8572" s="2">
        <v>44920</v>
      </c>
      <c r="H8572" t="s">
        <v>106</v>
      </c>
      <c r="I8572" t="s">
        <v>107</v>
      </c>
      <c r="K8572" t="s">
        <v>108</v>
      </c>
      <c r="L8572" t="s">
        <v>109</v>
      </c>
      <c r="M8572" t="s">
        <v>24</v>
      </c>
      <c r="N8572" t="s">
        <v>25</v>
      </c>
      <c r="O8572">
        <v>2140041883</v>
      </c>
      <c r="P8572" t="s">
        <v>110</v>
      </c>
    </row>
    <row r="8573" spans="1:16" x14ac:dyDescent="0.35">
      <c r="A8573" t="s">
        <v>56</v>
      </c>
      <c r="B8573" t="s">
        <v>1394</v>
      </c>
      <c r="C8573" t="s">
        <v>24638</v>
      </c>
      <c r="D8573" t="s">
        <v>59</v>
      </c>
      <c r="E8573" s="1">
        <v>44124.627083333333</v>
      </c>
      <c r="F8573" s="2">
        <v>44089</v>
      </c>
      <c r="G8573" s="2">
        <v>44196</v>
      </c>
      <c r="H8573" t="s">
        <v>1731</v>
      </c>
      <c r="I8573" t="s">
        <v>1732</v>
      </c>
      <c r="K8573" t="s">
        <v>1733</v>
      </c>
      <c r="L8573" t="s">
        <v>1734</v>
      </c>
      <c r="M8573" t="s">
        <v>24</v>
      </c>
      <c r="N8573" t="s">
        <v>24512</v>
      </c>
      <c r="O8573">
        <v>782831</v>
      </c>
      <c r="P8573" t="s">
        <v>24639</v>
      </c>
    </row>
    <row r="8574" spans="1:16" x14ac:dyDescent="0.35">
      <c r="A8574" t="s">
        <v>16</v>
      </c>
      <c r="B8574" t="s">
        <v>43</v>
      </c>
      <c r="C8574" t="s">
        <v>18432</v>
      </c>
      <c r="D8574" t="s">
        <v>36</v>
      </c>
      <c r="E8574" s="1">
        <v>43742.648611111108</v>
      </c>
      <c r="F8574" s="2">
        <v>43720</v>
      </c>
      <c r="G8574" s="2">
        <v>44085</v>
      </c>
      <c r="H8574" t="s">
        <v>51</v>
      </c>
      <c r="I8574" t="s">
        <v>52</v>
      </c>
      <c r="K8574" t="s">
        <v>18433</v>
      </c>
      <c r="L8574" t="s">
        <v>18434</v>
      </c>
      <c r="M8574" t="s">
        <v>24</v>
      </c>
      <c r="N8574" t="s">
        <v>25</v>
      </c>
      <c r="O8574">
        <v>2140038017</v>
      </c>
      <c r="P8574" t="s">
        <v>55</v>
      </c>
    </row>
    <row r="8575" spans="1:16" x14ac:dyDescent="0.35">
      <c r="A8575" t="s">
        <v>16</v>
      </c>
      <c r="B8575" t="s">
        <v>27</v>
      </c>
      <c r="C8575" t="s">
        <v>18435</v>
      </c>
      <c r="D8575" t="s">
        <v>19</v>
      </c>
      <c r="E8575" s="1">
        <v>44123.533333333333</v>
      </c>
      <c r="F8575" s="2">
        <v>44123</v>
      </c>
      <c r="G8575" s="2">
        <v>45949</v>
      </c>
      <c r="H8575" t="s">
        <v>29</v>
      </c>
      <c r="I8575" t="s">
        <v>30</v>
      </c>
      <c r="K8575" t="s">
        <v>1985</v>
      </c>
      <c r="L8575" t="s">
        <v>1986</v>
      </c>
      <c r="M8575" t="s">
        <v>24</v>
      </c>
      <c r="N8575" t="s">
        <v>25</v>
      </c>
      <c r="P8575" t="s">
        <v>18436</v>
      </c>
    </row>
    <row r="8576" spans="1:16" x14ac:dyDescent="0.35">
      <c r="A8576" t="s">
        <v>16</v>
      </c>
      <c r="B8576" t="s">
        <v>43</v>
      </c>
      <c r="C8576" t="s">
        <v>18458</v>
      </c>
      <c r="D8576" t="s">
        <v>36</v>
      </c>
      <c r="E8576" s="1">
        <v>44340.48541666667</v>
      </c>
      <c r="F8576" s="2">
        <v>44336</v>
      </c>
      <c r="G8576" s="2">
        <v>44459</v>
      </c>
      <c r="H8576" t="s">
        <v>207</v>
      </c>
      <c r="I8576" t="s">
        <v>150</v>
      </c>
      <c r="J8576" t="s">
        <v>208</v>
      </c>
      <c r="K8576" t="s">
        <v>2051</v>
      </c>
      <c r="L8576" t="s">
        <v>2052</v>
      </c>
      <c r="M8576" t="s">
        <v>24</v>
      </c>
      <c r="N8576" t="s">
        <v>41</v>
      </c>
      <c r="O8576">
        <v>358936</v>
      </c>
      <c r="P8576" t="s">
        <v>18459</v>
      </c>
    </row>
    <row r="8577" spans="1:16" x14ac:dyDescent="0.35">
      <c r="A8577" t="s">
        <v>16</v>
      </c>
      <c r="B8577" t="s">
        <v>27</v>
      </c>
      <c r="C8577" t="s">
        <v>19601</v>
      </c>
      <c r="D8577" t="s">
        <v>19</v>
      </c>
      <c r="E8577" s="1">
        <v>44258.645833333336</v>
      </c>
      <c r="F8577" s="2">
        <v>44258</v>
      </c>
      <c r="G8577" s="2">
        <v>47910</v>
      </c>
      <c r="H8577" t="s">
        <v>29</v>
      </c>
      <c r="I8577" t="s">
        <v>30</v>
      </c>
      <c r="K8577" t="s">
        <v>19602</v>
      </c>
      <c r="L8577" t="s">
        <v>19603</v>
      </c>
      <c r="M8577" t="s">
        <v>24</v>
      </c>
      <c r="N8577" t="s">
        <v>25</v>
      </c>
      <c r="P8577" t="s">
        <v>2061</v>
      </c>
    </row>
    <row r="8578" spans="1:16" x14ac:dyDescent="0.35">
      <c r="A8578" t="s">
        <v>56</v>
      </c>
      <c r="B8578" t="s">
        <v>279</v>
      </c>
      <c r="C8578" t="s">
        <v>19609</v>
      </c>
      <c r="D8578" t="s">
        <v>36</v>
      </c>
      <c r="E8578" s="1">
        <v>44020.615277777775</v>
      </c>
      <c r="F8578" s="2">
        <v>43344</v>
      </c>
      <c r="G8578" s="2">
        <v>44440</v>
      </c>
      <c r="H8578" t="s">
        <v>207</v>
      </c>
      <c r="I8578" t="s">
        <v>213</v>
      </c>
      <c r="J8578" t="s">
        <v>208</v>
      </c>
      <c r="K8578" t="s">
        <v>19610</v>
      </c>
      <c r="L8578" t="s">
        <v>19611</v>
      </c>
      <c r="M8578" t="s">
        <v>24</v>
      </c>
      <c r="N8578" t="s">
        <v>41</v>
      </c>
      <c r="O8578">
        <v>201193</v>
      </c>
      <c r="P8578" t="s">
        <v>19612</v>
      </c>
    </row>
    <row r="8579" spans="1:16" x14ac:dyDescent="0.35">
      <c r="A8579" t="s">
        <v>16</v>
      </c>
      <c r="B8579" t="s">
        <v>43</v>
      </c>
      <c r="C8579" t="s">
        <v>19617</v>
      </c>
      <c r="D8579" t="s">
        <v>36</v>
      </c>
      <c r="E8579" s="1">
        <v>43956.490972222222</v>
      </c>
      <c r="F8579" s="2">
        <v>43931</v>
      </c>
      <c r="G8579" s="2">
        <v>44085</v>
      </c>
      <c r="H8579" t="s">
        <v>186</v>
      </c>
      <c r="I8579" t="s">
        <v>187</v>
      </c>
      <c r="K8579" t="s">
        <v>19618</v>
      </c>
      <c r="L8579" t="s">
        <v>19619</v>
      </c>
      <c r="M8579" t="s">
        <v>24</v>
      </c>
      <c r="N8579" t="s">
        <v>25</v>
      </c>
      <c r="O8579">
        <v>2140038017</v>
      </c>
      <c r="P8579" t="s">
        <v>220</v>
      </c>
    </row>
    <row r="8580" spans="1:16" x14ac:dyDescent="0.35">
      <c r="A8580" t="s">
        <v>16</v>
      </c>
      <c r="B8580" t="s">
        <v>43</v>
      </c>
      <c r="C8580" t="s">
        <v>19621</v>
      </c>
      <c r="D8580" t="s">
        <v>36</v>
      </c>
      <c r="E8580" s="1">
        <v>44462.479861111111</v>
      </c>
      <c r="F8580" s="2">
        <v>44456</v>
      </c>
      <c r="G8580" s="2">
        <v>44820</v>
      </c>
      <c r="H8580" t="s">
        <v>186</v>
      </c>
      <c r="I8580" t="s">
        <v>187</v>
      </c>
      <c r="K8580" t="s">
        <v>19622</v>
      </c>
      <c r="L8580" t="s">
        <v>19623</v>
      </c>
      <c r="M8580" t="s">
        <v>24</v>
      </c>
      <c r="N8580" t="s">
        <v>25</v>
      </c>
      <c r="O8580">
        <v>2140038017</v>
      </c>
      <c r="P8580" t="s">
        <v>366</v>
      </c>
    </row>
    <row r="8581" spans="1:16" x14ac:dyDescent="0.35">
      <c r="A8581" t="s">
        <v>16</v>
      </c>
      <c r="B8581" t="s">
        <v>43</v>
      </c>
      <c r="C8581" t="s">
        <v>24798</v>
      </c>
      <c r="D8581" t="s">
        <v>59</v>
      </c>
      <c r="E8581" s="1">
        <v>44343.736805555556</v>
      </c>
      <c r="F8581" s="2">
        <v>44343</v>
      </c>
      <c r="G8581" s="2">
        <v>45291</v>
      </c>
      <c r="H8581" t="s">
        <v>186</v>
      </c>
      <c r="I8581" t="s">
        <v>187</v>
      </c>
      <c r="K8581" t="s">
        <v>194</v>
      </c>
      <c r="L8581" t="s">
        <v>195</v>
      </c>
      <c r="M8581" t="s">
        <v>24</v>
      </c>
      <c r="N8581" t="s">
        <v>24512</v>
      </c>
      <c r="O8581">
        <v>2140038017</v>
      </c>
      <c r="P8581" t="s">
        <v>24799</v>
      </c>
    </row>
    <row r="8582" spans="1:16" x14ac:dyDescent="0.35">
      <c r="A8582" t="s">
        <v>16</v>
      </c>
      <c r="B8582" t="s">
        <v>43</v>
      </c>
      <c r="C8582" t="s">
        <v>19629</v>
      </c>
      <c r="D8582" t="s">
        <v>36</v>
      </c>
      <c r="E8582" s="1">
        <v>44042.488888888889</v>
      </c>
      <c r="F8582" s="2">
        <v>44046</v>
      </c>
      <c r="G8582" s="2">
        <v>44411</v>
      </c>
      <c r="H8582" t="s">
        <v>663</v>
      </c>
      <c r="I8582" t="s">
        <v>213</v>
      </c>
      <c r="J8582" t="s">
        <v>664</v>
      </c>
      <c r="K8582" t="s">
        <v>10078</v>
      </c>
      <c r="L8582" t="s">
        <v>10079</v>
      </c>
      <c r="M8582" t="s">
        <v>24</v>
      </c>
      <c r="N8582" t="s">
        <v>41</v>
      </c>
      <c r="O8582">
        <v>750462</v>
      </c>
      <c r="P8582" t="s">
        <v>19630</v>
      </c>
    </row>
    <row r="8583" spans="1:16" x14ac:dyDescent="0.35">
      <c r="A8583" t="s">
        <v>16</v>
      </c>
      <c r="B8583" t="s">
        <v>17</v>
      </c>
      <c r="C8583" t="s">
        <v>19631</v>
      </c>
      <c r="D8583" t="s">
        <v>19</v>
      </c>
      <c r="E8583" s="1">
        <v>44138.70208333333</v>
      </c>
      <c r="F8583" s="2">
        <v>44139</v>
      </c>
      <c r="G8583" s="2">
        <v>44410</v>
      </c>
      <c r="H8583" t="s">
        <v>75</v>
      </c>
      <c r="I8583" t="s">
        <v>76</v>
      </c>
      <c r="K8583" t="s">
        <v>10765</v>
      </c>
      <c r="L8583" t="s">
        <v>10766</v>
      </c>
      <c r="M8583" t="s">
        <v>24</v>
      </c>
      <c r="N8583" t="s">
        <v>25</v>
      </c>
      <c r="P8583" t="s">
        <v>19632</v>
      </c>
    </row>
    <row r="8584" spans="1:16" x14ac:dyDescent="0.35">
      <c r="A8584" t="s">
        <v>16</v>
      </c>
      <c r="B8584" t="s">
        <v>17</v>
      </c>
      <c r="C8584" t="s">
        <v>19640</v>
      </c>
      <c r="D8584" t="s">
        <v>105</v>
      </c>
      <c r="E8584" s="1">
        <v>43676.636111111111</v>
      </c>
      <c r="F8584" s="2">
        <v>43618</v>
      </c>
      <c r="G8584" s="2">
        <v>45445</v>
      </c>
      <c r="H8584" t="s">
        <v>550</v>
      </c>
      <c r="I8584" t="s">
        <v>551</v>
      </c>
      <c r="K8584" t="s">
        <v>19641</v>
      </c>
      <c r="L8584" t="s">
        <v>19642</v>
      </c>
      <c r="M8584" t="s">
        <v>24</v>
      </c>
      <c r="N8584" t="s">
        <v>25</v>
      </c>
      <c r="O8584">
        <v>671293</v>
      </c>
      <c r="P8584" t="s">
        <v>19643</v>
      </c>
    </row>
    <row r="8585" spans="1:16" x14ac:dyDescent="0.35">
      <c r="A8585" t="s">
        <v>16</v>
      </c>
      <c r="B8585" t="s">
        <v>17</v>
      </c>
      <c r="C8585" t="s">
        <v>19993</v>
      </c>
      <c r="D8585" t="s">
        <v>19</v>
      </c>
      <c r="E8585" s="1">
        <v>43573.412499999999</v>
      </c>
      <c r="F8585" s="2">
        <v>43570</v>
      </c>
      <c r="G8585" s="2">
        <v>45397</v>
      </c>
      <c r="H8585" t="s">
        <v>550</v>
      </c>
      <c r="I8585" t="s">
        <v>551</v>
      </c>
      <c r="K8585" t="s">
        <v>16436</v>
      </c>
      <c r="L8585" t="s">
        <v>16437</v>
      </c>
      <c r="M8585" t="s">
        <v>24</v>
      </c>
      <c r="N8585" t="s">
        <v>25</v>
      </c>
      <c r="P8585" t="s">
        <v>19994</v>
      </c>
    </row>
    <row r="8586" spans="1:16" x14ac:dyDescent="0.35">
      <c r="A8586" t="s">
        <v>16</v>
      </c>
      <c r="B8586" t="s">
        <v>17</v>
      </c>
      <c r="C8586" t="s">
        <v>19995</v>
      </c>
      <c r="D8586" t="s">
        <v>19</v>
      </c>
      <c r="E8586" s="1">
        <v>44172.370138888888</v>
      </c>
      <c r="F8586" s="2">
        <v>44172</v>
      </c>
      <c r="G8586" s="2">
        <v>44203</v>
      </c>
      <c r="H8586" t="s">
        <v>93</v>
      </c>
      <c r="I8586" t="s">
        <v>94</v>
      </c>
      <c r="K8586" t="s">
        <v>19996</v>
      </c>
      <c r="L8586" t="s">
        <v>19997</v>
      </c>
      <c r="M8586" t="s">
        <v>24</v>
      </c>
      <c r="N8586" t="s">
        <v>25</v>
      </c>
      <c r="P8586" t="s">
        <v>19998</v>
      </c>
    </row>
    <row r="8587" spans="1:16" x14ac:dyDescent="0.35">
      <c r="A8587" t="s">
        <v>56</v>
      </c>
      <c r="B8587" t="s">
        <v>66</v>
      </c>
      <c r="C8587" t="s">
        <v>19999</v>
      </c>
      <c r="D8587" t="s">
        <v>36</v>
      </c>
      <c r="E8587" s="1">
        <v>44438.737500000003</v>
      </c>
      <c r="F8587" s="2">
        <v>44435</v>
      </c>
      <c r="G8587" s="2">
        <v>44800</v>
      </c>
      <c r="H8587" t="s">
        <v>440</v>
      </c>
      <c r="I8587" t="s">
        <v>150</v>
      </c>
      <c r="J8587" t="s">
        <v>441</v>
      </c>
      <c r="K8587" t="s">
        <v>20000</v>
      </c>
      <c r="L8587" t="s">
        <v>20001</v>
      </c>
      <c r="M8587" t="s">
        <v>248</v>
      </c>
      <c r="N8587" t="s">
        <v>25</v>
      </c>
      <c r="O8587">
        <v>357000</v>
      </c>
      <c r="P8587" t="s">
        <v>20002</v>
      </c>
    </row>
    <row r="8588" spans="1:16" x14ac:dyDescent="0.35">
      <c r="A8588" t="s">
        <v>139</v>
      </c>
      <c r="B8588" t="s">
        <v>9113</v>
      </c>
      <c r="C8588" t="s">
        <v>26911</v>
      </c>
      <c r="D8588" t="s">
        <v>19</v>
      </c>
      <c r="E8588" s="1">
        <v>43853.600694444445</v>
      </c>
      <c r="F8588" s="2">
        <v>43816</v>
      </c>
      <c r="G8588" s="2">
        <v>45642</v>
      </c>
      <c r="H8588" t="s">
        <v>26660</v>
      </c>
      <c r="I8588" t="s">
        <v>26661</v>
      </c>
      <c r="K8588" t="s">
        <v>9727</v>
      </c>
      <c r="L8588" t="s">
        <v>9728</v>
      </c>
      <c r="M8588" t="s">
        <v>24</v>
      </c>
      <c r="N8588" t="s">
        <v>24515</v>
      </c>
      <c r="P8588" t="s">
        <v>26912</v>
      </c>
    </row>
    <row r="8589" spans="1:16" x14ac:dyDescent="0.35">
      <c r="A8589" t="s">
        <v>16</v>
      </c>
      <c r="B8589" t="s">
        <v>43</v>
      </c>
      <c r="C8589" t="s">
        <v>10564</v>
      </c>
      <c r="D8589" t="s">
        <v>105</v>
      </c>
      <c r="E8589" s="1">
        <v>43705.419444444444</v>
      </c>
      <c r="F8589" s="2">
        <v>43705</v>
      </c>
      <c r="G8589" s="2">
        <v>44834</v>
      </c>
      <c r="H8589" t="s">
        <v>106</v>
      </c>
      <c r="I8589" t="s">
        <v>107</v>
      </c>
      <c r="K8589" t="s">
        <v>10565</v>
      </c>
      <c r="L8589" t="s">
        <v>10566</v>
      </c>
      <c r="M8589" t="s">
        <v>24</v>
      </c>
      <c r="N8589" t="s">
        <v>25</v>
      </c>
      <c r="O8589">
        <v>94255</v>
      </c>
      <c r="P8589" t="s">
        <v>10567</v>
      </c>
    </row>
    <row r="8590" spans="1:16" x14ac:dyDescent="0.35">
      <c r="A8590" t="s">
        <v>16</v>
      </c>
      <c r="B8590" t="s">
        <v>24517</v>
      </c>
      <c r="C8590" t="s">
        <v>24518</v>
      </c>
      <c r="D8590" t="s">
        <v>59</v>
      </c>
      <c r="E8590" s="1">
        <v>44103.575694444444</v>
      </c>
      <c r="F8590" s="2">
        <v>44035</v>
      </c>
      <c r="G8590" s="2">
        <v>45127</v>
      </c>
      <c r="H8590" t="s">
        <v>24519</v>
      </c>
      <c r="I8590" t="s">
        <v>24520</v>
      </c>
      <c r="K8590" t="s">
        <v>62</v>
      </c>
      <c r="L8590" t="s">
        <v>63</v>
      </c>
      <c r="M8590" t="s">
        <v>24</v>
      </c>
      <c r="N8590" t="s">
        <v>24512</v>
      </c>
      <c r="O8590">
        <v>609978</v>
      </c>
      <c r="P8590" t="s">
        <v>24521</v>
      </c>
    </row>
    <row r="8591" spans="1:16" x14ac:dyDescent="0.35">
      <c r="A8591" t="s">
        <v>16</v>
      </c>
      <c r="B8591" t="s">
        <v>17</v>
      </c>
      <c r="C8591" t="s">
        <v>20005</v>
      </c>
      <c r="D8591" t="s">
        <v>105</v>
      </c>
      <c r="E8591" s="1">
        <v>44284.634722222225</v>
      </c>
      <c r="F8591" s="2">
        <v>44287</v>
      </c>
      <c r="G8591" s="2">
        <v>45016</v>
      </c>
      <c r="H8591" t="s">
        <v>16220</v>
      </c>
      <c r="I8591" t="s">
        <v>16221</v>
      </c>
      <c r="K8591" t="s">
        <v>1883</v>
      </c>
      <c r="L8591" t="s">
        <v>1884</v>
      </c>
      <c r="M8591" t="s">
        <v>24</v>
      </c>
      <c r="N8591" t="s">
        <v>25</v>
      </c>
      <c r="O8591">
        <v>2140038023</v>
      </c>
      <c r="P8591" t="s">
        <v>20006</v>
      </c>
    </row>
    <row r="8592" spans="1:16" x14ac:dyDescent="0.35">
      <c r="A8592" t="s">
        <v>16</v>
      </c>
      <c r="B8592" t="s">
        <v>43</v>
      </c>
      <c r="C8592" t="s">
        <v>20012</v>
      </c>
      <c r="D8592" t="s">
        <v>36</v>
      </c>
      <c r="E8592" s="1">
        <v>44462.505555555559</v>
      </c>
      <c r="F8592" s="2">
        <v>44456</v>
      </c>
      <c r="G8592" s="2">
        <v>44820</v>
      </c>
      <c r="H8592" t="s">
        <v>186</v>
      </c>
      <c r="I8592" t="s">
        <v>187</v>
      </c>
      <c r="K8592" t="s">
        <v>20013</v>
      </c>
      <c r="L8592" t="s">
        <v>20014</v>
      </c>
      <c r="M8592" t="s">
        <v>24</v>
      </c>
      <c r="N8592" t="s">
        <v>25</v>
      </c>
      <c r="O8592">
        <v>2140038017</v>
      </c>
      <c r="P8592" t="s">
        <v>220</v>
      </c>
    </row>
    <row r="8593" spans="1:16" x14ac:dyDescent="0.35">
      <c r="A8593" t="s">
        <v>16</v>
      </c>
      <c r="B8593" t="s">
        <v>43</v>
      </c>
      <c r="C8593" t="s">
        <v>20010</v>
      </c>
      <c r="D8593" t="s">
        <v>59</v>
      </c>
      <c r="E8593" s="1">
        <v>44249.609027777777</v>
      </c>
      <c r="F8593" s="2">
        <v>44249</v>
      </c>
      <c r="G8593" s="2">
        <v>44561</v>
      </c>
      <c r="H8593" t="s">
        <v>704</v>
      </c>
      <c r="I8593" t="s">
        <v>705</v>
      </c>
      <c r="K8593" t="s">
        <v>2122</v>
      </c>
      <c r="L8593" t="s">
        <v>2123</v>
      </c>
      <c r="M8593" t="s">
        <v>24</v>
      </c>
      <c r="N8593" t="s">
        <v>345</v>
      </c>
      <c r="O8593">
        <v>2140037783</v>
      </c>
      <c r="P8593" t="s">
        <v>20011</v>
      </c>
    </row>
    <row r="8594" spans="1:16" x14ac:dyDescent="0.35">
      <c r="A8594" t="s">
        <v>16</v>
      </c>
      <c r="B8594" t="s">
        <v>27</v>
      </c>
      <c r="C8594" t="s">
        <v>20017</v>
      </c>
      <c r="D8594" t="s">
        <v>19</v>
      </c>
      <c r="E8594" s="1">
        <v>44523.411111111112</v>
      </c>
      <c r="F8594" s="2">
        <v>44523</v>
      </c>
      <c r="G8594" s="2">
        <v>48175</v>
      </c>
      <c r="H8594" t="s">
        <v>29</v>
      </c>
      <c r="I8594" t="s">
        <v>30</v>
      </c>
      <c r="K8594" t="s">
        <v>20018</v>
      </c>
      <c r="L8594" t="s">
        <v>20019</v>
      </c>
      <c r="M8594" t="s">
        <v>24</v>
      </c>
      <c r="N8594" t="s">
        <v>25</v>
      </c>
      <c r="P8594" t="s">
        <v>1903</v>
      </c>
    </row>
    <row r="8595" spans="1:16" x14ac:dyDescent="0.35">
      <c r="A8595" t="s">
        <v>16</v>
      </c>
      <c r="B8595" t="s">
        <v>43</v>
      </c>
      <c r="C8595" t="s">
        <v>20020</v>
      </c>
      <c r="D8595" t="s">
        <v>36</v>
      </c>
      <c r="E8595" s="1">
        <v>44462.54791666667</v>
      </c>
      <c r="F8595" s="2">
        <v>44456</v>
      </c>
      <c r="G8595" s="2">
        <v>44820</v>
      </c>
      <c r="H8595" t="s">
        <v>186</v>
      </c>
      <c r="I8595" t="s">
        <v>187</v>
      </c>
      <c r="K8595" t="s">
        <v>20021</v>
      </c>
      <c r="L8595" t="s">
        <v>20022</v>
      </c>
      <c r="M8595" t="s">
        <v>24</v>
      </c>
      <c r="N8595" t="s">
        <v>25</v>
      </c>
      <c r="O8595">
        <v>2140038017</v>
      </c>
      <c r="P8595" t="s">
        <v>220</v>
      </c>
    </row>
    <row r="8596" spans="1:16" x14ac:dyDescent="0.35">
      <c r="A8596" t="s">
        <v>16</v>
      </c>
      <c r="B8596" t="s">
        <v>43</v>
      </c>
      <c r="C8596" t="s">
        <v>5657</v>
      </c>
      <c r="D8596" t="s">
        <v>36</v>
      </c>
      <c r="E8596" s="1">
        <v>43788.535416666666</v>
      </c>
      <c r="F8596" s="2">
        <v>43800</v>
      </c>
      <c r="G8596" s="2">
        <v>44667</v>
      </c>
      <c r="H8596" t="s">
        <v>5658</v>
      </c>
      <c r="I8596" t="s">
        <v>5659</v>
      </c>
      <c r="K8596" t="s">
        <v>3831</v>
      </c>
      <c r="L8596" t="s">
        <v>3832</v>
      </c>
      <c r="M8596" t="s">
        <v>24</v>
      </c>
      <c r="N8596" t="s">
        <v>25</v>
      </c>
      <c r="O8596">
        <v>685721</v>
      </c>
      <c r="P8596" t="s">
        <v>5660</v>
      </c>
    </row>
    <row r="8597" spans="1:16" x14ac:dyDescent="0.35">
      <c r="A8597" t="s">
        <v>16</v>
      </c>
      <c r="B8597" t="s">
        <v>43</v>
      </c>
      <c r="C8597" t="s">
        <v>20438</v>
      </c>
      <c r="D8597" t="s">
        <v>36</v>
      </c>
      <c r="E8597" s="1">
        <v>43956.48333333333</v>
      </c>
      <c r="F8597" s="2">
        <v>43931</v>
      </c>
      <c r="G8597" s="2">
        <v>44085</v>
      </c>
      <c r="H8597" t="s">
        <v>186</v>
      </c>
      <c r="I8597" t="s">
        <v>187</v>
      </c>
      <c r="K8597" t="s">
        <v>20439</v>
      </c>
      <c r="L8597" t="s">
        <v>20440</v>
      </c>
      <c r="M8597" t="s">
        <v>24</v>
      </c>
      <c r="N8597" t="s">
        <v>25</v>
      </c>
      <c r="O8597">
        <v>2140038017</v>
      </c>
      <c r="P8597" t="s">
        <v>366</v>
      </c>
    </row>
    <row r="8598" spans="1:16" x14ac:dyDescent="0.35">
      <c r="A8598" t="s">
        <v>16</v>
      </c>
      <c r="B8598" t="s">
        <v>43</v>
      </c>
      <c r="C8598" t="s">
        <v>6321</v>
      </c>
      <c r="D8598" t="s">
        <v>59</v>
      </c>
      <c r="E8598" s="1">
        <v>44427.398611111108</v>
      </c>
      <c r="F8598" s="2">
        <v>44427</v>
      </c>
      <c r="G8598" s="2">
        <v>45249</v>
      </c>
      <c r="H8598" t="s">
        <v>186</v>
      </c>
      <c r="I8598" t="s">
        <v>187</v>
      </c>
      <c r="K8598" t="s">
        <v>194</v>
      </c>
      <c r="L8598" t="s">
        <v>195</v>
      </c>
      <c r="M8598" t="s">
        <v>24</v>
      </c>
      <c r="N8598" t="s">
        <v>25</v>
      </c>
      <c r="O8598">
        <v>2140037783</v>
      </c>
      <c r="P8598" t="s">
        <v>6322</v>
      </c>
    </row>
    <row r="8599" spans="1:16" x14ac:dyDescent="0.35">
      <c r="A8599" t="s">
        <v>56</v>
      </c>
      <c r="B8599" t="s">
        <v>57</v>
      </c>
      <c r="C8599" t="s">
        <v>58</v>
      </c>
      <c r="D8599" t="s">
        <v>59</v>
      </c>
      <c r="E8599" s="1">
        <v>43955.722222222219</v>
      </c>
      <c r="F8599" s="2">
        <v>43962</v>
      </c>
      <c r="G8599" s="2">
        <v>44327</v>
      </c>
      <c r="H8599" t="s">
        <v>60</v>
      </c>
      <c r="I8599" t="s">
        <v>61</v>
      </c>
      <c r="K8599" t="s">
        <v>62</v>
      </c>
      <c r="L8599" t="s">
        <v>63</v>
      </c>
      <c r="M8599" t="s">
        <v>24</v>
      </c>
      <c r="N8599" t="s">
        <v>64</v>
      </c>
      <c r="O8599">
        <v>193225</v>
      </c>
      <c r="P8599" t="s">
        <v>65</v>
      </c>
    </row>
    <row r="8600" spans="1:16" x14ac:dyDescent="0.35">
      <c r="A8600" t="s">
        <v>16</v>
      </c>
      <c r="B8600" t="s">
        <v>27</v>
      </c>
      <c r="C8600" t="s">
        <v>18172</v>
      </c>
      <c r="D8600" t="s">
        <v>19</v>
      </c>
      <c r="E8600" s="1">
        <v>44454.44027777778</v>
      </c>
      <c r="F8600" s="2">
        <v>44454</v>
      </c>
      <c r="G8600" s="2">
        <v>48106</v>
      </c>
      <c r="H8600" t="s">
        <v>29</v>
      </c>
      <c r="I8600" t="s">
        <v>30</v>
      </c>
      <c r="K8600">
        <v>421785</v>
      </c>
      <c r="L8600" t="s">
        <v>18173</v>
      </c>
      <c r="M8600" t="s">
        <v>24</v>
      </c>
      <c r="N8600" t="s">
        <v>25</v>
      </c>
      <c r="P8600" t="s">
        <v>18030</v>
      </c>
    </row>
    <row r="8601" spans="1:16" x14ac:dyDescent="0.35">
      <c r="A8601" t="s">
        <v>16</v>
      </c>
      <c r="B8601" t="s">
        <v>17</v>
      </c>
      <c r="C8601" t="s">
        <v>18180</v>
      </c>
      <c r="D8601" t="s">
        <v>36</v>
      </c>
      <c r="E8601" s="1">
        <v>44442.434027777781</v>
      </c>
      <c r="F8601" s="2">
        <v>44440</v>
      </c>
      <c r="G8601" s="2">
        <v>44561</v>
      </c>
      <c r="H8601" t="s">
        <v>112</v>
      </c>
      <c r="I8601" t="s">
        <v>113</v>
      </c>
      <c r="K8601" t="s">
        <v>18181</v>
      </c>
      <c r="L8601" t="s">
        <v>18182</v>
      </c>
      <c r="M8601" t="s">
        <v>24</v>
      </c>
      <c r="N8601" t="s">
        <v>25</v>
      </c>
      <c r="O8601">
        <v>356113</v>
      </c>
      <c r="P8601" t="s">
        <v>373</v>
      </c>
    </row>
    <row r="8602" spans="1:16" x14ac:dyDescent="0.35">
      <c r="A8602" t="s">
        <v>16</v>
      </c>
      <c r="B8602" t="s">
        <v>17</v>
      </c>
      <c r="C8602" t="s">
        <v>18183</v>
      </c>
      <c r="D8602" t="s">
        <v>19</v>
      </c>
      <c r="E8602" s="1">
        <v>43738.431944444441</v>
      </c>
      <c r="F8602" s="2">
        <v>43738</v>
      </c>
      <c r="G8602" s="2">
        <v>43830</v>
      </c>
      <c r="H8602" t="s">
        <v>3553</v>
      </c>
      <c r="I8602" t="s">
        <v>3554</v>
      </c>
      <c r="K8602" t="s">
        <v>18184</v>
      </c>
      <c r="L8602" t="s">
        <v>18185</v>
      </c>
      <c r="M8602" t="s">
        <v>24</v>
      </c>
      <c r="N8602" t="s">
        <v>25</v>
      </c>
      <c r="P8602" t="s">
        <v>18186</v>
      </c>
    </row>
    <row r="8603" spans="1:16" x14ac:dyDescent="0.35">
      <c r="A8603" t="s">
        <v>16</v>
      </c>
      <c r="B8603" t="s">
        <v>17</v>
      </c>
      <c r="C8603" t="s">
        <v>18187</v>
      </c>
      <c r="D8603" t="s">
        <v>19</v>
      </c>
      <c r="E8603" s="1">
        <v>44505.361805555556</v>
      </c>
      <c r="F8603" s="2">
        <v>44508</v>
      </c>
      <c r="G8603" s="2">
        <v>46334</v>
      </c>
      <c r="H8603" t="s">
        <v>99</v>
      </c>
      <c r="I8603" t="s">
        <v>100</v>
      </c>
      <c r="K8603" t="s">
        <v>18188</v>
      </c>
      <c r="L8603" t="s">
        <v>18189</v>
      </c>
      <c r="M8603" t="s">
        <v>24</v>
      </c>
      <c r="N8603" t="s">
        <v>25</v>
      </c>
      <c r="P8603" t="s">
        <v>1917</v>
      </c>
    </row>
    <row r="8604" spans="1:16" x14ac:dyDescent="0.35">
      <c r="A8604" t="s">
        <v>56</v>
      </c>
      <c r="B8604" t="s">
        <v>57</v>
      </c>
      <c r="C8604" t="s">
        <v>58</v>
      </c>
      <c r="D8604" t="s">
        <v>59</v>
      </c>
      <c r="E8604" s="1">
        <v>43955.722222222219</v>
      </c>
      <c r="F8604" s="2">
        <v>43962</v>
      </c>
      <c r="G8604" s="2">
        <v>44327</v>
      </c>
      <c r="H8604" t="s">
        <v>60</v>
      </c>
      <c r="I8604" t="s">
        <v>61</v>
      </c>
      <c r="K8604" t="s">
        <v>62</v>
      </c>
      <c r="L8604" t="s">
        <v>63</v>
      </c>
      <c r="M8604" t="s">
        <v>24</v>
      </c>
      <c r="N8604" t="s">
        <v>64</v>
      </c>
      <c r="O8604">
        <v>166643</v>
      </c>
      <c r="P8604" t="s">
        <v>65</v>
      </c>
    </row>
    <row r="8605" spans="1:16" x14ac:dyDescent="0.35">
      <c r="A8605" t="s">
        <v>16</v>
      </c>
      <c r="B8605" t="s">
        <v>17</v>
      </c>
      <c r="C8605" t="s">
        <v>18190</v>
      </c>
      <c r="D8605" t="s">
        <v>19</v>
      </c>
      <c r="E8605" s="1">
        <v>44371.656944444447</v>
      </c>
      <c r="F8605" s="2">
        <v>44378</v>
      </c>
      <c r="G8605" s="2">
        <v>45839</v>
      </c>
      <c r="H8605" t="s">
        <v>922</v>
      </c>
      <c r="I8605" t="s">
        <v>923</v>
      </c>
      <c r="K8605">
        <v>423364</v>
      </c>
      <c r="L8605" t="s">
        <v>18191</v>
      </c>
      <c r="M8605" t="s">
        <v>24</v>
      </c>
      <c r="N8605" t="s">
        <v>25</v>
      </c>
      <c r="P8605" t="s">
        <v>18192</v>
      </c>
    </row>
    <row r="8606" spans="1:16" x14ac:dyDescent="0.35">
      <c r="A8606" t="s">
        <v>56</v>
      </c>
      <c r="B8606" t="s">
        <v>415</v>
      </c>
      <c r="C8606" t="s">
        <v>18564</v>
      </c>
      <c r="D8606" t="s">
        <v>36</v>
      </c>
      <c r="E8606" s="1">
        <v>44719.716666666667</v>
      </c>
      <c r="F8606" s="2">
        <v>44719</v>
      </c>
      <c r="G8606" s="2">
        <v>45084</v>
      </c>
      <c r="H8606" t="s">
        <v>440</v>
      </c>
      <c r="I8606" t="s">
        <v>143</v>
      </c>
      <c r="J8606" t="s">
        <v>441</v>
      </c>
      <c r="K8606" t="s">
        <v>16231</v>
      </c>
      <c r="L8606" t="s">
        <v>16232</v>
      </c>
      <c r="M8606" t="s">
        <v>24</v>
      </c>
      <c r="N8606" t="s">
        <v>25</v>
      </c>
      <c r="O8606">
        <v>201170</v>
      </c>
      <c r="P8606" t="s">
        <v>18565</v>
      </c>
    </row>
    <row r="8607" spans="1:16" x14ac:dyDescent="0.35">
      <c r="A8607" t="s">
        <v>16</v>
      </c>
      <c r="B8607" t="s">
        <v>43</v>
      </c>
      <c r="C8607" t="s">
        <v>18566</v>
      </c>
      <c r="D8607" t="s">
        <v>36</v>
      </c>
      <c r="E8607" s="1">
        <v>44462.558333333334</v>
      </c>
      <c r="F8607" s="2">
        <v>44456</v>
      </c>
      <c r="G8607" s="2">
        <v>44820</v>
      </c>
      <c r="H8607" t="s">
        <v>186</v>
      </c>
      <c r="I8607" t="s">
        <v>187</v>
      </c>
      <c r="K8607" t="s">
        <v>18567</v>
      </c>
      <c r="L8607" t="s">
        <v>18568</v>
      </c>
      <c r="M8607" t="s">
        <v>24</v>
      </c>
      <c r="N8607" t="s">
        <v>25</v>
      </c>
      <c r="O8607">
        <v>2140038017</v>
      </c>
      <c r="P8607" t="s">
        <v>220</v>
      </c>
    </row>
    <row r="8608" spans="1:16" x14ac:dyDescent="0.35">
      <c r="A8608" t="s">
        <v>16</v>
      </c>
      <c r="B8608" t="s">
        <v>43</v>
      </c>
      <c r="C8608" t="s">
        <v>18576</v>
      </c>
      <c r="D8608" t="s">
        <v>36</v>
      </c>
      <c r="E8608" s="1">
        <v>43964.590277777781</v>
      </c>
      <c r="F8608" s="2">
        <v>43964</v>
      </c>
      <c r="G8608" s="2">
        <v>46022</v>
      </c>
      <c r="H8608" t="s">
        <v>466</v>
      </c>
      <c r="I8608" t="s">
        <v>467</v>
      </c>
      <c r="K8608" t="s">
        <v>2893</v>
      </c>
      <c r="L8608" t="s">
        <v>2894</v>
      </c>
      <c r="M8608" t="s">
        <v>24</v>
      </c>
      <c r="N8608" t="s">
        <v>25</v>
      </c>
      <c r="O8608">
        <v>2140041894</v>
      </c>
      <c r="P8608" t="s">
        <v>2753</v>
      </c>
    </row>
    <row r="8609" spans="1:16" x14ac:dyDescent="0.35">
      <c r="A8609" t="s">
        <v>16</v>
      </c>
      <c r="B8609" t="s">
        <v>43</v>
      </c>
      <c r="C8609" t="s">
        <v>18577</v>
      </c>
      <c r="D8609" t="s">
        <v>36</v>
      </c>
      <c r="E8609" s="1">
        <v>43965.621527777781</v>
      </c>
      <c r="F8609" s="2">
        <v>43952</v>
      </c>
      <c r="G8609" s="2">
        <v>44681</v>
      </c>
      <c r="H8609" t="s">
        <v>5207</v>
      </c>
      <c r="I8609" t="s">
        <v>5208</v>
      </c>
      <c r="K8609" t="s">
        <v>5209</v>
      </c>
      <c r="L8609" t="s">
        <v>5210</v>
      </c>
      <c r="M8609" t="s">
        <v>24</v>
      </c>
      <c r="N8609" t="s">
        <v>25</v>
      </c>
      <c r="O8609">
        <v>324541</v>
      </c>
      <c r="P8609" t="s">
        <v>18578</v>
      </c>
    </row>
    <row r="8610" spans="1:16" x14ac:dyDescent="0.35">
      <c r="A8610" t="s">
        <v>56</v>
      </c>
      <c r="B8610" t="s">
        <v>57</v>
      </c>
      <c r="C8610" t="s">
        <v>58</v>
      </c>
      <c r="D8610" t="s">
        <v>59</v>
      </c>
      <c r="E8610" s="1">
        <v>43955.722222222219</v>
      </c>
      <c r="F8610" s="2">
        <v>43962</v>
      </c>
      <c r="G8610" s="2">
        <v>44327</v>
      </c>
      <c r="H8610" t="s">
        <v>60</v>
      </c>
      <c r="I8610" t="s">
        <v>61</v>
      </c>
      <c r="K8610" t="s">
        <v>62</v>
      </c>
      <c r="L8610" t="s">
        <v>63</v>
      </c>
      <c r="M8610" t="s">
        <v>24</v>
      </c>
      <c r="N8610" t="s">
        <v>64</v>
      </c>
      <c r="O8610">
        <v>218650</v>
      </c>
      <c r="P8610" t="s">
        <v>65</v>
      </c>
    </row>
    <row r="8611" spans="1:16" x14ac:dyDescent="0.35">
      <c r="A8611" t="s">
        <v>16</v>
      </c>
      <c r="B8611" t="s">
        <v>43</v>
      </c>
      <c r="C8611" t="s">
        <v>18579</v>
      </c>
      <c r="D8611" t="s">
        <v>36</v>
      </c>
      <c r="E8611" s="1">
        <v>44428.901388888888</v>
      </c>
      <c r="F8611" s="2">
        <v>44410</v>
      </c>
      <c r="G8611" s="2">
        <v>45098</v>
      </c>
      <c r="H8611" t="s">
        <v>186</v>
      </c>
      <c r="I8611" t="s">
        <v>187</v>
      </c>
      <c r="K8611" t="s">
        <v>18580</v>
      </c>
      <c r="L8611" t="s">
        <v>18581</v>
      </c>
      <c r="M8611" t="s">
        <v>24</v>
      </c>
      <c r="N8611" t="s">
        <v>25</v>
      </c>
      <c r="O8611">
        <v>2140038023</v>
      </c>
      <c r="P8611" t="s">
        <v>366</v>
      </c>
    </row>
    <row r="8612" spans="1:16" x14ac:dyDescent="0.35">
      <c r="A8612" t="s">
        <v>16</v>
      </c>
      <c r="B8612" t="s">
        <v>27</v>
      </c>
      <c r="C8612" t="s">
        <v>18582</v>
      </c>
      <c r="D8612" t="s">
        <v>19</v>
      </c>
      <c r="E8612" s="1">
        <v>43790.503472222219</v>
      </c>
      <c r="F8612" s="2">
        <v>43790</v>
      </c>
      <c r="G8612" s="2">
        <v>45617</v>
      </c>
      <c r="H8612" t="s">
        <v>29</v>
      </c>
      <c r="I8612" t="s">
        <v>30</v>
      </c>
      <c r="K8612" t="s">
        <v>1316</v>
      </c>
      <c r="L8612" t="s">
        <v>1317</v>
      </c>
      <c r="M8612" t="s">
        <v>24</v>
      </c>
      <c r="N8612" t="s">
        <v>25</v>
      </c>
      <c r="P8612" t="s">
        <v>8619</v>
      </c>
    </row>
    <row r="8613" spans="1:16" x14ac:dyDescent="0.35">
      <c r="A8613" t="s">
        <v>16</v>
      </c>
      <c r="B8613" t="s">
        <v>27</v>
      </c>
      <c r="C8613" t="s">
        <v>18587</v>
      </c>
      <c r="D8613" t="s">
        <v>19</v>
      </c>
      <c r="E8613" s="1">
        <v>44706.496527777781</v>
      </c>
      <c r="F8613" s="2">
        <v>44671</v>
      </c>
      <c r="G8613" s="2">
        <v>48324</v>
      </c>
      <c r="H8613" t="s">
        <v>29</v>
      </c>
      <c r="I8613" t="s">
        <v>30</v>
      </c>
      <c r="K8613" t="s">
        <v>18588</v>
      </c>
      <c r="L8613" t="s">
        <v>18589</v>
      </c>
      <c r="M8613" t="s">
        <v>24</v>
      </c>
      <c r="N8613" t="s">
        <v>25</v>
      </c>
      <c r="P8613" t="s">
        <v>2255</v>
      </c>
    </row>
    <row r="8614" spans="1:16" x14ac:dyDescent="0.35">
      <c r="A8614" t="s">
        <v>16</v>
      </c>
      <c r="B8614" t="s">
        <v>43</v>
      </c>
      <c r="C8614" t="s">
        <v>18590</v>
      </c>
      <c r="D8614" t="s">
        <v>36</v>
      </c>
      <c r="E8614" s="1">
        <v>44371.663194444445</v>
      </c>
      <c r="F8614" s="2">
        <v>44371</v>
      </c>
      <c r="G8614" s="2">
        <v>44735</v>
      </c>
      <c r="H8614" t="s">
        <v>166</v>
      </c>
      <c r="I8614" t="s">
        <v>167</v>
      </c>
      <c r="K8614" t="s">
        <v>18591</v>
      </c>
      <c r="L8614" t="s">
        <v>18592</v>
      </c>
      <c r="M8614" t="s">
        <v>24</v>
      </c>
      <c r="N8614" t="s">
        <v>25</v>
      </c>
      <c r="O8614">
        <v>10049</v>
      </c>
      <c r="P8614" t="s">
        <v>18593</v>
      </c>
    </row>
    <row r="8615" spans="1:16" x14ac:dyDescent="0.35">
      <c r="A8615" t="s">
        <v>16</v>
      </c>
      <c r="B8615" t="s">
        <v>406</v>
      </c>
      <c r="C8615" t="s">
        <v>18597</v>
      </c>
      <c r="D8615" t="s">
        <v>36</v>
      </c>
      <c r="E8615" s="1">
        <v>43986.556944444441</v>
      </c>
      <c r="F8615" s="2">
        <v>43739</v>
      </c>
      <c r="G8615" s="2">
        <v>44834</v>
      </c>
      <c r="H8615" t="s">
        <v>663</v>
      </c>
      <c r="I8615" t="s">
        <v>150</v>
      </c>
      <c r="J8615" t="s">
        <v>664</v>
      </c>
      <c r="K8615" t="s">
        <v>18598</v>
      </c>
      <c r="L8615" t="s">
        <v>18599</v>
      </c>
      <c r="M8615" t="s">
        <v>24</v>
      </c>
      <c r="N8615" t="s">
        <v>25</v>
      </c>
      <c r="O8615">
        <v>740002</v>
      </c>
      <c r="P8615" t="s">
        <v>18600</v>
      </c>
    </row>
    <row r="8616" spans="1:16" x14ac:dyDescent="0.35">
      <c r="A8616" t="s">
        <v>56</v>
      </c>
      <c r="B8616" t="s">
        <v>57</v>
      </c>
      <c r="C8616" t="s">
        <v>58</v>
      </c>
      <c r="D8616" t="s">
        <v>59</v>
      </c>
      <c r="E8616" s="1">
        <v>43955.722222222219</v>
      </c>
      <c r="F8616" s="2">
        <v>43962</v>
      </c>
      <c r="G8616" s="2">
        <v>44327</v>
      </c>
      <c r="H8616" t="s">
        <v>60</v>
      </c>
      <c r="I8616" t="s">
        <v>61</v>
      </c>
      <c r="K8616" t="s">
        <v>62</v>
      </c>
      <c r="L8616" t="s">
        <v>63</v>
      </c>
      <c r="M8616" t="s">
        <v>24</v>
      </c>
      <c r="N8616" t="s">
        <v>64</v>
      </c>
      <c r="O8616">
        <v>691367</v>
      </c>
      <c r="P8616" t="s">
        <v>65</v>
      </c>
    </row>
    <row r="8617" spans="1:16" x14ac:dyDescent="0.35">
      <c r="A8617" t="s">
        <v>16</v>
      </c>
      <c r="B8617" t="s">
        <v>17</v>
      </c>
      <c r="C8617" t="s">
        <v>18601</v>
      </c>
      <c r="D8617" t="s">
        <v>19</v>
      </c>
      <c r="E8617" s="1">
        <v>44333.484027777777</v>
      </c>
      <c r="F8617" s="2">
        <v>44334</v>
      </c>
      <c r="G8617" s="2">
        <v>47986</v>
      </c>
      <c r="H8617" t="s">
        <v>99</v>
      </c>
      <c r="I8617" t="s">
        <v>100</v>
      </c>
      <c r="K8617" t="s">
        <v>18602</v>
      </c>
      <c r="L8617" t="s">
        <v>18603</v>
      </c>
      <c r="M8617" t="s">
        <v>24</v>
      </c>
      <c r="N8617" t="s">
        <v>25</v>
      </c>
      <c r="P8617" t="s">
        <v>103</v>
      </c>
    </row>
    <row r="8618" spans="1:16" x14ac:dyDescent="0.35">
      <c r="A8618" t="s">
        <v>139</v>
      </c>
      <c r="B8618" t="s">
        <v>258</v>
      </c>
      <c r="C8618" t="s">
        <v>18604</v>
      </c>
      <c r="D8618" t="s">
        <v>19</v>
      </c>
      <c r="E8618" s="1">
        <v>44508.419444444444</v>
      </c>
      <c r="F8618" s="2">
        <v>43586</v>
      </c>
      <c r="G8618" s="2">
        <v>46874</v>
      </c>
      <c r="H8618" t="s">
        <v>260</v>
      </c>
      <c r="I8618" t="s">
        <v>261</v>
      </c>
      <c r="K8618" t="s">
        <v>1524</v>
      </c>
      <c r="L8618" t="s">
        <v>263</v>
      </c>
      <c r="M8618" t="s">
        <v>24</v>
      </c>
      <c r="N8618" t="s">
        <v>25</v>
      </c>
      <c r="P8618" t="s">
        <v>18605</v>
      </c>
    </row>
    <row r="8619" spans="1:16" x14ac:dyDescent="0.35">
      <c r="A8619" t="s">
        <v>16</v>
      </c>
      <c r="B8619" t="s">
        <v>43</v>
      </c>
      <c r="C8619" t="s">
        <v>18606</v>
      </c>
      <c r="D8619" t="s">
        <v>36</v>
      </c>
      <c r="E8619" s="1">
        <v>44462.579861111109</v>
      </c>
      <c r="F8619" s="2">
        <v>44456</v>
      </c>
      <c r="G8619" s="2">
        <v>44820</v>
      </c>
      <c r="H8619" t="s">
        <v>186</v>
      </c>
      <c r="I8619" t="s">
        <v>187</v>
      </c>
      <c r="K8619" t="s">
        <v>18607</v>
      </c>
      <c r="L8619" t="s">
        <v>18608</v>
      </c>
      <c r="M8619" t="s">
        <v>24</v>
      </c>
      <c r="N8619" t="s">
        <v>25</v>
      </c>
      <c r="O8619">
        <v>2140038017</v>
      </c>
      <c r="P8619" t="s">
        <v>220</v>
      </c>
    </row>
    <row r="8620" spans="1:16" x14ac:dyDescent="0.35">
      <c r="A8620" t="s">
        <v>16</v>
      </c>
      <c r="B8620" t="s">
        <v>43</v>
      </c>
      <c r="C8620" t="s">
        <v>5835</v>
      </c>
      <c r="D8620" t="s">
        <v>36</v>
      </c>
      <c r="E8620" s="1">
        <v>44228.601388888892</v>
      </c>
      <c r="F8620" s="2">
        <v>44203</v>
      </c>
      <c r="G8620" s="2">
        <v>44561</v>
      </c>
      <c r="H8620" t="s">
        <v>440</v>
      </c>
      <c r="I8620" t="s">
        <v>213</v>
      </c>
      <c r="J8620" t="s">
        <v>441</v>
      </c>
      <c r="K8620" t="s">
        <v>5836</v>
      </c>
      <c r="L8620" t="s">
        <v>5837</v>
      </c>
      <c r="M8620" t="s">
        <v>24</v>
      </c>
      <c r="N8620" t="s">
        <v>25</v>
      </c>
      <c r="O8620">
        <v>33603</v>
      </c>
      <c r="P8620" t="s">
        <v>5838</v>
      </c>
    </row>
    <row r="8621" spans="1:16" x14ac:dyDescent="0.35">
      <c r="A8621" t="s">
        <v>16</v>
      </c>
      <c r="B8621" t="s">
        <v>17</v>
      </c>
      <c r="C8621" t="s">
        <v>18539</v>
      </c>
      <c r="D8621" t="s">
        <v>105</v>
      </c>
      <c r="E8621" s="1">
        <v>43570.431944444441</v>
      </c>
      <c r="F8621" s="2">
        <v>43580</v>
      </c>
      <c r="G8621" s="2">
        <v>45773</v>
      </c>
      <c r="H8621" t="s">
        <v>782</v>
      </c>
      <c r="I8621" t="s">
        <v>783</v>
      </c>
      <c r="K8621" t="s">
        <v>1259</v>
      </c>
      <c r="L8621" t="s">
        <v>56</v>
      </c>
      <c r="M8621" t="s">
        <v>24</v>
      </c>
      <c r="N8621" t="s">
        <v>25</v>
      </c>
      <c r="O8621">
        <v>94254</v>
      </c>
      <c r="P8621" t="s">
        <v>4556</v>
      </c>
    </row>
    <row r="8622" spans="1:16" x14ac:dyDescent="0.35">
      <c r="A8622" t="s">
        <v>56</v>
      </c>
      <c r="B8622" t="s">
        <v>57</v>
      </c>
      <c r="C8622" t="s">
        <v>26913</v>
      </c>
      <c r="D8622" t="s">
        <v>36</v>
      </c>
      <c r="E8622" s="1">
        <v>43733.411805555559</v>
      </c>
      <c r="F8622" s="2">
        <v>43831</v>
      </c>
      <c r="G8622" s="2">
        <v>44196</v>
      </c>
      <c r="H8622" t="s">
        <v>26914</v>
      </c>
      <c r="I8622" t="s">
        <v>26915</v>
      </c>
      <c r="K8622" t="s">
        <v>25451</v>
      </c>
      <c r="L8622" t="s">
        <v>25452</v>
      </c>
      <c r="M8622" t="s">
        <v>24</v>
      </c>
      <c r="N8622" t="s">
        <v>24512</v>
      </c>
      <c r="O8622">
        <v>2140037938</v>
      </c>
      <c r="P8622" t="s">
        <v>26916</v>
      </c>
    </row>
    <row r="8623" spans="1:16" x14ac:dyDescent="0.35">
      <c r="A8623" t="s">
        <v>56</v>
      </c>
      <c r="B8623" t="s">
        <v>731</v>
      </c>
      <c r="C8623" t="s">
        <v>15345</v>
      </c>
      <c r="D8623" t="s">
        <v>59</v>
      </c>
      <c r="E8623" s="1">
        <v>43739.713194444441</v>
      </c>
      <c r="F8623" s="2">
        <v>43713</v>
      </c>
      <c r="G8623" s="2">
        <v>43799</v>
      </c>
      <c r="H8623" t="s">
        <v>733</v>
      </c>
      <c r="I8623" t="s">
        <v>734</v>
      </c>
      <c r="K8623" t="s">
        <v>1827</v>
      </c>
      <c r="L8623" t="s">
        <v>1828</v>
      </c>
      <c r="M8623" t="s">
        <v>24</v>
      </c>
      <c r="N8623" t="s">
        <v>345</v>
      </c>
      <c r="O8623">
        <v>354971</v>
      </c>
      <c r="P8623" t="s">
        <v>15346</v>
      </c>
    </row>
    <row r="8624" spans="1:16" x14ac:dyDescent="0.35">
      <c r="A8624" t="s">
        <v>16</v>
      </c>
      <c r="B8624" t="s">
        <v>27</v>
      </c>
      <c r="C8624" t="s">
        <v>26917</v>
      </c>
      <c r="D8624" t="s">
        <v>36</v>
      </c>
      <c r="E8624" s="1">
        <v>44718.633333333331</v>
      </c>
      <c r="F8624" s="2">
        <v>44722</v>
      </c>
      <c r="G8624" s="2">
        <v>48375</v>
      </c>
      <c r="H8624" t="s">
        <v>29</v>
      </c>
      <c r="I8624" t="s">
        <v>30</v>
      </c>
      <c r="K8624" t="s">
        <v>26918</v>
      </c>
      <c r="L8624" t="s">
        <v>26919</v>
      </c>
      <c r="M8624" t="s">
        <v>24</v>
      </c>
      <c r="N8624" t="s">
        <v>24515</v>
      </c>
      <c r="O8624">
        <v>612820</v>
      </c>
      <c r="P8624" t="s">
        <v>26155</v>
      </c>
    </row>
    <row r="8625" spans="1:16" x14ac:dyDescent="0.35">
      <c r="A8625" t="s">
        <v>56</v>
      </c>
      <c r="B8625" t="s">
        <v>66</v>
      </c>
      <c r="C8625" t="s">
        <v>18550</v>
      </c>
      <c r="D8625" t="s">
        <v>36</v>
      </c>
      <c r="E8625" s="1">
        <v>44627.633333333331</v>
      </c>
      <c r="F8625" s="2">
        <v>44621</v>
      </c>
      <c r="G8625" s="2">
        <v>45352</v>
      </c>
      <c r="H8625" t="s">
        <v>453</v>
      </c>
      <c r="I8625" t="s">
        <v>143</v>
      </c>
      <c r="J8625" t="s">
        <v>455</v>
      </c>
      <c r="K8625" t="s">
        <v>5775</v>
      </c>
      <c r="L8625" t="s">
        <v>5776</v>
      </c>
      <c r="M8625" t="s">
        <v>24</v>
      </c>
      <c r="N8625" t="s">
        <v>25</v>
      </c>
      <c r="O8625">
        <v>219118</v>
      </c>
      <c r="P8625" t="s">
        <v>9112</v>
      </c>
    </row>
    <row r="8626" spans="1:16" x14ac:dyDescent="0.35">
      <c r="A8626" t="s">
        <v>16</v>
      </c>
      <c r="B8626" t="s">
        <v>43</v>
      </c>
      <c r="C8626" t="s">
        <v>18551</v>
      </c>
      <c r="D8626" t="s">
        <v>36</v>
      </c>
      <c r="E8626" s="1">
        <v>44014.556944444441</v>
      </c>
      <c r="F8626" s="2">
        <v>43895</v>
      </c>
      <c r="G8626" s="2">
        <v>44085</v>
      </c>
      <c r="H8626" t="s">
        <v>186</v>
      </c>
      <c r="I8626" t="s">
        <v>187</v>
      </c>
      <c r="K8626" t="s">
        <v>18552</v>
      </c>
      <c r="L8626" t="s">
        <v>18553</v>
      </c>
      <c r="M8626" t="s">
        <v>24</v>
      </c>
      <c r="N8626" t="s">
        <v>25</v>
      </c>
      <c r="O8626">
        <v>2140038017</v>
      </c>
      <c r="P8626" t="s">
        <v>7703</v>
      </c>
    </row>
    <row r="8627" spans="1:16" x14ac:dyDescent="0.35">
      <c r="A8627" t="s">
        <v>56</v>
      </c>
      <c r="B8627" t="s">
        <v>12315</v>
      </c>
      <c r="C8627" t="s">
        <v>18555</v>
      </c>
      <c r="D8627" t="s">
        <v>36</v>
      </c>
      <c r="E8627" s="1">
        <v>43754.617361111108</v>
      </c>
      <c r="F8627" s="2">
        <v>43766</v>
      </c>
      <c r="G8627" s="2">
        <v>43971</v>
      </c>
      <c r="H8627" t="s">
        <v>142</v>
      </c>
      <c r="I8627" t="s">
        <v>144</v>
      </c>
      <c r="J8627" t="s">
        <v>144</v>
      </c>
      <c r="K8627" t="s">
        <v>18556</v>
      </c>
      <c r="L8627" t="s">
        <v>18557</v>
      </c>
      <c r="M8627" t="s">
        <v>24</v>
      </c>
      <c r="N8627" t="s">
        <v>41</v>
      </c>
      <c r="O8627">
        <v>324799</v>
      </c>
      <c r="P8627" t="s">
        <v>18558</v>
      </c>
    </row>
    <row r="8628" spans="1:16" x14ac:dyDescent="0.35">
      <c r="A8628" t="s">
        <v>56</v>
      </c>
      <c r="B8628" t="s">
        <v>66</v>
      </c>
      <c r="C8628" t="s">
        <v>18559</v>
      </c>
      <c r="D8628" t="s">
        <v>105</v>
      </c>
      <c r="E8628" s="1">
        <v>43775.386805555558</v>
      </c>
      <c r="F8628" s="2">
        <v>43775</v>
      </c>
      <c r="G8628" s="2">
        <v>55153</v>
      </c>
      <c r="H8628" t="s">
        <v>198</v>
      </c>
      <c r="I8628" t="s">
        <v>199</v>
      </c>
      <c r="K8628" t="s">
        <v>1524</v>
      </c>
      <c r="L8628" t="s">
        <v>263</v>
      </c>
      <c r="M8628" t="s">
        <v>24</v>
      </c>
      <c r="N8628" t="s">
        <v>25</v>
      </c>
      <c r="O8628">
        <v>350946</v>
      </c>
      <c r="P8628" t="s">
        <v>18560</v>
      </c>
    </row>
    <row r="8629" spans="1:16" x14ac:dyDescent="0.35">
      <c r="A8629" t="s">
        <v>16</v>
      </c>
      <c r="B8629" t="s">
        <v>27</v>
      </c>
      <c r="C8629" t="s">
        <v>18561</v>
      </c>
      <c r="D8629" t="s">
        <v>19</v>
      </c>
      <c r="E8629" s="1">
        <v>44259.35</v>
      </c>
      <c r="F8629" s="2">
        <v>44259</v>
      </c>
      <c r="G8629" s="2">
        <v>47911</v>
      </c>
      <c r="H8629" t="s">
        <v>29</v>
      </c>
      <c r="I8629" t="s">
        <v>30</v>
      </c>
      <c r="K8629" t="s">
        <v>18562</v>
      </c>
      <c r="L8629" t="s">
        <v>18563</v>
      </c>
      <c r="M8629" t="s">
        <v>24</v>
      </c>
      <c r="N8629" t="s">
        <v>25</v>
      </c>
      <c r="P8629" t="s">
        <v>2061</v>
      </c>
    </row>
    <row r="8630" spans="1:16" x14ac:dyDescent="0.35">
      <c r="A8630" t="s">
        <v>56</v>
      </c>
      <c r="B8630" t="s">
        <v>66</v>
      </c>
      <c r="C8630" t="s">
        <v>26920</v>
      </c>
      <c r="D8630" t="s">
        <v>19</v>
      </c>
      <c r="E8630" s="1">
        <v>43920.37777777778</v>
      </c>
      <c r="F8630" s="2">
        <v>43920</v>
      </c>
      <c r="G8630" s="2">
        <v>44099</v>
      </c>
      <c r="H8630" t="s">
        <v>642</v>
      </c>
      <c r="I8630" t="s">
        <v>643</v>
      </c>
      <c r="K8630" t="s">
        <v>8085</v>
      </c>
      <c r="L8630" t="s">
        <v>8086</v>
      </c>
      <c r="M8630" t="s">
        <v>24</v>
      </c>
      <c r="N8630" t="s">
        <v>24515</v>
      </c>
      <c r="P8630" t="s">
        <v>26921</v>
      </c>
    </row>
    <row r="8631" spans="1:16" x14ac:dyDescent="0.35">
      <c r="A8631" t="s">
        <v>16</v>
      </c>
      <c r="B8631" t="s">
        <v>17</v>
      </c>
      <c r="C8631" t="s">
        <v>26922</v>
      </c>
      <c r="D8631" t="s">
        <v>105</v>
      </c>
      <c r="E8631" s="1">
        <v>43670.809027777781</v>
      </c>
      <c r="F8631" s="2">
        <v>43668</v>
      </c>
      <c r="G8631" s="2">
        <v>43821</v>
      </c>
      <c r="H8631" t="s">
        <v>2230</v>
      </c>
      <c r="I8631" t="s">
        <v>2231</v>
      </c>
      <c r="K8631" t="s">
        <v>22281</v>
      </c>
      <c r="L8631" t="s">
        <v>22282</v>
      </c>
      <c r="M8631" t="s">
        <v>24</v>
      </c>
      <c r="N8631" t="s">
        <v>24515</v>
      </c>
      <c r="O8631">
        <v>94250</v>
      </c>
      <c r="P8631" t="s">
        <v>25396</v>
      </c>
    </row>
    <row r="8632" spans="1:16" x14ac:dyDescent="0.35">
      <c r="A8632" t="s">
        <v>139</v>
      </c>
      <c r="B8632" t="s">
        <v>258</v>
      </c>
      <c r="C8632" t="s">
        <v>16921</v>
      </c>
      <c r="D8632" t="s">
        <v>36</v>
      </c>
      <c r="E8632" s="1">
        <v>43847.604166666664</v>
      </c>
      <c r="F8632" s="2">
        <v>43862</v>
      </c>
      <c r="G8632" s="2">
        <v>43982</v>
      </c>
      <c r="H8632" t="s">
        <v>11960</v>
      </c>
      <c r="I8632" t="s">
        <v>11961</v>
      </c>
      <c r="K8632" t="s">
        <v>11962</v>
      </c>
      <c r="L8632" t="s">
        <v>11963</v>
      </c>
      <c r="M8632" t="s">
        <v>24</v>
      </c>
      <c r="N8632" t="s">
        <v>41</v>
      </c>
      <c r="O8632">
        <v>324545</v>
      </c>
      <c r="P8632" t="s">
        <v>11964</v>
      </c>
    </row>
    <row r="8633" spans="1:16" x14ac:dyDescent="0.35">
      <c r="A8633" t="s">
        <v>139</v>
      </c>
      <c r="B8633" t="s">
        <v>140</v>
      </c>
      <c r="C8633" t="s">
        <v>16922</v>
      </c>
      <c r="D8633" t="s">
        <v>36</v>
      </c>
      <c r="E8633" s="1">
        <v>44147.642361111109</v>
      </c>
      <c r="F8633" s="2">
        <v>44136</v>
      </c>
      <c r="G8633" s="2">
        <v>44683</v>
      </c>
      <c r="H8633" t="s">
        <v>453</v>
      </c>
      <c r="I8633" t="s">
        <v>143</v>
      </c>
      <c r="J8633" t="s">
        <v>455</v>
      </c>
      <c r="K8633" t="s">
        <v>6060</v>
      </c>
      <c r="L8633" t="s">
        <v>6061</v>
      </c>
      <c r="M8633" t="s">
        <v>24</v>
      </c>
      <c r="N8633" t="s">
        <v>41</v>
      </c>
      <c r="O8633">
        <v>189828</v>
      </c>
      <c r="P8633" t="s">
        <v>6062</v>
      </c>
    </row>
    <row r="8634" spans="1:16" x14ac:dyDescent="0.35">
      <c r="A8634" t="s">
        <v>16</v>
      </c>
      <c r="B8634" t="s">
        <v>27</v>
      </c>
      <c r="C8634" t="s">
        <v>16923</v>
      </c>
      <c r="D8634" t="s">
        <v>19</v>
      </c>
      <c r="E8634" s="1">
        <v>43838.438194444447</v>
      </c>
      <c r="F8634" s="2">
        <v>43845</v>
      </c>
      <c r="G8634" s="2">
        <v>47498</v>
      </c>
      <c r="H8634" t="s">
        <v>29</v>
      </c>
      <c r="I8634" t="s">
        <v>30</v>
      </c>
      <c r="K8634" t="s">
        <v>12185</v>
      </c>
      <c r="L8634" t="s">
        <v>12186</v>
      </c>
      <c r="M8634" t="s">
        <v>24</v>
      </c>
      <c r="N8634" t="s">
        <v>25</v>
      </c>
      <c r="P8634" t="s">
        <v>16924</v>
      </c>
    </row>
    <row r="8635" spans="1:16" x14ac:dyDescent="0.35">
      <c r="A8635" t="s">
        <v>16</v>
      </c>
      <c r="B8635" t="s">
        <v>43</v>
      </c>
      <c r="C8635" t="s">
        <v>16925</v>
      </c>
      <c r="D8635" t="s">
        <v>105</v>
      </c>
      <c r="E8635" s="1">
        <v>44236.720833333333</v>
      </c>
      <c r="F8635" s="2">
        <v>44197</v>
      </c>
      <c r="G8635" s="2">
        <v>44864</v>
      </c>
      <c r="H8635" t="s">
        <v>20</v>
      </c>
      <c r="I8635" t="s">
        <v>21</v>
      </c>
      <c r="K8635" t="s">
        <v>16926</v>
      </c>
      <c r="L8635" t="s">
        <v>16927</v>
      </c>
      <c r="M8635" t="s">
        <v>24</v>
      </c>
      <c r="N8635" t="s">
        <v>25</v>
      </c>
      <c r="O8635">
        <v>94263</v>
      </c>
      <c r="P8635" t="s">
        <v>16928</v>
      </c>
    </row>
    <row r="8636" spans="1:16" x14ac:dyDescent="0.35">
      <c r="A8636" t="s">
        <v>16</v>
      </c>
      <c r="B8636" t="s">
        <v>27</v>
      </c>
      <c r="C8636" t="s">
        <v>16929</v>
      </c>
      <c r="D8636" t="s">
        <v>19</v>
      </c>
      <c r="E8636" s="1">
        <v>44326.647222222222</v>
      </c>
      <c r="F8636" s="2">
        <v>44326</v>
      </c>
      <c r="G8636" s="2">
        <v>47978</v>
      </c>
      <c r="H8636" t="s">
        <v>29</v>
      </c>
      <c r="I8636" t="s">
        <v>30</v>
      </c>
      <c r="K8636" t="s">
        <v>6435</v>
      </c>
      <c r="L8636" t="s">
        <v>6436</v>
      </c>
      <c r="M8636" t="s">
        <v>24</v>
      </c>
      <c r="N8636" t="s">
        <v>25</v>
      </c>
      <c r="P8636" t="s">
        <v>16930</v>
      </c>
    </row>
    <row r="8637" spans="1:16" x14ac:dyDescent="0.35">
      <c r="A8637" t="s">
        <v>56</v>
      </c>
      <c r="B8637" t="s">
        <v>415</v>
      </c>
      <c r="C8637" t="s">
        <v>16931</v>
      </c>
      <c r="D8637" t="s">
        <v>36</v>
      </c>
      <c r="E8637" s="1">
        <v>44610.638888888891</v>
      </c>
      <c r="F8637" s="2">
        <v>44615</v>
      </c>
      <c r="G8637" s="2">
        <v>44986</v>
      </c>
      <c r="H8637" t="s">
        <v>722</v>
      </c>
      <c r="I8637" t="s">
        <v>143</v>
      </c>
      <c r="J8637" t="s">
        <v>723</v>
      </c>
      <c r="K8637" t="s">
        <v>16932</v>
      </c>
      <c r="L8637" t="s">
        <v>16933</v>
      </c>
      <c r="M8637" t="s">
        <v>24</v>
      </c>
      <c r="N8637" t="s">
        <v>25</v>
      </c>
      <c r="O8637">
        <v>208941</v>
      </c>
      <c r="P8637" t="s">
        <v>16934</v>
      </c>
    </row>
    <row r="8638" spans="1:16" x14ac:dyDescent="0.35">
      <c r="A8638" t="s">
        <v>16</v>
      </c>
      <c r="B8638" t="s">
        <v>17</v>
      </c>
      <c r="C8638" t="s">
        <v>16987</v>
      </c>
      <c r="D8638" t="s">
        <v>19</v>
      </c>
      <c r="E8638" s="1">
        <v>44355.542361111111</v>
      </c>
      <c r="F8638" s="2">
        <v>44357</v>
      </c>
      <c r="G8638" s="2">
        <v>46183</v>
      </c>
      <c r="H8638" t="s">
        <v>99</v>
      </c>
      <c r="I8638" t="s">
        <v>100</v>
      </c>
      <c r="K8638" t="s">
        <v>16988</v>
      </c>
      <c r="L8638" t="s">
        <v>16989</v>
      </c>
      <c r="M8638" t="s">
        <v>24</v>
      </c>
      <c r="N8638" t="s">
        <v>25</v>
      </c>
      <c r="P8638" t="s">
        <v>427</v>
      </c>
    </row>
    <row r="8639" spans="1:16" x14ac:dyDescent="0.35">
      <c r="A8639" t="s">
        <v>16</v>
      </c>
      <c r="B8639" t="s">
        <v>17</v>
      </c>
      <c r="C8639" t="s">
        <v>16990</v>
      </c>
      <c r="D8639" t="s">
        <v>36</v>
      </c>
      <c r="E8639" s="1">
        <v>44706.6</v>
      </c>
      <c r="F8639" s="2">
        <v>44635</v>
      </c>
      <c r="G8639" s="2">
        <v>44742</v>
      </c>
      <c r="H8639" t="s">
        <v>1446</v>
      </c>
      <c r="I8639" t="s">
        <v>1447</v>
      </c>
      <c r="K8639" t="s">
        <v>16991</v>
      </c>
      <c r="L8639" t="s">
        <v>16992</v>
      </c>
      <c r="M8639" t="s">
        <v>24</v>
      </c>
      <c r="N8639" t="s">
        <v>25</v>
      </c>
      <c r="O8639">
        <v>358936</v>
      </c>
      <c r="P8639" t="s">
        <v>16993</v>
      </c>
    </row>
    <row r="8640" spans="1:16" x14ac:dyDescent="0.35">
      <c r="A8640" t="s">
        <v>56</v>
      </c>
      <c r="B8640" t="s">
        <v>57</v>
      </c>
      <c r="C8640" t="s">
        <v>58</v>
      </c>
      <c r="D8640" t="s">
        <v>59</v>
      </c>
      <c r="E8640" s="1">
        <v>43955.722222222219</v>
      </c>
      <c r="F8640" s="2">
        <v>43962</v>
      </c>
      <c r="G8640" s="2">
        <v>44327</v>
      </c>
      <c r="H8640" t="s">
        <v>60</v>
      </c>
      <c r="I8640" t="s">
        <v>61</v>
      </c>
      <c r="K8640" t="s">
        <v>62</v>
      </c>
      <c r="L8640" t="s">
        <v>63</v>
      </c>
      <c r="M8640" t="s">
        <v>24</v>
      </c>
      <c r="N8640" t="s">
        <v>64</v>
      </c>
      <c r="O8640">
        <v>357246</v>
      </c>
      <c r="P8640" t="s">
        <v>65</v>
      </c>
    </row>
    <row r="8641" spans="1:16" x14ac:dyDescent="0.35">
      <c r="A8641" t="s">
        <v>16</v>
      </c>
      <c r="B8641" t="s">
        <v>17</v>
      </c>
      <c r="C8641" t="s">
        <v>26923</v>
      </c>
      <c r="D8641" t="s">
        <v>19</v>
      </c>
      <c r="E8641" s="1">
        <v>44740.503472222219</v>
      </c>
      <c r="F8641" s="2">
        <v>44743</v>
      </c>
      <c r="G8641" s="2">
        <v>45107</v>
      </c>
      <c r="H8641" t="s">
        <v>316</v>
      </c>
      <c r="I8641" t="s">
        <v>317</v>
      </c>
      <c r="K8641" t="s">
        <v>26924</v>
      </c>
      <c r="L8641" t="s">
        <v>26925</v>
      </c>
      <c r="M8641" t="s">
        <v>24</v>
      </c>
      <c r="N8641" t="s">
        <v>24515</v>
      </c>
      <c r="P8641" t="s">
        <v>26926</v>
      </c>
    </row>
    <row r="8642" spans="1:16" x14ac:dyDescent="0.35">
      <c r="A8642" t="s">
        <v>139</v>
      </c>
      <c r="B8642" t="s">
        <v>140</v>
      </c>
      <c r="C8642" t="s">
        <v>26927</v>
      </c>
      <c r="D8642" t="s">
        <v>36</v>
      </c>
      <c r="E8642" s="1">
        <v>44743.431944444441</v>
      </c>
      <c r="H8642" t="s">
        <v>812</v>
      </c>
      <c r="I8642" t="s">
        <v>813</v>
      </c>
      <c r="K8642" t="s">
        <v>26726</v>
      </c>
      <c r="L8642" t="s">
        <v>26727</v>
      </c>
      <c r="M8642" t="s">
        <v>24</v>
      </c>
      <c r="N8642" t="s">
        <v>24512</v>
      </c>
      <c r="P8642" t="s">
        <v>26728</v>
      </c>
    </row>
    <row r="8643" spans="1:16" x14ac:dyDescent="0.35">
      <c r="A8643" t="s">
        <v>16</v>
      </c>
      <c r="B8643" t="s">
        <v>17</v>
      </c>
      <c r="C8643" t="s">
        <v>16193</v>
      </c>
      <c r="D8643" t="s">
        <v>36</v>
      </c>
      <c r="E8643" s="1">
        <v>43495.340277777781</v>
      </c>
      <c r="F8643" s="2">
        <v>43374</v>
      </c>
      <c r="G8643" s="2">
        <v>46266</v>
      </c>
      <c r="H8643" t="s">
        <v>2810</v>
      </c>
      <c r="I8643" t="s">
        <v>2811</v>
      </c>
      <c r="K8643" t="s">
        <v>16194</v>
      </c>
      <c r="L8643" t="s">
        <v>16195</v>
      </c>
      <c r="M8643" t="s">
        <v>24</v>
      </c>
      <c r="N8643" t="s">
        <v>25</v>
      </c>
      <c r="O8643">
        <v>358936</v>
      </c>
      <c r="P8643" t="s">
        <v>16196</v>
      </c>
    </row>
    <row r="8644" spans="1:16" x14ac:dyDescent="0.35">
      <c r="A8644" t="s">
        <v>56</v>
      </c>
      <c r="B8644" t="s">
        <v>66</v>
      </c>
      <c r="C8644" t="s">
        <v>10378</v>
      </c>
      <c r="D8644" t="s">
        <v>36</v>
      </c>
      <c r="E8644" s="1">
        <v>43544.398611111108</v>
      </c>
      <c r="F8644" s="2">
        <v>43556</v>
      </c>
      <c r="G8644" s="2">
        <v>44196</v>
      </c>
      <c r="H8644" t="s">
        <v>1071</v>
      </c>
      <c r="I8644" t="s">
        <v>1072</v>
      </c>
      <c r="K8644" t="s">
        <v>2751</v>
      </c>
      <c r="L8644" t="s">
        <v>2752</v>
      </c>
      <c r="M8644" t="s">
        <v>24</v>
      </c>
      <c r="N8644" t="s">
        <v>25</v>
      </c>
      <c r="O8644">
        <v>132447</v>
      </c>
      <c r="P8644" t="s">
        <v>5437</v>
      </c>
    </row>
    <row r="8645" spans="1:16" x14ac:dyDescent="0.35">
      <c r="A8645" t="s">
        <v>16</v>
      </c>
      <c r="B8645" t="s">
        <v>43</v>
      </c>
      <c r="C8645" t="s">
        <v>25313</v>
      </c>
      <c r="D8645" t="s">
        <v>59</v>
      </c>
      <c r="E8645" s="1">
        <v>43817.62222222222</v>
      </c>
      <c r="F8645" s="2">
        <v>43862</v>
      </c>
      <c r="G8645" s="2">
        <v>44560</v>
      </c>
      <c r="H8645" t="s">
        <v>186</v>
      </c>
      <c r="I8645" t="s">
        <v>187</v>
      </c>
      <c r="K8645" t="s">
        <v>194</v>
      </c>
      <c r="L8645" t="s">
        <v>195</v>
      </c>
      <c r="M8645" t="s">
        <v>24</v>
      </c>
      <c r="N8645" t="s">
        <v>24512</v>
      </c>
      <c r="O8645">
        <v>2140037962</v>
      </c>
      <c r="P8645" t="s">
        <v>25314</v>
      </c>
    </row>
    <row r="8646" spans="1:16" x14ac:dyDescent="0.35">
      <c r="A8646" t="s">
        <v>56</v>
      </c>
      <c r="B8646" t="s">
        <v>57</v>
      </c>
      <c r="C8646" t="s">
        <v>1794</v>
      </c>
      <c r="D8646" t="s">
        <v>59</v>
      </c>
      <c r="E8646" s="1">
        <v>44574.457638888889</v>
      </c>
      <c r="F8646" s="2">
        <v>44580</v>
      </c>
      <c r="G8646" s="2">
        <v>44945</v>
      </c>
      <c r="H8646" t="s">
        <v>1795</v>
      </c>
      <c r="I8646" t="s">
        <v>1796</v>
      </c>
      <c r="K8646" t="s">
        <v>62</v>
      </c>
      <c r="L8646" t="s">
        <v>63</v>
      </c>
      <c r="M8646" t="s">
        <v>24</v>
      </c>
      <c r="N8646" t="s">
        <v>64</v>
      </c>
      <c r="O8646">
        <v>783283</v>
      </c>
      <c r="P8646" t="s">
        <v>1797</v>
      </c>
    </row>
    <row r="8647" spans="1:16" x14ac:dyDescent="0.35">
      <c r="A8647" t="s">
        <v>56</v>
      </c>
      <c r="B8647" t="s">
        <v>66</v>
      </c>
      <c r="C8647" t="s">
        <v>19332</v>
      </c>
      <c r="D8647" t="s">
        <v>36</v>
      </c>
      <c r="E8647" s="1">
        <v>44715.628472222219</v>
      </c>
      <c r="F8647" s="2">
        <v>44713</v>
      </c>
      <c r="G8647" s="2">
        <v>45078</v>
      </c>
      <c r="H8647" t="s">
        <v>9658</v>
      </c>
      <c r="I8647" t="s">
        <v>143</v>
      </c>
      <c r="J8647" t="s">
        <v>9659</v>
      </c>
      <c r="K8647" t="s">
        <v>9660</v>
      </c>
      <c r="L8647" t="s">
        <v>9661</v>
      </c>
      <c r="M8647" t="s">
        <v>24</v>
      </c>
      <c r="N8647" t="s">
        <v>25</v>
      </c>
      <c r="O8647">
        <v>689019</v>
      </c>
      <c r="P8647" t="s">
        <v>9662</v>
      </c>
    </row>
    <row r="8648" spans="1:16" x14ac:dyDescent="0.35">
      <c r="A8648" t="s">
        <v>56</v>
      </c>
      <c r="B8648" t="s">
        <v>66</v>
      </c>
      <c r="C8648" t="s">
        <v>19333</v>
      </c>
      <c r="D8648" t="s">
        <v>19</v>
      </c>
      <c r="E8648" s="1">
        <v>44166.551388888889</v>
      </c>
      <c r="F8648" s="2">
        <v>44155</v>
      </c>
      <c r="G8648" s="2">
        <v>44519</v>
      </c>
      <c r="H8648" t="s">
        <v>142</v>
      </c>
      <c r="I8648" t="s">
        <v>150</v>
      </c>
      <c r="J8648" t="s">
        <v>144</v>
      </c>
      <c r="K8648" t="s">
        <v>6302</v>
      </c>
      <c r="L8648" t="s">
        <v>6303</v>
      </c>
      <c r="M8648" t="s">
        <v>24</v>
      </c>
      <c r="N8648" t="s">
        <v>25</v>
      </c>
      <c r="P8648" t="s">
        <v>19334</v>
      </c>
    </row>
    <row r="8649" spans="1:16" x14ac:dyDescent="0.35">
      <c r="A8649" t="s">
        <v>16</v>
      </c>
      <c r="B8649" t="s">
        <v>17</v>
      </c>
      <c r="C8649" t="s">
        <v>26928</v>
      </c>
      <c r="D8649" t="s">
        <v>105</v>
      </c>
      <c r="E8649" s="1">
        <v>43889.645833333336</v>
      </c>
      <c r="F8649" s="2">
        <v>43905</v>
      </c>
      <c r="G8649" s="2">
        <v>44150</v>
      </c>
      <c r="H8649" t="s">
        <v>3553</v>
      </c>
      <c r="I8649" t="s">
        <v>3554</v>
      </c>
      <c r="K8649" t="s">
        <v>9094</v>
      </c>
      <c r="L8649" t="s">
        <v>9095</v>
      </c>
      <c r="M8649" t="s">
        <v>24</v>
      </c>
      <c r="N8649" t="s">
        <v>24515</v>
      </c>
      <c r="O8649">
        <v>94250</v>
      </c>
      <c r="P8649" t="s">
        <v>26929</v>
      </c>
    </row>
    <row r="8650" spans="1:16" x14ac:dyDescent="0.35">
      <c r="A8650" t="s">
        <v>16</v>
      </c>
      <c r="B8650" t="s">
        <v>406</v>
      </c>
      <c r="C8650" t="s">
        <v>19335</v>
      </c>
      <c r="D8650" t="s">
        <v>36</v>
      </c>
      <c r="E8650" s="1">
        <v>43651.615972222222</v>
      </c>
      <c r="F8650" s="2">
        <v>43647</v>
      </c>
      <c r="G8650" s="2">
        <v>44745</v>
      </c>
      <c r="H8650" t="s">
        <v>615</v>
      </c>
      <c r="I8650" t="s">
        <v>150</v>
      </c>
      <c r="J8650" t="s">
        <v>616</v>
      </c>
      <c r="K8650" t="s">
        <v>19336</v>
      </c>
      <c r="L8650" t="s">
        <v>19337</v>
      </c>
      <c r="M8650" t="s">
        <v>24</v>
      </c>
      <c r="N8650" t="s">
        <v>25</v>
      </c>
      <c r="O8650">
        <v>612720</v>
      </c>
      <c r="P8650" t="s">
        <v>19338</v>
      </c>
    </row>
    <row r="8651" spans="1:16" x14ac:dyDescent="0.35">
      <c r="A8651" t="s">
        <v>16</v>
      </c>
      <c r="B8651" t="s">
        <v>17</v>
      </c>
      <c r="C8651" t="s">
        <v>26930</v>
      </c>
      <c r="D8651" t="s">
        <v>19</v>
      </c>
      <c r="E8651" s="1">
        <v>43664.368750000001</v>
      </c>
      <c r="F8651" s="2">
        <v>43664</v>
      </c>
      <c r="G8651" s="2">
        <v>44395</v>
      </c>
      <c r="H8651" t="s">
        <v>716</v>
      </c>
      <c r="I8651" t="s">
        <v>717</v>
      </c>
      <c r="K8651" t="s">
        <v>26931</v>
      </c>
      <c r="L8651" t="s">
        <v>26932</v>
      </c>
      <c r="M8651" t="s">
        <v>24</v>
      </c>
      <c r="N8651" t="s">
        <v>24512</v>
      </c>
      <c r="P8651" t="s">
        <v>26933</v>
      </c>
    </row>
    <row r="8652" spans="1:16" x14ac:dyDescent="0.35">
      <c r="A8652" t="s">
        <v>56</v>
      </c>
      <c r="B8652" t="s">
        <v>57</v>
      </c>
      <c r="C8652" t="s">
        <v>58</v>
      </c>
      <c r="D8652" t="s">
        <v>59</v>
      </c>
      <c r="E8652" s="1">
        <v>43955.722222222219</v>
      </c>
      <c r="F8652" s="2">
        <v>43962</v>
      </c>
      <c r="G8652" s="2">
        <v>44327</v>
      </c>
      <c r="H8652" t="s">
        <v>60</v>
      </c>
      <c r="I8652" t="s">
        <v>61</v>
      </c>
      <c r="K8652" t="s">
        <v>62</v>
      </c>
      <c r="L8652" t="s">
        <v>63</v>
      </c>
      <c r="M8652" t="s">
        <v>24</v>
      </c>
      <c r="N8652" t="s">
        <v>64</v>
      </c>
      <c r="O8652">
        <v>691652</v>
      </c>
      <c r="P8652" t="s">
        <v>65</v>
      </c>
    </row>
    <row r="8653" spans="1:16" x14ac:dyDescent="0.35">
      <c r="A8653" t="s">
        <v>139</v>
      </c>
      <c r="B8653" t="s">
        <v>258</v>
      </c>
      <c r="C8653" t="s">
        <v>19707</v>
      </c>
      <c r="D8653" t="s">
        <v>19</v>
      </c>
      <c r="E8653" s="1">
        <v>43909.553472222222</v>
      </c>
      <c r="F8653" s="2">
        <v>43586</v>
      </c>
      <c r="G8653" s="2">
        <v>45413</v>
      </c>
      <c r="H8653" t="s">
        <v>260</v>
      </c>
      <c r="I8653" t="s">
        <v>261</v>
      </c>
      <c r="K8653" t="s">
        <v>1259</v>
      </c>
      <c r="L8653" t="s">
        <v>56</v>
      </c>
      <c r="M8653" t="s">
        <v>24</v>
      </c>
      <c r="N8653" t="s">
        <v>345</v>
      </c>
      <c r="P8653" t="s">
        <v>19708</v>
      </c>
    </row>
    <row r="8654" spans="1:16" x14ac:dyDescent="0.35">
      <c r="A8654" t="s">
        <v>16</v>
      </c>
      <c r="B8654" t="s">
        <v>43</v>
      </c>
      <c r="C8654" t="s">
        <v>8211</v>
      </c>
      <c r="D8654" t="s">
        <v>36</v>
      </c>
      <c r="E8654" s="1">
        <v>44110.407638888886</v>
      </c>
      <c r="F8654" s="2">
        <v>44110</v>
      </c>
      <c r="G8654" s="2">
        <v>44926</v>
      </c>
      <c r="H8654" t="s">
        <v>207</v>
      </c>
      <c r="I8654" t="s">
        <v>143</v>
      </c>
      <c r="J8654" t="s">
        <v>208</v>
      </c>
      <c r="K8654" t="s">
        <v>8212</v>
      </c>
      <c r="L8654" t="s">
        <v>8213</v>
      </c>
      <c r="M8654" t="s">
        <v>24</v>
      </c>
      <c r="N8654" t="s">
        <v>25</v>
      </c>
      <c r="O8654">
        <v>358936</v>
      </c>
      <c r="P8654" t="s">
        <v>8214</v>
      </c>
    </row>
    <row r="8655" spans="1:16" x14ac:dyDescent="0.35">
      <c r="A8655" t="s">
        <v>16</v>
      </c>
      <c r="B8655" t="s">
        <v>27</v>
      </c>
      <c r="C8655" t="s">
        <v>19704</v>
      </c>
      <c r="D8655" t="s">
        <v>19</v>
      </c>
      <c r="E8655" s="1">
        <v>44354.636111111111</v>
      </c>
      <c r="F8655" s="2">
        <v>44354</v>
      </c>
      <c r="G8655" s="2">
        <v>48006</v>
      </c>
      <c r="H8655" t="s">
        <v>29</v>
      </c>
      <c r="I8655" t="s">
        <v>30</v>
      </c>
      <c r="K8655" t="s">
        <v>19705</v>
      </c>
      <c r="L8655" t="s">
        <v>19706</v>
      </c>
      <c r="M8655" t="s">
        <v>24</v>
      </c>
      <c r="N8655" t="s">
        <v>25</v>
      </c>
      <c r="P8655" t="s">
        <v>2061</v>
      </c>
    </row>
    <row r="8656" spans="1:16" x14ac:dyDescent="0.35">
      <c r="A8656" t="s">
        <v>16</v>
      </c>
      <c r="B8656" t="s">
        <v>17</v>
      </c>
      <c r="C8656" t="s">
        <v>19709</v>
      </c>
      <c r="D8656" t="s">
        <v>36</v>
      </c>
      <c r="E8656" s="1">
        <v>43920.620138888888</v>
      </c>
      <c r="F8656" s="2">
        <v>43914</v>
      </c>
      <c r="G8656" s="2">
        <v>44074</v>
      </c>
      <c r="H8656" t="s">
        <v>722</v>
      </c>
      <c r="I8656" t="s">
        <v>143</v>
      </c>
      <c r="J8656" t="s">
        <v>723</v>
      </c>
      <c r="K8656" t="s">
        <v>19710</v>
      </c>
      <c r="L8656" t="s">
        <v>19711</v>
      </c>
      <c r="M8656" t="s">
        <v>24</v>
      </c>
      <c r="N8656" t="s">
        <v>41</v>
      </c>
      <c r="O8656">
        <v>370436</v>
      </c>
      <c r="P8656" t="s">
        <v>19712</v>
      </c>
    </row>
    <row r="8657" spans="1:16" x14ac:dyDescent="0.35">
      <c r="A8657" t="s">
        <v>56</v>
      </c>
      <c r="B8657" t="s">
        <v>57</v>
      </c>
      <c r="C8657" t="s">
        <v>58</v>
      </c>
      <c r="D8657" t="s">
        <v>59</v>
      </c>
      <c r="E8657" s="1">
        <v>43955.722222222219</v>
      </c>
      <c r="F8657" s="2">
        <v>43962</v>
      </c>
      <c r="G8657" s="2">
        <v>44327</v>
      </c>
      <c r="H8657" t="s">
        <v>60</v>
      </c>
      <c r="I8657" t="s">
        <v>61</v>
      </c>
      <c r="K8657" t="s">
        <v>62</v>
      </c>
      <c r="L8657" t="s">
        <v>63</v>
      </c>
      <c r="M8657" t="s">
        <v>24</v>
      </c>
      <c r="N8657" t="s">
        <v>64</v>
      </c>
      <c r="O8657">
        <v>187497</v>
      </c>
      <c r="P8657" t="s">
        <v>65</v>
      </c>
    </row>
    <row r="8658" spans="1:16" x14ac:dyDescent="0.35">
      <c r="A8658" t="s">
        <v>56</v>
      </c>
      <c r="B8658" t="s">
        <v>66</v>
      </c>
      <c r="C8658" t="s">
        <v>19725</v>
      </c>
      <c r="D8658" t="s">
        <v>36</v>
      </c>
      <c r="E8658" s="1">
        <v>44491.435416666667</v>
      </c>
      <c r="F8658" s="2">
        <v>44564</v>
      </c>
      <c r="G8658" s="2">
        <v>44926</v>
      </c>
      <c r="H8658" t="s">
        <v>460</v>
      </c>
      <c r="I8658" t="s">
        <v>461</v>
      </c>
      <c r="K8658" t="s">
        <v>875</v>
      </c>
      <c r="L8658" t="s">
        <v>876</v>
      </c>
      <c r="M8658" t="s">
        <v>24</v>
      </c>
      <c r="N8658" t="s">
        <v>25</v>
      </c>
      <c r="O8658">
        <v>358936</v>
      </c>
      <c r="P8658" t="s">
        <v>937</v>
      </c>
    </row>
    <row r="8659" spans="1:16" x14ac:dyDescent="0.35">
      <c r="A8659" t="s">
        <v>16</v>
      </c>
      <c r="B8659" t="s">
        <v>17</v>
      </c>
      <c r="C8659" t="s">
        <v>19733</v>
      </c>
      <c r="D8659" t="s">
        <v>36</v>
      </c>
      <c r="E8659" s="1">
        <v>44207.720833333333</v>
      </c>
      <c r="F8659" s="2">
        <v>44214</v>
      </c>
      <c r="G8659" s="2">
        <v>45094</v>
      </c>
      <c r="H8659" t="s">
        <v>3835</v>
      </c>
      <c r="I8659" t="s">
        <v>3836</v>
      </c>
      <c r="K8659" t="s">
        <v>19734</v>
      </c>
      <c r="L8659" t="s">
        <v>19735</v>
      </c>
      <c r="M8659" t="s">
        <v>24</v>
      </c>
      <c r="N8659" t="s">
        <v>25</v>
      </c>
      <c r="O8659">
        <v>324539</v>
      </c>
      <c r="P8659" t="s">
        <v>19736</v>
      </c>
    </row>
    <row r="8660" spans="1:16" x14ac:dyDescent="0.35">
      <c r="A8660" t="s">
        <v>16</v>
      </c>
      <c r="B8660" t="s">
        <v>43</v>
      </c>
      <c r="C8660" t="s">
        <v>19731</v>
      </c>
      <c r="D8660" t="s">
        <v>36</v>
      </c>
      <c r="E8660" s="1">
        <v>44328.5625</v>
      </c>
      <c r="F8660" s="2">
        <v>44287</v>
      </c>
      <c r="G8660" s="2">
        <v>45382</v>
      </c>
      <c r="H8660" t="s">
        <v>453</v>
      </c>
      <c r="I8660" t="s">
        <v>143</v>
      </c>
      <c r="J8660" t="s">
        <v>455</v>
      </c>
      <c r="K8660" t="s">
        <v>1195</v>
      </c>
      <c r="L8660" t="s">
        <v>1196</v>
      </c>
      <c r="M8660" t="s">
        <v>24</v>
      </c>
      <c r="N8660" t="s">
        <v>25</v>
      </c>
      <c r="O8660">
        <v>353856</v>
      </c>
      <c r="P8660" t="s">
        <v>19732</v>
      </c>
    </row>
    <row r="8661" spans="1:16" x14ac:dyDescent="0.35">
      <c r="A8661" t="s">
        <v>16</v>
      </c>
      <c r="B8661" t="s">
        <v>17</v>
      </c>
      <c r="C8661" t="s">
        <v>19737</v>
      </c>
      <c r="D8661" t="s">
        <v>19</v>
      </c>
      <c r="E8661" s="1">
        <v>43840.423611111109</v>
      </c>
      <c r="F8661" s="2">
        <v>43826</v>
      </c>
      <c r="G8661" s="2">
        <v>44922</v>
      </c>
      <c r="H8661" t="s">
        <v>550</v>
      </c>
      <c r="I8661" t="s">
        <v>551</v>
      </c>
      <c r="K8661" t="s">
        <v>19738</v>
      </c>
      <c r="L8661" t="s">
        <v>19739</v>
      </c>
      <c r="M8661" t="s">
        <v>24</v>
      </c>
      <c r="N8661" t="s">
        <v>25</v>
      </c>
      <c r="P8661" t="s">
        <v>1823</v>
      </c>
    </row>
    <row r="8662" spans="1:16" x14ac:dyDescent="0.35">
      <c r="A8662" t="s">
        <v>16</v>
      </c>
      <c r="B8662" t="s">
        <v>17</v>
      </c>
      <c r="C8662" t="s">
        <v>19659</v>
      </c>
      <c r="D8662" t="s">
        <v>36</v>
      </c>
      <c r="E8662" s="1">
        <v>44593.416666666664</v>
      </c>
      <c r="F8662" s="2">
        <v>44593</v>
      </c>
      <c r="G8662" s="2">
        <v>44742</v>
      </c>
      <c r="H8662" t="s">
        <v>704</v>
      </c>
      <c r="I8662" t="s">
        <v>705</v>
      </c>
      <c r="K8662" t="s">
        <v>19660</v>
      </c>
      <c r="L8662" t="s">
        <v>19661</v>
      </c>
      <c r="M8662" t="s">
        <v>24</v>
      </c>
      <c r="N8662" t="s">
        <v>25</v>
      </c>
      <c r="O8662">
        <v>2140038023</v>
      </c>
      <c r="P8662" t="s">
        <v>708</v>
      </c>
    </row>
    <row r="8663" spans="1:16" x14ac:dyDescent="0.35">
      <c r="A8663" t="s">
        <v>16</v>
      </c>
      <c r="B8663" t="s">
        <v>17</v>
      </c>
      <c r="C8663" t="s">
        <v>26934</v>
      </c>
      <c r="D8663" t="s">
        <v>19</v>
      </c>
      <c r="E8663" s="1">
        <v>44746.459722222222</v>
      </c>
      <c r="F8663" s="2">
        <v>44746</v>
      </c>
      <c r="G8663" s="2">
        <v>44899</v>
      </c>
      <c r="H8663" t="s">
        <v>93</v>
      </c>
      <c r="I8663" t="s">
        <v>94</v>
      </c>
      <c r="K8663" t="s">
        <v>20816</v>
      </c>
      <c r="L8663" t="s">
        <v>20817</v>
      </c>
      <c r="M8663" t="s">
        <v>24</v>
      </c>
      <c r="N8663" t="s">
        <v>24512</v>
      </c>
      <c r="P8663" t="s">
        <v>26935</v>
      </c>
    </row>
    <row r="8664" spans="1:16" x14ac:dyDescent="0.35">
      <c r="A8664" t="s">
        <v>16</v>
      </c>
      <c r="B8664" t="s">
        <v>27</v>
      </c>
      <c r="C8664" t="s">
        <v>19670</v>
      </c>
      <c r="D8664" t="s">
        <v>19</v>
      </c>
      <c r="E8664" s="1">
        <v>44706.468055555553</v>
      </c>
      <c r="F8664" s="2">
        <v>44640</v>
      </c>
      <c r="G8664" s="2">
        <v>48293</v>
      </c>
      <c r="H8664" t="s">
        <v>765</v>
      </c>
      <c r="I8664" t="s">
        <v>766</v>
      </c>
      <c r="K8664" t="s">
        <v>15832</v>
      </c>
      <c r="L8664" t="s">
        <v>15833</v>
      </c>
      <c r="M8664" t="s">
        <v>24</v>
      </c>
      <c r="N8664" t="s">
        <v>25</v>
      </c>
      <c r="P8664" t="s">
        <v>7032</v>
      </c>
    </row>
    <row r="8665" spans="1:16" x14ac:dyDescent="0.35">
      <c r="A8665" t="s">
        <v>16</v>
      </c>
      <c r="B8665" t="s">
        <v>24517</v>
      </c>
      <c r="C8665" t="s">
        <v>24518</v>
      </c>
      <c r="D8665" t="s">
        <v>59</v>
      </c>
      <c r="E8665" s="1">
        <v>44103.575694444444</v>
      </c>
      <c r="F8665" s="2">
        <v>44035</v>
      </c>
      <c r="G8665" s="2">
        <v>45127</v>
      </c>
      <c r="H8665" t="s">
        <v>24519</v>
      </c>
      <c r="I8665" t="s">
        <v>24520</v>
      </c>
      <c r="K8665" t="s">
        <v>62</v>
      </c>
      <c r="L8665" t="s">
        <v>63</v>
      </c>
      <c r="M8665" t="s">
        <v>24</v>
      </c>
      <c r="N8665" t="s">
        <v>24512</v>
      </c>
      <c r="O8665">
        <v>799916</v>
      </c>
      <c r="P8665" t="s">
        <v>24521</v>
      </c>
    </row>
    <row r="8666" spans="1:16" x14ac:dyDescent="0.35">
      <c r="A8666" t="s">
        <v>16</v>
      </c>
      <c r="B8666" t="s">
        <v>17</v>
      </c>
      <c r="C8666" t="s">
        <v>19675</v>
      </c>
      <c r="D8666" t="s">
        <v>19</v>
      </c>
      <c r="E8666" s="1">
        <v>44400.718055555553</v>
      </c>
      <c r="F8666" s="2">
        <v>44409</v>
      </c>
      <c r="G8666" s="2">
        <v>45077</v>
      </c>
      <c r="H8666" t="s">
        <v>316</v>
      </c>
      <c r="I8666" t="s">
        <v>317</v>
      </c>
      <c r="K8666" t="s">
        <v>19676</v>
      </c>
      <c r="L8666" t="s">
        <v>19677</v>
      </c>
      <c r="M8666" t="s">
        <v>24</v>
      </c>
      <c r="N8666" t="s">
        <v>25</v>
      </c>
      <c r="P8666" t="s">
        <v>3265</v>
      </c>
    </row>
    <row r="8667" spans="1:16" x14ac:dyDescent="0.35">
      <c r="A8667" t="s">
        <v>16</v>
      </c>
      <c r="B8667" t="s">
        <v>43</v>
      </c>
      <c r="C8667" t="s">
        <v>19678</v>
      </c>
      <c r="D8667" t="s">
        <v>36</v>
      </c>
      <c r="E8667" s="1">
        <v>44525.693055555559</v>
      </c>
      <c r="F8667" s="2">
        <v>44512</v>
      </c>
      <c r="G8667" s="2">
        <v>44693</v>
      </c>
      <c r="H8667" t="s">
        <v>207</v>
      </c>
      <c r="I8667" t="s">
        <v>143</v>
      </c>
      <c r="J8667" t="s">
        <v>208</v>
      </c>
      <c r="K8667" t="s">
        <v>5665</v>
      </c>
      <c r="L8667" t="s">
        <v>5666</v>
      </c>
      <c r="M8667" t="s">
        <v>24</v>
      </c>
      <c r="N8667" t="s">
        <v>25</v>
      </c>
      <c r="O8667">
        <v>358936</v>
      </c>
      <c r="P8667" t="s">
        <v>19679</v>
      </c>
    </row>
    <row r="8668" spans="1:16" x14ac:dyDescent="0.35">
      <c r="A8668" t="s">
        <v>16</v>
      </c>
      <c r="B8668" t="s">
        <v>17</v>
      </c>
      <c r="C8668" t="s">
        <v>19682</v>
      </c>
      <c r="D8668" t="s">
        <v>36</v>
      </c>
      <c r="E8668" s="1">
        <v>44201.689583333333</v>
      </c>
      <c r="F8668" s="2">
        <v>44200</v>
      </c>
      <c r="G8668" s="2">
        <v>44320</v>
      </c>
      <c r="H8668" t="s">
        <v>207</v>
      </c>
      <c r="I8668" t="s">
        <v>150</v>
      </c>
      <c r="J8668" t="s">
        <v>208</v>
      </c>
      <c r="K8668" t="s">
        <v>19683</v>
      </c>
      <c r="L8668" t="s">
        <v>19684</v>
      </c>
      <c r="M8668" t="s">
        <v>24</v>
      </c>
      <c r="N8668" t="s">
        <v>41</v>
      </c>
      <c r="O8668">
        <v>356799</v>
      </c>
      <c r="P8668" t="s">
        <v>19685</v>
      </c>
    </row>
    <row r="8669" spans="1:16" x14ac:dyDescent="0.35">
      <c r="A8669" t="s">
        <v>16</v>
      </c>
      <c r="B8669" t="s">
        <v>27</v>
      </c>
      <c r="C8669" t="s">
        <v>19742</v>
      </c>
      <c r="D8669" t="s">
        <v>19</v>
      </c>
      <c r="E8669" s="1">
        <v>44048.526388888888</v>
      </c>
      <c r="F8669" s="2">
        <v>44048</v>
      </c>
      <c r="G8669" s="2">
        <v>44048</v>
      </c>
      <c r="H8669" t="s">
        <v>29</v>
      </c>
      <c r="I8669" t="s">
        <v>30</v>
      </c>
      <c r="K8669" t="s">
        <v>16111</v>
      </c>
      <c r="L8669" t="s">
        <v>16112</v>
      </c>
      <c r="M8669" t="s">
        <v>24</v>
      </c>
      <c r="N8669" t="s">
        <v>25</v>
      </c>
      <c r="P8669" t="s">
        <v>19743</v>
      </c>
    </row>
    <row r="8670" spans="1:16" x14ac:dyDescent="0.35">
      <c r="A8670" t="s">
        <v>16</v>
      </c>
      <c r="B8670" t="s">
        <v>17</v>
      </c>
      <c r="C8670" t="s">
        <v>19744</v>
      </c>
      <c r="D8670" t="s">
        <v>19</v>
      </c>
      <c r="E8670" s="1">
        <v>43676.719444444447</v>
      </c>
      <c r="F8670" s="2">
        <v>43661</v>
      </c>
      <c r="G8670" s="2">
        <v>44104</v>
      </c>
      <c r="H8670" t="s">
        <v>75</v>
      </c>
      <c r="I8670" t="s">
        <v>76</v>
      </c>
      <c r="K8670" t="s">
        <v>19745</v>
      </c>
      <c r="L8670" t="s">
        <v>19746</v>
      </c>
      <c r="M8670" t="s">
        <v>24</v>
      </c>
      <c r="N8670" t="s">
        <v>25</v>
      </c>
      <c r="P8670" t="s">
        <v>10809</v>
      </c>
    </row>
    <row r="8671" spans="1:16" x14ac:dyDescent="0.35">
      <c r="A8671" t="s">
        <v>16</v>
      </c>
      <c r="B8671" t="s">
        <v>17</v>
      </c>
      <c r="C8671" t="s">
        <v>26936</v>
      </c>
      <c r="D8671" t="s">
        <v>36</v>
      </c>
      <c r="E8671" s="1">
        <v>44448.541666666664</v>
      </c>
      <c r="F8671" s="2">
        <v>44448</v>
      </c>
      <c r="G8671" s="2">
        <v>44926</v>
      </c>
      <c r="H8671" t="s">
        <v>112</v>
      </c>
      <c r="I8671" t="s">
        <v>113</v>
      </c>
      <c r="K8671" t="s">
        <v>26937</v>
      </c>
      <c r="L8671" t="s">
        <v>26938</v>
      </c>
      <c r="M8671" t="s">
        <v>24</v>
      </c>
      <c r="N8671" t="s">
        <v>24515</v>
      </c>
      <c r="O8671">
        <v>356113</v>
      </c>
      <c r="P8671" t="s">
        <v>373</v>
      </c>
    </row>
    <row r="8672" spans="1:16" x14ac:dyDescent="0.35">
      <c r="A8672" t="s">
        <v>139</v>
      </c>
      <c r="B8672" t="s">
        <v>140</v>
      </c>
      <c r="C8672" t="s">
        <v>19751</v>
      </c>
      <c r="D8672" t="s">
        <v>36</v>
      </c>
      <c r="E8672" s="1">
        <v>44179.61041666667</v>
      </c>
      <c r="F8672" s="2">
        <v>44044</v>
      </c>
      <c r="G8672" s="2">
        <v>44408</v>
      </c>
      <c r="H8672" t="s">
        <v>440</v>
      </c>
      <c r="I8672" t="s">
        <v>213</v>
      </c>
      <c r="J8672" t="s">
        <v>441</v>
      </c>
      <c r="K8672" t="s">
        <v>850</v>
      </c>
      <c r="L8672" t="s">
        <v>851</v>
      </c>
      <c r="M8672" t="s">
        <v>24</v>
      </c>
      <c r="N8672" t="s">
        <v>41</v>
      </c>
      <c r="O8672">
        <v>356809</v>
      </c>
      <c r="P8672" t="s">
        <v>8272</v>
      </c>
    </row>
    <row r="8673" spans="1:16" x14ac:dyDescent="0.35">
      <c r="A8673" t="s">
        <v>16</v>
      </c>
      <c r="B8673" t="s">
        <v>24517</v>
      </c>
      <c r="C8673" t="s">
        <v>24518</v>
      </c>
      <c r="D8673" t="s">
        <v>59</v>
      </c>
      <c r="E8673" s="1">
        <v>44103.575694444444</v>
      </c>
      <c r="F8673" s="2">
        <v>44035</v>
      </c>
      <c r="G8673" s="2">
        <v>45127</v>
      </c>
      <c r="H8673" t="s">
        <v>24519</v>
      </c>
      <c r="I8673" t="s">
        <v>24520</v>
      </c>
      <c r="K8673" t="s">
        <v>62</v>
      </c>
      <c r="L8673" t="s">
        <v>63</v>
      </c>
      <c r="M8673" t="s">
        <v>24</v>
      </c>
      <c r="N8673" t="s">
        <v>24512</v>
      </c>
      <c r="O8673">
        <v>715950</v>
      </c>
      <c r="P8673" t="s">
        <v>24521</v>
      </c>
    </row>
    <row r="8674" spans="1:16" x14ac:dyDescent="0.35">
      <c r="A8674" t="s">
        <v>16</v>
      </c>
      <c r="B8674" t="s">
        <v>406</v>
      </c>
      <c r="C8674" t="s">
        <v>19752</v>
      </c>
      <c r="D8674" t="s">
        <v>36</v>
      </c>
      <c r="E8674" s="1">
        <v>44327.366666666669</v>
      </c>
      <c r="F8674" s="2">
        <v>44317</v>
      </c>
      <c r="G8674" s="2">
        <v>45046</v>
      </c>
      <c r="H8674" t="s">
        <v>166</v>
      </c>
      <c r="I8674" t="s">
        <v>167</v>
      </c>
      <c r="K8674" t="s">
        <v>2854</v>
      </c>
      <c r="L8674" t="s">
        <v>2855</v>
      </c>
      <c r="M8674" t="s">
        <v>24</v>
      </c>
      <c r="N8674" t="s">
        <v>25</v>
      </c>
      <c r="O8674">
        <v>358936</v>
      </c>
      <c r="P8674" t="s">
        <v>19753</v>
      </c>
    </row>
    <row r="8675" spans="1:16" x14ac:dyDescent="0.35">
      <c r="A8675" t="s">
        <v>16</v>
      </c>
      <c r="B8675" t="s">
        <v>43</v>
      </c>
      <c r="C8675" t="s">
        <v>19761</v>
      </c>
      <c r="D8675" t="s">
        <v>36</v>
      </c>
      <c r="E8675" s="1">
        <v>43949.95</v>
      </c>
      <c r="F8675" s="2">
        <v>43922</v>
      </c>
      <c r="G8675" s="2">
        <v>44085</v>
      </c>
      <c r="H8675" t="s">
        <v>186</v>
      </c>
      <c r="I8675" t="s">
        <v>187</v>
      </c>
      <c r="K8675" t="s">
        <v>19762</v>
      </c>
      <c r="L8675" t="s">
        <v>19763</v>
      </c>
      <c r="M8675" t="s">
        <v>24</v>
      </c>
      <c r="N8675" t="s">
        <v>25</v>
      </c>
      <c r="O8675">
        <v>2140038017</v>
      </c>
      <c r="P8675" t="s">
        <v>366</v>
      </c>
    </row>
    <row r="8676" spans="1:16" x14ac:dyDescent="0.35">
      <c r="A8676" t="s">
        <v>16</v>
      </c>
      <c r="B8676" t="s">
        <v>43</v>
      </c>
      <c r="C8676" t="s">
        <v>19788</v>
      </c>
      <c r="D8676" t="s">
        <v>36</v>
      </c>
      <c r="E8676" s="1">
        <v>43742.647916666669</v>
      </c>
      <c r="F8676" s="2">
        <v>43720</v>
      </c>
      <c r="G8676" s="2">
        <v>44085</v>
      </c>
      <c r="H8676" t="s">
        <v>51</v>
      </c>
      <c r="I8676" t="s">
        <v>52</v>
      </c>
      <c r="K8676" t="s">
        <v>19789</v>
      </c>
      <c r="L8676" t="s">
        <v>19790</v>
      </c>
      <c r="M8676" t="s">
        <v>24</v>
      </c>
      <c r="N8676" t="s">
        <v>25</v>
      </c>
      <c r="O8676">
        <v>2140038017</v>
      </c>
      <c r="P8676" t="s">
        <v>55</v>
      </c>
    </row>
    <row r="8677" spans="1:16" x14ac:dyDescent="0.35">
      <c r="A8677" t="s">
        <v>56</v>
      </c>
      <c r="B8677" t="s">
        <v>279</v>
      </c>
      <c r="C8677" t="s">
        <v>19791</v>
      </c>
      <c r="D8677" t="s">
        <v>36</v>
      </c>
      <c r="E8677" s="1">
        <v>44363.563194444447</v>
      </c>
      <c r="F8677" s="2">
        <v>44361</v>
      </c>
      <c r="G8677" s="2">
        <v>44606</v>
      </c>
      <c r="H8677" t="s">
        <v>207</v>
      </c>
      <c r="I8677" t="s">
        <v>150</v>
      </c>
      <c r="J8677" t="s">
        <v>208</v>
      </c>
      <c r="K8677" t="s">
        <v>9344</v>
      </c>
      <c r="L8677" t="s">
        <v>9345</v>
      </c>
      <c r="M8677" t="s">
        <v>248</v>
      </c>
      <c r="N8677" t="s">
        <v>25</v>
      </c>
      <c r="O8677">
        <v>358936</v>
      </c>
      <c r="P8677" t="s">
        <v>19792</v>
      </c>
    </row>
    <row r="8678" spans="1:16" x14ac:dyDescent="0.35">
      <c r="A8678" t="s">
        <v>16</v>
      </c>
      <c r="B8678" t="s">
        <v>17</v>
      </c>
      <c r="C8678" t="s">
        <v>19793</v>
      </c>
      <c r="D8678" t="s">
        <v>19</v>
      </c>
      <c r="E8678" s="1">
        <v>44095.655555555553</v>
      </c>
      <c r="F8678" s="2">
        <v>44114</v>
      </c>
      <c r="G8678" s="2">
        <v>47766</v>
      </c>
      <c r="H8678" t="s">
        <v>99</v>
      </c>
      <c r="I8678" t="s">
        <v>100</v>
      </c>
      <c r="K8678" t="s">
        <v>19794</v>
      </c>
      <c r="L8678" t="s">
        <v>19795</v>
      </c>
      <c r="M8678" t="s">
        <v>24</v>
      </c>
      <c r="N8678" t="s">
        <v>25</v>
      </c>
      <c r="P8678" t="s">
        <v>2934</v>
      </c>
    </row>
    <row r="8679" spans="1:16" x14ac:dyDescent="0.35">
      <c r="A8679" t="s">
        <v>16</v>
      </c>
      <c r="B8679" t="s">
        <v>17</v>
      </c>
      <c r="C8679" t="s">
        <v>20117</v>
      </c>
      <c r="D8679" t="s">
        <v>36</v>
      </c>
      <c r="E8679" s="1">
        <v>44706.728472222225</v>
      </c>
      <c r="F8679" s="2">
        <v>44701</v>
      </c>
      <c r="G8679" s="2">
        <v>44824</v>
      </c>
      <c r="H8679" t="s">
        <v>9005</v>
      </c>
      <c r="I8679" t="s">
        <v>150</v>
      </c>
      <c r="J8679" t="s">
        <v>9006</v>
      </c>
      <c r="K8679" t="s">
        <v>3745</v>
      </c>
      <c r="L8679" t="s">
        <v>3746</v>
      </c>
      <c r="M8679" t="s">
        <v>24</v>
      </c>
      <c r="N8679" t="s">
        <v>25</v>
      </c>
      <c r="O8679">
        <v>94262</v>
      </c>
      <c r="P8679" t="s">
        <v>20118</v>
      </c>
    </row>
    <row r="8680" spans="1:16" x14ac:dyDescent="0.35">
      <c r="A8680" t="s">
        <v>16</v>
      </c>
      <c r="B8680" t="s">
        <v>17</v>
      </c>
      <c r="C8680" t="s">
        <v>20120</v>
      </c>
      <c r="D8680" t="s">
        <v>19</v>
      </c>
      <c r="E8680" s="1">
        <v>43585.746527777781</v>
      </c>
      <c r="F8680" s="2">
        <v>43585</v>
      </c>
      <c r="G8680" s="2">
        <v>44316</v>
      </c>
      <c r="H8680" t="s">
        <v>20</v>
      </c>
      <c r="I8680" t="s">
        <v>21</v>
      </c>
      <c r="K8680" t="s">
        <v>20121</v>
      </c>
      <c r="L8680" t="s">
        <v>20122</v>
      </c>
      <c r="M8680" t="s">
        <v>24</v>
      </c>
      <c r="N8680" t="s">
        <v>25</v>
      </c>
      <c r="P8680" t="s">
        <v>26</v>
      </c>
    </row>
    <row r="8681" spans="1:16" x14ac:dyDescent="0.35">
      <c r="A8681" t="s">
        <v>16</v>
      </c>
      <c r="B8681" t="s">
        <v>43</v>
      </c>
      <c r="C8681" t="s">
        <v>20128</v>
      </c>
      <c r="D8681" t="s">
        <v>36</v>
      </c>
      <c r="E8681" s="1">
        <v>44462.472222222219</v>
      </c>
      <c r="F8681" s="2">
        <v>44456</v>
      </c>
      <c r="G8681" s="2">
        <v>44820</v>
      </c>
      <c r="H8681" t="s">
        <v>186</v>
      </c>
      <c r="I8681" t="s">
        <v>187</v>
      </c>
      <c r="K8681" t="s">
        <v>20129</v>
      </c>
      <c r="L8681" t="s">
        <v>20130</v>
      </c>
      <c r="M8681" t="s">
        <v>24</v>
      </c>
      <c r="N8681" t="s">
        <v>25</v>
      </c>
      <c r="O8681">
        <v>2140038017</v>
      </c>
      <c r="P8681" t="s">
        <v>220</v>
      </c>
    </row>
    <row r="8682" spans="1:16" x14ac:dyDescent="0.35">
      <c r="A8682" t="s">
        <v>16</v>
      </c>
      <c r="B8682" t="s">
        <v>43</v>
      </c>
      <c r="C8682" t="s">
        <v>20125</v>
      </c>
      <c r="D8682" t="s">
        <v>36</v>
      </c>
      <c r="E8682" s="1">
        <v>44462.556250000001</v>
      </c>
      <c r="F8682" s="2">
        <v>44456</v>
      </c>
      <c r="G8682" s="2">
        <v>44820</v>
      </c>
      <c r="H8682" t="s">
        <v>186</v>
      </c>
      <c r="I8682" t="s">
        <v>187</v>
      </c>
      <c r="K8682" t="s">
        <v>20126</v>
      </c>
      <c r="L8682" t="s">
        <v>20127</v>
      </c>
      <c r="M8682" t="s">
        <v>24</v>
      </c>
      <c r="N8682" t="s">
        <v>25</v>
      </c>
      <c r="O8682">
        <v>2140038017</v>
      </c>
      <c r="P8682" t="s">
        <v>220</v>
      </c>
    </row>
    <row r="8683" spans="1:16" x14ac:dyDescent="0.35">
      <c r="A8683" t="s">
        <v>56</v>
      </c>
      <c r="B8683" t="s">
        <v>66</v>
      </c>
      <c r="C8683" t="s">
        <v>19161</v>
      </c>
      <c r="D8683" t="s">
        <v>19</v>
      </c>
      <c r="E8683" s="1">
        <v>43686.563888888886</v>
      </c>
      <c r="F8683" s="2">
        <v>44029</v>
      </c>
      <c r="G8683" s="2">
        <v>44394</v>
      </c>
      <c r="H8683" t="s">
        <v>37</v>
      </c>
      <c r="I8683" t="s">
        <v>652</v>
      </c>
      <c r="J8683" t="s">
        <v>38</v>
      </c>
      <c r="K8683" t="s">
        <v>4411</v>
      </c>
      <c r="L8683" t="s">
        <v>4412</v>
      </c>
      <c r="M8683" t="s">
        <v>24</v>
      </c>
      <c r="N8683" t="s">
        <v>25</v>
      </c>
      <c r="P8683" t="s">
        <v>1664</v>
      </c>
    </row>
    <row r="8684" spans="1:16" x14ac:dyDescent="0.35">
      <c r="A8684" t="s">
        <v>16</v>
      </c>
      <c r="B8684" t="s">
        <v>17</v>
      </c>
      <c r="C8684" t="s">
        <v>19162</v>
      </c>
      <c r="D8684" t="s">
        <v>36</v>
      </c>
      <c r="E8684" s="1">
        <v>44126.640277777777</v>
      </c>
      <c r="F8684" s="2">
        <v>44105</v>
      </c>
      <c r="G8684" s="2">
        <v>44561</v>
      </c>
      <c r="H8684" t="s">
        <v>159</v>
      </c>
      <c r="I8684" t="s">
        <v>160</v>
      </c>
      <c r="K8684" t="s">
        <v>19163</v>
      </c>
      <c r="L8684" t="s">
        <v>19164</v>
      </c>
      <c r="M8684" t="s">
        <v>24</v>
      </c>
      <c r="N8684" t="s">
        <v>25</v>
      </c>
      <c r="O8684">
        <v>356113</v>
      </c>
      <c r="P8684" t="s">
        <v>1393</v>
      </c>
    </row>
    <row r="8685" spans="1:16" x14ac:dyDescent="0.35">
      <c r="A8685" t="s">
        <v>16</v>
      </c>
      <c r="B8685" t="s">
        <v>234</v>
      </c>
      <c r="C8685" t="s">
        <v>19165</v>
      </c>
      <c r="D8685" t="s">
        <v>19</v>
      </c>
      <c r="E8685" s="1">
        <v>43545.652777777781</v>
      </c>
      <c r="F8685" s="2">
        <v>43545</v>
      </c>
      <c r="G8685" s="2">
        <v>44276</v>
      </c>
      <c r="H8685" t="s">
        <v>1337</v>
      </c>
      <c r="I8685" t="s">
        <v>1338</v>
      </c>
      <c r="K8685" t="s">
        <v>19166</v>
      </c>
      <c r="L8685" t="s">
        <v>19167</v>
      </c>
      <c r="M8685" t="s">
        <v>24</v>
      </c>
      <c r="N8685" t="s">
        <v>25</v>
      </c>
      <c r="P8685" t="s">
        <v>19168</v>
      </c>
    </row>
    <row r="8686" spans="1:16" x14ac:dyDescent="0.35">
      <c r="A8686" t="s">
        <v>16</v>
      </c>
      <c r="B8686" t="s">
        <v>73</v>
      </c>
      <c r="C8686" t="s">
        <v>19169</v>
      </c>
      <c r="D8686" t="s">
        <v>19</v>
      </c>
      <c r="E8686" s="1">
        <v>43626.509027777778</v>
      </c>
      <c r="F8686" s="2">
        <v>43626</v>
      </c>
      <c r="G8686" s="2">
        <v>44357</v>
      </c>
      <c r="H8686" t="s">
        <v>20</v>
      </c>
      <c r="I8686" t="s">
        <v>21</v>
      </c>
      <c r="K8686" t="s">
        <v>19170</v>
      </c>
      <c r="L8686" t="s">
        <v>19171</v>
      </c>
      <c r="M8686" t="s">
        <v>24</v>
      </c>
      <c r="N8686" t="s">
        <v>25</v>
      </c>
      <c r="P8686" t="s">
        <v>1638</v>
      </c>
    </row>
    <row r="8687" spans="1:16" x14ac:dyDescent="0.35">
      <c r="A8687" t="s">
        <v>16</v>
      </c>
      <c r="B8687" t="s">
        <v>24517</v>
      </c>
      <c r="C8687" t="s">
        <v>24518</v>
      </c>
      <c r="D8687" t="s">
        <v>59</v>
      </c>
      <c r="E8687" s="1">
        <v>44103.575694444444</v>
      </c>
      <c r="F8687" s="2">
        <v>44035</v>
      </c>
      <c r="G8687" s="2">
        <v>45127</v>
      </c>
      <c r="H8687" t="s">
        <v>24519</v>
      </c>
      <c r="I8687" t="s">
        <v>24520</v>
      </c>
      <c r="K8687" t="s">
        <v>62</v>
      </c>
      <c r="L8687" t="s">
        <v>63</v>
      </c>
      <c r="M8687" t="s">
        <v>24</v>
      </c>
      <c r="N8687" t="s">
        <v>24512</v>
      </c>
      <c r="O8687">
        <v>849212</v>
      </c>
      <c r="P8687" t="s">
        <v>24521</v>
      </c>
    </row>
    <row r="8688" spans="1:16" x14ac:dyDescent="0.35">
      <c r="A8688" t="s">
        <v>16</v>
      </c>
      <c r="B8688" t="s">
        <v>17</v>
      </c>
      <c r="C8688" t="s">
        <v>19558</v>
      </c>
      <c r="D8688" t="s">
        <v>19</v>
      </c>
      <c r="E8688" s="1">
        <v>43773.758333333331</v>
      </c>
      <c r="F8688" s="2">
        <v>43781</v>
      </c>
      <c r="G8688" s="2">
        <v>43783</v>
      </c>
      <c r="H8688" t="s">
        <v>2230</v>
      </c>
      <c r="I8688" t="s">
        <v>2231</v>
      </c>
      <c r="K8688" t="s">
        <v>19559</v>
      </c>
      <c r="L8688" t="s">
        <v>3715</v>
      </c>
      <c r="M8688" t="s">
        <v>24</v>
      </c>
      <c r="N8688" t="s">
        <v>25</v>
      </c>
      <c r="P8688" t="s">
        <v>2864</v>
      </c>
    </row>
    <row r="8689" spans="1:16" x14ac:dyDescent="0.35">
      <c r="A8689" t="s">
        <v>56</v>
      </c>
      <c r="B8689" t="s">
        <v>57</v>
      </c>
      <c r="C8689" t="s">
        <v>58</v>
      </c>
      <c r="D8689" t="s">
        <v>59</v>
      </c>
      <c r="E8689" s="1">
        <v>43955.722222222219</v>
      </c>
      <c r="F8689" s="2">
        <v>43962</v>
      </c>
      <c r="G8689" s="2">
        <v>44327</v>
      </c>
      <c r="H8689" t="s">
        <v>60</v>
      </c>
      <c r="I8689" t="s">
        <v>61</v>
      </c>
      <c r="K8689" t="s">
        <v>62</v>
      </c>
      <c r="L8689" t="s">
        <v>63</v>
      </c>
      <c r="M8689" t="s">
        <v>24</v>
      </c>
      <c r="N8689" t="s">
        <v>64</v>
      </c>
      <c r="O8689">
        <v>723140</v>
      </c>
      <c r="P8689" t="s">
        <v>65</v>
      </c>
    </row>
    <row r="8690" spans="1:16" x14ac:dyDescent="0.35">
      <c r="A8690" t="s">
        <v>16</v>
      </c>
      <c r="B8690" t="s">
        <v>17</v>
      </c>
      <c r="C8690" t="s">
        <v>19562</v>
      </c>
      <c r="D8690" t="s">
        <v>19</v>
      </c>
      <c r="E8690" s="1">
        <v>43943.638888888891</v>
      </c>
      <c r="F8690" s="2">
        <v>43943</v>
      </c>
      <c r="G8690" s="2">
        <v>44187</v>
      </c>
      <c r="H8690" t="s">
        <v>93</v>
      </c>
      <c r="I8690" t="s">
        <v>94</v>
      </c>
      <c r="K8690" t="s">
        <v>8939</v>
      </c>
      <c r="L8690" t="s">
        <v>8940</v>
      </c>
      <c r="M8690" t="s">
        <v>24</v>
      </c>
      <c r="N8690" t="s">
        <v>25</v>
      </c>
      <c r="P8690" t="s">
        <v>4053</v>
      </c>
    </row>
    <row r="8691" spans="1:16" x14ac:dyDescent="0.35">
      <c r="A8691" t="s">
        <v>16</v>
      </c>
      <c r="B8691" t="s">
        <v>17</v>
      </c>
      <c r="C8691" t="s">
        <v>19565</v>
      </c>
      <c r="D8691" t="s">
        <v>19</v>
      </c>
      <c r="E8691" s="1">
        <v>44039.722222222219</v>
      </c>
      <c r="F8691" s="2">
        <v>44039</v>
      </c>
      <c r="G8691" s="2">
        <v>44769</v>
      </c>
      <c r="H8691" t="s">
        <v>629</v>
      </c>
      <c r="I8691" t="s">
        <v>630</v>
      </c>
      <c r="K8691" t="s">
        <v>19566</v>
      </c>
      <c r="L8691" t="s">
        <v>19567</v>
      </c>
      <c r="M8691" t="s">
        <v>24</v>
      </c>
      <c r="N8691" t="s">
        <v>25</v>
      </c>
      <c r="P8691" t="s">
        <v>8242</v>
      </c>
    </row>
    <row r="8692" spans="1:16" x14ac:dyDescent="0.35">
      <c r="A8692" t="s">
        <v>16</v>
      </c>
      <c r="B8692" t="s">
        <v>43</v>
      </c>
      <c r="C8692" t="s">
        <v>19571</v>
      </c>
      <c r="D8692" t="s">
        <v>36</v>
      </c>
      <c r="E8692" s="1">
        <v>44462.620833333334</v>
      </c>
      <c r="F8692" s="2">
        <v>44456</v>
      </c>
      <c r="G8692" s="2">
        <v>44820</v>
      </c>
      <c r="H8692" t="s">
        <v>186</v>
      </c>
      <c r="I8692" t="s">
        <v>187</v>
      </c>
      <c r="K8692" t="s">
        <v>19572</v>
      </c>
      <c r="L8692" t="s">
        <v>19573</v>
      </c>
      <c r="M8692" t="s">
        <v>24</v>
      </c>
      <c r="N8692" t="s">
        <v>25</v>
      </c>
      <c r="O8692">
        <v>2140038017</v>
      </c>
      <c r="P8692" t="s">
        <v>220</v>
      </c>
    </row>
    <row r="8693" spans="1:16" x14ac:dyDescent="0.35">
      <c r="A8693" t="s">
        <v>16</v>
      </c>
      <c r="B8693" t="s">
        <v>17</v>
      </c>
      <c r="C8693" t="s">
        <v>10974</v>
      </c>
      <c r="D8693" t="s">
        <v>105</v>
      </c>
      <c r="E8693" s="1">
        <v>44589.707638888889</v>
      </c>
      <c r="F8693" s="2">
        <v>44593</v>
      </c>
      <c r="G8693" s="2">
        <v>46021</v>
      </c>
      <c r="H8693" t="s">
        <v>75</v>
      </c>
      <c r="I8693" t="s">
        <v>76</v>
      </c>
      <c r="K8693" t="s">
        <v>10975</v>
      </c>
      <c r="L8693" t="s">
        <v>10976</v>
      </c>
      <c r="M8693" t="s">
        <v>24</v>
      </c>
      <c r="N8693" t="s">
        <v>25</v>
      </c>
      <c r="O8693">
        <v>94250</v>
      </c>
      <c r="P8693" t="s">
        <v>8058</v>
      </c>
    </row>
    <row r="8694" spans="1:16" x14ac:dyDescent="0.35">
      <c r="A8694" t="s">
        <v>16</v>
      </c>
      <c r="B8694" t="s">
        <v>43</v>
      </c>
      <c r="C8694" t="s">
        <v>19577</v>
      </c>
      <c r="D8694" t="s">
        <v>36</v>
      </c>
      <c r="E8694" s="1">
        <v>43773.578472222223</v>
      </c>
      <c r="F8694" s="2">
        <v>43770</v>
      </c>
      <c r="G8694" s="2">
        <v>43983</v>
      </c>
      <c r="H8694" t="s">
        <v>207</v>
      </c>
      <c r="I8694" t="s">
        <v>150</v>
      </c>
      <c r="J8694" t="s">
        <v>208</v>
      </c>
      <c r="K8694" t="s">
        <v>6682</v>
      </c>
      <c r="L8694" t="s">
        <v>6683</v>
      </c>
      <c r="M8694" t="s">
        <v>24</v>
      </c>
      <c r="N8694" t="s">
        <v>41</v>
      </c>
      <c r="O8694">
        <v>2140038007</v>
      </c>
      <c r="P8694" t="s">
        <v>19578</v>
      </c>
    </row>
    <row r="8695" spans="1:16" x14ac:dyDescent="0.35">
      <c r="A8695" t="s">
        <v>2199</v>
      </c>
      <c r="B8695" t="s">
        <v>2200</v>
      </c>
      <c r="C8695" t="s">
        <v>19575</v>
      </c>
      <c r="D8695" t="s">
        <v>36</v>
      </c>
      <c r="E8695" s="1">
        <v>43584.546527777777</v>
      </c>
      <c r="F8695" s="2">
        <v>43497</v>
      </c>
      <c r="G8695" s="2">
        <v>44228</v>
      </c>
      <c r="H8695" t="s">
        <v>453</v>
      </c>
      <c r="I8695" t="s">
        <v>143</v>
      </c>
      <c r="J8695" t="s">
        <v>455</v>
      </c>
      <c r="K8695" t="s">
        <v>8885</v>
      </c>
      <c r="L8695" t="s">
        <v>4665</v>
      </c>
      <c r="M8695" t="s">
        <v>24</v>
      </c>
      <c r="N8695" t="s">
        <v>25</v>
      </c>
      <c r="O8695">
        <v>2140038016</v>
      </c>
      <c r="P8695" t="s">
        <v>19576</v>
      </c>
    </row>
    <row r="8696" spans="1:16" x14ac:dyDescent="0.35">
      <c r="A8696" t="s">
        <v>16</v>
      </c>
      <c r="B8696" t="s">
        <v>27</v>
      </c>
      <c r="C8696" t="s">
        <v>19579</v>
      </c>
      <c r="D8696" t="s">
        <v>19</v>
      </c>
      <c r="E8696" s="1">
        <v>43871.584027777775</v>
      </c>
      <c r="F8696" s="2">
        <v>43871</v>
      </c>
      <c r="G8696" s="2">
        <v>47524</v>
      </c>
      <c r="H8696" t="s">
        <v>29</v>
      </c>
      <c r="I8696" t="s">
        <v>30</v>
      </c>
      <c r="K8696" t="s">
        <v>19580</v>
      </c>
      <c r="L8696" t="s">
        <v>19581</v>
      </c>
      <c r="M8696" t="s">
        <v>24</v>
      </c>
      <c r="N8696" t="s">
        <v>25</v>
      </c>
      <c r="P8696" t="s">
        <v>1155</v>
      </c>
    </row>
    <row r="8697" spans="1:16" x14ac:dyDescent="0.35">
      <c r="A8697" t="s">
        <v>56</v>
      </c>
      <c r="B8697" t="s">
        <v>66</v>
      </c>
      <c r="C8697" t="s">
        <v>19582</v>
      </c>
      <c r="D8697" t="s">
        <v>19</v>
      </c>
      <c r="E8697" s="1">
        <v>44538.672222222223</v>
      </c>
      <c r="F8697" s="2">
        <v>43800</v>
      </c>
      <c r="G8697" s="2">
        <v>47453</v>
      </c>
      <c r="H8697" t="s">
        <v>149</v>
      </c>
      <c r="I8697" t="s">
        <v>150</v>
      </c>
      <c r="J8697" t="s">
        <v>151</v>
      </c>
      <c r="K8697" t="s">
        <v>152</v>
      </c>
      <c r="L8697" t="s">
        <v>153</v>
      </c>
      <c r="M8697" t="s">
        <v>24</v>
      </c>
      <c r="N8697" t="s">
        <v>25</v>
      </c>
      <c r="P8697" t="s">
        <v>19583</v>
      </c>
    </row>
    <row r="8698" spans="1:16" x14ac:dyDescent="0.35">
      <c r="A8698" t="s">
        <v>16</v>
      </c>
      <c r="B8698" t="s">
        <v>17</v>
      </c>
      <c r="C8698" t="s">
        <v>26939</v>
      </c>
      <c r="D8698" t="s">
        <v>36</v>
      </c>
      <c r="E8698" s="1">
        <v>44614.636111111111</v>
      </c>
      <c r="F8698" s="2">
        <v>44614</v>
      </c>
      <c r="G8698" s="2">
        <v>44979</v>
      </c>
      <c r="H8698" t="s">
        <v>112</v>
      </c>
      <c r="I8698" t="s">
        <v>113</v>
      </c>
      <c r="K8698" t="s">
        <v>24706</v>
      </c>
      <c r="L8698" t="s">
        <v>24707</v>
      </c>
      <c r="M8698" t="s">
        <v>24</v>
      </c>
      <c r="N8698" t="s">
        <v>24515</v>
      </c>
      <c r="O8698">
        <v>356113</v>
      </c>
      <c r="P8698" t="s">
        <v>373</v>
      </c>
    </row>
    <row r="8699" spans="1:16" x14ac:dyDescent="0.35">
      <c r="A8699" t="s">
        <v>16</v>
      </c>
      <c r="B8699" t="s">
        <v>27</v>
      </c>
      <c r="C8699" t="s">
        <v>19585</v>
      </c>
      <c r="D8699" t="s">
        <v>19</v>
      </c>
      <c r="E8699" s="1">
        <v>44153.613888888889</v>
      </c>
      <c r="F8699" s="2">
        <v>44153</v>
      </c>
      <c r="G8699" s="2">
        <v>47805</v>
      </c>
      <c r="H8699" t="s">
        <v>29</v>
      </c>
      <c r="I8699" t="s">
        <v>30</v>
      </c>
      <c r="K8699" t="s">
        <v>5274</v>
      </c>
      <c r="L8699" t="s">
        <v>5275</v>
      </c>
      <c r="M8699" t="s">
        <v>24</v>
      </c>
      <c r="N8699" t="s">
        <v>25</v>
      </c>
      <c r="P8699" t="s">
        <v>9858</v>
      </c>
    </row>
    <row r="8700" spans="1:16" x14ac:dyDescent="0.35">
      <c r="A8700" t="s">
        <v>16</v>
      </c>
      <c r="B8700" t="s">
        <v>234</v>
      </c>
      <c r="C8700" t="s">
        <v>20029</v>
      </c>
      <c r="D8700" t="s">
        <v>19</v>
      </c>
      <c r="E8700" s="1">
        <v>43973.590277777781</v>
      </c>
      <c r="F8700" s="2">
        <v>43973</v>
      </c>
      <c r="G8700" s="2">
        <v>44703</v>
      </c>
      <c r="H8700" t="s">
        <v>886</v>
      </c>
      <c r="I8700" t="s">
        <v>887</v>
      </c>
      <c r="K8700" t="s">
        <v>20030</v>
      </c>
      <c r="L8700" t="s">
        <v>20031</v>
      </c>
      <c r="M8700" t="s">
        <v>24</v>
      </c>
      <c r="N8700" t="s">
        <v>25</v>
      </c>
      <c r="P8700" t="s">
        <v>3137</v>
      </c>
    </row>
    <row r="8701" spans="1:16" x14ac:dyDescent="0.35">
      <c r="A8701" t="s">
        <v>16</v>
      </c>
      <c r="B8701" t="s">
        <v>43</v>
      </c>
      <c r="C8701" t="s">
        <v>20032</v>
      </c>
      <c r="D8701" t="s">
        <v>36</v>
      </c>
      <c r="E8701" s="1">
        <v>44138.429861111108</v>
      </c>
      <c r="F8701" s="2">
        <v>44138</v>
      </c>
      <c r="G8701" s="2">
        <v>44138</v>
      </c>
      <c r="H8701" t="s">
        <v>186</v>
      </c>
      <c r="I8701" t="s">
        <v>187</v>
      </c>
      <c r="K8701" t="s">
        <v>6338</v>
      </c>
      <c r="L8701" t="s">
        <v>6339</v>
      </c>
      <c r="M8701" t="s">
        <v>24</v>
      </c>
      <c r="N8701" t="s">
        <v>345</v>
      </c>
      <c r="O8701">
        <v>2140038017</v>
      </c>
      <c r="P8701" t="s">
        <v>1962</v>
      </c>
    </row>
    <row r="8702" spans="1:16" x14ac:dyDescent="0.35">
      <c r="A8702" t="s">
        <v>16</v>
      </c>
      <c r="B8702" t="s">
        <v>17</v>
      </c>
      <c r="C8702" t="s">
        <v>20033</v>
      </c>
      <c r="D8702" t="s">
        <v>19</v>
      </c>
      <c r="E8702" s="1">
        <v>44020.73541666667</v>
      </c>
      <c r="F8702" s="2">
        <v>44050</v>
      </c>
      <c r="G8702" s="2">
        <v>44051</v>
      </c>
      <c r="H8702" t="s">
        <v>93</v>
      </c>
      <c r="I8702" t="s">
        <v>94</v>
      </c>
      <c r="K8702" t="s">
        <v>20034</v>
      </c>
      <c r="L8702" t="s">
        <v>20035</v>
      </c>
      <c r="M8702" t="s">
        <v>24</v>
      </c>
      <c r="N8702" t="s">
        <v>25</v>
      </c>
      <c r="P8702" t="s">
        <v>20036</v>
      </c>
    </row>
    <row r="8703" spans="1:16" x14ac:dyDescent="0.35">
      <c r="A8703" t="s">
        <v>139</v>
      </c>
      <c r="B8703" t="s">
        <v>258</v>
      </c>
      <c r="C8703" t="s">
        <v>20044</v>
      </c>
      <c r="D8703" t="s">
        <v>105</v>
      </c>
      <c r="E8703" s="1">
        <v>44152.587500000001</v>
      </c>
      <c r="F8703" s="2">
        <v>44197</v>
      </c>
      <c r="G8703" s="2">
        <v>44561</v>
      </c>
      <c r="H8703" t="s">
        <v>260</v>
      </c>
      <c r="I8703" t="s">
        <v>261</v>
      </c>
      <c r="K8703" t="s">
        <v>1524</v>
      </c>
      <c r="L8703" t="s">
        <v>263</v>
      </c>
      <c r="M8703" t="s">
        <v>24</v>
      </c>
      <c r="N8703" t="s">
        <v>25</v>
      </c>
      <c r="O8703">
        <v>671293</v>
      </c>
      <c r="P8703" t="s">
        <v>20045</v>
      </c>
    </row>
    <row r="8704" spans="1:16" x14ac:dyDescent="0.35">
      <c r="A8704" t="s">
        <v>16</v>
      </c>
      <c r="B8704" t="s">
        <v>17</v>
      </c>
      <c r="C8704" t="s">
        <v>20046</v>
      </c>
      <c r="D8704" t="s">
        <v>105</v>
      </c>
      <c r="E8704" s="1">
        <v>44076.652083333334</v>
      </c>
      <c r="F8704" s="2">
        <v>44076</v>
      </c>
      <c r="G8704" s="2">
        <v>44561</v>
      </c>
      <c r="H8704" t="s">
        <v>629</v>
      </c>
      <c r="I8704" t="s">
        <v>630</v>
      </c>
      <c r="K8704" t="s">
        <v>20047</v>
      </c>
      <c r="L8704" t="s">
        <v>20048</v>
      </c>
      <c r="M8704" t="s">
        <v>24</v>
      </c>
      <c r="N8704" t="s">
        <v>25</v>
      </c>
      <c r="O8704">
        <v>94254</v>
      </c>
      <c r="P8704" t="s">
        <v>20049</v>
      </c>
    </row>
    <row r="8705" spans="1:16" x14ac:dyDescent="0.35">
      <c r="A8705" t="s">
        <v>16</v>
      </c>
      <c r="B8705" t="s">
        <v>17</v>
      </c>
      <c r="C8705" t="s">
        <v>19841</v>
      </c>
      <c r="D8705" t="s">
        <v>19</v>
      </c>
      <c r="E8705" s="1">
        <v>44706.42083333333</v>
      </c>
      <c r="F8705" s="2">
        <v>44713</v>
      </c>
      <c r="G8705" s="2">
        <v>44742</v>
      </c>
      <c r="H8705" t="s">
        <v>316</v>
      </c>
      <c r="I8705" t="s">
        <v>317</v>
      </c>
      <c r="K8705" t="s">
        <v>5911</v>
      </c>
      <c r="L8705" t="s">
        <v>5912</v>
      </c>
      <c r="M8705" t="s">
        <v>24</v>
      </c>
      <c r="N8705" t="s">
        <v>25</v>
      </c>
      <c r="P8705" t="s">
        <v>5913</v>
      </c>
    </row>
    <row r="8706" spans="1:16" x14ac:dyDescent="0.35">
      <c r="A8706" t="s">
        <v>16</v>
      </c>
      <c r="B8706" t="s">
        <v>43</v>
      </c>
      <c r="C8706" t="s">
        <v>19842</v>
      </c>
      <c r="D8706" t="s">
        <v>105</v>
      </c>
      <c r="E8706" s="1">
        <v>43559.626388888886</v>
      </c>
      <c r="F8706" s="2">
        <v>43549</v>
      </c>
      <c r="G8706" s="2">
        <v>44772</v>
      </c>
      <c r="H8706" t="s">
        <v>987</v>
      </c>
      <c r="I8706" t="s">
        <v>988</v>
      </c>
      <c r="K8706" t="s">
        <v>19843</v>
      </c>
      <c r="L8706" t="s">
        <v>5956</v>
      </c>
      <c r="M8706" t="s">
        <v>24</v>
      </c>
      <c r="N8706" t="s">
        <v>25</v>
      </c>
      <c r="O8706">
        <v>2140041883</v>
      </c>
      <c r="P8706" t="e" cm="1">
        <f t="array" ref="P8706">- LICENÇA DE USO</f>
        <v>#NAME?</v>
      </c>
    </row>
    <row r="8707" spans="1:16" x14ac:dyDescent="0.35">
      <c r="A8707" t="s">
        <v>16</v>
      </c>
      <c r="B8707" t="s">
        <v>17</v>
      </c>
      <c r="C8707" t="s">
        <v>19844</v>
      </c>
      <c r="D8707" t="s">
        <v>19</v>
      </c>
      <c r="E8707" s="1">
        <v>43937.630555555559</v>
      </c>
      <c r="F8707" s="2">
        <v>43937</v>
      </c>
      <c r="G8707" s="2">
        <v>44181</v>
      </c>
      <c r="H8707" t="s">
        <v>93</v>
      </c>
      <c r="I8707" t="s">
        <v>94</v>
      </c>
      <c r="K8707" t="s">
        <v>14885</v>
      </c>
      <c r="L8707" t="s">
        <v>14886</v>
      </c>
      <c r="M8707" t="s">
        <v>24</v>
      </c>
      <c r="N8707" t="s">
        <v>25</v>
      </c>
      <c r="P8707" t="s">
        <v>19845</v>
      </c>
    </row>
    <row r="8708" spans="1:16" x14ac:dyDescent="0.35">
      <c r="A8708" t="s">
        <v>16</v>
      </c>
      <c r="B8708" t="s">
        <v>24517</v>
      </c>
      <c r="C8708" t="s">
        <v>24518</v>
      </c>
      <c r="D8708" t="s">
        <v>59</v>
      </c>
      <c r="E8708" s="1">
        <v>44103.575694444444</v>
      </c>
      <c r="F8708" s="2">
        <v>44035</v>
      </c>
      <c r="G8708" s="2">
        <v>45127</v>
      </c>
      <c r="H8708" t="s">
        <v>24519</v>
      </c>
      <c r="I8708" t="s">
        <v>24520</v>
      </c>
      <c r="K8708" t="s">
        <v>62</v>
      </c>
      <c r="L8708" t="s">
        <v>63</v>
      </c>
      <c r="M8708" t="s">
        <v>24</v>
      </c>
      <c r="N8708" t="s">
        <v>24512</v>
      </c>
      <c r="O8708">
        <v>799912</v>
      </c>
      <c r="P8708" t="s">
        <v>24521</v>
      </c>
    </row>
    <row r="8709" spans="1:16" x14ac:dyDescent="0.35">
      <c r="A8709" t="s">
        <v>16</v>
      </c>
      <c r="B8709" t="s">
        <v>43</v>
      </c>
      <c r="C8709" t="s">
        <v>19846</v>
      </c>
      <c r="D8709" t="s">
        <v>36</v>
      </c>
      <c r="E8709" s="1">
        <v>44517.428472222222</v>
      </c>
      <c r="F8709" s="2">
        <v>44501</v>
      </c>
      <c r="G8709" s="2">
        <v>44865</v>
      </c>
      <c r="H8709" t="s">
        <v>440</v>
      </c>
      <c r="I8709" t="s">
        <v>454</v>
      </c>
      <c r="J8709" t="s">
        <v>441</v>
      </c>
      <c r="K8709" t="s">
        <v>17062</v>
      </c>
      <c r="L8709" t="s">
        <v>17063</v>
      </c>
      <c r="M8709" t="s">
        <v>24</v>
      </c>
      <c r="N8709" t="s">
        <v>25</v>
      </c>
      <c r="O8709">
        <v>856728</v>
      </c>
      <c r="P8709" t="s">
        <v>19847</v>
      </c>
    </row>
    <row r="8710" spans="1:16" x14ac:dyDescent="0.35">
      <c r="A8710" t="s">
        <v>16</v>
      </c>
      <c r="B8710" t="s">
        <v>17</v>
      </c>
      <c r="C8710" t="s">
        <v>20259</v>
      </c>
      <c r="D8710" t="s">
        <v>19</v>
      </c>
      <c r="E8710" s="1">
        <v>44071.635416666664</v>
      </c>
      <c r="F8710" s="2">
        <v>44071</v>
      </c>
      <c r="G8710" s="2">
        <v>44102</v>
      </c>
      <c r="H8710" t="s">
        <v>93</v>
      </c>
      <c r="I8710" t="s">
        <v>94</v>
      </c>
      <c r="K8710" t="s">
        <v>20260</v>
      </c>
      <c r="L8710" t="s">
        <v>20261</v>
      </c>
      <c r="M8710" t="s">
        <v>24</v>
      </c>
      <c r="N8710" t="s">
        <v>25</v>
      </c>
      <c r="P8710" t="s">
        <v>20262</v>
      </c>
    </row>
    <row r="8711" spans="1:16" x14ac:dyDescent="0.35">
      <c r="A8711" t="s">
        <v>139</v>
      </c>
      <c r="B8711" t="s">
        <v>140</v>
      </c>
      <c r="C8711" t="s">
        <v>20263</v>
      </c>
      <c r="D8711" t="s">
        <v>36</v>
      </c>
      <c r="E8711" s="1">
        <v>43801.444444444445</v>
      </c>
      <c r="F8711" s="2">
        <v>43752</v>
      </c>
      <c r="G8711" s="2">
        <v>44847</v>
      </c>
      <c r="H8711" t="s">
        <v>266</v>
      </c>
      <c r="I8711" t="s">
        <v>143</v>
      </c>
      <c r="J8711" t="s">
        <v>267</v>
      </c>
      <c r="K8711" t="s">
        <v>8930</v>
      </c>
      <c r="L8711" t="s">
        <v>8931</v>
      </c>
      <c r="M8711" t="s">
        <v>24</v>
      </c>
      <c r="N8711" t="s">
        <v>25</v>
      </c>
      <c r="O8711">
        <v>324671</v>
      </c>
      <c r="P8711" t="s">
        <v>8932</v>
      </c>
    </row>
    <row r="8712" spans="1:16" x14ac:dyDescent="0.35">
      <c r="A8712" t="s">
        <v>16</v>
      </c>
      <c r="B8712" t="s">
        <v>43</v>
      </c>
      <c r="C8712" t="s">
        <v>20265</v>
      </c>
      <c r="D8712" t="s">
        <v>36</v>
      </c>
      <c r="E8712" s="1">
        <v>44200.827777777777</v>
      </c>
      <c r="F8712" s="2">
        <v>44200</v>
      </c>
      <c r="G8712" s="2">
        <v>44482</v>
      </c>
      <c r="H8712" t="s">
        <v>186</v>
      </c>
      <c r="I8712" t="s">
        <v>187</v>
      </c>
      <c r="K8712" t="s">
        <v>20266</v>
      </c>
      <c r="L8712" t="s">
        <v>20267</v>
      </c>
      <c r="M8712" t="s">
        <v>24</v>
      </c>
      <c r="N8712" t="s">
        <v>25</v>
      </c>
      <c r="O8712">
        <v>2140038023</v>
      </c>
      <c r="P8712" t="s">
        <v>6079</v>
      </c>
    </row>
    <row r="8713" spans="1:16" x14ac:dyDescent="0.35">
      <c r="A8713" t="s">
        <v>16</v>
      </c>
      <c r="B8713" t="s">
        <v>43</v>
      </c>
      <c r="C8713" t="s">
        <v>20268</v>
      </c>
      <c r="D8713" t="s">
        <v>36</v>
      </c>
      <c r="E8713" s="1">
        <v>44138.429861111108</v>
      </c>
      <c r="F8713" s="2">
        <v>44138</v>
      </c>
      <c r="G8713" s="2">
        <v>44138</v>
      </c>
      <c r="H8713" t="s">
        <v>186</v>
      </c>
      <c r="I8713" t="s">
        <v>187</v>
      </c>
      <c r="K8713" t="s">
        <v>6250</v>
      </c>
      <c r="L8713" t="s">
        <v>6251</v>
      </c>
      <c r="M8713" t="s">
        <v>24</v>
      </c>
      <c r="N8713" t="s">
        <v>345</v>
      </c>
      <c r="O8713">
        <v>2140038017</v>
      </c>
      <c r="P8713" t="s">
        <v>1962</v>
      </c>
    </row>
    <row r="8714" spans="1:16" x14ac:dyDescent="0.35">
      <c r="A8714" t="s">
        <v>16</v>
      </c>
      <c r="B8714" t="s">
        <v>43</v>
      </c>
      <c r="C8714" t="s">
        <v>17752</v>
      </c>
      <c r="D8714" t="s">
        <v>105</v>
      </c>
      <c r="E8714" s="1">
        <v>44517.583333333336</v>
      </c>
      <c r="F8714" s="2">
        <v>44517</v>
      </c>
      <c r="G8714" s="2">
        <v>44881</v>
      </c>
      <c r="H8714" t="s">
        <v>106</v>
      </c>
      <c r="I8714" t="s">
        <v>107</v>
      </c>
      <c r="K8714" t="s">
        <v>5529</v>
      </c>
      <c r="L8714" t="s">
        <v>5530</v>
      </c>
      <c r="M8714" t="s">
        <v>24</v>
      </c>
      <c r="N8714" t="s">
        <v>25</v>
      </c>
      <c r="O8714">
        <v>94263</v>
      </c>
      <c r="P8714" t="s">
        <v>4532</v>
      </c>
    </row>
    <row r="8715" spans="1:16" x14ac:dyDescent="0.35">
      <c r="A8715" t="s">
        <v>56</v>
      </c>
      <c r="B8715" t="s">
        <v>1497</v>
      </c>
      <c r="C8715" t="s">
        <v>3558</v>
      </c>
      <c r="D8715" t="s">
        <v>59</v>
      </c>
      <c r="E8715" s="1">
        <v>44385.602083333331</v>
      </c>
      <c r="F8715" s="2">
        <v>44389</v>
      </c>
      <c r="G8715" s="2">
        <v>44926</v>
      </c>
      <c r="H8715" t="s">
        <v>2953</v>
      </c>
      <c r="I8715" t="s">
        <v>2954</v>
      </c>
      <c r="K8715" t="s">
        <v>3559</v>
      </c>
      <c r="L8715" t="s">
        <v>3560</v>
      </c>
      <c r="M8715" t="s">
        <v>24</v>
      </c>
      <c r="N8715" t="s">
        <v>345</v>
      </c>
      <c r="O8715">
        <v>2140038012</v>
      </c>
      <c r="P8715" t="s">
        <v>3561</v>
      </c>
    </row>
    <row r="8716" spans="1:16" x14ac:dyDescent="0.35">
      <c r="A8716" t="s">
        <v>16</v>
      </c>
      <c r="B8716" t="s">
        <v>17</v>
      </c>
      <c r="C8716" t="s">
        <v>17762</v>
      </c>
      <c r="D8716" t="s">
        <v>36</v>
      </c>
      <c r="E8716" s="1">
        <v>44706.695833333331</v>
      </c>
      <c r="F8716" s="2">
        <v>44631</v>
      </c>
      <c r="G8716" s="2">
        <v>44692</v>
      </c>
      <c r="H8716" t="s">
        <v>207</v>
      </c>
      <c r="I8716" t="s">
        <v>150</v>
      </c>
      <c r="J8716" t="s">
        <v>208</v>
      </c>
      <c r="K8716" t="s">
        <v>13004</v>
      </c>
      <c r="L8716" t="s">
        <v>13005</v>
      </c>
      <c r="M8716" t="s">
        <v>24</v>
      </c>
      <c r="N8716" t="s">
        <v>25</v>
      </c>
      <c r="O8716">
        <v>192372</v>
      </c>
      <c r="P8716" t="s">
        <v>17763</v>
      </c>
    </row>
    <row r="8717" spans="1:16" x14ac:dyDescent="0.35">
      <c r="A8717" t="s">
        <v>16</v>
      </c>
      <c r="B8717" t="s">
        <v>17</v>
      </c>
      <c r="C8717" t="s">
        <v>17811</v>
      </c>
      <c r="D8717" t="s">
        <v>19</v>
      </c>
      <c r="E8717" s="1">
        <v>43567.472222222219</v>
      </c>
      <c r="F8717" s="2">
        <v>43525</v>
      </c>
      <c r="G8717" s="2">
        <v>43799</v>
      </c>
      <c r="H8717" t="s">
        <v>550</v>
      </c>
      <c r="I8717" t="s">
        <v>551</v>
      </c>
      <c r="K8717" t="s">
        <v>17812</v>
      </c>
      <c r="L8717" t="s">
        <v>17813</v>
      </c>
      <c r="M8717" t="s">
        <v>24</v>
      </c>
      <c r="N8717" t="s">
        <v>25</v>
      </c>
      <c r="P8717" t="s">
        <v>17814</v>
      </c>
    </row>
    <row r="8718" spans="1:16" x14ac:dyDescent="0.35">
      <c r="A8718" t="s">
        <v>16</v>
      </c>
      <c r="B8718" t="s">
        <v>27</v>
      </c>
      <c r="C8718" t="s">
        <v>17815</v>
      </c>
      <c r="D8718" t="s">
        <v>19</v>
      </c>
      <c r="E8718" s="1">
        <v>43507.593055555553</v>
      </c>
      <c r="F8718" s="2">
        <v>43507</v>
      </c>
      <c r="G8718" s="2">
        <v>47160</v>
      </c>
      <c r="H8718" t="s">
        <v>895</v>
      </c>
      <c r="I8718" t="s">
        <v>896</v>
      </c>
      <c r="K8718" t="s">
        <v>17816</v>
      </c>
      <c r="L8718" t="s">
        <v>17817</v>
      </c>
      <c r="M8718" t="s">
        <v>24</v>
      </c>
      <c r="N8718" t="s">
        <v>25</v>
      </c>
      <c r="P8718" t="s">
        <v>17818</v>
      </c>
    </row>
    <row r="8719" spans="1:16" x14ac:dyDescent="0.35">
      <c r="A8719" t="s">
        <v>16</v>
      </c>
      <c r="B8719" t="s">
        <v>43</v>
      </c>
      <c r="C8719" t="s">
        <v>25254</v>
      </c>
      <c r="D8719" t="s">
        <v>59</v>
      </c>
      <c r="E8719" s="1">
        <v>43693.692361111112</v>
      </c>
      <c r="F8719" s="2">
        <v>43613</v>
      </c>
      <c r="G8719" s="2">
        <v>44344</v>
      </c>
      <c r="H8719" t="s">
        <v>957</v>
      </c>
      <c r="I8719" t="s">
        <v>958</v>
      </c>
      <c r="K8719" t="s">
        <v>194</v>
      </c>
      <c r="L8719" t="s">
        <v>195</v>
      </c>
      <c r="M8719" t="s">
        <v>24</v>
      </c>
      <c r="N8719" t="s">
        <v>24512</v>
      </c>
      <c r="O8719">
        <v>2140037968</v>
      </c>
      <c r="P8719" t="s">
        <v>25255</v>
      </c>
    </row>
    <row r="8720" spans="1:16" x14ac:dyDescent="0.35">
      <c r="A8720" t="s">
        <v>16</v>
      </c>
      <c r="B8720" t="s">
        <v>17</v>
      </c>
      <c r="C8720" t="s">
        <v>15659</v>
      </c>
      <c r="D8720" t="s">
        <v>105</v>
      </c>
      <c r="E8720" s="1">
        <v>44736.544444444444</v>
      </c>
      <c r="F8720" s="2">
        <v>44718</v>
      </c>
      <c r="G8720" s="2">
        <v>46386</v>
      </c>
      <c r="H8720" t="s">
        <v>4154</v>
      </c>
      <c r="I8720" t="s">
        <v>4155</v>
      </c>
      <c r="K8720" t="s">
        <v>15660</v>
      </c>
      <c r="L8720" t="s">
        <v>15661</v>
      </c>
      <c r="M8720" t="s">
        <v>24</v>
      </c>
      <c r="N8720" t="s">
        <v>25</v>
      </c>
      <c r="O8720">
        <v>95905</v>
      </c>
      <c r="P8720" t="s">
        <v>15662</v>
      </c>
    </row>
    <row r="8721" spans="1:16" x14ac:dyDescent="0.35">
      <c r="A8721" t="s">
        <v>16</v>
      </c>
      <c r="B8721" t="s">
        <v>43</v>
      </c>
      <c r="C8721" t="s">
        <v>26940</v>
      </c>
      <c r="D8721" t="s">
        <v>19</v>
      </c>
      <c r="E8721" s="1">
        <v>43964.581944444442</v>
      </c>
      <c r="F8721" s="2">
        <v>43964</v>
      </c>
      <c r="G8721" s="2">
        <v>44145</v>
      </c>
      <c r="H8721" t="s">
        <v>24596</v>
      </c>
      <c r="I8721" t="s">
        <v>24597</v>
      </c>
      <c r="K8721" t="s">
        <v>2842</v>
      </c>
      <c r="L8721" t="s">
        <v>2843</v>
      </c>
      <c r="M8721" t="s">
        <v>24</v>
      </c>
      <c r="N8721" t="s">
        <v>24515</v>
      </c>
      <c r="P8721" t="s">
        <v>26941</v>
      </c>
    </row>
    <row r="8722" spans="1:16" x14ac:dyDescent="0.35">
      <c r="A8722" t="s">
        <v>16</v>
      </c>
      <c r="B8722" t="s">
        <v>27</v>
      </c>
      <c r="C8722" t="s">
        <v>17822</v>
      </c>
      <c r="D8722" t="s">
        <v>19</v>
      </c>
      <c r="E8722" s="1">
        <v>44074.55972222222</v>
      </c>
      <c r="F8722" s="2">
        <v>44074</v>
      </c>
      <c r="G8722" s="2">
        <v>47726</v>
      </c>
      <c r="H8722" t="s">
        <v>29</v>
      </c>
      <c r="I8722" t="s">
        <v>30</v>
      </c>
      <c r="K8722" t="s">
        <v>17823</v>
      </c>
      <c r="L8722" t="s">
        <v>17824</v>
      </c>
      <c r="M8722" t="s">
        <v>24</v>
      </c>
      <c r="N8722" t="s">
        <v>25</v>
      </c>
      <c r="P8722" t="s">
        <v>820</v>
      </c>
    </row>
    <row r="8723" spans="1:16" x14ac:dyDescent="0.35">
      <c r="A8723" t="s">
        <v>16</v>
      </c>
      <c r="B8723" t="s">
        <v>27</v>
      </c>
      <c r="C8723" t="s">
        <v>17825</v>
      </c>
      <c r="D8723" t="s">
        <v>19</v>
      </c>
      <c r="E8723" s="1">
        <v>44046.669444444444</v>
      </c>
      <c r="F8723" s="2">
        <v>44046</v>
      </c>
      <c r="G8723" s="2">
        <v>44411</v>
      </c>
      <c r="H8723" t="s">
        <v>29</v>
      </c>
      <c r="I8723" t="s">
        <v>30</v>
      </c>
      <c r="K8723" t="s">
        <v>17826</v>
      </c>
      <c r="L8723" t="s">
        <v>17827</v>
      </c>
      <c r="M8723" t="s">
        <v>24</v>
      </c>
      <c r="N8723" t="s">
        <v>25</v>
      </c>
      <c r="P8723" t="s">
        <v>820</v>
      </c>
    </row>
    <row r="8724" spans="1:16" x14ac:dyDescent="0.35">
      <c r="A8724" t="s">
        <v>16</v>
      </c>
      <c r="B8724" t="s">
        <v>43</v>
      </c>
      <c r="C8724" t="s">
        <v>17828</v>
      </c>
      <c r="D8724" t="s">
        <v>36</v>
      </c>
      <c r="E8724" s="1">
        <v>44138.727083333331</v>
      </c>
      <c r="F8724" s="2">
        <v>44117</v>
      </c>
      <c r="G8724" s="2">
        <v>44482</v>
      </c>
      <c r="H8724" t="s">
        <v>186</v>
      </c>
      <c r="I8724" t="s">
        <v>187</v>
      </c>
      <c r="K8724" t="s">
        <v>17829</v>
      </c>
      <c r="L8724" t="s">
        <v>17830</v>
      </c>
      <c r="M8724" t="s">
        <v>24</v>
      </c>
      <c r="N8724" t="s">
        <v>25</v>
      </c>
      <c r="O8724">
        <v>2140038017</v>
      </c>
      <c r="P8724" t="s">
        <v>750</v>
      </c>
    </row>
    <row r="8725" spans="1:16" x14ac:dyDescent="0.35">
      <c r="A8725" t="s">
        <v>16</v>
      </c>
      <c r="B8725" t="s">
        <v>17</v>
      </c>
      <c r="C8725" t="s">
        <v>17831</v>
      </c>
      <c r="D8725" t="s">
        <v>105</v>
      </c>
      <c r="E8725" s="1">
        <v>43608.594444444447</v>
      </c>
      <c r="F8725" s="2">
        <v>43658</v>
      </c>
      <c r="G8725" s="2">
        <v>43805</v>
      </c>
      <c r="H8725" t="s">
        <v>1430</v>
      </c>
      <c r="I8725" t="s">
        <v>1431</v>
      </c>
      <c r="K8725" t="s">
        <v>17832</v>
      </c>
      <c r="L8725" t="s">
        <v>17833</v>
      </c>
      <c r="M8725" t="s">
        <v>24</v>
      </c>
      <c r="N8725" t="s">
        <v>25</v>
      </c>
      <c r="O8725">
        <v>94254</v>
      </c>
      <c r="P8725" t="s">
        <v>17834</v>
      </c>
    </row>
    <row r="8726" spans="1:16" x14ac:dyDescent="0.35">
      <c r="A8726" t="s">
        <v>56</v>
      </c>
      <c r="B8726" t="s">
        <v>66</v>
      </c>
      <c r="C8726" t="s">
        <v>17849</v>
      </c>
      <c r="D8726" t="s">
        <v>36</v>
      </c>
      <c r="E8726" s="1">
        <v>44519.657638888886</v>
      </c>
      <c r="F8726" s="2">
        <v>44519</v>
      </c>
      <c r="G8726" s="2">
        <v>46387</v>
      </c>
      <c r="H8726" t="s">
        <v>1597</v>
      </c>
      <c r="I8726" t="s">
        <v>1598</v>
      </c>
      <c r="K8726" t="s">
        <v>5888</v>
      </c>
      <c r="L8726" t="s">
        <v>5889</v>
      </c>
      <c r="M8726" t="s">
        <v>24</v>
      </c>
      <c r="N8726" t="s">
        <v>25</v>
      </c>
      <c r="O8726">
        <v>2140041894</v>
      </c>
      <c r="P8726" t="s">
        <v>17850</v>
      </c>
    </row>
    <row r="8727" spans="1:16" x14ac:dyDescent="0.35">
      <c r="A8727" t="s">
        <v>16</v>
      </c>
      <c r="B8727" t="s">
        <v>17</v>
      </c>
      <c r="C8727" t="s">
        <v>20050</v>
      </c>
      <c r="D8727" t="s">
        <v>36</v>
      </c>
      <c r="E8727" s="1">
        <v>44708.359722222223</v>
      </c>
      <c r="F8727" s="2">
        <v>44699</v>
      </c>
      <c r="G8727" s="2">
        <v>44760</v>
      </c>
      <c r="H8727" t="s">
        <v>207</v>
      </c>
      <c r="I8727" t="s">
        <v>150</v>
      </c>
      <c r="J8727" t="s">
        <v>208</v>
      </c>
      <c r="K8727" t="s">
        <v>13004</v>
      </c>
      <c r="L8727" t="s">
        <v>13005</v>
      </c>
      <c r="M8727" t="s">
        <v>24</v>
      </c>
      <c r="N8727" t="s">
        <v>25</v>
      </c>
      <c r="O8727">
        <v>192372</v>
      </c>
      <c r="P8727" t="s">
        <v>20051</v>
      </c>
    </row>
    <row r="8728" spans="1:16" x14ac:dyDescent="0.35">
      <c r="A8728" t="s">
        <v>56</v>
      </c>
      <c r="B8728" t="s">
        <v>57</v>
      </c>
      <c r="C8728" t="s">
        <v>58</v>
      </c>
      <c r="D8728" t="s">
        <v>59</v>
      </c>
      <c r="E8728" s="1">
        <v>43955.722222222219</v>
      </c>
      <c r="F8728" s="2">
        <v>43962</v>
      </c>
      <c r="G8728" s="2">
        <v>44327</v>
      </c>
      <c r="H8728" t="s">
        <v>60</v>
      </c>
      <c r="I8728" t="s">
        <v>61</v>
      </c>
      <c r="K8728" t="s">
        <v>62</v>
      </c>
      <c r="L8728" t="s">
        <v>63</v>
      </c>
      <c r="M8728" t="s">
        <v>24</v>
      </c>
      <c r="N8728" t="s">
        <v>64</v>
      </c>
      <c r="O8728">
        <v>691398</v>
      </c>
      <c r="P8728" t="s">
        <v>65</v>
      </c>
    </row>
    <row r="8729" spans="1:16" x14ac:dyDescent="0.35">
      <c r="A8729" t="s">
        <v>16</v>
      </c>
      <c r="B8729" t="s">
        <v>27</v>
      </c>
      <c r="C8729" t="s">
        <v>20053</v>
      </c>
      <c r="D8729" t="s">
        <v>19</v>
      </c>
      <c r="E8729" s="1">
        <v>43642.338888888888</v>
      </c>
      <c r="F8729" s="2">
        <v>43640</v>
      </c>
      <c r="G8729" s="2">
        <v>47293</v>
      </c>
      <c r="H8729" t="s">
        <v>895</v>
      </c>
      <c r="I8729" t="s">
        <v>896</v>
      </c>
      <c r="K8729" t="s">
        <v>1985</v>
      </c>
      <c r="L8729" t="s">
        <v>1986</v>
      </c>
      <c r="M8729" t="s">
        <v>24</v>
      </c>
      <c r="N8729" t="s">
        <v>25</v>
      </c>
      <c r="P8729" t="s">
        <v>20054</v>
      </c>
    </row>
    <row r="8730" spans="1:16" x14ac:dyDescent="0.35">
      <c r="A8730" t="s">
        <v>16</v>
      </c>
      <c r="B8730" t="s">
        <v>73</v>
      </c>
      <c r="C8730" t="s">
        <v>20055</v>
      </c>
      <c r="D8730" t="s">
        <v>19</v>
      </c>
      <c r="E8730" s="1">
        <v>44431.479166666664</v>
      </c>
      <c r="F8730" s="2">
        <v>44437</v>
      </c>
      <c r="G8730" s="2">
        <v>46263</v>
      </c>
      <c r="H8730" t="s">
        <v>99</v>
      </c>
      <c r="I8730" t="s">
        <v>100</v>
      </c>
      <c r="K8730" t="s">
        <v>20056</v>
      </c>
      <c r="L8730" t="s">
        <v>20057</v>
      </c>
      <c r="M8730" t="s">
        <v>24</v>
      </c>
      <c r="N8730" t="s">
        <v>25</v>
      </c>
      <c r="P8730" t="s">
        <v>20058</v>
      </c>
    </row>
    <row r="8731" spans="1:16" x14ac:dyDescent="0.35">
      <c r="A8731" t="s">
        <v>139</v>
      </c>
      <c r="B8731" t="s">
        <v>738</v>
      </c>
      <c r="C8731" t="s">
        <v>20059</v>
      </c>
      <c r="D8731" t="s">
        <v>36</v>
      </c>
      <c r="E8731" s="1">
        <v>44624.709027777775</v>
      </c>
      <c r="F8731" s="2">
        <v>44615</v>
      </c>
      <c r="G8731" s="2">
        <v>44980</v>
      </c>
      <c r="H8731" t="s">
        <v>722</v>
      </c>
      <c r="I8731" t="s">
        <v>143</v>
      </c>
      <c r="J8731" t="s">
        <v>723</v>
      </c>
      <c r="K8731" t="s">
        <v>20060</v>
      </c>
      <c r="L8731" t="s">
        <v>7301</v>
      </c>
      <c r="M8731" t="s">
        <v>24</v>
      </c>
      <c r="N8731" t="s">
        <v>25</v>
      </c>
      <c r="O8731">
        <v>370436</v>
      </c>
      <c r="P8731" t="s">
        <v>20061</v>
      </c>
    </row>
    <row r="8732" spans="1:16" x14ac:dyDescent="0.35">
      <c r="A8732" t="s">
        <v>16</v>
      </c>
      <c r="B8732" t="s">
        <v>43</v>
      </c>
      <c r="C8732" t="s">
        <v>20066</v>
      </c>
      <c r="D8732" t="s">
        <v>36</v>
      </c>
      <c r="E8732" s="1">
        <v>44298.583333333336</v>
      </c>
      <c r="H8732" t="s">
        <v>186</v>
      </c>
      <c r="I8732" t="s">
        <v>187</v>
      </c>
      <c r="K8732" t="s">
        <v>7805</v>
      </c>
      <c r="L8732" t="s">
        <v>7806</v>
      </c>
      <c r="M8732" t="s">
        <v>24</v>
      </c>
      <c r="N8732" t="s">
        <v>345</v>
      </c>
      <c r="P8732" t="s">
        <v>1417</v>
      </c>
    </row>
    <row r="8733" spans="1:16" x14ac:dyDescent="0.35">
      <c r="A8733" t="s">
        <v>56</v>
      </c>
      <c r="B8733" t="s">
        <v>66</v>
      </c>
      <c r="C8733" t="s">
        <v>847</v>
      </c>
      <c r="D8733" t="s">
        <v>36</v>
      </c>
      <c r="E8733" s="1">
        <v>44495.702777777777</v>
      </c>
      <c r="F8733" s="2">
        <v>44564</v>
      </c>
      <c r="G8733" s="2">
        <v>44926</v>
      </c>
      <c r="H8733" t="s">
        <v>460</v>
      </c>
      <c r="I8733" t="s">
        <v>461</v>
      </c>
      <c r="K8733" t="s">
        <v>200</v>
      </c>
      <c r="L8733" t="s">
        <v>201</v>
      </c>
      <c r="M8733" t="s">
        <v>24</v>
      </c>
      <c r="N8733" t="s">
        <v>25</v>
      </c>
      <c r="O8733">
        <v>665743</v>
      </c>
      <c r="P8733" t="s">
        <v>848</v>
      </c>
    </row>
    <row r="8734" spans="1:16" x14ac:dyDescent="0.35">
      <c r="A8734" t="s">
        <v>16</v>
      </c>
      <c r="B8734" t="s">
        <v>27</v>
      </c>
      <c r="C8734" t="s">
        <v>20067</v>
      </c>
      <c r="D8734" t="s">
        <v>19</v>
      </c>
      <c r="E8734" s="1">
        <v>43962.597916666666</v>
      </c>
      <c r="F8734" s="2">
        <v>43962</v>
      </c>
      <c r="G8734" s="2">
        <v>47614</v>
      </c>
      <c r="H8734" t="s">
        <v>29</v>
      </c>
      <c r="I8734" t="s">
        <v>30</v>
      </c>
      <c r="K8734" t="s">
        <v>973</v>
      </c>
      <c r="L8734" t="s">
        <v>974</v>
      </c>
      <c r="M8734" t="s">
        <v>24</v>
      </c>
      <c r="N8734" t="s">
        <v>25</v>
      </c>
      <c r="P8734" t="s">
        <v>20068</v>
      </c>
    </row>
    <row r="8735" spans="1:16" x14ac:dyDescent="0.35">
      <c r="A8735" t="s">
        <v>16</v>
      </c>
      <c r="B8735" t="s">
        <v>24517</v>
      </c>
      <c r="C8735" t="s">
        <v>24518</v>
      </c>
      <c r="D8735" t="s">
        <v>59</v>
      </c>
      <c r="E8735" s="1">
        <v>44103.575694444444</v>
      </c>
      <c r="F8735" s="2">
        <v>44035</v>
      </c>
      <c r="G8735" s="2">
        <v>45127</v>
      </c>
      <c r="H8735" t="s">
        <v>24519</v>
      </c>
      <c r="I8735" t="s">
        <v>24520</v>
      </c>
      <c r="K8735" t="s">
        <v>62</v>
      </c>
      <c r="L8735" t="s">
        <v>63</v>
      </c>
      <c r="M8735" t="s">
        <v>24</v>
      </c>
      <c r="N8735" t="s">
        <v>24512</v>
      </c>
      <c r="O8735">
        <v>610061</v>
      </c>
      <c r="P8735" t="s">
        <v>24521</v>
      </c>
    </row>
    <row r="8736" spans="1:16" x14ac:dyDescent="0.35">
      <c r="A8736" t="s">
        <v>16</v>
      </c>
      <c r="B8736" t="s">
        <v>43</v>
      </c>
      <c r="C8736" t="s">
        <v>20069</v>
      </c>
      <c r="D8736" t="s">
        <v>36</v>
      </c>
      <c r="E8736" s="1">
        <v>43950.692361111112</v>
      </c>
      <c r="F8736" s="2">
        <v>43958</v>
      </c>
      <c r="G8736" s="2">
        <v>44431</v>
      </c>
      <c r="H8736" t="s">
        <v>51</v>
      </c>
      <c r="I8736" t="s">
        <v>52</v>
      </c>
      <c r="K8736" t="s">
        <v>19094</v>
      </c>
      <c r="L8736" t="s">
        <v>19095</v>
      </c>
      <c r="M8736" t="s">
        <v>24</v>
      </c>
      <c r="N8736" t="s">
        <v>25</v>
      </c>
      <c r="O8736">
        <v>2140037974</v>
      </c>
      <c r="P8736" t="s">
        <v>20070</v>
      </c>
    </row>
    <row r="8737" spans="1:16" x14ac:dyDescent="0.35">
      <c r="A8737" t="s">
        <v>56</v>
      </c>
      <c r="B8737" t="s">
        <v>66</v>
      </c>
      <c r="C8737" t="s">
        <v>20480</v>
      </c>
      <c r="D8737" t="s">
        <v>19</v>
      </c>
      <c r="E8737" s="1">
        <v>44405.713194444441</v>
      </c>
      <c r="F8737" s="2">
        <v>44409</v>
      </c>
      <c r="G8737" s="2">
        <v>55001</v>
      </c>
      <c r="H8737" t="s">
        <v>460</v>
      </c>
      <c r="I8737" t="s">
        <v>461</v>
      </c>
      <c r="K8737" t="s">
        <v>462</v>
      </c>
      <c r="L8737" t="s">
        <v>463</v>
      </c>
      <c r="M8737" t="s">
        <v>24</v>
      </c>
      <c r="N8737" t="s">
        <v>25</v>
      </c>
      <c r="P8737" t="s">
        <v>20481</v>
      </c>
    </row>
    <row r="8738" spans="1:16" x14ac:dyDescent="0.35">
      <c r="A8738" t="s">
        <v>16</v>
      </c>
      <c r="B8738" t="s">
        <v>43</v>
      </c>
      <c r="C8738" t="s">
        <v>26942</v>
      </c>
      <c r="D8738" t="s">
        <v>19</v>
      </c>
      <c r="E8738" s="1">
        <v>44078.609027777777</v>
      </c>
      <c r="F8738" s="2">
        <v>44078</v>
      </c>
      <c r="G8738" s="2">
        <v>47730</v>
      </c>
      <c r="H8738" t="s">
        <v>24555</v>
      </c>
      <c r="I8738" t="s">
        <v>24556</v>
      </c>
      <c r="K8738" t="s">
        <v>2842</v>
      </c>
      <c r="L8738" t="s">
        <v>2843</v>
      </c>
      <c r="M8738" t="s">
        <v>24</v>
      </c>
      <c r="N8738" t="s">
        <v>24515</v>
      </c>
      <c r="P8738" t="s">
        <v>26943</v>
      </c>
    </row>
    <row r="8739" spans="1:16" x14ac:dyDescent="0.35">
      <c r="A8739" t="s">
        <v>16</v>
      </c>
      <c r="B8739" t="s">
        <v>332</v>
      </c>
      <c r="C8739" t="s">
        <v>20483</v>
      </c>
      <c r="D8739" t="s">
        <v>36</v>
      </c>
      <c r="E8739" s="1">
        <v>43775.603472222225</v>
      </c>
      <c r="F8739" s="2">
        <v>43748</v>
      </c>
      <c r="G8739" s="2">
        <v>43840</v>
      </c>
      <c r="H8739" t="s">
        <v>207</v>
      </c>
      <c r="I8739" t="s">
        <v>150</v>
      </c>
      <c r="J8739" t="s">
        <v>208</v>
      </c>
      <c r="K8739" t="s">
        <v>19882</v>
      </c>
      <c r="L8739" t="s">
        <v>19883</v>
      </c>
      <c r="M8739" t="s">
        <v>2070</v>
      </c>
      <c r="N8739" t="s">
        <v>41</v>
      </c>
      <c r="O8739">
        <v>358936</v>
      </c>
      <c r="P8739" t="s">
        <v>20484</v>
      </c>
    </row>
    <row r="8740" spans="1:16" x14ac:dyDescent="0.35">
      <c r="A8740" t="s">
        <v>16</v>
      </c>
      <c r="B8740" t="s">
        <v>17</v>
      </c>
      <c r="C8740" t="s">
        <v>11891</v>
      </c>
      <c r="D8740" t="s">
        <v>59</v>
      </c>
      <c r="E8740" s="1">
        <v>44026.690972222219</v>
      </c>
      <c r="F8740" s="2">
        <v>44013</v>
      </c>
      <c r="G8740" s="2">
        <v>44926</v>
      </c>
      <c r="H8740" t="s">
        <v>704</v>
      </c>
      <c r="I8740" t="s">
        <v>705</v>
      </c>
      <c r="K8740">
        <v>403837</v>
      </c>
      <c r="L8740" t="s">
        <v>11892</v>
      </c>
      <c r="M8740" t="s">
        <v>24</v>
      </c>
      <c r="N8740" t="s">
        <v>345</v>
      </c>
      <c r="O8740">
        <v>2140037964</v>
      </c>
      <c r="P8740" t="s">
        <v>11893</v>
      </c>
    </row>
    <row r="8741" spans="1:16" x14ac:dyDescent="0.35">
      <c r="A8741" t="s">
        <v>16</v>
      </c>
      <c r="B8741" t="s">
        <v>17</v>
      </c>
      <c r="C8741" t="s">
        <v>20487</v>
      </c>
      <c r="D8741" t="s">
        <v>19</v>
      </c>
      <c r="E8741" s="1">
        <v>43503.481249999997</v>
      </c>
      <c r="F8741" s="2">
        <v>43514</v>
      </c>
      <c r="G8741" s="2">
        <v>44377</v>
      </c>
      <c r="H8741" t="s">
        <v>316</v>
      </c>
      <c r="I8741" t="s">
        <v>317</v>
      </c>
      <c r="K8741" t="s">
        <v>1208</v>
      </c>
      <c r="L8741" t="s">
        <v>1209</v>
      </c>
      <c r="M8741" t="s">
        <v>24</v>
      </c>
      <c r="N8741" t="s">
        <v>41</v>
      </c>
      <c r="P8741" t="s">
        <v>596</v>
      </c>
    </row>
    <row r="8742" spans="1:16" x14ac:dyDescent="0.35">
      <c r="A8742" t="s">
        <v>16</v>
      </c>
      <c r="B8742" t="s">
        <v>17</v>
      </c>
      <c r="C8742" t="s">
        <v>20488</v>
      </c>
      <c r="D8742" t="s">
        <v>19</v>
      </c>
      <c r="E8742" s="1">
        <v>44096.411111111112</v>
      </c>
      <c r="F8742" s="2">
        <v>44114</v>
      </c>
      <c r="G8742" s="2">
        <v>47766</v>
      </c>
      <c r="H8742" t="s">
        <v>99</v>
      </c>
      <c r="I8742" t="s">
        <v>100</v>
      </c>
      <c r="K8742" t="s">
        <v>20489</v>
      </c>
      <c r="L8742" t="s">
        <v>20490</v>
      </c>
      <c r="M8742" t="s">
        <v>24</v>
      </c>
      <c r="N8742" t="s">
        <v>25</v>
      </c>
      <c r="P8742" t="s">
        <v>103</v>
      </c>
    </row>
    <row r="8743" spans="1:16" x14ac:dyDescent="0.35">
      <c r="A8743" t="s">
        <v>16</v>
      </c>
      <c r="B8743" t="s">
        <v>43</v>
      </c>
      <c r="C8743" t="s">
        <v>20491</v>
      </c>
      <c r="D8743" t="s">
        <v>36</v>
      </c>
      <c r="E8743" s="1">
        <v>44138.855555555558</v>
      </c>
      <c r="F8743" s="2">
        <v>44117</v>
      </c>
      <c r="G8743" s="2">
        <v>44482</v>
      </c>
      <c r="H8743" t="s">
        <v>186</v>
      </c>
      <c r="I8743" t="s">
        <v>187</v>
      </c>
      <c r="K8743" t="s">
        <v>20492</v>
      </c>
      <c r="L8743" t="s">
        <v>20493</v>
      </c>
      <c r="M8743" t="s">
        <v>24</v>
      </c>
      <c r="N8743" t="s">
        <v>25</v>
      </c>
      <c r="O8743">
        <v>2140038017</v>
      </c>
      <c r="P8743" t="s">
        <v>750</v>
      </c>
    </row>
    <row r="8744" spans="1:16" x14ac:dyDescent="0.35">
      <c r="A8744" t="s">
        <v>16</v>
      </c>
      <c r="B8744" t="s">
        <v>43</v>
      </c>
      <c r="C8744" t="s">
        <v>20494</v>
      </c>
      <c r="D8744" t="s">
        <v>36</v>
      </c>
      <c r="E8744" s="1">
        <v>44138.716666666667</v>
      </c>
      <c r="F8744" s="2">
        <v>44117</v>
      </c>
      <c r="G8744" s="2">
        <v>44482</v>
      </c>
      <c r="H8744" t="s">
        <v>186</v>
      </c>
      <c r="I8744" t="s">
        <v>187</v>
      </c>
      <c r="K8744" t="s">
        <v>20495</v>
      </c>
      <c r="L8744" t="s">
        <v>20496</v>
      </c>
      <c r="M8744" t="s">
        <v>24</v>
      </c>
      <c r="N8744" t="s">
        <v>25</v>
      </c>
      <c r="O8744">
        <v>2140038017</v>
      </c>
      <c r="P8744" t="s">
        <v>750</v>
      </c>
    </row>
    <row r="8745" spans="1:16" x14ac:dyDescent="0.35">
      <c r="A8745" t="s">
        <v>16</v>
      </c>
      <c r="B8745" t="s">
        <v>17</v>
      </c>
      <c r="C8745" t="s">
        <v>26944</v>
      </c>
      <c r="D8745" t="s">
        <v>19</v>
      </c>
      <c r="E8745" s="1">
        <v>44743.584722222222</v>
      </c>
      <c r="F8745" s="2">
        <v>44743</v>
      </c>
      <c r="G8745" s="2">
        <v>45839</v>
      </c>
      <c r="H8745" t="s">
        <v>75</v>
      </c>
      <c r="I8745" t="s">
        <v>76</v>
      </c>
      <c r="K8745" t="s">
        <v>26945</v>
      </c>
      <c r="L8745" t="s">
        <v>26946</v>
      </c>
      <c r="M8745" t="s">
        <v>24</v>
      </c>
      <c r="N8745" t="s">
        <v>24512</v>
      </c>
      <c r="P8745" t="s">
        <v>1174</v>
      </c>
    </row>
    <row r="8746" spans="1:16" x14ac:dyDescent="0.35">
      <c r="A8746" t="s">
        <v>16</v>
      </c>
      <c r="B8746" t="s">
        <v>43</v>
      </c>
      <c r="C8746" t="s">
        <v>3926</v>
      </c>
      <c r="D8746" t="s">
        <v>105</v>
      </c>
      <c r="E8746" s="1">
        <v>43703.368055555555</v>
      </c>
      <c r="F8746" s="2">
        <v>43703</v>
      </c>
      <c r="G8746" s="2">
        <v>44742</v>
      </c>
      <c r="H8746" t="s">
        <v>106</v>
      </c>
      <c r="I8746" t="s">
        <v>107</v>
      </c>
      <c r="K8746" t="s">
        <v>3927</v>
      </c>
      <c r="L8746" t="s">
        <v>3928</v>
      </c>
      <c r="M8746" t="s">
        <v>24</v>
      </c>
      <c r="N8746" t="s">
        <v>25</v>
      </c>
      <c r="O8746">
        <v>94255</v>
      </c>
      <c r="P8746" t="s">
        <v>3929</v>
      </c>
    </row>
    <row r="8747" spans="1:16" x14ac:dyDescent="0.35">
      <c r="A8747" t="s">
        <v>16</v>
      </c>
      <c r="B8747" t="s">
        <v>17</v>
      </c>
      <c r="C8747" t="s">
        <v>20497</v>
      </c>
      <c r="D8747" t="s">
        <v>36</v>
      </c>
      <c r="E8747" s="1">
        <v>44344.647222222222</v>
      </c>
      <c r="F8747" s="2">
        <v>44348</v>
      </c>
      <c r="G8747" s="2">
        <v>44713</v>
      </c>
      <c r="H8747" t="s">
        <v>6190</v>
      </c>
      <c r="I8747" t="s">
        <v>6191</v>
      </c>
      <c r="K8747" t="s">
        <v>20498</v>
      </c>
      <c r="L8747" t="s">
        <v>20499</v>
      </c>
      <c r="M8747" t="s">
        <v>24</v>
      </c>
      <c r="N8747" t="s">
        <v>25</v>
      </c>
      <c r="O8747">
        <v>356113</v>
      </c>
      <c r="P8747" t="s">
        <v>6194</v>
      </c>
    </row>
    <row r="8748" spans="1:16" x14ac:dyDescent="0.35">
      <c r="A8748" t="s">
        <v>16</v>
      </c>
      <c r="B8748" t="s">
        <v>17</v>
      </c>
      <c r="C8748" t="s">
        <v>18455</v>
      </c>
      <c r="D8748" t="s">
        <v>36</v>
      </c>
      <c r="E8748" s="1">
        <v>44442.47152777778</v>
      </c>
      <c r="F8748" s="2">
        <v>44440</v>
      </c>
      <c r="G8748" s="2">
        <v>44561</v>
      </c>
      <c r="H8748" t="s">
        <v>112</v>
      </c>
      <c r="I8748" t="s">
        <v>113</v>
      </c>
      <c r="K8748" t="s">
        <v>18456</v>
      </c>
      <c r="L8748" t="s">
        <v>18457</v>
      </c>
      <c r="M8748" t="s">
        <v>24</v>
      </c>
      <c r="N8748" t="s">
        <v>25</v>
      </c>
      <c r="O8748">
        <v>356113</v>
      </c>
      <c r="P8748" t="s">
        <v>373</v>
      </c>
    </row>
    <row r="8749" spans="1:16" x14ac:dyDescent="0.35">
      <c r="A8749" t="s">
        <v>16</v>
      </c>
      <c r="B8749" t="s">
        <v>43</v>
      </c>
      <c r="C8749" t="s">
        <v>15953</v>
      </c>
      <c r="D8749" t="s">
        <v>36</v>
      </c>
      <c r="E8749" s="1">
        <v>44320.48333333333</v>
      </c>
      <c r="F8749" s="2">
        <v>44317</v>
      </c>
      <c r="G8749" s="2">
        <v>46022</v>
      </c>
      <c r="H8749" t="s">
        <v>1597</v>
      </c>
      <c r="I8749" t="s">
        <v>1598</v>
      </c>
      <c r="K8749" t="s">
        <v>5888</v>
      </c>
      <c r="L8749" t="s">
        <v>5889</v>
      </c>
      <c r="M8749" t="s">
        <v>24</v>
      </c>
      <c r="N8749" t="s">
        <v>25</v>
      </c>
      <c r="O8749">
        <v>2140041894</v>
      </c>
      <c r="P8749" t="s">
        <v>5890</v>
      </c>
    </row>
    <row r="8750" spans="1:16" x14ac:dyDescent="0.35">
      <c r="A8750" t="s">
        <v>16</v>
      </c>
      <c r="B8750" t="s">
        <v>43</v>
      </c>
      <c r="C8750" t="s">
        <v>26347</v>
      </c>
      <c r="D8750" t="s">
        <v>105</v>
      </c>
      <c r="E8750" s="1">
        <v>44124.609027777777</v>
      </c>
      <c r="F8750" s="2">
        <v>44136</v>
      </c>
      <c r="G8750" s="2">
        <v>44500</v>
      </c>
      <c r="H8750" t="s">
        <v>3010</v>
      </c>
      <c r="I8750" t="s">
        <v>3011</v>
      </c>
      <c r="K8750" t="s">
        <v>25203</v>
      </c>
      <c r="L8750" t="s">
        <v>25204</v>
      </c>
      <c r="M8750" t="s">
        <v>24</v>
      </c>
      <c r="N8750" t="s">
        <v>24512</v>
      </c>
      <c r="O8750">
        <v>690950</v>
      </c>
      <c r="P8750" t="s">
        <v>26348</v>
      </c>
    </row>
    <row r="8751" spans="1:16" x14ac:dyDescent="0.35">
      <c r="A8751" t="s">
        <v>16</v>
      </c>
      <c r="B8751" t="s">
        <v>43</v>
      </c>
      <c r="C8751" t="s">
        <v>15963</v>
      </c>
      <c r="D8751" t="s">
        <v>36</v>
      </c>
      <c r="E8751" s="1">
        <v>43949.956250000003</v>
      </c>
      <c r="F8751" s="2">
        <v>43922</v>
      </c>
      <c r="G8751" s="2">
        <v>44085</v>
      </c>
      <c r="H8751" t="s">
        <v>186</v>
      </c>
      <c r="I8751" t="s">
        <v>187</v>
      </c>
      <c r="K8751" t="s">
        <v>15964</v>
      </c>
      <c r="L8751" t="s">
        <v>15965</v>
      </c>
      <c r="M8751" t="s">
        <v>24</v>
      </c>
      <c r="N8751" t="s">
        <v>25</v>
      </c>
      <c r="O8751">
        <v>2140038017</v>
      </c>
      <c r="P8751" t="s">
        <v>220</v>
      </c>
    </row>
    <row r="8752" spans="1:16" x14ac:dyDescent="0.35">
      <c r="A8752" t="s">
        <v>56</v>
      </c>
      <c r="B8752" t="s">
        <v>57</v>
      </c>
      <c r="C8752" t="s">
        <v>58</v>
      </c>
      <c r="D8752" t="s">
        <v>59</v>
      </c>
      <c r="E8752" s="1">
        <v>43955.722222222219</v>
      </c>
      <c r="F8752" s="2">
        <v>43962</v>
      </c>
      <c r="G8752" s="2">
        <v>44327</v>
      </c>
      <c r="H8752" t="s">
        <v>60</v>
      </c>
      <c r="I8752" t="s">
        <v>61</v>
      </c>
      <c r="K8752" t="s">
        <v>62</v>
      </c>
      <c r="L8752" t="s">
        <v>63</v>
      </c>
      <c r="M8752" t="s">
        <v>24</v>
      </c>
      <c r="N8752" t="s">
        <v>64</v>
      </c>
      <c r="O8752">
        <v>193047</v>
      </c>
      <c r="P8752" t="s">
        <v>65</v>
      </c>
    </row>
    <row r="8753" spans="1:16" x14ac:dyDescent="0.35">
      <c r="A8753" t="s">
        <v>139</v>
      </c>
      <c r="B8753" t="s">
        <v>140</v>
      </c>
      <c r="C8753" t="s">
        <v>15970</v>
      </c>
      <c r="D8753" t="s">
        <v>19</v>
      </c>
      <c r="E8753" s="1">
        <v>44538.463888888888</v>
      </c>
      <c r="F8753" s="2">
        <v>44524</v>
      </c>
      <c r="G8753" s="2">
        <v>55116</v>
      </c>
      <c r="H8753" t="s">
        <v>722</v>
      </c>
      <c r="I8753" t="s">
        <v>143</v>
      </c>
      <c r="J8753" t="s">
        <v>723</v>
      </c>
      <c r="K8753" t="s">
        <v>653</v>
      </c>
      <c r="L8753" t="s">
        <v>654</v>
      </c>
      <c r="M8753" t="s">
        <v>24</v>
      </c>
      <c r="N8753" t="s">
        <v>25</v>
      </c>
      <c r="P8753" t="s">
        <v>724</v>
      </c>
    </row>
    <row r="8754" spans="1:16" x14ac:dyDescent="0.35">
      <c r="A8754" t="s">
        <v>16</v>
      </c>
      <c r="B8754" t="s">
        <v>43</v>
      </c>
      <c r="C8754" t="s">
        <v>14956</v>
      </c>
      <c r="D8754" t="s">
        <v>36</v>
      </c>
      <c r="E8754" s="1">
        <v>44616.5625</v>
      </c>
      <c r="F8754" s="2">
        <v>44608</v>
      </c>
      <c r="G8754" s="2">
        <v>44890</v>
      </c>
      <c r="H8754" t="s">
        <v>453</v>
      </c>
      <c r="I8754" t="s">
        <v>143</v>
      </c>
      <c r="J8754" t="s">
        <v>455</v>
      </c>
      <c r="K8754" t="s">
        <v>5696</v>
      </c>
      <c r="L8754" t="s">
        <v>5697</v>
      </c>
      <c r="M8754" t="s">
        <v>24</v>
      </c>
      <c r="N8754" t="s">
        <v>25</v>
      </c>
      <c r="O8754">
        <v>2140037978</v>
      </c>
      <c r="P8754" t="s">
        <v>14957</v>
      </c>
    </row>
    <row r="8755" spans="1:16" x14ac:dyDescent="0.35">
      <c r="A8755" t="s">
        <v>16</v>
      </c>
      <c r="B8755" t="s">
        <v>17</v>
      </c>
      <c r="C8755" t="s">
        <v>15983</v>
      </c>
      <c r="D8755" t="s">
        <v>19</v>
      </c>
      <c r="E8755" s="1">
        <v>44468.443749999999</v>
      </c>
      <c r="F8755" s="2">
        <v>44470</v>
      </c>
      <c r="G8755" s="2">
        <v>44561</v>
      </c>
      <c r="H8755" t="s">
        <v>316</v>
      </c>
      <c r="I8755" t="s">
        <v>317</v>
      </c>
      <c r="K8755" t="s">
        <v>2889</v>
      </c>
      <c r="L8755" t="s">
        <v>2890</v>
      </c>
      <c r="M8755" t="s">
        <v>24</v>
      </c>
      <c r="N8755" t="s">
        <v>41</v>
      </c>
      <c r="P8755" t="s">
        <v>15984</v>
      </c>
    </row>
    <row r="8756" spans="1:16" x14ac:dyDescent="0.35">
      <c r="A8756" t="s">
        <v>56</v>
      </c>
      <c r="B8756" t="s">
        <v>279</v>
      </c>
      <c r="C8756" t="s">
        <v>16376</v>
      </c>
      <c r="D8756" t="s">
        <v>36</v>
      </c>
      <c r="E8756" s="1">
        <v>43502.662499999999</v>
      </c>
      <c r="F8756" s="2">
        <v>43472</v>
      </c>
      <c r="G8756" s="2">
        <v>43692</v>
      </c>
      <c r="H8756" t="s">
        <v>993</v>
      </c>
      <c r="I8756" t="s">
        <v>994</v>
      </c>
      <c r="K8756" t="s">
        <v>16377</v>
      </c>
      <c r="L8756" t="s">
        <v>16378</v>
      </c>
      <c r="M8756" t="s">
        <v>24</v>
      </c>
      <c r="N8756" t="s">
        <v>25</v>
      </c>
      <c r="O8756">
        <v>665743</v>
      </c>
      <c r="P8756" t="s">
        <v>16379</v>
      </c>
    </row>
    <row r="8757" spans="1:16" x14ac:dyDescent="0.35">
      <c r="A8757" t="s">
        <v>16</v>
      </c>
      <c r="B8757" t="s">
        <v>17</v>
      </c>
      <c r="C8757" t="s">
        <v>16380</v>
      </c>
      <c r="D8757" t="s">
        <v>19</v>
      </c>
      <c r="E8757" s="1">
        <v>44097.464583333334</v>
      </c>
      <c r="F8757" s="2">
        <v>44114</v>
      </c>
      <c r="G8757" s="2">
        <v>47766</v>
      </c>
      <c r="H8757" t="s">
        <v>99</v>
      </c>
      <c r="I8757" t="s">
        <v>100</v>
      </c>
      <c r="K8757" t="s">
        <v>16381</v>
      </c>
      <c r="L8757" t="s">
        <v>16382</v>
      </c>
      <c r="M8757" t="s">
        <v>24</v>
      </c>
      <c r="N8757" t="s">
        <v>25</v>
      </c>
      <c r="P8757" t="s">
        <v>103</v>
      </c>
    </row>
    <row r="8758" spans="1:16" x14ac:dyDescent="0.35">
      <c r="A8758" t="s">
        <v>139</v>
      </c>
      <c r="B8758" t="s">
        <v>140</v>
      </c>
      <c r="C8758" t="s">
        <v>16393</v>
      </c>
      <c r="D8758" t="s">
        <v>19</v>
      </c>
      <c r="E8758" s="1">
        <v>43781.381249999999</v>
      </c>
      <c r="F8758" s="2">
        <v>43800</v>
      </c>
      <c r="G8758" s="2">
        <v>44196</v>
      </c>
      <c r="H8758" t="s">
        <v>812</v>
      </c>
      <c r="I8758" t="s">
        <v>813</v>
      </c>
      <c r="K8758" t="s">
        <v>11895</v>
      </c>
      <c r="L8758" t="s">
        <v>11896</v>
      </c>
      <c r="M8758" t="s">
        <v>24</v>
      </c>
      <c r="N8758" t="s">
        <v>25</v>
      </c>
      <c r="P8758" t="s">
        <v>16394</v>
      </c>
    </row>
    <row r="8759" spans="1:16" x14ac:dyDescent="0.35">
      <c r="A8759" t="s">
        <v>56</v>
      </c>
      <c r="B8759" t="s">
        <v>66</v>
      </c>
      <c r="C8759" t="s">
        <v>16395</v>
      </c>
      <c r="D8759" t="s">
        <v>19</v>
      </c>
      <c r="E8759" s="1">
        <v>43759.500694444447</v>
      </c>
      <c r="F8759" s="2">
        <v>43739</v>
      </c>
      <c r="G8759" s="2">
        <v>44165</v>
      </c>
      <c r="H8759" t="s">
        <v>142</v>
      </c>
      <c r="I8759" t="s">
        <v>143</v>
      </c>
      <c r="J8759" t="s">
        <v>144</v>
      </c>
      <c r="K8759" t="s">
        <v>904</v>
      </c>
      <c r="L8759" t="s">
        <v>905</v>
      </c>
      <c r="M8759" t="s">
        <v>24</v>
      </c>
      <c r="N8759" t="s">
        <v>41</v>
      </c>
      <c r="P8759" t="s">
        <v>1136</v>
      </c>
    </row>
    <row r="8760" spans="1:16" x14ac:dyDescent="0.35">
      <c r="A8760" t="s">
        <v>16</v>
      </c>
      <c r="B8760" t="s">
        <v>17</v>
      </c>
      <c r="C8760" t="s">
        <v>16396</v>
      </c>
      <c r="D8760" t="s">
        <v>36</v>
      </c>
      <c r="E8760" s="1">
        <v>44494.902777777781</v>
      </c>
      <c r="F8760" s="2">
        <v>44440</v>
      </c>
      <c r="G8760" s="2">
        <v>44804</v>
      </c>
      <c r="H8760" t="s">
        <v>159</v>
      </c>
      <c r="I8760" t="s">
        <v>160</v>
      </c>
      <c r="K8760" t="s">
        <v>4274</v>
      </c>
      <c r="L8760" t="s">
        <v>4275</v>
      </c>
      <c r="M8760" t="s">
        <v>24</v>
      </c>
      <c r="N8760" t="s">
        <v>25</v>
      </c>
      <c r="O8760">
        <v>358936</v>
      </c>
      <c r="P8760" t="s">
        <v>4976</v>
      </c>
    </row>
    <row r="8761" spans="1:16" x14ac:dyDescent="0.35">
      <c r="A8761" t="s">
        <v>16</v>
      </c>
      <c r="B8761" t="s">
        <v>17</v>
      </c>
      <c r="C8761" t="s">
        <v>26947</v>
      </c>
      <c r="D8761" t="s">
        <v>105</v>
      </c>
      <c r="E8761" s="1">
        <v>44748.445833333331</v>
      </c>
      <c r="F8761" s="2">
        <v>44682</v>
      </c>
      <c r="G8761" s="2">
        <v>45657</v>
      </c>
      <c r="H8761" t="s">
        <v>118</v>
      </c>
      <c r="I8761" t="s">
        <v>119</v>
      </c>
      <c r="K8761" t="s">
        <v>26948</v>
      </c>
      <c r="L8761" t="s">
        <v>26949</v>
      </c>
      <c r="M8761" t="s">
        <v>24</v>
      </c>
      <c r="N8761" t="s">
        <v>24512</v>
      </c>
      <c r="O8761">
        <v>94254</v>
      </c>
      <c r="P8761" t="s">
        <v>26950</v>
      </c>
    </row>
    <row r="8762" spans="1:16" x14ac:dyDescent="0.35">
      <c r="A8762" t="s">
        <v>16</v>
      </c>
      <c r="B8762" t="s">
        <v>27</v>
      </c>
      <c r="C8762" t="s">
        <v>16403</v>
      </c>
      <c r="D8762" t="s">
        <v>19</v>
      </c>
      <c r="E8762" s="1">
        <v>43766.595833333333</v>
      </c>
      <c r="F8762" s="2">
        <v>43619</v>
      </c>
      <c r="G8762" s="2">
        <v>47272</v>
      </c>
      <c r="H8762" t="s">
        <v>29</v>
      </c>
      <c r="I8762" t="s">
        <v>30</v>
      </c>
      <c r="K8762" t="s">
        <v>16404</v>
      </c>
      <c r="L8762" t="s">
        <v>16405</v>
      </c>
      <c r="M8762" t="s">
        <v>24</v>
      </c>
      <c r="N8762" t="s">
        <v>25</v>
      </c>
      <c r="P8762" t="s">
        <v>16406</v>
      </c>
    </row>
    <row r="8763" spans="1:16" x14ac:dyDescent="0.35">
      <c r="A8763" t="s">
        <v>56</v>
      </c>
      <c r="B8763" t="s">
        <v>57</v>
      </c>
      <c r="C8763" t="s">
        <v>58</v>
      </c>
      <c r="D8763" t="s">
        <v>59</v>
      </c>
      <c r="E8763" s="1">
        <v>43955.722222222219</v>
      </c>
      <c r="F8763" s="2">
        <v>43962</v>
      </c>
      <c r="G8763" s="2">
        <v>44327</v>
      </c>
      <c r="H8763" t="s">
        <v>60</v>
      </c>
      <c r="I8763" t="s">
        <v>61</v>
      </c>
      <c r="K8763" t="s">
        <v>62</v>
      </c>
      <c r="L8763" t="s">
        <v>63</v>
      </c>
      <c r="M8763" t="s">
        <v>24</v>
      </c>
      <c r="N8763" t="s">
        <v>64</v>
      </c>
      <c r="O8763">
        <v>357132</v>
      </c>
      <c r="P8763" t="s">
        <v>65</v>
      </c>
    </row>
    <row r="8764" spans="1:16" x14ac:dyDescent="0.35">
      <c r="A8764" t="s">
        <v>56</v>
      </c>
      <c r="B8764" t="s">
        <v>66</v>
      </c>
      <c r="C8764" t="s">
        <v>16414</v>
      </c>
      <c r="D8764" t="s">
        <v>36</v>
      </c>
      <c r="E8764" s="1">
        <v>44553.689583333333</v>
      </c>
      <c r="F8764" s="2">
        <v>44557</v>
      </c>
      <c r="G8764" s="2">
        <v>44745</v>
      </c>
      <c r="H8764" t="s">
        <v>142</v>
      </c>
      <c r="I8764" t="s">
        <v>143</v>
      </c>
      <c r="J8764" t="s">
        <v>144</v>
      </c>
      <c r="K8764" t="s">
        <v>1501</v>
      </c>
      <c r="L8764" t="s">
        <v>1502</v>
      </c>
      <c r="M8764" t="s">
        <v>24</v>
      </c>
      <c r="N8764" t="s">
        <v>25</v>
      </c>
      <c r="O8764">
        <v>356784</v>
      </c>
      <c r="P8764" t="s">
        <v>16415</v>
      </c>
    </row>
    <row r="8765" spans="1:16" x14ac:dyDescent="0.35">
      <c r="A8765" t="s">
        <v>56</v>
      </c>
      <c r="B8765" t="s">
        <v>57</v>
      </c>
      <c r="C8765" t="s">
        <v>58</v>
      </c>
      <c r="D8765" t="s">
        <v>59</v>
      </c>
      <c r="E8765" s="1">
        <v>43955.722222222219</v>
      </c>
      <c r="F8765" s="2">
        <v>43962</v>
      </c>
      <c r="G8765" s="2">
        <v>44327</v>
      </c>
      <c r="H8765" t="s">
        <v>60</v>
      </c>
      <c r="I8765" t="s">
        <v>61</v>
      </c>
      <c r="K8765" t="s">
        <v>62</v>
      </c>
      <c r="L8765" t="s">
        <v>63</v>
      </c>
      <c r="M8765" t="s">
        <v>24</v>
      </c>
      <c r="N8765" t="s">
        <v>64</v>
      </c>
      <c r="O8765">
        <v>691386</v>
      </c>
      <c r="P8765" t="s">
        <v>65</v>
      </c>
    </row>
    <row r="8766" spans="1:16" x14ac:dyDescent="0.35">
      <c r="A8766" t="s">
        <v>16</v>
      </c>
      <c r="B8766" t="s">
        <v>2243</v>
      </c>
      <c r="C8766" t="s">
        <v>16418</v>
      </c>
      <c r="D8766" t="s">
        <v>36</v>
      </c>
      <c r="E8766" s="1">
        <v>44183.460416666669</v>
      </c>
      <c r="F8766" s="2">
        <v>44151</v>
      </c>
      <c r="G8766" s="2">
        <v>45357</v>
      </c>
      <c r="H8766" t="s">
        <v>453</v>
      </c>
      <c r="I8766" t="s">
        <v>150</v>
      </c>
      <c r="J8766" t="s">
        <v>455</v>
      </c>
      <c r="K8766" t="s">
        <v>740</v>
      </c>
      <c r="L8766" t="s">
        <v>741</v>
      </c>
      <c r="M8766" t="s">
        <v>24</v>
      </c>
      <c r="N8766" t="s">
        <v>25</v>
      </c>
      <c r="O8766">
        <v>94255</v>
      </c>
      <c r="P8766" t="s">
        <v>16419</v>
      </c>
    </row>
    <row r="8767" spans="1:16" x14ac:dyDescent="0.35">
      <c r="A8767" t="s">
        <v>16</v>
      </c>
      <c r="B8767" t="s">
        <v>17</v>
      </c>
      <c r="C8767" t="s">
        <v>16666</v>
      </c>
      <c r="D8767" t="s">
        <v>36</v>
      </c>
      <c r="E8767" s="1">
        <v>44442.568749999999</v>
      </c>
      <c r="F8767" s="2">
        <v>44440</v>
      </c>
      <c r="G8767" s="2">
        <v>44561</v>
      </c>
      <c r="H8767" t="s">
        <v>112</v>
      </c>
      <c r="I8767" t="s">
        <v>113</v>
      </c>
      <c r="K8767" t="s">
        <v>16667</v>
      </c>
      <c r="L8767" t="s">
        <v>16668</v>
      </c>
      <c r="M8767" t="s">
        <v>24</v>
      </c>
      <c r="N8767" t="s">
        <v>25</v>
      </c>
      <c r="O8767">
        <v>356113</v>
      </c>
      <c r="P8767" t="s">
        <v>373</v>
      </c>
    </row>
    <row r="8768" spans="1:16" x14ac:dyDescent="0.35">
      <c r="A8768" t="s">
        <v>16</v>
      </c>
      <c r="B8768" t="s">
        <v>17</v>
      </c>
      <c r="C8768" t="s">
        <v>26951</v>
      </c>
      <c r="D8768" t="s">
        <v>19</v>
      </c>
      <c r="E8768" s="1">
        <v>43929.4375</v>
      </c>
      <c r="F8768" s="2">
        <v>43929</v>
      </c>
      <c r="G8768" s="2">
        <v>45755</v>
      </c>
      <c r="H8768" t="s">
        <v>2767</v>
      </c>
      <c r="I8768" t="s">
        <v>2768</v>
      </c>
      <c r="K8768" t="s">
        <v>1398</v>
      </c>
      <c r="L8768" t="s">
        <v>1399</v>
      </c>
      <c r="M8768" t="s">
        <v>24</v>
      </c>
      <c r="N8768" t="s">
        <v>24512</v>
      </c>
      <c r="P8768" t="s">
        <v>26952</v>
      </c>
    </row>
    <row r="8769" spans="1:16" x14ac:dyDescent="0.35">
      <c r="A8769" t="s">
        <v>16</v>
      </c>
      <c r="B8769" t="s">
        <v>17</v>
      </c>
      <c r="C8769" t="s">
        <v>16686</v>
      </c>
      <c r="D8769" t="s">
        <v>36</v>
      </c>
      <c r="E8769" s="1">
        <v>43607.581944444442</v>
      </c>
      <c r="F8769" s="2">
        <v>43587</v>
      </c>
      <c r="G8769" s="2">
        <v>43810</v>
      </c>
      <c r="H8769" t="s">
        <v>51</v>
      </c>
      <c r="I8769" t="s">
        <v>52</v>
      </c>
      <c r="K8769" t="s">
        <v>12699</v>
      </c>
      <c r="L8769" t="s">
        <v>12700</v>
      </c>
      <c r="M8769" t="s">
        <v>24</v>
      </c>
      <c r="N8769" t="s">
        <v>25</v>
      </c>
      <c r="O8769">
        <v>2140038023</v>
      </c>
      <c r="P8769" t="s">
        <v>55</v>
      </c>
    </row>
    <row r="8770" spans="1:16" x14ac:dyDescent="0.35">
      <c r="A8770" t="s">
        <v>16</v>
      </c>
      <c r="B8770" t="s">
        <v>17</v>
      </c>
      <c r="C8770" t="s">
        <v>18900</v>
      </c>
      <c r="D8770" t="s">
        <v>19</v>
      </c>
      <c r="E8770" s="1">
        <v>44145.525000000001</v>
      </c>
      <c r="F8770" s="2">
        <v>44155</v>
      </c>
      <c r="G8770" s="2">
        <v>47807</v>
      </c>
      <c r="H8770" t="s">
        <v>99</v>
      </c>
      <c r="I8770" t="s">
        <v>100</v>
      </c>
      <c r="K8770" t="s">
        <v>18901</v>
      </c>
      <c r="L8770" t="s">
        <v>18902</v>
      </c>
      <c r="M8770" t="s">
        <v>24</v>
      </c>
      <c r="N8770" t="s">
        <v>25</v>
      </c>
      <c r="P8770" t="s">
        <v>103</v>
      </c>
    </row>
    <row r="8771" spans="1:16" x14ac:dyDescent="0.35">
      <c r="A8771" t="s">
        <v>16</v>
      </c>
      <c r="B8771" t="s">
        <v>27</v>
      </c>
      <c r="C8771" t="s">
        <v>18903</v>
      </c>
      <c r="D8771" t="s">
        <v>19</v>
      </c>
      <c r="E8771" s="1">
        <v>44613.661111111112</v>
      </c>
      <c r="F8771" s="2">
        <v>44612</v>
      </c>
      <c r="G8771" s="2">
        <v>48264</v>
      </c>
      <c r="H8771" t="s">
        <v>29</v>
      </c>
      <c r="I8771" t="s">
        <v>30</v>
      </c>
      <c r="K8771" t="s">
        <v>12143</v>
      </c>
      <c r="L8771" t="s">
        <v>12144</v>
      </c>
      <c r="M8771" t="s">
        <v>24</v>
      </c>
      <c r="N8771" t="s">
        <v>25</v>
      </c>
      <c r="P8771" t="s">
        <v>18904</v>
      </c>
    </row>
    <row r="8772" spans="1:16" x14ac:dyDescent="0.35">
      <c r="A8772" t="s">
        <v>56</v>
      </c>
      <c r="B8772" t="s">
        <v>66</v>
      </c>
      <c r="C8772" t="s">
        <v>18905</v>
      </c>
      <c r="D8772" t="s">
        <v>36</v>
      </c>
      <c r="E8772" s="1">
        <v>44491.414583333331</v>
      </c>
      <c r="F8772" s="2">
        <v>44564</v>
      </c>
      <c r="G8772" s="2">
        <v>44926</v>
      </c>
      <c r="H8772" t="s">
        <v>460</v>
      </c>
      <c r="I8772" t="s">
        <v>461</v>
      </c>
      <c r="K8772" t="s">
        <v>1520</v>
      </c>
      <c r="L8772" t="s">
        <v>1521</v>
      </c>
      <c r="M8772" t="s">
        <v>24</v>
      </c>
      <c r="N8772" t="s">
        <v>25</v>
      </c>
      <c r="O8772">
        <v>358936</v>
      </c>
      <c r="P8772" t="s">
        <v>877</v>
      </c>
    </row>
    <row r="8773" spans="1:16" x14ac:dyDescent="0.35">
      <c r="A8773" t="s">
        <v>16</v>
      </c>
      <c r="B8773" t="s">
        <v>43</v>
      </c>
      <c r="C8773" t="s">
        <v>3470</v>
      </c>
      <c r="D8773" t="s">
        <v>105</v>
      </c>
      <c r="E8773" s="1">
        <v>44161.597222222219</v>
      </c>
      <c r="F8773" s="2">
        <v>44256</v>
      </c>
      <c r="G8773" s="2">
        <v>44920</v>
      </c>
      <c r="H8773" t="s">
        <v>106</v>
      </c>
      <c r="I8773" t="s">
        <v>107</v>
      </c>
      <c r="K8773" t="s">
        <v>3471</v>
      </c>
      <c r="L8773" t="s">
        <v>3472</v>
      </c>
      <c r="M8773" t="s">
        <v>24</v>
      </c>
      <c r="N8773" t="s">
        <v>25</v>
      </c>
      <c r="O8773">
        <v>94263</v>
      </c>
      <c r="P8773" t="s">
        <v>3473</v>
      </c>
    </row>
    <row r="8774" spans="1:16" x14ac:dyDescent="0.35">
      <c r="A8774" t="s">
        <v>16</v>
      </c>
      <c r="B8774" t="s">
        <v>43</v>
      </c>
      <c r="C8774" t="s">
        <v>2935</v>
      </c>
      <c r="D8774" t="s">
        <v>105</v>
      </c>
      <c r="E8774" s="1">
        <v>43705.387499999997</v>
      </c>
      <c r="F8774" s="2">
        <v>43705</v>
      </c>
      <c r="G8774" s="2">
        <v>44951</v>
      </c>
      <c r="H8774" t="s">
        <v>106</v>
      </c>
      <c r="I8774" t="s">
        <v>107</v>
      </c>
      <c r="K8774" t="s">
        <v>2936</v>
      </c>
      <c r="L8774" t="s">
        <v>2937</v>
      </c>
      <c r="M8774" t="s">
        <v>24</v>
      </c>
      <c r="N8774" t="s">
        <v>25</v>
      </c>
      <c r="O8774">
        <v>2140041883</v>
      </c>
      <c r="P8774" t="s">
        <v>257</v>
      </c>
    </row>
    <row r="8775" spans="1:16" x14ac:dyDescent="0.35">
      <c r="A8775" t="s">
        <v>16</v>
      </c>
      <c r="B8775" t="s">
        <v>43</v>
      </c>
      <c r="C8775" t="s">
        <v>3001</v>
      </c>
      <c r="D8775" t="s">
        <v>105</v>
      </c>
      <c r="E8775" s="1">
        <v>43692.443055555559</v>
      </c>
      <c r="F8775" s="2">
        <v>43692</v>
      </c>
      <c r="G8775" s="2">
        <v>45535</v>
      </c>
      <c r="H8775" t="s">
        <v>106</v>
      </c>
      <c r="I8775" t="s">
        <v>107</v>
      </c>
      <c r="K8775" t="s">
        <v>3002</v>
      </c>
      <c r="L8775" t="s">
        <v>3003</v>
      </c>
      <c r="M8775" t="s">
        <v>24</v>
      </c>
      <c r="N8775" t="s">
        <v>25</v>
      </c>
      <c r="O8775">
        <v>94263</v>
      </c>
      <c r="P8775" t="s">
        <v>3004</v>
      </c>
    </row>
    <row r="8776" spans="1:16" x14ac:dyDescent="0.35">
      <c r="A8776" t="s">
        <v>16</v>
      </c>
      <c r="B8776" t="s">
        <v>17</v>
      </c>
      <c r="C8776" t="s">
        <v>26953</v>
      </c>
      <c r="D8776" t="s">
        <v>19</v>
      </c>
      <c r="E8776" s="1">
        <v>43634.573611111111</v>
      </c>
      <c r="F8776" s="2">
        <v>43634</v>
      </c>
      <c r="G8776" s="2">
        <v>44803</v>
      </c>
      <c r="H8776" t="s">
        <v>1831</v>
      </c>
      <c r="I8776" t="s">
        <v>1832</v>
      </c>
      <c r="K8776">
        <v>20209</v>
      </c>
      <c r="L8776" t="s">
        <v>2720</v>
      </c>
      <c r="M8776" t="s">
        <v>24</v>
      </c>
      <c r="N8776" t="s">
        <v>24515</v>
      </c>
    </row>
    <row r="8777" spans="1:16" x14ac:dyDescent="0.35">
      <c r="A8777" t="s">
        <v>56</v>
      </c>
      <c r="B8777" t="s">
        <v>57</v>
      </c>
      <c r="C8777" t="s">
        <v>58</v>
      </c>
      <c r="D8777" t="s">
        <v>59</v>
      </c>
      <c r="E8777" s="1">
        <v>43955.722222222219</v>
      </c>
      <c r="F8777" s="2">
        <v>43962</v>
      </c>
      <c r="G8777" s="2">
        <v>44327</v>
      </c>
      <c r="H8777" t="s">
        <v>60</v>
      </c>
      <c r="I8777" t="s">
        <v>61</v>
      </c>
      <c r="K8777" t="s">
        <v>62</v>
      </c>
      <c r="L8777" t="s">
        <v>63</v>
      </c>
      <c r="M8777" t="s">
        <v>24</v>
      </c>
      <c r="N8777" t="s">
        <v>64</v>
      </c>
      <c r="O8777">
        <v>691576</v>
      </c>
      <c r="P8777" t="s">
        <v>65</v>
      </c>
    </row>
    <row r="8778" spans="1:16" x14ac:dyDescent="0.35">
      <c r="A8778" t="s">
        <v>139</v>
      </c>
      <c r="B8778" t="s">
        <v>258</v>
      </c>
      <c r="C8778" t="s">
        <v>18934</v>
      </c>
      <c r="D8778" t="s">
        <v>36</v>
      </c>
      <c r="E8778" s="1">
        <v>43551.413888888892</v>
      </c>
      <c r="F8778" s="2">
        <v>43586</v>
      </c>
      <c r="G8778" s="2">
        <v>44121</v>
      </c>
      <c r="H8778" t="s">
        <v>529</v>
      </c>
      <c r="I8778" t="s">
        <v>530</v>
      </c>
      <c r="K8778" t="s">
        <v>18935</v>
      </c>
      <c r="L8778" t="s">
        <v>18936</v>
      </c>
      <c r="M8778" t="s">
        <v>24</v>
      </c>
      <c r="N8778" t="s">
        <v>25</v>
      </c>
      <c r="O8778">
        <v>612731</v>
      </c>
      <c r="P8778" t="s">
        <v>18937</v>
      </c>
    </row>
    <row r="8779" spans="1:16" x14ac:dyDescent="0.35">
      <c r="A8779" t="s">
        <v>16</v>
      </c>
      <c r="B8779" t="s">
        <v>27</v>
      </c>
      <c r="C8779" t="s">
        <v>18940</v>
      </c>
      <c r="D8779" t="s">
        <v>19</v>
      </c>
      <c r="E8779" s="1">
        <v>44613.658333333333</v>
      </c>
      <c r="F8779" s="2">
        <v>44612</v>
      </c>
      <c r="G8779" s="2">
        <v>48264</v>
      </c>
      <c r="H8779" t="s">
        <v>29</v>
      </c>
      <c r="I8779" t="s">
        <v>30</v>
      </c>
      <c r="K8779" t="s">
        <v>15781</v>
      </c>
      <c r="L8779" t="s">
        <v>15782</v>
      </c>
      <c r="M8779" t="s">
        <v>24</v>
      </c>
      <c r="N8779" t="s">
        <v>25</v>
      </c>
      <c r="P8779" t="s">
        <v>1296</v>
      </c>
    </row>
    <row r="8780" spans="1:16" x14ac:dyDescent="0.35">
      <c r="A8780" t="s">
        <v>16</v>
      </c>
      <c r="B8780" t="s">
        <v>17</v>
      </c>
      <c r="C8780" t="s">
        <v>18941</v>
      </c>
      <c r="D8780" t="s">
        <v>105</v>
      </c>
      <c r="E8780" s="1">
        <v>44315.421527777777</v>
      </c>
      <c r="F8780" s="2">
        <v>44319</v>
      </c>
      <c r="G8780" s="2">
        <v>44925</v>
      </c>
      <c r="H8780" t="s">
        <v>75</v>
      </c>
      <c r="I8780" t="s">
        <v>76</v>
      </c>
      <c r="K8780" t="s">
        <v>18942</v>
      </c>
      <c r="L8780" t="s">
        <v>18943</v>
      </c>
      <c r="M8780" t="s">
        <v>24</v>
      </c>
      <c r="N8780" t="s">
        <v>25</v>
      </c>
      <c r="O8780">
        <v>94260</v>
      </c>
      <c r="P8780" t="s">
        <v>18944</v>
      </c>
    </row>
    <row r="8781" spans="1:16" x14ac:dyDescent="0.35">
      <c r="A8781" t="s">
        <v>16</v>
      </c>
      <c r="B8781" t="s">
        <v>43</v>
      </c>
      <c r="C8781" t="s">
        <v>18945</v>
      </c>
      <c r="D8781" t="s">
        <v>36</v>
      </c>
      <c r="E8781" s="1">
        <v>43537.722916666666</v>
      </c>
      <c r="F8781" s="2">
        <v>43536</v>
      </c>
      <c r="G8781" s="2">
        <v>43677</v>
      </c>
      <c r="H8781" t="s">
        <v>957</v>
      </c>
      <c r="I8781" t="s">
        <v>958</v>
      </c>
      <c r="K8781" t="s">
        <v>5490</v>
      </c>
      <c r="L8781" t="s">
        <v>5491</v>
      </c>
      <c r="M8781" t="s">
        <v>24</v>
      </c>
      <c r="N8781" t="s">
        <v>25</v>
      </c>
      <c r="O8781">
        <v>2140038017</v>
      </c>
      <c r="P8781" t="s">
        <v>55</v>
      </c>
    </row>
    <row r="8782" spans="1:16" x14ac:dyDescent="0.35">
      <c r="A8782" t="s">
        <v>139</v>
      </c>
      <c r="B8782" t="s">
        <v>738</v>
      </c>
      <c r="C8782" t="s">
        <v>18946</v>
      </c>
      <c r="D8782" t="s">
        <v>36</v>
      </c>
      <c r="E8782" s="1">
        <v>44165.525694444441</v>
      </c>
      <c r="F8782" s="2">
        <v>44214</v>
      </c>
      <c r="G8782" s="2">
        <v>44578</v>
      </c>
      <c r="H8782" t="s">
        <v>18947</v>
      </c>
      <c r="I8782" t="s">
        <v>18948</v>
      </c>
      <c r="K8782" t="s">
        <v>479</v>
      </c>
      <c r="L8782" t="s">
        <v>480</v>
      </c>
      <c r="M8782" t="s">
        <v>24</v>
      </c>
      <c r="N8782" t="s">
        <v>25</v>
      </c>
      <c r="O8782">
        <v>2140037974</v>
      </c>
      <c r="P8782" t="s">
        <v>18949</v>
      </c>
    </row>
    <row r="8783" spans="1:16" x14ac:dyDescent="0.35">
      <c r="A8783" t="s">
        <v>16</v>
      </c>
      <c r="B8783" t="s">
        <v>43</v>
      </c>
      <c r="C8783" t="s">
        <v>18952</v>
      </c>
      <c r="D8783" t="s">
        <v>36</v>
      </c>
      <c r="E8783" s="1">
        <v>43774.427777777775</v>
      </c>
      <c r="F8783" s="2">
        <v>43767</v>
      </c>
      <c r="G8783" s="2">
        <v>44499</v>
      </c>
      <c r="H8783" t="s">
        <v>483</v>
      </c>
      <c r="I8783" t="s">
        <v>213</v>
      </c>
      <c r="J8783" t="s">
        <v>484</v>
      </c>
      <c r="K8783" t="s">
        <v>1989</v>
      </c>
      <c r="L8783" t="s">
        <v>1990</v>
      </c>
      <c r="M8783" t="s">
        <v>24</v>
      </c>
      <c r="N8783" t="s">
        <v>41</v>
      </c>
      <c r="O8783">
        <v>757850</v>
      </c>
      <c r="P8783" t="s">
        <v>18953</v>
      </c>
    </row>
    <row r="8784" spans="1:16" x14ac:dyDescent="0.35">
      <c r="A8784" t="s">
        <v>16</v>
      </c>
      <c r="B8784" t="s">
        <v>17</v>
      </c>
      <c r="C8784" t="s">
        <v>18958</v>
      </c>
      <c r="D8784" t="s">
        <v>19</v>
      </c>
      <c r="E8784" s="1">
        <v>44145.395138888889</v>
      </c>
      <c r="F8784" s="2">
        <v>44155</v>
      </c>
      <c r="G8784" s="2">
        <v>47807</v>
      </c>
      <c r="H8784" t="s">
        <v>99</v>
      </c>
      <c r="I8784" t="s">
        <v>100</v>
      </c>
      <c r="K8784" t="s">
        <v>18959</v>
      </c>
      <c r="L8784" t="s">
        <v>18960</v>
      </c>
      <c r="M8784" t="s">
        <v>24</v>
      </c>
      <c r="N8784" t="s">
        <v>25</v>
      </c>
      <c r="P8784" t="s">
        <v>103</v>
      </c>
    </row>
    <row r="8785" spans="1:16" x14ac:dyDescent="0.35">
      <c r="A8785" t="s">
        <v>16</v>
      </c>
      <c r="B8785" t="s">
        <v>17</v>
      </c>
      <c r="C8785" t="s">
        <v>18962</v>
      </c>
      <c r="D8785" t="s">
        <v>19</v>
      </c>
      <c r="E8785" s="1">
        <v>43756.62777777778</v>
      </c>
      <c r="F8785" s="2">
        <v>43739</v>
      </c>
      <c r="G8785" s="2">
        <v>43739</v>
      </c>
      <c r="H8785" t="s">
        <v>75</v>
      </c>
      <c r="I8785" t="s">
        <v>76</v>
      </c>
      <c r="K8785" t="s">
        <v>18963</v>
      </c>
      <c r="L8785" t="s">
        <v>18964</v>
      </c>
      <c r="M8785" t="s">
        <v>24</v>
      </c>
      <c r="N8785" t="s">
        <v>25</v>
      </c>
      <c r="P8785" t="s">
        <v>18965</v>
      </c>
    </row>
    <row r="8786" spans="1:16" x14ac:dyDescent="0.35">
      <c r="A8786" t="s">
        <v>16</v>
      </c>
      <c r="B8786" t="s">
        <v>17</v>
      </c>
      <c r="C8786" t="s">
        <v>18966</v>
      </c>
      <c r="D8786" t="s">
        <v>36</v>
      </c>
      <c r="E8786" s="1">
        <v>43783.47152777778</v>
      </c>
      <c r="F8786" s="2">
        <v>43739</v>
      </c>
      <c r="G8786" s="2">
        <v>45015</v>
      </c>
      <c r="H8786" t="s">
        <v>207</v>
      </c>
      <c r="I8786" t="s">
        <v>150</v>
      </c>
      <c r="J8786" t="s">
        <v>208</v>
      </c>
      <c r="K8786" t="s">
        <v>18967</v>
      </c>
      <c r="L8786" t="s">
        <v>18968</v>
      </c>
      <c r="M8786" t="s">
        <v>24</v>
      </c>
      <c r="N8786" t="s">
        <v>25</v>
      </c>
      <c r="O8786">
        <v>2140037979</v>
      </c>
      <c r="P8786" t="s">
        <v>18969</v>
      </c>
    </row>
    <row r="8787" spans="1:16" x14ac:dyDescent="0.35">
      <c r="A8787" t="s">
        <v>139</v>
      </c>
      <c r="B8787" t="s">
        <v>140</v>
      </c>
      <c r="C8787" t="s">
        <v>18970</v>
      </c>
      <c r="D8787" t="s">
        <v>36</v>
      </c>
      <c r="E8787" s="1">
        <v>43662.419444444444</v>
      </c>
      <c r="F8787" s="2">
        <v>43678</v>
      </c>
      <c r="G8787" s="2">
        <v>44196</v>
      </c>
      <c r="H8787" t="s">
        <v>558</v>
      </c>
      <c r="I8787" t="s">
        <v>559</v>
      </c>
      <c r="K8787" t="s">
        <v>2966</v>
      </c>
      <c r="L8787" t="s">
        <v>2967</v>
      </c>
      <c r="M8787" t="s">
        <v>24</v>
      </c>
      <c r="N8787" t="s">
        <v>25</v>
      </c>
      <c r="O8787">
        <v>358936</v>
      </c>
      <c r="P8787" t="s">
        <v>18971</v>
      </c>
    </row>
    <row r="8788" spans="1:16" x14ac:dyDescent="0.35">
      <c r="A8788" t="s">
        <v>16</v>
      </c>
      <c r="B8788" t="s">
        <v>43</v>
      </c>
      <c r="C8788" t="s">
        <v>18979</v>
      </c>
      <c r="D8788" t="s">
        <v>36</v>
      </c>
      <c r="E8788" s="1">
        <v>44342.430555555555</v>
      </c>
      <c r="F8788" s="2">
        <v>44340</v>
      </c>
      <c r="G8788" s="2">
        <v>44704</v>
      </c>
      <c r="H8788" t="s">
        <v>440</v>
      </c>
      <c r="I8788" t="s">
        <v>213</v>
      </c>
      <c r="J8788" t="s">
        <v>441</v>
      </c>
      <c r="K8788" t="s">
        <v>18980</v>
      </c>
      <c r="L8788" t="s">
        <v>18981</v>
      </c>
      <c r="M8788" t="s">
        <v>24</v>
      </c>
      <c r="N8788" t="s">
        <v>25</v>
      </c>
      <c r="O8788">
        <v>775481</v>
      </c>
      <c r="P8788" t="s">
        <v>18982</v>
      </c>
    </row>
    <row r="8789" spans="1:16" x14ac:dyDescent="0.35">
      <c r="A8789" t="s">
        <v>16</v>
      </c>
      <c r="B8789" t="s">
        <v>43</v>
      </c>
      <c r="C8789" t="s">
        <v>18985</v>
      </c>
      <c r="D8789" t="s">
        <v>36</v>
      </c>
      <c r="E8789" s="1">
        <v>44586.44027777778</v>
      </c>
      <c r="F8789" s="2">
        <v>44562</v>
      </c>
      <c r="G8789" s="2">
        <v>45657</v>
      </c>
      <c r="H8789" t="s">
        <v>3455</v>
      </c>
      <c r="I8789" t="s">
        <v>143</v>
      </c>
      <c r="J8789" t="s">
        <v>3456</v>
      </c>
      <c r="K8789">
        <v>117261194</v>
      </c>
      <c r="L8789" t="s">
        <v>18986</v>
      </c>
      <c r="M8789" t="s">
        <v>24</v>
      </c>
      <c r="N8789" t="s">
        <v>25</v>
      </c>
      <c r="O8789">
        <v>757906</v>
      </c>
      <c r="P8789" t="s">
        <v>18987</v>
      </c>
    </row>
    <row r="8790" spans="1:16" x14ac:dyDescent="0.35">
      <c r="A8790" t="s">
        <v>16</v>
      </c>
      <c r="B8790" t="s">
        <v>43</v>
      </c>
      <c r="C8790" t="s">
        <v>18988</v>
      </c>
      <c r="D8790" t="s">
        <v>19</v>
      </c>
      <c r="E8790" s="1">
        <v>43714.472916666666</v>
      </c>
      <c r="F8790" s="2">
        <v>44078</v>
      </c>
      <c r="G8790" s="2">
        <v>44442</v>
      </c>
      <c r="H8790" t="s">
        <v>37</v>
      </c>
      <c r="I8790" t="s">
        <v>143</v>
      </c>
      <c r="J8790" t="s">
        <v>38</v>
      </c>
      <c r="K8790" t="s">
        <v>18989</v>
      </c>
      <c r="L8790" t="s">
        <v>18990</v>
      </c>
      <c r="M8790" t="s">
        <v>24</v>
      </c>
      <c r="N8790" t="s">
        <v>41</v>
      </c>
      <c r="P8790" t="s">
        <v>18991</v>
      </c>
    </row>
    <row r="8791" spans="1:16" x14ac:dyDescent="0.35">
      <c r="A8791" t="s">
        <v>16</v>
      </c>
      <c r="B8791" t="s">
        <v>17</v>
      </c>
      <c r="C8791" t="s">
        <v>18992</v>
      </c>
      <c r="D8791" t="s">
        <v>19</v>
      </c>
      <c r="E8791" s="1">
        <v>43613.467361111114</v>
      </c>
      <c r="F8791" s="2">
        <v>43575</v>
      </c>
      <c r="G8791" s="2">
        <v>44306</v>
      </c>
      <c r="H8791" t="s">
        <v>922</v>
      </c>
      <c r="I8791" t="s">
        <v>923</v>
      </c>
      <c r="K8791" t="s">
        <v>15641</v>
      </c>
      <c r="L8791" t="s">
        <v>3932</v>
      </c>
      <c r="M8791" t="s">
        <v>24</v>
      </c>
      <c r="N8791" t="s">
        <v>41</v>
      </c>
      <c r="P8791" t="s">
        <v>15642</v>
      </c>
    </row>
    <row r="8792" spans="1:16" x14ac:dyDescent="0.35">
      <c r="A8792" t="s">
        <v>56</v>
      </c>
      <c r="B8792" t="s">
        <v>1021</v>
      </c>
      <c r="C8792" t="s">
        <v>20441</v>
      </c>
      <c r="D8792" t="s">
        <v>59</v>
      </c>
      <c r="E8792" s="1">
        <v>43882.621527777781</v>
      </c>
      <c r="F8792" s="2">
        <v>43862</v>
      </c>
      <c r="G8792" s="2">
        <v>44561</v>
      </c>
      <c r="H8792" t="s">
        <v>1023</v>
      </c>
      <c r="I8792" t="s">
        <v>1024</v>
      </c>
      <c r="K8792" t="s">
        <v>13270</v>
      </c>
      <c r="L8792" t="s">
        <v>13271</v>
      </c>
      <c r="M8792" t="s">
        <v>24</v>
      </c>
      <c r="N8792" t="s">
        <v>345</v>
      </c>
      <c r="O8792">
        <v>2140037783</v>
      </c>
      <c r="P8792" t="s">
        <v>20442</v>
      </c>
    </row>
    <row r="8793" spans="1:16" x14ac:dyDescent="0.35">
      <c r="A8793" t="s">
        <v>16</v>
      </c>
      <c r="B8793" t="s">
        <v>24517</v>
      </c>
      <c r="C8793" t="s">
        <v>24518</v>
      </c>
      <c r="D8793" t="s">
        <v>59</v>
      </c>
      <c r="E8793" s="1">
        <v>44103.575694444444</v>
      </c>
      <c r="F8793" s="2">
        <v>44035</v>
      </c>
      <c r="G8793" s="2">
        <v>45127</v>
      </c>
      <c r="H8793" t="s">
        <v>24519</v>
      </c>
      <c r="I8793" t="s">
        <v>24520</v>
      </c>
      <c r="K8793" t="s">
        <v>62</v>
      </c>
      <c r="L8793" t="s">
        <v>63</v>
      </c>
      <c r="M8793" t="s">
        <v>24</v>
      </c>
      <c r="N8793" t="s">
        <v>24512</v>
      </c>
      <c r="O8793">
        <v>851432</v>
      </c>
      <c r="P8793" t="s">
        <v>24521</v>
      </c>
    </row>
    <row r="8794" spans="1:16" x14ac:dyDescent="0.35">
      <c r="A8794" t="s">
        <v>16</v>
      </c>
      <c r="B8794" t="s">
        <v>17</v>
      </c>
      <c r="C8794" t="s">
        <v>20443</v>
      </c>
      <c r="D8794" t="s">
        <v>19</v>
      </c>
      <c r="E8794" s="1">
        <v>44369.695138888892</v>
      </c>
      <c r="F8794" s="2">
        <v>44369</v>
      </c>
      <c r="G8794" s="2">
        <v>44430</v>
      </c>
      <c r="H8794" t="s">
        <v>93</v>
      </c>
      <c r="I8794" t="s">
        <v>94</v>
      </c>
      <c r="K8794" t="s">
        <v>20444</v>
      </c>
      <c r="L8794" t="s">
        <v>20445</v>
      </c>
      <c r="M8794" t="s">
        <v>24</v>
      </c>
      <c r="N8794" t="s">
        <v>25</v>
      </c>
      <c r="P8794" t="s">
        <v>20446</v>
      </c>
    </row>
    <row r="8795" spans="1:16" x14ac:dyDescent="0.35">
      <c r="A8795" t="s">
        <v>16</v>
      </c>
      <c r="B8795" t="s">
        <v>43</v>
      </c>
      <c r="C8795" t="s">
        <v>26954</v>
      </c>
      <c r="D8795" t="s">
        <v>59</v>
      </c>
      <c r="E8795" s="1">
        <v>44105.43472222222</v>
      </c>
      <c r="F8795" s="2">
        <v>44105</v>
      </c>
      <c r="G8795" s="2">
        <v>44561</v>
      </c>
      <c r="H8795" t="s">
        <v>186</v>
      </c>
      <c r="I8795" t="s">
        <v>187</v>
      </c>
      <c r="K8795" t="s">
        <v>194</v>
      </c>
      <c r="L8795" t="s">
        <v>195</v>
      </c>
      <c r="M8795" t="s">
        <v>24</v>
      </c>
      <c r="N8795" t="s">
        <v>24512</v>
      </c>
      <c r="O8795">
        <v>2140038017</v>
      </c>
      <c r="P8795" t="s">
        <v>26955</v>
      </c>
    </row>
    <row r="8796" spans="1:16" x14ac:dyDescent="0.35">
      <c r="A8796" t="s">
        <v>56</v>
      </c>
      <c r="B8796" t="s">
        <v>66</v>
      </c>
      <c r="C8796" t="s">
        <v>20450</v>
      </c>
      <c r="D8796" t="s">
        <v>19</v>
      </c>
      <c r="E8796" s="1">
        <v>44627.369444444441</v>
      </c>
      <c r="F8796" s="2">
        <v>44589</v>
      </c>
      <c r="G8796" s="2">
        <v>45319</v>
      </c>
      <c r="H8796" t="s">
        <v>519</v>
      </c>
      <c r="I8796" t="s">
        <v>150</v>
      </c>
      <c r="J8796" t="s">
        <v>520</v>
      </c>
      <c r="K8796" t="s">
        <v>16540</v>
      </c>
      <c r="L8796" t="s">
        <v>16541</v>
      </c>
      <c r="M8796" t="s">
        <v>24</v>
      </c>
      <c r="N8796" t="s">
        <v>25</v>
      </c>
      <c r="P8796" t="s">
        <v>16542</v>
      </c>
    </row>
    <row r="8797" spans="1:16" x14ac:dyDescent="0.35">
      <c r="A8797" t="s">
        <v>16</v>
      </c>
      <c r="B8797" t="s">
        <v>43</v>
      </c>
      <c r="C8797" t="s">
        <v>9879</v>
      </c>
      <c r="D8797" t="s">
        <v>36</v>
      </c>
      <c r="E8797" s="1">
        <v>44237.642361111109</v>
      </c>
      <c r="F8797" s="2">
        <v>44235</v>
      </c>
      <c r="G8797" s="2">
        <v>44416</v>
      </c>
      <c r="H8797" t="s">
        <v>722</v>
      </c>
      <c r="I8797" t="s">
        <v>143</v>
      </c>
      <c r="J8797" t="s">
        <v>723</v>
      </c>
      <c r="K8797" t="s">
        <v>1535</v>
      </c>
      <c r="L8797" t="s">
        <v>1536</v>
      </c>
      <c r="M8797" t="s">
        <v>24</v>
      </c>
      <c r="N8797" t="s">
        <v>41</v>
      </c>
      <c r="O8797">
        <v>324799</v>
      </c>
      <c r="P8797" t="s">
        <v>9880</v>
      </c>
    </row>
    <row r="8798" spans="1:16" x14ac:dyDescent="0.35">
      <c r="A8798" t="s">
        <v>16</v>
      </c>
      <c r="B8798" t="s">
        <v>24517</v>
      </c>
      <c r="C8798" t="s">
        <v>24526</v>
      </c>
      <c r="D8798" t="s">
        <v>59</v>
      </c>
      <c r="E8798" s="1">
        <v>43747.378472222219</v>
      </c>
      <c r="F8798" s="2">
        <v>43626</v>
      </c>
      <c r="G8798" s="2">
        <v>44357</v>
      </c>
      <c r="H8798" t="s">
        <v>11080</v>
      </c>
      <c r="I8798" t="s">
        <v>11081</v>
      </c>
      <c r="K8798" t="s">
        <v>24527</v>
      </c>
      <c r="L8798" t="s">
        <v>24528</v>
      </c>
      <c r="M8798" t="s">
        <v>24</v>
      </c>
      <c r="N8798" t="s">
        <v>24512</v>
      </c>
      <c r="O8798">
        <v>202073</v>
      </c>
      <c r="P8798" t="s">
        <v>24529</v>
      </c>
    </row>
    <row r="8799" spans="1:16" x14ac:dyDescent="0.35">
      <c r="A8799" t="s">
        <v>16</v>
      </c>
      <c r="B8799" t="s">
        <v>43</v>
      </c>
      <c r="C8799" t="s">
        <v>20453</v>
      </c>
      <c r="D8799" t="s">
        <v>36</v>
      </c>
      <c r="E8799" s="1">
        <v>44138.429861111108</v>
      </c>
      <c r="F8799" s="2">
        <v>44138</v>
      </c>
      <c r="G8799" s="2">
        <v>44138</v>
      </c>
      <c r="H8799" t="s">
        <v>186</v>
      </c>
      <c r="I8799" t="s">
        <v>187</v>
      </c>
      <c r="K8799" t="s">
        <v>20454</v>
      </c>
      <c r="L8799" t="s">
        <v>20455</v>
      </c>
      <c r="M8799" t="s">
        <v>24</v>
      </c>
      <c r="N8799" t="s">
        <v>345</v>
      </c>
      <c r="O8799">
        <v>2140038017</v>
      </c>
      <c r="P8799" t="s">
        <v>1962</v>
      </c>
    </row>
    <row r="8800" spans="1:16" x14ac:dyDescent="0.35">
      <c r="A8800" t="s">
        <v>56</v>
      </c>
      <c r="B8800" t="s">
        <v>66</v>
      </c>
      <c r="C8800" t="s">
        <v>20456</v>
      </c>
      <c r="D8800" t="s">
        <v>19</v>
      </c>
      <c r="E8800" s="1">
        <v>43773.425694444442</v>
      </c>
      <c r="F8800" s="2">
        <v>43739</v>
      </c>
      <c r="G8800" s="2">
        <v>44165</v>
      </c>
      <c r="H8800" t="s">
        <v>142</v>
      </c>
      <c r="I8800" t="s">
        <v>143</v>
      </c>
      <c r="J8800" t="s">
        <v>144</v>
      </c>
      <c r="K8800" t="s">
        <v>2010</v>
      </c>
      <c r="L8800" t="s">
        <v>2011</v>
      </c>
      <c r="M8800" t="s">
        <v>24</v>
      </c>
      <c r="N8800" t="s">
        <v>41</v>
      </c>
      <c r="P8800" t="s">
        <v>1136</v>
      </c>
    </row>
    <row r="8801" spans="1:16" x14ac:dyDescent="0.35">
      <c r="A8801" t="s">
        <v>16</v>
      </c>
      <c r="B8801" t="s">
        <v>17</v>
      </c>
      <c r="C8801" t="s">
        <v>20457</v>
      </c>
      <c r="D8801" t="s">
        <v>105</v>
      </c>
      <c r="E8801" s="1">
        <v>44305.701388888891</v>
      </c>
      <c r="F8801" s="2">
        <v>44287</v>
      </c>
      <c r="G8801" s="2">
        <v>44926</v>
      </c>
      <c r="H8801" t="s">
        <v>2230</v>
      </c>
      <c r="I8801" t="s">
        <v>2231</v>
      </c>
      <c r="K8801" t="s">
        <v>20458</v>
      </c>
      <c r="L8801" t="s">
        <v>20459</v>
      </c>
      <c r="M8801" t="s">
        <v>24</v>
      </c>
      <c r="N8801" t="s">
        <v>25</v>
      </c>
      <c r="O8801">
        <v>94254</v>
      </c>
      <c r="P8801" t="s">
        <v>20460</v>
      </c>
    </row>
    <row r="8802" spans="1:16" x14ac:dyDescent="0.35">
      <c r="A8802" t="s">
        <v>139</v>
      </c>
      <c r="B8802" t="s">
        <v>258</v>
      </c>
      <c r="C8802" t="s">
        <v>20461</v>
      </c>
      <c r="D8802" t="s">
        <v>105</v>
      </c>
      <c r="E8802" s="1">
        <v>44214.55972222222</v>
      </c>
      <c r="F8802" s="2">
        <v>44197</v>
      </c>
      <c r="G8802" s="2">
        <v>44561</v>
      </c>
      <c r="H8802" t="s">
        <v>260</v>
      </c>
      <c r="I8802" t="s">
        <v>261</v>
      </c>
      <c r="K8802" t="s">
        <v>20462</v>
      </c>
      <c r="L8802" t="s">
        <v>20463</v>
      </c>
      <c r="M8802" t="s">
        <v>24</v>
      </c>
      <c r="N8802" t="s">
        <v>25</v>
      </c>
      <c r="O8802">
        <v>94250</v>
      </c>
      <c r="P8802" t="s">
        <v>20464</v>
      </c>
    </row>
    <row r="8803" spans="1:16" x14ac:dyDescent="0.35">
      <c r="A8803" t="s">
        <v>56</v>
      </c>
      <c r="B8803" t="s">
        <v>57</v>
      </c>
      <c r="C8803" t="s">
        <v>58</v>
      </c>
      <c r="D8803" t="s">
        <v>59</v>
      </c>
      <c r="E8803" s="1">
        <v>43955.722222222219</v>
      </c>
      <c r="F8803" s="2">
        <v>43962</v>
      </c>
      <c r="G8803" s="2">
        <v>44327</v>
      </c>
      <c r="H8803" t="s">
        <v>60</v>
      </c>
      <c r="I8803" t="s">
        <v>61</v>
      </c>
      <c r="K8803" t="s">
        <v>62</v>
      </c>
      <c r="L8803" t="s">
        <v>63</v>
      </c>
      <c r="M8803" t="s">
        <v>24</v>
      </c>
      <c r="N8803" t="s">
        <v>64</v>
      </c>
      <c r="O8803">
        <v>749141</v>
      </c>
      <c r="P8803" t="s">
        <v>65</v>
      </c>
    </row>
    <row r="8804" spans="1:16" x14ac:dyDescent="0.35">
      <c r="A8804" t="s">
        <v>16</v>
      </c>
      <c r="B8804" t="s">
        <v>27</v>
      </c>
      <c r="C8804" t="s">
        <v>20470</v>
      </c>
      <c r="D8804" t="s">
        <v>19</v>
      </c>
      <c r="E8804" s="1">
        <v>44382.587500000001</v>
      </c>
      <c r="F8804" s="2">
        <v>44378</v>
      </c>
      <c r="G8804" s="2">
        <v>48030</v>
      </c>
      <c r="H8804" t="s">
        <v>29</v>
      </c>
      <c r="I8804" t="s">
        <v>30</v>
      </c>
      <c r="K8804">
        <v>423582</v>
      </c>
      <c r="L8804" t="s">
        <v>20471</v>
      </c>
      <c r="M8804" t="s">
        <v>24</v>
      </c>
      <c r="N8804" t="s">
        <v>25</v>
      </c>
      <c r="P8804" t="s">
        <v>16758</v>
      </c>
    </row>
    <row r="8805" spans="1:16" x14ac:dyDescent="0.35">
      <c r="A8805" t="s">
        <v>16</v>
      </c>
      <c r="B8805" t="s">
        <v>17</v>
      </c>
      <c r="C8805" t="s">
        <v>20468</v>
      </c>
      <c r="D8805" t="s">
        <v>19</v>
      </c>
      <c r="E8805" s="1">
        <v>44705.888888888891</v>
      </c>
      <c r="F8805" s="2">
        <v>44693</v>
      </c>
      <c r="G8805" s="2">
        <v>45759</v>
      </c>
      <c r="H8805" t="s">
        <v>3835</v>
      </c>
      <c r="I8805" t="s">
        <v>3836</v>
      </c>
      <c r="K8805" t="s">
        <v>152</v>
      </c>
      <c r="L8805" t="s">
        <v>153</v>
      </c>
      <c r="M8805" t="s">
        <v>24</v>
      </c>
      <c r="N8805" t="s">
        <v>25</v>
      </c>
      <c r="P8805" t="s">
        <v>20469</v>
      </c>
    </row>
    <row r="8806" spans="1:16" x14ac:dyDescent="0.35">
      <c r="A8806" t="s">
        <v>16</v>
      </c>
      <c r="B8806" t="s">
        <v>17</v>
      </c>
      <c r="C8806" t="s">
        <v>20475</v>
      </c>
      <c r="D8806" t="s">
        <v>36</v>
      </c>
      <c r="E8806" s="1">
        <v>43495.459722222222</v>
      </c>
      <c r="F8806" s="2">
        <v>43500</v>
      </c>
      <c r="G8806" s="2">
        <v>43921</v>
      </c>
      <c r="H8806" t="s">
        <v>51</v>
      </c>
      <c r="I8806" t="s">
        <v>52</v>
      </c>
      <c r="K8806" t="s">
        <v>19020</v>
      </c>
      <c r="L8806" t="s">
        <v>19021</v>
      </c>
      <c r="M8806" t="s">
        <v>24</v>
      </c>
      <c r="N8806" t="s">
        <v>25</v>
      </c>
      <c r="O8806">
        <v>2140038012</v>
      </c>
      <c r="P8806" t="s">
        <v>55</v>
      </c>
    </row>
    <row r="8807" spans="1:16" x14ac:dyDescent="0.35">
      <c r="A8807" t="s">
        <v>16</v>
      </c>
      <c r="B8807" t="s">
        <v>43</v>
      </c>
      <c r="C8807" t="s">
        <v>20748</v>
      </c>
      <c r="D8807" t="s">
        <v>36</v>
      </c>
      <c r="E8807" s="1">
        <v>44462.704861111109</v>
      </c>
      <c r="F8807" s="2">
        <v>44462</v>
      </c>
      <c r="G8807" s="2">
        <v>46356</v>
      </c>
      <c r="H8807" t="s">
        <v>1597</v>
      </c>
      <c r="I8807" t="s">
        <v>1598</v>
      </c>
      <c r="K8807" t="s">
        <v>5888</v>
      </c>
      <c r="L8807" t="s">
        <v>5889</v>
      </c>
      <c r="M8807" t="s">
        <v>24</v>
      </c>
      <c r="N8807" t="s">
        <v>25</v>
      </c>
      <c r="O8807">
        <v>2140041894</v>
      </c>
      <c r="P8807" t="s">
        <v>20749</v>
      </c>
    </row>
    <row r="8808" spans="1:16" x14ac:dyDescent="0.35">
      <c r="A8808" t="s">
        <v>16</v>
      </c>
      <c r="B8808" t="s">
        <v>164</v>
      </c>
      <c r="C8808" t="s">
        <v>2141</v>
      </c>
      <c r="D8808" t="s">
        <v>36</v>
      </c>
      <c r="E8808" s="1">
        <v>44426.347916666666</v>
      </c>
      <c r="F8808" s="2">
        <v>44425</v>
      </c>
      <c r="G8808" s="2">
        <v>44926</v>
      </c>
      <c r="H8808" t="s">
        <v>207</v>
      </c>
      <c r="I8808" t="s">
        <v>150</v>
      </c>
      <c r="J8808" t="s">
        <v>208</v>
      </c>
      <c r="K8808" t="s">
        <v>2142</v>
      </c>
      <c r="L8808" t="s">
        <v>2143</v>
      </c>
      <c r="M8808" t="s">
        <v>24</v>
      </c>
      <c r="N8808" t="s">
        <v>25</v>
      </c>
      <c r="O8808">
        <v>848868</v>
      </c>
      <c r="P8808" t="s">
        <v>2144</v>
      </c>
    </row>
    <row r="8809" spans="1:16" x14ac:dyDescent="0.35">
      <c r="A8809" t="s">
        <v>16</v>
      </c>
      <c r="B8809" t="s">
        <v>17</v>
      </c>
      <c r="C8809" t="s">
        <v>20751</v>
      </c>
      <c r="D8809" t="s">
        <v>36</v>
      </c>
      <c r="E8809" s="1">
        <v>44706.6</v>
      </c>
      <c r="F8809" s="2">
        <v>44656</v>
      </c>
      <c r="G8809" s="2">
        <v>44957</v>
      </c>
      <c r="H8809" t="s">
        <v>75</v>
      </c>
      <c r="I8809" t="s">
        <v>76</v>
      </c>
      <c r="K8809" t="s">
        <v>20752</v>
      </c>
      <c r="L8809" t="s">
        <v>20753</v>
      </c>
      <c r="M8809" t="s">
        <v>24</v>
      </c>
      <c r="N8809" t="s">
        <v>25</v>
      </c>
      <c r="O8809">
        <v>94262</v>
      </c>
      <c r="P8809" t="s">
        <v>20754</v>
      </c>
    </row>
    <row r="8810" spans="1:16" x14ac:dyDescent="0.35">
      <c r="A8810" t="s">
        <v>139</v>
      </c>
      <c r="B8810" t="s">
        <v>258</v>
      </c>
      <c r="C8810" t="s">
        <v>20761</v>
      </c>
      <c r="D8810" t="s">
        <v>105</v>
      </c>
      <c r="E8810" s="1">
        <v>44475.477083333331</v>
      </c>
      <c r="F8810" s="2">
        <v>44474</v>
      </c>
      <c r="G8810" s="2">
        <v>44651</v>
      </c>
      <c r="H8810" t="s">
        <v>529</v>
      </c>
      <c r="I8810" t="s">
        <v>530</v>
      </c>
      <c r="K8810" t="s">
        <v>1728</v>
      </c>
      <c r="L8810" t="s">
        <v>71</v>
      </c>
      <c r="M8810" t="s">
        <v>24</v>
      </c>
      <c r="N8810" t="s">
        <v>25</v>
      </c>
      <c r="O8810">
        <v>686269</v>
      </c>
      <c r="P8810" t="s">
        <v>20762</v>
      </c>
    </row>
    <row r="8811" spans="1:16" x14ac:dyDescent="0.35">
      <c r="A8811" t="s">
        <v>16</v>
      </c>
      <c r="B8811" t="s">
        <v>17</v>
      </c>
      <c r="C8811" t="s">
        <v>26956</v>
      </c>
      <c r="D8811" t="s">
        <v>19</v>
      </c>
      <c r="E8811" s="1">
        <v>43859.47152777778</v>
      </c>
      <c r="F8811" s="2">
        <v>43851</v>
      </c>
      <c r="G8811" s="2">
        <v>43951</v>
      </c>
      <c r="H8811" t="s">
        <v>358</v>
      </c>
      <c r="I8811" t="s">
        <v>359</v>
      </c>
      <c r="K8811" t="s">
        <v>669</v>
      </c>
      <c r="L8811" t="s">
        <v>670</v>
      </c>
      <c r="M8811" t="s">
        <v>24</v>
      </c>
      <c r="N8811" t="s">
        <v>24515</v>
      </c>
      <c r="P8811" t="s">
        <v>26957</v>
      </c>
    </row>
    <row r="8812" spans="1:16" x14ac:dyDescent="0.35">
      <c r="A8812" t="s">
        <v>16</v>
      </c>
      <c r="B8812" t="s">
        <v>43</v>
      </c>
      <c r="C8812" t="s">
        <v>20774</v>
      </c>
      <c r="D8812" t="s">
        <v>19</v>
      </c>
      <c r="E8812" s="1">
        <v>44545.477083333331</v>
      </c>
      <c r="F8812" s="2">
        <v>43435</v>
      </c>
      <c r="G8812" s="2">
        <v>47088</v>
      </c>
      <c r="H8812" t="s">
        <v>149</v>
      </c>
      <c r="I8812" t="s">
        <v>150</v>
      </c>
      <c r="J8812" t="s">
        <v>151</v>
      </c>
      <c r="K8812" t="s">
        <v>152</v>
      </c>
      <c r="L8812" t="s">
        <v>153</v>
      </c>
      <c r="M8812" t="s">
        <v>24</v>
      </c>
      <c r="N8812" t="s">
        <v>25</v>
      </c>
      <c r="P8812" t="s">
        <v>20775</v>
      </c>
    </row>
    <row r="8813" spans="1:16" x14ac:dyDescent="0.35">
      <c r="A8813" t="s">
        <v>16</v>
      </c>
      <c r="B8813" t="s">
        <v>17</v>
      </c>
      <c r="C8813" t="s">
        <v>26958</v>
      </c>
      <c r="D8813" t="s">
        <v>36</v>
      </c>
      <c r="E8813" s="1">
        <v>44714.48333333333</v>
      </c>
      <c r="F8813" s="2">
        <v>44696</v>
      </c>
      <c r="G8813" s="2">
        <v>44926</v>
      </c>
      <c r="H8813" t="s">
        <v>1446</v>
      </c>
      <c r="I8813" t="s">
        <v>1447</v>
      </c>
      <c r="K8813" t="s">
        <v>5779</v>
      </c>
      <c r="L8813" t="s">
        <v>5780</v>
      </c>
      <c r="M8813" t="s">
        <v>24</v>
      </c>
      <c r="N8813" t="s">
        <v>24515</v>
      </c>
      <c r="O8813">
        <v>358936</v>
      </c>
      <c r="P8813" t="s">
        <v>26959</v>
      </c>
    </row>
    <row r="8814" spans="1:16" x14ac:dyDescent="0.35">
      <c r="A8814" t="s">
        <v>16</v>
      </c>
      <c r="B8814" t="s">
        <v>17</v>
      </c>
      <c r="C8814" t="s">
        <v>17000</v>
      </c>
      <c r="D8814" t="s">
        <v>36</v>
      </c>
      <c r="E8814" s="1">
        <v>43936.709722222222</v>
      </c>
      <c r="F8814" s="2">
        <v>43922</v>
      </c>
      <c r="G8814" s="2">
        <v>44196</v>
      </c>
      <c r="H8814" t="s">
        <v>51</v>
      </c>
      <c r="I8814" t="s">
        <v>52</v>
      </c>
      <c r="K8814" t="s">
        <v>17001</v>
      </c>
      <c r="L8814" t="s">
        <v>17002</v>
      </c>
      <c r="M8814" t="s">
        <v>24</v>
      </c>
      <c r="N8814" t="s">
        <v>25</v>
      </c>
      <c r="O8814">
        <v>2140038023</v>
      </c>
      <c r="P8814" t="s">
        <v>55</v>
      </c>
    </row>
    <row r="8815" spans="1:16" x14ac:dyDescent="0.35">
      <c r="A8815" t="s">
        <v>16</v>
      </c>
      <c r="B8815" t="s">
        <v>17</v>
      </c>
      <c r="C8815" t="s">
        <v>17003</v>
      </c>
      <c r="D8815" t="s">
        <v>36</v>
      </c>
      <c r="E8815" s="1">
        <v>43495.65902777778</v>
      </c>
      <c r="F8815" s="2">
        <v>43501</v>
      </c>
      <c r="G8815" s="2">
        <v>43529</v>
      </c>
      <c r="H8815" t="s">
        <v>1097</v>
      </c>
      <c r="I8815" t="s">
        <v>1098</v>
      </c>
      <c r="K8815" t="s">
        <v>17004</v>
      </c>
      <c r="L8815" t="s">
        <v>17005</v>
      </c>
      <c r="M8815" t="s">
        <v>24</v>
      </c>
      <c r="N8815" t="s">
        <v>25</v>
      </c>
      <c r="O8815">
        <v>208941</v>
      </c>
      <c r="P8815" t="s">
        <v>17006</v>
      </c>
    </row>
    <row r="8816" spans="1:16" x14ac:dyDescent="0.35">
      <c r="A8816" t="s">
        <v>16</v>
      </c>
      <c r="B8816" t="s">
        <v>17</v>
      </c>
      <c r="C8816" t="s">
        <v>17011</v>
      </c>
      <c r="D8816" t="s">
        <v>36</v>
      </c>
      <c r="E8816" s="1">
        <v>44411.797222222223</v>
      </c>
      <c r="F8816" s="2">
        <v>44409</v>
      </c>
      <c r="G8816" s="2">
        <v>44774</v>
      </c>
      <c r="H8816" t="s">
        <v>2230</v>
      </c>
      <c r="I8816" t="s">
        <v>2231</v>
      </c>
      <c r="K8816" t="s">
        <v>161</v>
      </c>
      <c r="L8816" t="s">
        <v>162</v>
      </c>
      <c r="M8816" t="s">
        <v>24</v>
      </c>
      <c r="N8816" t="s">
        <v>25</v>
      </c>
      <c r="O8816">
        <v>352010</v>
      </c>
      <c r="P8816" t="s">
        <v>17012</v>
      </c>
    </row>
    <row r="8817" spans="1:16" x14ac:dyDescent="0.35">
      <c r="A8817" t="s">
        <v>16</v>
      </c>
      <c r="B8817" t="s">
        <v>17</v>
      </c>
      <c r="C8817" t="s">
        <v>17013</v>
      </c>
      <c r="D8817" t="s">
        <v>19</v>
      </c>
      <c r="E8817" s="1">
        <v>44095.690972222219</v>
      </c>
      <c r="F8817" s="2">
        <v>44114</v>
      </c>
      <c r="G8817" s="2">
        <v>47766</v>
      </c>
      <c r="H8817" t="s">
        <v>99</v>
      </c>
      <c r="I8817" t="s">
        <v>100</v>
      </c>
      <c r="K8817" t="s">
        <v>17014</v>
      </c>
      <c r="L8817" t="s">
        <v>17015</v>
      </c>
      <c r="M8817" t="s">
        <v>24</v>
      </c>
      <c r="N8817" t="s">
        <v>25</v>
      </c>
      <c r="P8817" t="s">
        <v>103</v>
      </c>
    </row>
    <row r="8818" spans="1:16" x14ac:dyDescent="0.35">
      <c r="A8818" t="s">
        <v>16</v>
      </c>
      <c r="B8818" t="s">
        <v>17</v>
      </c>
      <c r="C8818" t="s">
        <v>17019</v>
      </c>
      <c r="D8818" t="s">
        <v>36</v>
      </c>
      <c r="E8818" s="1">
        <v>44343.723611111112</v>
      </c>
      <c r="F8818" s="2">
        <v>44343</v>
      </c>
      <c r="G8818" s="2">
        <v>44530</v>
      </c>
      <c r="H8818" t="s">
        <v>1580</v>
      </c>
      <c r="I8818" t="s">
        <v>1581</v>
      </c>
      <c r="K8818" t="s">
        <v>17020</v>
      </c>
      <c r="L8818" t="s">
        <v>17021</v>
      </c>
      <c r="M8818" t="s">
        <v>24</v>
      </c>
      <c r="N8818" t="s">
        <v>25</v>
      </c>
      <c r="O8818">
        <v>356113</v>
      </c>
      <c r="P8818" t="s">
        <v>17022</v>
      </c>
    </row>
    <row r="8819" spans="1:16" x14ac:dyDescent="0.35">
      <c r="A8819" t="s">
        <v>16</v>
      </c>
      <c r="B8819" t="s">
        <v>164</v>
      </c>
      <c r="C8819" t="s">
        <v>26960</v>
      </c>
      <c r="D8819" t="s">
        <v>105</v>
      </c>
      <c r="E8819" s="1">
        <v>44589.663888888892</v>
      </c>
      <c r="F8819" s="2">
        <v>44589</v>
      </c>
      <c r="G8819" s="2">
        <v>54816</v>
      </c>
      <c r="H8819" t="s">
        <v>2296</v>
      </c>
      <c r="I8819" t="s">
        <v>2297</v>
      </c>
      <c r="K8819" t="s">
        <v>26961</v>
      </c>
      <c r="L8819" t="s">
        <v>26962</v>
      </c>
      <c r="M8819" t="s">
        <v>24</v>
      </c>
      <c r="N8819" t="s">
        <v>24515</v>
      </c>
      <c r="O8819">
        <v>94259</v>
      </c>
      <c r="P8819" t="s">
        <v>26963</v>
      </c>
    </row>
    <row r="8820" spans="1:16" x14ac:dyDescent="0.35">
      <c r="A8820" t="s">
        <v>139</v>
      </c>
      <c r="B8820" t="s">
        <v>140</v>
      </c>
      <c r="C8820" t="s">
        <v>17025</v>
      </c>
      <c r="D8820" t="s">
        <v>19</v>
      </c>
      <c r="E8820" s="1">
        <v>44711.64166666667</v>
      </c>
      <c r="F8820" s="2">
        <v>44575</v>
      </c>
      <c r="G8820" s="2">
        <v>44940</v>
      </c>
      <c r="H8820" t="s">
        <v>440</v>
      </c>
      <c r="I8820" t="s">
        <v>454</v>
      </c>
      <c r="J8820" t="s">
        <v>441</v>
      </c>
      <c r="K8820" t="s">
        <v>10198</v>
      </c>
      <c r="L8820" t="s">
        <v>10199</v>
      </c>
      <c r="M8820" t="s">
        <v>24</v>
      </c>
      <c r="N8820" t="s">
        <v>25</v>
      </c>
      <c r="P8820" t="s">
        <v>10200</v>
      </c>
    </row>
    <row r="8821" spans="1:16" x14ac:dyDescent="0.35">
      <c r="A8821" t="s">
        <v>16</v>
      </c>
      <c r="B8821" t="s">
        <v>27</v>
      </c>
      <c r="C8821" t="s">
        <v>17026</v>
      </c>
      <c r="D8821" t="s">
        <v>19</v>
      </c>
      <c r="E8821" s="1">
        <v>44111.713888888888</v>
      </c>
      <c r="F8821" s="2">
        <v>44114</v>
      </c>
      <c r="G8821" s="2">
        <v>47766</v>
      </c>
      <c r="H8821" t="s">
        <v>29</v>
      </c>
      <c r="I8821" t="s">
        <v>30</v>
      </c>
      <c r="K8821">
        <v>408230</v>
      </c>
      <c r="L8821" t="s">
        <v>17027</v>
      </c>
      <c r="M8821" t="s">
        <v>24</v>
      </c>
      <c r="N8821" t="s">
        <v>25</v>
      </c>
      <c r="P8821" t="s">
        <v>17028</v>
      </c>
    </row>
    <row r="8822" spans="1:16" x14ac:dyDescent="0.35">
      <c r="A8822" t="s">
        <v>16</v>
      </c>
      <c r="B8822" t="s">
        <v>17</v>
      </c>
      <c r="C8822" t="s">
        <v>17029</v>
      </c>
      <c r="D8822" t="s">
        <v>36</v>
      </c>
      <c r="E8822" s="1">
        <v>44706.500694444447</v>
      </c>
      <c r="F8822" s="2">
        <v>44661</v>
      </c>
      <c r="G8822" s="2">
        <v>44772</v>
      </c>
      <c r="H8822" t="s">
        <v>1446</v>
      </c>
      <c r="I8822" t="s">
        <v>1447</v>
      </c>
      <c r="K8822" t="s">
        <v>2982</v>
      </c>
      <c r="L8822" t="s">
        <v>2983</v>
      </c>
      <c r="M8822" t="s">
        <v>24</v>
      </c>
      <c r="N8822" t="s">
        <v>25</v>
      </c>
      <c r="O8822">
        <v>358936</v>
      </c>
      <c r="P8822" t="s">
        <v>17030</v>
      </c>
    </row>
    <row r="8823" spans="1:16" x14ac:dyDescent="0.35">
      <c r="A8823" t="s">
        <v>139</v>
      </c>
      <c r="B8823" t="s">
        <v>258</v>
      </c>
      <c r="C8823" t="s">
        <v>17031</v>
      </c>
      <c r="D8823" t="s">
        <v>36</v>
      </c>
      <c r="E8823" s="1">
        <v>44239.432638888888</v>
      </c>
      <c r="F8823" s="2">
        <v>44256</v>
      </c>
      <c r="G8823" s="2">
        <v>44377</v>
      </c>
      <c r="H8823" t="s">
        <v>260</v>
      </c>
      <c r="I8823" t="s">
        <v>261</v>
      </c>
      <c r="K8823" t="s">
        <v>6593</v>
      </c>
      <c r="L8823" t="s">
        <v>6594</v>
      </c>
      <c r="M8823" t="s">
        <v>24</v>
      </c>
      <c r="N8823" t="s">
        <v>25</v>
      </c>
      <c r="O8823">
        <v>750897</v>
      </c>
      <c r="P8823" t="s">
        <v>17032</v>
      </c>
    </row>
    <row r="8824" spans="1:16" x14ac:dyDescent="0.35">
      <c r="A8824" t="s">
        <v>16</v>
      </c>
      <c r="B8824" t="s">
        <v>17</v>
      </c>
      <c r="C8824" t="s">
        <v>26964</v>
      </c>
      <c r="D8824" t="s">
        <v>36</v>
      </c>
      <c r="E8824" s="1">
        <v>43762.719444444447</v>
      </c>
      <c r="F8824" s="2">
        <v>43770</v>
      </c>
      <c r="G8824" s="2">
        <v>44500</v>
      </c>
      <c r="H8824" t="s">
        <v>1430</v>
      </c>
      <c r="I8824" t="s">
        <v>1431</v>
      </c>
      <c r="K8824" t="s">
        <v>26965</v>
      </c>
      <c r="L8824" t="s">
        <v>26966</v>
      </c>
      <c r="M8824" t="s">
        <v>24</v>
      </c>
      <c r="N8824" t="s">
        <v>24515</v>
      </c>
      <c r="O8824">
        <v>356809</v>
      </c>
      <c r="P8824" t="s">
        <v>26967</v>
      </c>
    </row>
    <row r="8825" spans="1:16" x14ac:dyDescent="0.35">
      <c r="A8825" t="s">
        <v>16</v>
      </c>
      <c r="B8825" t="s">
        <v>17</v>
      </c>
      <c r="C8825" t="s">
        <v>17033</v>
      </c>
      <c r="D8825" t="s">
        <v>105</v>
      </c>
      <c r="E8825" s="1">
        <v>44103.7</v>
      </c>
      <c r="F8825" s="2">
        <v>44105</v>
      </c>
      <c r="G8825" s="2">
        <v>44439</v>
      </c>
      <c r="H8825" t="s">
        <v>629</v>
      </c>
      <c r="I8825" t="s">
        <v>630</v>
      </c>
      <c r="K8825" t="s">
        <v>17034</v>
      </c>
      <c r="L8825" t="s">
        <v>17035</v>
      </c>
      <c r="M8825" t="s">
        <v>24</v>
      </c>
      <c r="N8825" t="s">
        <v>25</v>
      </c>
      <c r="O8825">
        <v>94254</v>
      </c>
      <c r="P8825" t="s">
        <v>17036</v>
      </c>
    </row>
    <row r="8826" spans="1:16" x14ac:dyDescent="0.35">
      <c r="A8826" t="s">
        <v>16</v>
      </c>
      <c r="B8826" t="s">
        <v>43</v>
      </c>
      <c r="C8826" t="s">
        <v>5954</v>
      </c>
      <c r="D8826" t="s">
        <v>105</v>
      </c>
      <c r="E8826" s="1">
        <v>43559.640277777777</v>
      </c>
      <c r="F8826" s="2">
        <v>43549</v>
      </c>
      <c r="G8826" s="2">
        <v>44773</v>
      </c>
      <c r="H8826" t="s">
        <v>987</v>
      </c>
      <c r="I8826" t="s">
        <v>988</v>
      </c>
      <c r="K8826" t="s">
        <v>5955</v>
      </c>
      <c r="L8826" t="s">
        <v>5956</v>
      </c>
      <c r="M8826" t="s">
        <v>24</v>
      </c>
      <c r="N8826" t="s">
        <v>25</v>
      </c>
      <c r="O8826">
        <v>2140041883</v>
      </c>
      <c r="P8826" t="e" cm="1">
        <f t="array" ref="P8826">- LICENÇA DE USO</f>
        <v>#NAME?</v>
      </c>
    </row>
    <row r="8827" spans="1:16" x14ac:dyDescent="0.35">
      <c r="A8827" t="s">
        <v>16</v>
      </c>
      <c r="B8827" t="s">
        <v>43</v>
      </c>
      <c r="C8827" t="s">
        <v>9802</v>
      </c>
      <c r="D8827" t="s">
        <v>36</v>
      </c>
      <c r="E8827" s="1">
        <v>43613.333333333336</v>
      </c>
      <c r="F8827" s="2">
        <v>43580</v>
      </c>
      <c r="G8827" s="2">
        <v>43641</v>
      </c>
      <c r="H8827" t="s">
        <v>37</v>
      </c>
      <c r="I8827" t="s">
        <v>143</v>
      </c>
      <c r="J8827" t="s">
        <v>38</v>
      </c>
      <c r="K8827" t="s">
        <v>81</v>
      </c>
      <c r="L8827" t="s">
        <v>82</v>
      </c>
      <c r="M8827" t="s">
        <v>24</v>
      </c>
      <c r="N8827" t="s">
        <v>41</v>
      </c>
      <c r="O8827">
        <v>324799</v>
      </c>
      <c r="P8827" t="s">
        <v>9803</v>
      </c>
    </row>
    <row r="8828" spans="1:16" x14ac:dyDescent="0.35">
      <c r="A8828" t="s">
        <v>16</v>
      </c>
      <c r="B8828" t="s">
        <v>43</v>
      </c>
      <c r="C8828" t="s">
        <v>17090</v>
      </c>
      <c r="D8828" t="s">
        <v>36</v>
      </c>
      <c r="E8828" s="1">
        <v>43741.387499999997</v>
      </c>
      <c r="F8828" s="2">
        <v>43720</v>
      </c>
      <c r="G8828" s="2">
        <v>44085</v>
      </c>
      <c r="H8828" t="s">
        <v>51</v>
      </c>
      <c r="I8828" t="s">
        <v>52</v>
      </c>
      <c r="K8828" t="s">
        <v>17091</v>
      </c>
      <c r="L8828" t="s">
        <v>17092</v>
      </c>
      <c r="M8828" t="s">
        <v>24</v>
      </c>
      <c r="N8828" t="s">
        <v>25</v>
      </c>
      <c r="O8828">
        <v>2140038017</v>
      </c>
      <c r="P8828" t="s">
        <v>55</v>
      </c>
    </row>
    <row r="8829" spans="1:16" x14ac:dyDescent="0.35">
      <c r="A8829" t="s">
        <v>16</v>
      </c>
      <c r="B8829" t="s">
        <v>43</v>
      </c>
      <c r="C8829" t="s">
        <v>17093</v>
      </c>
      <c r="D8829" t="s">
        <v>105</v>
      </c>
      <c r="E8829" s="1">
        <v>44207.567361111112</v>
      </c>
      <c r="F8829" s="2">
        <v>44197</v>
      </c>
      <c r="G8829" s="2">
        <v>45437</v>
      </c>
      <c r="H8829" t="s">
        <v>106</v>
      </c>
      <c r="I8829" t="s">
        <v>107</v>
      </c>
      <c r="K8829" t="s">
        <v>17094</v>
      </c>
      <c r="L8829" t="s">
        <v>17095</v>
      </c>
      <c r="M8829" t="s">
        <v>24</v>
      </c>
      <c r="N8829" t="s">
        <v>25</v>
      </c>
      <c r="O8829">
        <v>94263</v>
      </c>
      <c r="P8829" t="s">
        <v>257</v>
      </c>
    </row>
    <row r="8830" spans="1:16" x14ac:dyDescent="0.35">
      <c r="A8830" t="s">
        <v>16</v>
      </c>
      <c r="B8830" t="s">
        <v>27</v>
      </c>
      <c r="C8830" t="s">
        <v>17097</v>
      </c>
      <c r="D8830" t="s">
        <v>19</v>
      </c>
      <c r="E8830" s="1">
        <v>43880.366666666669</v>
      </c>
      <c r="F8830" s="2">
        <v>43880</v>
      </c>
      <c r="G8830" s="2">
        <v>47533</v>
      </c>
      <c r="H8830" t="s">
        <v>29</v>
      </c>
      <c r="I8830" t="s">
        <v>30</v>
      </c>
      <c r="K8830" t="s">
        <v>89</v>
      </c>
      <c r="L8830" t="s">
        <v>90</v>
      </c>
      <c r="M8830" t="s">
        <v>24</v>
      </c>
      <c r="N8830" t="s">
        <v>25</v>
      </c>
      <c r="P8830" t="s">
        <v>184</v>
      </c>
    </row>
    <row r="8831" spans="1:16" x14ac:dyDescent="0.35">
      <c r="A8831" t="s">
        <v>139</v>
      </c>
      <c r="B8831" t="s">
        <v>6842</v>
      </c>
      <c r="C8831" t="s">
        <v>17100</v>
      </c>
      <c r="D8831" t="s">
        <v>36</v>
      </c>
      <c r="E8831" s="1">
        <v>43984.568749999999</v>
      </c>
      <c r="F8831" s="2">
        <v>43984</v>
      </c>
      <c r="G8831" s="2">
        <v>44195</v>
      </c>
      <c r="H8831" t="s">
        <v>142</v>
      </c>
      <c r="I8831" t="s">
        <v>144</v>
      </c>
      <c r="J8831" t="s">
        <v>144</v>
      </c>
      <c r="K8831" t="s">
        <v>1535</v>
      </c>
      <c r="L8831" t="s">
        <v>1536</v>
      </c>
      <c r="M8831" t="s">
        <v>24</v>
      </c>
      <c r="N8831" t="s">
        <v>41</v>
      </c>
      <c r="O8831">
        <v>324799</v>
      </c>
      <c r="P8831" t="s">
        <v>17101</v>
      </c>
    </row>
    <row r="8832" spans="1:16" x14ac:dyDescent="0.35">
      <c r="A8832" t="s">
        <v>16</v>
      </c>
      <c r="B8832" t="s">
        <v>17</v>
      </c>
      <c r="C8832" t="s">
        <v>17105</v>
      </c>
      <c r="D8832" t="s">
        <v>19</v>
      </c>
      <c r="E8832" s="1">
        <v>44377.479861111111</v>
      </c>
      <c r="F8832" s="2">
        <v>44392</v>
      </c>
      <c r="G8832" s="2">
        <v>46218</v>
      </c>
      <c r="H8832" t="s">
        <v>525</v>
      </c>
      <c r="I8832" t="s">
        <v>526</v>
      </c>
      <c r="K8832" t="s">
        <v>17106</v>
      </c>
      <c r="L8832" t="s">
        <v>17107</v>
      </c>
      <c r="M8832" t="s">
        <v>24</v>
      </c>
      <c r="N8832" t="s">
        <v>25</v>
      </c>
    </row>
    <row r="8833" spans="1:16" x14ac:dyDescent="0.35">
      <c r="A8833" t="s">
        <v>16</v>
      </c>
      <c r="B8833" t="s">
        <v>17</v>
      </c>
      <c r="C8833" t="s">
        <v>17108</v>
      </c>
      <c r="D8833" t="s">
        <v>19</v>
      </c>
      <c r="E8833" s="1">
        <v>44334.7</v>
      </c>
      <c r="F8833" s="2">
        <v>44291</v>
      </c>
      <c r="G8833" s="2">
        <v>44358</v>
      </c>
      <c r="H8833" t="s">
        <v>550</v>
      </c>
      <c r="I8833" t="s">
        <v>551</v>
      </c>
      <c r="K8833" t="s">
        <v>17109</v>
      </c>
      <c r="L8833" t="s">
        <v>17110</v>
      </c>
      <c r="M8833" t="s">
        <v>24</v>
      </c>
      <c r="N8833" t="s">
        <v>25</v>
      </c>
      <c r="P8833" t="s">
        <v>17111</v>
      </c>
    </row>
    <row r="8834" spans="1:16" x14ac:dyDescent="0.35">
      <c r="A8834" t="s">
        <v>16</v>
      </c>
      <c r="B8834" t="s">
        <v>43</v>
      </c>
      <c r="C8834" t="s">
        <v>10413</v>
      </c>
      <c r="D8834" t="s">
        <v>36</v>
      </c>
      <c r="E8834" s="1">
        <v>44602.461111111108</v>
      </c>
      <c r="F8834" s="2">
        <v>44594</v>
      </c>
      <c r="G8834" s="2">
        <v>44806</v>
      </c>
      <c r="H8834" t="s">
        <v>722</v>
      </c>
      <c r="I8834" t="s">
        <v>143</v>
      </c>
      <c r="J8834" t="s">
        <v>723</v>
      </c>
      <c r="K8834" t="s">
        <v>1535</v>
      </c>
      <c r="L8834" t="s">
        <v>1536</v>
      </c>
      <c r="M8834" t="s">
        <v>24</v>
      </c>
      <c r="N8834" t="s">
        <v>25</v>
      </c>
      <c r="O8834">
        <v>324799</v>
      </c>
      <c r="P8834" t="s">
        <v>10414</v>
      </c>
    </row>
    <row r="8835" spans="1:16" x14ac:dyDescent="0.35">
      <c r="A8835" t="s">
        <v>16</v>
      </c>
      <c r="B8835" t="s">
        <v>17</v>
      </c>
      <c r="C8835" t="s">
        <v>20776</v>
      </c>
      <c r="D8835" t="s">
        <v>36</v>
      </c>
      <c r="E8835" s="1">
        <v>44517.476388888892</v>
      </c>
      <c r="F8835" s="2">
        <v>44440</v>
      </c>
      <c r="G8835" s="2">
        <v>44804</v>
      </c>
      <c r="H8835" t="s">
        <v>159</v>
      </c>
      <c r="I8835" t="s">
        <v>160</v>
      </c>
      <c r="K8835" t="s">
        <v>12168</v>
      </c>
      <c r="L8835" t="s">
        <v>12169</v>
      </c>
      <c r="M8835" t="s">
        <v>24</v>
      </c>
      <c r="N8835" t="s">
        <v>25</v>
      </c>
      <c r="O8835">
        <v>358936</v>
      </c>
      <c r="P8835" t="s">
        <v>20777</v>
      </c>
    </row>
    <row r="8836" spans="1:16" x14ac:dyDescent="0.35">
      <c r="A8836" t="s">
        <v>16</v>
      </c>
      <c r="B8836" t="s">
        <v>1297</v>
      </c>
      <c r="C8836" t="s">
        <v>20778</v>
      </c>
      <c r="D8836" t="s">
        <v>19</v>
      </c>
      <c r="E8836" s="1">
        <v>43657.629166666666</v>
      </c>
      <c r="F8836" s="2">
        <v>43466</v>
      </c>
      <c r="G8836" s="2">
        <v>44928</v>
      </c>
      <c r="H8836" t="s">
        <v>15989</v>
      </c>
      <c r="I8836" t="s">
        <v>15990</v>
      </c>
      <c r="K8836" t="s">
        <v>20779</v>
      </c>
      <c r="L8836" t="s">
        <v>20780</v>
      </c>
      <c r="M8836" t="s">
        <v>24</v>
      </c>
      <c r="N8836" t="s">
        <v>25</v>
      </c>
      <c r="P8836" t="s">
        <v>20781</v>
      </c>
    </row>
    <row r="8837" spans="1:16" x14ac:dyDescent="0.35">
      <c r="A8837" t="s">
        <v>16</v>
      </c>
      <c r="B8837" t="s">
        <v>17</v>
      </c>
      <c r="C8837" t="s">
        <v>20782</v>
      </c>
      <c r="D8837" t="s">
        <v>105</v>
      </c>
      <c r="E8837" s="1">
        <v>43718.604861111111</v>
      </c>
      <c r="F8837" s="2">
        <v>43718</v>
      </c>
      <c r="G8837" s="2">
        <v>43809</v>
      </c>
      <c r="H8837" t="s">
        <v>20783</v>
      </c>
      <c r="I8837" t="s">
        <v>20784</v>
      </c>
      <c r="K8837" t="s">
        <v>20785</v>
      </c>
      <c r="L8837" t="s">
        <v>20786</v>
      </c>
      <c r="M8837" t="s">
        <v>24</v>
      </c>
      <c r="N8837" t="s">
        <v>25</v>
      </c>
      <c r="O8837">
        <v>94255</v>
      </c>
      <c r="P8837" t="s">
        <v>20787</v>
      </c>
    </row>
    <row r="8838" spans="1:16" x14ac:dyDescent="0.35">
      <c r="A8838" t="s">
        <v>16</v>
      </c>
      <c r="B8838" t="s">
        <v>164</v>
      </c>
      <c r="C8838" t="s">
        <v>20788</v>
      </c>
      <c r="D8838" t="s">
        <v>36</v>
      </c>
      <c r="E8838" s="1">
        <v>44462.681250000001</v>
      </c>
      <c r="F8838" s="2">
        <v>44403</v>
      </c>
      <c r="G8838" s="2">
        <v>45132</v>
      </c>
      <c r="H8838" t="s">
        <v>45</v>
      </c>
      <c r="I8838" t="s">
        <v>46</v>
      </c>
      <c r="K8838" t="s">
        <v>16828</v>
      </c>
      <c r="L8838" t="s">
        <v>16829</v>
      </c>
      <c r="M8838" t="s">
        <v>24</v>
      </c>
      <c r="N8838" t="s">
        <v>25</v>
      </c>
      <c r="O8838">
        <v>687569</v>
      </c>
      <c r="P8838" t="s">
        <v>20789</v>
      </c>
    </row>
    <row r="8839" spans="1:16" x14ac:dyDescent="0.35">
      <c r="A8839" t="s">
        <v>16</v>
      </c>
      <c r="B8839" t="s">
        <v>17</v>
      </c>
      <c r="C8839" t="s">
        <v>20790</v>
      </c>
      <c r="D8839" t="s">
        <v>105</v>
      </c>
      <c r="E8839" s="1">
        <v>44403.598611111112</v>
      </c>
      <c r="F8839" s="2">
        <v>44440</v>
      </c>
      <c r="G8839" s="2">
        <v>45290</v>
      </c>
      <c r="H8839" t="s">
        <v>75</v>
      </c>
      <c r="I8839" t="s">
        <v>76</v>
      </c>
      <c r="K8839" t="s">
        <v>7574</v>
      </c>
      <c r="L8839" t="s">
        <v>7575</v>
      </c>
      <c r="M8839" t="s">
        <v>24</v>
      </c>
      <c r="N8839" t="s">
        <v>25</v>
      </c>
      <c r="O8839">
        <v>94260</v>
      </c>
      <c r="P8839" t="s">
        <v>20791</v>
      </c>
    </row>
    <row r="8840" spans="1:16" x14ac:dyDescent="0.35">
      <c r="A8840" t="s">
        <v>16</v>
      </c>
      <c r="B8840" t="s">
        <v>164</v>
      </c>
      <c r="C8840" t="s">
        <v>20792</v>
      </c>
      <c r="D8840" t="s">
        <v>36</v>
      </c>
      <c r="E8840" s="1">
        <v>43724.37777777778</v>
      </c>
      <c r="F8840" s="2">
        <v>43678</v>
      </c>
      <c r="G8840" s="2">
        <v>44043</v>
      </c>
      <c r="H8840" t="s">
        <v>16551</v>
      </c>
      <c r="I8840" t="s">
        <v>150</v>
      </c>
      <c r="J8840" t="s">
        <v>16552</v>
      </c>
      <c r="K8840" t="s">
        <v>3920</v>
      </c>
      <c r="L8840" t="s">
        <v>3921</v>
      </c>
      <c r="M8840" t="s">
        <v>24</v>
      </c>
      <c r="N8840" t="s">
        <v>41</v>
      </c>
      <c r="O8840">
        <v>2140037990</v>
      </c>
      <c r="P8840" t="s">
        <v>20793</v>
      </c>
    </row>
    <row r="8841" spans="1:16" x14ac:dyDescent="0.35">
      <c r="A8841" t="s">
        <v>16</v>
      </c>
      <c r="B8841" t="s">
        <v>17</v>
      </c>
      <c r="C8841" t="s">
        <v>20800</v>
      </c>
      <c r="D8841" t="s">
        <v>105</v>
      </c>
      <c r="E8841" s="1">
        <v>43868.832638888889</v>
      </c>
      <c r="F8841" s="2">
        <v>43891</v>
      </c>
      <c r="G8841" s="2">
        <v>44438</v>
      </c>
      <c r="H8841" t="s">
        <v>2230</v>
      </c>
      <c r="I8841" t="s">
        <v>2231</v>
      </c>
      <c r="K8841" t="s">
        <v>20801</v>
      </c>
      <c r="L8841" t="s">
        <v>20802</v>
      </c>
      <c r="M8841" t="s">
        <v>24</v>
      </c>
      <c r="N8841" t="s">
        <v>25</v>
      </c>
      <c r="O8841">
        <v>94254</v>
      </c>
      <c r="P8841" t="s">
        <v>3512</v>
      </c>
    </row>
    <row r="8842" spans="1:16" x14ac:dyDescent="0.35">
      <c r="A8842" t="s">
        <v>16</v>
      </c>
      <c r="B8842" t="s">
        <v>24517</v>
      </c>
      <c r="C8842" t="s">
        <v>24518</v>
      </c>
      <c r="D8842" t="s">
        <v>59</v>
      </c>
      <c r="E8842" s="1">
        <v>44103.575694444444</v>
      </c>
      <c r="F8842" s="2">
        <v>44035</v>
      </c>
      <c r="G8842" s="2">
        <v>45127</v>
      </c>
      <c r="H8842" t="s">
        <v>24519</v>
      </c>
      <c r="I8842" t="s">
        <v>24520</v>
      </c>
      <c r="K8842" t="s">
        <v>62</v>
      </c>
      <c r="L8842" t="s">
        <v>63</v>
      </c>
      <c r="M8842" t="s">
        <v>24</v>
      </c>
      <c r="N8842" t="s">
        <v>24512</v>
      </c>
      <c r="O8842">
        <v>610126</v>
      </c>
      <c r="P8842" t="s">
        <v>24521</v>
      </c>
    </row>
    <row r="8843" spans="1:16" x14ac:dyDescent="0.35">
      <c r="A8843" t="s">
        <v>56</v>
      </c>
      <c r="B8843" t="s">
        <v>66</v>
      </c>
      <c r="C8843" t="s">
        <v>347</v>
      </c>
      <c r="D8843" t="s">
        <v>59</v>
      </c>
      <c r="E8843" s="1">
        <v>44721.356944444444</v>
      </c>
      <c r="F8843" s="2">
        <v>44656</v>
      </c>
      <c r="G8843" s="2">
        <v>45021</v>
      </c>
      <c r="H8843" t="s">
        <v>348</v>
      </c>
      <c r="I8843" t="s">
        <v>349</v>
      </c>
      <c r="K8843" t="s">
        <v>350</v>
      </c>
      <c r="L8843" t="s">
        <v>351</v>
      </c>
      <c r="M8843" t="s">
        <v>24</v>
      </c>
      <c r="N8843" t="s">
        <v>64</v>
      </c>
      <c r="O8843">
        <v>602797</v>
      </c>
      <c r="P8843" t="s">
        <v>352</v>
      </c>
    </row>
    <row r="8844" spans="1:16" x14ac:dyDescent="0.35">
      <c r="A8844" t="s">
        <v>16</v>
      </c>
      <c r="B8844" t="s">
        <v>43</v>
      </c>
      <c r="C8844" t="s">
        <v>20852</v>
      </c>
      <c r="D8844" t="s">
        <v>36</v>
      </c>
      <c r="E8844" s="1">
        <v>43742.648611111108</v>
      </c>
      <c r="F8844" s="2">
        <v>43720</v>
      </c>
      <c r="G8844" s="2">
        <v>44085</v>
      </c>
      <c r="H8844" t="s">
        <v>51</v>
      </c>
      <c r="I8844" t="s">
        <v>52</v>
      </c>
      <c r="K8844" t="s">
        <v>20853</v>
      </c>
      <c r="L8844" t="s">
        <v>20854</v>
      </c>
      <c r="M8844" t="s">
        <v>24</v>
      </c>
      <c r="N8844" t="s">
        <v>25</v>
      </c>
      <c r="O8844">
        <v>2140038017</v>
      </c>
      <c r="P8844" t="s">
        <v>55</v>
      </c>
    </row>
    <row r="8845" spans="1:16" x14ac:dyDescent="0.35">
      <c r="A8845" t="s">
        <v>16</v>
      </c>
      <c r="B8845" t="s">
        <v>234</v>
      </c>
      <c r="C8845" t="s">
        <v>20855</v>
      </c>
      <c r="D8845" t="s">
        <v>19</v>
      </c>
      <c r="E8845" s="1">
        <v>43941.500694444447</v>
      </c>
      <c r="F8845" s="2">
        <v>43941</v>
      </c>
      <c r="G8845" s="2">
        <v>44671</v>
      </c>
      <c r="H8845" t="s">
        <v>886</v>
      </c>
      <c r="I8845" t="s">
        <v>887</v>
      </c>
      <c r="K8845" t="s">
        <v>8589</v>
      </c>
      <c r="L8845" t="s">
        <v>8590</v>
      </c>
      <c r="M8845" t="s">
        <v>24</v>
      </c>
      <c r="N8845" t="s">
        <v>25</v>
      </c>
      <c r="P8845" t="s">
        <v>20856</v>
      </c>
    </row>
    <row r="8846" spans="1:16" x14ac:dyDescent="0.35">
      <c r="A8846" t="s">
        <v>16</v>
      </c>
      <c r="B8846" t="s">
        <v>43</v>
      </c>
      <c r="C8846" t="s">
        <v>13276</v>
      </c>
      <c r="D8846" t="s">
        <v>36</v>
      </c>
      <c r="E8846" s="1">
        <v>44551.578472222223</v>
      </c>
      <c r="F8846" s="2">
        <v>44547</v>
      </c>
      <c r="G8846" s="2">
        <v>44912</v>
      </c>
      <c r="H8846" t="s">
        <v>722</v>
      </c>
      <c r="I8846" t="s">
        <v>143</v>
      </c>
      <c r="J8846" t="s">
        <v>723</v>
      </c>
      <c r="K8846" t="s">
        <v>13277</v>
      </c>
      <c r="L8846" t="s">
        <v>13278</v>
      </c>
      <c r="M8846" t="s">
        <v>24</v>
      </c>
      <c r="N8846" t="s">
        <v>25</v>
      </c>
      <c r="O8846">
        <v>324799</v>
      </c>
      <c r="P8846" t="s">
        <v>13279</v>
      </c>
    </row>
    <row r="8847" spans="1:16" x14ac:dyDescent="0.35">
      <c r="A8847" t="s">
        <v>16</v>
      </c>
      <c r="B8847" t="s">
        <v>24517</v>
      </c>
      <c r="C8847" t="s">
        <v>24518</v>
      </c>
      <c r="D8847" t="s">
        <v>59</v>
      </c>
      <c r="E8847" s="1">
        <v>44103.575694444444</v>
      </c>
      <c r="F8847" s="2">
        <v>44035</v>
      </c>
      <c r="G8847" s="2">
        <v>45127</v>
      </c>
      <c r="H8847" t="s">
        <v>24519</v>
      </c>
      <c r="I8847" t="s">
        <v>24520</v>
      </c>
      <c r="K8847" t="s">
        <v>62</v>
      </c>
      <c r="L8847" t="s">
        <v>63</v>
      </c>
      <c r="M8847" t="s">
        <v>24</v>
      </c>
      <c r="N8847" t="s">
        <v>24512</v>
      </c>
      <c r="O8847">
        <v>610480</v>
      </c>
      <c r="P8847" t="s">
        <v>24521</v>
      </c>
    </row>
    <row r="8848" spans="1:16" x14ac:dyDescent="0.35">
      <c r="A8848" t="s">
        <v>16</v>
      </c>
      <c r="B8848" t="s">
        <v>17</v>
      </c>
      <c r="C8848" t="s">
        <v>20859</v>
      </c>
      <c r="D8848" t="s">
        <v>36</v>
      </c>
      <c r="E8848" s="1">
        <v>44630.573611111111</v>
      </c>
      <c r="F8848" s="2">
        <v>44593</v>
      </c>
      <c r="G8848" s="2">
        <v>44742</v>
      </c>
      <c r="H8848" t="s">
        <v>704</v>
      </c>
      <c r="I8848" t="s">
        <v>705</v>
      </c>
      <c r="K8848" t="s">
        <v>20860</v>
      </c>
      <c r="L8848" t="s">
        <v>20861</v>
      </c>
      <c r="M8848" t="s">
        <v>24</v>
      </c>
      <c r="N8848" t="s">
        <v>25</v>
      </c>
      <c r="O8848">
        <v>2140038023</v>
      </c>
      <c r="P8848" t="s">
        <v>708</v>
      </c>
    </row>
    <row r="8849" spans="1:16" x14ac:dyDescent="0.35">
      <c r="A8849" t="s">
        <v>16</v>
      </c>
      <c r="B8849" t="s">
        <v>17</v>
      </c>
      <c r="C8849" t="s">
        <v>20864</v>
      </c>
      <c r="D8849" t="s">
        <v>36</v>
      </c>
      <c r="E8849" s="1">
        <v>44461.888194444444</v>
      </c>
      <c r="F8849" s="2">
        <v>44440</v>
      </c>
      <c r="G8849" s="2">
        <v>44804</v>
      </c>
      <c r="H8849" t="s">
        <v>159</v>
      </c>
      <c r="I8849" t="s">
        <v>160</v>
      </c>
      <c r="K8849" t="s">
        <v>8816</v>
      </c>
      <c r="L8849" t="s">
        <v>8817</v>
      </c>
      <c r="M8849" t="s">
        <v>24</v>
      </c>
      <c r="N8849" t="s">
        <v>25</v>
      </c>
      <c r="O8849">
        <v>358936</v>
      </c>
      <c r="P8849" t="s">
        <v>20865</v>
      </c>
    </row>
    <row r="8850" spans="1:16" x14ac:dyDescent="0.35">
      <c r="A8850" t="s">
        <v>16</v>
      </c>
      <c r="B8850" t="s">
        <v>43</v>
      </c>
      <c r="C8850" t="s">
        <v>20870</v>
      </c>
      <c r="D8850" t="s">
        <v>36</v>
      </c>
      <c r="E8850" s="1">
        <v>44426.380555555559</v>
      </c>
      <c r="F8850" s="2">
        <v>44420</v>
      </c>
      <c r="G8850" s="2">
        <v>44785</v>
      </c>
      <c r="H8850" t="s">
        <v>207</v>
      </c>
      <c r="I8850" t="s">
        <v>150</v>
      </c>
      <c r="J8850" t="s">
        <v>208</v>
      </c>
      <c r="K8850" t="s">
        <v>2445</v>
      </c>
      <c r="L8850" t="s">
        <v>2446</v>
      </c>
      <c r="M8850" t="s">
        <v>24</v>
      </c>
      <c r="N8850" t="s">
        <v>25</v>
      </c>
      <c r="O8850">
        <v>2140037990</v>
      </c>
      <c r="P8850" t="s">
        <v>20871</v>
      </c>
    </row>
    <row r="8851" spans="1:16" x14ac:dyDescent="0.35">
      <c r="A8851" t="s">
        <v>16</v>
      </c>
      <c r="B8851" t="s">
        <v>43</v>
      </c>
      <c r="C8851" t="s">
        <v>20877</v>
      </c>
      <c r="D8851" t="s">
        <v>36</v>
      </c>
      <c r="E8851" s="1">
        <v>43789.632638888892</v>
      </c>
      <c r="F8851" s="2">
        <v>43789</v>
      </c>
      <c r="G8851" s="2">
        <v>43819</v>
      </c>
      <c r="H8851" t="s">
        <v>3056</v>
      </c>
      <c r="I8851" t="s">
        <v>3057</v>
      </c>
      <c r="K8851" t="s">
        <v>20878</v>
      </c>
      <c r="L8851" t="s">
        <v>20879</v>
      </c>
      <c r="M8851" t="s">
        <v>24</v>
      </c>
      <c r="N8851" t="s">
        <v>25</v>
      </c>
      <c r="O8851">
        <v>324553</v>
      </c>
      <c r="P8851" t="s">
        <v>20880</v>
      </c>
    </row>
    <row r="8852" spans="1:16" x14ac:dyDescent="0.35">
      <c r="A8852" t="s">
        <v>16</v>
      </c>
      <c r="B8852" t="s">
        <v>43</v>
      </c>
      <c r="C8852" t="s">
        <v>20881</v>
      </c>
      <c r="D8852" t="s">
        <v>36</v>
      </c>
      <c r="E8852" s="1">
        <v>43929.56527777778</v>
      </c>
      <c r="F8852" s="2">
        <v>43922</v>
      </c>
      <c r="G8852" s="2">
        <v>44196</v>
      </c>
      <c r="H8852" t="s">
        <v>1071</v>
      </c>
      <c r="I8852" t="s">
        <v>1072</v>
      </c>
      <c r="K8852" t="s">
        <v>4389</v>
      </c>
      <c r="L8852" t="s">
        <v>4390</v>
      </c>
      <c r="M8852" t="s">
        <v>24</v>
      </c>
      <c r="N8852" t="s">
        <v>25</v>
      </c>
      <c r="O8852">
        <v>2140041894</v>
      </c>
      <c r="P8852" t="s">
        <v>20882</v>
      </c>
    </row>
    <row r="8853" spans="1:16" x14ac:dyDescent="0.35">
      <c r="A8853" t="s">
        <v>16</v>
      </c>
      <c r="B8853" t="s">
        <v>17</v>
      </c>
      <c r="C8853" t="s">
        <v>20886</v>
      </c>
      <c r="D8853" t="s">
        <v>19</v>
      </c>
      <c r="E8853" s="1">
        <v>44015.487500000003</v>
      </c>
      <c r="F8853" s="2">
        <v>44015</v>
      </c>
      <c r="G8853" s="2">
        <v>44046</v>
      </c>
      <c r="H8853" t="s">
        <v>93</v>
      </c>
      <c r="I8853" t="s">
        <v>94</v>
      </c>
      <c r="K8853" t="s">
        <v>20887</v>
      </c>
      <c r="L8853" t="s">
        <v>20888</v>
      </c>
      <c r="M8853" t="s">
        <v>24</v>
      </c>
      <c r="N8853" t="s">
        <v>25</v>
      </c>
      <c r="P8853" t="s">
        <v>20889</v>
      </c>
    </row>
    <row r="8854" spans="1:16" x14ac:dyDescent="0.35">
      <c r="A8854" t="s">
        <v>139</v>
      </c>
      <c r="B8854" t="s">
        <v>1668</v>
      </c>
      <c r="C8854" t="s">
        <v>24581</v>
      </c>
      <c r="D8854" t="s">
        <v>59</v>
      </c>
      <c r="E8854" s="1">
        <v>43937.71597222222</v>
      </c>
      <c r="F8854" s="2">
        <v>43878</v>
      </c>
      <c r="G8854" s="2">
        <v>44561</v>
      </c>
      <c r="H8854" t="s">
        <v>24582</v>
      </c>
      <c r="I8854" t="s">
        <v>24583</v>
      </c>
      <c r="K8854" t="s">
        <v>24536</v>
      </c>
      <c r="L8854" t="s">
        <v>24537</v>
      </c>
      <c r="M8854" t="s">
        <v>24</v>
      </c>
      <c r="N8854" t="s">
        <v>24512</v>
      </c>
      <c r="O8854">
        <v>686528</v>
      </c>
      <c r="P8854" t="s">
        <v>24584</v>
      </c>
    </row>
    <row r="8855" spans="1:16" x14ac:dyDescent="0.35">
      <c r="A8855" t="s">
        <v>16</v>
      </c>
      <c r="B8855" t="s">
        <v>43</v>
      </c>
      <c r="C8855" t="s">
        <v>20890</v>
      </c>
      <c r="D8855" t="s">
        <v>19</v>
      </c>
      <c r="E8855" s="1">
        <v>43686.412499999999</v>
      </c>
      <c r="F8855" s="2">
        <v>43686</v>
      </c>
      <c r="G8855" s="2">
        <v>44052</v>
      </c>
      <c r="H8855" t="s">
        <v>37</v>
      </c>
      <c r="I8855" t="s">
        <v>977</v>
      </c>
      <c r="J8855" t="s">
        <v>38</v>
      </c>
      <c r="K8855" t="s">
        <v>978</v>
      </c>
      <c r="L8855" t="s">
        <v>979</v>
      </c>
      <c r="M8855" t="s">
        <v>24</v>
      </c>
      <c r="N8855" t="s">
        <v>41</v>
      </c>
      <c r="P8855" t="s">
        <v>980</v>
      </c>
    </row>
    <row r="8856" spans="1:16" x14ac:dyDescent="0.35">
      <c r="A8856" t="s">
        <v>16</v>
      </c>
      <c r="B8856" t="s">
        <v>17</v>
      </c>
      <c r="C8856" t="s">
        <v>17112</v>
      </c>
      <c r="D8856" t="s">
        <v>105</v>
      </c>
      <c r="E8856" s="1">
        <v>44357.87777777778</v>
      </c>
      <c r="F8856" s="2">
        <v>44357</v>
      </c>
      <c r="G8856" s="2">
        <v>44956</v>
      </c>
      <c r="H8856" t="s">
        <v>118</v>
      </c>
      <c r="I8856" t="s">
        <v>119</v>
      </c>
      <c r="K8856" t="s">
        <v>12836</v>
      </c>
      <c r="L8856" t="s">
        <v>12837</v>
      </c>
      <c r="M8856" t="s">
        <v>24</v>
      </c>
      <c r="N8856" t="s">
        <v>25</v>
      </c>
      <c r="O8856">
        <v>94254</v>
      </c>
      <c r="P8856" t="s">
        <v>17113</v>
      </c>
    </row>
    <row r="8857" spans="1:16" x14ac:dyDescent="0.35">
      <c r="A8857" t="s">
        <v>56</v>
      </c>
      <c r="B8857" t="s">
        <v>511</v>
      </c>
      <c r="C8857" t="s">
        <v>17114</v>
      </c>
      <c r="D8857" t="s">
        <v>36</v>
      </c>
      <c r="E8857" s="1">
        <v>44557.645138888889</v>
      </c>
      <c r="F8857" s="2">
        <v>44557</v>
      </c>
      <c r="G8857" s="2">
        <v>44861</v>
      </c>
      <c r="H8857" t="s">
        <v>142</v>
      </c>
      <c r="I8857" t="s">
        <v>150</v>
      </c>
      <c r="J8857" t="s">
        <v>144</v>
      </c>
      <c r="K8857" t="s">
        <v>17115</v>
      </c>
      <c r="L8857" t="s">
        <v>17116</v>
      </c>
      <c r="M8857" t="s">
        <v>24</v>
      </c>
      <c r="N8857" t="s">
        <v>25</v>
      </c>
      <c r="O8857">
        <v>729315</v>
      </c>
      <c r="P8857" t="s">
        <v>17117</v>
      </c>
    </row>
    <row r="8858" spans="1:16" x14ac:dyDescent="0.35">
      <c r="A8858" t="s">
        <v>16</v>
      </c>
      <c r="B8858" t="s">
        <v>2782</v>
      </c>
      <c r="C8858" t="s">
        <v>17122</v>
      </c>
      <c r="D8858" t="s">
        <v>36</v>
      </c>
      <c r="E8858" s="1">
        <v>43480.369444444441</v>
      </c>
      <c r="F8858" s="2">
        <v>43466</v>
      </c>
      <c r="G8858" s="2">
        <v>43830</v>
      </c>
      <c r="H8858" t="s">
        <v>1273</v>
      </c>
      <c r="I8858" t="s">
        <v>1258</v>
      </c>
      <c r="J8858" t="s">
        <v>1274</v>
      </c>
      <c r="K8858" t="s">
        <v>1259</v>
      </c>
      <c r="L8858" t="s">
        <v>56</v>
      </c>
      <c r="M8858" t="s">
        <v>24</v>
      </c>
      <c r="N8858" t="s">
        <v>25</v>
      </c>
      <c r="O8858">
        <v>350946</v>
      </c>
      <c r="P8858" t="s">
        <v>17123</v>
      </c>
    </row>
    <row r="8859" spans="1:16" x14ac:dyDescent="0.35">
      <c r="A8859" t="s">
        <v>139</v>
      </c>
      <c r="B8859" t="s">
        <v>16197</v>
      </c>
      <c r="C8859" t="s">
        <v>17125</v>
      </c>
      <c r="D8859" t="s">
        <v>105</v>
      </c>
      <c r="E8859" s="1">
        <v>43517.431944444441</v>
      </c>
      <c r="F8859" s="2">
        <v>43517</v>
      </c>
      <c r="G8859" s="2">
        <v>43881</v>
      </c>
      <c r="H8859" t="s">
        <v>657</v>
      </c>
      <c r="I8859" t="s">
        <v>658</v>
      </c>
      <c r="K8859" t="s">
        <v>17126</v>
      </c>
      <c r="L8859" t="s">
        <v>17127</v>
      </c>
      <c r="M8859" t="s">
        <v>24</v>
      </c>
      <c r="N8859" t="s">
        <v>25</v>
      </c>
      <c r="O8859">
        <v>126728</v>
      </c>
      <c r="P8859" t="s">
        <v>17128</v>
      </c>
    </row>
    <row r="8860" spans="1:16" x14ac:dyDescent="0.35">
      <c r="A8860" t="s">
        <v>16</v>
      </c>
      <c r="B8860" t="s">
        <v>43</v>
      </c>
      <c r="C8860" t="s">
        <v>17129</v>
      </c>
      <c r="D8860" t="s">
        <v>59</v>
      </c>
      <c r="E8860" s="1">
        <v>44466.397222222222</v>
      </c>
      <c r="F8860" s="2">
        <v>44466</v>
      </c>
      <c r="G8860" s="2">
        <v>45261</v>
      </c>
      <c r="H8860" t="s">
        <v>186</v>
      </c>
      <c r="I8860" t="s">
        <v>187</v>
      </c>
      <c r="K8860" t="s">
        <v>194</v>
      </c>
      <c r="L8860" t="s">
        <v>195</v>
      </c>
      <c r="M8860" t="s">
        <v>24</v>
      </c>
      <c r="N8860" t="s">
        <v>25</v>
      </c>
      <c r="O8860">
        <v>2140037974</v>
      </c>
      <c r="P8860" t="s">
        <v>17130</v>
      </c>
    </row>
    <row r="8861" spans="1:16" x14ac:dyDescent="0.35">
      <c r="A8861" t="s">
        <v>16</v>
      </c>
      <c r="B8861" t="s">
        <v>17</v>
      </c>
      <c r="C8861" t="s">
        <v>17135</v>
      </c>
      <c r="D8861" t="s">
        <v>36</v>
      </c>
      <c r="E8861" s="1">
        <v>43914.435416666667</v>
      </c>
      <c r="F8861" s="2">
        <v>43914</v>
      </c>
      <c r="G8861" s="2">
        <v>44644</v>
      </c>
      <c r="H8861" t="s">
        <v>93</v>
      </c>
      <c r="I8861" t="s">
        <v>94</v>
      </c>
      <c r="K8861" t="s">
        <v>8641</v>
      </c>
      <c r="L8861" t="s">
        <v>8642</v>
      </c>
      <c r="M8861" t="s">
        <v>24</v>
      </c>
      <c r="N8861" t="s">
        <v>25</v>
      </c>
      <c r="O8861">
        <v>201718</v>
      </c>
      <c r="P8861" t="s">
        <v>17136</v>
      </c>
    </row>
    <row r="8862" spans="1:16" x14ac:dyDescent="0.35">
      <c r="A8862" t="s">
        <v>16</v>
      </c>
      <c r="B8862" t="s">
        <v>27</v>
      </c>
      <c r="C8862" t="s">
        <v>17618</v>
      </c>
      <c r="D8862" t="s">
        <v>19</v>
      </c>
      <c r="E8862" s="1">
        <v>44706.5</v>
      </c>
      <c r="F8862" s="2">
        <v>44671</v>
      </c>
      <c r="G8862" s="2">
        <v>48324</v>
      </c>
      <c r="H8862" t="s">
        <v>29</v>
      </c>
      <c r="I8862" t="s">
        <v>30</v>
      </c>
      <c r="K8862" t="s">
        <v>17619</v>
      </c>
      <c r="L8862" t="s">
        <v>17620</v>
      </c>
      <c r="M8862" t="s">
        <v>24</v>
      </c>
      <c r="N8862" t="s">
        <v>25</v>
      </c>
      <c r="P8862" t="s">
        <v>2255</v>
      </c>
    </row>
    <row r="8863" spans="1:16" x14ac:dyDescent="0.35">
      <c r="A8863" t="s">
        <v>16</v>
      </c>
      <c r="B8863" t="s">
        <v>17</v>
      </c>
      <c r="C8863" t="s">
        <v>17625</v>
      </c>
      <c r="D8863" t="s">
        <v>19</v>
      </c>
      <c r="E8863" s="1">
        <v>43571.602083333331</v>
      </c>
      <c r="F8863" s="2">
        <v>43571</v>
      </c>
      <c r="G8863" s="2">
        <v>45398</v>
      </c>
      <c r="H8863" t="s">
        <v>716</v>
      </c>
      <c r="I8863" t="s">
        <v>717</v>
      </c>
      <c r="K8863" t="s">
        <v>2357</v>
      </c>
      <c r="L8863" t="s">
        <v>2358</v>
      </c>
      <c r="M8863" t="s">
        <v>24</v>
      </c>
      <c r="N8863" t="s">
        <v>25</v>
      </c>
      <c r="P8863" t="s">
        <v>17626</v>
      </c>
    </row>
    <row r="8864" spans="1:16" x14ac:dyDescent="0.35">
      <c r="A8864" t="s">
        <v>16</v>
      </c>
      <c r="B8864" t="s">
        <v>17</v>
      </c>
      <c r="C8864" t="s">
        <v>17627</v>
      </c>
      <c r="D8864" t="s">
        <v>19</v>
      </c>
      <c r="E8864" s="1">
        <v>43951.672222222223</v>
      </c>
      <c r="F8864" s="2">
        <v>43948</v>
      </c>
      <c r="G8864" s="2">
        <v>44012</v>
      </c>
      <c r="H8864" t="s">
        <v>550</v>
      </c>
      <c r="I8864" t="s">
        <v>551</v>
      </c>
      <c r="K8864" t="s">
        <v>283</v>
      </c>
      <c r="L8864" t="s">
        <v>284</v>
      </c>
      <c r="M8864" t="s">
        <v>24</v>
      </c>
      <c r="N8864" t="s">
        <v>25</v>
      </c>
      <c r="P8864" t="s">
        <v>554</v>
      </c>
    </row>
    <row r="8865" spans="1:16" x14ac:dyDescent="0.35">
      <c r="A8865" t="s">
        <v>16</v>
      </c>
      <c r="B8865" t="s">
        <v>2066</v>
      </c>
      <c r="C8865" t="s">
        <v>26968</v>
      </c>
      <c r="D8865" t="s">
        <v>36</v>
      </c>
      <c r="E8865" s="1">
        <v>43896.662499999999</v>
      </c>
      <c r="F8865" s="2">
        <v>43891</v>
      </c>
      <c r="G8865" s="2">
        <v>43952</v>
      </c>
      <c r="H8865" t="s">
        <v>24726</v>
      </c>
      <c r="I8865" t="s">
        <v>24727</v>
      </c>
      <c r="K8865" t="s">
        <v>1473</v>
      </c>
      <c r="L8865" t="s">
        <v>1474</v>
      </c>
      <c r="M8865" t="s">
        <v>24</v>
      </c>
      <c r="N8865" t="s">
        <v>24515</v>
      </c>
      <c r="O8865">
        <v>192361</v>
      </c>
      <c r="P8865" t="s">
        <v>26969</v>
      </c>
    </row>
    <row r="8866" spans="1:16" x14ac:dyDescent="0.35">
      <c r="A8866" t="s">
        <v>16</v>
      </c>
      <c r="B8866" t="s">
        <v>17</v>
      </c>
      <c r="C8866" t="s">
        <v>17632</v>
      </c>
      <c r="D8866" t="s">
        <v>19</v>
      </c>
      <c r="E8866" s="1">
        <v>44041.59097222222</v>
      </c>
      <c r="F8866" s="2">
        <v>44041</v>
      </c>
      <c r="G8866" s="2">
        <v>44072</v>
      </c>
      <c r="H8866" t="s">
        <v>93</v>
      </c>
      <c r="I8866" t="s">
        <v>94</v>
      </c>
      <c r="K8866" t="s">
        <v>17633</v>
      </c>
      <c r="L8866" t="s">
        <v>17634</v>
      </c>
      <c r="M8866" t="s">
        <v>24</v>
      </c>
      <c r="N8866" t="s">
        <v>25</v>
      </c>
      <c r="P8866" t="s">
        <v>17635</v>
      </c>
    </row>
    <row r="8867" spans="1:16" x14ac:dyDescent="0.35">
      <c r="A8867" t="s">
        <v>16</v>
      </c>
      <c r="B8867" t="s">
        <v>27</v>
      </c>
      <c r="C8867" t="s">
        <v>17649</v>
      </c>
      <c r="D8867" t="s">
        <v>19</v>
      </c>
      <c r="E8867" s="1">
        <v>44370.484722222223</v>
      </c>
      <c r="F8867" s="2">
        <v>44370</v>
      </c>
      <c r="G8867" s="2">
        <v>48022</v>
      </c>
      <c r="H8867" t="s">
        <v>29</v>
      </c>
      <c r="I8867" t="s">
        <v>30</v>
      </c>
      <c r="K8867" t="s">
        <v>7781</v>
      </c>
      <c r="L8867" t="s">
        <v>7782</v>
      </c>
      <c r="M8867" t="s">
        <v>24</v>
      </c>
      <c r="N8867" t="s">
        <v>25</v>
      </c>
      <c r="P8867" t="s">
        <v>17650</v>
      </c>
    </row>
    <row r="8868" spans="1:16" x14ac:dyDescent="0.35">
      <c r="A8868" t="s">
        <v>56</v>
      </c>
      <c r="B8868" t="s">
        <v>66</v>
      </c>
      <c r="C8868" t="s">
        <v>17651</v>
      </c>
      <c r="D8868" t="s">
        <v>36</v>
      </c>
      <c r="E8868" s="1">
        <v>43633.364583333336</v>
      </c>
      <c r="F8868" s="2">
        <v>43621</v>
      </c>
      <c r="G8868" s="2">
        <v>54789</v>
      </c>
      <c r="H8868" t="s">
        <v>198</v>
      </c>
      <c r="I8868" t="s">
        <v>199</v>
      </c>
      <c r="K8868" t="s">
        <v>535</v>
      </c>
      <c r="L8868" t="s">
        <v>536</v>
      </c>
      <c r="M8868" t="s">
        <v>24</v>
      </c>
      <c r="N8868" t="s">
        <v>25</v>
      </c>
      <c r="O8868">
        <v>685065</v>
      </c>
      <c r="P8868" t="s">
        <v>17652</v>
      </c>
    </row>
    <row r="8869" spans="1:16" x14ac:dyDescent="0.35">
      <c r="A8869" t="s">
        <v>16</v>
      </c>
      <c r="B8869" t="s">
        <v>17</v>
      </c>
      <c r="C8869" t="s">
        <v>17653</v>
      </c>
      <c r="D8869" t="s">
        <v>19</v>
      </c>
      <c r="E8869" s="1">
        <v>43950.638194444444</v>
      </c>
      <c r="F8869" s="2">
        <v>43948</v>
      </c>
      <c r="G8869" s="2">
        <v>44012</v>
      </c>
      <c r="H8869" t="s">
        <v>550</v>
      </c>
      <c r="I8869" t="s">
        <v>551</v>
      </c>
      <c r="K8869" t="s">
        <v>17654</v>
      </c>
      <c r="L8869" t="s">
        <v>17655</v>
      </c>
      <c r="M8869" t="s">
        <v>24</v>
      </c>
      <c r="N8869" t="s">
        <v>25</v>
      </c>
      <c r="P8869" t="s">
        <v>554</v>
      </c>
    </row>
    <row r="8870" spans="1:16" x14ac:dyDescent="0.35">
      <c r="A8870" t="s">
        <v>16</v>
      </c>
      <c r="B8870" t="s">
        <v>17</v>
      </c>
      <c r="C8870" t="s">
        <v>17656</v>
      </c>
      <c r="D8870" t="s">
        <v>19</v>
      </c>
      <c r="E8870" s="1">
        <v>44257.456250000003</v>
      </c>
      <c r="F8870" s="2">
        <v>44265</v>
      </c>
      <c r="G8870" s="2">
        <v>46091</v>
      </c>
      <c r="H8870" t="s">
        <v>525</v>
      </c>
      <c r="I8870" t="s">
        <v>526</v>
      </c>
      <c r="K8870">
        <v>415830</v>
      </c>
      <c r="L8870" t="s">
        <v>17657</v>
      </c>
      <c r="M8870" t="s">
        <v>24</v>
      </c>
      <c r="N8870" t="s">
        <v>25</v>
      </c>
    </row>
    <row r="8871" spans="1:16" x14ac:dyDescent="0.35">
      <c r="A8871" t="s">
        <v>16</v>
      </c>
      <c r="B8871" t="s">
        <v>17</v>
      </c>
      <c r="C8871" t="s">
        <v>17658</v>
      </c>
      <c r="D8871" t="s">
        <v>36</v>
      </c>
      <c r="E8871" s="1">
        <v>44088.706250000003</v>
      </c>
      <c r="F8871" s="2">
        <v>44088</v>
      </c>
      <c r="G8871" s="2">
        <v>44118</v>
      </c>
      <c r="H8871" t="s">
        <v>1097</v>
      </c>
      <c r="I8871" t="s">
        <v>1098</v>
      </c>
      <c r="K8871" t="s">
        <v>17659</v>
      </c>
      <c r="L8871" t="s">
        <v>17660</v>
      </c>
      <c r="M8871" t="s">
        <v>24</v>
      </c>
      <c r="N8871" t="s">
        <v>25</v>
      </c>
      <c r="O8871">
        <v>358873</v>
      </c>
      <c r="P8871" t="s">
        <v>2432</v>
      </c>
    </row>
    <row r="8872" spans="1:16" x14ac:dyDescent="0.35">
      <c r="A8872" t="s">
        <v>56</v>
      </c>
      <c r="B8872" t="s">
        <v>66</v>
      </c>
      <c r="C8872" t="s">
        <v>17661</v>
      </c>
      <c r="D8872" t="s">
        <v>36</v>
      </c>
      <c r="E8872" s="1">
        <v>44715.420138888891</v>
      </c>
      <c r="F8872" s="2">
        <v>44652</v>
      </c>
      <c r="G8872" s="2">
        <v>44957</v>
      </c>
      <c r="H8872" t="s">
        <v>1071</v>
      </c>
      <c r="I8872" t="s">
        <v>1072</v>
      </c>
      <c r="K8872" t="s">
        <v>17662</v>
      </c>
      <c r="L8872" t="s">
        <v>17663</v>
      </c>
      <c r="M8872" t="s">
        <v>24</v>
      </c>
      <c r="N8872" t="s">
        <v>25</v>
      </c>
      <c r="O8872">
        <v>358936</v>
      </c>
      <c r="P8872" t="s">
        <v>17664</v>
      </c>
    </row>
    <row r="8873" spans="1:16" x14ac:dyDescent="0.35">
      <c r="A8873" t="s">
        <v>16</v>
      </c>
      <c r="B8873" t="s">
        <v>43</v>
      </c>
      <c r="C8873" t="s">
        <v>17665</v>
      </c>
      <c r="D8873" t="s">
        <v>36</v>
      </c>
      <c r="E8873" s="1">
        <v>43577.665972222225</v>
      </c>
      <c r="F8873" s="2">
        <v>43549</v>
      </c>
      <c r="G8873" s="2">
        <v>44279</v>
      </c>
      <c r="H8873" t="s">
        <v>51</v>
      </c>
      <c r="I8873" t="s">
        <v>52</v>
      </c>
      <c r="K8873" t="s">
        <v>1590</v>
      </c>
      <c r="L8873" t="s">
        <v>1591</v>
      </c>
      <c r="M8873" t="s">
        <v>24</v>
      </c>
      <c r="N8873" t="s">
        <v>25</v>
      </c>
      <c r="O8873">
        <v>2140038023</v>
      </c>
      <c r="P8873" t="s">
        <v>190</v>
      </c>
    </row>
    <row r="8874" spans="1:16" x14ac:dyDescent="0.35">
      <c r="A8874" t="s">
        <v>16</v>
      </c>
      <c r="B8874" t="s">
        <v>17</v>
      </c>
      <c r="C8874" t="s">
        <v>17666</v>
      </c>
      <c r="D8874" t="s">
        <v>105</v>
      </c>
      <c r="E8874" s="1">
        <v>44348.709722222222</v>
      </c>
      <c r="F8874" s="2">
        <v>44317</v>
      </c>
      <c r="G8874" s="2">
        <v>45778</v>
      </c>
      <c r="H8874" t="s">
        <v>75</v>
      </c>
      <c r="I8874" t="s">
        <v>76</v>
      </c>
      <c r="K8874" t="s">
        <v>17667</v>
      </c>
      <c r="L8874" t="s">
        <v>17668</v>
      </c>
      <c r="M8874" t="s">
        <v>24</v>
      </c>
      <c r="N8874" t="s">
        <v>25</v>
      </c>
      <c r="O8874">
        <v>94260</v>
      </c>
      <c r="P8874" t="s">
        <v>17669</v>
      </c>
    </row>
    <row r="8875" spans="1:16" x14ac:dyDescent="0.35">
      <c r="A8875" t="s">
        <v>16</v>
      </c>
      <c r="B8875" t="s">
        <v>43</v>
      </c>
      <c r="C8875" t="s">
        <v>10911</v>
      </c>
      <c r="D8875" t="s">
        <v>36</v>
      </c>
      <c r="E8875" s="1">
        <v>43822.574305555558</v>
      </c>
      <c r="F8875" s="2">
        <v>43782</v>
      </c>
      <c r="G8875" s="2">
        <v>44926</v>
      </c>
      <c r="H8875" t="s">
        <v>663</v>
      </c>
      <c r="I8875" t="s">
        <v>10912</v>
      </c>
      <c r="J8875" t="s">
        <v>664</v>
      </c>
      <c r="K8875" t="s">
        <v>3891</v>
      </c>
      <c r="L8875" t="s">
        <v>3892</v>
      </c>
      <c r="M8875" t="s">
        <v>24</v>
      </c>
      <c r="N8875" t="s">
        <v>25</v>
      </c>
      <c r="O8875">
        <v>675339</v>
      </c>
      <c r="P8875" t="s">
        <v>10913</v>
      </c>
    </row>
    <row r="8876" spans="1:16" x14ac:dyDescent="0.35">
      <c r="A8876" t="s">
        <v>16</v>
      </c>
      <c r="B8876" t="s">
        <v>17</v>
      </c>
      <c r="C8876" t="s">
        <v>17670</v>
      </c>
      <c r="D8876" t="s">
        <v>36</v>
      </c>
      <c r="E8876" s="1">
        <v>44333.540972222225</v>
      </c>
      <c r="F8876" s="2">
        <v>44333</v>
      </c>
      <c r="G8876" s="2">
        <v>44530</v>
      </c>
      <c r="H8876" t="s">
        <v>1580</v>
      </c>
      <c r="I8876" t="s">
        <v>1581</v>
      </c>
      <c r="K8876" t="s">
        <v>17671</v>
      </c>
      <c r="L8876" t="s">
        <v>17672</v>
      </c>
      <c r="M8876" t="s">
        <v>24</v>
      </c>
      <c r="N8876" t="s">
        <v>25</v>
      </c>
      <c r="O8876">
        <v>356113</v>
      </c>
      <c r="P8876" t="s">
        <v>17673</v>
      </c>
    </row>
    <row r="8877" spans="1:16" x14ac:dyDescent="0.35">
      <c r="A8877" t="s">
        <v>16</v>
      </c>
      <c r="B8877" t="s">
        <v>17</v>
      </c>
      <c r="C8877" t="s">
        <v>17674</v>
      </c>
      <c r="D8877" t="s">
        <v>36</v>
      </c>
      <c r="E8877" s="1">
        <v>44335.672222222223</v>
      </c>
      <c r="F8877" s="2">
        <v>44335</v>
      </c>
      <c r="G8877" s="2">
        <v>44529</v>
      </c>
      <c r="H8877" t="s">
        <v>1580</v>
      </c>
      <c r="I8877" t="s">
        <v>1581</v>
      </c>
      <c r="K8877" t="s">
        <v>17675</v>
      </c>
      <c r="L8877" t="s">
        <v>17676</v>
      </c>
      <c r="M8877" t="s">
        <v>24</v>
      </c>
      <c r="N8877" t="s">
        <v>25</v>
      </c>
      <c r="O8877">
        <v>356113</v>
      </c>
      <c r="P8877" t="s">
        <v>17677</v>
      </c>
    </row>
    <row r="8878" spans="1:16" x14ac:dyDescent="0.35">
      <c r="A8878" t="s">
        <v>16</v>
      </c>
      <c r="B8878" t="s">
        <v>43</v>
      </c>
      <c r="C8878" t="s">
        <v>19740</v>
      </c>
      <c r="D8878" t="s">
        <v>19</v>
      </c>
      <c r="E8878" s="1">
        <v>44181.429861111108</v>
      </c>
      <c r="F8878" s="2">
        <v>43983</v>
      </c>
      <c r="G8878" s="2">
        <v>44713</v>
      </c>
      <c r="H8878" t="s">
        <v>231</v>
      </c>
      <c r="I8878" t="s">
        <v>213</v>
      </c>
      <c r="J8878" t="s">
        <v>232</v>
      </c>
      <c r="K8878" t="s">
        <v>152</v>
      </c>
      <c r="L8878" t="s">
        <v>153</v>
      </c>
      <c r="M8878" t="s">
        <v>24</v>
      </c>
      <c r="N8878" t="s">
        <v>25</v>
      </c>
      <c r="P8878" t="s">
        <v>19741</v>
      </c>
    </row>
    <row r="8879" spans="1:16" x14ac:dyDescent="0.35">
      <c r="A8879" t="s">
        <v>16</v>
      </c>
      <c r="B8879" t="s">
        <v>17</v>
      </c>
      <c r="C8879" t="s">
        <v>20075</v>
      </c>
      <c r="D8879" t="s">
        <v>105</v>
      </c>
      <c r="E8879" s="1">
        <v>43761.929861111108</v>
      </c>
      <c r="F8879" s="2">
        <v>43770</v>
      </c>
      <c r="G8879" s="2">
        <v>44650</v>
      </c>
      <c r="H8879" t="s">
        <v>2230</v>
      </c>
      <c r="I8879" t="s">
        <v>2231</v>
      </c>
      <c r="K8879" t="s">
        <v>495</v>
      </c>
      <c r="L8879" t="s">
        <v>463</v>
      </c>
      <c r="M8879" t="s">
        <v>24</v>
      </c>
      <c r="N8879" t="s">
        <v>25</v>
      </c>
      <c r="O8879">
        <v>94254</v>
      </c>
      <c r="P8879" t="s">
        <v>20076</v>
      </c>
    </row>
    <row r="8880" spans="1:16" x14ac:dyDescent="0.35">
      <c r="A8880" t="s">
        <v>16</v>
      </c>
      <c r="B8880" t="s">
        <v>43</v>
      </c>
      <c r="C8880" t="s">
        <v>20079</v>
      </c>
      <c r="D8880" t="s">
        <v>36</v>
      </c>
      <c r="E8880" s="1">
        <v>44195.763888888891</v>
      </c>
      <c r="F8880" s="2">
        <v>44166</v>
      </c>
      <c r="G8880" s="2">
        <v>44620</v>
      </c>
      <c r="H8880" t="s">
        <v>453</v>
      </c>
      <c r="I8880" t="s">
        <v>143</v>
      </c>
      <c r="J8880" t="s">
        <v>455</v>
      </c>
      <c r="K8880" t="s">
        <v>5357</v>
      </c>
      <c r="L8880" t="s">
        <v>5358</v>
      </c>
      <c r="M8880" t="s">
        <v>248</v>
      </c>
      <c r="N8880" t="s">
        <v>25</v>
      </c>
      <c r="O8880">
        <v>219118</v>
      </c>
      <c r="P8880" t="s">
        <v>20080</v>
      </c>
    </row>
    <row r="8881" spans="1:16" x14ac:dyDescent="0.35">
      <c r="A8881" t="s">
        <v>56</v>
      </c>
      <c r="B8881" t="s">
        <v>57</v>
      </c>
      <c r="C8881" t="s">
        <v>58</v>
      </c>
      <c r="D8881" t="s">
        <v>59</v>
      </c>
      <c r="E8881" s="1">
        <v>43955.722222222219</v>
      </c>
      <c r="F8881" s="2">
        <v>43962</v>
      </c>
      <c r="G8881" s="2">
        <v>44327</v>
      </c>
      <c r="H8881" t="s">
        <v>60</v>
      </c>
      <c r="I8881" t="s">
        <v>61</v>
      </c>
      <c r="K8881" t="s">
        <v>62</v>
      </c>
      <c r="L8881" t="s">
        <v>63</v>
      </c>
      <c r="M8881" t="s">
        <v>24</v>
      </c>
      <c r="N8881" t="s">
        <v>64</v>
      </c>
      <c r="O8881">
        <v>204376</v>
      </c>
      <c r="P8881" t="s">
        <v>65</v>
      </c>
    </row>
    <row r="8882" spans="1:16" x14ac:dyDescent="0.35">
      <c r="A8882" t="s">
        <v>56</v>
      </c>
      <c r="B8882" t="s">
        <v>731</v>
      </c>
      <c r="C8882" t="s">
        <v>2683</v>
      </c>
      <c r="D8882" t="s">
        <v>59</v>
      </c>
      <c r="E8882" s="1">
        <v>44300.622916666667</v>
      </c>
      <c r="F8882" s="2">
        <v>43735</v>
      </c>
      <c r="G8882" s="2">
        <v>44677</v>
      </c>
      <c r="H8882" t="s">
        <v>1825</v>
      </c>
      <c r="I8882" t="s">
        <v>1826</v>
      </c>
      <c r="K8882" t="s">
        <v>1827</v>
      </c>
      <c r="L8882" t="s">
        <v>1828</v>
      </c>
      <c r="M8882" t="s">
        <v>24</v>
      </c>
      <c r="N8882" t="s">
        <v>345</v>
      </c>
      <c r="O8882">
        <v>849367</v>
      </c>
      <c r="P8882" t="s">
        <v>2684</v>
      </c>
    </row>
    <row r="8883" spans="1:16" x14ac:dyDescent="0.35">
      <c r="A8883" t="s">
        <v>56</v>
      </c>
      <c r="B8883" t="s">
        <v>66</v>
      </c>
      <c r="C8883" t="s">
        <v>347</v>
      </c>
      <c r="D8883" t="s">
        <v>59</v>
      </c>
      <c r="E8883" s="1">
        <v>44721.356944444444</v>
      </c>
      <c r="F8883" s="2">
        <v>44656</v>
      </c>
      <c r="G8883" s="2">
        <v>45021</v>
      </c>
      <c r="H8883" t="s">
        <v>348</v>
      </c>
      <c r="I8883" t="s">
        <v>349</v>
      </c>
      <c r="K8883" t="s">
        <v>350</v>
      </c>
      <c r="L8883" t="s">
        <v>351</v>
      </c>
      <c r="M8883" t="s">
        <v>24</v>
      </c>
      <c r="N8883" t="s">
        <v>64</v>
      </c>
      <c r="O8883">
        <v>602815</v>
      </c>
      <c r="P8883" t="s">
        <v>352</v>
      </c>
    </row>
    <row r="8884" spans="1:16" x14ac:dyDescent="0.35">
      <c r="A8884" t="s">
        <v>16</v>
      </c>
      <c r="B8884" t="s">
        <v>43</v>
      </c>
      <c r="C8884" t="s">
        <v>20089</v>
      </c>
      <c r="D8884" t="s">
        <v>36</v>
      </c>
      <c r="E8884" s="1">
        <v>43696.668749999997</v>
      </c>
      <c r="F8884" s="2">
        <v>43647</v>
      </c>
      <c r="G8884" s="2">
        <v>43862</v>
      </c>
      <c r="H8884" t="s">
        <v>663</v>
      </c>
      <c r="I8884" t="s">
        <v>213</v>
      </c>
      <c r="J8884" t="s">
        <v>664</v>
      </c>
      <c r="K8884" t="s">
        <v>20090</v>
      </c>
      <c r="L8884" t="s">
        <v>20091</v>
      </c>
      <c r="M8884" t="s">
        <v>24</v>
      </c>
      <c r="N8884" t="s">
        <v>41</v>
      </c>
      <c r="O8884">
        <v>750021</v>
      </c>
      <c r="P8884" t="s">
        <v>20092</v>
      </c>
    </row>
    <row r="8885" spans="1:16" x14ac:dyDescent="0.35">
      <c r="A8885" t="s">
        <v>16</v>
      </c>
      <c r="B8885" t="s">
        <v>17</v>
      </c>
      <c r="C8885" t="s">
        <v>20097</v>
      </c>
      <c r="D8885" t="s">
        <v>105</v>
      </c>
      <c r="E8885" s="1">
        <v>43689.662499999999</v>
      </c>
      <c r="F8885" s="2">
        <v>43296</v>
      </c>
      <c r="G8885" s="2">
        <v>43829</v>
      </c>
      <c r="H8885" t="s">
        <v>550</v>
      </c>
      <c r="I8885" t="s">
        <v>551</v>
      </c>
      <c r="K8885" t="s">
        <v>7747</v>
      </c>
      <c r="L8885" t="s">
        <v>7748</v>
      </c>
      <c r="M8885" t="s">
        <v>24</v>
      </c>
      <c r="N8885" t="s">
        <v>25</v>
      </c>
      <c r="O8885">
        <v>94260</v>
      </c>
      <c r="P8885" t="s">
        <v>20098</v>
      </c>
    </row>
    <row r="8886" spans="1:16" x14ac:dyDescent="0.35">
      <c r="A8886" t="s">
        <v>56</v>
      </c>
      <c r="B8886" t="s">
        <v>66</v>
      </c>
      <c r="C8886" t="s">
        <v>20096</v>
      </c>
      <c r="D8886" t="s">
        <v>36</v>
      </c>
      <c r="E8886" s="1">
        <v>44715.407638888886</v>
      </c>
      <c r="F8886" s="2">
        <v>44652</v>
      </c>
      <c r="G8886" s="2">
        <v>44957</v>
      </c>
      <c r="H8886" t="s">
        <v>1071</v>
      </c>
      <c r="I8886" t="s">
        <v>1072</v>
      </c>
      <c r="K8886" t="s">
        <v>2416</v>
      </c>
      <c r="L8886" t="s">
        <v>2417</v>
      </c>
      <c r="M8886" t="s">
        <v>24</v>
      </c>
      <c r="N8886" t="s">
        <v>25</v>
      </c>
      <c r="O8886">
        <v>358936</v>
      </c>
      <c r="P8886" t="s">
        <v>2761</v>
      </c>
    </row>
    <row r="8887" spans="1:16" x14ac:dyDescent="0.35">
      <c r="A8887" t="s">
        <v>139</v>
      </c>
      <c r="B8887" t="s">
        <v>258</v>
      </c>
      <c r="C8887" t="s">
        <v>20103</v>
      </c>
      <c r="D8887" t="s">
        <v>36</v>
      </c>
      <c r="E8887" s="1">
        <v>44504.410416666666</v>
      </c>
      <c r="F8887" s="2">
        <v>44564</v>
      </c>
      <c r="G8887" s="2">
        <v>44926</v>
      </c>
      <c r="H8887" t="s">
        <v>260</v>
      </c>
      <c r="I8887" t="s">
        <v>261</v>
      </c>
      <c r="K8887" t="s">
        <v>2473</v>
      </c>
      <c r="L8887" t="s">
        <v>2474</v>
      </c>
      <c r="M8887" t="s">
        <v>24</v>
      </c>
      <c r="N8887" t="s">
        <v>25</v>
      </c>
      <c r="O8887">
        <v>750897</v>
      </c>
      <c r="P8887" t="s">
        <v>6595</v>
      </c>
    </row>
    <row r="8888" spans="1:16" x14ac:dyDescent="0.35">
      <c r="A8888" t="s">
        <v>16</v>
      </c>
      <c r="B8888" t="s">
        <v>43</v>
      </c>
      <c r="C8888" t="s">
        <v>20105</v>
      </c>
      <c r="D8888" t="s">
        <v>19</v>
      </c>
      <c r="E8888" s="1">
        <v>43686.536805555559</v>
      </c>
      <c r="F8888" s="2">
        <v>44029</v>
      </c>
      <c r="G8888" s="2">
        <v>44394</v>
      </c>
      <c r="H8888" t="s">
        <v>37</v>
      </c>
      <c r="I8888" t="s">
        <v>652</v>
      </c>
      <c r="J8888" t="s">
        <v>38</v>
      </c>
      <c r="K8888" t="s">
        <v>4411</v>
      </c>
      <c r="L8888" t="s">
        <v>4412</v>
      </c>
      <c r="M8888" t="s">
        <v>24</v>
      </c>
      <c r="N8888" t="s">
        <v>25</v>
      </c>
      <c r="P8888" t="s">
        <v>1664</v>
      </c>
    </row>
    <row r="8889" spans="1:16" x14ac:dyDescent="0.35">
      <c r="A8889" t="s">
        <v>16</v>
      </c>
      <c r="B8889" t="s">
        <v>17</v>
      </c>
      <c r="C8889" t="s">
        <v>16979</v>
      </c>
      <c r="D8889" t="s">
        <v>19</v>
      </c>
      <c r="E8889" s="1">
        <v>44095.424305555556</v>
      </c>
      <c r="F8889" s="2">
        <v>44104</v>
      </c>
      <c r="G8889" s="2">
        <v>45930</v>
      </c>
      <c r="H8889" t="s">
        <v>525</v>
      </c>
      <c r="I8889" t="s">
        <v>526</v>
      </c>
      <c r="K8889">
        <v>407472</v>
      </c>
      <c r="L8889" t="s">
        <v>16980</v>
      </c>
      <c r="M8889" t="s">
        <v>24</v>
      </c>
      <c r="N8889" t="s">
        <v>25</v>
      </c>
    </row>
    <row r="8890" spans="1:16" x14ac:dyDescent="0.35">
      <c r="A8890" t="s">
        <v>16</v>
      </c>
      <c r="B8890" t="s">
        <v>164</v>
      </c>
      <c r="C8890" t="s">
        <v>16981</v>
      </c>
      <c r="D8890" t="s">
        <v>19</v>
      </c>
      <c r="E8890" s="1">
        <v>44126.618750000001</v>
      </c>
      <c r="F8890" s="2">
        <v>44044</v>
      </c>
      <c r="G8890" s="2">
        <v>44439</v>
      </c>
      <c r="H8890" t="s">
        <v>2804</v>
      </c>
      <c r="I8890" t="s">
        <v>3365</v>
      </c>
      <c r="J8890" t="s">
        <v>2805</v>
      </c>
      <c r="K8890" t="s">
        <v>4105</v>
      </c>
      <c r="L8890" t="s">
        <v>4106</v>
      </c>
      <c r="M8890" t="s">
        <v>24</v>
      </c>
      <c r="N8890" t="s">
        <v>25</v>
      </c>
      <c r="P8890" t="s">
        <v>16982</v>
      </c>
    </row>
    <row r="8891" spans="1:16" x14ac:dyDescent="0.35">
      <c r="A8891" t="s">
        <v>16</v>
      </c>
      <c r="B8891" t="s">
        <v>17</v>
      </c>
      <c r="C8891" t="s">
        <v>17141</v>
      </c>
      <c r="D8891" t="s">
        <v>19</v>
      </c>
      <c r="E8891" s="1">
        <v>44097.384027777778</v>
      </c>
      <c r="F8891" s="2">
        <v>44105</v>
      </c>
      <c r="G8891" s="2">
        <v>44286</v>
      </c>
      <c r="H8891" t="s">
        <v>316</v>
      </c>
      <c r="I8891" t="s">
        <v>317</v>
      </c>
      <c r="K8891" t="s">
        <v>11806</v>
      </c>
      <c r="L8891" t="s">
        <v>11807</v>
      </c>
      <c r="M8891" t="s">
        <v>24</v>
      </c>
      <c r="N8891" t="s">
        <v>41</v>
      </c>
      <c r="P8891" t="s">
        <v>414</v>
      </c>
    </row>
    <row r="8892" spans="1:16" x14ac:dyDescent="0.35">
      <c r="A8892" t="s">
        <v>16</v>
      </c>
      <c r="B8892" t="s">
        <v>17</v>
      </c>
      <c r="C8892" t="s">
        <v>17142</v>
      </c>
      <c r="D8892" t="s">
        <v>19</v>
      </c>
      <c r="E8892" s="1">
        <v>43860.743750000001</v>
      </c>
      <c r="F8892" s="2">
        <v>43839</v>
      </c>
      <c r="G8892" s="2">
        <v>44195</v>
      </c>
      <c r="H8892" t="s">
        <v>75</v>
      </c>
      <c r="I8892" t="s">
        <v>76</v>
      </c>
      <c r="K8892" t="s">
        <v>13912</v>
      </c>
      <c r="L8892" t="s">
        <v>13913</v>
      </c>
      <c r="M8892" t="s">
        <v>24</v>
      </c>
      <c r="N8892" t="s">
        <v>25</v>
      </c>
      <c r="P8892" t="s">
        <v>763</v>
      </c>
    </row>
    <row r="8893" spans="1:16" x14ac:dyDescent="0.35">
      <c r="A8893" t="s">
        <v>16</v>
      </c>
      <c r="B8893" t="s">
        <v>164</v>
      </c>
      <c r="C8893" t="s">
        <v>17167</v>
      </c>
      <c r="D8893" t="s">
        <v>36</v>
      </c>
      <c r="E8893" s="1">
        <v>44048.605555555558</v>
      </c>
      <c r="F8893" s="2">
        <v>44027</v>
      </c>
      <c r="G8893" s="2">
        <v>44392</v>
      </c>
      <c r="H8893" t="s">
        <v>207</v>
      </c>
      <c r="I8893" t="s">
        <v>150</v>
      </c>
      <c r="J8893" t="s">
        <v>208</v>
      </c>
      <c r="K8893" t="s">
        <v>10592</v>
      </c>
      <c r="L8893" t="s">
        <v>10593</v>
      </c>
      <c r="M8893" t="s">
        <v>2070</v>
      </c>
      <c r="N8893" t="s">
        <v>41</v>
      </c>
      <c r="O8893">
        <v>94263</v>
      </c>
      <c r="P8893" t="s">
        <v>17168</v>
      </c>
    </row>
    <row r="8894" spans="1:16" x14ac:dyDescent="0.35">
      <c r="A8894" t="s">
        <v>16</v>
      </c>
      <c r="B8894" t="s">
        <v>17</v>
      </c>
      <c r="C8894" t="s">
        <v>17169</v>
      </c>
      <c r="D8894" t="s">
        <v>36</v>
      </c>
      <c r="E8894" s="1">
        <v>43936.709027777775</v>
      </c>
      <c r="F8894" s="2">
        <v>43922</v>
      </c>
      <c r="G8894" s="2">
        <v>44196</v>
      </c>
      <c r="H8894" t="s">
        <v>51</v>
      </c>
      <c r="I8894" t="s">
        <v>52</v>
      </c>
      <c r="K8894" t="s">
        <v>13894</v>
      </c>
      <c r="L8894" t="s">
        <v>13895</v>
      </c>
      <c r="M8894" t="s">
        <v>24</v>
      </c>
      <c r="N8894" t="s">
        <v>25</v>
      </c>
      <c r="O8894">
        <v>2140038023</v>
      </c>
      <c r="P8894" t="s">
        <v>55</v>
      </c>
    </row>
    <row r="8895" spans="1:16" x14ac:dyDescent="0.35">
      <c r="A8895" t="s">
        <v>16</v>
      </c>
      <c r="B8895" t="s">
        <v>27</v>
      </c>
      <c r="C8895" t="s">
        <v>26970</v>
      </c>
      <c r="D8895" t="s">
        <v>19</v>
      </c>
      <c r="E8895" s="1">
        <v>43578.627083333333</v>
      </c>
      <c r="F8895" s="2">
        <v>43566</v>
      </c>
      <c r="G8895" s="2">
        <v>47219</v>
      </c>
      <c r="H8895" t="s">
        <v>895</v>
      </c>
      <c r="I8895" t="s">
        <v>896</v>
      </c>
      <c r="K8895">
        <v>367888</v>
      </c>
      <c r="L8895" t="s">
        <v>26971</v>
      </c>
      <c r="M8895" t="s">
        <v>24</v>
      </c>
      <c r="N8895" t="s">
        <v>24515</v>
      </c>
      <c r="P8895" t="s">
        <v>26972</v>
      </c>
    </row>
    <row r="8896" spans="1:16" x14ac:dyDescent="0.35">
      <c r="A8896" t="s">
        <v>139</v>
      </c>
      <c r="B8896" t="s">
        <v>140</v>
      </c>
      <c r="C8896" t="s">
        <v>17170</v>
      </c>
      <c r="D8896" t="s">
        <v>36</v>
      </c>
      <c r="E8896" s="1">
        <v>44585.385416666664</v>
      </c>
      <c r="F8896" s="2">
        <v>44531</v>
      </c>
      <c r="G8896" s="2">
        <v>45017</v>
      </c>
      <c r="H8896" t="s">
        <v>513</v>
      </c>
      <c r="I8896" t="s">
        <v>143</v>
      </c>
      <c r="J8896" t="s">
        <v>514</v>
      </c>
      <c r="K8896" t="s">
        <v>8962</v>
      </c>
      <c r="L8896" t="s">
        <v>8963</v>
      </c>
      <c r="M8896" t="s">
        <v>24</v>
      </c>
      <c r="N8896" t="s">
        <v>25</v>
      </c>
      <c r="O8896">
        <v>324799</v>
      </c>
      <c r="P8896" t="s">
        <v>17171</v>
      </c>
    </row>
    <row r="8897" spans="1:16" x14ac:dyDescent="0.35">
      <c r="A8897" t="s">
        <v>16</v>
      </c>
      <c r="B8897" t="s">
        <v>43</v>
      </c>
      <c r="C8897" t="s">
        <v>17172</v>
      </c>
      <c r="D8897" t="s">
        <v>36</v>
      </c>
      <c r="E8897" s="1">
        <v>43815.451388888891</v>
      </c>
      <c r="F8897" s="2">
        <v>43805</v>
      </c>
      <c r="G8897" s="2">
        <v>44085</v>
      </c>
      <c r="H8897" t="s">
        <v>186</v>
      </c>
      <c r="I8897" t="s">
        <v>187</v>
      </c>
      <c r="K8897" t="s">
        <v>17173</v>
      </c>
      <c r="L8897" t="s">
        <v>17174</v>
      </c>
      <c r="M8897" t="s">
        <v>24</v>
      </c>
      <c r="N8897" t="s">
        <v>25</v>
      </c>
      <c r="O8897">
        <v>2140038017</v>
      </c>
      <c r="P8897" t="s">
        <v>623</v>
      </c>
    </row>
    <row r="8898" spans="1:16" x14ac:dyDescent="0.35">
      <c r="A8898" t="s">
        <v>16</v>
      </c>
      <c r="B8898" t="s">
        <v>27</v>
      </c>
      <c r="C8898" t="s">
        <v>17178</v>
      </c>
      <c r="D8898" t="s">
        <v>19</v>
      </c>
      <c r="E8898" s="1">
        <v>44019.535416666666</v>
      </c>
      <c r="F8898" s="2">
        <v>44019</v>
      </c>
      <c r="G8898" s="2">
        <v>47671</v>
      </c>
      <c r="H8898" t="s">
        <v>29</v>
      </c>
      <c r="I8898" t="s">
        <v>30</v>
      </c>
      <c r="K8898" t="s">
        <v>17179</v>
      </c>
      <c r="L8898" t="s">
        <v>17180</v>
      </c>
      <c r="M8898" t="s">
        <v>24</v>
      </c>
      <c r="N8898" t="s">
        <v>25</v>
      </c>
      <c r="P8898" t="s">
        <v>17181</v>
      </c>
    </row>
    <row r="8899" spans="1:16" x14ac:dyDescent="0.35">
      <c r="A8899" t="s">
        <v>16</v>
      </c>
      <c r="B8899" t="s">
        <v>17</v>
      </c>
      <c r="C8899" t="s">
        <v>17175</v>
      </c>
      <c r="D8899" t="s">
        <v>19</v>
      </c>
      <c r="E8899" s="1">
        <v>44097.431250000001</v>
      </c>
      <c r="F8899" s="2">
        <v>44114</v>
      </c>
      <c r="G8899" s="2">
        <v>47766</v>
      </c>
      <c r="H8899" t="s">
        <v>99</v>
      </c>
      <c r="I8899" t="s">
        <v>100</v>
      </c>
      <c r="K8899" t="s">
        <v>17176</v>
      </c>
      <c r="L8899" t="s">
        <v>17177</v>
      </c>
      <c r="M8899" t="s">
        <v>24</v>
      </c>
      <c r="N8899" t="s">
        <v>25</v>
      </c>
      <c r="P8899" t="s">
        <v>103</v>
      </c>
    </row>
    <row r="8900" spans="1:16" x14ac:dyDescent="0.35">
      <c r="A8900" t="s">
        <v>16</v>
      </c>
      <c r="B8900" t="s">
        <v>27</v>
      </c>
      <c r="C8900" t="s">
        <v>20131</v>
      </c>
      <c r="D8900" t="s">
        <v>19</v>
      </c>
      <c r="E8900" s="1">
        <v>44046.652083333334</v>
      </c>
      <c r="F8900" s="2">
        <v>44046</v>
      </c>
      <c r="G8900" s="2">
        <v>47698</v>
      </c>
      <c r="H8900" t="s">
        <v>29</v>
      </c>
      <c r="I8900" t="s">
        <v>30</v>
      </c>
      <c r="K8900" t="s">
        <v>20132</v>
      </c>
      <c r="L8900" t="s">
        <v>20133</v>
      </c>
      <c r="M8900" t="s">
        <v>24</v>
      </c>
      <c r="N8900" t="s">
        <v>25</v>
      </c>
      <c r="P8900" t="s">
        <v>820</v>
      </c>
    </row>
    <row r="8901" spans="1:16" x14ac:dyDescent="0.35">
      <c r="A8901" t="s">
        <v>16</v>
      </c>
      <c r="B8901" t="s">
        <v>17</v>
      </c>
      <c r="C8901" t="s">
        <v>20134</v>
      </c>
      <c r="D8901" t="s">
        <v>36</v>
      </c>
      <c r="E8901" s="1">
        <v>43563.572222222225</v>
      </c>
      <c r="F8901" s="2">
        <v>43556</v>
      </c>
      <c r="G8901" s="2">
        <v>43829</v>
      </c>
      <c r="H8901" t="s">
        <v>1813</v>
      </c>
      <c r="I8901" t="s">
        <v>1814</v>
      </c>
      <c r="K8901" t="s">
        <v>20135</v>
      </c>
      <c r="L8901" t="s">
        <v>20136</v>
      </c>
      <c r="M8901" t="s">
        <v>24</v>
      </c>
      <c r="N8901" t="s">
        <v>25</v>
      </c>
      <c r="O8901">
        <v>10049</v>
      </c>
      <c r="P8901" t="s">
        <v>20137</v>
      </c>
    </row>
    <row r="8902" spans="1:16" x14ac:dyDescent="0.35">
      <c r="A8902" t="s">
        <v>16</v>
      </c>
      <c r="B8902" t="s">
        <v>17</v>
      </c>
      <c r="C8902" t="s">
        <v>20145</v>
      </c>
      <c r="D8902" t="s">
        <v>36</v>
      </c>
      <c r="E8902" s="1">
        <v>44706.506249999999</v>
      </c>
      <c r="F8902" s="2">
        <v>44576</v>
      </c>
      <c r="G8902" s="2">
        <v>44742</v>
      </c>
      <c r="H8902" t="s">
        <v>1446</v>
      </c>
      <c r="I8902" t="s">
        <v>1447</v>
      </c>
      <c r="K8902" t="s">
        <v>18442</v>
      </c>
      <c r="L8902" t="s">
        <v>18443</v>
      </c>
      <c r="M8902" t="s">
        <v>24</v>
      </c>
      <c r="N8902" t="s">
        <v>25</v>
      </c>
      <c r="O8902">
        <v>358936</v>
      </c>
      <c r="P8902" t="s">
        <v>20146</v>
      </c>
    </row>
    <row r="8903" spans="1:16" x14ac:dyDescent="0.35">
      <c r="A8903" t="s">
        <v>16</v>
      </c>
      <c r="B8903" t="s">
        <v>17</v>
      </c>
      <c r="C8903" t="s">
        <v>20147</v>
      </c>
      <c r="D8903" t="s">
        <v>19</v>
      </c>
      <c r="E8903" s="1">
        <v>43566.649305555555</v>
      </c>
      <c r="F8903" s="2">
        <v>43566</v>
      </c>
      <c r="G8903" s="2">
        <v>44297</v>
      </c>
      <c r="H8903" t="s">
        <v>20</v>
      </c>
      <c r="I8903" t="s">
        <v>21</v>
      </c>
      <c r="K8903" t="s">
        <v>8437</v>
      </c>
      <c r="L8903" t="s">
        <v>8438</v>
      </c>
      <c r="M8903" t="s">
        <v>24</v>
      </c>
      <c r="N8903" t="s">
        <v>25</v>
      </c>
      <c r="P8903" t="s">
        <v>10576</v>
      </c>
    </row>
    <row r="8904" spans="1:16" x14ac:dyDescent="0.35">
      <c r="A8904" t="s">
        <v>16</v>
      </c>
      <c r="B8904" t="s">
        <v>27</v>
      </c>
      <c r="C8904" t="s">
        <v>20148</v>
      </c>
      <c r="D8904" t="s">
        <v>19</v>
      </c>
      <c r="E8904" s="1">
        <v>43522.594444444447</v>
      </c>
      <c r="F8904" s="2">
        <v>43522</v>
      </c>
      <c r="G8904" s="2">
        <v>47175</v>
      </c>
      <c r="H8904" t="s">
        <v>895</v>
      </c>
      <c r="I8904" t="s">
        <v>896</v>
      </c>
      <c r="K8904">
        <v>365486</v>
      </c>
      <c r="L8904" t="s">
        <v>20149</v>
      </c>
      <c r="M8904" t="s">
        <v>24</v>
      </c>
      <c r="N8904" t="s">
        <v>25</v>
      </c>
      <c r="P8904" t="s">
        <v>20150</v>
      </c>
    </row>
    <row r="8905" spans="1:16" x14ac:dyDescent="0.35">
      <c r="A8905" t="s">
        <v>16</v>
      </c>
      <c r="B8905" t="s">
        <v>43</v>
      </c>
      <c r="C8905" t="s">
        <v>20154</v>
      </c>
      <c r="D8905" t="s">
        <v>36</v>
      </c>
      <c r="E8905" s="1">
        <v>44138.429861111108</v>
      </c>
      <c r="F8905" s="2">
        <v>44138</v>
      </c>
      <c r="G8905" s="2">
        <v>44138</v>
      </c>
      <c r="H8905" t="s">
        <v>186</v>
      </c>
      <c r="I8905" t="s">
        <v>187</v>
      </c>
      <c r="K8905" t="s">
        <v>5455</v>
      </c>
      <c r="L8905" t="s">
        <v>5456</v>
      </c>
      <c r="M8905" t="s">
        <v>24</v>
      </c>
      <c r="N8905" t="s">
        <v>345</v>
      </c>
      <c r="O8905">
        <v>2140038017</v>
      </c>
      <c r="P8905" t="s">
        <v>1962</v>
      </c>
    </row>
    <row r="8906" spans="1:16" x14ac:dyDescent="0.35">
      <c r="A8906" t="s">
        <v>16</v>
      </c>
      <c r="B8906" t="s">
        <v>17</v>
      </c>
      <c r="C8906" t="s">
        <v>20155</v>
      </c>
      <c r="D8906" t="s">
        <v>36</v>
      </c>
      <c r="E8906" s="1">
        <v>44299.67291666667</v>
      </c>
      <c r="F8906" s="2">
        <v>44287</v>
      </c>
      <c r="G8906" s="2">
        <v>44652</v>
      </c>
      <c r="H8906" t="s">
        <v>159</v>
      </c>
      <c r="I8906" t="s">
        <v>160</v>
      </c>
      <c r="K8906" t="s">
        <v>20156</v>
      </c>
      <c r="L8906" t="s">
        <v>20157</v>
      </c>
      <c r="M8906" t="s">
        <v>24</v>
      </c>
      <c r="N8906" t="s">
        <v>25</v>
      </c>
      <c r="O8906">
        <v>356113</v>
      </c>
      <c r="P8906" t="s">
        <v>20158</v>
      </c>
    </row>
    <row r="8907" spans="1:16" x14ac:dyDescent="0.35">
      <c r="A8907" t="s">
        <v>16</v>
      </c>
      <c r="B8907" t="s">
        <v>17</v>
      </c>
      <c r="C8907" t="s">
        <v>20161</v>
      </c>
      <c r="D8907" t="s">
        <v>36</v>
      </c>
      <c r="E8907" s="1">
        <v>43936.708333333336</v>
      </c>
      <c r="F8907" s="2">
        <v>43922</v>
      </c>
      <c r="G8907" s="2">
        <v>44196</v>
      </c>
      <c r="H8907" t="s">
        <v>51</v>
      </c>
      <c r="I8907" t="s">
        <v>52</v>
      </c>
      <c r="K8907" t="s">
        <v>20162</v>
      </c>
      <c r="L8907" t="s">
        <v>20163</v>
      </c>
      <c r="M8907" t="s">
        <v>24</v>
      </c>
      <c r="N8907" t="s">
        <v>25</v>
      </c>
      <c r="O8907">
        <v>2140038023</v>
      </c>
      <c r="P8907" t="s">
        <v>55</v>
      </c>
    </row>
    <row r="8908" spans="1:16" x14ac:dyDescent="0.35">
      <c r="A8908" t="s">
        <v>16</v>
      </c>
      <c r="B8908" t="s">
        <v>43</v>
      </c>
      <c r="C8908" t="s">
        <v>20513</v>
      </c>
      <c r="D8908" t="s">
        <v>36</v>
      </c>
      <c r="E8908" s="1">
        <v>43888.636805555558</v>
      </c>
      <c r="F8908" s="2">
        <v>43854</v>
      </c>
      <c r="G8908" s="2">
        <v>44316</v>
      </c>
      <c r="H8908" t="s">
        <v>453</v>
      </c>
      <c r="I8908" t="s">
        <v>213</v>
      </c>
      <c r="J8908" t="s">
        <v>455</v>
      </c>
      <c r="K8908" t="s">
        <v>3495</v>
      </c>
      <c r="L8908" t="s">
        <v>3496</v>
      </c>
      <c r="M8908" t="s">
        <v>248</v>
      </c>
      <c r="N8908" t="s">
        <v>41</v>
      </c>
      <c r="O8908">
        <v>29967</v>
      </c>
      <c r="P8908" t="s">
        <v>20514</v>
      </c>
    </row>
    <row r="8909" spans="1:16" x14ac:dyDescent="0.35">
      <c r="A8909" t="s">
        <v>16</v>
      </c>
      <c r="B8909" t="s">
        <v>43</v>
      </c>
      <c r="C8909" t="s">
        <v>20518</v>
      </c>
      <c r="D8909" t="s">
        <v>36</v>
      </c>
      <c r="E8909" s="1">
        <v>43515.395833333336</v>
      </c>
      <c r="F8909" s="2">
        <v>43525</v>
      </c>
      <c r="G8909" s="2">
        <v>43708</v>
      </c>
      <c r="H8909" t="s">
        <v>51</v>
      </c>
      <c r="I8909" t="s">
        <v>52</v>
      </c>
      <c r="K8909" t="s">
        <v>20519</v>
      </c>
      <c r="L8909" t="s">
        <v>20520</v>
      </c>
      <c r="M8909" t="s">
        <v>24</v>
      </c>
      <c r="N8909" t="s">
        <v>25</v>
      </c>
      <c r="O8909">
        <v>2140038019</v>
      </c>
      <c r="P8909" t="s">
        <v>190</v>
      </c>
    </row>
    <row r="8910" spans="1:16" x14ac:dyDescent="0.35">
      <c r="A8910" t="s">
        <v>16</v>
      </c>
      <c r="B8910" t="s">
        <v>164</v>
      </c>
      <c r="C8910" t="s">
        <v>20529</v>
      </c>
      <c r="D8910" t="s">
        <v>36</v>
      </c>
      <c r="E8910" s="1">
        <v>44337.598611111112</v>
      </c>
      <c r="F8910" s="2">
        <v>44228</v>
      </c>
      <c r="G8910" s="2">
        <v>44712</v>
      </c>
      <c r="H8910" t="s">
        <v>166</v>
      </c>
      <c r="I8910" t="s">
        <v>167</v>
      </c>
      <c r="K8910" t="s">
        <v>20530</v>
      </c>
      <c r="L8910" t="s">
        <v>20531</v>
      </c>
      <c r="M8910" t="s">
        <v>24</v>
      </c>
      <c r="N8910" t="s">
        <v>25</v>
      </c>
      <c r="O8910">
        <v>10049</v>
      </c>
      <c r="P8910" t="s">
        <v>20532</v>
      </c>
    </row>
    <row r="8911" spans="1:16" x14ac:dyDescent="0.35">
      <c r="A8911" t="s">
        <v>16</v>
      </c>
      <c r="B8911" t="s">
        <v>234</v>
      </c>
      <c r="C8911" t="s">
        <v>20533</v>
      </c>
      <c r="D8911" t="s">
        <v>19</v>
      </c>
      <c r="E8911" s="1">
        <v>44356.448611111111</v>
      </c>
      <c r="F8911" s="2">
        <v>44356</v>
      </c>
      <c r="G8911" s="2">
        <v>45086</v>
      </c>
      <c r="H8911" t="s">
        <v>886</v>
      </c>
      <c r="I8911" t="s">
        <v>887</v>
      </c>
      <c r="K8911" t="s">
        <v>20534</v>
      </c>
      <c r="L8911" t="s">
        <v>20535</v>
      </c>
      <c r="M8911" t="s">
        <v>24</v>
      </c>
      <c r="N8911" t="s">
        <v>25</v>
      </c>
      <c r="P8911" t="s">
        <v>3137</v>
      </c>
    </row>
    <row r="8912" spans="1:16" x14ac:dyDescent="0.35">
      <c r="A8912" t="s">
        <v>16</v>
      </c>
      <c r="B8912" t="s">
        <v>406</v>
      </c>
      <c r="C8912" t="s">
        <v>20536</v>
      </c>
      <c r="D8912" t="s">
        <v>105</v>
      </c>
      <c r="E8912" s="1">
        <v>44466.370833333334</v>
      </c>
      <c r="F8912" s="2">
        <v>44442</v>
      </c>
      <c r="G8912" s="2">
        <v>44806</v>
      </c>
      <c r="H8912" t="s">
        <v>4015</v>
      </c>
      <c r="I8912" t="s">
        <v>4016</v>
      </c>
      <c r="K8912" t="s">
        <v>19430</v>
      </c>
      <c r="L8912" t="s">
        <v>19431</v>
      </c>
      <c r="M8912" t="s">
        <v>24</v>
      </c>
      <c r="N8912" t="s">
        <v>25</v>
      </c>
      <c r="O8912">
        <v>94259</v>
      </c>
      <c r="P8912" t="s">
        <v>20537</v>
      </c>
    </row>
    <row r="8913" spans="1:16" x14ac:dyDescent="0.35">
      <c r="A8913" t="s">
        <v>16</v>
      </c>
      <c r="B8913" t="s">
        <v>43</v>
      </c>
      <c r="C8913" t="s">
        <v>20538</v>
      </c>
      <c r="D8913" t="s">
        <v>36</v>
      </c>
      <c r="E8913" s="1">
        <v>44138.429861111108</v>
      </c>
      <c r="F8913" s="2">
        <v>44138</v>
      </c>
      <c r="G8913" s="2">
        <v>44138</v>
      </c>
      <c r="H8913" t="s">
        <v>186</v>
      </c>
      <c r="I8913" t="s">
        <v>187</v>
      </c>
      <c r="K8913" t="s">
        <v>748</v>
      </c>
      <c r="L8913" t="s">
        <v>749</v>
      </c>
      <c r="M8913" t="s">
        <v>24</v>
      </c>
      <c r="N8913" t="s">
        <v>345</v>
      </c>
      <c r="O8913">
        <v>2140038017</v>
      </c>
      <c r="P8913" t="s">
        <v>1962</v>
      </c>
    </row>
    <row r="8914" spans="1:16" x14ac:dyDescent="0.35">
      <c r="A8914" t="s">
        <v>16</v>
      </c>
      <c r="B8914" t="s">
        <v>17</v>
      </c>
      <c r="C8914" t="s">
        <v>20539</v>
      </c>
      <c r="D8914" t="s">
        <v>36</v>
      </c>
      <c r="E8914" s="1">
        <v>44265.518055555556</v>
      </c>
      <c r="F8914" s="2">
        <v>44256</v>
      </c>
      <c r="G8914" s="2">
        <v>44806</v>
      </c>
      <c r="H8914" t="s">
        <v>704</v>
      </c>
      <c r="I8914" t="s">
        <v>705</v>
      </c>
      <c r="K8914" t="s">
        <v>20540</v>
      </c>
      <c r="L8914" t="s">
        <v>20541</v>
      </c>
      <c r="M8914" t="s">
        <v>24</v>
      </c>
      <c r="N8914" t="s">
        <v>25</v>
      </c>
      <c r="O8914">
        <v>2140038023</v>
      </c>
      <c r="P8914" t="s">
        <v>1084</v>
      </c>
    </row>
    <row r="8915" spans="1:16" x14ac:dyDescent="0.35">
      <c r="A8915" t="s">
        <v>16</v>
      </c>
      <c r="B8915" t="s">
        <v>17</v>
      </c>
      <c r="C8915" t="s">
        <v>20542</v>
      </c>
      <c r="D8915" t="s">
        <v>19</v>
      </c>
      <c r="E8915" s="1">
        <v>44459.353472222225</v>
      </c>
      <c r="F8915" s="2">
        <v>44470</v>
      </c>
      <c r="G8915" s="2">
        <v>46296</v>
      </c>
      <c r="H8915" t="s">
        <v>75</v>
      </c>
      <c r="I8915" t="s">
        <v>76</v>
      </c>
      <c r="K8915" t="s">
        <v>7181</v>
      </c>
      <c r="L8915" t="s">
        <v>7182</v>
      </c>
      <c r="M8915" t="s">
        <v>24</v>
      </c>
      <c r="N8915" t="s">
        <v>25</v>
      </c>
      <c r="P8915" t="s">
        <v>1174</v>
      </c>
    </row>
    <row r="8916" spans="1:16" x14ac:dyDescent="0.35">
      <c r="A8916" t="s">
        <v>16</v>
      </c>
      <c r="B8916" t="s">
        <v>17</v>
      </c>
      <c r="C8916" t="s">
        <v>20543</v>
      </c>
      <c r="D8916" t="s">
        <v>36</v>
      </c>
      <c r="E8916" s="1">
        <v>44264.717361111114</v>
      </c>
      <c r="F8916" s="2">
        <v>44256</v>
      </c>
      <c r="G8916" s="2">
        <v>44806</v>
      </c>
      <c r="H8916" t="s">
        <v>704</v>
      </c>
      <c r="I8916" t="s">
        <v>705</v>
      </c>
      <c r="K8916" t="s">
        <v>20544</v>
      </c>
      <c r="L8916" t="s">
        <v>20545</v>
      </c>
      <c r="M8916" t="s">
        <v>24</v>
      </c>
      <c r="N8916" t="s">
        <v>25</v>
      </c>
      <c r="O8916">
        <v>2140038023</v>
      </c>
      <c r="P8916" t="s">
        <v>1084</v>
      </c>
    </row>
    <row r="8917" spans="1:16" x14ac:dyDescent="0.35">
      <c r="A8917" t="s">
        <v>16</v>
      </c>
      <c r="B8917" t="s">
        <v>17</v>
      </c>
      <c r="C8917" t="s">
        <v>20554</v>
      </c>
      <c r="D8917" t="s">
        <v>105</v>
      </c>
      <c r="E8917" s="1">
        <v>44238.620138888888</v>
      </c>
      <c r="F8917" s="2">
        <v>44287</v>
      </c>
      <c r="G8917" s="2">
        <v>44774</v>
      </c>
      <c r="H8917" t="s">
        <v>358</v>
      </c>
      <c r="I8917" t="s">
        <v>359</v>
      </c>
      <c r="K8917" t="s">
        <v>20555</v>
      </c>
      <c r="L8917" t="s">
        <v>20556</v>
      </c>
      <c r="M8917" t="s">
        <v>24</v>
      </c>
      <c r="N8917" t="s">
        <v>25</v>
      </c>
      <c r="O8917">
        <v>94254</v>
      </c>
      <c r="P8917" t="s">
        <v>20557</v>
      </c>
    </row>
    <row r="8918" spans="1:16" x14ac:dyDescent="0.35">
      <c r="A8918" t="s">
        <v>16</v>
      </c>
      <c r="B8918" t="s">
        <v>43</v>
      </c>
      <c r="C8918" t="s">
        <v>20558</v>
      </c>
      <c r="D8918" t="s">
        <v>36</v>
      </c>
      <c r="E8918" s="1">
        <v>44138.429861111108</v>
      </c>
      <c r="F8918" s="2">
        <v>44138</v>
      </c>
      <c r="G8918" s="2">
        <v>44138</v>
      </c>
      <c r="H8918" t="s">
        <v>186</v>
      </c>
      <c r="I8918" t="s">
        <v>187</v>
      </c>
      <c r="K8918" t="s">
        <v>10884</v>
      </c>
      <c r="L8918" t="s">
        <v>10885</v>
      </c>
      <c r="M8918" t="s">
        <v>24</v>
      </c>
      <c r="N8918" t="s">
        <v>345</v>
      </c>
      <c r="O8918">
        <v>2140038017</v>
      </c>
      <c r="P8918" t="s">
        <v>1962</v>
      </c>
    </row>
    <row r="8919" spans="1:16" x14ac:dyDescent="0.35">
      <c r="A8919" t="s">
        <v>16</v>
      </c>
      <c r="B8919" t="s">
        <v>27</v>
      </c>
      <c r="C8919" t="s">
        <v>20559</v>
      </c>
      <c r="D8919" t="s">
        <v>19</v>
      </c>
      <c r="E8919" s="1">
        <v>44019.542361111111</v>
      </c>
      <c r="F8919" s="2">
        <v>44019</v>
      </c>
      <c r="G8919" s="2">
        <v>47671</v>
      </c>
      <c r="H8919" t="s">
        <v>29</v>
      </c>
      <c r="I8919" t="s">
        <v>30</v>
      </c>
      <c r="K8919" t="s">
        <v>20560</v>
      </c>
      <c r="L8919" t="s">
        <v>20561</v>
      </c>
      <c r="M8919" t="s">
        <v>24</v>
      </c>
      <c r="N8919" t="s">
        <v>25</v>
      </c>
      <c r="P8919" t="s">
        <v>20562</v>
      </c>
    </row>
    <row r="8920" spans="1:16" x14ac:dyDescent="0.35">
      <c r="A8920" t="s">
        <v>16</v>
      </c>
      <c r="B8920" t="s">
        <v>17</v>
      </c>
      <c r="C8920" t="s">
        <v>20947</v>
      </c>
      <c r="D8920" t="s">
        <v>19</v>
      </c>
      <c r="E8920" s="1">
        <v>44319.384722222225</v>
      </c>
      <c r="F8920" s="2">
        <v>44319</v>
      </c>
      <c r="G8920" s="2">
        <v>44560</v>
      </c>
      <c r="H8920" t="s">
        <v>99</v>
      </c>
      <c r="I8920" t="s">
        <v>100</v>
      </c>
      <c r="K8920" t="s">
        <v>12768</v>
      </c>
      <c r="L8920" t="s">
        <v>12769</v>
      </c>
      <c r="M8920" t="s">
        <v>24</v>
      </c>
      <c r="N8920" t="s">
        <v>25</v>
      </c>
      <c r="P8920" t="s">
        <v>2319</v>
      </c>
    </row>
    <row r="8921" spans="1:16" x14ac:dyDescent="0.35">
      <c r="A8921" t="s">
        <v>16</v>
      </c>
      <c r="B8921" t="s">
        <v>234</v>
      </c>
      <c r="C8921" t="s">
        <v>26973</v>
      </c>
      <c r="D8921" t="s">
        <v>36</v>
      </c>
      <c r="E8921" s="1">
        <v>44733.668055555558</v>
      </c>
      <c r="F8921" s="2">
        <v>44676</v>
      </c>
      <c r="G8921" s="2">
        <v>44769</v>
      </c>
      <c r="H8921" t="s">
        <v>26974</v>
      </c>
      <c r="I8921" t="s">
        <v>26975</v>
      </c>
      <c r="K8921" t="s">
        <v>26976</v>
      </c>
      <c r="L8921" t="s">
        <v>26977</v>
      </c>
      <c r="M8921" t="s">
        <v>24</v>
      </c>
      <c r="N8921" t="s">
        <v>24512</v>
      </c>
      <c r="O8921">
        <v>352010</v>
      </c>
      <c r="P8921" t="s">
        <v>25111</v>
      </c>
    </row>
    <row r="8922" spans="1:16" x14ac:dyDescent="0.35">
      <c r="A8922" t="s">
        <v>16</v>
      </c>
      <c r="B8922" t="s">
        <v>17</v>
      </c>
      <c r="C8922" t="s">
        <v>20891</v>
      </c>
      <c r="D8922" t="s">
        <v>19</v>
      </c>
      <c r="E8922" s="1">
        <v>44110.443749999999</v>
      </c>
      <c r="F8922" s="2">
        <v>44116</v>
      </c>
      <c r="G8922" s="2">
        <v>45211</v>
      </c>
      <c r="H8922" t="s">
        <v>75</v>
      </c>
      <c r="I8922" t="s">
        <v>76</v>
      </c>
      <c r="K8922" t="s">
        <v>20892</v>
      </c>
      <c r="L8922" t="s">
        <v>20893</v>
      </c>
      <c r="M8922" t="s">
        <v>24</v>
      </c>
      <c r="N8922" t="s">
        <v>25</v>
      </c>
      <c r="P8922" t="s">
        <v>1823</v>
      </c>
    </row>
    <row r="8923" spans="1:16" x14ac:dyDescent="0.35">
      <c r="A8923" t="s">
        <v>16</v>
      </c>
      <c r="B8923" t="s">
        <v>43</v>
      </c>
      <c r="C8923" t="s">
        <v>4194</v>
      </c>
      <c r="D8923" t="s">
        <v>59</v>
      </c>
      <c r="E8923" s="1">
        <v>44368.423611111109</v>
      </c>
      <c r="F8923" s="2">
        <v>44368</v>
      </c>
      <c r="G8923" s="2">
        <v>45291</v>
      </c>
      <c r="H8923" t="s">
        <v>186</v>
      </c>
      <c r="I8923" t="s">
        <v>187</v>
      </c>
      <c r="K8923" t="s">
        <v>194</v>
      </c>
      <c r="L8923" t="s">
        <v>195</v>
      </c>
      <c r="M8923" t="s">
        <v>24</v>
      </c>
      <c r="N8923" t="s">
        <v>25</v>
      </c>
      <c r="O8923">
        <v>2140038017</v>
      </c>
      <c r="P8923" t="s">
        <v>4195</v>
      </c>
    </row>
    <row r="8924" spans="1:16" x14ac:dyDescent="0.35">
      <c r="A8924" t="s">
        <v>16</v>
      </c>
      <c r="B8924" t="s">
        <v>43</v>
      </c>
      <c r="C8924" t="s">
        <v>24798</v>
      </c>
      <c r="D8924" t="s">
        <v>59</v>
      </c>
      <c r="E8924" s="1">
        <v>44343.736805555556</v>
      </c>
      <c r="F8924" s="2">
        <v>44343</v>
      </c>
      <c r="G8924" s="2">
        <v>45291</v>
      </c>
      <c r="H8924" t="s">
        <v>186</v>
      </c>
      <c r="I8924" t="s">
        <v>187</v>
      </c>
      <c r="K8924" t="s">
        <v>194</v>
      </c>
      <c r="L8924" t="s">
        <v>195</v>
      </c>
      <c r="M8924" t="s">
        <v>24</v>
      </c>
      <c r="N8924" t="s">
        <v>24512</v>
      </c>
      <c r="O8924">
        <v>2140037924</v>
      </c>
      <c r="P8924" t="s">
        <v>24799</v>
      </c>
    </row>
    <row r="8925" spans="1:16" x14ac:dyDescent="0.35">
      <c r="A8925" t="s">
        <v>16</v>
      </c>
      <c r="B8925" t="s">
        <v>17</v>
      </c>
      <c r="C8925" t="s">
        <v>21342</v>
      </c>
      <c r="D8925" t="s">
        <v>19</v>
      </c>
      <c r="E8925" s="1">
        <v>44355.442361111112</v>
      </c>
      <c r="F8925" s="2">
        <v>44378</v>
      </c>
      <c r="G8925" s="2">
        <v>44742</v>
      </c>
      <c r="H8925" t="s">
        <v>4627</v>
      </c>
      <c r="I8925" t="s">
        <v>4628</v>
      </c>
      <c r="K8925" t="s">
        <v>15895</v>
      </c>
      <c r="L8925" t="s">
        <v>15896</v>
      </c>
      <c r="M8925" t="s">
        <v>24</v>
      </c>
      <c r="N8925" t="s">
        <v>25</v>
      </c>
      <c r="P8925" t="s">
        <v>21343</v>
      </c>
    </row>
    <row r="8926" spans="1:16" x14ac:dyDescent="0.35">
      <c r="A8926" t="s">
        <v>16</v>
      </c>
      <c r="B8926" t="s">
        <v>17</v>
      </c>
      <c r="C8926" t="s">
        <v>21344</v>
      </c>
      <c r="D8926" t="s">
        <v>19</v>
      </c>
      <c r="E8926" s="1">
        <v>44455.677083333336</v>
      </c>
      <c r="F8926" s="2">
        <v>44455</v>
      </c>
      <c r="G8926" s="2">
        <v>44546</v>
      </c>
      <c r="H8926" t="s">
        <v>93</v>
      </c>
      <c r="I8926" t="s">
        <v>94</v>
      </c>
      <c r="K8926" t="s">
        <v>21345</v>
      </c>
      <c r="L8926" t="s">
        <v>21346</v>
      </c>
      <c r="M8926" t="s">
        <v>24</v>
      </c>
      <c r="N8926" t="s">
        <v>25</v>
      </c>
      <c r="P8926" t="s">
        <v>21347</v>
      </c>
    </row>
    <row r="8927" spans="1:16" x14ac:dyDescent="0.35">
      <c r="A8927" t="s">
        <v>16</v>
      </c>
      <c r="B8927" t="s">
        <v>27</v>
      </c>
      <c r="C8927" t="s">
        <v>21348</v>
      </c>
      <c r="D8927" t="s">
        <v>19</v>
      </c>
      <c r="E8927" s="1">
        <v>44090.378472222219</v>
      </c>
      <c r="F8927" s="2">
        <v>44090</v>
      </c>
      <c r="G8927" s="2">
        <v>47742</v>
      </c>
      <c r="H8927" t="s">
        <v>29</v>
      </c>
      <c r="I8927" t="s">
        <v>30</v>
      </c>
      <c r="K8927" t="s">
        <v>2659</v>
      </c>
      <c r="L8927" t="s">
        <v>2660</v>
      </c>
      <c r="M8927" t="s">
        <v>24</v>
      </c>
      <c r="N8927" t="s">
        <v>25</v>
      </c>
      <c r="P8927" t="s">
        <v>21349</v>
      </c>
    </row>
    <row r="8928" spans="1:16" x14ac:dyDescent="0.35">
      <c r="A8928" t="s">
        <v>16</v>
      </c>
      <c r="B8928" t="s">
        <v>17</v>
      </c>
      <c r="C8928" t="s">
        <v>21356</v>
      </c>
      <c r="D8928" t="s">
        <v>19</v>
      </c>
      <c r="E8928" s="1">
        <v>44505.568055555559</v>
      </c>
      <c r="F8928" s="2">
        <v>44508</v>
      </c>
      <c r="G8928" s="2">
        <v>46334</v>
      </c>
      <c r="H8928" t="s">
        <v>99</v>
      </c>
      <c r="I8928" t="s">
        <v>100</v>
      </c>
      <c r="K8928" t="s">
        <v>21357</v>
      </c>
      <c r="L8928" t="s">
        <v>21358</v>
      </c>
      <c r="M8928" t="s">
        <v>24</v>
      </c>
      <c r="N8928" t="s">
        <v>25</v>
      </c>
      <c r="P8928" t="s">
        <v>427</v>
      </c>
    </row>
    <row r="8929" spans="1:16" x14ac:dyDescent="0.35">
      <c r="A8929" t="s">
        <v>16</v>
      </c>
      <c r="B8929" t="s">
        <v>27</v>
      </c>
      <c r="C8929" t="s">
        <v>21350</v>
      </c>
      <c r="D8929" t="s">
        <v>19</v>
      </c>
      <c r="E8929" s="1">
        <v>43838.38958333333</v>
      </c>
      <c r="F8929" s="2">
        <v>43845</v>
      </c>
      <c r="G8929" s="2">
        <v>47498</v>
      </c>
      <c r="H8929" t="s">
        <v>29</v>
      </c>
      <c r="I8929" t="s">
        <v>30</v>
      </c>
      <c r="K8929" t="s">
        <v>6256</v>
      </c>
      <c r="L8929" t="s">
        <v>6257</v>
      </c>
      <c r="M8929" t="s">
        <v>24</v>
      </c>
      <c r="N8929" t="s">
        <v>25</v>
      </c>
      <c r="P8929" t="s">
        <v>21351</v>
      </c>
    </row>
    <row r="8930" spans="1:16" x14ac:dyDescent="0.35">
      <c r="A8930" t="s">
        <v>16</v>
      </c>
      <c r="B8930" t="s">
        <v>43</v>
      </c>
      <c r="C8930" t="s">
        <v>21362</v>
      </c>
      <c r="D8930" t="s">
        <v>36</v>
      </c>
      <c r="E8930" s="1">
        <v>44439.895138888889</v>
      </c>
      <c r="F8930" s="2">
        <v>44413</v>
      </c>
      <c r="G8930" s="2">
        <v>44778</v>
      </c>
      <c r="H8930" t="s">
        <v>186</v>
      </c>
      <c r="I8930" t="s">
        <v>187</v>
      </c>
      <c r="K8930" t="s">
        <v>21363</v>
      </c>
      <c r="L8930" t="s">
        <v>21364</v>
      </c>
      <c r="M8930" t="s">
        <v>24</v>
      </c>
      <c r="N8930" t="s">
        <v>25</v>
      </c>
      <c r="O8930">
        <v>2140038017</v>
      </c>
      <c r="P8930" t="s">
        <v>366</v>
      </c>
    </row>
    <row r="8931" spans="1:16" x14ac:dyDescent="0.35">
      <c r="A8931" t="s">
        <v>16</v>
      </c>
      <c r="B8931" t="s">
        <v>43</v>
      </c>
      <c r="C8931" t="s">
        <v>21365</v>
      </c>
      <c r="D8931" t="s">
        <v>36</v>
      </c>
      <c r="E8931" s="1">
        <v>44007.439583333333</v>
      </c>
      <c r="F8931" s="2">
        <v>44013</v>
      </c>
      <c r="G8931" s="2">
        <v>44728</v>
      </c>
      <c r="H8931" t="s">
        <v>1071</v>
      </c>
      <c r="I8931" t="s">
        <v>1072</v>
      </c>
      <c r="K8931" t="s">
        <v>2396</v>
      </c>
      <c r="L8931" t="s">
        <v>2397</v>
      </c>
      <c r="M8931" t="s">
        <v>24</v>
      </c>
      <c r="N8931" t="s">
        <v>25</v>
      </c>
      <c r="O8931">
        <v>749806</v>
      </c>
      <c r="P8931" t="s">
        <v>21366</v>
      </c>
    </row>
    <row r="8932" spans="1:16" x14ac:dyDescent="0.35">
      <c r="A8932" t="s">
        <v>56</v>
      </c>
      <c r="B8932" t="s">
        <v>279</v>
      </c>
      <c r="C8932" t="s">
        <v>21370</v>
      </c>
      <c r="D8932" t="s">
        <v>36</v>
      </c>
      <c r="E8932" s="1">
        <v>43900.470833333333</v>
      </c>
      <c r="F8932" s="2">
        <v>43899</v>
      </c>
      <c r="G8932" s="2">
        <v>44629</v>
      </c>
      <c r="H8932" t="s">
        <v>207</v>
      </c>
      <c r="I8932" t="s">
        <v>150</v>
      </c>
      <c r="J8932" t="s">
        <v>208</v>
      </c>
      <c r="K8932" t="s">
        <v>3425</v>
      </c>
      <c r="L8932" t="s">
        <v>3426</v>
      </c>
      <c r="M8932" t="s">
        <v>2070</v>
      </c>
      <c r="N8932" t="s">
        <v>25</v>
      </c>
      <c r="O8932">
        <v>610343</v>
      </c>
      <c r="P8932" t="s">
        <v>21371</v>
      </c>
    </row>
    <row r="8933" spans="1:16" x14ac:dyDescent="0.35">
      <c r="A8933" t="s">
        <v>16</v>
      </c>
      <c r="B8933" t="s">
        <v>43</v>
      </c>
      <c r="C8933" t="s">
        <v>21367</v>
      </c>
      <c r="D8933" t="s">
        <v>36</v>
      </c>
      <c r="E8933" s="1">
        <v>44462.535416666666</v>
      </c>
      <c r="F8933" s="2">
        <v>44456</v>
      </c>
      <c r="G8933" s="2">
        <v>44820</v>
      </c>
      <c r="H8933" t="s">
        <v>186</v>
      </c>
      <c r="I8933" t="s">
        <v>187</v>
      </c>
      <c r="K8933" t="s">
        <v>21368</v>
      </c>
      <c r="L8933" t="s">
        <v>21369</v>
      </c>
      <c r="M8933" t="s">
        <v>24</v>
      </c>
      <c r="N8933" t="s">
        <v>25</v>
      </c>
      <c r="O8933">
        <v>2140038017</v>
      </c>
      <c r="P8933" t="s">
        <v>220</v>
      </c>
    </row>
    <row r="8934" spans="1:16" x14ac:dyDescent="0.35">
      <c r="A8934" t="s">
        <v>16</v>
      </c>
      <c r="B8934" t="s">
        <v>43</v>
      </c>
      <c r="C8934" t="s">
        <v>21372</v>
      </c>
      <c r="D8934" t="s">
        <v>36</v>
      </c>
      <c r="E8934" s="1">
        <v>44702.351388888892</v>
      </c>
      <c r="F8934" s="2">
        <v>44702</v>
      </c>
      <c r="G8934" s="2">
        <v>44703</v>
      </c>
      <c r="H8934" t="s">
        <v>3370</v>
      </c>
      <c r="I8934" t="s">
        <v>143</v>
      </c>
      <c r="J8934" t="s">
        <v>143</v>
      </c>
      <c r="K8934" t="s">
        <v>5213</v>
      </c>
      <c r="L8934" t="s">
        <v>5214</v>
      </c>
      <c r="M8934" t="s">
        <v>24</v>
      </c>
      <c r="N8934" t="s">
        <v>41</v>
      </c>
      <c r="O8934">
        <v>219118</v>
      </c>
      <c r="P8934" t="s">
        <v>16525</v>
      </c>
    </row>
    <row r="8935" spans="1:16" x14ac:dyDescent="0.35">
      <c r="A8935" t="s">
        <v>16</v>
      </c>
      <c r="B8935" t="s">
        <v>17</v>
      </c>
      <c r="C8935" t="s">
        <v>21373</v>
      </c>
      <c r="D8935" t="s">
        <v>19</v>
      </c>
      <c r="E8935" s="1">
        <v>43511.574999999997</v>
      </c>
      <c r="F8935" s="2">
        <v>43511</v>
      </c>
      <c r="G8935" s="2">
        <v>44972</v>
      </c>
      <c r="H8935" t="s">
        <v>716</v>
      </c>
      <c r="I8935" t="s">
        <v>717</v>
      </c>
      <c r="K8935" t="s">
        <v>3117</v>
      </c>
      <c r="L8935" t="s">
        <v>3118</v>
      </c>
      <c r="M8935" t="s">
        <v>24</v>
      </c>
      <c r="N8935" t="s">
        <v>25</v>
      </c>
      <c r="P8935" t="s">
        <v>21374</v>
      </c>
    </row>
    <row r="8936" spans="1:16" x14ac:dyDescent="0.35">
      <c r="A8936" t="s">
        <v>16</v>
      </c>
      <c r="B8936" t="s">
        <v>43</v>
      </c>
      <c r="C8936" t="s">
        <v>26978</v>
      </c>
      <c r="D8936" t="s">
        <v>19</v>
      </c>
      <c r="E8936" s="1">
        <v>43999.6</v>
      </c>
      <c r="F8936" s="2">
        <v>43999</v>
      </c>
      <c r="G8936" s="2">
        <v>44732</v>
      </c>
      <c r="H8936" t="s">
        <v>24596</v>
      </c>
      <c r="I8936" t="s">
        <v>24597</v>
      </c>
      <c r="K8936" t="s">
        <v>2842</v>
      </c>
      <c r="L8936" t="s">
        <v>2843</v>
      </c>
      <c r="M8936" t="s">
        <v>24</v>
      </c>
      <c r="N8936" t="s">
        <v>24515</v>
      </c>
      <c r="P8936" t="s">
        <v>26979</v>
      </c>
    </row>
    <row r="8937" spans="1:16" x14ac:dyDescent="0.35">
      <c r="A8937" t="s">
        <v>16</v>
      </c>
      <c r="B8937" t="s">
        <v>234</v>
      </c>
      <c r="C8937" t="s">
        <v>26980</v>
      </c>
      <c r="D8937" t="s">
        <v>19</v>
      </c>
      <c r="E8937" s="1">
        <v>44462.656944444447</v>
      </c>
      <c r="F8937" s="2">
        <v>44462</v>
      </c>
      <c r="G8937" s="2">
        <v>45192</v>
      </c>
      <c r="H8937" t="s">
        <v>886</v>
      </c>
      <c r="I8937" t="s">
        <v>887</v>
      </c>
      <c r="K8937" t="s">
        <v>24834</v>
      </c>
      <c r="L8937" t="s">
        <v>24835</v>
      </c>
      <c r="M8937" t="s">
        <v>24</v>
      </c>
      <c r="N8937" t="s">
        <v>24512</v>
      </c>
      <c r="P8937" t="s">
        <v>3137</v>
      </c>
    </row>
    <row r="8938" spans="1:16" x14ac:dyDescent="0.35">
      <c r="A8938" t="s">
        <v>16</v>
      </c>
      <c r="B8938" t="s">
        <v>27</v>
      </c>
      <c r="C8938" t="s">
        <v>21561</v>
      </c>
      <c r="D8938" t="s">
        <v>19</v>
      </c>
      <c r="E8938" s="1">
        <v>43880.415972222225</v>
      </c>
      <c r="F8938" s="2">
        <v>43880</v>
      </c>
      <c r="G8938" s="2">
        <v>47533</v>
      </c>
      <c r="H8938" t="s">
        <v>29</v>
      </c>
      <c r="I8938" t="s">
        <v>30</v>
      </c>
      <c r="K8938" t="s">
        <v>15348</v>
      </c>
      <c r="L8938" t="s">
        <v>15349</v>
      </c>
      <c r="M8938" t="s">
        <v>24</v>
      </c>
      <c r="N8938" t="s">
        <v>25</v>
      </c>
      <c r="P8938" t="s">
        <v>1132</v>
      </c>
    </row>
    <row r="8939" spans="1:16" x14ac:dyDescent="0.35">
      <c r="A8939" t="s">
        <v>16</v>
      </c>
      <c r="B8939" t="s">
        <v>27</v>
      </c>
      <c r="C8939" t="s">
        <v>21562</v>
      </c>
      <c r="D8939" t="s">
        <v>19</v>
      </c>
      <c r="E8939" s="1">
        <v>44074.555555555555</v>
      </c>
      <c r="F8939" s="2">
        <v>44074</v>
      </c>
      <c r="G8939" s="2">
        <v>47726</v>
      </c>
      <c r="H8939" t="s">
        <v>29</v>
      </c>
      <c r="I8939" t="s">
        <v>30</v>
      </c>
      <c r="K8939" t="s">
        <v>21563</v>
      </c>
      <c r="L8939" t="s">
        <v>21564</v>
      </c>
      <c r="M8939" t="s">
        <v>24</v>
      </c>
      <c r="N8939" t="s">
        <v>25</v>
      </c>
      <c r="P8939" t="s">
        <v>820</v>
      </c>
    </row>
    <row r="8940" spans="1:16" x14ac:dyDescent="0.35">
      <c r="A8940" t="s">
        <v>16</v>
      </c>
      <c r="B8940" t="s">
        <v>17</v>
      </c>
      <c r="C8940" t="s">
        <v>21565</v>
      </c>
      <c r="D8940" t="s">
        <v>105</v>
      </c>
      <c r="E8940" s="1">
        <v>43868.644444444442</v>
      </c>
      <c r="F8940" s="2">
        <v>43896</v>
      </c>
      <c r="G8940" s="2">
        <v>44626</v>
      </c>
      <c r="H8940" t="s">
        <v>20</v>
      </c>
      <c r="I8940" t="s">
        <v>21</v>
      </c>
      <c r="K8940" t="s">
        <v>16346</v>
      </c>
      <c r="L8940" t="s">
        <v>16347</v>
      </c>
      <c r="M8940" t="s">
        <v>24</v>
      </c>
      <c r="N8940" t="s">
        <v>25</v>
      </c>
      <c r="O8940">
        <v>94254</v>
      </c>
      <c r="P8940" t="s">
        <v>21566</v>
      </c>
    </row>
    <row r="8941" spans="1:16" x14ac:dyDescent="0.35">
      <c r="A8941" t="s">
        <v>16</v>
      </c>
      <c r="B8941" t="s">
        <v>43</v>
      </c>
      <c r="C8941" t="s">
        <v>1593</v>
      </c>
      <c r="D8941" t="s">
        <v>105</v>
      </c>
      <c r="E8941" s="1">
        <v>43640.438888888886</v>
      </c>
      <c r="F8941" s="2">
        <v>43627</v>
      </c>
      <c r="G8941" s="2">
        <v>44372</v>
      </c>
      <c r="H8941" t="s">
        <v>987</v>
      </c>
      <c r="I8941" t="s">
        <v>988</v>
      </c>
      <c r="K8941" t="s">
        <v>1594</v>
      </c>
      <c r="L8941" t="s">
        <v>1595</v>
      </c>
      <c r="M8941" t="s">
        <v>24</v>
      </c>
      <c r="N8941" t="s">
        <v>25</v>
      </c>
      <c r="O8941">
        <v>690950</v>
      </c>
      <c r="P8941" t="e" cm="1">
        <f t="array" ref="P8941">- HOSPEDAGEM SAAS AZURE</f>
        <v>#NAME?</v>
      </c>
    </row>
    <row r="8942" spans="1:16" x14ac:dyDescent="0.35">
      <c r="A8942" t="s">
        <v>56</v>
      </c>
      <c r="B8942" t="s">
        <v>57</v>
      </c>
      <c r="C8942" t="s">
        <v>58</v>
      </c>
      <c r="D8942" t="s">
        <v>59</v>
      </c>
      <c r="E8942" s="1">
        <v>43955.722222222219</v>
      </c>
      <c r="F8942" s="2">
        <v>43962</v>
      </c>
      <c r="G8942" s="2">
        <v>44327</v>
      </c>
      <c r="H8942" t="s">
        <v>60</v>
      </c>
      <c r="I8942" t="s">
        <v>61</v>
      </c>
      <c r="K8942" t="s">
        <v>62</v>
      </c>
      <c r="L8942" t="s">
        <v>63</v>
      </c>
      <c r="M8942" t="s">
        <v>24</v>
      </c>
      <c r="N8942" t="s">
        <v>64</v>
      </c>
      <c r="O8942">
        <v>691628</v>
      </c>
      <c r="P8942" t="s">
        <v>65</v>
      </c>
    </row>
    <row r="8943" spans="1:16" x14ac:dyDescent="0.35">
      <c r="A8943" t="s">
        <v>16</v>
      </c>
      <c r="B8943" t="s">
        <v>43</v>
      </c>
      <c r="C8943" t="s">
        <v>21568</v>
      </c>
      <c r="D8943" t="s">
        <v>36</v>
      </c>
      <c r="E8943" s="1">
        <v>44739.567361111112</v>
      </c>
      <c r="F8943" s="2">
        <v>44562</v>
      </c>
      <c r="G8943" s="2">
        <v>45292</v>
      </c>
      <c r="H8943" t="s">
        <v>21569</v>
      </c>
      <c r="I8943" t="s">
        <v>21570</v>
      </c>
      <c r="K8943" t="s">
        <v>20185</v>
      </c>
      <c r="L8943" t="s">
        <v>20186</v>
      </c>
      <c r="M8943" t="s">
        <v>24</v>
      </c>
      <c r="N8943" t="s">
        <v>25</v>
      </c>
      <c r="O8943">
        <v>356799</v>
      </c>
      <c r="P8943" t="s">
        <v>21571</v>
      </c>
    </row>
    <row r="8944" spans="1:16" x14ac:dyDescent="0.35">
      <c r="A8944" t="s">
        <v>139</v>
      </c>
      <c r="B8944" t="s">
        <v>258</v>
      </c>
      <c r="C8944" t="s">
        <v>18020</v>
      </c>
      <c r="D8944" t="s">
        <v>19</v>
      </c>
      <c r="E8944" s="1">
        <v>43914.611805555556</v>
      </c>
      <c r="F8944" s="2">
        <v>44279</v>
      </c>
      <c r="G8944" s="2">
        <v>45008</v>
      </c>
      <c r="H8944" t="s">
        <v>453</v>
      </c>
      <c r="I8944" t="s">
        <v>150</v>
      </c>
      <c r="J8944" t="s">
        <v>455</v>
      </c>
      <c r="K8944" t="s">
        <v>11439</v>
      </c>
      <c r="L8944" t="s">
        <v>11440</v>
      </c>
      <c r="M8944" t="s">
        <v>24</v>
      </c>
      <c r="N8944" t="s">
        <v>25</v>
      </c>
      <c r="P8944" t="s">
        <v>11441</v>
      </c>
    </row>
    <row r="8945" spans="1:16" x14ac:dyDescent="0.35">
      <c r="A8945" t="s">
        <v>16</v>
      </c>
      <c r="B8945" t="s">
        <v>43</v>
      </c>
      <c r="C8945" t="s">
        <v>18024</v>
      </c>
      <c r="D8945" t="s">
        <v>36</v>
      </c>
      <c r="E8945" s="1">
        <v>44462.409722222219</v>
      </c>
      <c r="F8945" s="2">
        <v>44456</v>
      </c>
      <c r="G8945" s="2">
        <v>44820</v>
      </c>
      <c r="H8945" t="s">
        <v>186</v>
      </c>
      <c r="I8945" t="s">
        <v>187</v>
      </c>
      <c r="K8945" t="s">
        <v>5164</v>
      </c>
      <c r="L8945" t="s">
        <v>5165</v>
      </c>
      <c r="M8945" t="s">
        <v>24</v>
      </c>
      <c r="N8945" t="s">
        <v>25</v>
      </c>
      <c r="O8945">
        <v>2140038017</v>
      </c>
      <c r="P8945" t="s">
        <v>366</v>
      </c>
    </row>
    <row r="8946" spans="1:16" x14ac:dyDescent="0.35">
      <c r="A8946" t="s">
        <v>16</v>
      </c>
      <c r="B8946" t="s">
        <v>43</v>
      </c>
      <c r="C8946" t="s">
        <v>18021</v>
      </c>
      <c r="D8946" t="s">
        <v>36</v>
      </c>
      <c r="E8946" s="1">
        <v>43741.387499999997</v>
      </c>
      <c r="F8946" s="2">
        <v>43720</v>
      </c>
      <c r="G8946" s="2">
        <v>44085</v>
      </c>
      <c r="H8946" t="s">
        <v>51</v>
      </c>
      <c r="I8946" t="s">
        <v>52</v>
      </c>
      <c r="K8946" t="s">
        <v>18022</v>
      </c>
      <c r="L8946" t="s">
        <v>18023</v>
      </c>
      <c r="M8946" t="s">
        <v>24</v>
      </c>
      <c r="N8946" t="s">
        <v>25</v>
      </c>
      <c r="O8946">
        <v>2140038017</v>
      </c>
      <c r="P8946" t="s">
        <v>55</v>
      </c>
    </row>
    <row r="8947" spans="1:16" x14ac:dyDescent="0.35">
      <c r="A8947" t="s">
        <v>56</v>
      </c>
      <c r="B8947" t="s">
        <v>731</v>
      </c>
      <c r="C8947" t="s">
        <v>1145</v>
      </c>
      <c r="D8947" t="s">
        <v>36</v>
      </c>
      <c r="E8947" s="1">
        <v>44596.417361111111</v>
      </c>
      <c r="F8947" s="2">
        <v>44607</v>
      </c>
      <c r="G8947" s="2">
        <v>44635</v>
      </c>
      <c r="H8947" t="s">
        <v>51</v>
      </c>
      <c r="I8947" t="s">
        <v>52</v>
      </c>
      <c r="K8947" t="s">
        <v>1146</v>
      </c>
      <c r="L8947" t="s">
        <v>1147</v>
      </c>
      <c r="M8947" t="s">
        <v>24</v>
      </c>
      <c r="N8947" t="s">
        <v>25</v>
      </c>
      <c r="O8947">
        <v>849364</v>
      </c>
      <c r="P8947" t="s">
        <v>1148</v>
      </c>
    </row>
    <row r="8948" spans="1:16" x14ac:dyDescent="0.35">
      <c r="A8948" t="s">
        <v>56</v>
      </c>
      <c r="B8948" t="s">
        <v>731</v>
      </c>
      <c r="C8948" t="s">
        <v>2683</v>
      </c>
      <c r="D8948" t="s">
        <v>59</v>
      </c>
      <c r="E8948" s="1">
        <v>44300.622916666667</v>
      </c>
      <c r="F8948" s="2">
        <v>43735</v>
      </c>
      <c r="G8948" s="2">
        <v>44677</v>
      </c>
      <c r="H8948" t="s">
        <v>1825</v>
      </c>
      <c r="I8948" t="s">
        <v>1826</v>
      </c>
      <c r="K8948" t="s">
        <v>1827</v>
      </c>
      <c r="L8948" t="s">
        <v>1828</v>
      </c>
      <c r="M8948" t="s">
        <v>24</v>
      </c>
      <c r="N8948" t="s">
        <v>345</v>
      </c>
      <c r="O8948">
        <v>370293</v>
      </c>
      <c r="P8948" t="s">
        <v>2684</v>
      </c>
    </row>
    <row r="8949" spans="1:16" x14ac:dyDescent="0.35">
      <c r="A8949" t="s">
        <v>16</v>
      </c>
      <c r="B8949" t="s">
        <v>43</v>
      </c>
      <c r="C8949" t="s">
        <v>17163</v>
      </c>
      <c r="D8949" t="s">
        <v>105</v>
      </c>
      <c r="E8949" s="1">
        <v>43696.366666666669</v>
      </c>
      <c r="F8949" s="2">
        <v>43696</v>
      </c>
      <c r="G8949" s="2">
        <v>45534</v>
      </c>
      <c r="H8949" t="s">
        <v>106</v>
      </c>
      <c r="I8949" t="s">
        <v>107</v>
      </c>
      <c r="K8949" t="s">
        <v>17164</v>
      </c>
      <c r="L8949" t="s">
        <v>17165</v>
      </c>
      <c r="M8949" t="s">
        <v>24</v>
      </c>
      <c r="N8949" t="s">
        <v>25</v>
      </c>
      <c r="O8949">
        <v>2140041883</v>
      </c>
      <c r="P8949" t="s">
        <v>17166</v>
      </c>
    </row>
    <row r="8950" spans="1:16" x14ac:dyDescent="0.35">
      <c r="A8950" t="s">
        <v>16</v>
      </c>
      <c r="B8950" t="s">
        <v>43</v>
      </c>
      <c r="C8950" t="s">
        <v>18041</v>
      </c>
      <c r="D8950" t="s">
        <v>36</v>
      </c>
      <c r="E8950" s="1">
        <v>44138.525694444441</v>
      </c>
      <c r="F8950" s="2">
        <v>44117</v>
      </c>
      <c r="G8950" s="2">
        <v>44482</v>
      </c>
      <c r="H8950" t="s">
        <v>186</v>
      </c>
      <c r="I8950" t="s">
        <v>187</v>
      </c>
      <c r="K8950" t="s">
        <v>17780</v>
      </c>
      <c r="L8950" t="s">
        <v>17781</v>
      </c>
      <c r="M8950" t="s">
        <v>24</v>
      </c>
      <c r="N8950" t="s">
        <v>25</v>
      </c>
      <c r="O8950">
        <v>2140038017</v>
      </c>
      <c r="P8950" t="s">
        <v>750</v>
      </c>
    </row>
    <row r="8951" spans="1:16" x14ac:dyDescent="0.35">
      <c r="A8951" t="s">
        <v>16</v>
      </c>
      <c r="B8951" t="s">
        <v>17</v>
      </c>
      <c r="C8951" t="s">
        <v>18042</v>
      </c>
      <c r="D8951" t="s">
        <v>105</v>
      </c>
      <c r="E8951" s="1">
        <v>43712.692361111112</v>
      </c>
      <c r="F8951" s="2">
        <v>43704</v>
      </c>
      <c r="G8951" s="2">
        <v>44866</v>
      </c>
      <c r="H8951" t="s">
        <v>1430</v>
      </c>
      <c r="I8951" t="s">
        <v>1431</v>
      </c>
      <c r="K8951" t="s">
        <v>18043</v>
      </c>
      <c r="L8951" t="s">
        <v>18044</v>
      </c>
      <c r="M8951" t="s">
        <v>24</v>
      </c>
      <c r="N8951" t="s">
        <v>25</v>
      </c>
      <c r="O8951">
        <v>94254</v>
      </c>
      <c r="P8951" t="s">
        <v>2049</v>
      </c>
    </row>
    <row r="8952" spans="1:16" x14ac:dyDescent="0.35">
      <c r="A8952" t="s">
        <v>16</v>
      </c>
      <c r="B8952" t="s">
        <v>43</v>
      </c>
      <c r="C8952" t="s">
        <v>6317</v>
      </c>
      <c r="D8952" t="s">
        <v>105</v>
      </c>
      <c r="E8952" s="1">
        <v>43620.636111111111</v>
      </c>
      <c r="F8952" s="2">
        <v>43619</v>
      </c>
      <c r="G8952" s="2">
        <v>44012</v>
      </c>
      <c r="H8952" t="s">
        <v>106</v>
      </c>
      <c r="I8952" t="s">
        <v>107</v>
      </c>
      <c r="K8952" t="s">
        <v>6318</v>
      </c>
      <c r="L8952" t="s">
        <v>6319</v>
      </c>
      <c r="M8952" t="s">
        <v>24</v>
      </c>
      <c r="N8952" t="s">
        <v>25</v>
      </c>
      <c r="O8952">
        <v>2140041883</v>
      </c>
      <c r="P8952" t="s">
        <v>6320</v>
      </c>
    </row>
    <row r="8953" spans="1:16" x14ac:dyDescent="0.35">
      <c r="A8953" t="s">
        <v>56</v>
      </c>
      <c r="B8953" t="s">
        <v>66</v>
      </c>
      <c r="C8953" t="s">
        <v>18050</v>
      </c>
      <c r="D8953" t="s">
        <v>36</v>
      </c>
      <c r="E8953" s="1">
        <v>44320.550694444442</v>
      </c>
      <c r="F8953" s="2">
        <v>44317</v>
      </c>
      <c r="G8953" s="2">
        <v>46022</v>
      </c>
      <c r="H8953" t="s">
        <v>1597</v>
      </c>
      <c r="I8953" t="s">
        <v>1598</v>
      </c>
      <c r="K8953" t="s">
        <v>5888</v>
      </c>
      <c r="L8953" t="s">
        <v>5889</v>
      </c>
      <c r="M8953" t="s">
        <v>24</v>
      </c>
      <c r="N8953" t="s">
        <v>25</v>
      </c>
      <c r="O8953">
        <v>2140041894</v>
      </c>
      <c r="P8953" t="s">
        <v>5890</v>
      </c>
    </row>
    <row r="8954" spans="1:16" x14ac:dyDescent="0.35">
      <c r="A8954" t="s">
        <v>16</v>
      </c>
      <c r="B8954" t="s">
        <v>17</v>
      </c>
      <c r="C8954" t="s">
        <v>18384</v>
      </c>
      <c r="D8954" t="s">
        <v>19</v>
      </c>
      <c r="E8954" s="1">
        <v>43943.634722222225</v>
      </c>
      <c r="F8954" s="2">
        <v>43943</v>
      </c>
      <c r="G8954" s="2">
        <v>44187</v>
      </c>
      <c r="H8954" t="s">
        <v>93</v>
      </c>
      <c r="I8954" t="s">
        <v>94</v>
      </c>
      <c r="K8954" t="s">
        <v>18385</v>
      </c>
      <c r="L8954" t="s">
        <v>18386</v>
      </c>
      <c r="M8954" t="s">
        <v>24</v>
      </c>
      <c r="N8954" t="s">
        <v>25</v>
      </c>
      <c r="P8954" t="s">
        <v>4053</v>
      </c>
    </row>
    <row r="8955" spans="1:16" x14ac:dyDescent="0.35">
      <c r="A8955" t="s">
        <v>16</v>
      </c>
      <c r="B8955" t="s">
        <v>43</v>
      </c>
      <c r="C8955" t="s">
        <v>18387</v>
      </c>
      <c r="D8955" t="s">
        <v>36</v>
      </c>
      <c r="E8955" s="1">
        <v>44138.642361111109</v>
      </c>
      <c r="F8955" s="2">
        <v>44117</v>
      </c>
      <c r="G8955" s="2">
        <v>44482</v>
      </c>
      <c r="H8955" t="s">
        <v>186</v>
      </c>
      <c r="I8955" t="s">
        <v>187</v>
      </c>
      <c r="K8955" t="s">
        <v>1423</v>
      </c>
      <c r="L8955" t="s">
        <v>1424</v>
      </c>
      <c r="M8955" t="s">
        <v>24</v>
      </c>
      <c r="N8955" t="s">
        <v>25</v>
      </c>
      <c r="O8955">
        <v>2140038017</v>
      </c>
      <c r="P8955" t="s">
        <v>750</v>
      </c>
    </row>
    <row r="8956" spans="1:16" x14ac:dyDescent="0.35">
      <c r="A8956" t="s">
        <v>56</v>
      </c>
      <c r="B8956" t="s">
        <v>10068</v>
      </c>
      <c r="C8956" t="s">
        <v>18390</v>
      </c>
      <c r="D8956" t="s">
        <v>36</v>
      </c>
      <c r="E8956" s="1">
        <v>44714.527777777781</v>
      </c>
      <c r="F8956" s="2">
        <v>44713</v>
      </c>
      <c r="G8956" s="2">
        <v>44742</v>
      </c>
      <c r="H8956" t="s">
        <v>10070</v>
      </c>
      <c r="I8956" t="s">
        <v>10071</v>
      </c>
      <c r="K8956" t="s">
        <v>18391</v>
      </c>
      <c r="L8956" t="s">
        <v>18392</v>
      </c>
      <c r="M8956" t="s">
        <v>24</v>
      </c>
      <c r="N8956" t="s">
        <v>25</v>
      </c>
      <c r="O8956">
        <v>779319</v>
      </c>
      <c r="P8956" t="s">
        <v>18393</v>
      </c>
    </row>
    <row r="8957" spans="1:16" x14ac:dyDescent="0.35">
      <c r="A8957" t="s">
        <v>56</v>
      </c>
      <c r="B8957" t="s">
        <v>57</v>
      </c>
      <c r="C8957" t="s">
        <v>58</v>
      </c>
      <c r="D8957" t="s">
        <v>59</v>
      </c>
      <c r="E8957" s="1">
        <v>43955.722222222219</v>
      </c>
      <c r="F8957" s="2">
        <v>43962</v>
      </c>
      <c r="G8957" s="2">
        <v>44327</v>
      </c>
      <c r="H8957" t="s">
        <v>60</v>
      </c>
      <c r="I8957" t="s">
        <v>61</v>
      </c>
      <c r="K8957" t="s">
        <v>62</v>
      </c>
      <c r="L8957" t="s">
        <v>63</v>
      </c>
      <c r="M8957" t="s">
        <v>24</v>
      </c>
      <c r="N8957" t="s">
        <v>64</v>
      </c>
      <c r="O8957">
        <v>357144</v>
      </c>
      <c r="P8957" t="s">
        <v>65</v>
      </c>
    </row>
    <row r="8958" spans="1:16" x14ac:dyDescent="0.35">
      <c r="A8958" t="s">
        <v>16</v>
      </c>
      <c r="B8958" t="s">
        <v>73</v>
      </c>
      <c r="C8958" t="s">
        <v>18394</v>
      </c>
      <c r="D8958" t="s">
        <v>19</v>
      </c>
      <c r="E8958" s="1">
        <v>43678.418055555558</v>
      </c>
      <c r="F8958" s="2">
        <v>43678</v>
      </c>
      <c r="G8958" s="2">
        <v>44409</v>
      </c>
      <c r="H8958" t="s">
        <v>20</v>
      </c>
      <c r="I8958" t="s">
        <v>21</v>
      </c>
      <c r="K8958" t="s">
        <v>18395</v>
      </c>
      <c r="L8958" t="s">
        <v>18396</v>
      </c>
      <c r="M8958" t="s">
        <v>24</v>
      </c>
      <c r="N8958" t="s">
        <v>25</v>
      </c>
      <c r="P8958" t="s">
        <v>26</v>
      </c>
    </row>
    <row r="8959" spans="1:16" x14ac:dyDescent="0.35">
      <c r="A8959" t="s">
        <v>16</v>
      </c>
      <c r="B8959" t="s">
        <v>24517</v>
      </c>
      <c r="C8959" t="s">
        <v>24518</v>
      </c>
      <c r="D8959" t="s">
        <v>59</v>
      </c>
      <c r="E8959" s="1">
        <v>44103.575694444444</v>
      </c>
      <c r="F8959" s="2">
        <v>44035</v>
      </c>
      <c r="G8959" s="2">
        <v>45127</v>
      </c>
      <c r="H8959" t="s">
        <v>24519</v>
      </c>
      <c r="I8959" t="s">
        <v>24520</v>
      </c>
      <c r="K8959" t="s">
        <v>62</v>
      </c>
      <c r="L8959" t="s">
        <v>63</v>
      </c>
      <c r="M8959" t="s">
        <v>24</v>
      </c>
      <c r="N8959" t="s">
        <v>24512</v>
      </c>
      <c r="O8959">
        <v>741096</v>
      </c>
      <c r="P8959" t="s">
        <v>24521</v>
      </c>
    </row>
    <row r="8960" spans="1:16" x14ac:dyDescent="0.35">
      <c r="A8960" t="s">
        <v>16</v>
      </c>
      <c r="B8960" t="s">
        <v>27</v>
      </c>
      <c r="C8960" t="s">
        <v>18397</v>
      </c>
      <c r="D8960" t="s">
        <v>19</v>
      </c>
      <c r="E8960" s="1">
        <v>44019.527083333334</v>
      </c>
      <c r="F8960" s="2">
        <v>44019</v>
      </c>
      <c r="G8960" s="2">
        <v>47671</v>
      </c>
      <c r="H8960" t="s">
        <v>29</v>
      </c>
      <c r="I8960" t="s">
        <v>30</v>
      </c>
      <c r="K8960" t="s">
        <v>18398</v>
      </c>
      <c r="L8960" t="s">
        <v>18399</v>
      </c>
      <c r="M8960" t="s">
        <v>24</v>
      </c>
      <c r="N8960" t="s">
        <v>25</v>
      </c>
      <c r="P8960" t="s">
        <v>7059</v>
      </c>
    </row>
    <row r="8961" spans="1:16" x14ac:dyDescent="0.35">
      <c r="A8961" t="s">
        <v>16</v>
      </c>
      <c r="B8961" t="s">
        <v>17</v>
      </c>
      <c r="C8961" t="s">
        <v>18400</v>
      </c>
      <c r="D8961" t="s">
        <v>19</v>
      </c>
      <c r="E8961" s="1">
        <v>44319.492361111108</v>
      </c>
      <c r="F8961" s="2">
        <v>44319</v>
      </c>
      <c r="G8961" s="2">
        <v>44560</v>
      </c>
      <c r="H8961" t="s">
        <v>99</v>
      </c>
      <c r="I8961" t="s">
        <v>100</v>
      </c>
      <c r="K8961" t="s">
        <v>18401</v>
      </c>
      <c r="L8961" t="s">
        <v>18402</v>
      </c>
      <c r="M8961" t="s">
        <v>24</v>
      </c>
      <c r="N8961" t="s">
        <v>25</v>
      </c>
      <c r="P8961" t="s">
        <v>2319</v>
      </c>
    </row>
    <row r="8962" spans="1:16" x14ac:dyDescent="0.35">
      <c r="A8962" t="s">
        <v>16</v>
      </c>
      <c r="B8962" t="s">
        <v>17</v>
      </c>
      <c r="C8962" t="s">
        <v>18403</v>
      </c>
      <c r="D8962" t="s">
        <v>105</v>
      </c>
      <c r="E8962" s="1">
        <v>44357.86041666667</v>
      </c>
      <c r="F8962" s="2">
        <v>44357</v>
      </c>
      <c r="G8962" s="2">
        <v>44956</v>
      </c>
      <c r="H8962" t="s">
        <v>118</v>
      </c>
      <c r="I8962" t="s">
        <v>119</v>
      </c>
      <c r="K8962" t="s">
        <v>2903</v>
      </c>
      <c r="L8962" t="s">
        <v>2904</v>
      </c>
      <c r="M8962" t="s">
        <v>24</v>
      </c>
      <c r="N8962" t="s">
        <v>25</v>
      </c>
      <c r="O8962">
        <v>94254</v>
      </c>
      <c r="P8962" t="s">
        <v>18404</v>
      </c>
    </row>
    <row r="8963" spans="1:16" x14ac:dyDescent="0.35">
      <c r="A8963" t="s">
        <v>16</v>
      </c>
      <c r="B8963" t="s">
        <v>43</v>
      </c>
      <c r="C8963" t="s">
        <v>3926</v>
      </c>
      <c r="D8963" t="s">
        <v>105</v>
      </c>
      <c r="E8963" s="1">
        <v>43703.368055555555</v>
      </c>
      <c r="F8963" s="2">
        <v>43703</v>
      </c>
      <c r="G8963" s="2">
        <v>44742</v>
      </c>
      <c r="H8963" t="s">
        <v>106</v>
      </c>
      <c r="I8963" t="s">
        <v>107</v>
      </c>
      <c r="K8963" t="s">
        <v>3927</v>
      </c>
      <c r="L8963" t="s">
        <v>3928</v>
      </c>
      <c r="M8963" t="s">
        <v>24</v>
      </c>
      <c r="N8963" t="s">
        <v>25</v>
      </c>
      <c r="O8963">
        <v>94263</v>
      </c>
      <c r="P8963" t="s">
        <v>3929</v>
      </c>
    </row>
    <row r="8964" spans="1:16" x14ac:dyDescent="0.35">
      <c r="A8964" t="s">
        <v>16</v>
      </c>
      <c r="B8964" t="s">
        <v>27</v>
      </c>
      <c r="C8964" t="s">
        <v>18408</v>
      </c>
      <c r="D8964" t="s">
        <v>19</v>
      </c>
      <c r="E8964" s="1">
        <v>43838.429166666669</v>
      </c>
      <c r="F8964" s="2">
        <v>43845</v>
      </c>
      <c r="G8964" s="2">
        <v>47498</v>
      </c>
      <c r="H8964" t="s">
        <v>29</v>
      </c>
      <c r="I8964" t="s">
        <v>30</v>
      </c>
      <c r="K8964" t="s">
        <v>18409</v>
      </c>
      <c r="L8964" t="s">
        <v>18410</v>
      </c>
      <c r="M8964" t="s">
        <v>24</v>
      </c>
      <c r="N8964" t="s">
        <v>25</v>
      </c>
      <c r="P8964" t="s">
        <v>18411</v>
      </c>
    </row>
    <row r="8965" spans="1:16" x14ac:dyDescent="0.35">
      <c r="A8965" t="s">
        <v>16</v>
      </c>
      <c r="B8965" t="s">
        <v>17</v>
      </c>
      <c r="C8965" t="s">
        <v>18418</v>
      </c>
      <c r="D8965" t="s">
        <v>105</v>
      </c>
      <c r="E8965" s="1">
        <v>43543.657638888886</v>
      </c>
      <c r="F8965" s="2">
        <v>43581</v>
      </c>
      <c r="G8965" s="2">
        <v>43799</v>
      </c>
      <c r="H8965" t="s">
        <v>1430</v>
      </c>
      <c r="I8965" t="s">
        <v>1431</v>
      </c>
      <c r="K8965" t="s">
        <v>16072</v>
      </c>
      <c r="L8965" t="s">
        <v>16073</v>
      </c>
      <c r="M8965" t="s">
        <v>24</v>
      </c>
      <c r="N8965" t="s">
        <v>25</v>
      </c>
      <c r="O8965">
        <v>358936</v>
      </c>
      <c r="P8965" t="s">
        <v>18419</v>
      </c>
    </row>
    <row r="8966" spans="1:16" x14ac:dyDescent="0.35">
      <c r="A8966" t="s">
        <v>16</v>
      </c>
      <c r="B8966" t="s">
        <v>17</v>
      </c>
      <c r="C8966" t="s">
        <v>19394</v>
      </c>
      <c r="D8966" t="s">
        <v>19</v>
      </c>
      <c r="E8966" s="1">
        <v>44145.374305555553</v>
      </c>
      <c r="F8966" s="2">
        <v>44155</v>
      </c>
      <c r="G8966" s="2">
        <v>47807</v>
      </c>
      <c r="H8966" t="s">
        <v>99</v>
      </c>
      <c r="I8966" t="s">
        <v>100</v>
      </c>
      <c r="K8966" t="s">
        <v>19395</v>
      </c>
      <c r="L8966" t="s">
        <v>19396</v>
      </c>
      <c r="M8966" t="s">
        <v>24</v>
      </c>
      <c r="N8966" t="s">
        <v>25</v>
      </c>
      <c r="P8966" t="s">
        <v>103</v>
      </c>
    </row>
    <row r="8967" spans="1:16" x14ac:dyDescent="0.35">
      <c r="A8967" t="s">
        <v>56</v>
      </c>
      <c r="B8967" t="s">
        <v>57</v>
      </c>
      <c r="C8967" t="s">
        <v>58</v>
      </c>
      <c r="D8967" t="s">
        <v>59</v>
      </c>
      <c r="E8967" s="1">
        <v>43955.722222222219</v>
      </c>
      <c r="F8967" s="2">
        <v>43962</v>
      </c>
      <c r="G8967" s="2">
        <v>44327</v>
      </c>
      <c r="H8967" t="s">
        <v>60</v>
      </c>
      <c r="I8967" t="s">
        <v>61</v>
      </c>
      <c r="K8967" t="s">
        <v>62</v>
      </c>
      <c r="L8967" t="s">
        <v>63</v>
      </c>
      <c r="M8967" t="s">
        <v>24</v>
      </c>
      <c r="N8967" t="s">
        <v>64</v>
      </c>
      <c r="O8967">
        <v>357163</v>
      </c>
      <c r="P8967" t="s">
        <v>65</v>
      </c>
    </row>
    <row r="8968" spans="1:16" x14ac:dyDescent="0.35">
      <c r="A8968" t="s">
        <v>16</v>
      </c>
      <c r="B8968" t="s">
        <v>27</v>
      </c>
      <c r="C8968" t="s">
        <v>19404</v>
      </c>
      <c r="D8968" t="s">
        <v>19</v>
      </c>
      <c r="E8968" s="1">
        <v>43790.677083333336</v>
      </c>
      <c r="F8968" s="2">
        <v>43790</v>
      </c>
      <c r="G8968" s="2">
        <v>47443</v>
      </c>
      <c r="H8968" t="s">
        <v>29</v>
      </c>
      <c r="I8968" t="s">
        <v>30</v>
      </c>
      <c r="K8968" t="s">
        <v>5575</v>
      </c>
      <c r="L8968" t="s">
        <v>5576</v>
      </c>
      <c r="M8968" t="s">
        <v>24</v>
      </c>
      <c r="N8968" t="s">
        <v>25</v>
      </c>
      <c r="P8968" t="s">
        <v>19405</v>
      </c>
    </row>
    <row r="8969" spans="1:16" x14ac:dyDescent="0.35">
      <c r="A8969" t="s">
        <v>16</v>
      </c>
      <c r="B8969" t="s">
        <v>17</v>
      </c>
      <c r="C8969" t="s">
        <v>26981</v>
      </c>
      <c r="D8969" t="s">
        <v>36</v>
      </c>
      <c r="E8969" s="1">
        <v>44715.62222222222</v>
      </c>
      <c r="F8969" s="2">
        <v>44712</v>
      </c>
      <c r="G8969" s="2">
        <v>45230</v>
      </c>
      <c r="H8969" t="s">
        <v>207</v>
      </c>
      <c r="I8969" t="s">
        <v>150</v>
      </c>
      <c r="J8969" t="s">
        <v>208</v>
      </c>
      <c r="K8969" t="s">
        <v>17132</v>
      </c>
      <c r="L8969" t="s">
        <v>17133</v>
      </c>
      <c r="M8969" t="s">
        <v>248</v>
      </c>
      <c r="N8969" t="s">
        <v>24515</v>
      </c>
      <c r="O8969">
        <v>201193</v>
      </c>
      <c r="P8969" t="s">
        <v>26982</v>
      </c>
    </row>
    <row r="8970" spans="1:16" x14ac:dyDescent="0.35">
      <c r="A8970" t="s">
        <v>56</v>
      </c>
      <c r="B8970" t="s">
        <v>511</v>
      </c>
      <c r="C8970" t="s">
        <v>19409</v>
      </c>
      <c r="D8970" t="s">
        <v>36</v>
      </c>
      <c r="E8970" s="1">
        <v>44624.699305555558</v>
      </c>
      <c r="F8970" s="2">
        <v>44624</v>
      </c>
      <c r="G8970" s="2">
        <v>44989</v>
      </c>
      <c r="H8970" t="s">
        <v>142</v>
      </c>
      <c r="I8970" t="s">
        <v>143</v>
      </c>
      <c r="J8970" t="s">
        <v>144</v>
      </c>
      <c r="K8970" t="s">
        <v>14594</v>
      </c>
      <c r="L8970" t="s">
        <v>7301</v>
      </c>
      <c r="M8970" t="s">
        <v>24</v>
      </c>
      <c r="N8970" t="s">
        <v>25</v>
      </c>
      <c r="O8970">
        <v>688130</v>
      </c>
      <c r="P8970" t="s">
        <v>19410</v>
      </c>
    </row>
    <row r="8971" spans="1:16" x14ac:dyDescent="0.35">
      <c r="A8971" t="s">
        <v>16</v>
      </c>
      <c r="B8971" t="s">
        <v>43</v>
      </c>
      <c r="C8971" t="s">
        <v>19413</v>
      </c>
      <c r="D8971" t="s">
        <v>19</v>
      </c>
      <c r="E8971" s="1">
        <v>44365.668055555558</v>
      </c>
      <c r="F8971" s="2">
        <v>42769</v>
      </c>
      <c r="G8971" s="2">
        <v>44620</v>
      </c>
      <c r="H8971" t="s">
        <v>149</v>
      </c>
      <c r="I8971" t="s">
        <v>150</v>
      </c>
      <c r="J8971" t="s">
        <v>151</v>
      </c>
      <c r="K8971" t="s">
        <v>152</v>
      </c>
      <c r="L8971" t="s">
        <v>153</v>
      </c>
      <c r="M8971" t="s">
        <v>24</v>
      </c>
      <c r="N8971" t="s">
        <v>41</v>
      </c>
      <c r="P8971" t="s">
        <v>19414</v>
      </c>
    </row>
    <row r="8972" spans="1:16" x14ac:dyDescent="0.35">
      <c r="A8972" t="s">
        <v>16</v>
      </c>
      <c r="B8972" t="s">
        <v>43</v>
      </c>
      <c r="C8972" t="s">
        <v>26983</v>
      </c>
      <c r="D8972" t="s">
        <v>105</v>
      </c>
      <c r="E8972" s="1">
        <v>43963.392361111109</v>
      </c>
      <c r="F8972" s="2">
        <v>43948</v>
      </c>
      <c r="G8972" s="2">
        <v>44312</v>
      </c>
      <c r="H8972" t="s">
        <v>106</v>
      </c>
      <c r="I8972" t="s">
        <v>107</v>
      </c>
      <c r="K8972" t="s">
        <v>16423</v>
      </c>
      <c r="L8972" t="s">
        <v>16424</v>
      </c>
      <c r="M8972" t="s">
        <v>24</v>
      </c>
      <c r="N8972" t="s">
        <v>24512</v>
      </c>
      <c r="O8972">
        <v>94255</v>
      </c>
      <c r="P8972" t="s">
        <v>1245</v>
      </c>
    </row>
    <row r="8973" spans="1:16" x14ac:dyDescent="0.35">
      <c r="A8973" t="s">
        <v>16</v>
      </c>
      <c r="B8973" t="s">
        <v>43</v>
      </c>
      <c r="C8973" t="s">
        <v>24681</v>
      </c>
      <c r="D8973" t="s">
        <v>59</v>
      </c>
      <c r="E8973" s="1">
        <v>43816.59097222222</v>
      </c>
      <c r="F8973" s="2">
        <v>43831</v>
      </c>
      <c r="G8973" s="2">
        <v>44934</v>
      </c>
      <c r="H8973" t="s">
        <v>11080</v>
      </c>
      <c r="I8973" t="s">
        <v>11081</v>
      </c>
      <c r="K8973" t="s">
        <v>735</v>
      </c>
      <c r="L8973" t="s">
        <v>736</v>
      </c>
      <c r="M8973" t="s">
        <v>24</v>
      </c>
      <c r="N8973" t="s">
        <v>24512</v>
      </c>
      <c r="O8973">
        <v>778505</v>
      </c>
      <c r="P8973" t="s">
        <v>24682</v>
      </c>
    </row>
    <row r="8974" spans="1:16" x14ac:dyDescent="0.35">
      <c r="A8974" t="s">
        <v>16</v>
      </c>
      <c r="B8974" t="s">
        <v>43</v>
      </c>
      <c r="C8974" t="s">
        <v>19423</v>
      </c>
      <c r="D8974" t="s">
        <v>36</v>
      </c>
      <c r="E8974" s="1">
        <v>43699.406944444447</v>
      </c>
      <c r="F8974" s="2">
        <v>43676</v>
      </c>
      <c r="G8974" s="2">
        <v>44042</v>
      </c>
      <c r="H8974" t="s">
        <v>207</v>
      </c>
      <c r="I8974" t="s">
        <v>150</v>
      </c>
      <c r="J8974" t="s">
        <v>208</v>
      </c>
      <c r="K8974" t="s">
        <v>19424</v>
      </c>
      <c r="L8974" t="s">
        <v>19425</v>
      </c>
      <c r="M8974" t="s">
        <v>2070</v>
      </c>
      <c r="N8974" t="s">
        <v>41</v>
      </c>
      <c r="O8974">
        <v>94262</v>
      </c>
      <c r="P8974" t="s">
        <v>19426</v>
      </c>
    </row>
    <row r="8975" spans="1:16" x14ac:dyDescent="0.35">
      <c r="A8975" t="s">
        <v>56</v>
      </c>
      <c r="B8975" t="s">
        <v>3235</v>
      </c>
      <c r="C8975" t="s">
        <v>19427</v>
      </c>
      <c r="D8975" t="s">
        <v>105</v>
      </c>
      <c r="E8975" s="1">
        <v>43724.629166666666</v>
      </c>
      <c r="F8975" s="2">
        <v>43724</v>
      </c>
      <c r="G8975" s="2">
        <v>43769</v>
      </c>
      <c r="H8975" t="s">
        <v>19428</v>
      </c>
      <c r="I8975" t="s">
        <v>19429</v>
      </c>
      <c r="K8975" t="s">
        <v>19430</v>
      </c>
      <c r="L8975" t="s">
        <v>19431</v>
      </c>
      <c r="M8975" t="s">
        <v>24</v>
      </c>
      <c r="N8975" t="s">
        <v>25</v>
      </c>
      <c r="O8975">
        <v>94250</v>
      </c>
      <c r="P8975" t="s">
        <v>19432</v>
      </c>
    </row>
    <row r="8976" spans="1:16" x14ac:dyDescent="0.35">
      <c r="A8976" t="s">
        <v>16</v>
      </c>
      <c r="B8976" t="s">
        <v>27</v>
      </c>
      <c r="C8976" t="s">
        <v>19433</v>
      </c>
      <c r="D8976" t="s">
        <v>19</v>
      </c>
      <c r="E8976" s="1">
        <v>44585.613194444442</v>
      </c>
      <c r="F8976" s="2">
        <v>44581</v>
      </c>
      <c r="G8976" s="2">
        <v>48233</v>
      </c>
      <c r="H8976" t="s">
        <v>29</v>
      </c>
      <c r="I8976" t="s">
        <v>30</v>
      </c>
      <c r="K8976">
        <v>434357</v>
      </c>
      <c r="L8976" t="s">
        <v>19434</v>
      </c>
      <c r="M8976" t="s">
        <v>24</v>
      </c>
      <c r="N8976" t="s">
        <v>25</v>
      </c>
      <c r="P8976" t="s">
        <v>650</v>
      </c>
    </row>
    <row r="8977" spans="1:16" x14ac:dyDescent="0.35">
      <c r="A8977" t="s">
        <v>16</v>
      </c>
      <c r="B8977" t="s">
        <v>34</v>
      </c>
      <c r="C8977" t="s">
        <v>26984</v>
      </c>
      <c r="D8977" t="s">
        <v>19</v>
      </c>
      <c r="E8977" s="1">
        <v>43497.743750000001</v>
      </c>
      <c r="F8977" s="2">
        <v>43493</v>
      </c>
      <c r="G8977" s="2">
        <v>44224</v>
      </c>
      <c r="H8977" t="s">
        <v>2810</v>
      </c>
      <c r="I8977" t="s">
        <v>2811</v>
      </c>
      <c r="K8977" t="s">
        <v>15858</v>
      </c>
      <c r="L8977" t="s">
        <v>15859</v>
      </c>
      <c r="M8977" t="s">
        <v>24</v>
      </c>
      <c r="N8977" t="s">
        <v>24515</v>
      </c>
      <c r="P8977" t="s">
        <v>15860</v>
      </c>
    </row>
    <row r="8978" spans="1:16" x14ac:dyDescent="0.35">
      <c r="A8978" t="s">
        <v>56</v>
      </c>
      <c r="B8978" t="s">
        <v>57</v>
      </c>
      <c r="C8978" t="s">
        <v>58</v>
      </c>
      <c r="D8978" t="s">
        <v>59</v>
      </c>
      <c r="E8978" s="1">
        <v>43955.722222222219</v>
      </c>
      <c r="F8978" s="2">
        <v>43962</v>
      </c>
      <c r="G8978" s="2">
        <v>44327</v>
      </c>
      <c r="H8978" t="s">
        <v>60</v>
      </c>
      <c r="I8978" t="s">
        <v>61</v>
      </c>
      <c r="K8978" t="s">
        <v>62</v>
      </c>
      <c r="L8978" t="s">
        <v>63</v>
      </c>
      <c r="M8978" t="s">
        <v>24</v>
      </c>
      <c r="N8978" t="s">
        <v>64</v>
      </c>
      <c r="O8978">
        <v>708666</v>
      </c>
      <c r="P8978" t="s">
        <v>65</v>
      </c>
    </row>
    <row r="8979" spans="1:16" x14ac:dyDescent="0.35">
      <c r="A8979" t="s">
        <v>16</v>
      </c>
      <c r="B8979" t="s">
        <v>27</v>
      </c>
      <c r="C8979" t="s">
        <v>19520</v>
      </c>
      <c r="D8979" t="s">
        <v>19</v>
      </c>
      <c r="E8979" s="1">
        <v>44585.602083333331</v>
      </c>
      <c r="F8979" s="2">
        <v>44581</v>
      </c>
      <c r="G8979" s="2">
        <v>48233</v>
      </c>
      <c r="H8979" t="s">
        <v>29</v>
      </c>
      <c r="I8979" t="s">
        <v>30</v>
      </c>
      <c r="K8979" t="s">
        <v>13579</v>
      </c>
      <c r="L8979" t="s">
        <v>13580</v>
      </c>
      <c r="M8979" t="s">
        <v>24</v>
      </c>
      <c r="N8979" t="s">
        <v>25</v>
      </c>
      <c r="P8979" t="s">
        <v>650</v>
      </c>
    </row>
    <row r="8980" spans="1:16" x14ac:dyDescent="0.35">
      <c r="A8980" t="s">
        <v>16</v>
      </c>
      <c r="B8980" t="s">
        <v>17</v>
      </c>
      <c r="C8980" t="s">
        <v>19528</v>
      </c>
      <c r="D8980" t="s">
        <v>105</v>
      </c>
      <c r="E8980" s="1">
        <v>44441.688888888886</v>
      </c>
      <c r="F8980" s="2">
        <v>44440</v>
      </c>
      <c r="G8980" s="2">
        <v>46021</v>
      </c>
      <c r="H8980" t="s">
        <v>550</v>
      </c>
      <c r="I8980" t="s">
        <v>551</v>
      </c>
      <c r="K8980" t="s">
        <v>489</v>
      </c>
      <c r="L8980" t="s">
        <v>490</v>
      </c>
      <c r="M8980" t="s">
        <v>24</v>
      </c>
      <c r="N8980" t="s">
        <v>25</v>
      </c>
      <c r="O8980">
        <v>94250</v>
      </c>
      <c r="P8980" t="s">
        <v>19529</v>
      </c>
    </row>
    <row r="8981" spans="1:16" x14ac:dyDescent="0.35">
      <c r="A8981" t="s">
        <v>16</v>
      </c>
      <c r="B8981" t="s">
        <v>43</v>
      </c>
      <c r="C8981" t="s">
        <v>19525</v>
      </c>
      <c r="D8981" t="s">
        <v>36</v>
      </c>
      <c r="E8981" s="1">
        <v>44138.662499999999</v>
      </c>
      <c r="F8981" s="2">
        <v>44117</v>
      </c>
      <c r="G8981" s="2">
        <v>44482</v>
      </c>
      <c r="H8981" t="s">
        <v>186</v>
      </c>
      <c r="I8981" t="s">
        <v>187</v>
      </c>
      <c r="K8981" t="s">
        <v>19526</v>
      </c>
      <c r="L8981" t="s">
        <v>19527</v>
      </c>
      <c r="M8981" t="s">
        <v>24</v>
      </c>
      <c r="N8981" t="s">
        <v>25</v>
      </c>
      <c r="O8981">
        <v>2140038017</v>
      </c>
      <c r="P8981" t="s">
        <v>750</v>
      </c>
    </row>
    <row r="8982" spans="1:16" x14ac:dyDescent="0.35">
      <c r="A8982" t="s">
        <v>16</v>
      </c>
      <c r="B8982" t="s">
        <v>43</v>
      </c>
      <c r="C8982" t="s">
        <v>19531</v>
      </c>
      <c r="D8982" t="s">
        <v>19</v>
      </c>
      <c r="E8982" s="1">
        <v>43756.561805555553</v>
      </c>
      <c r="F8982" s="2">
        <v>44105</v>
      </c>
      <c r="G8982" s="2">
        <v>44165</v>
      </c>
      <c r="H8982" t="s">
        <v>142</v>
      </c>
      <c r="I8982" t="s">
        <v>652</v>
      </c>
      <c r="J8982" t="s">
        <v>144</v>
      </c>
      <c r="K8982" t="s">
        <v>1501</v>
      </c>
      <c r="L8982" t="s">
        <v>1502</v>
      </c>
      <c r="M8982" t="s">
        <v>24</v>
      </c>
      <c r="N8982" t="s">
        <v>41</v>
      </c>
      <c r="P8982" t="s">
        <v>655</v>
      </c>
    </row>
    <row r="8983" spans="1:16" x14ac:dyDescent="0.35">
      <c r="A8983" t="s">
        <v>16</v>
      </c>
      <c r="B8983" t="s">
        <v>17</v>
      </c>
      <c r="C8983" t="s">
        <v>19530</v>
      </c>
      <c r="D8983" t="s">
        <v>36</v>
      </c>
      <c r="E8983" s="1">
        <v>43725.599305555559</v>
      </c>
      <c r="F8983" s="2">
        <v>43718</v>
      </c>
      <c r="G8983" s="2">
        <v>44091</v>
      </c>
      <c r="H8983" t="s">
        <v>159</v>
      </c>
      <c r="I8983" t="s">
        <v>160</v>
      </c>
      <c r="K8983" t="s">
        <v>1191</v>
      </c>
      <c r="L8983" t="s">
        <v>1192</v>
      </c>
      <c r="M8983" t="s">
        <v>24</v>
      </c>
      <c r="N8983" t="s">
        <v>25</v>
      </c>
      <c r="O8983">
        <v>356113</v>
      </c>
      <c r="P8983" t="s">
        <v>2876</v>
      </c>
    </row>
    <row r="8984" spans="1:16" x14ac:dyDescent="0.35">
      <c r="A8984" t="s">
        <v>16</v>
      </c>
      <c r="B8984" t="s">
        <v>43</v>
      </c>
      <c r="C8984" t="s">
        <v>26985</v>
      </c>
      <c r="D8984" t="s">
        <v>105</v>
      </c>
      <c r="E8984" s="1">
        <v>44071.690972222219</v>
      </c>
      <c r="F8984" s="2">
        <v>44105</v>
      </c>
      <c r="G8984" s="2">
        <v>44494</v>
      </c>
      <c r="H8984" t="s">
        <v>20</v>
      </c>
      <c r="I8984" t="s">
        <v>21</v>
      </c>
      <c r="K8984" t="s">
        <v>21639</v>
      </c>
      <c r="L8984" t="s">
        <v>3932</v>
      </c>
      <c r="M8984" t="s">
        <v>24</v>
      </c>
      <c r="N8984" t="s">
        <v>24512</v>
      </c>
      <c r="O8984">
        <v>94263</v>
      </c>
      <c r="P8984" t="s">
        <v>257</v>
      </c>
    </row>
    <row r="8985" spans="1:16" x14ac:dyDescent="0.35">
      <c r="A8985" t="s">
        <v>16</v>
      </c>
      <c r="B8985" t="s">
        <v>43</v>
      </c>
      <c r="C8985" t="s">
        <v>127</v>
      </c>
      <c r="D8985" t="s">
        <v>105</v>
      </c>
      <c r="E8985" s="1">
        <v>44439.770138888889</v>
      </c>
      <c r="F8985" s="2">
        <v>44439</v>
      </c>
      <c r="G8985" s="2">
        <v>44864</v>
      </c>
      <c r="H8985" t="s">
        <v>106</v>
      </c>
      <c r="I8985" t="s">
        <v>107</v>
      </c>
      <c r="K8985" t="s">
        <v>128</v>
      </c>
      <c r="L8985" t="s">
        <v>129</v>
      </c>
      <c r="M8985" t="s">
        <v>24</v>
      </c>
      <c r="N8985" t="s">
        <v>25</v>
      </c>
      <c r="O8985">
        <v>94263</v>
      </c>
      <c r="P8985" t="s">
        <v>130</v>
      </c>
    </row>
    <row r="8986" spans="1:16" x14ac:dyDescent="0.35">
      <c r="A8986" t="s">
        <v>16</v>
      </c>
      <c r="B8986" t="s">
        <v>43</v>
      </c>
      <c r="C8986" t="s">
        <v>19532</v>
      </c>
      <c r="D8986" t="s">
        <v>36</v>
      </c>
      <c r="E8986" s="1">
        <v>43630.609722222223</v>
      </c>
      <c r="F8986" s="2">
        <v>43101</v>
      </c>
      <c r="G8986" s="2">
        <v>44196</v>
      </c>
      <c r="H8986" t="s">
        <v>7509</v>
      </c>
      <c r="I8986" t="s">
        <v>7510</v>
      </c>
      <c r="K8986" t="s">
        <v>495</v>
      </c>
      <c r="L8986" t="s">
        <v>463</v>
      </c>
      <c r="M8986" t="s">
        <v>24</v>
      </c>
      <c r="N8986" t="s">
        <v>25</v>
      </c>
      <c r="O8986">
        <v>94250</v>
      </c>
      <c r="P8986" t="s">
        <v>7511</v>
      </c>
    </row>
    <row r="8987" spans="1:16" x14ac:dyDescent="0.35">
      <c r="A8987" t="s">
        <v>139</v>
      </c>
      <c r="B8987" t="s">
        <v>1668</v>
      </c>
      <c r="C8987" t="s">
        <v>24581</v>
      </c>
      <c r="D8987" t="s">
        <v>59</v>
      </c>
      <c r="E8987" s="1">
        <v>43937.71597222222</v>
      </c>
      <c r="F8987" s="2">
        <v>43878</v>
      </c>
      <c r="G8987" s="2">
        <v>44561</v>
      </c>
      <c r="H8987" t="s">
        <v>24582</v>
      </c>
      <c r="I8987" t="s">
        <v>24583</v>
      </c>
      <c r="K8987" t="s">
        <v>24536</v>
      </c>
      <c r="L8987" t="s">
        <v>24537</v>
      </c>
      <c r="M8987" t="s">
        <v>24</v>
      </c>
      <c r="N8987" t="s">
        <v>24512</v>
      </c>
      <c r="O8987">
        <v>611641</v>
      </c>
      <c r="P8987" t="s">
        <v>24584</v>
      </c>
    </row>
    <row r="8988" spans="1:16" x14ac:dyDescent="0.35">
      <c r="A8988" t="s">
        <v>16</v>
      </c>
      <c r="B8988" t="s">
        <v>27</v>
      </c>
      <c r="C8988" t="s">
        <v>20508</v>
      </c>
      <c r="D8988" t="s">
        <v>36</v>
      </c>
      <c r="E8988" s="1">
        <v>43844.581250000003</v>
      </c>
      <c r="F8988" s="2">
        <v>43845</v>
      </c>
      <c r="G8988" s="2">
        <v>47498</v>
      </c>
      <c r="H8988" t="s">
        <v>29</v>
      </c>
      <c r="I8988" t="s">
        <v>30</v>
      </c>
      <c r="K8988" t="s">
        <v>262</v>
      </c>
      <c r="L8988" t="s">
        <v>263</v>
      </c>
      <c r="M8988" t="s">
        <v>24</v>
      </c>
      <c r="N8988" t="s">
        <v>25</v>
      </c>
      <c r="O8988">
        <v>358936</v>
      </c>
      <c r="P8988" t="s">
        <v>20509</v>
      </c>
    </row>
    <row r="8989" spans="1:16" x14ac:dyDescent="0.35">
      <c r="A8989" t="s">
        <v>16</v>
      </c>
      <c r="B8989" t="s">
        <v>17</v>
      </c>
      <c r="C8989" t="s">
        <v>20502</v>
      </c>
      <c r="D8989" t="s">
        <v>36</v>
      </c>
      <c r="E8989" s="1">
        <v>44449.327777777777</v>
      </c>
      <c r="F8989" s="2">
        <v>44449</v>
      </c>
      <c r="G8989" s="2">
        <v>44561</v>
      </c>
      <c r="H8989" t="s">
        <v>112</v>
      </c>
      <c r="I8989" t="s">
        <v>113</v>
      </c>
      <c r="K8989" t="s">
        <v>20503</v>
      </c>
      <c r="L8989" t="s">
        <v>20504</v>
      </c>
      <c r="M8989" t="s">
        <v>24</v>
      </c>
      <c r="N8989" t="s">
        <v>25</v>
      </c>
      <c r="O8989">
        <v>356113</v>
      </c>
      <c r="P8989" t="s">
        <v>373</v>
      </c>
    </row>
    <row r="8990" spans="1:16" x14ac:dyDescent="0.35">
      <c r="A8990" t="s">
        <v>16</v>
      </c>
      <c r="B8990" t="s">
        <v>73</v>
      </c>
      <c r="C8990" t="s">
        <v>20510</v>
      </c>
      <c r="D8990" t="s">
        <v>19</v>
      </c>
      <c r="E8990" s="1">
        <v>43550.647222222222</v>
      </c>
      <c r="F8990" s="2">
        <v>43535</v>
      </c>
      <c r="G8990" s="2">
        <v>43646</v>
      </c>
      <c r="H8990" t="s">
        <v>75</v>
      </c>
      <c r="I8990" t="s">
        <v>76</v>
      </c>
      <c r="K8990" t="s">
        <v>20511</v>
      </c>
      <c r="L8990" t="s">
        <v>20512</v>
      </c>
      <c r="M8990" t="s">
        <v>24</v>
      </c>
      <c r="N8990" t="s">
        <v>25</v>
      </c>
      <c r="P8990" t="s">
        <v>8163</v>
      </c>
    </row>
    <row r="8991" spans="1:16" x14ac:dyDescent="0.35">
      <c r="A8991" t="s">
        <v>16</v>
      </c>
      <c r="B8991" t="s">
        <v>17</v>
      </c>
      <c r="C8991" t="s">
        <v>20907</v>
      </c>
      <c r="D8991" t="s">
        <v>19</v>
      </c>
      <c r="E8991" s="1">
        <v>43950.626388888886</v>
      </c>
      <c r="F8991" s="2">
        <v>43948</v>
      </c>
      <c r="G8991" s="2">
        <v>44012</v>
      </c>
      <c r="H8991" t="s">
        <v>550</v>
      </c>
      <c r="I8991" t="s">
        <v>551</v>
      </c>
      <c r="K8991" t="s">
        <v>1949</v>
      </c>
      <c r="L8991" t="s">
        <v>1950</v>
      </c>
      <c r="M8991" t="s">
        <v>24</v>
      </c>
      <c r="N8991" t="s">
        <v>25</v>
      </c>
      <c r="P8991" t="s">
        <v>554</v>
      </c>
    </row>
    <row r="8992" spans="1:16" x14ac:dyDescent="0.35">
      <c r="A8992" t="s">
        <v>16</v>
      </c>
      <c r="B8992" t="s">
        <v>27</v>
      </c>
      <c r="C8992" t="s">
        <v>20911</v>
      </c>
      <c r="D8992" t="s">
        <v>19</v>
      </c>
      <c r="E8992" s="1">
        <v>44369.354861111111</v>
      </c>
      <c r="F8992" s="2">
        <v>44369</v>
      </c>
      <c r="G8992" s="2">
        <v>48021</v>
      </c>
      <c r="H8992" t="s">
        <v>29</v>
      </c>
      <c r="I8992" t="s">
        <v>30</v>
      </c>
      <c r="K8992" t="s">
        <v>9158</v>
      </c>
      <c r="L8992" t="s">
        <v>9159</v>
      </c>
      <c r="M8992" t="s">
        <v>24</v>
      </c>
      <c r="N8992" t="s">
        <v>25</v>
      </c>
      <c r="P8992" t="s">
        <v>3599</v>
      </c>
    </row>
    <row r="8993" spans="1:16" x14ac:dyDescent="0.35">
      <c r="A8993" t="s">
        <v>16</v>
      </c>
      <c r="B8993" t="s">
        <v>1297</v>
      </c>
      <c r="C8993" t="s">
        <v>20912</v>
      </c>
      <c r="D8993" t="s">
        <v>19</v>
      </c>
      <c r="E8993" s="1">
        <v>43749.690972222219</v>
      </c>
      <c r="F8993" s="2">
        <v>43735</v>
      </c>
      <c r="G8993" s="2">
        <v>44196</v>
      </c>
      <c r="H8993" t="s">
        <v>3877</v>
      </c>
      <c r="I8993" t="s">
        <v>3878</v>
      </c>
      <c r="K8993" t="s">
        <v>16567</v>
      </c>
      <c r="L8993" t="s">
        <v>16568</v>
      </c>
      <c r="M8993" t="s">
        <v>24</v>
      </c>
      <c r="N8993" t="s">
        <v>25</v>
      </c>
      <c r="P8993" t="s">
        <v>20913</v>
      </c>
    </row>
    <row r="8994" spans="1:16" x14ac:dyDescent="0.35">
      <c r="A8994" t="s">
        <v>16</v>
      </c>
      <c r="B8994" t="s">
        <v>27</v>
      </c>
      <c r="C8994" t="s">
        <v>20915</v>
      </c>
      <c r="D8994" t="s">
        <v>19</v>
      </c>
      <c r="E8994" s="1">
        <v>44510.459027777775</v>
      </c>
      <c r="F8994" s="2">
        <v>44510</v>
      </c>
      <c r="G8994" s="2">
        <v>48162</v>
      </c>
      <c r="H8994" t="s">
        <v>29</v>
      </c>
      <c r="I8994" t="s">
        <v>30</v>
      </c>
      <c r="K8994" t="s">
        <v>1985</v>
      </c>
      <c r="L8994" t="s">
        <v>1986</v>
      </c>
      <c r="M8994" t="s">
        <v>24</v>
      </c>
      <c r="N8994" t="s">
        <v>25</v>
      </c>
      <c r="P8994" t="s">
        <v>20916</v>
      </c>
    </row>
    <row r="8995" spans="1:16" x14ac:dyDescent="0.35">
      <c r="A8995" t="s">
        <v>16</v>
      </c>
      <c r="B8995" t="s">
        <v>27</v>
      </c>
      <c r="C8995" t="s">
        <v>26986</v>
      </c>
      <c r="D8995" t="s">
        <v>19</v>
      </c>
      <c r="E8995" s="1">
        <v>43522.648611111108</v>
      </c>
      <c r="F8995" s="2">
        <v>43522</v>
      </c>
      <c r="G8995" s="2">
        <v>47175</v>
      </c>
      <c r="H8995" t="s">
        <v>895</v>
      </c>
      <c r="I8995" t="s">
        <v>896</v>
      </c>
      <c r="K8995">
        <v>365494</v>
      </c>
      <c r="L8995" t="s">
        <v>26987</v>
      </c>
      <c r="M8995" t="s">
        <v>24</v>
      </c>
      <c r="N8995" t="s">
        <v>24515</v>
      </c>
      <c r="P8995" t="s">
        <v>26988</v>
      </c>
    </row>
    <row r="8996" spans="1:16" x14ac:dyDescent="0.35">
      <c r="A8996" t="s">
        <v>16</v>
      </c>
      <c r="B8996" t="s">
        <v>43</v>
      </c>
      <c r="C8996" t="s">
        <v>5709</v>
      </c>
      <c r="D8996" t="s">
        <v>36</v>
      </c>
      <c r="E8996" s="1">
        <v>43473.684027777781</v>
      </c>
      <c r="F8996" s="2">
        <v>43266</v>
      </c>
      <c r="G8996" s="2">
        <v>45218</v>
      </c>
      <c r="H8996" t="s">
        <v>2374</v>
      </c>
      <c r="I8996" t="s">
        <v>1203</v>
      </c>
      <c r="K8996" t="s">
        <v>2469</v>
      </c>
      <c r="L8996" t="s">
        <v>2470</v>
      </c>
      <c r="M8996" t="s">
        <v>24</v>
      </c>
      <c r="N8996" t="s">
        <v>25</v>
      </c>
      <c r="O8996">
        <v>746634</v>
      </c>
      <c r="P8996" t="s">
        <v>5710</v>
      </c>
    </row>
    <row r="8997" spans="1:16" x14ac:dyDescent="0.35">
      <c r="A8997" t="s">
        <v>16</v>
      </c>
      <c r="B8997" t="s">
        <v>43</v>
      </c>
      <c r="C8997" t="s">
        <v>20917</v>
      </c>
      <c r="D8997" t="s">
        <v>36</v>
      </c>
      <c r="E8997" s="1">
        <v>44705.820138888892</v>
      </c>
      <c r="F8997" s="2">
        <v>44670</v>
      </c>
      <c r="G8997" s="2">
        <v>45035</v>
      </c>
      <c r="H8997" t="s">
        <v>207</v>
      </c>
      <c r="I8997" t="s">
        <v>150</v>
      </c>
      <c r="J8997" t="s">
        <v>208</v>
      </c>
      <c r="K8997" t="s">
        <v>2142</v>
      </c>
      <c r="L8997" t="s">
        <v>2143</v>
      </c>
      <c r="M8997" t="s">
        <v>248</v>
      </c>
      <c r="N8997" t="s">
        <v>25</v>
      </c>
      <c r="O8997">
        <v>356799</v>
      </c>
      <c r="P8997" t="s">
        <v>20918</v>
      </c>
    </row>
    <row r="8998" spans="1:16" x14ac:dyDescent="0.35">
      <c r="A8998" t="s">
        <v>16</v>
      </c>
      <c r="B8998" t="s">
        <v>2782</v>
      </c>
      <c r="C8998" t="s">
        <v>20919</v>
      </c>
      <c r="D8998" t="s">
        <v>36</v>
      </c>
      <c r="E8998" s="1">
        <v>44046.406944444447</v>
      </c>
      <c r="F8998" s="2">
        <v>44044</v>
      </c>
      <c r="G8998" s="2">
        <v>44820</v>
      </c>
      <c r="H8998" t="s">
        <v>266</v>
      </c>
      <c r="I8998" t="s">
        <v>150</v>
      </c>
      <c r="J8998" t="s">
        <v>267</v>
      </c>
      <c r="K8998" t="s">
        <v>20920</v>
      </c>
      <c r="L8998" t="s">
        <v>20921</v>
      </c>
      <c r="M8998" t="s">
        <v>24</v>
      </c>
      <c r="N8998" t="s">
        <v>25</v>
      </c>
      <c r="O8998">
        <v>734095</v>
      </c>
      <c r="P8998" t="s">
        <v>20922</v>
      </c>
    </row>
    <row r="8999" spans="1:16" x14ac:dyDescent="0.35">
      <c r="A8999" t="s">
        <v>16</v>
      </c>
      <c r="B8999" t="s">
        <v>43</v>
      </c>
      <c r="C8999" t="s">
        <v>24681</v>
      </c>
      <c r="D8999" t="s">
        <v>59</v>
      </c>
      <c r="E8999" s="1">
        <v>43816.59097222222</v>
      </c>
      <c r="F8999" s="2">
        <v>43831</v>
      </c>
      <c r="G8999" s="2">
        <v>44934</v>
      </c>
      <c r="H8999" t="s">
        <v>11080</v>
      </c>
      <c r="I8999" t="s">
        <v>11081</v>
      </c>
      <c r="K8999" t="s">
        <v>735</v>
      </c>
      <c r="L8999" t="s">
        <v>736</v>
      </c>
      <c r="M8999" t="s">
        <v>24</v>
      </c>
      <c r="N8999" t="s">
        <v>24512</v>
      </c>
      <c r="O8999">
        <v>778506</v>
      </c>
      <c r="P8999" t="s">
        <v>24682</v>
      </c>
    </row>
    <row r="9000" spans="1:16" x14ac:dyDescent="0.35">
      <c r="A9000" t="s">
        <v>16</v>
      </c>
      <c r="B9000" t="s">
        <v>17</v>
      </c>
      <c r="C9000" t="s">
        <v>20923</v>
      </c>
      <c r="D9000" t="s">
        <v>19</v>
      </c>
      <c r="E9000" s="1">
        <v>43938.670138888891</v>
      </c>
      <c r="F9000" s="2">
        <v>43958</v>
      </c>
      <c r="G9000" s="2">
        <v>44686</v>
      </c>
      <c r="H9000" t="s">
        <v>316</v>
      </c>
      <c r="I9000" t="s">
        <v>317</v>
      </c>
      <c r="K9000" t="s">
        <v>10189</v>
      </c>
      <c r="L9000" t="s">
        <v>10190</v>
      </c>
      <c r="M9000" t="s">
        <v>24</v>
      </c>
      <c r="N9000" t="s">
        <v>41</v>
      </c>
      <c r="P9000" t="s">
        <v>414</v>
      </c>
    </row>
    <row r="9001" spans="1:16" x14ac:dyDescent="0.35">
      <c r="A9001" t="s">
        <v>16</v>
      </c>
      <c r="B9001" t="s">
        <v>43</v>
      </c>
      <c r="C9001" t="s">
        <v>20932</v>
      </c>
      <c r="D9001" t="s">
        <v>36</v>
      </c>
      <c r="E9001" s="1">
        <v>43873.415972222225</v>
      </c>
      <c r="F9001" s="2">
        <v>43861</v>
      </c>
      <c r="G9001" s="2">
        <v>44227</v>
      </c>
      <c r="H9001" t="s">
        <v>1071</v>
      </c>
      <c r="I9001" t="s">
        <v>1072</v>
      </c>
      <c r="K9001" t="s">
        <v>3653</v>
      </c>
      <c r="L9001" t="s">
        <v>3654</v>
      </c>
      <c r="M9001" t="s">
        <v>24</v>
      </c>
      <c r="N9001" t="s">
        <v>25</v>
      </c>
      <c r="O9001">
        <v>358936</v>
      </c>
      <c r="P9001" t="s">
        <v>20933</v>
      </c>
    </row>
    <row r="9002" spans="1:16" x14ac:dyDescent="0.35">
      <c r="A9002" t="s">
        <v>16</v>
      </c>
      <c r="B9002" t="s">
        <v>73</v>
      </c>
      <c r="C9002" t="s">
        <v>20929</v>
      </c>
      <c r="D9002" t="s">
        <v>36</v>
      </c>
      <c r="E9002" s="1">
        <v>44263.568749999999</v>
      </c>
      <c r="F9002" s="2">
        <v>44256</v>
      </c>
      <c r="G9002" s="2">
        <v>44316</v>
      </c>
      <c r="H9002" t="s">
        <v>2308</v>
      </c>
      <c r="I9002" t="s">
        <v>2308</v>
      </c>
      <c r="K9002" t="s">
        <v>20930</v>
      </c>
      <c r="L9002" t="s">
        <v>20931</v>
      </c>
      <c r="M9002" t="s">
        <v>24</v>
      </c>
      <c r="N9002" t="s">
        <v>25</v>
      </c>
      <c r="O9002">
        <v>357441</v>
      </c>
      <c r="P9002" t="s">
        <v>11409</v>
      </c>
    </row>
    <row r="9003" spans="1:16" x14ac:dyDescent="0.35">
      <c r="A9003" t="s">
        <v>16</v>
      </c>
      <c r="B9003" t="s">
        <v>17</v>
      </c>
      <c r="C9003" t="s">
        <v>20940</v>
      </c>
      <c r="D9003" t="s">
        <v>36</v>
      </c>
      <c r="E9003" s="1">
        <v>44432.435416666667</v>
      </c>
      <c r="F9003" s="2">
        <v>44348</v>
      </c>
      <c r="G9003" s="2">
        <v>44712</v>
      </c>
      <c r="H9003" t="s">
        <v>159</v>
      </c>
      <c r="I9003" t="s">
        <v>160</v>
      </c>
      <c r="K9003" t="s">
        <v>3006</v>
      </c>
      <c r="L9003" t="s">
        <v>3007</v>
      </c>
      <c r="M9003" t="s">
        <v>24</v>
      </c>
      <c r="N9003" t="s">
        <v>25</v>
      </c>
      <c r="O9003">
        <v>358936</v>
      </c>
      <c r="P9003" t="s">
        <v>5694</v>
      </c>
    </row>
    <row r="9004" spans="1:16" x14ac:dyDescent="0.35">
      <c r="A9004" t="s">
        <v>56</v>
      </c>
      <c r="B9004" t="s">
        <v>8682</v>
      </c>
      <c r="C9004" t="s">
        <v>19397</v>
      </c>
      <c r="D9004" t="s">
        <v>36</v>
      </c>
      <c r="E9004" s="1">
        <v>43739.415277777778</v>
      </c>
      <c r="F9004" s="2">
        <v>43739</v>
      </c>
      <c r="G9004" s="2">
        <v>44119</v>
      </c>
      <c r="H9004" t="s">
        <v>1499</v>
      </c>
      <c r="I9004" t="s">
        <v>143</v>
      </c>
      <c r="J9004" t="s">
        <v>1500</v>
      </c>
      <c r="K9004" t="s">
        <v>2076</v>
      </c>
      <c r="L9004" t="s">
        <v>2077</v>
      </c>
      <c r="M9004" t="s">
        <v>24</v>
      </c>
      <c r="N9004" t="s">
        <v>41</v>
      </c>
      <c r="O9004">
        <v>356784</v>
      </c>
      <c r="P9004" t="s">
        <v>19398</v>
      </c>
    </row>
    <row r="9005" spans="1:16" x14ac:dyDescent="0.35">
      <c r="A9005" t="s">
        <v>16</v>
      </c>
      <c r="B9005" t="s">
        <v>17</v>
      </c>
      <c r="C9005" t="s">
        <v>21380</v>
      </c>
      <c r="D9005" t="s">
        <v>36</v>
      </c>
      <c r="E9005" s="1">
        <v>44144.337500000001</v>
      </c>
      <c r="F9005" s="2">
        <v>44075</v>
      </c>
      <c r="G9005" s="2">
        <v>44135</v>
      </c>
      <c r="H9005" t="s">
        <v>2090</v>
      </c>
      <c r="I9005" t="s">
        <v>2091</v>
      </c>
      <c r="K9005" t="s">
        <v>1350</v>
      </c>
      <c r="L9005" t="s">
        <v>1351</v>
      </c>
      <c r="M9005" t="s">
        <v>24</v>
      </c>
      <c r="N9005" t="s">
        <v>25</v>
      </c>
      <c r="O9005">
        <v>358936</v>
      </c>
      <c r="P9005" t="s">
        <v>21381</v>
      </c>
    </row>
    <row r="9006" spans="1:16" x14ac:dyDescent="0.35">
      <c r="A9006" t="s">
        <v>16</v>
      </c>
      <c r="B9006" t="s">
        <v>43</v>
      </c>
      <c r="C9006" t="s">
        <v>21388</v>
      </c>
      <c r="D9006" t="s">
        <v>36</v>
      </c>
      <c r="E9006" s="1">
        <v>44454.39166666667</v>
      </c>
      <c r="F9006" s="2">
        <v>44440</v>
      </c>
      <c r="G9006" s="2">
        <v>45170</v>
      </c>
      <c r="H9006" t="s">
        <v>186</v>
      </c>
      <c r="I9006" t="s">
        <v>187</v>
      </c>
      <c r="K9006" t="s">
        <v>3429</v>
      </c>
      <c r="L9006" t="s">
        <v>3430</v>
      </c>
      <c r="M9006" t="s">
        <v>24</v>
      </c>
      <c r="N9006" t="s">
        <v>25</v>
      </c>
      <c r="O9006">
        <v>2140038023</v>
      </c>
      <c r="P9006" t="s">
        <v>3683</v>
      </c>
    </row>
    <row r="9007" spans="1:16" x14ac:dyDescent="0.35">
      <c r="A9007" t="s">
        <v>56</v>
      </c>
      <c r="B9007" t="s">
        <v>57</v>
      </c>
      <c r="C9007" t="s">
        <v>58</v>
      </c>
      <c r="D9007" t="s">
        <v>59</v>
      </c>
      <c r="E9007" s="1">
        <v>43955.722222222219</v>
      </c>
      <c r="F9007" s="2">
        <v>43962</v>
      </c>
      <c r="G9007" s="2">
        <v>44327</v>
      </c>
      <c r="H9007" t="s">
        <v>60</v>
      </c>
      <c r="I9007" t="s">
        <v>61</v>
      </c>
      <c r="K9007" t="s">
        <v>62</v>
      </c>
      <c r="L9007" t="s">
        <v>63</v>
      </c>
      <c r="M9007" t="s">
        <v>24</v>
      </c>
      <c r="N9007" t="s">
        <v>64</v>
      </c>
      <c r="O9007">
        <v>165629</v>
      </c>
      <c r="P9007" t="s">
        <v>65</v>
      </c>
    </row>
    <row r="9008" spans="1:16" x14ac:dyDescent="0.35">
      <c r="A9008" t="s">
        <v>16</v>
      </c>
      <c r="B9008" t="s">
        <v>43</v>
      </c>
      <c r="C9008" t="s">
        <v>8429</v>
      </c>
      <c r="D9008" t="s">
        <v>105</v>
      </c>
      <c r="E9008" s="1">
        <v>44020.734027777777</v>
      </c>
      <c r="F9008" s="2">
        <v>44013</v>
      </c>
      <c r="G9008" s="2">
        <v>44773</v>
      </c>
      <c r="H9008" t="s">
        <v>20</v>
      </c>
      <c r="I9008" t="s">
        <v>21</v>
      </c>
      <c r="K9008" t="s">
        <v>8430</v>
      </c>
      <c r="L9008" t="s">
        <v>8431</v>
      </c>
      <c r="M9008" t="s">
        <v>24</v>
      </c>
      <c r="N9008" t="s">
        <v>25</v>
      </c>
      <c r="O9008">
        <v>2140041883</v>
      </c>
      <c r="P9008" t="s">
        <v>110</v>
      </c>
    </row>
    <row r="9009" spans="1:16" x14ac:dyDescent="0.35">
      <c r="A9009" t="s">
        <v>139</v>
      </c>
      <c r="B9009" t="s">
        <v>258</v>
      </c>
      <c r="C9009" t="s">
        <v>16689</v>
      </c>
      <c r="D9009" t="s">
        <v>105</v>
      </c>
      <c r="E9009" s="1">
        <v>43578.73541666667</v>
      </c>
      <c r="F9009" s="2">
        <v>43586</v>
      </c>
      <c r="G9009" s="2">
        <v>44561</v>
      </c>
      <c r="H9009" t="s">
        <v>260</v>
      </c>
      <c r="I9009" t="s">
        <v>261</v>
      </c>
      <c r="K9009" t="s">
        <v>9870</v>
      </c>
      <c r="L9009" t="s">
        <v>9871</v>
      </c>
      <c r="M9009" t="s">
        <v>24</v>
      </c>
      <c r="N9009" t="s">
        <v>25</v>
      </c>
      <c r="O9009">
        <v>94250</v>
      </c>
      <c r="P9009" t="s">
        <v>9872</v>
      </c>
    </row>
    <row r="9010" spans="1:16" x14ac:dyDescent="0.35">
      <c r="A9010" t="s">
        <v>56</v>
      </c>
      <c r="B9010" t="s">
        <v>57</v>
      </c>
      <c r="C9010" t="s">
        <v>58</v>
      </c>
      <c r="D9010" t="s">
        <v>59</v>
      </c>
      <c r="E9010" s="1">
        <v>43955.722222222219</v>
      </c>
      <c r="F9010" s="2">
        <v>43962</v>
      </c>
      <c r="G9010" s="2">
        <v>44327</v>
      </c>
      <c r="H9010" t="s">
        <v>60</v>
      </c>
      <c r="I9010" t="s">
        <v>61</v>
      </c>
      <c r="K9010" t="s">
        <v>62</v>
      </c>
      <c r="L9010" t="s">
        <v>63</v>
      </c>
      <c r="M9010" t="s">
        <v>24</v>
      </c>
      <c r="N9010" t="s">
        <v>64</v>
      </c>
      <c r="O9010">
        <v>189728</v>
      </c>
      <c r="P9010" t="s">
        <v>65</v>
      </c>
    </row>
    <row r="9011" spans="1:16" x14ac:dyDescent="0.35">
      <c r="A9011" t="s">
        <v>16</v>
      </c>
      <c r="B9011" t="s">
        <v>43</v>
      </c>
      <c r="C9011" t="s">
        <v>16693</v>
      </c>
      <c r="D9011" t="s">
        <v>36</v>
      </c>
      <c r="E9011" s="1">
        <v>44138.849305555559</v>
      </c>
      <c r="F9011" s="2">
        <v>44117</v>
      </c>
      <c r="G9011" s="2">
        <v>44482</v>
      </c>
      <c r="H9011" t="s">
        <v>186</v>
      </c>
      <c r="I9011" t="s">
        <v>187</v>
      </c>
      <c r="K9011" t="s">
        <v>16694</v>
      </c>
      <c r="L9011" t="s">
        <v>16695</v>
      </c>
      <c r="M9011" t="s">
        <v>24</v>
      </c>
      <c r="N9011" t="s">
        <v>25</v>
      </c>
      <c r="O9011">
        <v>2140038017</v>
      </c>
      <c r="P9011" t="s">
        <v>750</v>
      </c>
    </row>
    <row r="9012" spans="1:16" x14ac:dyDescent="0.35">
      <c r="A9012" t="s">
        <v>16</v>
      </c>
      <c r="B9012" t="s">
        <v>17</v>
      </c>
      <c r="C9012" t="s">
        <v>26989</v>
      </c>
      <c r="D9012" t="s">
        <v>36</v>
      </c>
      <c r="E9012" s="1">
        <v>44333.431944444441</v>
      </c>
      <c r="F9012" s="2">
        <v>44333</v>
      </c>
      <c r="G9012" s="2">
        <v>44530</v>
      </c>
      <c r="H9012" t="s">
        <v>1580</v>
      </c>
      <c r="I9012" t="s">
        <v>1581</v>
      </c>
      <c r="K9012" t="s">
        <v>26990</v>
      </c>
      <c r="L9012" t="s">
        <v>26991</v>
      </c>
      <c r="M9012" t="s">
        <v>24</v>
      </c>
      <c r="N9012" t="s">
        <v>24515</v>
      </c>
      <c r="O9012">
        <v>356113</v>
      </c>
      <c r="P9012" t="s">
        <v>26992</v>
      </c>
    </row>
    <row r="9013" spans="1:16" x14ac:dyDescent="0.35">
      <c r="A9013" t="s">
        <v>16</v>
      </c>
      <c r="B9013" t="s">
        <v>17</v>
      </c>
      <c r="C9013" t="s">
        <v>26993</v>
      </c>
      <c r="D9013" t="s">
        <v>19</v>
      </c>
      <c r="E9013" s="1">
        <v>43900.386805555558</v>
      </c>
      <c r="F9013" s="2">
        <v>43900</v>
      </c>
      <c r="G9013" s="2">
        <v>45726</v>
      </c>
      <c r="H9013" t="s">
        <v>2767</v>
      </c>
      <c r="I9013" t="s">
        <v>2768</v>
      </c>
      <c r="K9013" t="s">
        <v>26994</v>
      </c>
      <c r="L9013" t="s">
        <v>26995</v>
      </c>
      <c r="M9013" t="s">
        <v>24</v>
      </c>
      <c r="N9013" t="s">
        <v>24512</v>
      </c>
      <c r="P9013" t="s">
        <v>26996</v>
      </c>
    </row>
    <row r="9014" spans="1:16" x14ac:dyDescent="0.35">
      <c r="A9014" t="s">
        <v>16</v>
      </c>
      <c r="B9014" t="s">
        <v>332</v>
      </c>
      <c r="C9014" t="s">
        <v>16696</v>
      </c>
      <c r="D9014" t="s">
        <v>19</v>
      </c>
      <c r="E9014" s="1">
        <v>43683.474999999999</v>
      </c>
      <c r="F9014" s="2">
        <v>43683</v>
      </c>
      <c r="G9014" s="2">
        <v>45144</v>
      </c>
      <c r="H9014" t="s">
        <v>334</v>
      </c>
      <c r="I9014" t="s">
        <v>335</v>
      </c>
      <c r="K9014" t="s">
        <v>16697</v>
      </c>
      <c r="L9014" t="s">
        <v>16698</v>
      </c>
      <c r="M9014" t="s">
        <v>24</v>
      </c>
      <c r="N9014" t="s">
        <v>25</v>
      </c>
      <c r="P9014" t="s">
        <v>16699</v>
      </c>
    </row>
    <row r="9015" spans="1:16" x14ac:dyDescent="0.35">
      <c r="A9015" t="s">
        <v>56</v>
      </c>
      <c r="B9015" t="s">
        <v>57</v>
      </c>
      <c r="C9015" t="s">
        <v>58</v>
      </c>
      <c r="D9015" t="s">
        <v>59</v>
      </c>
      <c r="E9015" s="1">
        <v>43955.722222222219</v>
      </c>
      <c r="F9015" s="2">
        <v>43962</v>
      </c>
      <c r="G9015" s="2">
        <v>44327</v>
      </c>
      <c r="H9015" t="s">
        <v>60</v>
      </c>
      <c r="I9015" t="s">
        <v>61</v>
      </c>
      <c r="K9015" t="s">
        <v>62</v>
      </c>
      <c r="L9015" t="s">
        <v>63</v>
      </c>
      <c r="M9015" t="s">
        <v>24</v>
      </c>
      <c r="N9015" t="s">
        <v>64</v>
      </c>
      <c r="O9015">
        <v>691334</v>
      </c>
      <c r="P9015" t="s">
        <v>65</v>
      </c>
    </row>
    <row r="9016" spans="1:16" x14ac:dyDescent="0.35">
      <c r="A9016" t="s">
        <v>16</v>
      </c>
      <c r="B9016" t="s">
        <v>27</v>
      </c>
      <c r="C9016" t="s">
        <v>16700</v>
      </c>
      <c r="D9016" t="s">
        <v>19</v>
      </c>
      <c r="E9016" s="1">
        <v>44060.422222222223</v>
      </c>
      <c r="F9016" s="2">
        <v>44060</v>
      </c>
      <c r="G9016" s="2">
        <v>47712</v>
      </c>
      <c r="H9016" t="s">
        <v>29</v>
      </c>
      <c r="I9016" t="s">
        <v>30</v>
      </c>
      <c r="K9016" t="s">
        <v>16701</v>
      </c>
      <c r="L9016" t="s">
        <v>16702</v>
      </c>
      <c r="M9016" t="s">
        <v>24</v>
      </c>
      <c r="N9016" t="s">
        <v>25</v>
      </c>
      <c r="P9016" t="s">
        <v>3485</v>
      </c>
    </row>
    <row r="9017" spans="1:16" x14ac:dyDescent="0.35">
      <c r="A9017" t="s">
        <v>16</v>
      </c>
      <c r="B9017" t="s">
        <v>34</v>
      </c>
      <c r="C9017" t="s">
        <v>16703</v>
      </c>
      <c r="D9017" t="s">
        <v>105</v>
      </c>
      <c r="E9017" s="1">
        <v>44532.361111111109</v>
      </c>
      <c r="F9017" s="2">
        <v>44532</v>
      </c>
      <c r="G9017" s="2">
        <v>44803</v>
      </c>
      <c r="H9017" t="s">
        <v>75</v>
      </c>
      <c r="I9017" t="s">
        <v>76</v>
      </c>
      <c r="K9017" t="s">
        <v>16704</v>
      </c>
      <c r="L9017" t="s">
        <v>16705</v>
      </c>
      <c r="M9017" t="s">
        <v>24</v>
      </c>
      <c r="N9017" t="s">
        <v>25</v>
      </c>
      <c r="O9017">
        <v>94262</v>
      </c>
      <c r="P9017" t="s">
        <v>16706</v>
      </c>
    </row>
    <row r="9018" spans="1:16" x14ac:dyDescent="0.35">
      <c r="A9018" t="s">
        <v>16</v>
      </c>
      <c r="B9018" t="s">
        <v>17</v>
      </c>
      <c r="C9018" t="s">
        <v>16755</v>
      </c>
      <c r="D9018" t="s">
        <v>19</v>
      </c>
      <c r="E9018" s="1">
        <v>43669.584722222222</v>
      </c>
      <c r="F9018" s="2">
        <v>43664</v>
      </c>
      <c r="G9018" s="2">
        <v>44074</v>
      </c>
      <c r="H9018" t="s">
        <v>75</v>
      </c>
      <c r="I9018" t="s">
        <v>76</v>
      </c>
      <c r="K9018" t="s">
        <v>7574</v>
      </c>
      <c r="L9018" t="s">
        <v>7575</v>
      </c>
      <c r="M9018" t="s">
        <v>24</v>
      </c>
      <c r="N9018" t="s">
        <v>25</v>
      </c>
      <c r="P9018" t="s">
        <v>16756</v>
      </c>
    </row>
    <row r="9019" spans="1:16" x14ac:dyDescent="0.35">
      <c r="A9019" t="s">
        <v>16</v>
      </c>
      <c r="B9019" t="s">
        <v>17</v>
      </c>
      <c r="C9019" t="s">
        <v>16751</v>
      </c>
      <c r="D9019" t="s">
        <v>19</v>
      </c>
      <c r="E9019" s="1">
        <v>44280.661805555559</v>
      </c>
      <c r="F9019" s="2">
        <v>44280</v>
      </c>
      <c r="G9019" s="2">
        <v>44341</v>
      </c>
      <c r="H9019" t="s">
        <v>93</v>
      </c>
      <c r="I9019" t="s">
        <v>94</v>
      </c>
      <c r="K9019" t="s">
        <v>16752</v>
      </c>
      <c r="L9019" t="s">
        <v>16753</v>
      </c>
      <c r="M9019" t="s">
        <v>24</v>
      </c>
      <c r="N9019" t="s">
        <v>25</v>
      </c>
      <c r="P9019" t="s">
        <v>16754</v>
      </c>
    </row>
    <row r="9020" spans="1:16" x14ac:dyDescent="0.35">
      <c r="A9020" t="s">
        <v>16</v>
      </c>
      <c r="B9020" t="s">
        <v>17</v>
      </c>
      <c r="C9020" t="s">
        <v>16763</v>
      </c>
      <c r="D9020" t="s">
        <v>36</v>
      </c>
      <c r="E9020" s="1">
        <v>44127.39166666667</v>
      </c>
      <c r="F9020" s="2">
        <v>44105</v>
      </c>
      <c r="G9020" s="2">
        <v>44561</v>
      </c>
      <c r="H9020" t="s">
        <v>159</v>
      </c>
      <c r="I9020" t="s">
        <v>160</v>
      </c>
      <c r="K9020" t="s">
        <v>9907</v>
      </c>
      <c r="L9020" t="s">
        <v>9908</v>
      </c>
      <c r="M9020" t="s">
        <v>24</v>
      </c>
      <c r="N9020" t="s">
        <v>25</v>
      </c>
      <c r="O9020">
        <v>356113</v>
      </c>
      <c r="P9020" t="s">
        <v>1393</v>
      </c>
    </row>
    <row r="9021" spans="1:16" x14ac:dyDescent="0.35">
      <c r="A9021" t="s">
        <v>56</v>
      </c>
      <c r="B9021" t="s">
        <v>66</v>
      </c>
      <c r="C9021" t="s">
        <v>347</v>
      </c>
      <c r="D9021" t="s">
        <v>59</v>
      </c>
      <c r="E9021" s="1">
        <v>44721.356944444444</v>
      </c>
      <c r="F9021" s="2">
        <v>44656</v>
      </c>
      <c r="G9021" s="2">
        <v>45021</v>
      </c>
      <c r="H9021" t="s">
        <v>348</v>
      </c>
      <c r="I9021" t="s">
        <v>349</v>
      </c>
      <c r="K9021" t="s">
        <v>350</v>
      </c>
      <c r="L9021" t="s">
        <v>351</v>
      </c>
      <c r="M9021" t="s">
        <v>24</v>
      </c>
      <c r="N9021" t="s">
        <v>64</v>
      </c>
      <c r="O9021">
        <v>602808</v>
      </c>
      <c r="P9021" t="s">
        <v>352</v>
      </c>
    </row>
    <row r="9022" spans="1:16" x14ac:dyDescent="0.35">
      <c r="A9022" t="s">
        <v>16</v>
      </c>
      <c r="B9022" t="s">
        <v>17</v>
      </c>
      <c r="C9022" t="s">
        <v>16768</v>
      </c>
      <c r="D9022" t="s">
        <v>36</v>
      </c>
      <c r="E9022" s="1">
        <v>44482.475694444445</v>
      </c>
      <c r="F9022" s="2">
        <v>44440</v>
      </c>
      <c r="G9022" s="2">
        <v>44803</v>
      </c>
      <c r="H9022" t="s">
        <v>159</v>
      </c>
      <c r="I9022" t="s">
        <v>160</v>
      </c>
      <c r="K9022" t="s">
        <v>8419</v>
      </c>
      <c r="L9022" t="s">
        <v>8420</v>
      </c>
      <c r="M9022" t="s">
        <v>24</v>
      </c>
      <c r="N9022" t="s">
        <v>25</v>
      </c>
      <c r="O9022">
        <v>358936</v>
      </c>
      <c r="P9022" t="s">
        <v>16769</v>
      </c>
    </row>
    <row r="9023" spans="1:16" x14ac:dyDescent="0.35">
      <c r="A9023" t="s">
        <v>56</v>
      </c>
      <c r="B9023" t="s">
        <v>57</v>
      </c>
      <c r="C9023" t="s">
        <v>58</v>
      </c>
      <c r="D9023" t="s">
        <v>59</v>
      </c>
      <c r="E9023" s="1">
        <v>43955.722222222219</v>
      </c>
      <c r="F9023" s="2">
        <v>43962</v>
      </c>
      <c r="G9023" s="2">
        <v>44327</v>
      </c>
      <c r="H9023" t="s">
        <v>60</v>
      </c>
      <c r="I9023" t="s">
        <v>61</v>
      </c>
      <c r="K9023" t="s">
        <v>62</v>
      </c>
      <c r="L9023" t="s">
        <v>63</v>
      </c>
      <c r="M9023" t="s">
        <v>24</v>
      </c>
      <c r="N9023" t="s">
        <v>64</v>
      </c>
      <c r="O9023">
        <v>207206</v>
      </c>
      <c r="P9023" t="s">
        <v>65</v>
      </c>
    </row>
    <row r="9024" spans="1:16" x14ac:dyDescent="0.35">
      <c r="A9024" t="s">
        <v>56</v>
      </c>
      <c r="B9024" t="s">
        <v>878</v>
      </c>
      <c r="C9024" t="s">
        <v>16770</v>
      </c>
      <c r="D9024" t="s">
        <v>36</v>
      </c>
      <c r="E9024" s="1">
        <v>44399.617361111108</v>
      </c>
      <c r="F9024" s="2">
        <v>44409</v>
      </c>
      <c r="G9024" s="2">
        <v>44561</v>
      </c>
      <c r="H9024" t="s">
        <v>1557</v>
      </c>
      <c r="I9024" t="s">
        <v>1558</v>
      </c>
      <c r="K9024" t="s">
        <v>16771</v>
      </c>
      <c r="L9024" t="s">
        <v>16772</v>
      </c>
      <c r="M9024" t="s">
        <v>24</v>
      </c>
      <c r="N9024" t="s">
        <v>25</v>
      </c>
      <c r="O9024">
        <v>689019</v>
      </c>
      <c r="P9024" t="s">
        <v>16773</v>
      </c>
    </row>
    <row r="9025" spans="1:16" x14ac:dyDescent="0.35">
      <c r="A9025" t="s">
        <v>16</v>
      </c>
      <c r="B9025" t="s">
        <v>17</v>
      </c>
      <c r="C9025" t="s">
        <v>26997</v>
      </c>
      <c r="D9025" t="s">
        <v>19</v>
      </c>
      <c r="E9025" s="1">
        <v>44326.633333333331</v>
      </c>
      <c r="F9025" s="2">
        <v>44287</v>
      </c>
      <c r="G9025" s="2">
        <v>44560</v>
      </c>
      <c r="H9025" t="s">
        <v>2090</v>
      </c>
      <c r="I9025" t="s">
        <v>2091</v>
      </c>
      <c r="K9025" t="s">
        <v>24944</v>
      </c>
      <c r="L9025" t="s">
        <v>24945</v>
      </c>
      <c r="M9025" t="s">
        <v>24</v>
      </c>
      <c r="N9025" t="s">
        <v>24515</v>
      </c>
      <c r="P9025" t="s">
        <v>26998</v>
      </c>
    </row>
    <row r="9026" spans="1:16" x14ac:dyDescent="0.35">
      <c r="A9026" t="s">
        <v>56</v>
      </c>
      <c r="B9026" t="s">
        <v>1021</v>
      </c>
      <c r="C9026" t="s">
        <v>1022</v>
      </c>
      <c r="D9026" t="s">
        <v>59</v>
      </c>
      <c r="E9026" s="1">
        <v>43755.4375</v>
      </c>
      <c r="F9026" s="2">
        <v>43466</v>
      </c>
      <c r="G9026" s="2">
        <v>43830</v>
      </c>
      <c r="H9026" t="s">
        <v>1023</v>
      </c>
      <c r="I9026" t="s">
        <v>1024</v>
      </c>
      <c r="K9026" t="s">
        <v>343</v>
      </c>
      <c r="L9026" t="s">
        <v>344</v>
      </c>
      <c r="M9026" t="s">
        <v>24</v>
      </c>
      <c r="N9026" t="s">
        <v>345</v>
      </c>
      <c r="O9026">
        <v>734210</v>
      </c>
      <c r="P9026" t="s">
        <v>1025</v>
      </c>
    </row>
    <row r="9027" spans="1:16" x14ac:dyDescent="0.35">
      <c r="A9027" t="s">
        <v>16</v>
      </c>
      <c r="B9027" t="s">
        <v>17</v>
      </c>
      <c r="C9027" t="s">
        <v>16782</v>
      </c>
      <c r="D9027" t="s">
        <v>19</v>
      </c>
      <c r="E9027" s="1">
        <v>44235.619444444441</v>
      </c>
      <c r="F9027" s="2">
        <v>44245</v>
      </c>
      <c r="G9027" s="2">
        <v>44610</v>
      </c>
      <c r="H9027" t="s">
        <v>316</v>
      </c>
      <c r="I9027" t="s">
        <v>317</v>
      </c>
      <c r="K9027" t="s">
        <v>13934</v>
      </c>
      <c r="L9027" t="s">
        <v>13935</v>
      </c>
      <c r="M9027" t="s">
        <v>24</v>
      </c>
      <c r="N9027" t="s">
        <v>41</v>
      </c>
      <c r="P9027" t="s">
        <v>16783</v>
      </c>
    </row>
    <row r="9028" spans="1:16" x14ac:dyDescent="0.35">
      <c r="A9028" t="s">
        <v>56</v>
      </c>
      <c r="B9028" t="s">
        <v>1394</v>
      </c>
      <c r="C9028" t="s">
        <v>24909</v>
      </c>
      <c r="D9028" t="s">
        <v>59</v>
      </c>
      <c r="E9028" s="1">
        <v>43874.691666666666</v>
      </c>
      <c r="F9028" s="2">
        <v>43832</v>
      </c>
      <c r="G9028" s="2">
        <v>44196</v>
      </c>
      <c r="H9028" t="s">
        <v>1731</v>
      </c>
      <c r="I9028" t="s">
        <v>1732</v>
      </c>
      <c r="K9028" t="s">
        <v>1733</v>
      </c>
      <c r="L9028" t="s">
        <v>1734</v>
      </c>
      <c r="M9028" t="s">
        <v>24</v>
      </c>
      <c r="N9028" t="s">
        <v>24512</v>
      </c>
      <c r="O9028">
        <v>17096</v>
      </c>
      <c r="P9028" t="s">
        <v>24910</v>
      </c>
    </row>
    <row r="9029" spans="1:16" x14ac:dyDescent="0.35">
      <c r="A9029" t="s">
        <v>16</v>
      </c>
      <c r="B9029" t="s">
        <v>43</v>
      </c>
      <c r="C9029" t="s">
        <v>16787</v>
      </c>
      <c r="D9029" t="s">
        <v>36</v>
      </c>
      <c r="E9029" s="1">
        <v>44372.723611111112</v>
      </c>
      <c r="F9029" s="2">
        <v>44379</v>
      </c>
      <c r="G9029" s="2">
        <v>44594</v>
      </c>
      <c r="H9029" t="s">
        <v>16788</v>
      </c>
      <c r="I9029" t="s">
        <v>16789</v>
      </c>
      <c r="K9029" t="s">
        <v>5665</v>
      </c>
      <c r="L9029" t="s">
        <v>5666</v>
      </c>
      <c r="M9029" t="s">
        <v>24</v>
      </c>
      <c r="N9029" t="s">
        <v>25</v>
      </c>
      <c r="O9029">
        <v>352010</v>
      </c>
      <c r="P9029" t="s">
        <v>16790</v>
      </c>
    </row>
    <row r="9030" spans="1:16" x14ac:dyDescent="0.35">
      <c r="A9030" t="s">
        <v>16</v>
      </c>
      <c r="B9030" t="s">
        <v>17</v>
      </c>
      <c r="C9030" t="s">
        <v>21574</v>
      </c>
      <c r="D9030" t="s">
        <v>19</v>
      </c>
      <c r="E9030" s="1">
        <v>44095.688888888886</v>
      </c>
      <c r="F9030" s="2">
        <v>44114</v>
      </c>
      <c r="G9030" s="2">
        <v>47766</v>
      </c>
      <c r="H9030" t="s">
        <v>99</v>
      </c>
      <c r="I9030" t="s">
        <v>100</v>
      </c>
      <c r="K9030" t="s">
        <v>21575</v>
      </c>
      <c r="L9030" t="s">
        <v>21576</v>
      </c>
      <c r="M9030" t="s">
        <v>24</v>
      </c>
      <c r="N9030" t="s">
        <v>25</v>
      </c>
      <c r="P9030" t="s">
        <v>2934</v>
      </c>
    </row>
    <row r="9031" spans="1:16" x14ac:dyDescent="0.35">
      <c r="A9031" t="s">
        <v>56</v>
      </c>
      <c r="B9031" t="s">
        <v>57</v>
      </c>
      <c r="C9031" t="s">
        <v>58</v>
      </c>
      <c r="D9031" t="s">
        <v>59</v>
      </c>
      <c r="E9031" s="1">
        <v>43955.722222222219</v>
      </c>
      <c r="F9031" s="2">
        <v>43962</v>
      </c>
      <c r="G9031" s="2">
        <v>44327</v>
      </c>
      <c r="H9031" t="s">
        <v>60</v>
      </c>
      <c r="I9031" t="s">
        <v>61</v>
      </c>
      <c r="K9031" t="s">
        <v>62</v>
      </c>
      <c r="L9031" t="s">
        <v>63</v>
      </c>
      <c r="M9031" t="s">
        <v>24</v>
      </c>
      <c r="N9031" t="s">
        <v>64</v>
      </c>
      <c r="O9031">
        <v>357204</v>
      </c>
      <c r="P9031" t="s">
        <v>65</v>
      </c>
    </row>
    <row r="9032" spans="1:16" x14ac:dyDescent="0.35">
      <c r="A9032" t="s">
        <v>16</v>
      </c>
      <c r="B9032" t="s">
        <v>17</v>
      </c>
      <c r="C9032" t="s">
        <v>21583</v>
      </c>
      <c r="D9032" t="s">
        <v>36</v>
      </c>
      <c r="E9032" s="1">
        <v>43607.581944444442</v>
      </c>
      <c r="F9032" s="2">
        <v>43587</v>
      </c>
      <c r="G9032" s="2">
        <v>43810</v>
      </c>
      <c r="H9032" t="s">
        <v>51</v>
      </c>
      <c r="I9032" t="s">
        <v>52</v>
      </c>
      <c r="K9032" t="s">
        <v>8072</v>
      </c>
      <c r="L9032" t="s">
        <v>8073</v>
      </c>
      <c r="M9032" t="s">
        <v>24</v>
      </c>
      <c r="N9032" t="s">
        <v>25</v>
      </c>
      <c r="O9032">
        <v>2140038023</v>
      </c>
      <c r="P9032" t="s">
        <v>55</v>
      </c>
    </row>
    <row r="9033" spans="1:16" x14ac:dyDescent="0.35">
      <c r="A9033" t="s">
        <v>56</v>
      </c>
      <c r="B9033" t="s">
        <v>57</v>
      </c>
      <c r="C9033" t="s">
        <v>58</v>
      </c>
      <c r="D9033" t="s">
        <v>59</v>
      </c>
      <c r="E9033" s="1">
        <v>43955.722222222219</v>
      </c>
      <c r="F9033" s="2">
        <v>43962</v>
      </c>
      <c r="G9033" s="2">
        <v>44327</v>
      </c>
      <c r="H9033" t="s">
        <v>60</v>
      </c>
      <c r="I9033" t="s">
        <v>61</v>
      </c>
      <c r="K9033" t="s">
        <v>62</v>
      </c>
      <c r="L9033" t="s">
        <v>63</v>
      </c>
      <c r="M9033" t="s">
        <v>24</v>
      </c>
      <c r="N9033" t="s">
        <v>64</v>
      </c>
      <c r="O9033">
        <v>691317</v>
      </c>
      <c r="P9033" t="s">
        <v>65</v>
      </c>
    </row>
    <row r="9034" spans="1:16" x14ac:dyDescent="0.35">
      <c r="A9034" t="s">
        <v>56</v>
      </c>
      <c r="B9034" t="s">
        <v>731</v>
      </c>
      <c r="C9034" t="s">
        <v>2683</v>
      </c>
      <c r="D9034" t="s">
        <v>59</v>
      </c>
      <c r="E9034" s="1">
        <v>44300.622916666667</v>
      </c>
      <c r="F9034" s="2">
        <v>43735</v>
      </c>
      <c r="G9034" s="2">
        <v>44677</v>
      </c>
      <c r="H9034" t="s">
        <v>1825</v>
      </c>
      <c r="I9034" t="s">
        <v>1826</v>
      </c>
      <c r="K9034" t="s">
        <v>1827</v>
      </c>
      <c r="L9034" t="s">
        <v>1828</v>
      </c>
      <c r="M9034" t="s">
        <v>24</v>
      </c>
      <c r="N9034" t="s">
        <v>345</v>
      </c>
      <c r="O9034">
        <v>849371</v>
      </c>
      <c r="P9034" t="s">
        <v>2684</v>
      </c>
    </row>
    <row r="9035" spans="1:16" x14ac:dyDescent="0.35">
      <c r="A9035" t="s">
        <v>16</v>
      </c>
      <c r="B9035" t="s">
        <v>17</v>
      </c>
      <c r="C9035" t="s">
        <v>26999</v>
      </c>
      <c r="D9035" t="s">
        <v>19</v>
      </c>
      <c r="E9035" s="1">
        <v>44517.591666666667</v>
      </c>
      <c r="F9035" s="2">
        <v>44530</v>
      </c>
      <c r="G9035" s="2">
        <v>46356</v>
      </c>
      <c r="H9035" t="s">
        <v>525</v>
      </c>
      <c r="I9035" t="s">
        <v>526</v>
      </c>
      <c r="K9035">
        <v>117281018</v>
      </c>
      <c r="L9035" t="s">
        <v>27000</v>
      </c>
      <c r="M9035" t="s">
        <v>24</v>
      </c>
      <c r="N9035" t="s">
        <v>24515</v>
      </c>
    </row>
    <row r="9036" spans="1:16" x14ac:dyDescent="0.35">
      <c r="A9036" t="s">
        <v>16</v>
      </c>
      <c r="B9036" t="s">
        <v>17</v>
      </c>
      <c r="C9036" t="s">
        <v>21585</v>
      </c>
      <c r="D9036" t="s">
        <v>36</v>
      </c>
      <c r="E9036" s="1">
        <v>43495.460416666669</v>
      </c>
      <c r="F9036" s="2">
        <v>43500</v>
      </c>
      <c r="G9036" s="2">
        <v>43921</v>
      </c>
      <c r="H9036" t="s">
        <v>51</v>
      </c>
      <c r="I9036" t="s">
        <v>52</v>
      </c>
      <c r="K9036" t="s">
        <v>635</v>
      </c>
      <c r="L9036" t="s">
        <v>636</v>
      </c>
      <c r="M9036" t="s">
        <v>24</v>
      </c>
      <c r="N9036" t="s">
        <v>25</v>
      </c>
      <c r="O9036">
        <v>2140038012</v>
      </c>
      <c r="P9036" t="s">
        <v>55</v>
      </c>
    </row>
    <row r="9037" spans="1:16" x14ac:dyDescent="0.35">
      <c r="A9037" t="s">
        <v>56</v>
      </c>
      <c r="B9037" t="s">
        <v>57</v>
      </c>
      <c r="C9037" t="s">
        <v>58</v>
      </c>
      <c r="D9037" t="s">
        <v>59</v>
      </c>
      <c r="E9037" s="1">
        <v>43955.722222222219</v>
      </c>
      <c r="F9037" s="2">
        <v>43962</v>
      </c>
      <c r="G9037" s="2">
        <v>44327</v>
      </c>
      <c r="H9037" t="s">
        <v>60</v>
      </c>
      <c r="I9037" t="s">
        <v>61</v>
      </c>
      <c r="K9037" t="s">
        <v>62</v>
      </c>
      <c r="L9037" t="s">
        <v>63</v>
      </c>
      <c r="M9037" t="s">
        <v>24</v>
      </c>
      <c r="N9037" t="s">
        <v>64</v>
      </c>
      <c r="O9037">
        <v>741057</v>
      </c>
      <c r="P9037" t="s">
        <v>65</v>
      </c>
    </row>
    <row r="9038" spans="1:16" x14ac:dyDescent="0.35">
      <c r="A9038" t="s">
        <v>16</v>
      </c>
      <c r="B9038" t="s">
        <v>17</v>
      </c>
      <c r="C9038" t="s">
        <v>27001</v>
      </c>
      <c r="D9038" t="s">
        <v>105</v>
      </c>
      <c r="E9038" s="1">
        <v>44622.670138888891</v>
      </c>
      <c r="F9038" s="2">
        <v>44622</v>
      </c>
      <c r="G9038" s="2">
        <v>46448</v>
      </c>
      <c r="H9038" t="s">
        <v>792</v>
      </c>
      <c r="I9038" t="s">
        <v>793</v>
      </c>
      <c r="K9038" t="s">
        <v>4813</v>
      </c>
      <c r="L9038" t="s">
        <v>4814</v>
      </c>
      <c r="M9038" t="s">
        <v>24</v>
      </c>
      <c r="N9038" t="s">
        <v>24512</v>
      </c>
      <c r="O9038">
        <v>94250</v>
      </c>
      <c r="P9038" t="s">
        <v>27002</v>
      </c>
    </row>
    <row r="9039" spans="1:16" x14ac:dyDescent="0.35">
      <c r="A9039" t="s">
        <v>16</v>
      </c>
      <c r="B9039" t="s">
        <v>17</v>
      </c>
      <c r="C9039" t="s">
        <v>21628</v>
      </c>
      <c r="D9039" t="s">
        <v>36</v>
      </c>
      <c r="E9039" s="1">
        <v>44427.434027777781</v>
      </c>
      <c r="F9039" s="2">
        <v>44410</v>
      </c>
      <c r="G9039" s="2">
        <v>44772</v>
      </c>
      <c r="H9039" t="s">
        <v>159</v>
      </c>
      <c r="I9039" t="s">
        <v>160</v>
      </c>
      <c r="K9039" t="s">
        <v>10673</v>
      </c>
      <c r="L9039" t="s">
        <v>10674</v>
      </c>
      <c r="M9039" t="s">
        <v>24</v>
      </c>
      <c r="N9039" t="s">
        <v>25</v>
      </c>
      <c r="O9039">
        <v>358936</v>
      </c>
      <c r="P9039" t="s">
        <v>21629</v>
      </c>
    </row>
    <row r="9040" spans="1:16" x14ac:dyDescent="0.35">
      <c r="A9040" t="s">
        <v>16</v>
      </c>
      <c r="B9040" t="s">
        <v>43</v>
      </c>
      <c r="C9040" t="s">
        <v>25578</v>
      </c>
      <c r="D9040" t="s">
        <v>59</v>
      </c>
      <c r="E9040" s="1">
        <v>43655.411805555559</v>
      </c>
      <c r="F9040" s="2">
        <v>43549</v>
      </c>
      <c r="G9040" s="2">
        <v>44280</v>
      </c>
      <c r="H9040" t="s">
        <v>957</v>
      </c>
      <c r="I9040" t="s">
        <v>958</v>
      </c>
      <c r="K9040" t="s">
        <v>194</v>
      </c>
      <c r="L9040" t="s">
        <v>195</v>
      </c>
      <c r="M9040" t="s">
        <v>24</v>
      </c>
      <c r="N9040" t="s">
        <v>24512</v>
      </c>
      <c r="O9040">
        <v>2140038010</v>
      </c>
      <c r="P9040" t="s">
        <v>25579</v>
      </c>
    </row>
    <row r="9041" spans="1:16" x14ac:dyDescent="0.35">
      <c r="A9041" t="s">
        <v>16</v>
      </c>
      <c r="B9041" t="s">
        <v>43</v>
      </c>
      <c r="C9041" t="s">
        <v>21632</v>
      </c>
      <c r="D9041" t="s">
        <v>36</v>
      </c>
      <c r="E9041" s="1">
        <v>44463.436111111114</v>
      </c>
      <c r="F9041" s="2">
        <v>44456</v>
      </c>
      <c r="G9041" s="2">
        <v>44820</v>
      </c>
      <c r="H9041" t="s">
        <v>186</v>
      </c>
      <c r="I9041" t="s">
        <v>187</v>
      </c>
      <c r="K9041" t="s">
        <v>21633</v>
      </c>
      <c r="L9041" t="s">
        <v>21634</v>
      </c>
      <c r="M9041" t="s">
        <v>24</v>
      </c>
      <c r="N9041" t="s">
        <v>25</v>
      </c>
      <c r="O9041">
        <v>2140038017</v>
      </c>
      <c r="P9041" t="s">
        <v>366</v>
      </c>
    </row>
    <row r="9042" spans="1:16" x14ac:dyDescent="0.35">
      <c r="A9042" t="s">
        <v>16</v>
      </c>
      <c r="B9042" t="s">
        <v>17</v>
      </c>
      <c r="C9042" t="s">
        <v>21635</v>
      </c>
      <c r="D9042" t="s">
        <v>19</v>
      </c>
      <c r="E9042" s="1">
        <v>44236.61041666667</v>
      </c>
      <c r="F9042" s="2">
        <v>44236</v>
      </c>
      <c r="G9042" s="2">
        <v>44966</v>
      </c>
      <c r="H9042" t="s">
        <v>118</v>
      </c>
      <c r="I9042" t="s">
        <v>119</v>
      </c>
      <c r="K9042" t="s">
        <v>6295</v>
      </c>
      <c r="L9042" t="s">
        <v>6296</v>
      </c>
      <c r="M9042" t="s">
        <v>24</v>
      </c>
      <c r="N9042" t="s">
        <v>25</v>
      </c>
      <c r="P9042" t="s">
        <v>4586</v>
      </c>
    </row>
    <row r="9043" spans="1:16" x14ac:dyDescent="0.35">
      <c r="A9043" t="s">
        <v>16</v>
      </c>
      <c r="B9043" t="s">
        <v>17</v>
      </c>
      <c r="C9043" t="s">
        <v>21640</v>
      </c>
      <c r="D9043" t="s">
        <v>19</v>
      </c>
      <c r="E9043" s="1">
        <v>44145.430555555555</v>
      </c>
      <c r="F9043" s="2">
        <v>44155</v>
      </c>
      <c r="G9043" s="2">
        <v>47807</v>
      </c>
      <c r="H9043" t="s">
        <v>99</v>
      </c>
      <c r="I9043" t="s">
        <v>100</v>
      </c>
      <c r="K9043" t="s">
        <v>21641</v>
      </c>
      <c r="L9043" t="s">
        <v>21642</v>
      </c>
      <c r="M9043" t="s">
        <v>24</v>
      </c>
      <c r="N9043" t="s">
        <v>25</v>
      </c>
      <c r="P9043" t="s">
        <v>103</v>
      </c>
    </row>
    <row r="9044" spans="1:16" x14ac:dyDescent="0.35">
      <c r="A9044" t="s">
        <v>16</v>
      </c>
      <c r="B9044" t="s">
        <v>17</v>
      </c>
      <c r="C9044" t="s">
        <v>21643</v>
      </c>
      <c r="D9044" t="s">
        <v>36</v>
      </c>
      <c r="E9044" s="1">
        <v>43936.709027777775</v>
      </c>
      <c r="F9044" s="2">
        <v>43922</v>
      </c>
      <c r="G9044" s="2">
        <v>44196</v>
      </c>
      <c r="H9044" t="s">
        <v>51</v>
      </c>
      <c r="I9044" t="s">
        <v>52</v>
      </c>
      <c r="K9044" t="s">
        <v>11991</v>
      </c>
      <c r="L9044" t="s">
        <v>11992</v>
      </c>
      <c r="M9044" t="s">
        <v>24</v>
      </c>
      <c r="N9044" t="s">
        <v>25</v>
      </c>
      <c r="O9044">
        <v>2140038023</v>
      </c>
      <c r="P9044" t="s">
        <v>55</v>
      </c>
    </row>
    <row r="9045" spans="1:16" x14ac:dyDescent="0.35">
      <c r="A9045" t="s">
        <v>16</v>
      </c>
      <c r="B9045" t="s">
        <v>17</v>
      </c>
      <c r="C9045" t="s">
        <v>27003</v>
      </c>
      <c r="D9045" t="s">
        <v>19</v>
      </c>
      <c r="E9045" s="1">
        <v>43971.459722222222</v>
      </c>
      <c r="F9045" s="2">
        <v>43971</v>
      </c>
      <c r="G9045" s="2">
        <v>44701</v>
      </c>
      <c r="H9045" t="s">
        <v>24596</v>
      </c>
      <c r="I9045" t="s">
        <v>24597</v>
      </c>
      <c r="K9045" t="s">
        <v>2842</v>
      </c>
      <c r="L9045" t="s">
        <v>2843</v>
      </c>
      <c r="M9045" t="s">
        <v>24</v>
      </c>
      <c r="N9045" t="s">
        <v>24515</v>
      </c>
      <c r="P9045" t="s">
        <v>27004</v>
      </c>
    </row>
    <row r="9046" spans="1:16" x14ac:dyDescent="0.35">
      <c r="A9046" t="s">
        <v>16</v>
      </c>
      <c r="B9046" t="s">
        <v>17</v>
      </c>
      <c r="C9046" t="s">
        <v>21644</v>
      </c>
      <c r="D9046" t="s">
        <v>19</v>
      </c>
      <c r="E9046" s="1">
        <v>44092.68472222222</v>
      </c>
      <c r="F9046" s="2">
        <v>44114</v>
      </c>
      <c r="G9046" s="2">
        <v>47766</v>
      </c>
      <c r="H9046" t="s">
        <v>99</v>
      </c>
      <c r="I9046" t="s">
        <v>100</v>
      </c>
      <c r="K9046" t="s">
        <v>21645</v>
      </c>
      <c r="L9046" t="s">
        <v>21646</v>
      </c>
      <c r="M9046" t="s">
        <v>24</v>
      </c>
      <c r="N9046" t="s">
        <v>25</v>
      </c>
      <c r="P9046" t="s">
        <v>103</v>
      </c>
    </row>
    <row r="9047" spans="1:16" x14ac:dyDescent="0.35">
      <c r="A9047" t="s">
        <v>16</v>
      </c>
      <c r="B9047" t="s">
        <v>43</v>
      </c>
      <c r="C9047" t="s">
        <v>21652</v>
      </c>
      <c r="D9047" t="s">
        <v>36</v>
      </c>
      <c r="E9047" s="1">
        <v>43742.648611111108</v>
      </c>
      <c r="F9047" s="2">
        <v>43720</v>
      </c>
      <c r="G9047" s="2">
        <v>44085</v>
      </c>
      <c r="H9047" t="s">
        <v>51</v>
      </c>
      <c r="I9047" t="s">
        <v>52</v>
      </c>
      <c r="K9047" t="s">
        <v>21653</v>
      </c>
      <c r="L9047" t="s">
        <v>21654</v>
      </c>
      <c r="M9047" t="s">
        <v>24</v>
      </c>
      <c r="N9047" t="s">
        <v>25</v>
      </c>
      <c r="O9047">
        <v>2140038017</v>
      </c>
      <c r="P9047" t="s">
        <v>55</v>
      </c>
    </row>
    <row r="9048" spans="1:16" x14ac:dyDescent="0.35">
      <c r="A9048" t="s">
        <v>56</v>
      </c>
      <c r="B9048" t="s">
        <v>57</v>
      </c>
      <c r="C9048" t="s">
        <v>58</v>
      </c>
      <c r="D9048" t="s">
        <v>59</v>
      </c>
      <c r="E9048" s="1">
        <v>43955.722222222219</v>
      </c>
      <c r="F9048" s="2">
        <v>43962</v>
      </c>
      <c r="G9048" s="2">
        <v>44327</v>
      </c>
      <c r="H9048" t="s">
        <v>60</v>
      </c>
      <c r="I9048" t="s">
        <v>61</v>
      </c>
      <c r="K9048" t="s">
        <v>62</v>
      </c>
      <c r="L9048" t="s">
        <v>63</v>
      </c>
      <c r="M9048" t="s">
        <v>24</v>
      </c>
      <c r="N9048" t="s">
        <v>64</v>
      </c>
      <c r="O9048">
        <v>780149</v>
      </c>
      <c r="P9048" t="s">
        <v>65</v>
      </c>
    </row>
    <row r="9049" spans="1:16" x14ac:dyDescent="0.35">
      <c r="A9049" t="s">
        <v>16</v>
      </c>
      <c r="B9049" t="s">
        <v>17</v>
      </c>
      <c r="C9049" t="s">
        <v>27005</v>
      </c>
      <c r="D9049" t="s">
        <v>105</v>
      </c>
      <c r="E9049" s="1">
        <v>44705.881944444445</v>
      </c>
      <c r="F9049" s="2">
        <v>44682</v>
      </c>
      <c r="G9049" s="2">
        <v>45107</v>
      </c>
      <c r="H9049" t="s">
        <v>118</v>
      </c>
      <c r="I9049" t="s">
        <v>119</v>
      </c>
      <c r="K9049" t="s">
        <v>696</v>
      </c>
      <c r="L9049" t="s">
        <v>697</v>
      </c>
      <c r="M9049" t="s">
        <v>24</v>
      </c>
      <c r="N9049" t="s">
        <v>24515</v>
      </c>
      <c r="O9049">
        <v>94255</v>
      </c>
      <c r="P9049" t="s">
        <v>27006</v>
      </c>
    </row>
    <row r="9050" spans="1:16" x14ac:dyDescent="0.35">
      <c r="A9050" t="s">
        <v>16</v>
      </c>
      <c r="B9050" t="s">
        <v>43</v>
      </c>
      <c r="C9050" t="s">
        <v>22002</v>
      </c>
      <c r="D9050" t="s">
        <v>36</v>
      </c>
      <c r="E9050" s="1">
        <v>44462.568749999999</v>
      </c>
      <c r="F9050" s="2">
        <v>44456</v>
      </c>
      <c r="G9050" s="2">
        <v>44820</v>
      </c>
      <c r="H9050" t="s">
        <v>186</v>
      </c>
      <c r="I9050" t="s">
        <v>187</v>
      </c>
      <c r="K9050" t="s">
        <v>22003</v>
      </c>
      <c r="L9050" t="s">
        <v>22004</v>
      </c>
      <c r="M9050" t="s">
        <v>24</v>
      </c>
      <c r="N9050" t="s">
        <v>25</v>
      </c>
      <c r="O9050">
        <v>2140038017</v>
      </c>
      <c r="P9050" t="s">
        <v>220</v>
      </c>
    </row>
    <row r="9051" spans="1:16" x14ac:dyDescent="0.35">
      <c r="A9051" t="s">
        <v>16</v>
      </c>
      <c r="B9051" t="s">
        <v>43</v>
      </c>
      <c r="C9051" t="s">
        <v>24543</v>
      </c>
      <c r="D9051" t="s">
        <v>105</v>
      </c>
      <c r="E9051" s="1">
        <v>43791.614583333336</v>
      </c>
      <c r="F9051" s="2">
        <v>43791</v>
      </c>
      <c r="G9051" s="2">
        <v>44195</v>
      </c>
      <c r="H9051" t="s">
        <v>106</v>
      </c>
      <c r="I9051" t="s">
        <v>107</v>
      </c>
      <c r="K9051" t="s">
        <v>24544</v>
      </c>
      <c r="L9051" t="s">
        <v>24545</v>
      </c>
      <c r="M9051" t="s">
        <v>24</v>
      </c>
      <c r="N9051" t="s">
        <v>24512</v>
      </c>
      <c r="O9051">
        <v>2140041883</v>
      </c>
      <c r="P9051" t="s">
        <v>110</v>
      </c>
    </row>
    <row r="9052" spans="1:16" x14ac:dyDescent="0.35">
      <c r="A9052" t="s">
        <v>56</v>
      </c>
      <c r="B9052" t="s">
        <v>57</v>
      </c>
      <c r="C9052" t="s">
        <v>58</v>
      </c>
      <c r="D9052" t="s">
        <v>59</v>
      </c>
      <c r="E9052" s="1">
        <v>43955.722222222219</v>
      </c>
      <c r="F9052" s="2">
        <v>43962</v>
      </c>
      <c r="G9052" s="2">
        <v>44327</v>
      </c>
      <c r="H9052" t="s">
        <v>60</v>
      </c>
      <c r="I9052" t="s">
        <v>61</v>
      </c>
      <c r="K9052" t="s">
        <v>62</v>
      </c>
      <c r="L9052" t="s">
        <v>63</v>
      </c>
      <c r="M9052" t="s">
        <v>24</v>
      </c>
      <c r="N9052" t="s">
        <v>64</v>
      </c>
      <c r="O9052">
        <v>162441</v>
      </c>
      <c r="P9052" t="s">
        <v>65</v>
      </c>
    </row>
    <row r="9053" spans="1:16" x14ac:dyDescent="0.35">
      <c r="A9053" t="s">
        <v>16</v>
      </c>
      <c r="B9053" t="s">
        <v>27</v>
      </c>
      <c r="C9053" t="s">
        <v>20958</v>
      </c>
      <c r="D9053" t="s">
        <v>19</v>
      </c>
      <c r="E9053" s="1">
        <v>43893.584027777775</v>
      </c>
      <c r="F9053" s="2">
        <v>43893</v>
      </c>
      <c r="G9053" s="2">
        <v>47545</v>
      </c>
      <c r="H9053" t="s">
        <v>29</v>
      </c>
      <c r="I9053" t="s">
        <v>30</v>
      </c>
      <c r="K9053" t="s">
        <v>2992</v>
      </c>
      <c r="L9053" t="s">
        <v>2993</v>
      </c>
      <c r="M9053" t="s">
        <v>24</v>
      </c>
      <c r="N9053" t="s">
        <v>25</v>
      </c>
      <c r="P9053" t="s">
        <v>20959</v>
      </c>
    </row>
    <row r="9054" spans="1:16" x14ac:dyDescent="0.35">
      <c r="A9054" t="s">
        <v>16</v>
      </c>
      <c r="B9054" t="s">
        <v>27</v>
      </c>
      <c r="C9054" t="s">
        <v>20955</v>
      </c>
      <c r="D9054" t="s">
        <v>19</v>
      </c>
      <c r="E9054" s="1">
        <v>44146.631249999999</v>
      </c>
      <c r="F9054" s="2">
        <v>44146</v>
      </c>
      <c r="G9054" s="2">
        <v>47798</v>
      </c>
      <c r="H9054" t="s">
        <v>29</v>
      </c>
      <c r="I9054" t="s">
        <v>30</v>
      </c>
      <c r="K9054" t="s">
        <v>20956</v>
      </c>
      <c r="L9054" t="s">
        <v>20957</v>
      </c>
      <c r="M9054" t="s">
        <v>24</v>
      </c>
      <c r="N9054" t="s">
        <v>25</v>
      </c>
      <c r="P9054" t="s">
        <v>33</v>
      </c>
    </row>
    <row r="9055" spans="1:16" x14ac:dyDescent="0.35">
      <c r="A9055" t="s">
        <v>16</v>
      </c>
      <c r="B9055" t="s">
        <v>17</v>
      </c>
      <c r="C9055" t="s">
        <v>27007</v>
      </c>
      <c r="D9055" t="s">
        <v>105</v>
      </c>
      <c r="E9055" s="1">
        <v>43669.895833333336</v>
      </c>
      <c r="F9055" s="2">
        <v>43668</v>
      </c>
      <c r="G9055" s="2">
        <v>43821</v>
      </c>
      <c r="H9055" t="s">
        <v>2230</v>
      </c>
      <c r="I9055" t="s">
        <v>2231</v>
      </c>
      <c r="K9055" t="s">
        <v>14984</v>
      </c>
      <c r="L9055" t="s">
        <v>14985</v>
      </c>
      <c r="M9055" t="s">
        <v>24</v>
      </c>
      <c r="N9055" t="s">
        <v>24515</v>
      </c>
      <c r="O9055">
        <v>94250</v>
      </c>
      <c r="P9055" t="s">
        <v>25396</v>
      </c>
    </row>
    <row r="9056" spans="1:16" x14ac:dyDescent="0.35">
      <c r="A9056" t="s">
        <v>16</v>
      </c>
      <c r="B9056" t="s">
        <v>17</v>
      </c>
      <c r="C9056" t="s">
        <v>20963</v>
      </c>
      <c r="D9056" t="s">
        <v>36</v>
      </c>
      <c r="E9056" s="1">
        <v>43503.484027777777</v>
      </c>
      <c r="F9056" s="2">
        <v>43503</v>
      </c>
      <c r="G9056" s="2">
        <v>44234</v>
      </c>
      <c r="H9056" t="s">
        <v>51</v>
      </c>
      <c r="I9056" t="s">
        <v>52</v>
      </c>
      <c r="J9056" t="s">
        <v>52</v>
      </c>
      <c r="K9056" t="s">
        <v>20964</v>
      </c>
      <c r="L9056" t="s">
        <v>20965</v>
      </c>
      <c r="M9056" t="s">
        <v>24</v>
      </c>
      <c r="N9056" t="s">
        <v>25</v>
      </c>
      <c r="O9056">
        <v>2140037944</v>
      </c>
      <c r="P9056" t="s">
        <v>20966</v>
      </c>
    </row>
    <row r="9057" spans="1:16" x14ac:dyDescent="0.35">
      <c r="A9057" t="s">
        <v>16</v>
      </c>
      <c r="B9057" t="s">
        <v>17</v>
      </c>
      <c r="C9057" t="s">
        <v>27008</v>
      </c>
      <c r="D9057" t="s">
        <v>105</v>
      </c>
      <c r="E9057" s="1">
        <v>44526.49722222222</v>
      </c>
      <c r="F9057" s="2">
        <v>44531</v>
      </c>
      <c r="G9057" s="2">
        <v>44925</v>
      </c>
      <c r="H9057" t="s">
        <v>75</v>
      </c>
      <c r="I9057" t="s">
        <v>76</v>
      </c>
      <c r="K9057" t="s">
        <v>18335</v>
      </c>
      <c r="L9057" t="s">
        <v>18336</v>
      </c>
      <c r="M9057" t="s">
        <v>24</v>
      </c>
      <c r="N9057" t="s">
        <v>24512</v>
      </c>
      <c r="O9057">
        <v>94260</v>
      </c>
      <c r="P9057" t="s">
        <v>23714</v>
      </c>
    </row>
    <row r="9058" spans="1:16" x14ac:dyDescent="0.35">
      <c r="A9058" t="s">
        <v>16</v>
      </c>
      <c r="B9058" t="s">
        <v>43</v>
      </c>
      <c r="C9058" t="s">
        <v>20968</v>
      </c>
      <c r="D9058" t="s">
        <v>36</v>
      </c>
      <c r="E9058" s="1">
        <v>43742.648611111108</v>
      </c>
      <c r="F9058" s="2">
        <v>43720</v>
      </c>
      <c r="G9058" s="2">
        <v>44085</v>
      </c>
      <c r="H9058" t="s">
        <v>51</v>
      </c>
      <c r="I9058" t="s">
        <v>52</v>
      </c>
      <c r="K9058" t="s">
        <v>20969</v>
      </c>
      <c r="L9058" t="s">
        <v>20970</v>
      </c>
      <c r="M9058" t="s">
        <v>24</v>
      </c>
      <c r="N9058" t="s">
        <v>25</v>
      </c>
      <c r="O9058">
        <v>2140038017</v>
      </c>
      <c r="P9058" t="s">
        <v>55</v>
      </c>
    </row>
    <row r="9059" spans="1:16" x14ac:dyDescent="0.35">
      <c r="A9059" t="s">
        <v>16</v>
      </c>
      <c r="B9059" t="s">
        <v>27</v>
      </c>
      <c r="C9059" t="s">
        <v>20971</v>
      </c>
      <c r="D9059" t="s">
        <v>19</v>
      </c>
      <c r="E9059" s="1">
        <v>44144.626388888886</v>
      </c>
      <c r="F9059" s="2">
        <v>44144</v>
      </c>
      <c r="G9059" s="2">
        <v>47796</v>
      </c>
      <c r="H9059" t="s">
        <v>29</v>
      </c>
      <c r="I9059" t="s">
        <v>30</v>
      </c>
      <c r="K9059" t="s">
        <v>20972</v>
      </c>
      <c r="L9059" t="s">
        <v>20973</v>
      </c>
      <c r="M9059" t="s">
        <v>24</v>
      </c>
      <c r="N9059" t="s">
        <v>25</v>
      </c>
      <c r="P9059" t="s">
        <v>33</v>
      </c>
    </row>
    <row r="9060" spans="1:16" x14ac:dyDescent="0.35">
      <c r="A9060" t="s">
        <v>16</v>
      </c>
      <c r="B9060" t="s">
        <v>43</v>
      </c>
      <c r="C9060" t="s">
        <v>20977</v>
      </c>
      <c r="D9060" t="s">
        <v>36</v>
      </c>
      <c r="E9060" s="1">
        <v>44251.681250000001</v>
      </c>
      <c r="F9060" s="2">
        <v>44196</v>
      </c>
      <c r="G9060" s="2">
        <v>44561</v>
      </c>
      <c r="H9060" t="s">
        <v>1052</v>
      </c>
      <c r="I9060" t="s">
        <v>1053</v>
      </c>
      <c r="K9060" t="s">
        <v>11182</v>
      </c>
      <c r="L9060" t="s">
        <v>11183</v>
      </c>
      <c r="M9060" t="s">
        <v>24</v>
      </c>
      <c r="N9060" t="s">
        <v>25</v>
      </c>
      <c r="O9060">
        <v>2140038000</v>
      </c>
      <c r="P9060" t="s">
        <v>20978</v>
      </c>
    </row>
    <row r="9061" spans="1:16" x14ac:dyDescent="0.35">
      <c r="A9061" t="s">
        <v>16</v>
      </c>
      <c r="B9061" t="s">
        <v>17</v>
      </c>
      <c r="C9061" t="s">
        <v>19182</v>
      </c>
      <c r="D9061" t="s">
        <v>19</v>
      </c>
      <c r="E9061" s="1">
        <v>44496.520138888889</v>
      </c>
      <c r="F9061" s="2">
        <v>44503</v>
      </c>
      <c r="G9061" s="2">
        <v>46329</v>
      </c>
      <c r="H9061" t="s">
        <v>99</v>
      </c>
      <c r="I9061" t="s">
        <v>100</v>
      </c>
      <c r="K9061" t="s">
        <v>19183</v>
      </c>
      <c r="L9061" t="s">
        <v>19184</v>
      </c>
      <c r="M9061" t="s">
        <v>24</v>
      </c>
      <c r="N9061" t="s">
        <v>25</v>
      </c>
      <c r="P9061" t="s">
        <v>427</v>
      </c>
    </row>
    <row r="9062" spans="1:16" x14ac:dyDescent="0.35">
      <c r="A9062" t="s">
        <v>16</v>
      </c>
      <c r="B9062" t="s">
        <v>73</v>
      </c>
      <c r="C9062" t="s">
        <v>19185</v>
      </c>
      <c r="D9062" t="s">
        <v>19</v>
      </c>
      <c r="E9062" s="1">
        <v>43550.615277777775</v>
      </c>
      <c r="F9062" s="2">
        <v>43535</v>
      </c>
      <c r="G9062" s="2">
        <v>43646</v>
      </c>
      <c r="H9062" t="s">
        <v>75</v>
      </c>
      <c r="I9062" t="s">
        <v>76</v>
      </c>
      <c r="K9062" t="s">
        <v>19186</v>
      </c>
      <c r="L9062" t="s">
        <v>19187</v>
      </c>
      <c r="M9062" t="s">
        <v>24</v>
      </c>
      <c r="N9062" t="s">
        <v>25</v>
      </c>
      <c r="P9062" t="s">
        <v>1947</v>
      </c>
    </row>
    <row r="9063" spans="1:16" x14ac:dyDescent="0.35">
      <c r="A9063" t="s">
        <v>16</v>
      </c>
      <c r="B9063" t="s">
        <v>43</v>
      </c>
      <c r="C9063" t="s">
        <v>19188</v>
      </c>
      <c r="D9063" t="s">
        <v>36</v>
      </c>
      <c r="E9063" s="1">
        <v>43742.649305555555</v>
      </c>
      <c r="F9063" s="2">
        <v>43720</v>
      </c>
      <c r="G9063" s="2">
        <v>44085</v>
      </c>
      <c r="H9063" t="s">
        <v>51</v>
      </c>
      <c r="I9063" t="s">
        <v>52</v>
      </c>
      <c r="K9063" t="s">
        <v>19189</v>
      </c>
      <c r="L9063" t="s">
        <v>19190</v>
      </c>
      <c r="M9063" t="s">
        <v>24</v>
      </c>
      <c r="N9063" t="s">
        <v>25</v>
      </c>
      <c r="O9063">
        <v>2140038017</v>
      </c>
      <c r="P9063" t="s">
        <v>55</v>
      </c>
    </row>
    <row r="9064" spans="1:16" x14ac:dyDescent="0.35">
      <c r="A9064" t="s">
        <v>16</v>
      </c>
      <c r="B9064" t="s">
        <v>17</v>
      </c>
      <c r="C9064" t="s">
        <v>19191</v>
      </c>
      <c r="D9064" t="s">
        <v>19</v>
      </c>
      <c r="E9064" s="1">
        <v>44168.363194444442</v>
      </c>
      <c r="F9064" s="2">
        <v>44175</v>
      </c>
      <c r="G9064" s="2">
        <v>46001</v>
      </c>
      <c r="H9064" t="s">
        <v>99</v>
      </c>
      <c r="I9064" t="s">
        <v>100</v>
      </c>
      <c r="K9064" t="s">
        <v>19192</v>
      </c>
      <c r="L9064" t="s">
        <v>19193</v>
      </c>
      <c r="M9064" t="s">
        <v>24</v>
      </c>
      <c r="N9064" t="s">
        <v>25</v>
      </c>
      <c r="P9064" t="s">
        <v>19194</v>
      </c>
    </row>
    <row r="9065" spans="1:16" x14ac:dyDescent="0.35">
      <c r="A9065" t="s">
        <v>16</v>
      </c>
      <c r="B9065" t="s">
        <v>17</v>
      </c>
      <c r="C9065" t="s">
        <v>19195</v>
      </c>
      <c r="D9065" t="s">
        <v>105</v>
      </c>
      <c r="E9065" s="1">
        <v>44298.697916666664</v>
      </c>
      <c r="F9065" s="2">
        <v>44301</v>
      </c>
      <c r="G9065" s="2">
        <v>45656</v>
      </c>
      <c r="H9065" t="s">
        <v>75</v>
      </c>
      <c r="I9065" t="s">
        <v>76</v>
      </c>
      <c r="K9065" t="s">
        <v>7136</v>
      </c>
      <c r="L9065" t="s">
        <v>7137</v>
      </c>
      <c r="M9065" t="s">
        <v>24</v>
      </c>
      <c r="N9065" t="s">
        <v>25</v>
      </c>
      <c r="O9065">
        <v>94260</v>
      </c>
      <c r="P9065" t="s">
        <v>19196</v>
      </c>
    </row>
    <row r="9066" spans="1:16" x14ac:dyDescent="0.35">
      <c r="A9066" t="s">
        <v>16</v>
      </c>
      <c r="B9066" t="s">
        <v>24517</v>
      </c>
      <c r="C9066" t="s">
        <v>24518</v>
      </c>
      <c r="D9066" t="s">
        <v>59</v>
      </c>
      <c r="E9066" s="1">
        <v>44103.575694444444</v>
      </c>
      <c r="F9066" s="2">
        <v>44035</v>
      </c>
      <c r="G9066" s="2">
        <v>45127</v>
      </c>
      <c r="H9066" t="s">
        <v>24519</v>
      </c>
      <c r="I9066" t="s">
        <v>24520</v>
      </c>
      <c r="K9066" t="s">
        <v>62</v>
      </c>
      <c r="L9066" t="s">
        <v>63</v>
      </c>
      <c r="M9066" t="s">
        <v>24</v>
      </c>
      <c r="N9066" t="s">
        <v>24512</v>
      </c>
      <c r="O9066">
        <v>325517</v>
      </c>
      <c r="P9066" t="s">
        <v>24521</v>
      </c>
    </row>
    <row r="9067" spans="1:16" x14ac:dyDescent="0.35">
      <c r="A9067" t="s">
        <v>16</v>
      </c>
      <c r="B9067" t="s">
        <v>17</v>
      </c>
      <c r="C9067" t="s">
        <v>19198</v>
      </c>
      <c r="D9067" t="s">
        <v>19</v>
      </c>
      <c r="E9067" s="1">
        <v>44026.479166666664</v>
      </c>
      <c r="F9067" s="2">
        <v>44032</v>
      </c>
      <c r="G9067" s="2">
        <v>45858</v>
      </c>
      <c r="H9067" t="s">
        <v>75</v>
      </c>
      <c r="I9067" t="s">
        <v>76</v>
      </c>
      <c r="K9067" t="s">
        <v>8237</v>
      </c>
      <c r="L9067" t="s">
        <v>8238</v>
      </c>
      <c r="M9067" t="s">
        <v>24</v>
      </c>
      <c r="N9067" t="s">
        <v>25</v>
      </c>
      <c r="P9067" t="s">
        <v>2276</v>
      </c>
    </row>
    <row r="9068" spans="1:16" x14ac:dyDescent="0.35">
      <c r="A9068" t="s">
        <v>16</v>
      </c>
      <c r="B9068" t="s">
        <v>43</v>
      </c>
      <c r="C9068" t="s">
        <v>19266</v>
      </c>
      <c r="D9068" t="s">
        <v>36</v>
      </c>
      <c r="E9068" s="1">
        <v>43741.387499999997</v>
      </c>
      <c r="F9068" s="2">
        <v>43720</v>
      </c>
      <c r="G9068" s="2">
        <v>44085</v>
      </c>
      <c r="H9068" t="s">
        <v>51</v>
      </c>
      <c r="I9068" t="s">
        <v>52</v>
      </c>
      <c r="K9068" t="s">
        <v>19267</v>
      </c>
      <c r="L9068" t="s">
        <v>19268</v>
      </c>
      <c r="M9068" t="s">
        <v>24</v>
      </c>
      <c r="N9068" t="s">
        <v>25</v>
      </c>
      <c r="O9068">
        <v>2140038017</v>
      </c>
      <c r="P9068" t="s">
        <v>55</v>
      </c>
    </row>
    <row r="9069" spans="1:16" x14ac:dyDescent="0.35">
      <c r="A9069" t="s">
        <v>16</v>
      </c>
      <c r="B9069" t="s">
        <v>43</v>
      </c>
      <c r="C9069" t="s">
        <v>19269</v>
      </c>
      <c r="D9069" t="s">
        <v>105</v>
      </c>
      <c r="E9069" s="1">
        <v>44630.365277777775</v>
      </c>
      <c r="F9069" s="2">
        <v>44630</v>
      </c>
      <c r="G9069" s="2">
        <v>45019</v>
      </c>
      <c r="H9069" t="s">
        <v>106</v>
      </c>
      <c r="I9069" t="s">
        <v>107</v>
      </c>
      <c r="K9069" t="s">
        <v>19270</v>
      </c>
      <c r="L9069" t="s">
        <v>19271</v>
      </c>
      <c r="M9069" t="s">
        <v>24</v>
      </c>
      <c r="N9069" t="s">
        <v>25</v>
      </c>
      <c r="O9069">
        <v>94263</v>
      </c>
      <c r="P9069" t="s">
        <v>257</v>
      </c>
    </row>
    <row r="9070" spans="1:16" x14ac:dyDescent="0.35">
      <c r="A9070" t="s">
        <v>16</v>
      </c>
      <c r="B9070" t="s">
        <v>43</v>
      </c>
      <c r="C9070" t="s">
        <v>27009</v>
      </c>
      <c r="D9070" t="s">
        <v>105</v>
      </c>
      <c r="E9070" s="1">
        <v>44735.410416666666</v>
      </c>
      <c r="F9070" s="2">
        <v>44735</v>
      </c>
      <c r="G9070" s="2">
        <v>45100</v>
      </c>
      <c r="H9070" t="s">
        <v>106</v>
      </c>
      <c r="I9070" t="s">
        <v>107</v>
      </c>
      <c r="K9070" t="s">
        <v>27010</v>
      </c>
      <c r="L9070" t="s">
        <v>5729</v>
      </c>
      <c r="M9070" t="s">
        <v>24</v>
      </c>
      <c r="N9070" t="s">
        <v>24512</v>
      </c>
      <c r="O9070">
        <v>94263</v>
      </c>
      <c r="P9070" t="s">
        <v>257</v>
      </c>
    </row>
    <row r="9071" spans="1:16" x14ac:dyDescent="0.35">
      <c r="A9071" t="s">
        <v>16</v>
      </c>
      <c r="B9071" t="s">
        <v>43</v>
      </c>
      <c r="C9071" t="s">
        <v>19272</v>
      </c>
      <c r="D9071" t="s">
        <v>36</v>
      </c>
      <c r="E9071" s="1">
        <v>44540.665277777778</v>
      </c>
      <c r="F9071" s="2">
        <v>44538</v>
      </c>
      <c r="G9071" s="2">
        <v>46359</v>
      </c>
      <c r="H9071" t="s">
        <v>642</v>
      </c>
      <c r="I9071" t="s">
        <v>643</v>
      </c>
      <c r="K9071" t="s">
        <v>644</v>
      </c>
      <c r="L9071" t="s">
        <v>645</v>
      </c>
      <c r="M9071" t="s">
        <v>24</v>
      </c>
      <c r="N9071" t="s">
        <v>25</v>
      </c>
      <c r="O9071">
        <v>2140038000</v>
      </c>
      <c r="P9071" t="s">
        <v>19273</v>
      </c>
    </row>
    <row r="9072" spans="1:16" x14ac:dyDescent="0.35">
      <c r="A9072" t="s">
        <v>16</v>
      </c>
      <c r="B9072" t="s">
        <v>17</v>
      </c>
      <c r="C9072" t="s">
        <v>19274</v>
      </c>
      <c r="D9072" t="s">
        <v>105</v>
      </c>
      <c r="E9072" s="1">
        <v>43840.660416666666</v>
      </c>
      <c r="F9072" s="2">
        <v>43832</v>
      </c>
      <c r="G9072" s="2">
        <v>44227</v>
      </c>
      <c r="H9072" t="s">
        <v>550</v>
      </c>
      <c r="I9072" t="s">
        <v>551</v>
      </c>
      <c r="K9072" t="s">
        <v>6094</v>
      </c>
      <c r="L9072" t="s">
        <v>6095</v>
      </c>
      <c r="M9072" t="s">
        <v>24</v>
      </c>
      <c r="N9072" t="s">
        <v>25</v>
      </c>
      <c r="O9072">
        <v>95905</v>
      </c>
      <c r="P9072" t="s">
        <v>19275</v>
      </c>
    </row>
    <row r="9073" spans="1:16" x14ac:dyDescent="0.35">
      <c r="A9073" t="s">
        <v>16</v>
      </c>
      <c r="B9073" t="s">
        <v>17</v>
      </c>
      <c r="C9073" t="s">
        <v>17182</v>
      </c>
      <c r="D9073" t="s">
        <v>105</v>
      </c>
      <c r="E9073" s="1">
        <v>44538.556944444441</v>
      </c>
      <c r="F9073" s="2">
        <v>44440</v>
      </c>
      <c r="G9073" s="2">
        <v>44600</v>
      </c>
      <c r="H9073" t="s">
        <v>17183</v>
      </c>
      <c r="I9073" t="s">
        <v>17184</v>
      </c>
      <c r="K9073" t="s">
        <v>17185</v>
      </c>
      <c r="L9073" t="s">
        <v>13884</v>
      </c>
      <c r="M9073" t="s">
        <v>24</v>
      </c>
      <c r="N9073" t="s">
        <v>25</v>
      </c>
      <c r="O9073">
        <v>358936</v>
      </c>
      <c r="P9073" t="s">
        <v>17186</v>
      </c>
    </row>
    <row r="9074" spans="1:16" x14ac:dyDescent="0.35">
      <c r="A9074" t="s">
        <v>16</v>
      </c>
      <c r="B9074" t="s">
        <v>24517</v>
      </c>
      <c r="C9074" t="s">
        <v>24526</v>
      </c>
      <c r="D9074" t="s">
        <v>59</v>
      </c>
      <c r="E9074" s="1">
        <v>43747.378472222219</v>
      </c>
      <c r="F9074" s="2">
        <v>43626</v>
      </c>
      <c r="G9074" s="2">
        <v>44357</v>
      </c>
      <c r="H9074" t="s">
        <v>11080</v>
      </c>
      <c r="I9074" t="s">
        <v>11081</v>
      </c>
      <c r="K9074" t="s">
        <v>24527</v>
      </c>
      <c r="L9074" t="s">
        <v>24528</v>
      </c>
      <c r="M9074" t="s">
        <v>24</v>
      </c>
      <c r="N9074" t="s">
        <v>24512</v>
      </c>
      <c r="O9074">
        <v>800251</v>
      </c>
      <c r="P9074" t="s">
        <v>24529</v>
      </c>
    </row>
    <row r="9075" spans="1:16" x14ac:dyDescent="0.35">
      <c r="A9075" t="s">
        <v>16</v>
      </c>
      <c r="B9075" t="s">
        <v>43</v>
      </c>
      <c r="C9075" t="s">
        <v>17188</v>
      </c>
      <c r="D9075" t="s">
        <v>36</v>
      </c>
      <c r="E9075" s="1">
        <v>44474.583333333336</v>
      </c>
      <c r="F9075" s="2">
        <v>44469</v>
      </c>
      <c r="G9075" s="2">
        <v>44650</v>
      </c>
      <c r="H9075" t="s">
        <v>440</v>
      </c>
      <c r="I9075" t="s">
        <v>143</v>
      </c>
      <c r="J9075" t="s">
        <v>441</v>
      </c>
      <c r="K9075" t="s">
        <v>13011</v>
      </c>
      <c r="L9075" t="s">
        <v>13012</v>
      </c>
      <c r="M9075" t="s">
        <v>24</v>
      </c>
      <c r="N9075" t="s">
        <v>25</v>
      </c>
      <c r="O9075">
        <v>746630</v>
      </c>
      <c r="P9075" t="s">
        <v>17189</v>
      </c>
    </row>
    <row r="9076" spans="1:16" x14ac:dyDescent="0.35">
      <c r="A9076" t="s">
        <v>56</v>
      </c>
      <c r="B9076" t="s">
        <v>57</v>
      </c>
      <c r="C9076" t="s">
        <v>58</v>
      </c>
      <c r="D9076" t="s">
        <v>59</v>
      </c>
      <c r="E9076" s="1">
        <v>43955.722222222219</v>
      </c>
      <c r="F9076" s="2">
        <v>43962</v>
      </c>
      <c r="G9076" s="2">
        <v>44327</v>
      </c>
      <c r="H9076" t="s">
        <v>60</v>
      </c>
      <c r="I9076" t="s">
        <v>61</v>
      </c>
      <c r="K9076" t="s">
        <v>62</v>
      </c>
      <c r="L9076" t="s">
        <v>63</v>
      </c>
      <c r="M9076" t="s">
        <v>24</v>
      </c>
      <c r="N9076" t="s">
        <v>64</v>
      </c>
      <c r="O9076">
        <v>708234</v>
      </c>
      <c r="P9076" t="s">
        <v>65</v>
      </c>
    </row>
    <row r="9077" spans="1:16" x14ac:dyDescent="0.35">
      <c r="A9077" t="s">
        <v>16</v>
      </c>
      <c r="B9077" t="s">
        <v>27</v>
      </c>
      <c r="C9077" t="s">
        <v>17190</v>
      </c>
      <c r="D9077" t="s">
        <v>19</v>
      </c>
      <c r="E9077" s="1">
        <v>44144.65</v>
      </c>
      <c r="F9077" s="2">
        <v>44144</v>
      </c>
      <c r="G9077" s="2">
        <v>47796</v>
      </c>
      <c r="H9077" t="s">
        <v>29</v>
      </c>
      <c r="I9077" t="s">
        <v>30</v>
      </c>
      <c r="K9077" t="s">
        <v>17191</v>
      </c>
      <c r="L9077" t="s">
        <v>17192</v>
      </c>
      <c r="M9077" t="s">
        <v>24</v>
      </c>
      <c r="N9077" t="s">
        <v>25</v>
      </c>
      <c r="P9077" t="s">
        <v>33</v>
      </c>
    </row>
    <row r="9078" spans="1:16" x14ac:dyDescent="0.35">
      <c r="A9078" t="s">
        <v>139</v>
      </c>
      <c r="B9078" t="s">
        <v>9113</v>
      </c>
      <c r="C9078" t="s">
        <v>27011</v>
      </c>
      <c r="D9078" t="s">
        <v>36</v>
      </c>
      <c r="E9078" s="1">
        <v>44524.595138888886</v>
      </c>
      <c r="F9078" s="2">
        <v>44524</v>
      </c>
      <c r="G9078" s="2">
        <v>44926</v>
      </c>
      <c r="H9078" t="s">
        <v>281</v>
      </c>
      <c r="I9078" t="s">
        <v>282</v>
      </c>
      <c r="K9078" t="s">
        <v>2631</v>
      </c>
      <c r="L9078" t="s">
        <v>2632</v>
      </c>
      <c r="M9078" t="s">
        <v>24</v>
      </c>
      <c r="N9078" t="s">
        <v>24515</v>
      </c>
      <c r="O9078">
        <v>358936</v>
      </c>
      <c r="P9078" t="s">
        <v>27012</v>
      </c>
    </row>
    <row r="9079" spans="1:16" x14ac:dyDescent="0.35">
      <c r="A9079" t="s">
        <v>56</v>
      </c>
      <c r="B9079" t="s">
        <v>57</v>
      </c>
      <c r="C9079" t="s">
        <v>58</v>
      </c>
      <c r="D9079" t="s">
        <v>59</v>
      </c>
      <c r="E9079" s="1">
        <v>43955.722222222219</v>
      </c>
      <c r="F9079" s="2">
        <v>43962</v>
      </c>
      <c r="G9079" s="2">
        <v>44327</v>
      </c>
      <c r="H9079" t="s">
        <v>60</v>
      </c>
      <c r="I9079" t="s">
        <v>61</v>
      </c>
      <c r="K9079" t="s">
        <v>62</v>
      </c>
      <c r="L9079" t="s">
        <v>63</v>
      </c>
      <c r="M9079" t="s">
        <v>24</v>
      </c>
      <c r="N9079" t="s">
        <v>64</v>
      </c>
      <c r="O9079">
        <v>357049</v>
      </c>
      <c r="P9079" t="s">
        <v>65</v>
      </c>
    </row>
    <row r="9080" spans="1:16" x14ac:dyDescent="0.35">
      <c r="A9080" t="s">
        <v>16</v>
      </c>
      <c r="B9080" t="s">
        <v>43</v>
      </c>
      <c r="C9080" t="s">
        <v>27013</v>
      </c>
      <c r="D9080" t="s">
        <v>105</v>
      </c>
      <c r="E9080" s="1">
        <v>44067.668055555558</v>
      </c>
      <c r="F9080" s="2">
        <v>44067</v>
      </c>
      <c r="G9080" s="2">
        <v>44439</v>
      </c>
      <c r="H9080" t="s">
        <v>20</v>
      </c>
      <c r="I9080" t="s">
        <v>21</v>
      </c>
      <c r="K9080" t="s">
        <v>27014</v>
      </c>
      <c r="L9080" t="s">
        <v>27015</v>
      </c>
      <c r="M9080" t="s">
        <v>24</v>
      </c>
      <c r="N9080" t="s">
        <v>24512</v>
      </c>
      <c r="O9080">
        <v>94263</v>
      </c>
      <c r="P9080" t="s">
        <v>257</v>
      </c>
    </row>
    <row r="9081" spans="1:16" x14ac:dyDescent="0.35">
      <c r="A9081" t="s">
        <v>16</v>
      </c>
      <c r="B9081" t="s">
        <v>17</v>
      </c>
      <c r="C9081" t="s">
        <v>17574</v>
      </c>
      <c r="D9081" t="s">
        <v>19</v>
      </c>
      <c r="E9081" s="1">
        <v>44186.508333333331</v>
      </c>
      <c r="F9081" s="2">
        <v>44186</v>
      </c>
      <c r="G9081" s="2">
        <v>44916</v>
      </c>
      <c r="H9081" t="s">
        <v>716</v>
      </c>
      <c r="I9081" t="s">
        <v>717</v>
      </c>
      <c r="K9081" t="s">
        <v>17575</v>
      </c>
      <c r="L9081" t="s">
        <v>17576</v>
      </c>
      <c r="M9081" t="s">
        <v>24</v>
      </c>
      <c r="N9081" t="s">
        <v>25</v>
      </c>
      <c r="P9081" t="s">
        <v>17577</v>
      </c>
    </row>
    <row r="9082" spans="1:16" x14ac:dyDescent="0.35">
      <c r="A9082" t="s">
        <v>16</v>
      </c>
      <c r="B9082" t="s">
        <v>43</v>
      </c>
      <c r="C9082" t="s">
        <v>2648</v>
      </c>
      <c r="D9082" t="s">
        <v>36</v>
      </c>
      <c r="E9082" s="1">
        <v>43516.581944444442</v>
      </c>
      <c r="F9082" s="2">
        <v>43466</v>
      </c>
      <c r="G9082" s="2">
        <v>44926</v>
      </c>
      <c r="H9082" t="s">
        <v>493</v>
      </c>
      <c r="I9082" t="s">
        <v>494</v>
      </c>
      <c r="K9082" t="s">
        <v>1259</v>
      </c>
      <c r="L9082" t="s">
        <v>56</v>
      </c>
      <c r="M9082" t="s">
        <v>24</v>
      </c>
      <c r="N9082" t="s">
        <v>25</v>
      </c>
      <c r="O9082">
        <v>350946</v>
      </c>
      <c r="P9082" t="s">
        <v>2649</v>
      </c>
    </row>
    <row r="9083" spans="1:16" x14ac:dyDescent="0.35">
      <c r="A9083" t="s">
        <v>56</v>
      </c>
      <c r="B9083" t="s">
        <v>57</v>
      </c>
      <c r="C9083" t="s">
        <v>58</v>
      </c>
      <c r="D9083" t="s">
        <v>59</v>
      </c>
      <c r="E9083" s="1">
        <v>43955.722222222219</v>
      </c>
      <c r="F9083" s="2">
        <v>43962</v>
      </c>
      <c r="G9083" s="2">
        <v>44327</v>
      </c>
      <c r="H9083" t="s">
        <v>60</v>
      </c>
      <c r="I9083" t="s">
        <v>61</v>
      </c>
      <c r="K9083" t="s">
        <v>62</v>
      </c>
      <c r="L9083" t="s">
        <v>63</v>
      </c>
      <c r="M9083" t="s">
        <v>24</v>
      </c>
      <c r="N9083" t="s">
        <v>64</v>
      </c>
      <c r="O9083">
        <v>691626</v>
      </c>
      <c r="P9083" t="s">
        <v>65</v>
      </c>
    </row>
    <row r="9084" spans="1:16" x14ac:dyDescent="0.35">
      <c r="A9084" t="s">
        <v>139</v>
      </c>
      <c r="B9084" t="s">
        <v>258</v>
      </c>
      <c r="C9084" t="s">
        <v>17580</v>
      </c>
      <c r="D9084" t="s">
        <v>19</v>
      </c>
      <c r="E9084" s="1">
        <v>43676.649305555555</v>
      </c>
      <c r="F9084" s="2">
        <v>43647</v>
      </c>
      <c r="G9084" s="2">
        <v>44073</v>
      </c>
      <c r="H9084" t="s">
        <v>529</v>
      </c>
      <c r="I9084" t="s">
        <v>530</v>
      </c>
      <c r="K9084" t="s">
        <v>7538</v>
      </c>
      <c r="L9084" t="s">
        <v>7539</v>
      </c>
      <c r="M9084" t="s">
        <v>24</v>
      </c>
      <c r="N9084" t="s">
        <v>64</v>
      </c>
      <c r="P9084" t="s">
        <v>17581</v>
      </c>
    </row>
    <row r="9085" spans="1:16" x14ac:dyDescent="0.35">
      <c r="A9085" t="s">
        <v>16</v>
      </c>
      <c r="B9085" t="s">
        <v>234</v>
      </c>
      <c r="C9085" t="s">
        <v>17590</v>
      </c>
      <c r="D9085" t="s">
        <v>19</v>
      </c>
      <c r="E9085" s="1">
        <v>43719.560416666667</v>
      </c>
      <c r="F9085" s="2">
        <v>43719</v>
      </c>
      <c r="G9085" s="2">
        <v>44450</v>
      </c>
      <c r="H9085" t="s">
        <v>886</v>
      </c>
      <c r="I9085" t="s">
        <v>887</v>
      </c>
      <c r="K9085" t="s">
        <v>17591</v>
      </c>
      <c r="L9085" t="s">
        <v>17592</v>
      </c>
      <c r="M9085" t="s">
        <v>24</v>
      </c>
      <c r="N9085" t="s">
        <v>25</v>
      </c>
      <c r="P9085" t="s">
        <v>890</v>
      </c>
    </row>
    <row r="9086" spans="1:16" x14ac:dyDescent="0.35">
      <c r="A9086" t="s">
        <v>139</v>
      </c>
      <c r="B9086" t="s">
        <v>258</v>
      </c>
      <c r="C9086" t="s">
        <v>17584</v>
      </c>
      <c r="D9086" t="s">
        <v>19</v>
      </c>
      <c r="E9086" s="1">
        <v>43768.36041666667</v>
      </c>
      <c r="F9086" s="2">
        <v>43754</v>
      </c>
      <c r="G9086" s="2">
        <v>43830</v>
      </c>
      <c r="H9086" t="s">
        <v>17585</v>
      </c>
      <c r="I9086" t="s">
        <v>17586</v>
      </c>
      <c r="K9086" t="s">
        <v>17587</v>
      </c>
      <c r="L9086" t="s">
        <v>17588</v>
      </c>
      <c r="M9086" t="s">
        <v>24</v>
      </c>
      <c r="N9086" t="s">
        <v>25</v>
      </c>
      <c r="P9086" t="s">
        <v>17589</v>
      </c>
    </row>
    <row r="9087" spans="1:16" x14ac:dyDescent="0.35">
      <c r="A9087" t="s">
        <v>16</v>
      </c>
      <c r="B9087" t="s">
        <v>43</v>
      </c>
      <c r="C9087" t="s">
        <v>17597</v>
      </c>
      <c r="D9087" t="s">
        <v>36</v>
      </c>
      <c r="E9087" s="1">
        <v>43741.387499999997</v>
      </c>
      <c r="F9087" s="2">
        <v>43720</v>
      </c>
      <c r="G9087" s="2">
        <v>44085</v>
      </c>
      <c r="H9087" t="s">
        <v>51</v>
      </c>
      <c r="I9087" t="s">
        <v>52</v>
      </c>
      <c r="K9087" t="s">
        <v>17598</v>
      </c>
      <c r="L9087" t="s">
        <v>17599</v>
      </c>
      <c r="M9087" t="s">
        <v>24</v>
      </c>
      <c r="N9087" t="s">
        <v>25</v>
      </c>
      <c r="O9087">
        <v>2140038017</v>
      </c>
      <c r="P9087" t="s">
        <v>55</v>
      </c>
    </row>
    <row r="9088" spans="1:16" x14ac:dyDescent="0.35">
      <c r="A9088" t="s">
        <v>16</v>
      </c>
      <c r="B9088" t="s">
        <v>27</v>
      </c>
      <c r="C9088" t="s">
        <v>17600</v>
      </c>
      <c r="D9088" t="s">
        <v>19</v>
      </c>
      <c r="E9088" s="1">
        <v>44231.648611111108</v>
      </c>
      <c r="F9088" s="2">
        <v>44231</v>
      </c>
      <c r="G9088" s="2">
        <v>47883</v>
      </c>
      <c r="H9088" t="s">
        <v>29</v>
      </c>
      <c r="I9088" t="s">
        <v>30</v>
      </c>
      <c r="K9088" t="s">
        <v>17601</v>
      </c>
      <c r="L9088" t="s">
        <v>17602</v>
      </c>
      <c r="M9088" t="s">
        <v>24</v>
      </c>
      <c r="N9088" t="s">
        <v>25</v>
      </c>
      <c r="P9088" t="s">
        <v>138</v>
      </c>
    </row>
    <row r="9089" spans="1:16" x14ac:dyDescent="0.35">
      <c r="A9089" t="s">
        <v>16</v>
      </c>
      <c r="B9089" t="s">
        <v>17</v>
      </c>
      <c r="C9089" t="s">
        <v>17603</v>
      </c>
      <c r="D9089" t="s">
        <v>36</v>
      </c>
      <c r="E9089" s="1">
        <v>44175.581250000003</v>
      </c>
      <c r="F9089" s="2">
        <v>44105</v>
      </c>
      <c r="G9089" s="2">
        <v>44561</v>
      </c>
      <c r="H9089" t="s">
        <v>159</v>
      </c>
      <c r="I9089" t="s">
        <v>160</v>
      </c>
      <c r="K9089" t="s">
        <v>17604</v>
      </c>
      <c r="L9089" t="s">
        <v>17605</v>
      </c>
      <c r="M9089" t="s">
        <v>24</v>
      </c>
      <c r="N9089" t="s">
        <v>25</v>
      </c>
      <c r="O9089">
        <v>356113</v>
      </c>
      <c r="P9089" t="s">
        <v>1393</v>
      </c>
    </row>
    <row r="9090" spans="1:16" x14ac:dyDescent="0.35">
      <c r="A9090" t="s">
        <v>16</v>
      </c>
      <c r="B9090" t="s">
        <v>17</v>
      </c>
      <c r="C9090" t="s">
        <v>27016</v>
      </c>
      <c r="D9090" t="s">
        <v>36</v>
      </c>
      <c r="E9090" s="1">
        <v>44742.494444444441</v>
      </c>
      <c r="F9090" s="2">
        <v>44742</v>
      </c>
      <c r="G9090" s="2">
        <v>45015</v>
      </c>
      <c r="H9090" t="s">
        <v>1446</v>
      </c>
      <c r="I9090" t="s">
        <v>1447</v>
      </c>
      <c r="K9090" t="s">
        <v>3632</v>
      </c>
      <c r="L9090" t="s">
        <v>3633</v>
      </c>
      <c r="M9090" t="s">
        <v>24</v>
      </c>
      <c r="N9090" t="s">
        <v>24515</v>
      </c>
      <c r="O9090">
        <v>358936</v>
      </c>
      <c r="P9090" t="s">
        <v>27017</v>
      </c>
    </row>
    <row r="9091" spans="1:16" x14ac:dyDescent="0.35">
      <c r="A9091" t="s">
        <v>139</v>
      </c>
      <c r="B9091" t="s">
        <v>475</v>
      </c>
      <c r="C9091" t="s">
        <v>17610</v>
      </c>
      <c r="D9091" t="s">
        <v>36</v>
      </c>
      <c r="E9091" s="1">
        <v>44272.695138888892</v>
      </c>
      <c r="F9091" s="2">
        <v>44287</v>
      </c>
      <c r="G9091" s="2">
        <v>44561</v>
      </c>
      <c r="H9091" t="s">
        <v>880</v>
      </c>
      <c r="I9091" t="s">
        <v>881</v>
      </c>
      <c r="K9091" t="s">
        <v>10405</v>
      </c>
      <c r="L9091" t="s">
        <v>10406</v>
      </c>
      <c r="M9091" t="s">
        <v>24</v>
      </c>
      <c r="N9091" t="s">
        <v>25</v>
      </c>
      <c r="O9091">
        <v>351031</v>
      </c>
      <c r="P9091" t="s">
        <v>10407</v>
      </c>
    </row>
    <row r="9092" spans="1:16" x14ac:dyDescent="0.35">
      <c r="A9092" t="s">
        <v>56</v>
      </c>
      <c r="B9092" t="s">
        <v>4099</v>
      </c>
      <c r="C9092" t="s">
        <v>25506</v>
      </c>
      <c r="D9092" t="s">
        <v>36</v>
      </c>
      <c r="E9092" s="1">
        <v>44727.575694444444</v>
      </c>
      <c r="F9092" s="2">
        <v>44727</v>
      </c>
      <c r="G9092" s="2">
        <v>44896</v>
      </c>
      <c r="H9092" t="s">
        <v>142</v>
      </c>
      <c r="I9092" t="s">
        <v>143</v>
      </c>
      <c r="J9092" t="s">
        <v>144</v>
      </c>
      <c r="K9092" t="s">
        <v>25507</v>
      </c>
      <c r="L9092" t="s">
        <v>25508</v>
      </c>
      <c r="M9092" t="s">
        <v>24</v>
      </c>
      <c r="N9092" t="s">
        <v>24512</v>
      </c>
      <c r="O9092">
        <v>324799</v>
      </c>
      <c r="P9092" t="s">
        <v>25509</v>
      </c>
    </row>
    <row r="9093" spans="1:16" x14ac:dyDescent="0.35">
      <c r="A9093" t="s">
        <v>16</v>
      </c>
      <c r="B9093" t="s">
        <v>17</v>
      </c>
      <c r="C9093" t="s">
        <v>17614</v>
      </c>
      <c r="D9093" t="s">
        <v>36</v>
      </c>
      <c r="E9093" s="1">
        <v>44330.578472222223</v>
      </c>
      <c r="F9093" s="2">
        <v>44330</v>
      </c>
      <c r="G9093" s="2">
        <v>44530</v>
      </c>
      <c r="H9093" t="s">
        <v>1580</v>
      </c>
      <c r="I9093" t="s">
        <v>1581</v>
      </c>
      <c r="K9093" t="s">
        <v>17615</v>
      </c>
      <c r="L9093" t="s">
        <v>17616</v>
      </c>
      <c r="M9093" t="s">
        <v>24</v>
      </c>
      <c r="N9093" t="s">
        <v>25</v>
      </c>
      <c r="O9093">
        <v>356113</v>
      </c>
      <c r="P9093" t="s">
        <v>17617</v>
      </c>
    </row>
    <row r="9094" spans="1:16" x14ac:dyDescent="0.35">
      <c r="A9094" t="s">
        <v>16</v>
      </c>
      <c r="B9094" t="s">
        <v>17</v>
      </c>
      <c r="C9094" t="s">
        <v>18092</v>
      </c>
      <c r="D9094" t="s">
        <v>105</v>
      </c>
      <c r="E9094" s="1">
        <v>44707.636111111111</v>
      </c>
      <c r="F9094" s="2">
        <v>44713</v>
      </c>
      <c r="G9094" s="2">
        <v>45565</v>
      </c>
      <c r="H9094" t="s">
        <v>75</v>
      </c>
      <c r="I9094" t="s">
        <v>76</v>
      </c>
      <c r="K9094" t="s">
        <v>18093</v>
      </c>
      <c r="L9094" t="s">
        <v>18094</v>
      </c>
      <c r="M9094" t="s">
        <v>24</v>
      </c>
      <c r="N9094" t="s">
        <v>25</v>
      </c>
      <c r="O9094">
        <v>94260</v>
      </c>
      <c r="P9094" t="s">
        <v>18095</v>
      </c>
    </row>
    <row r="9095" spans="1:16" x14ac:dyDescent="0.35">
      <c r="A9095" t="s">
        <v>139</v>
      </c>
      <c r="B9095" t="s">
        <v>258</v>
      </c>
      <c r="C9095" t="s">
        <v>17890</v>
      </c>
      <c r="D9095" t="s">
        <v>36</v>
      </c>
      <c r="E9095" s="1">
        <v>43662.652083333334</v>
      </c>
      <c r="F9095" s="2">
        <v>43678</v>
      </c>
      <c r="G9095" s="2">
        <v>44196</v>
      </c>
      <c r="H9095" t="s">
        <v>260</v>
      </c>
      <c r="I9095" t="s">
        <v>261</v>
      </c>
      <c r="K9095" t="s">
        <v>560</v>
      </c>
      <c r="L9095" t="s">
        <v>561</v>
      </c>
      <c r="M9095" t="s">
        <v>24</v>
      </c>
      <c r="N9095" t="s">
        <v>25</v>
      </c>
      <c r="O9095">
        <v>747216</v>
      </c>
      <c r="P9095" t="s">
        <v>17891</v>
      </c>
    </row>
    <row r="9096" spans="1:16" x14ac:dyDescent="0.35">
      <c r="A9096" t="s">
        <v>16</v>
      </c>
      <c r="B9096" t="s">
        <v>17</v>
      </c>
      <c r="C9096" t="s">
        <v>17892</v>
      </c>
      <c r="D9096" t="s">
        <v>19</v>
      </c>
      <c r="E9096" s="1">
        <v>43503.62777777778</v>
      </c>
      <c r="F9096" s="2">
        <v>43514</v>
      </c>
      <c r="G9096" s="2">
        <v>43626</v>
      </c>
      <c r="H9096" t="s">
        <v>316</v>
      </c>
      <c r="I9096" t="s">
        <v>317</v>
      </c>
      <c r="K9096" t="s">
        <v>2732</v>
      </c>
      <c r="L9096" t="s">
        <v>2733</v>
      </c>
      <c r="M9096" t="s">
        <v>24</v>
      </c>
      <c r="N9096" t="s">
        <v>41</v>
      </c>
      <c r="P9096" t="s">
        <v>414</v>
      </c>
    </row>
    <row r="9097" spans="1:16" x14ac:dyDescent="0.35">
      <c r="A9097" t="s">
        <v>16</v>
      </c>
      <c r="B9097" t="s">
        <v>17</v>
      </c>
      <c r="C9097" t="s">
        <v>17897</v>
      </c>
      <c r="D9097" t="s">
        <v>36</v>
      </c>
      <c r="E9097" s="1">
        <v>44527.382638888892</v>
      </c>
      <c r="F9097" s="2">
        <v>43709</v>
      </c>
      <c r="G9097" s="2">
        <v>44926</v>
      </c>
      <c r="H9097" t="s">
        <v>1813</v>
      </c>
      <c r="I9097" t="s">
        <v>1814</v>
      </c>
      <c r="K9097" t="s">
        <v>13333</v>
      </c>
      <c r="L9097" t="s">
        <v>13334</v>
      </c>
      <c r="M9097" t="s">
        <v>24</v>
      </c>
      <c r="N9097" t="s">
        <v>25</v>
      </c>
      <c r="O9097">
        <v>94262</v>
      </c>
      <c r="P9097" t="s">
        <v>17898</v>
      </c>
    </row>
    <row r="9098" spans="1:16" x14ac:dyDescent="0.35">
      <c r="A9098" t="s">
        <v>56</v>
      </c>
      <c r="B9098" t="s">
        <v>66</v>
      </c>
      <c r="C9098" t="s">
        <v>17904</v>
      </c>
      <c r="D9098" t="s">
        <v>36</v>
      </c>
      <c r="E9098" s="1">
        <v>44530.354861111111</v>
      </c>
      <c r="F9098" s="2">
        <v>44518</v>
      </c>
      <c r="G9098" s="2">
        <v>44772</v>
      </c>
      <c r="H9098" t="s">
        <v>142</v>
      </c>
      <c r="I9098" t="s">
        <v>143</v>
      </c>
      <c r="J9098" t="s">
        <v>144</v>
      </c>
      <c r="K9098" t="s">
        <v>17905</v>
      </c>
      <c r="L9098" t="s">
        <v>17906</v>
      </c>
      <c r="M9098" t="s">
        <v>24</v>
      </c>
      <c r="N9098" t="s">
        <v>25</v>
      </c>
      <c r="O9098">
        <v>688130</v>
      </c>
      <c r="P9098" t="s">
        <v>17907</v>
      </c>
    </row>
    <row r="9099" spans="1:16" x14ac:dyDescent="0.35">
      <c r="A9099" t="s">
        <v>16</v>
      </c>
      <c r="B9099" t="s">
        <v>17</v>
      </c>
      <c r="C9099" t="s">
        <v>17908</v>
      </c>
      <c r="D9099" t="s">
        <v>36</v>
      </c>
      <c r="E9099" s="1">
        <v>43900.678472222222</v>
      </c>
      <c r="F9099" s="2">
        <v>43893</v>
      </c>
      <c r="G9099" s="2">
        <v>44265</v>
      </c>
      <c r="H9099" t="s">
        <v>159</v>
      </c>
      <c r="I9099" t="s">
        <v>160</v>
      </c>
      <c r="K9099" t="s">
        <v>17909</v>
      </c>
      <c r="L9099" t="s">
        <v>17910</v>
      </c>
      <c r="M9099" t="s">
        <v>24</v>
      </c>
      <c r="N9099" t="s">
        <v>25</v>
      </c>
      <c r="O9099">
        <v>356113</v>
      </c>
      <c r="P9099" t="s">
        <v>431</v>
      </c>
    </row>
    <row r="9100" spans="1:16" x14ac:dyDescent="0.35">
      <c r="A9100" t="s">
        <v>56</v>
      </c>
      <c r="B9100" t="s">
        <v>17911</v>
      </c>
      <c r="C9100" t="s">
        <v>17912</v>
      </c>
      <c r="D9100" t="s">
        <v>36</v>
      </c>
      <c r="E9100" s="1">
        <v>43671.480555555558</v>
      </c>
      <c r="F9100" s="2">
        <v>43682</v>
      </c>
      <c r="G9100" s="2">
        <v>43830</v>
      </c>
      <c r="H9100" t="s">
        <v>1499</v>
      </c>
      <c r="I9100" t="s">
        <v>1500</v>
      </c>
      <c r="J9100" t="s">
        <v>1500</v>
      </c>
      <c r="K9100" t="s">
        <v>1535</v>
      </c>
      <c r="L9100" t="s">
        <v>1536</v>
      </c>
      <c r="M9100" t="s">
        <v>24</v>
      </c>
      <c r="N9100" t="s">
        <v>41</v>
      </c>
      <c r="O9100">
        <v>324799</v>
      </c>
      <c r="P9100" t="s">
        <v>17913</v>
      </c>
    </row>
    <row r="9101" spans="1:16" x14ac:dyDescent="0.35">
      <c r="A9101" t="s">
        <v>16</v>
      </c>
      <c r="B9101" t="s">
        <v>43</v>
      </c>
      <c r="C9101" t="s">
        <v>17915</v>
      </c>
      <c r="D9101" t="s">
        <v>36</v>
      </c>
      <c r="E9101" s="1">
        <v>43956.520833333336</v>
      </c>
      <c r="F9101" s="2">
        <v>43931</v>
      </c>
      <c r="G9101" s="2">
        <v>44085</v>
      </c>
      <c r="H9101" t="s">
        <v>186</v>
      </c>
      <c r="I9101" t="s">
        <v>187</v>
      </c>
      <c r="K9101" t="s">
        <v>17916</v>
      </c>
      <c r="L9101" t="s">
        <v>17917</v>
      </c>
      <c r="M9101" t="s">
        <v>24</v>
      </c>
      <c r="N9101" t="s">
        <v>25</v>
      </c>
      <c r="O9101">
        <v>2140038017</v>
      </c>
      <c r="P9101" t="s">
        <v>6079</v>
      </c>
    </row>
    <row r="9102" spans="1:16" x14ac:dyDescent="0.35">
      <c r="A9102" t="s">
        <v>16</v>
      </c>
      <c r="B9102" t="s">
        <v>17</v>
      </c>
      <c r="C9102" t="s">
        <v>3065</v>
      </c>
      <c r="D9102" t="s">
        <v>105</v>
      </c>
      <c r="E9102" s="1">
        <v>43746.5625</v>
      </c>
      <c r="F9102" s="2">
        <v>43739</v>
      </c>
      <c r="G9102" s="2">
        <v>46386</v>
      </c>
      <c r="H9102" t="s">
        <v>75</v>
      </c>
      <c r="I9102" t="s">
        <v>76</v>
      </c>
      <c r="K9102" t="s">
        <v>3066</v>
      </c>
      <c r="L9102" t="s">
        <v>3067</v>
      </c>
      <c r="M9102" t="s">
        <v>24</v>
      </c>
      <c r="N9102" t="s">
        <v>25</v>
      </c>
      <c r="O9102">
        <v>742</v>
      </c>
      <c r="P9102" t="s">
        <v>3068</v>
      </c>
    </row>
    <row r="9103" spans="1:16" x14ac:dyDescent="0.35">
      <c r="A9103" t="s">
        <v>16</v>
      </c>
      <c r="B9103" t="s">
        <v>24517</v>
      </c>
      <c r="C9103" t="s">
        <v>24518</v>
      </c>
      <c r="D9103" t="s">
        <v>59</v>
      </c>
      <c r="E9103" s="1">
        <v>44103.575694444444</v>
      </c>
      <c r="F9103" s="2">
        <v>44035</v>
      </c>
      <c r="G9103" s="2">
        <v>45127</v>
      </c>
      <c r="H9103" t="s">
        <v>24519</v>
      </c>
      <c r="I9103" t="s">
        <v>24520</v>
      </c>
      <c r="K9103" t="s">
        <v>62</v>
      </c>
      <c r="L9103" t="s">
        <v>63</v>
      </c>
      <c r="M9103" t="s">
        <v>24</v>
      </c>
      <c r="N9103" t="s">
        <v>24512</v>
      </c>
      <c r="O9103">
        <v>799950</v>
      </c>
      <c r="P9103" t="s">
        <v>24521</v>
      </c>
    </row>
    <row r="9104" spans="1:16" x14ac:dyDescent="0.35">
      <c r="A9104" t="s">
        <v>16</v>
      </c>
      <c r="B9104" t="s">
        <v>17</v>
      </c>
      <c r="C9104" t="s">
        <v>17922</v>
      </c>
      <c r="D9104" t="s">
        <v>19</v>
      </c>
      <c r="E9104" s="1">
        <v>44252.679861111108</v>
      </c>
      <c r="F9104" s="2">
        <v>44265</v>
      </c>
      <c r="G9104" s="2">
        <v>46091</v>
      </c>
      <c r="H9104" t="s">
        <v>525</v>
      </c>
      <c r="I9104" t="s">
        <v>526</v>
      </c>
      <c r="K9104">
        <v>23533</v>
      </c>
      <c r="L9104" t="s">
        <v>17923</v>
      </c>
      <c r="M9104" t="s">
        <v>24</v>
      </c>
      <c r="N9104" t="s">
        <v>25</v>
      </c>
    </row>
    <row r="9105" spans="1:16" x14ac:dyDescent="0.35">
      <c r="A9105" t="s">
        <v>16</v>
      </c>
      <c r="B9105" t="s">
        <v>24517</v>
      </c>
      <c r="C9105" t="s">
        <v>24526</v>
      </c>
      <c r="D9105" t="s">
        <v>59</v>
      </c>
      <c r="E9105" s="1">
        <v>43747.378472222219</v>
      </c>
      <c r="F9105" s="2">
        <v>43626</v>
      </c>
      <c r="G9105" s="2">
        <v>44357</v>
      </c>
      <c r="H9105" t="s">
        <v>11080</v>
      </c>
      <c r="I9105" t="s">
        <v>11081</v>
      </c>
      <c r="K9105" t="s">
        <v>24527</v>
      </c>
      <c r="L9105" t="s">
        <v>24528</v>
      </c>
      <c r="M9105" t="s">
        <v>24</v>
      </c>
      <c r="N9105" t="s">
        <v>24512</v>
      </c>
      <c r="O9105">
        <v>800258</v>
      </c>
      <c r="P9105" t="s">
        <v>24529</v>
      </c>
    </row>
    <row r="9106" spans="1:16" x14ac:dyDescent="0.35">
      <c r="A9106" t="s">
        <v>16</v>
      </c>
      <c r="B9106" t="s">
        <v>17</v>
      </c>
      <c r="C9106" t="s">
        <v>17927</v>
      </c>
      <c r="D9106" t="s">
        <v>36</v>
      </c>
      <c r="E9106" s="1">
        <v>43936.710416666669</v>
      </c>
      <c r="F9106" s="2">
        <v>43922</v>
      </c>
      <c r="G9106" s="2">
        <v>44196</v>
      </c>
      <c r="H9106" t="s">
        <v>51</v>
      </c>
      <c r="I9106" t="s">
        <v>52</v>
      </c>
      <c r="K9106" t="s">
        <v>1127</v>
      </c>
      <c r="L9106" t="s">
        <v>1128</v>
      </c>
      <c r="M9106" t="s">
        <v>24</v>
      </c>
      <c r="N9106" t="s">
        <v>25</v>
      </c>
      <c r="O9106">
        <v>2140038023</v>
      </c>
      <c r="P9106" t="s">
        <v>55</v>
      </c>
    </row>
    <row r="9107" spans="1:16" x14ac:dyDescent="0.35">
      <c r="A9107" t="s">
        <v>16</v>
      </c>
      <c r="B9107" t="s">
        <v>43</v>
      </c>
      <c r="C9107" t="s">
        <v>17928</v>
      </c>
      <c r="D9107" t="s">
        <v>36</v>
      </c>
      <c r="E9107" s="1">
        <v>43537.71597222222</v>
      </c>
      <c r="F9107" s="2">
        <v>43533</v>
      </c>
      <c r="G9107" s="2">
        <v>43677</v>
      </c>
      <c r="H9107" t="s">
        <v>957</v>
      </c>
      <c r="I9107" t="s">
        <v>958</v>
      </c>
      <c r="K9107" t="s">
        <v>17929</v>
      </c>
      <c r="L9107" t="s">
        <v>17930</v>
      </c>
      <c r="M9107" t="s">
        <v>24</v>
      </c>
      <c r="N9107" t="s">
        <v>25</v>
      </c>
      <c r="O9107">
        <v>2140038017</v>
      </c>
      <c r="P9107" t="s">
        <v>55</v>
      </c>
    </row>
    <row r="9108" spans="1:16" x14ac:dyDescent="0.35">
      <c r="A9108" t="s">
        <v>16</v>
      </c>
      <c r="B9108" t="s">
        <v>17</v>
      </c>
      <c r="C9108" t="s">
        <v>17983</v>
      </c>
      <c r="D9108" t="s">
        <v>19</v>
      </c>
      <c r="E9108" s="1">
        <v>44095.564583333333</v>
      </c>
      <c r="F9108" s="2">
        <v>44114</v>
      </c>
      <c r="G9108" s="2">
        <v>47766</v>
      </c>
      <c r="H9108" t="s">
        <v>99</v>
      </c>
      <c r="I9108" t="s">
        <v>100</v>
      </c>
      <c r="K9108" t="s">
        <v>17984</v>
      </c>
      <c r="L9108" t="s">
        <v>17985</v>
      </c>
      <c r="M9108" t="s">
        <v>24</v>
      </c>
      <c r="N9108" t="s">
        <v>25</v>
      </c>
      <c r="P9108" t="s">
        <v>103</v>
      </c>
    </row>
    <row r="9109" spans="1:16" x14ac:dyDescent="0.35">
      <c r="A9109" t="s">
        <v>16</v>
      </c>
      <c r="B9109" t="s">
        <v>43</v>
      </c>
      <c r="C9109" t="s">
        <v>24681</v>
      </c>
      <c r="D9109" t="s">
        <v>59</v>
      </c>
      <c r="E9109" s="1">
        <v>43816.59097222222</v>
      </c>
      <c r="F9109" s="2">
        <v>43831</v>
      </c>
      <c r="G9109" s="2">
        <v>44934</v>
      </c>
      <c r="H9109" t="s">
        <v>11080</v>
      </c>
      <c r="I9109" t="s">
        <v>11081</v>
      </c>
      <c r="K9109" t="s">
        <v>735</v>
      </c>
      <c r="L9109" t="s">
        <v>736</v>
      </c>
      <c r="M9109" t="s">
        <v>24</v>
      </c>
      <c r="N9109" t="s">
        <v>24512</v>
      </c>
      <c r="O9109">
        <v>704781</v>
      </c>
      <c r="P9109" t="s">
        <v>24682</v>
      </c>
    </row>
    <row r="9110" spans="1:16" x14ac:dyDescent="0.35">
      <c r="A9110" t="s">
        <v>16</v>
      </c>
      <c r="B9110" t="s">
        <v>27</v>
      </c>
      <c r="C9110" t="s">
        <v>17989</v>
      </c>
      <c r="D9110" t="s">
        <v>19</v>
      </c>
      <c r="E9110" s="1">
        <v>43839.648611111108</v>
      </c>
      <c r="F9110" s="2">
        <v>43845</v>
      </c>
      <c r="G9110" s="2">
        <v>45672</v>
      </c>
      <c r="H9110" t="s">
        <v>29</v>
      </c>
      <c r="I9110" t="s">
        <v>30</v>
      </c>
      <c r="K9110" t="s">
        <v>1153</v>
      </c>
      <c r="L9110" t="s">
        <v>1154</v>
      </c>
      <c r="M9110" t="s">
        <v>24</v>
      </c>
      <c r="N9110" t="s">
        <v>25</v>
      </c>
      <c r="P9110" t="s">
        <v>17990</v>
      </c>
    </row>
    <row r="9111" spans="1:16" x14ac:dyDescent="0.35">
      <c r="A9111" t="s">
        <v>16</v>
      </c>
      <c r="B9111" t="s">
        <v>234</v>
      </c>
      <c r="C9111" t="s">
        <v>27018</v>
      </c>
      <c r="D9111" t="s">
        <v>19</v>
      </c>
      <c r="E9111" s="1">
        <v>43523.570833333331</v>
      </c>
      <c r="F9111" s="2">
        <v>43523</v>
      </c>
      <c r="G9111" s="2">
        <v>54846</v>
      </c>
      <c r="H9111" t="s">
        <v>11586</v>
      </c>
      <c r="I9111" t="s">
        <v>11587</v>
      </c>
      <c r="K9111" t="s">
        <v>27019</v>
      </c>
      <c r="L9111" t="s">
        <v>27020</v>
      </c>
      <c r="M9111" t="s">
        <v>24</v>
      </c>
      <c r="N9111" t="s">
        <v>24512</v>
      </c>
      <c r="P9111" t="s">
        <v>27021</v>
      </c>
    </row>
    <row r="9112" spans="1:16" x14ac:dyDescent="0.35">
      <c r="A9112" t="s">
        <v>16</v>
      </c>
      <c r="B9112" t="s">
        <v>43</v>
      </c>
      <c r="C9112" t="s">
        <v>17993</v>
      </c>
      <c r="D9112" t="s">
        <v>36</v>
      </c>
      <c r="E9112" s="1">
        <v>44138.859722222223</v>
      </c>
      <c r="F9112" s="2">
        <v>44117</v>
      </c>
      <c r="G9112" s="2">
        <v>44482</v>
      </c>
      <c r="H9112" t="s">
        <v>186</v>
      </c>
      <c r="I9112" t="s">
        <v>187</v>
      </c>
      <c r="K9112" t="s">
        <v>8274</v>
      </c>
      <c r="L9112" t="s">
        <v>8275</v>
      </c>
      <c r="M9112" t="s">
        <v>24</v>
      </c>
      <c r="N9112" t="s">
        <v>25</v>
      </c>
      <c r="O9112">
        <v>2140038017</v>
      </c>
      <c r="P9112" t="s">
        <v>750</v>
      </c>
    </row>
    <row r="9113" spans="1:16" x14ac:dyDescent="0.35">
      <c r="A9113" t="s">
        <v>56</v>
      </c>
      <c r="B9113" t="s">
        <v>57</v>
      </c>
      <c r="C9113" t="s">
        <v>58</v>
      </c>
      <c r="D9113" t="s">
        <v>59</v>
      </c>
      <c r="E9113" s="1">
        <v>43955.722222222219</v>
      </c>
      <c r="F9113" s="2">
        <v>43962</v>
      </c>
      <c r="G9113" s="2">
        <v>44327</v>
      </c>
      <c r="H9113" t="s">
        <v>60</v>
      </c>
      <c r="I9113" t="s">
        <v>61</v>
      </c>
      <c r="K9113" t="s">
        <v>62</v>
      </c>
      <c r="L9113" t="s">
        <v>63</v>
      </c>
      <c r="M9113" t="s">
        <v>24</v>
      </c>
      <c r="N9113" t="s">
        <v>64</v>
      </c>
      <c r="O9113">
        <v>357182</v>
      </c>
      <c r="P9113" t="s">
        <v>65</v>
      </c>
    </row>
    <row r="9114" spans="1:16" x14ac:dyDescent="0.35">
      <c r="A9114" t="s">
        <v>16</v>
      </c>
      <c r="B9114" t="s">
        <v>17</v>
      </c>
      <c r="C9114" t="s">
        <v>27022</v>
      </c>
      <c r="D9114" t="s">
        <v>19</v>
      </c>
      <c r="E9114" s="1">
        <v>43535.45</v>
      </c>
      <c r="F9114" s="2">
        <v>43466</v>
      </c>
      <c r="G9114" s="2">
        <v>43830</v>
      </c>
      <c r="H9114" t="s">
        <v>75</v>
      </c>
      <c r="I9114" t="s">
        <v>76</v>
      </c>
      <c r="K9114" t="s">
        <v>18335</v>
      </c>
      <c r="L9114" t="s">
        <v>18336</v>
      </c>
      <c r="M9114" t="s">
        <v>24</v>
      </c>
      <c r="N9114" t="s">
        <v>24512</v>
      </c>
      <c r="P9114" t="s">
        <v>27023</v>
      </c>
    </row>
    <row r="9115" spans="1:16" x14ac:dyDescent="0.35">
      <c r="A9115" t="s">
        <v>16</v>
      </c>
      <c r="B9115" t="s">
        <v>17</v>
      </c>
      <c r="C9115" t="s">
        <v>17999</v>
      </c>
      <c r="D9115" t="s">
        <v>19</v>
      </c>
      <c r="E9115" s="1">
        <v>44021.681944444441</v>
      </c>
      <c r="F9115" s="2">
        <v>44021</v>
      </c>
      <c r="G9115" s="2">
        <v>44052</v>
      </c>
      <c r="H9115" t="s">
        <v>93</v>
      </c>
      <c r="I9115" t="s">
        <v>94</v>
      </c>
      <c r="K9115" t="s">
        <v>18000</v>
      </c>
      <c r="L9115" t="s">
        <v>18001</v>
      </c>
      <c r="M9115" t="s">
        <v>24</v>
      </c>
      <c r="N9115" t="s">
        <v>25</v>
      </c>
      <c r="P9115" t="s">
        <v>18002</v>
      </c>
    </row>
    <row r="9116" spans="1:16" x14ac:dyDescent="0.35">
      <c r="A9116" t="s">
        <v>16</v>
      </c>
      <c r="B9116" t="s">
        <v>43</v>
      </c>
      <c r="C9116" t="s">
        <v>18114</v>
      </c>
      <c r="D9116" t="s">
        <v>105</v>
      </c>
      <c r="E9116" s="1">
        <v>44517.472222222219</v>
      </c>
      <c r="F9116" s="2">
        <v>44044</v>
      </c>
      <c r="G9116" s="2">
        <v>45138</v>
      </c>
      <c r="H9116" t="s">
        <v>460</v>
      </c>
      <c r="I9116" t="s">
        <v>461</v>
      </c>
      <c r="K9116" t="s">
        <v>18115</v>
      </c>
      <c r="L9116" t="s">
        <v>18116</v>
      </c>
      <c r="M9116" t="s">
        <v>24</v>
      </c>
      <c r="N9116" t="s">
        <v>25</v>
      </c>
      <c r="O9116">
        <v>94261</v>
      </c>
      <c r="P9116" t="s">
        <v>18117</v>
      </c>
    </row>
    <row r="9117" spans="1:16" x14ac:dyDescent="0.35">
      <c r="A9117" t="s">
        <v>16</v>
      </c>
      <c r="B9117" t="s">
        <v>17</v>
      </c>
      <c r="C9117" t="s">
        <v>18118</v>
      </c>
      <c r="D9117" t="s">
        <v>19</v>
      </c>
      <c r="E9117" s="1">
        <v>43685.474999999999</v>
      </c>
      <c r="F9117" s="2">
        <v>43685</v>
      </c>
      <c r="G9117" s="2">
        <v>43701</v>
      </c>
      <c r="H9117" t="s">
        <v>1097</v>
      </c>
      <c r="I9117" t="s">
        <v>1098</v>
      </c>
      <c r="K9117" t="s">
        <v>6495</v>
      </c>
      <c r="L9117" t="s">
        <v>6496</v>
      </c>
      <c r="M9117" t="s">
        <v>24</v>
      </c>
      <c r="N9117" t="s">
        <v>25</v>
      </c>
      <c r="P9117" t="s">
        <v>18119</v>
      </c>
    </row>
    <row r="9118" spans="1:16" x14ac:dyDescent="0.35">
      <c r="A9118" t="s">
        <v>16</v>
      </c>
      <c r="B9118" t="s">
        <v>17</v>
      </c>
      <c r="C9118" t="s">
        <v>8300</v>
      </c>
      <c r="D9118" t="s">
        <v>36</v>
      </c>
      <c r="E9118" s="1">
        <v>44560.621527777781</v>
      </c>
      <c r="F9118" s="2">
        <v>44560</v>
      </c>
      <c r="G9118" s="2">
        <v>44834</v>
      </c>
      <c r="H9118" t="s">
        <v>722</v>
      </c>
      <c r="I9118" t="s">
        <v>150</v>
      </c>
      <c r="J9118" t="s">
        <v>723</v>
      </c>
      <c r="K9118" t="s">
        <v>1693</v>
      </c>
      <c r="L9118" t="s">
        <v>1694</v>
      </c>
      <c r="M9118" t="s">
        <v>24</v>
      </c>
      <c r="N9118" t="s">
        <v>25</v>
      </c>
      <c r="O9118">
        <v>324799</v>
      </c>
      <c r="P9118" t="s">
        <v>8301</v>
      </c>
    </row>
    <row r="9119" spans="1:16" x14ac:dyDescent="0.35">
      <c r="A9119" t="s">
        <v>56</v>
      </c>
      <c r="B9119" t="s">
        <v>221</v>
      </c>
      <c r="C9119" t="s">
        <v>4513</v>
      </c>
      <c r="D9119" t="s">
        <v>105</v>
      </c>
      <c r="E9119" s="1">
        <v>44379.457638888889</v>
      </c>
      <c r="F9119" s="2">
        <v>44348</v>
      </c>
      <c r="G9119" s="2">
        <v>44926</v>
      </c>
      <c r="H9119" t="s">
        <v>657</v>
      </c>
      <c r="I9119" t="s">
        <v>658</v>
      </c>
      <c r="K9119" t="s">
        <v>4514</v>
      </c>
      <c r="L9119" t="s">
        <v>4515</v>
      </c>
      <c r="M9119" t="s">
        <v>24</v>
      </c>
      <c r="N9119" t="s">
        <v>25</v>
      </c>
      <c r="O9119">
        <v>94250</v>
      </c>
      <c r="P9119" t="s">
        <v>4516</v>
      </c>
    </row>
    <row r="9120" spans="1:16" x14ac:dyDescent="0.35">
      <c r="A9120" t="s">
        <v>16</v>
      </c>
      <c r="B9120" t="s">
        <v>27</v>
      </c>
      <c r="C9120" t="s">
        <v>18123</v>
      </c>
      <c r="D9120" t="s">
        <v>19</v>
      </c>
      <c r="E9120" s="1">
        <v>44411.352777777778</v>
      </c>
      <c r="F9120" s="2">
        <v>44411</v>
      </c>
      <c r="G9120" s="2">
        <v>48063</v>
      </c>
      <c r="H9120" t="s">
        <v>29</v>
      </c>
      <c r="I9120" t="s">
        <v>30</v>
      </c>
      <c r="K9120" t="s">
        <v>18124</v>
      </c>
      <c r="L9120" t="s">
        <v>18125</v>
      </c>
      <c r="M9120" t="s">
        <v>24</v>
      </c>
      <c r="N9120" t="s">
        <v>25</v>
      </c>
      <c r="P9120" t="s">
        <v>2061</v>
      </c>
    </row>
    <row r="9121" spans="1:16" x14ac:dyDescent="0.35">
      <c r="A9121" t="s">
        <v>16</v>
      </c>
      <c r="B9121" t="s">
        <v>17</v>
      </c>
      <c r="C9121" t="s">
        <v>18126</v>
      </c>
      <c r="D9121" t="s">
        <v>36</v>
      </c>
      <c r="E9121" s="1">
        <v>44494.59375</v>
      </c>
      <c r="F9121" s="2">
        <v>44494</v>
      </c>
      <c r="G9121" s="2">
        <v>44859</v>
      </c>
      <c r="H9121" t="s">
        <v>112</v>
      </c>
      <c r="I9121" t="s">
        <v>113</v>
      </c>
      <c r="K9121" t="s">
        <v>18127</v>
      </c>
      <c r="L9121" t="s">
        <v>18128</v>
      </c>
      <c r="M9121" t="s">
        <v>24</v>
      </c>
      <c r="N9121" t="s">
        <v>25</v>
      </c>
      <c r="O9121">
        <v>356113</v>
      </c>
      <c r="P9121" t="s">
        <v>18129</v>
      </c>
    </row>
    <row r="9122" spans="1:16" x14ac:dyDescent="0.35">
      <c r="A9122" t="s">
        <v>16</v>
      </c>
      <c r="B9122" t="s">
        <v>27</v>
      </c>
      <c r="C9122" t="s">
        <v>18132</v>
      </c>
      <c r="D9122" t="s">
        <v>19</v>
      </c>
      <c r="E9122" s="1">
        <v>44449.369444444441</v>
      </c>
      <c r="F9122" s="2">
        <v>44449</v>
      </c>
      <c r="G9122" s="2">
        <v>48101</v>
      </c>
      <c r="H9122" t="s">
        <v>29</v>
      </c>
      <c r="I9122" t="s">
        <v>30</v>
      </c>
      <c r="K9122" t="s">
        <v>8870</v>
      </c>
      <c r="L9122" t="s">
        <v>8871</v>
      </c>
      <c r="M9122" t="s">
        <v>24</v>
      </c>
      <c r="N9122" t="s">
        <v>25</v>
      </c>
      <c r="P9122" t="s">
        <v>18133</v>
      </c>
    </row>
    <row r="9123" spans="1:16" x14ac:dyDescent="0.35">
      <c r="A9123" t="s">
        <v>16</v>
      </c>
      <c r="B9123" t="s">
        <v>17</v>
      </c>
      <c r="C9123" t="s">
        <v>18137</v>
      </c>
      <c r="D9123" t="s">
        <v>105</v>
      </c>
      <c r="E9123" s="1">
        <v>44489.423611111109</v>
      </c>
      <c r="F9123" s="2">
        <v>44228</v>
      </c>
      <c r="G9123" s="2">
        <v>45730</v>
      </c>
      <c r="H9123" t="s">
        <v>835</v>
      </c>
      <c r="I9123" t="s">
        <v>836</v>
      </c>
      <c r="K9123" t="s">
        <v>18138</v>
      </c>
      <c r="L9123" t="s">
        <v>263</v>
      </c>
      <c r="M9123" t="s">
        <v>24</v>
      </c>
      <c r="N9123" t="s">
        <v>25</v>
      </c>
      <c r="O9123">
        <v>352010</v>
      </c>
      <c r="P9123" t="s">
        <v>18139</v>
      </c>
    </row>
    <row r="9124" spans="1:16" x14ac:dyDescent="0.35">
      <c r="A9124" t="s">
        <v>16</v>
      </c>
      <c r="B9124" t="s">
        <v>17</v>
      </c>
      <c r="C9124" t="s">
        <v>18140</v>
      </c>
      <c r="D9124" t="s">
        <v>19</v>
      </c>
      <c r="E9124" s="1">
        <v>44522.515972222223</v>
      </c>
      <c r="F9124" s="2">
        <v>44523</v>
      </c>
      <c r="G9124" s="2">
        <v>46349</v>
      </c>
      <c r="H9124" t="s">
        <v>99</v>
      </c>
      <c r="I9124" t="s">
        <v>100</v>
      </c>
      <c r="K9124" t="s">
        <v>18141</v>
      </c>
      <c r="L9124" t="s">
        <v>18142</v>
      </c>
      <c r="M9124" t="s">
        <v>24</v>
      </c>
      <c r="N9124" t="s">
        <v>25</v>
      </c>
      <c r="P9124" t="s">
        <v>427</v>
      </c>
    </row>
    <row r="9125" spans="1:16" x14ac:dyDescent="0.35">
      <c r="A9125" t="s">
        <v>16</v>
      </c>
      <c r="B9125" t="s">
        <v>27</v>
      </c>
      <c r="C9125" t="s">
        <v>18479</v>
      </c>
      <c r="D9125" t="s">
        <v>19</v>
      </c>
      <c r="E9125" s="1">
        <v>44090.466666666667</v>
      </c>
      <c r="F9125" s="2">
        <v>44090</v>
      </c>
      <c r="G9125" s="2">
        <v>47742</v>
      </c>
      <c r="H9125" t="s">
        <v>29</v>
      </c>
      <c r="I9125" t="s">
        <v>30</v>
      </c>
      <c r="K9125" t="s">
        <v>11443</v>
      </c>
      <c r="L9125" t="s">
        <v>11444</v>
      </c>
      <c r="M9125" t="s">
        <v>24</v>
      </c>
      <c r="N9125" t="s">
        <v>25</v>
      </c>
      <c r="P9125" t="s">
        <v>1751</v>
      </c>
    </row>
    <row r="9126" spans="1:16" x14ac:dyDescent="0.35">
      <c r="A9126" t="s">
        <v>16</v>
      </c>
      <c r="B9126" t="s">
        <v>17</v>
      </c>
      <c r="C9126" t="s">
        <v>18484</v>
      </c>
      <c r="D9126" t="s">
        <v>36</v>
      </c>
      <c r="E9126" s="1">
        <v>44607.46875</v>
      </c>
      <c r="F9126" s="2">
        <v>44593</v>
      </c>
      <c r="G9126" s="2">
        <v>44958</v>
      </c>
      <c r="H9126" t="s">
        <v>159</v>
      </c>
      <c r="I9126" t="s">
        <v>160</v>
      </c>
      <c r="K9126" t="s">
        <v>11250</v>
      </c>
      <c r="L9126" t="s">
        <v>11251</v>
      </c>
      <c r="M9126" t="s">
        <v>24</v>
      </c>
      <c r="N9126" t="s">
        <v>25</v>
      </c>
      <c r="O9126">
        <v>358936</v>
      </c>
      <c r="P9126" t="s">
        <v>18485</v>
      </c>
    </row>
    <row r="9127" spans="1:16" x14ac:dyDescent="0.35">
      <c r="A9127" t="s">
        <v>139</v>
      </c>
      <c r="B9127" t="s">
        <v>140</v>
      </c>
      <c r="C9127" t="s">
        <v>18486</v>
      </c>
      <c r="D9127" t="s">
        <v>105</v>
      </c>
      <c r="E9127" s="1">
        <v>43718.734027777777</v>
      </c>
      <c r="F9127" s="2">
        <v>43690</v>
      </c>
      <c r="G9127" s="2">
        <v>44056</v>
      </c>
      <c r="H9127" t="s">
        <v>266</v>
      </c>
      <c r="I9127" t="s">
        <v>213</v>
      </c>
      <c r="J9127" t="s">
        <v>267</v>
      </c>
      <c r="K9127" t="s">
        <v>268</v>
      </c>
      <c r="L9127" t="s">
        <v>269</v>
      </c>
      <c r="M9127" t="s">
        <v>24</v>
      </c>
      <c r="N9127" t="s">
        <v>41</v>
      </c>
      <c r="O9127">
        <v>612846</v>
      </c>
      <c r="P9127" t="s">
        <v>270</v>
      </c>
    </row>
    <row r="9128" spans="1:16" x14ac:dyDescent="0.35">
      <c r="A9128" t="s">
        <v>56</v>
      </c>
      <c r="B9128" t="s">
        <v>24691</v>
      </c>
      <c r="C9128" t="s">
        <v>27024</v>
      </c>
      <c r="D9128" t="s">
        <v>36</v>
      </c>
      <c r="E9128" s="1">
        <v>44721.571527777778</v>
      </c>
      <c r="F9128" s="2">
        <v>44652</v>
      </c>
      <c r="G9128" s="2">
        <v>45747</v>
      </c>
      <c r="H9128" t="s">
        <v>24693</v>
      </c>
      <c r="I9128" t="s">
        <v>24694</v>
      </c>
      <c r="K9128" t="s">
        <v>27025</v>
      </c>
      <c r="L9128" t="s">
        <v>6978</v>
      </c>
      <c r="M9128" t="s">
        <v>24</v>
      </c>
      <c r="N9128" t="s">
        <v>24515</v>
      </c>
      <c r="O9128">
        <v>852059</v>
      </c>
      <c r="P9128" t="s">
        <v>27026</v>
      </c>
    </row>
    <row r="9129" spans="1:16" x14ac:dyDescent="0.35">
      <c r="A9129" t="s">
        <v>139</v>
      </c>
      <c r="B9129" t="s">
        <v>258</v>
      </c>
      <c r="C9129" t="s">
        <v>18487</v>
      </c>
      <c r="D9129" t="s">
        <v>105</v>
      </c>
      <c r="E9129" s="1">
        <v>43640.556944444441</v>
      </c>
      <c r="F9129" s="2">
        <v>43617</v>
      </c>
      <c r="G9129" s="2">
        <v>45291</v>
      </c>
      <c r="H9129" t="s">
        <v>260</v>
      </c>
      <c r="I9129" t="s">
        <v>261</v>
      </c>
      <c r="K9129" t="s">
        <v>16545</v>
      </c>
      <c r="L9129" t="s">
        <v>16546</v>
      </c>
      <c r="M9129" t="s">
        <v>24</v>
      </c>
      <c r="N9129" t="s">
        <v>25</v>
      </c>
      <c r="O9129">
        <v>94250</v>
      </c>
      <c r="P9129" t="s">
        <v>18488</v>
      </c>
    </row>
    <row r="9130" spans="1:16" x14ac:dyDescent="0.35">
      <c r="A9130" t="s">
        <v>16</v>
      </c>
      <c r="B9130" t="s">
        <v>24517</v>
      </c>
      <c r="C9130" t="s">
        <v>24518</v>
      </c>
      <c r="D9130" t="s">
        <v>59</v>
      </c>
      <c r="E9130" s="1">
        <v>44103.575694444444</v>
      </c>
      <c r="F9130" s="2">
        <v>44035</v>
      </c>
      <c r="G9130" s="2">
        <v>45127</v>
      </c>
      <c r="H9130" t="s">
        <v>24519</v>
      </c>
      <c r="I9130" t="s">
        <v>24520</v>
      </c>
      <c r="K9130" t="s">
        <v>62</v>
      </c>
      <c r="L9130" t="s">
        <v>63</v>
      </c>
      <c r="M9130" t="s">
        <v>24</v>
      </c>
      <c r="N9130" t="s">
        <v>24512</v>
      </c>
      <c r="O9130">
        <v>746258</v>
      </c>
      <c r="P9130" t="s">
        <v>24521</v>
      </c>
    </row>
    <row r="9131" spans="1:16" x14ac:dyDescent="0.35">
      <c r="A9131" t="s">
        <v>16</v>
      </c>
      <c r="B9131" t="s">
        <v>17</v>
      </c>
      <c r="C9131" t="s">
        <v>27027</v>
      </c>
      <c r="D9131" t="s">
        <v>19</v>
      </c>
      <c r="E9131" s="1">
        <v>44708.55</v>
      </c>
      <c r="F9131" s="2">
        <v>44663</v>
      </c>
      <c r="G9131" s="2">
        <v>46488</v>
      </c>
      <c r="H9131" t="s">
        <v>2336</v>
      </c>
      <c r="I9131" t="s">
        <v>2337</v>
      </c>
      <c r="K9131" t="s">
        <v>1937</v>
      </c>
      <c r="L9131" t="s">
        <v>1938</v>
      </c>
      <c r="M9131" t="s">
        <v>24</v>
      </c>
      <c r="N9131" t="s">
        <v>24515</v>
      </c>
      <c r="P9131" t="s">
        <v>27028</v>
      </c>
    </row>
    <row r="9132" spans="1:16" x14ac:dyDescent="0.35">
      <c r="A9132" t="s">
        <v>16</v>
      </c>
      <c r="B9132" t="s">
        <v>17</v>
      </c>
      <c r="C9132" t="s">
        <v>18489</v>
      </c>
      <c r="D9132" t="s">
        <v>19</v>
      </c>
      <c r="E9132" s="1">
        <v>43769.583333333336</v>
      </c>
      <c r="F9132" s="2">
        <v>43710</v>
      </c>
      <c r="G9132" s="2">
        <v>44012</v>
      </c>
      <c r="H9132" t="s">
        <v>550</v>
      </c>
      <c r="I9132" t="s">
        <v>551</v>
      </c>
      <c r="K9132" t="s">
        <v>924</v>
      </c>
      <c r="L9132" t="s">
        <v>925</v>
      </c>
      <c r="M9132" t="s">
        <v>24</v>
      </c>
      <c r="N9132" t="s">
        <v>25</v>
      </c>
      <c r="P9132" t="s">
        <v>18490</v>
      </c>
    </row>
    <row r="9133" spans="1:16" x14ac:dyDescent="0.35">
      <c r="A9133" t="s">
        <v>16</v>
      </c>
      <c r="B9133" t="s">
        <v>43</v>
      </c>
      <c r="C9133" t="s">
        <v>27029</v>
      </c>
      <c r="D9133" t="s">
        <v>105</v>
      </c>
      <c r="E9133" s="1">
        <v>44707.443055555559</v>
      </c>
      <c r="F9133" s="2">
        <v>44707</v>
      </c>
      <c r="G9133" s="2">
        <v>45071</v>
      </c>
      <c r="H9133" t="s">
        <v>106</v>
      </c>
      <c r="I9133" t="s">
        <v>107</v>
      </c>
      <c r="K9133" t="s">
        <v>27030</v>
      </c>
      <c r="L9133" t="s">
        <v>27031</v>
      </c>
      <c r="M9133" t="s">
        <v>24</v>
      </c>
      <c r="N9133" t="s">
        <v>24512</v>
      </c>
      <c r="O9133">
        <v>94263</v>
      </c>
      <c r="P9133" t="s">
        <v>257</v>
      </c>
    </row>
    <row r="9134" spans="1:16" x14ac:dyDescent="0.35">
      <c r="A9134" t="s">
        <v>16</v>
      </c>
      <c r="B9134" t="s">
        <v>17</v>
      </c>
      <c r="C9134" t="s">
        <v>18504</v>
      </c>
      <c r="D9134" t="s">
        <v>19</v>
      </c>
      <c r="E9134" s="1">
        <v>43950.699305555558</v>
      </c>
      <c r="F9134" s="2">
        <v>43948</v>
      </c>
      <c r="G9134" s="2">
        <v>44012</v>
      </c>
      <c r="H9134" t="s">
        <v>550</v>
      </c>
      <c r="I9134" t="s">
        <v>551</v>
      </c>
      <c r="K9134" t="s">
        <v>14848</v>
      </c>
      <c r="L9134" t="s">
        <v>14849</v>
      </c>
      <c r="M9134" t="s">
        <v>24</v>
      </c>
      <c r="N9134" t="s">
        <v>25</v>
      </c>
      <c r="P9134" t="s">
        <v>554</v>
      </c>
    </row>
    <row r="9135" spans="1:16" x14ac:dyDescent="0.35">
      <c r="A9135" t="s">
        <v>16</v>
      </c>
      <c r="B9135" t="s">
        <v>27</v>
      </c>
      <c r="C9135" t="s">
        <v>18505</v>
      </c>
      <c r="D9135" t="s">
        <v>19</v>
      </c>
      <c r="E9135" s="1">
        <v>44613.664583333331</v>
      </c>
      <c r="F9135" s="2">
        <v>44612</v>
      </c>
      <c r="G9135" s="2">
        <v>48264</v>
      </c>
      <c r="H9135" t="s">
        <v>29</v>
      </c>
      <c r="I9135" t="s">
        <v>30</v>
      </c>
      <c r="K9135" t="s">
        <v>18506</v>
      </c>
      <c r="L9135" t="s">
        <v>18507</v>
      </c>
      <c r="M9135" t="s">
        <v>24</v>
      </c>
      <c r="N9135" t="s">
        <v>25</v>
      </c>
      <c r="P9135" t="s">
        <v>1296</v>
      </c>
    </row>
    <row r="9136" spans="1:16" x14ac:dyDescent="0.35">
      <c r="A9136" t="s">
        <v>16</v>
      </c>
      <c r="B9136" t="s">
        <v>17</v>
      </c>
      <c r="C9136" t="s">
        <v>18508</v>
      </c>
      <c r="D9136" t="s">
        <v>36</v>
      </c>
      <c r="E9136" s="1">
        <v>44712.612500000003</v>
      </c>
      <c r="F9136" s="2">
        <v>44712</v>
      </c>
      <c r="G9136" s="2">
        <v>45077</v>
      </c>
      <c r="H9136" t="s">
        <v>112</v>
      </c>
      <c r="I9136" t="s">
        <v>113</v>
      </c>
      <c r="K9136" t="s">
        <v>18509</v>
      </c>
      <c r="L9136" t="s">
        <v>18510</v>
      </c>
      <c r="M9136" t="s">
        <v>24</v>
      </c>
      <c r="N9136" t="s">
        <v>25</v>
      </c>
      <c r="O9136">
        <v>356113</v>
      </c>
      <c r="P9136" t="s">
        <v>373</v>
      </c>
    </row>
    <row r="9137" spans="1:16" x14ac:dyDescent="0.35">
      <c r="A9137" t="s">
        <v>16</v>
      </c>
      <c r="B9137" t="s">
        <v>43</v>
      </c>
      <c r="C9137" t="s">
        <v>18511</v>
      </c>
      <c r="D9137" t="s">
        <v>105</v>
      </c>
      <c r="E9137" s="1">
        <v>43682.453472222223</v>
      </c>
      <c r="F9137" s="2">
        <v>43682</v>
      </c>
      <c r="G9137" s="2">
        <v>44433</v>
      </c>
      <c r="H9137" t="s">
        <v>106</v>
      </c>
      <c r="I9137" t="s">
        <v>107</v>
      </c>
      <c r="K9137" t="s">
        <v>4727</v>
      </c>
      <c r="L9137" t="s">
        <v>4728</v>
      </c>
      <c r="M9137" t="s">
        <v>24</v>
      </c>
      <c r="N9137" t="s">
        <v>25</v>
      </c>
      <c r="O9137">
        <v>94263</v>
      </c>
      <c r="P9137" t="s">
        <v>257</v>
      </c>
    </row>
    <row r="9138" spans="1:16" x14ac:dyDescent="0.35">
      <c r="A9138" t="s">
        <v>139</v>
      </c>
      <c r="B9138" t="s">
        <v>258</v>
      </c>
      <c r="C9138" t="s">
        <v>18004</v>
      </c>
      <c r="D9138" t="s">
        <v>36</v>
      </c>
      <c r="E9138" s="1">
        <v>43551.425694444442</v>
      </c>
      <c r="F9138" s="2">
        <v>43160</v>
      </c>
      <c r="G9138" s="2">
        <v>44988</v>
      </c>
      <c r="H9138" t="s">
        <v>529</v>
      </c>
      <c r="I9138" t="s">
        <v>530</v>
      </c>
      <c r="K9138" t="s">
        <v>18005</v>
      </c>
      <c r="L9138" t="s">
        <v>18006</v>
      </c>
      <c r="M9138" t="s">
        <v>24</v>
      </c>
      <c r="N9138" t="s">
        <v>25</v>
      </c>
      <c r="O9138">
        <v>612720</v>
      </c>
      <c r="P9138" t="s">
        <v>18007</v>
      </c>
    </row>
    <row r="9139" spans="1:16" x14ac:dyDescent="0.35">
      <c r="A9139" t="s">
        <v>56</v>
      </c>
      <c r="B9139" t="s">
        <v>57</v>
      </c>
      <c r="C9139" t="s">
        <v>58</v>
      </c>
      <c r="D9139" t="s">
        <v>59</v>
      </c>
      <c r="E9139" s="1">
        <v>43955.722222222219</v>
      </c>
      <c r="F9139" s="2">
        <v>43962</v>
      </c>
      <c r="G9139" s="2">
        <v>44327</v>
      </c>
      <c r="H9139" t="s">
        <v>60</v>
      </c>
      <c r="I9139" t="s">
        <v>61</v>
      </c>
      <c r="K9139" t="s">
        <v>62</v>
      </c>
      <c r="L9139" t="s">
        <v>63</v>
      </c>
      <c r="M9139" t="s">
        <v>24</v>
      </c>
      <c r="N9139" t="s">
        <v>64</v>
      </c>
      <c r="O9139">
        <v>609779</v>
      </c>
      <c r="P9139" t="s">
        <v>65</v>
      </c>
    </row>
    <row r="9140" spans="1:16" x14ac:dyDescent="0.35">
      <c r="A9140" t="s">
        <v>16</v>
      </c>
      <c r="B9140" t="s">
        <v>17</v>
      </c>
      <c r="C9140" t="s">
        <v>18017</v>
      </c>
      <c r="D9140" t="s">
        <v>105</v>
      </c>
      <c r="E9140" s="1">
        <v>44302.386111111111</v>
      </c>
      <c r="F9140" s="2">
        <v>44317</v>
      </c>
      <c r="G9140" s="2">
        <v>45807</v>
      </c>
      <c r="H9140" t="s">
        <v>75</v>
      </c>
      <c r="I9140" t="s">
        <v>76</v>
      </c>
      <c r="K9140" t="s">
        <v>13310</v>
      </c>
      <c r="L9140" t="s">
        <v>13311</v>
      </c>
      <c r="M9140" t="s">
        <v>24</v>
      </c>
      <c r="N9140" t="s">
        <v>25</v>
      </c>
      <c r="O9140">
        <v>94260</v>
      </c>
      <c r="P9140" t="s">
        <v>18018</v>
      </c>
    </row>
    <row r="9141" spans="1:16" x14ac:dyDescent="0.35">
      <c r="A9141" t="s">
        <v>16</v>
      </c>
      <c r="B9141" t="s">
        <v>43</v>
      </c>
      <c r="C9141" t="s">
        <v>492</v>
      </c>
      <c r="D9141" t="s">
        <v>36</v>
      </c>
      <c r="E9141" s="1">
        <v>43609.478472222225</v>
      </c>
      <c r="F9141" s="2">
        <v>43586</v>
      </c>
      <c r="G9141" s="2">
        <v>44561</v>
      </c>
      <c r="H9141" t="s">
        <v>493</v>
      </c>
      <c r="I9141" t="s">
        <v>494</v>
      </c>
      <c r="K9141" t="s">
        <v>495</v>
      </c>
      <c r="L9141" t="s">
        <v>463</v>
      </c>
      <c r="M9141" t="s">
        <v>24</v>
      </c>
      <c r="N9141" t="s">
        <v>25</v>
      </c>
      <c r="O9141">
        <v>350946</v>
      </c>
      <c r="P9141" t="s">
        <v>496</v>
      </c>
    </row>
    <row r="9142" spans="1:16" x14ac:dyDescent="0.35">
      <c r="A9142" t="s">
        <v>16</v>
      </c>
      <c r="B9142" t="s">
        <v>17</v>
      </c>
      <c r="C9142" t="s">
        <v>18525</v>
      </c>
      <c r="D9142" t="s">
        <v>19</v>
      </c>
      <c r="E9142" s="1">
        <v>43621.577777777777</v>
      </c>
      <c r="F9142" s="2">
        <v>43621</v>
      </c>
      <c r="G9142" s="2">
        <v>44717</v>
      </c>
      <c r="H9142" t="s">
        <v>550</v>
      </c>
      <c r="I9142" t="s">
        <v>551</v>
      </c>
      <c r="K9142" t="s">
        <v>18526</v>
      </c>
      <c r="L9142" t="s">
        <v>18527</v>
      </c>
      <c r="M9142" t="s">
        <v>24</v>
      </c>
      <c r="N9142" t="s">
        <v>25</v>
      </c>
      <c r="P9142" t="s">
        <v>8054</v>
      </c>
    </row>
    <row r="9143" spans="1:16" x14ac:dyDescent="0.35">
      <c r="A9143" t="s">
        <v>16</v>
      </c>
      <c r="B9143" t="s">
        <v>43</v>
      </c>
      <c r="C9143" t="s">
        <v>18530</v>
      </c>
      <c r="D9143" t="s">
        <v>105</v>
      </c>
      <c r="E9143" s="1">
        <v>43859.589583333334</v>
      </c>
      <c r="F9143" s="2">
        <v>43891</v>
      </c>
      <c r="G9143" s="2">
        <v>44314</v>
      </c>
      <c r="H9143" t="s">
        <v>3010</v>
      </c>
      <c r="I9143" t="s">
        <v>3011</v>
      </c>
      <c r="K9143" t="s">
        <v>12022</v>
      </c>
      <c r="L9143" t="s">
        <v>12023</v>
      </c>
      <c r="M9143" t="s">
        <v>24</v>
      </c>
      <c r="N9143" t="s">
        <v>41</v>
      </c>
      <c r="O9143">
        <v>94263</v>
      </c>
      <c r="P9143" t="s">
        <v>257</v>
      </c>
    </row>
    <row r="9144" spans="1:16" x14ac:dyDescent="0.35">
      <c r="A9144" t="s">
        <v>56</v>
      </c>
      <c r="B9144" t="s">
        <v>57</v>
      </c>
      <c r="C9144" t="s">
        <v>58</v>
      </c>
      <c r="D9144" t="s">
        <v>59</v>
      </c>
      <c r="E9144" s="1">
        <v>43955.722222222219</v>
      </c>
      <c r="F9144" s="2">
        <v>43962</v>
      </c>
      <c r="G9144" s="2">
        <v>44327</v>
      </c>
      <c r="H9144" t="s">
        <v>60</v>
      </c>
      <c r="I9144" t="s">
        <v>61</v>
      </c>
      <c r="K9144" t="s">
        <v>62</v>
      </c>
      <c r="L9144" t="s">
        <v>63</v>
      </c>
      <c r="M9144" t="s">
        <v>24</v>
      </c>
      <c r="N9144" t="s">
        <v>64</v>
      </c>
      <c r="O9144">
        <v>165358</v>
      </c>
      <c r="P9144" t="s">
        <v>65</v>
      </c>
    </row>
    <row r="9145" spans="1:16" x14ac:dyDescent="0.35">
      <c r="A9145" t="s">
        <v>16</v>
      </c>
      <c r="B9145" t="s">
        <v>27</v>
      </c>
      <c r="C9145" t="s">
        <v>18540</v>
      </c>
      <c r="D9145" t="s">
        <v>19</v>
      </c>
      <c r="E9145" s="1">
        <v>43790.672222222223</v>
      </c>
      <c r="F9145" s="2">
        <v>43790</v>
      </c>
      <c r="G9145" s="2">
        <v>47443</v>
      </c>
      <c r="H9145" t="s">
        <v>29</v>
      </c>
      <c r="I9145" t="s">
        <v>30</v>
      </c>
      <c r="K9145" t="s">
        <v>857</v>
      </c>
      <c r="L9145" t="s">
        <v>858</v>
      </c>
      <c r="M9145" t="s">
        <v>24</v>
      </c>
      <c r="N9145" t="s">
        <v>25</v>
      </c>
      <c r="P9145" t="s">
        <v>18541</v>
      </c>
    </row>
    <row r="9146" spans="1:16" x14ac:dyDescent="0.35">
      <c r="A9146" t="s">
        <v>139</v>
      </c>
      <c r="B9146" t="s">
        <v>1668</v>
      </c>
      <c r="C9146" t="s">
        <v>24581</v>
      </c>
      <c r="D9146" t="s">
        <v>59</v>
      </c>
      <c r="E9146" s="1">
        <v>43937.71597222222</v>
      </c>
      <c r="F9146" s="2">
        <v>43878</v>
      </c>
      <c r="G9146" s="2">
        <v>44561</v>
      </c>
      <c r="H9146" t="s">
        <v>24582</v>
      </c>
      <c r="I9146" t="s">
        <v>24583</v>
      </c>
      <c r="K9146" t="s">
        <v>24536</v>
      </c>
      <c r="L9146" t="s">
        <v>24537</v>
      </c>
      <c r="M9146" t="s">
        <v>24</v>
      </c>
      <c r="N9146" t="s">
        <v>24512</v>
      </c>
      <c r="O9146">
        <v>208923</v>
      </c>
      <c r="P9146" t="s">
        <v>24584</v>
      </c>
    </row>
    <row r="9147" spans="1:16" x14ac:dyDescent="0.35">
      <c r="A9147" t="s">
        <v>16</v>
      </c>
      <c r="B9147" t="s">
        <v>17</v>
      </c>
      <c r="C9147" t="s">
        <v>18542</v>
      </c>
      <c r="D9147" t="s">
        <v>105</v>
      </c>
      <c r="E9147" s="1">
        <v>44627.654861111114</v>
      </c>
      <c r="F9147" s="2">
        <v>44621</v>
      </c>
      <c r="G9147" s="2">
        <v>45657</v>
      </c>
      <c r="H9147" t="s">
        <v>118</v>
      </c>
      <c r="I9147" t="s">
        <v>119</v>
      </c>
      <c r="K9147" t="s">
        <v>18543</v>
      </c>
      <c r="L9147" t="s">
        <v>18544</v>
      </c>
      <c r="M9147" t="s">
        <v>24</v>
      </c>
      <c r="N9147" t="s">
        <v>25</v>
      </c>
      <c r="O9147">
        <v>94254</v>
      </c>
      <c r="P9147" t="s">
        <v>18545</v>
      </c>
    </row>
    <row r="9148" spans="1:16" x14ac:dyDescent="0.35">
      <c r="A9148" t="s">
        <v>139</v>
      </c>
      <c r="B9148" t="s">
        <v>258</v>
      </c>
      <c r="C9148" t="s">
        <v>18546</v>
      </c>
      <c r="D9148" t="s">
        <v>36</v>
      </c>
      <c r="E9148" s="1">
        <v>44433.602083333331</v>
      </c>
      <c r="F9148" s="2">
        <v>44497</v>
      </c>
      <c r="G9148" s="2">
        <v>45593</v>
      </c>
      <c r="H9148" t="s">
        <v>529</v>
      </c>
      <c r="I9148" t="s">
        <v>530</v>
      </c>
      <c r="K9148" t="s">
        <v>18547</v>
      </c>
      <c r="L9148" t="s">
        <v>18548</v>
      </c>
      <c r="M9148" t="s">
        <v>24</v>
      </c>
      <c r="N9148" t="s">
        <v>25</v>
      </c>
      <c r="O9148">
        <v>685721</v>
      </c>
      <c r="P9148" t="s">
        <v>18549</v>
      </c>
    </row>
    <row r="9149" spans="1:16" x14ac:dyDescent="0.35">
      <c r="A9149" t="s">
        <v>56</v>
      </c>
      <c r="B9149" t="s">
        <v>57</v>
      </c>
      <c r="C9149" t="s">
        <v>58</v>
      </c>
      <c r="D9149" t="s">
        <v>59</v>
      </c>
      <c r="E9149" s="1">
        <v>43955.722222222219</v>
      </c>
      <c r="F9149" s="2">
        <v>43962</v>
      </c>
      <c r="G9149" s="2">
        <v>44327</v>
      </c>
      <c r="H9149" t="s">
        <v>60</v>
      </c>
      <c r="I9149" t="s">
        <v>61</v>
      </c>
      <c r="K9149" t="s">
        <v>62</v>
      </c>
      <c r="L9149" t="s">
        <v>63</v>
      </c>
      <c r="M9149" t="s">
        <v>24</v>
      </c>
      <c r="N9149" t="s">
        <v>64</v>
      </c>
      <c r="O9149">
        <v>357037</v>
      </c>
      <c r="P9149" t="s">
        <v>65</v>
      </c>
    </row>
    <row r="9150" spans="1:16" x14ac:dyDescent="0.35">
      <c r="A9150" t="s">
        <v>16</v>
      </c>
      <c r="B9150" t="s">
        <v>17</v>
      </c>
      <c r="C9150" t="s">
        <v>18554</v>
      </c>
      <c r="D9150" t="s">
        <v>19</v>
      </c>
      <c r="E9150" s="1">
        <v>43587.398611111108</v>
      </c>
      <c r="F9150" s="2">
        <v>43587</v>
      </c>
      <c r="G9150" s="2">
        <v>44318</v>
      </c>
      <c r="H9150" t="s">
        <v>20</v>
      </c>
      <c r="I9150" t="s">
        <v>21</v>
      </c>
      <c r="K9150" t="s">
        <v>4847</v>
      </c>
      <c r="L9150" t="s">
        <v>4848</v>
      </c>
      <c r="M9150" t="s">
        <v>24</v>
      </c>
      <c r="N9150" t="s">
        <v>25</v>
      </c>
      <c r="P9150" t="s">
        <v>1638</v>
      </c>
    </row>
    <row r="9151" spans="1:16" x14ac:dyDescent="0.35">
      <c r="A9151" t="s">
        <v>16</v>
      </c>
      <c r="B9151" t="s">
        <v>17</v>
      </c>
      <c r="C9151" t="s">
        <v>18741</v>
      </c>
      <c r="D9151" t="s">
        <v>36</v>
      </c>
      <c r="E9151" s="1">
        <v>43936.706944444442</v>
      </c>
      <c r="F9151" s="2">
        <v>43922</v>
      </c>
      <c r="G9151" s="2">
        <v>44196</v>
      </c>
      <c r="H9151" t="s">
        <v>51</v>
      </c>
      <c r="I9151" t="s">
        <v>52</v>
      </c>
      <c r="K9151" t="s">
        <v>18742</v>
      </c>
      <c r="L9151" t="s">
        <v>18743</v>
      </c>
      <c r="M9151" t="s">
        <v>24</v>
      </c>
      <c r="N9151" t="s">
        <v>25</v>
      </c>
      <c r="O9151">
        <v>2140038023</v>
      </c>
      <c r="P9151" t="s">
        <v>55</v>
      </c>
    </row>
    <row r="9152" spans="1:16" x14ac:dyDescent="0.35">
      <c r="A9152" t="s">
        <v>16</v>
      </c>
      <c r="B9152" t="s">
        <v>17</v>
      </c>
      <c r="C9152" t="s">
        <v>18747</v>
      </c>
      <c r="D9152" t="s">
        <v>19</v>
      </c>
      <c r="E9152" s="1">
        <v>44376.369444444441</v>
      </c>
      <c r="F9152" s="2">
        <v>44379</v>
      </c>
      <c r="G9152" s="2">
        <v>46205</v>
      </c>
      <c r="H9152" t="s">
        <v>99</v>
      </c>
      <c r="I9152" t="s">
        <v>100</v>
      </c>
      <c r="K9152" t="s">
        <v>18748</v>
      </c>
      <c r="L9152" t="s">
        <v>18749</v>
      </c>
      <c r="M9152" t="s">
        <v>24</v>
      </c>
      <c r="N9152" t="s">
        <v>25</v>
      </c>
      <c r="P9152" t="s">
        <v>427</v>
      </c>
    </row>
    <row r="9153" spans="1:16" x14ac:dyDescent="0.35">
      <c r="A9153" t="s">
        <v>16</v>
      </c>
      <c r="B9153" t="s">
        <v>17</v>
      </c>
      <c r="C9153" t="s">
        <v>18744</v>
      </c>
      <c r="D9153" t="s">
        <v>19</v>
      </c>
      <c r="E9153" s="1">
        <v>44362.436111111114</v>
      </c>
      <c r="F9153" s="2">
        <v>44367</v>
      </c>
      <c r="G9153" s="2">
        <v>46193</v>
      </c>
      <c r="H9153" t="s">
        <v>99</v>
      </c>
      <c r="I9153" t="s">
        <v>100</v>
      </c>
      <c r="K9153" t="s">
        <v>18745</v>
      </c>
      <c r="L9153" t="s">
        <v>18746</v>
      </c>
      <c r="M9153" t="s">
        <v>24</v>
      </c>
      <c r="N9153" t="s">
        <v>25</v>
      </c>
      <c r="P9153" t="s">
        <v>427</v>
      </c>
    </row>
    <row r="9154" spans="1:16" x14ac:dyDescent="0.35">
      <c r="A9154" t="s">
        <v>16</v>
      </c>
      <c r="B9154" t="s">
        <v>43</v>
      </c>
      <c r="C9154" t="s">
        <v>18750</v>
      </c>
      <c r="D9154" t="s">
        <v>36</v>
      </c>
      <c r="E9154" s="1">
        <v>43962.807638888888</v>
      </c>
      <c r="F9154" s="2">
        <v>43952</v>
      </c>
      <c r="G9154" s="2">
        <v>44317</v>
      </c>
      <c r="H9154" t="s">
        <v>453</v>
      </c>
      <c r="I9154" t="s">
        <v>213</v>
      </c>
      <c r="J9154" t="s">
        <v>455</v>
      </c>
      <c r="K9154" t="s">
        <v>12173</v>
      </c>
      <c r="L9154" t="s">
        <v>12174</v>
      </c>
      <c r="M9154" t="s">
        <v>248</v>
      </c>
      <c r="N9154" t="s">
        <v>41</v>
      </c>
      <c r="O9154">
        <v>358173</v>
      </c>
      <c r="P9154" t="s">
        <v>18751</v>
      </c>
    </row>
    <row r="9155" spans="1:16" x14ac:dyDescent="0.35">
      <c r="A9155" t="s">
        <v>56</v>
      </c>
      <c r="B9155" t="s">
        <v>1394</v>
      </c>
      <c r="C9155" t="s">
        <v>24909</v>
      </c>
      <c r="D9155" t="s">
        <v>59</v>
      </c>
      <c r="E9155" s="1">
        <v>43874.691666666666</v>
      </c>
      <c r="F9155" s="2">
        <v>43832</v>
      </c>
      <c r="G9155" s="2">
        <v>44196</v>
      </c>
      <c r="H9155" t="s">
        <v>1731</v>
      </c>
      <c r="I9155" t="s">
        <v>1732</v>
      </c>
      <c r="K9155" t="s">
        <v>1733</v>
      </c>
      <c r="L9155" t="s">
        <v>1734</v>
      </c>
      <c r="M9155" t="s">
        <v>24</v>
      </c>
      <c r="N9155" t="s">
        <v>24512</v>
      </c>
      <c r="O9155">
        <v>18810</v>
      </c>
      <c r="P9155" t="s">
        <v>24910</v>
      </c>
    </row>
    <row r="9156" spans="1:16" x14ac:dyDescent="0.35">
      <c r="A9156" t="s">
        <v>16</v>
      </c>
      <c r="B9156" t="s">
        <v>17</v>
      </c>
      <c r="C9156" t="s">
        <v>18752</v>
      </c>
      <c r="D9156" t="s">
        <v>19</v>
      </c>
      <c r="E9156" s="1">
        <v>44530.497916666667</v>
      </c>
      <c r="F9156" s="2">
        <v>44530</v>
      </c>
      <c r="G9156" s="2">
        <v>45766</v>
      </c>
      <c r="H9156" t="s">
        <v>75</v>
      </c>
      <c r="I9156" t="s">
        <v>76</v>
      </c>
      <c r="K9156" t="s">
        <v>9142</v>
      </c>
      <c r="L9156" t="s">
        <v>9143</v>
      </c>
      <c r="M9156" t="s">
        <v>24</v>
      </c>
      <c r="N9156" t="s">
        <v>25</v>
      </c>
      <c r="P9156" t="s">
        <v>18753</v>
      </c>
    </row>
    <row r="9157" spans="1:16" x14ac:dyDescent="0.35">
      <c r="A9157" t="s">
        <v>56</v>
      </c>
      <c r="B9157" t="s">
        <v>57</v>
      </c>
      <c r="C9157" t="s">
        <v>58</v>
      </c>
      <c r="D9157" t="s">
        <v>59</v>
      </c>
      <c r="E9157" s="1">
        <v>43955.722222222219</v>
      </c>
      <c r="F9157" s="2">
        <v>43962</v>
      </c>
      <c r="G9157" s="2">
        <v>44327</v>
      </c>
      <c r="H9157" t="s">
        <v>60</v>
      </c>
      <c r="I9157" t="s">
        <v>61</v>
      </c>
      <c r="K9157" t="s">
        <v>62</v>
      </c>
      <c r="L9157" t="s">
        <v>63</v>
      </c>
      <c r="M9157" t="s">
        <v>24</v>
      </c>
      <c r="N9157" t="s">
        <v>64</v>
      </c>
      <c r="O9157">
        <v>691400</v>
      </c>
      <c r="P9157" t="s">
        <v>65</v>
      </c>
    </row>
    <row r="9158" spans="1:16" x14ac:dyDescent="0.35">
      <c r="A9158" t="s">
        <v>16</v>
      </c>
      <c r="B9158" t="s">
        <v>43</v>
      </c>
      <c r="C9158" t="s">
        <v>16352</v>
      </c>
      <c r="D9158" t="s">
        <v>105</v>
      </c>
      <c r="E9158" s="1">
        <v>43559.649305555555</v>
      </c>
      <c r="F9158" s="2">
        <v>43549</v>
      </c>
      <c r="G9158" s="2">
        <v>44772</v>
      </c>
      <c r="H9158" t="s">
        <v>987</v>
      </c>
      <c r="I9158" t="s">
        <v>988</v>
      </c>
      <c r="K9158" t="s">
        <v>16353</v>
      </c>
      <c r="L9158" t="s">
        <v>5956</v>
      </c>
      <c r="M9158" t="s">
        <v>24</v>
      </c>
      <c r="N9158" t="s">
        <v>25</v>
      </c>
      <c r="O9158">
        <v>2140041883</v>
      </c>
      <c r="P9158" t="e" cm="1">
        <f t="array" ref="P9158">- LICENÇA DE USO</f>
        <v>#NAME?</v>
      </c>
    </row>
    <row r="9159" spans="1:16" x14ac:dyDescent="0.35">
      <c r="A9159" t="s">
        <v>16</v>
      </c>
      <c r="B9159" t="s">
        <v>17</v>
      </c>
      <c r="C9159" t="s">
        <v>18770</v>
      </c>
      <c r="D9159" t="s">
        <v>105</v>
      </c>
      <c r="E9159" s="1">
        <v>44426.749305555553</v>
      </c>
      <c r="F9159" s="2">
        <v>44426</v>
      </c>
      <c r="G9159" s="2">
        <v>44561</v>
      </c>
      <c r="H9159" t="s">
        <v>118</v>
      </c>
      <c r="I9159" t="s">
        <v>119</v>
      </c>
      <c r="K9159" t="s">
        <v>18771</v>
      </c>
      <c r="L9159" t="s">
        <v>18772</v>
      </c>
      <c r="M9159" t="s">
        <v>24</v>
      </c>
      <c r="N9159" t="s">
        <v>25</v>
      </c>
      <c r="O9159">
        <v>94254</v>
      </c>
      <c r="P9159" t="s">
        <v>18773</v>
      </c>
    </row>
    <row r="9160" spans="1:16" x14ac:dyDescent="0.35">
      <c r="A9160" t="s">
        <v>16</v>
      </c>
      <c r="B9160" t="s">
        <v>43</v>
      </c>
      <c r="C9160" t="s">
        <v>18423</v>
      </c>
      <c r="D9160" t="s">
        <v>105</v>
      </c>
      <c r="E9160" s="1">
        <v>44320.67291666667</v>
      </c>
      <c r="F9160" s="2">
        <v>44317</v>
      </c>
      <c r="G9160" s="2">
        <v>44378</v>
      </c>
      <c r="H9160" t="s">
        <v>20</v>
      </c>
      <c r="I9160" t="s">
        <v>21</v>
      </c>
      <c r="K9160" t="s">
        <v>18424</v>
      </c>
      <c r="L9160" t="s">
        <v>18425</v>
      </c>
      <c r="M9160" t="s">
        <v>24</v>
      </c>
      <c r="N9160" t="s">
        <v>25</v>
      </c>
      <c r="O9160">
        <v>94263</v>
      </c>
      <c r="P9160" t="s">
        <v>4532</v>
      </c>
    </row>
    <row r="9161" spans="1:16" x14ac:dyDescent="0.35">
      <c r="A9161" t="s">
        <v>16</v>
      </c>
      <c r="B9161" t="s">
        <v>43</v>
      </c>
      <c r="C9161" t="s">
        <v>19012</v>
      </c>
      <c r="D9161" t="s">
        <v>105</v>
      </c>
      <c r="E9161" s="1">
        <v>43872.429166666669</v>
      </c>
      <c r="F9161" s="2">
        <v>43831</v>
      </c>
      <c r="G9161" s="2">
        <v>43921</v>
      </c>
      <c r="H9161" t="s">
        <v>1247</v>
      </c>
      <c r="I9161" t="s">
        <v>1248</v>
      </c>
      <c r="K9161" t="s">
        <v>19013</v>
      </c>
      <c r="L9161" t="s">
        <v>19014</v>
      </c>
      <c r="M9161" t="s">
        <v>24</v>
      </c>
      <c r="N9161" t="s">
        <v>25</v>
      </c>
      <c r="O9161">
        <v>94263</v>
      </c>
      <c r="P9161" t="s">
        <v>19015</v>
      </c>
    </row>
    <row r="9162" spans="1:16" x14ac:dyDescent="0.35">
      <c r="A9162" t="s">
        <v>16</v>
      </c>
      <c r="B9162" t="s">
        <v>164</v>
      </c>
      <c r="C9162" t="s">
        <v>19016</v>
      </c>
      <c r="D9162" t="s">
        <v>36</v>
      </c>
      <c r="E9162" s="1">
        <v>44264.746527777781</v>
      </c>
      <c r="F9162" s="2">
        <v>44264</v>
      </c>
      <c r="G9162" s="2">
        <v>44530</v>
      </c>
      <c r="H9162" t="s">
        <v>166</v>
      </c>
      <c r="I9162" t="s">
        <v>167</v>
      </c>
      <c r="K9162" t="s">
        <v>19017</v>
      </c>
      <c r="L9162" t="s">
        <v>19018</v>
      </c>
      <c r="M9162" t="s">
        <v>24</v>
      </c>
      <c r="N9162" t="s">
        <v>25</v>
      </c>
      <c r="O9162">
        <v>94259</v>
      </c>
      <c r="P9162" t="s">
        <v>6066</v>
      </c>
    </row>
    <row r="9163" spans="1:16" x14ac:dyDescent="0.35">
      <c r="A9163" t="s">
        <v>16</v>
      </c>
      <c r="B9163" t="s">
        <v>24517</v>
      </c>
      <c r="C9163" t="s">
        <v>24518</v>
      </c>
      <c r="D9163" t="s">
        <v>59</v>
      </c>
      <c r="E9163" s="1">
        <v>44103.575694444444</v>
      </c>
      <c r="F9163" s="2">
        <v>44035</v>
      </c>
      <c r="G9163" s="2">
        <v>45127</v>
      </c>
      <c r="H9163" t="s">
        <v>24519</v>
      </c>
      <c r="I9163" t="s">
        <v>24520</v>
      </c>
      <c r="K9163" t="s">
        <v>62</v>
      </c>
      <c r="L9163" t="s">
        <v>63</v>
      </c>
      <c r="M9163" t="s">
        <v>24</v>
      </c>
      <c r="N9163" t="s">
        <v>24512</v>
      </c>
      <c r="O9163">
        <v>779149</v>
      </c>
      <c r="P9163" t="s">
        <v>24521</v>
      </c>
    </row>
    <row r="9164" spans="1:16" x14ac:dyDescent="0.35">
      <c r="A9164" t="s">
        <v>16</v>
      </c>
      <c r="B9164" t="s">
        <v>34</v>
      </c>
      <c r="C9164" t="s">
        <v>19025</v>
      </c>
      <c r="D9164" t="s">
        <v>105</v>
      </c>
      <c r="E9164" s="1">
        <v>44320.491666666669</v>
      </c>
      <c r="F9164" s="2">
        <v>44287</v>
      </c>
      <c r="G9164" s="2">
        <v>44956</v>
      </c>
      <c r="H9164" t="s">
        <v>118</v>
      </c>
      <c r="I9164" t="s">
        <v>119</v>
      </c>
      <c r="K9164" t="s">
        <v>696</v>
      </c>
      <c r="L9164" t="s">
        <v>697</v>
      </c>
      <c r="M9164" t="s">
        <v>24</v>
      </c>
      <c r="N9164" t="s">
        <v>25</v>
      </c>
      <c r="O9164">
        <v>94254</v>
      </c>
      <c r="P9164" t="s">
        <v>19026</v>
      </c>
    </row>
    <row r="9165" spans="1:16" x14ac:dyDescent="0.35">
      <c r="A9165" t="s">
        <v>16</v>
      </c>
      <c r="B9165" t="s">
        <v>43</v>
      </c>
      <c r="C9165" t="s">
        <v>19034</v>
      </c>
      <c r="D9165" t="s">
        <v>19</v>
      </c>
      <c r="E9165" s="1">
        <v>43872.474305555559</v>
      </c>
      <c r="F9165" s="2">
        <v>43872</v>
      </c>
      <c r="G9165" s="2">
        <v>43962</v>
      </c>
      <c r="H9165" t="s">
        <v>611</v>
      </c>
      <c r="I9165" t="s">
        <v>612</v>
      </c>
      <c r="K9165" t="s">
        <v>11537</v>
      </c>
      <c r="L9165" t="s">
        <v>1841</v>
      </c>
      <c r="M9165" t="s">
        <v>24</v>
      </c>
      <c r="N9165" t="s">
        <v>25</v>
      </c>
      <c r="P9165" t="s">
        <v>19035</v>
      </c>
    </row>
    <row r="9166" spans="1:16" x14ac:dyDescent="0.35">
      <c r="A9166" t="s">
        <v>16</v>
      </c>
      <c r="B9166" t="s">
        <v>43</v>
      </c>
      <c r="C9166" t="s">
        <v>7541</v>
      </c>
      <c r="D9166" t="s">
        <v>36</v>
      </c>
      <c r="E9166" s="1">
        <v>44411.619444444441</v>
      </c>
      <c r="F9166" s="2">
        <v>44423</v>
      </c>
      <c r="G9166" s="2">
        <v>44788</v>
      </c>
      <c r="H9166" t="s">
        <v>207</v>
      </c>
      <c r="I9166" t="s">
        <v>143</v>
      </c>
      <c r="J9166" t="s">
        <v>208</v>
      </c>
      <c r="K9166">
        <v>29009</v>
      </c>
      <c r="L9166" t="s">
        <v>2646</v>
      </c>
      <c r="M9166" t="s">
        <v>24</v>
      </c>
      <c r="N9166" t="s">
        <v>25</v>
      </c>
      <c r="O9166">
        <v>324798</v>
      </c>
      <c r="P9166" t="s">
        <v>7542</v>
      </c>
    </row>
    <row r="9167" spans="1:16" x14ac:dyDescent="0.35">
      <c r="A9167" t="s">
        <v>16</v>
      </c>
      <c r="B9167" t="s">
        <v>17</v>
      </c>
      <c r="C9167" t="s">
        <v>19350</v>
      </c>
      <c r="D9167" t="s">
        <v>19</v>
      </c>
      <c r="E9167" s="1">
        <v>44516.486111111109</v>
      </c>
      <c r="F9167" s="2">
        <v>44501</v>
      </c>
      <c r="G9167" s="2">
        <v>44530</v>
      </c>
      <c r="H9167" t="s">
        <v>15122</v>
      </c>
      <c r="I9167" t="s">
        <v>15123</v>
      </c>
      <c r="K9167" t="s">
        <v>19351</v>
      </c>
      <c r="L9167" t="s">
        <v>19352</v>
      </c>
      <c r="M9167" t="s">
        <v>24</v>
      </c>
      <c r="N9167" t="s">
        <v>25</v>
      </c>
      <c r="P9167" t="s">
        <v>19353</v>
      </c>
    </row>
    <row r="9168" spans="1:16" x14ac:dyDescent="0.35">
      <c r="A9168" t="s">
        <v>16</v>
      </c>
      <c r="B9168" t="s">
        <v>17</v>
      </c>
      <c r="C9168" t="s">
        <v>19354</v>
      </c>
      <c r="D9168" t="s">
        <v>19</v>
      </c>
      <c r="E9168" s="1">
        <v>44026.479861111111</v>
      </c>
      <c r="F9168" s="2">
        <v>44032</v>
      </c>
      <c r="G9168" s="2">
        <v>45858</v>
      </c>
      <c r="H9168" t="s">
        <v>75</v>
      </c>
      <c r="I9168" t="s">
        <v>76</v>
      </c>
      <c r="K9168" t="s">
        <v>19355</v>
      </c>
      <c r="L9168" t="s">
        <v>19356</v>
      </c>
      <c r="M9168" t="s">
        <v>24</v>
      </c>
      <c r="N9168" t="s">
        <v>25</v>
      </c>
      <c r="P9168" t="s">
        <v>2276</v>
      </c>
    </row>
    <row r="9169" spans="1:16" x14ac:dyDescent="0.35">
      <c r="A9169" t="s">
        <v>139</v>
      </c>
      <c r="B9169" t="s">
        <v>140</v>
      </c>
      <c r="C9169" t="s">
        <v>19361</v>
      </c>
      <c r="D9169" t="s">
        <v>19</v>
      </c>
      <c r="E9169" s="1">
        <v>44615.575694444444</v>
      </c>
      <c r="F9169" s="2">
        <v>44589</v>
      </c>
      <c r="G9169" s="2">
        <v>44954</v>
      </c>
      <c r="H9169" t="s">
        <v>519</v>
      </c>
      <c r="I9169" t="s">
        <v>150</v>
      </c>
      <c r="J9169" t="s">
        <v>520</v>
      </c>
      <c r="K9169" t="s">
        <v>5368</v>
      </c>
      <c r="L9169" t="s">
        <v>5369</v>
      </c>
      <c r="M9169" t="s">
        <v>24</v>
      </c>
      <c r="N9169" t="s">
        <v>25</v>
      </c>
      <c r="P9169" t="s">
        <v>19362</v>
      </c>
    </row>
    <row r="9170" spans="1:16" x14ac:dyDescent="0.35">
      <c r="A9170" t="s">
        <v>56</v>
      </c>
      <c r="B9170" t="s">
        <v>57</v>
      </c>
      <c r="C9170" t="s">
        <v>58</v>
      </c>
      <c r="D9170" t="s">
        <v>59</v>
      </c>
      <c r="E9170" s="1">
        <v>43955.722222222219</v>
      </c>
      <c r="F9170" s="2">
        <v>43962</v>
      </c>
      <c r="G9170" s="2">
        <v>44327</v>
      </c>
      <c r="H9170" t="s">
        <v>60</v>
      </c>
      <c r="I9170" t="s">
        <v>61</v>
      </c>
      <c r="K9170" t="s">
        <v>62</v>
      </c>
      <c r="L9170" t="s">
        <v>63</v>
      </c>
      <c r="M9170" t="s">
        <v>24</v>
      </c>
      <c r="N9170" t="s">
        <v>64</v>
      </c>
      <c r="O9170">
        <v>749110</v>
      </c>
      <c r="P9170" t="s">
        <v>65</v>
      </c>
    </row>
    <row r="9171" spans="1:16" x14ac:dyDescent="0.35">
      <c r="A9171" t="s">
        <v>16</v>
      </c>
      <c r="B9171" t="s">
        <v>17</v>
      </c>
      <c r="C9171" t="s">
        <v>19367</v>
      </c>
      <c r="D9171" t="s">
        <v>19</v>
      </c>
      <c r="E9171" s="1">
        <v>44236.45208333333</v>
      </c>
      <c r="F9171" s="2">
        <v>44236</v>
      </c>
      <c r="G9171" s="2">
        <v>44966</v>
      </c>
      <c r="H9171" t="s">
        <v>118</v>
      </c>
      <c r="I9171" t="s">
        <v>119</v>
      </c>
      <c r="K9171" t="s">
        <v>19368</v>
      </c>
      <c r="L9171" t="s">
        <v>19369</v>
      </c>
      <c r="M9171" t="s">
        <v>24</v>
      </c>
      <c r="N9171" t="s">
        <v>25</v>
      </c>
      <c r="P9171" t="s">
        <v>4586</v>
      </c>
    </row>
    <row r="9172" spans="1:16" x14ac:dyDescent="0.35">
      <c r="A9172" t="s">
        <v>16</v>
      </c>
      <c r="B9172" t="s">
        <v>17</v>
      </c>
      <c r="C9172" t="s">
        <v>19372</v>
      </c>
      <c r="D9172" t="s">
        <v>36</v>
      </c>
      <c r="E9172" s="1">
        <v>44490.362500000003</v>
      </c>
      <c r="F9172" s="2">
        <v>44490</v>
      </c>
      <c r="G9172" s="2">
        <v>44855</v>
      </c>
      <c r="H9172" t="s">
        <v>112</v>
      </c>
      <c r="I9172" t="s">
        <v>113</v>
      </c>
      <c r="K9172" t="s">
        <v>19373</v>
      </c>
      <c r="L9172" t="s">
        <v>19374</v>
      </c>
      <c r="M9172" t="s">
        <v>24</v>
      </c>
      <c r="N9172" t="s">
        <v>25</v>
      </c>
      <c r="O9172">
        <v>356113</v>
      </c>
      <c r="P9172" t="s">
        <v>373</v>
      </c>
    </row>
    <row r="9173" spans="1:16" x14ac:dyDescent="0.35">
      <c r="A9173" t="s">
        <v>16</v>
      </c>
      <c r="B9173" t="s">
        <v>43</v>
      </c>
      <c r="C9173" t="s">
        <v>19375</v>
      </c>
      <c r="D9173" t="s">
        <v>105</v>
      </c>
      <c r="E9173" s="1">
        <v>43907.431250000001</v>
      </c>
      <c r="F9173" s="2">
        <v>43862</v>
      </c>
      <c r="G9173" s="2">
        <v>45102</v>
      </c>
      <c r="H9173" t="s">
        <v>106</v>
      </c>
      <c r="I9173" t="s">
        <v>107</v>
      </c>
      <c r="K9173" t="s">
        <v>19376</v>
      </c>
      <c r="L9173" t="s">
        <v>19377</v>
      </c>
      <c r="M9173" t="s">
        <v>24</v>
      </c>
      <c r="N9173" t="s">
        <v>25</v>
      </c>
      <c r="O9173">
        <v>94263</v>
      </c>
      <c r="P9173" t="s">
        <v>257</v>
      </c>
    </row>
    <row r="9174" spans="1:16" x14ac:dyDescent="0.35">
      <c r="A9174" t="s">
        <v>16</v>
      </c>
      <c r="B9174" t="s">
        <v>43</v>
      </c>
      <c r="C9174" t="s">
        <v>19378</v>
      </c>
      <c r="D9174" t="s">
        <v>19</v>
      </c>
      <c r="E9174" s="1">
        <v>44615.401388888888</v>
      </c>
      <c r="F9174" s="2">
        <v>44620</v>
      </c>
      <c r="G9174" s="2">
        <v>47542</v>
      </c>
      <c r="H9174" t="s">
        <v>149</v>
      </c>
      <c r="I9174" t="s">
        <v>150</v>
      </c>
      <c r="J9174" t="s">
        <v>151</v>
      </c>
      <c r="K9174" t="s">
        <v>152</v>
      </c>
      <c r="L9174" t="s">
        <v>153</v>
      </c>
      <c r="M9174" t="s">
        <v>24</v>
      </c>
      <c r="N9174" t="s">
        <v>25</v>
      </c>
      <c r="P9174" t="s">
        <v>19379</v>
      </c>
    </row>
    <row r="9175" spans="1:16" x14ac:dyDescent="0.35">
      <c r="A9175" t="s">
        <v>16</v>
      </c>
      <c r="B9175" t="s">
        <v>43</v>
      </c>
      <c r="C9175" t="s">
        <v>27032</v>
      </c>
      <c r="D9175" t="s">
        <v>105</v>
      </c>
      <c r="E9175" s="1">
        <v>44711.594444444447</v>
      </c>
      <c r="F9175" s="2">
        <v>44711</v>
      </c>
      <c r="G9175" s="2">
        <v>45071</v>
      </c>
      <c r="H9175" t="s">
        <v>106</v>
      </c>
      <c r="I9175" t="s">
        <v>107</v>
      </c>
      <c r="K9175" t="s">
        <v>27033</v>
      </c>
      <c r="L9175" t="s">
        <v>1595</v>
      </c>
      <c r="M9175" t="s">
        <v>24</v>
      </c>
      <c r="N9175" t="s">
        <v>24512</v>
      </c>
      <c r="O9175">
        <v>690950</v>
      </c>
      <c r="P9175" t="s">
        <v>2381</v>
      </c>
    </row>
    <row r="9176" spans="1:16" x14ac:dyDescent="0.35">
      <c r="A9176" t="s">
        <v>16</v>
      </c>
      <c r="B9176" t="s">
        <v>234</v>
      </c>
      <c r="C9176" t="s">
        <v>19387</v>
      </c>
      <c r="D9176" t="s">
        <v>19</v>
      </c>
      <c r="E9176" s="1">
        <v>43633.72152777778</v>
      </c>
      <c r="F9176" s="2">
        <v>43633</v>
      </c>
      <c r="G9176" s="2">
        <v>44364</v>
      </c>
      <c r="H9176" t="s">
        <v>1337</v>
      </c>
      <c r="I9176" t="s">
        <v>1338</v>
      </c>
      <c r="K9176" t="s">
        <v>19388</v>
      </c>
      <c r="L9176" t="s">
        <v>19389</v>
      </c>
      <c r="M9176" t="s">
        <v>24</v>
      </c>
      <c r="N9176" t="s">
        <v>25</v>
      </c>
      <c r="P9176" t="s">
        <v>1341</v>
      </c>
    </row>
    <row r="9177" spans="1:16" x14ac:dyDescent="0.35">
      <c r="A9177" t="s">
        <v>56</v>
      </c>
      <c r="B9177" t="s">
        <v>57</v>
      </c>
      <c r="C9177" t="s">
        <v>58</v>
      </c>
      <c r="D9177" t="s">
        <v>59</v>
      </c>
      <c r="E9177" s="1">
        <v>43955.722222222219</v>
      </c>
      <c r="F9177" s="2">
        <v>43962</v>
      </c>
      <c r="G9177" s="2">
        <v>44327</v>
      </c>
      <c r="H9177" t="s">
        <v>60</v>
      </c>
      <c r="I9177" t="s">
        <v>61</v>
      </c>
      <c r="K9177" t="s">
        <v>62</v>
      </c>
      <c r="L9177" t="s">
        <v>63</v>
      </c>
      <c r="M9177" t="s">
        <v>24</v>
      </c>
      <c r="N9177" t="s">
        <v>64</v>
      </c>
      <c r="O9177">
        <v>741061</v>
      </c>
      <c r="P9177" t="s">
        <v>65</v>
      </c>
    </row>
    <row r="9178" spans="1:16" x14ac:dyDescent="0.35">
      <c r="A9178" t="s">
        <v>16</v>
      </c>
      <c r="B9178" t="s">
        <v>43</v>
      </c>
      <c r="C9178" t="s">
        <v>19391</v>
      </c>
      <c r="D9178" t="s">
        <v>36</v>
      </c>
      <c r="E9178" s="1">
        <v>44462.618055555555</v>
      </c>
      <c r="F9178" s="2">
        <v>44456</v>
      </c>
      <c r="G9178" s="2">
        <v>44820</v>
      </c>
      <c r="H9178" t="s">
        <v>186</v>
      </c>
      <c r="I9178" t="s">
        <v>187</v>
      </c>
      <c r="K9178" t="s">
        <v>19392</v>
      </c>
      <c r="L9178" t="s">
        <v>19393</v>
      </c>
      <c r="M9178" t="s">
        <v>24</v>
      </c>
      <c r="N9178" t="s">
        <v>25</v>
      </c>
      <c r="O9178">
        <v>2140038017</v>
      </c>
      <c r="P9178" t="s">
        <v>220</v>
      </c>
    </row>
    <row r="9179" spans="1:16" x14ac:dyDescent="0.35">
      <c r="A9179" t="s">
        <v>16</v>
      </c>
      <c r="B9179" t="s">
        <v>43</v>
      </c>
      <c r="C9179" t="s">
        <v>27034</v>
      </c>
      <c r="D9179" t="s">
        <v>19</v>
      </c>
      <c r="E9179" s="1">
        <v>44089.606944444444</v>
      </c>
      <c r="F9179" s="2">
        <v>44075</v>
      </c>
      <c r="G9179" s="2">
        <v>44804</v>
      </c>
      <c r="H9179" t="s">
        <v>5207</v>
      </c>
      <c r="I9179" t="s">
        <v>5208</v>
      </c>
      <c r="K9179" t="s">
        <v>26666</v>
      </c>
      <c r="L9179" t="s">
        <v>1878</v>
      </c>
      <c r="M9179" t="s">
        <v>24</v>
      </c>
      <c r="N9179" t="s">
        <v>24515</v>
      </c>
      <c r="P9179" t="s">
        <v>26667</v>
      </c>
    </row>
    <row r="9180" spans="1:16" x14ac:dyDescent="0.35">
      <c r="A9180" t="s">
        <v>16</v>
      </c>
      <c r="B9180" t="s">
        <v>43</v>
      </c>
      <c r="C9180" t="s">
        <v>19808</v>
      </c>
      <c r="D9180" t="s">
        <v>36</v>
      </c>
      <c r="E9180" s="1">
        <v>44462.575694444444</v>
      </c>
      <c r="F9180" s="2">
        <v>44456</v>
      </c>
      <c r="G9180" s="2">
        <v>44820</v>
      </c>
      <c r="H9180" t="s">
        <v>186</v>
      </c>
      <c r="I9180" t="s">
        <v>187</v>
      </c>
      <c r="K9180" t="s">
        <v>19809</v>
      </c>
      <c r="L9180" t="s">
        <v>19810</v>
      </c>
      <c r="M9180" t="s">
        <v>24</v>
      </c>
      <c r="N9180" t="s">
        <v>25</v>
      </c>
      <c r="O9180">
        <v>2140038017</v>
      </c>
      <c r="P9180" t="s">
        <v>220</v>
      </c>
    </row>
    <row r="9181" spans="1:16" x14ac:dyDescent="0.35">
      <c r="A9181" t="s">
        <v>56</v>
      </c>
      <c r="B9181" t="s">
        <v>57</v>
      </c>
      <c r="C9181" t="s">
        <v>58</v>
      </c>
      <c r="D9181" t="s">
        <v>59</v>
      </c>
      <c r="E9181" s="1">
        <v>43955.722222222219</v>
      </c>
      <c r="F9181" s="2">
        <v>43962</v>
      </c>
      <c r="G9181" s="2">
        <v>44327</v>
      </c>
      <c r="H9181" t="s">
        <v>60</v>
      </c>
      <c r="I9181" t="s">
        <v>61</v>
      </c>
      <c r="K9181" t="s">
        <v>62</v>
      </c>
      <c r="L9181" t="s">
        <v>63</v>
      </c>
      <c r="M9181" t="s">
        <v>24</v>
      </c>
      <c r="N9181" t="s">
        <v>64</v>
      </c>
      <c r="O9181">
        <v>357038</v>
      </c>
      <c r="P9181" t="s">
        <v>65</v>
      </c>
    </row>
    <row r="9182" spans="1:16" x14ac:dyDescent="0.35">
      <c r="A9182" t="s">
        <v>16</v>
      </c>
      <c r="B9182" t="s">
        <v>17</v>
      </c>
      <c r="C9182" t="s">
        <v>19534</v>
      </c>
      <c r="D9182" t="s">
        <v>36</v>
      </c>
      <c r="E9182" s="1">
        <v>44356.517361111109</v>
      </c>
      <c r="F9182" s="2">
        <v>44410</v>
      </c>
      <c r="G9182" s="2">
        <v>44867</v>
      </c>
      <c r="H9182" t="s">
        <v>835</v>
      </c>
      <c r="I9182" t="s">
        <v>836</v>
      </c>
      <c r="K9182" t="s">
        <v>10306</v>
      </c>
      <c r="L9182" t="s">
        <v>10307</v>
      </c>
      <c r="M9182" t="s">
        <v>24</v>
      </c>
      <c r="N9182" t="s">
        <v>25</v>
      </c>
      <c r="O9182">
        <v>94254</v>
      </c>
      <c r="P9182" t="s">
        <v>19535</v>
      </c>
    </row>
    <row r="9183" spans="1:16" x14ac:dyDescent="0.35">
      <c r="A9183" t="s">
        <v>16</v>
      </c>
      <c r="B9183" t="s">
        <v>17</v>
      </c>
      <c r="C9183" t="s">
        <v>19554</v>
      </c>
      <c r="D9183" t="s">
        <v>19</v>
      </c>
      <c r="E9183" s="1">
        <v>44483.57916666667</v>
      </c>
      <c r="F9183" s="2">
        <v>44484</v>
      </c>
      <c r="G9183" s="2">
        <v>46310</v>
      </c>
      <c r="H9183" t="s">
        <v>99</v>
      </c>
      <c r="I9183" t="s">
        <v>100</v>
      </c>
      <c r="K9183" t="s">
        <v>19555</v>
      </c>
      <c r="L9183" t="s">
        <v>19556</v>
      </c>
      <c r="M9183" t="s">
        <v>24</v>
      </c>
      <c r="N9183" t="s">
        <v>25</v>
      </c>
      <c r="P9183" t="s">
        <v>427</v>
      </c>
    </row>
    <row r="9184" spans="1:16" x14ac:dyDescent="0.35">
      <c r="A9184" t="s">
        <v>16</v>
      </c>
      <c r="B9184" t="s">
        <v>234</v>
      </c>
      <c r="C9184" t="s">
        <v>27035</v>
      </c>
      <c r="D9184" t="s">
        <v>19</v>
      </c>
      <c r="E9184" s="1">
        <v>44026.386111111111</v>
      </c>
      <c r="F9184" s="2">
        <v>44026</v>
      </c>
      <c r="G9184" s="2">
        <v>44756</v>
      </c>
      <c r="H9184" t="s">
        <v>886</v>
      </c>
      <c r="I9184" t="s">
        <v>887</v>
      </c>
      <c r="K9184" t="s">
        <v>27036</v>
      </c>
      <c r="L9184" t="s">
        <v>27037</v>
      </c>
      <c r="M9184" t="s">
        <v>24</v>
      </c>
      <c r="N9184" t="s">
        <v>24512</v>
      </c>
      <c r="P9184" t="s">
        <v>890</v>
      </c>
    </row>
    <row r="9185" spans="1:16" x14ac:dyDescent="0.35">
      <c r="A9185" t="s">
        <v>16</v>
      </c>
      <c r="B9185" t="s">
        <v>43</v>
      </c>
      <c r="C9185" t="s">
        <v>19937</v>
      </c>
      <c r="D9185" t="s">
        <v>36</v>
      </c>
      <c r="E9185" s="1">
        <v>43649.753472222219</v>
      </c>
      <c r="F9185" s="2">
        <v>43621</v>
      </c>
      <c r="G9185" s="2">
        <v>43830</v>
      </c>
      <c r="H9185" t="s">
        <v>198</v>
      </c>
      <c r="I9185" t="s">
        <v>199</v>
      </c>
      <c r="K9185" t="s">
        <v>535</v>
      </c>
      <c r="L9185" t="s">
        <v>536</v>
      </c>
      <c r="M9185" t="s">
        <v>24</v>
      </c>
      <c r="N9185" t="s">
        <v>25</v>
      </c>
      <c r="O9185">
        <v>685065</v>
      </c>
      <c r="P9185" t="s">
        <v>19938</v>
      </c>
    </row>
    <row r="9186" spans="1:16" x14ac:dyDescent="0.35">
      <c r="A9186" t="s">
        <v>16</v>
      </c>
      <c r="B9186" t="s">
        <v>43</v>
      </c>
      <c r="C9186" t="s">
        <v>27038</v>
      </c>
      <c r="D9186" t="s">
        <v>19</v>
      </c>
      <c r="E9186" s="1">
        <v>44712.570138888892</v>
      </c>
      <c r="F9186" s="2">
        <v>44593</v>
      </c>
      <c r="G9186" s="2">
        <v>55153</v>
      </c>
      <c r="H9186" t="s">
        <v>3951</v>
      </c>
      <c r="I9186" t="s">
        <v>3952</v>
      </c>
      <c r="K9186" t="s">
        <v>27039</v>
      </c>
      <c r="L9186" t="s">
        <v>27040</v>
      </c>
      <c r="M9186" t="s">
        <v>24</v>
      </c>
      <c r="N9186" t="s">
        <v>24512</v>
      </c>
      <c r="P9186" t="s">
        <v>26634</v>
      </c>
    </row>
    <row r="9187" spans="1:16" x14ac:dyDescent="0.35">
      <c r="A9187" t="s">
        <v>16</v>
      </c>
      <c r="B9187" t="s">
        <v>43</v>
      </c>
      <c r="C9187" t="s">
        <v>27041</v>
      </c>
      <c r="D9187" t="s">
        <v>105</v>
      </c>
      <c r="E9187" s="1">
        <v>44627.364583333336</v>
      </c>
      <c r="F9187" s="2">
        <v>44627</v>
      </c>
      <c r="G9187" s="2">
        <v>44992</v>
      </c>
      <c r="H9187" t="s">
        <v>106</v>
      </c>
      <c r="I9187" t="s">
        <v>107</v>
      </c>
      <c r="K9187" t="s">
        <v>27042</v>
      </c>
      <c r="L9187" t="s">
        <v>12941</v>
      </c>
      <c r="M9187" t="s">
        <v>24</v>
      </c>
      <c r="N9187" t="s">
        <v>24512</v>
      </c>
      <c r="O9187">
        <v>94255</v>
      </c>
      <c r="P9187" t="s">
        <v>257</v>
      </c>
    </row>
    <row r="9188" spans="1:16" x14ac:dyDescent="0.35">
      <c r="A9188" t="s">
        <v>56</v>
      </c>
      <c r="B9188" t="s">
        <v>57</v>
      </c>
      <c r="C9188" t="s">
        <v>58</v>
      </c>
      <c r="D9188" t="s">
        <v>59</v>
      </c>
      <c r="E9188" s="1">
        <v>43955.722222222219</v>
      </c>
      <c r="F9188" s="2">
        <v>43962</v>
      </c>
      <c r="G9188" s="2">
        <v>44327</v>
      </c>
      <c r="H9188" t="s">
        <v>60</v>
      </c>
      <c r="I9188" t="s">
        <v>61</v>
      </c>
      <c r="K9188" t="s">
        <v>62</v>
      </c>
      <c r="L9188" t="s">
        <v>63</v>
      </c>
      <c r="M9188" t="s">
        <v>24</v>
      </c>
      <c r="N9188" t="s">
        <v>64</v>
      </c>
      <c r="O9188">
        <v>704618</v>
      </c>
      <c r="P9188" t="s">
        <v>65</v>
      </c>
    </row>
    <row r="9189" spans="1:16" x14ac:dyDescent="0.35">
      <c r="A9189" t="s">
        <v>16</v>
      </c>
      <c r="B9189" t="s">
        <v>17</v>
      </c>
      <c r="C9189" t="s">
        <v>19969</v>
      </c>
      <c r="D9189" t="s">
        <v>19</v>
      </c>
      <c r="E9189" s="1">
        <v>43964.583333333336</v>
      </c>
      <c r="F9189" s="2">
        <v>43948</v>
      </c>
      <c r="G9189" s="2">
        <v>44012</v>
      </c>
      <c r="H9189" t="s">
        <v>550</v>
      </c>
      <c r="I9189" t="s">
        <v>551</v>
      </c>
      <c r="K9189" t="s">
        <v>10209</v>
      </c>
      <c r="L9189" t="s">
        <v>10210</v>
      </c>
      <c r="M9189" t="s">
        <v>24</v>
      </c>
      <c r="N9189" t="s">
        <v>25</v>
      </c>
      <c r="P9189" t="s">
        <v>554</v>
      </c>
    </row>
    <row r="9190" spans="1:16" x14ac:dyDescent="0.35">
      <c r="A9190" t="s">
        <v>16</v>
      </c>
      <c r="B9190" t="s">
        <v>43</v>
      </c>
      <c r="C9190" t="s">
        <v>19976</v>
      </c>
      <c r="D9190" t="s">
        <v>36</v>
      </c>
      <c r="E9190" s="1">
        <v>43742.649305555555</v>
      </c>
      <c r="F9190" s="2">
        <v>43720</v>
      </c>
      <c r="G9190" s="2">
        <v>44085</v>
      </c>
      <c r="H9190" t="s">
        <v>51</v>
      </c>
      <c r="I9190" t="s">
        <v>52</v>
      </c>
      <c r="K9190" t="s">
        <v>19977</v>
      </c>
      <c r="L9190" t="s">
        <v>19978</v>
      </c>
      <c r="M9190" t="s">
        <v>24</v>
      </c>
      <c r="N9190" t="s">
        <v>25</v>
      </c>
      <c r="O9190">
        <v>2140038017</v>
      </c>
      <c r="P9190" t="s">
        <v>55</v>
      </c>
    </row>
    <row r="9191" spans="1:16" x14ac:dyDescent="0.35">
      <c r="A9191" t="s">
        <v>16</v>
      </c>
      <c r="B9191" t="s">
        <v>17</v>
      </c>
      <c r="C9191" t="s">
        <v>3065</v>
      </c>
      <c r="D9191" t="s">
        <v>105</v>
      </c>
      <c r="E9191" s="1">
        <v>43746.5625</v>
      </c>
      <c r="F9191" s="2">
        <v>43739</v>
      </c>
      <c r="G9191" s="2">
        <v>46386</v>
      </c>
      <c r="H9191" t="s">
        <v>75</v>
      </c>
      <c r="I9191" t="s">
        <v>76</v>
      </c>
      <c r="K9191" t="s">
        <v>3066</v>
      </c>
      <c r="L9191" t="s">
        <v>3067</v>
      </c>
      <c r="M9191" t="s">
        <v>24</v>
      </c>
      <c r="N9191" t="s">
        <v>25</v>
      </c>
      <c r="O9191">
        <v>95905</v>
      </c>
      <c r="P9191" t="s">
        <v>3068</v>
      </c>
    </row>
    <row r="9192" spans="1:16" x14ac:dyDescent="0.35">
      <c r="A9192" t="s">
        <v>139</v>
      </c>
      <c r="B9192" t="s">
        <v>258</v>
      </c>
      <c r="C9192" t="s">
        <v>19979</v>
      </c>
      <c r="D9192" t="s">
        <v>36</v>
      </c>
      <c r="E9192" s="1">
        <v>43542.417361111111</v>
      </c>
      <c r="F9192" s="2">
        <v>43305</v>
      </c>
      <c r="G9192" s="2">
        <v>44286</v>
      </c>
      <c r="H9192" t="s">
        <v>529</v>
      </c>
      <c r="I9192" t="s">
        <v>530</v>
      </c>
      <c r="K9192" t="s">
        <v>19980</v>
      </c>
      <c r="L9192" t="s">
        <v>19981</v>
      </c>
      <c r="M9192" t="s">
        <v>24</v>
      </c>
      <c r="N9192" t="s">
        <v>41</v>
      </c>
      <c r="O9192">
        <v>671274</v>
      </c>
      <c r="P9192" t="s">
        <v>19982</v>
      </c>
    </row>
    <row r="9193" spans="1:16" x14ac:dyDescent="0.35">
      <c r="A9193" t="s">
        <v>56</v>
      </c>
      <c r="B9193" t="s">
        <v>57</v>
      </c>
      <c r="C9193" t="s">
        <v>58</v>
      </c>
      <c r="D9193" t="s">
        <v>59</v>
      </c>
      <c r="E9193" s="1">
        <v>43955.722222222219</v>
      </c>
      <c r="F9193" s="2">
        <v>43962</v>
      </c>
      <c r="G9193" s="2">
        <v>44327</v>
      </c>
      <c r="H9193" t="s">
        <v>60</v>
      </c>
      <c r="I9193" t="s">
        <v>61</v>
      </c>
      <c r="K9193" t="s">
        <v>62</v>
      </c>
      <c r="L9193" t="s">
        <v>63</v>
      </c>
      <c r="M9193" t="s">
        <v>24</v>
      </c>
      <c r="N9193" t="s">
        <v>64</v>
      </c>
      <c r="O9193">
        <v>691640</v>
      </c>
      <c r="P9193" t="s">
        <v>65</v>
      </c>
    </row>
    <row r="9194" spans="1:16" x14ac:dyDescent="0.35">
      <c r="A9194" t="s">
        <v>16</v>
      </c>
      <c r="B9194" t="s">
        <v>27</v>
      </c>
      <c r="C9194" t="s">
        <v>19983</v>
      </c>
      <c r="D9194" t="s">
        <v>19</v>
      </c>
      <c r="E9194" s="1">
        <v>43563.49722222222</v>
      </c>
      <c r="F9194" s="2">
        <v>43563</v>
      </c>
      <c r="G9194" s="2">
        <v>47216</v>
      </c>
      <c r="H9194" t="s">
        <v>895</v>
      </c>
      <c r="I9194" t="s">
        <v>896</v>
      </c>
      <c r="K9194" t="s">
        <v>18702</v>
      </c>
      <c r="L9194" t="s">
        <v>18703</v>
      </c>
      <c r="M9194" t="s">
        <v>24</v>
      </c>
      <c r="N9194" t="s">
        <v>25</v>
      </c>
      <c r="P9194" t="s">
        <v>19984</v>
      </c>
    </row>
    <row r="9195" spans="1:16" x14ac:dyDescent="0.35">
      <c r="A9195" t="s">
        <v>16</v>
      </c>
      <c r="B9195" t="s">
        <v>43</v>
      </c>
      <c r="C9195" t="s">
        <v>20209</v>
      </c>
      <c r="D9195" t="s">
        <v>36</v>
      </c>
      <c r="E9195" s="1">
        <v>44540.645833333336</v>
      </c>
      <c r="F9195" s="2">
        <v>44533</v>
      </c>
      <c r="G9195" s="2">
        <v>59143</v>
      </c>
      <c r="H9195" t="s">
        <v>642</v>
      </c>
      <c r="I9195" t="s">
        <v>643</v>
      </c>
      <c r="K9195" t="s">
        <v>644</v>
      </c>
      <c r="L9195" t="s">
        <v>645</v>
      </c>
      <c r="M9195" t="s">
        <v>24</v>
      </c>
      <c r="N9195" t="s">
        <v>25</v>
      </c>
      <c r="O9195">
        <v>2140038000</v>
      </c>
      <c r="P9195" t="s">
        <v>20210</v>
      </c>
    </row>
    <row r="9196" spans="1:16" x14ac:dyDescent="0.35">
      <c r="A9196" t="s">
        <v>56</v>
      </c>
      <c r="B9196" t="s">
        <v>57</v>
      </c>
      <c r="C9196" t="s">
        <v>58</v>
      </c>
      <c r="D9196" t="s">
        <v>59</v>
      </c>
      <c r="E9196" s="1">
        <v>43955.722222222219</v>
      </c>
      <c r="F9196" s="2">
        <v>43962</v>
      </c>
      <c r="G9196" s="2">
        <v>44327</v>
      </c>
      <c r="H9196" t="s">
        <v>60</v>
      </c>
      <c r="I9196" t="s">
        <v>61</v>
      </c>
      <c r="K9196" t="s">
        <v>62</v>
      </c>
      <c r="L9196" t="s">
        <v>63</v>
      </c>
      <c r="M9196" t="s">
        <v>24</v>
      </c>
      <c r="N9196" t="s">
        <v>64</v>
      </c>
      <c r="O9196">
        <v>190638</v>
      </c>
      <c r="P9196" t="s">
        <v>65</v>
      </c>
    </row>
    <row r="9197" spans="1:16" x14ac:dyDescent="0.35">
      <c r="A9197" t="s">
        <v>16</v>
      </c>
      <c r="B9197" t="s">
        <v>27</v>
      </c>
      <c r="C9197" t="s">
        <v>20211</v>
      </c>
      <c r="D9197" t="s">
        <v>19</v>
      </c>
      <c r="E9197" s="1">
        <v>44519.650694444441</v>
      </c>
      <c r="F9197" s="2">
        <v>44519</v>
      </c>
      <c r="G9197" s="2">
        <v>48171</v>
      </c>
      <c r="H9197" t="s">
        <v>29</v>
      </c>
      <c r="I9197" t="s">
        <v>30</v>
      </c>
      <c r="K9197" t="s">
        <v>20212</v>
      </c>
      <c r="L9197" t="s">
        <v>20213</v>
      </c>
      <c r="M9197" t="s">
        <v>24</v>
      </c>
      <c r="N9197" t="s">
        <v>25</v>
      </c>
      <c r="P9197" t="s">
        <v>20214</v>
      </c>
    </row>
    <row r="9198" spans="1:16" x14ac:dyDescent="0.35">
      <c r="A9198" t="s">
        <v>16</v>
      </c>
      <c r="B9198" t="s">
        <v>43</v>
      </c>
      <c r="C9198" t="s">
        <v>20215</v>
      </c>
      <c r="D9198" t="s">
        <v>36</v>
      </c>
      <c r="E9198" s="1">
        <v>43742.647916666669</v>
      </c>
      <c r="F9198" s="2">
        <v>43720</v>
      </c>
      <c r="G9198" s="2">
        <v>44085</v>
      </c>
      <c r="H9198" t="s">
        <v>51</v>
      </c>
      <c r="I9198" t="s">
        <v>52</v>
      </c>
      <c r="K9198" t="s">
        <v>20216</v>
      </c>
      <c r="L9198" t="s">
        <v>20217</v>
      </c>
      <c r="M9198" t="s">
        <v>24</v>
      </c>
      <c r="N9198" t="s">
        <v>25</v>
      </c>
      <c r="O9198">
        <v>2140038017</v>
      </c>
      <c r="P9198" t="s">
        <v>55</v>
      </c>
    </row>
    <row r="9199" spans="1:16" x14ac:dyDescent="0.35">
      <c r="A9199" t="s">
        <v>56</v>
      </c>
      <c r="B9199" t="s">
        <v>20218</v>
      </c>
      <c r="C9199" t="s">
        <v>20219</v>
      </c>
      <c r="D9199" t="s">
        <v>36</v>
      </c>
      <c r="E9199" s="1">
        <v>43866.740972222222</v>
      </c>
      <c r="F9199" s="2">
        <v>43860</v>
      </c>
      <c r="G9199" s="2">
        <v>44196</v>
      </c>
      <c r="H9199" t="s">
        <v>266</v>
      </c>
      <c r="I9199" t="s">
        <v>150</v>
      </c>
      <c r="J9199" t="s">
        <v>267</v>
      </c>
      <c r="K9199" t="s">
        <v>20220</v>
      </c>
      <c r="L9199" t="s">
        <v>20221</v>
      </c>
      <c r="M9199" t="s">
        <v>24</v>
      </c>
      <c r="N9199" t="s">
        <v>41</v>
      </c>
      <c r="O9199">
        <v>191509</v>
      </c>
      <c r="P9199" t="s">
        <v>20222</v>
      </c>
    </row>
    <row r="9200" spans="1:16" x14ac:dyDescent="0.35">
      <c r="A9200" t="s">
        <v>16</v>
      </c>
      <c r="B9200" t="s">
        <v>43</v>
      </c>
      <c r="C9200" t="s">
        <v>20223</v>
      </c>
      <c r="D9200" t="s">
        <v>36</v>
      </c>
      <c r="E9200" s="1">
        <v>43626.407638888886</v>
      </c>
      <c r="F9200" s="2">
        <v>43578</v>
      </c>
      <c r="G9200" s="2">
        <v>43944</v>
      </c>
      <c r="H9200" t="s">
        <v>207</v>
      </c>
      <c r="I9200" t="s">
        <v>150</v>
      </c>
      <c r="J9200" t="s">
        <v>208</v>
      </c>
      <c r="K9200" t="s">
        <v>209</v>
      </c>
      <c r="L9200" t="s">
        <v>210</v>
      </c>
      <c r="M9200" t="s">
        <v>24</v>
      </c>
      <c r="N9200" t="s">
        <v>41</v>
      </c>
      <c r="O9200">
        <v>744586</v>
      </c>
      <c r="P9200" t="s">
        <v>20224</v>
      </c>
    </row>
    <row r="9201" spans="1:16" x14ac:dyDescent="0.35">
      <c r="A9201" t="s">
        <v>56</v>
      </c>
      <c r="B9201" t="s">
        <v>279</v>
      </c>
      <c r="C9201" t="s">
        <v>20225</v>
      </c>
      <c r="D9201" t="s">
        <v>36</v>
      </c>
      <c r="E9201" s="1">
        <v>44215.450694444444</v>
      </c>
      <c r="F9201" s="2">
        <v>44211</v>
      </c>
      <c r="G9201" s="2">
        <v>44576</v>
      </c>
      <c r="H9201" t="s">
        <v>207</v>
      </c>
      <c r="I9201" t="s">
        <v>150</v>
      </c>
      <c r="J9201" t="s">
        <v>208</v>
      </c>
      <c r="K9201" t="s">
        <v>10841</v>
      </c>
      <c r="L9201" t="s">
        <v>10842</v>
      </c>
      <c r="M9201" t="s">
        <v>248</v>
      </c>
      <c r="N9201" t="s">
        <v>41</v>
      </c>
      <c r="O9201">
        <v>777846</v>
      </c>
      <c r="P9201" t="s">
        <v>20226</v>
      </c>
    </row>
    <row r="9202" spans="1:16" x14ac:dyDescent="0.35">
      <c r="A9202" t="s">
        <v>16</v>
      </c>
      <c r="B9202" t="s">
        <v>17</v>
      </c>
      <c r="C9202" t="s">
        <v>16193</v>
      </c>
      <c r="D9202" t="s">
        <v>36</v>
      </c>
      <c r="E9202" s="1">
        <v>43495.340277777781</v>
      </c>
      <c r="F9202" s="2">
        <v>43374</v>
      </c>
      <c r="G9202" s="2">
        <v>46266</v>
      </c>
      <c r="H9202" t="s">
        <v>2810</v>
      </c>
      <c r="I9202" t="s">
        <v>2811</v>
      </c>
      <c r="K9202" t="s">
        <v>16194</v>
      </c>
      <c r="L9202" t="s">
        <v>16195</v>
      </c>
      <c r="M9202" t="s">
        <v>24</v>
      </c>
      <c r="N9202" t="s">
        <v>25</v>
      </c>
      <c r="O9202">
        <v>94255</v>
      </c>
      <c r="P9202" t="s">
        <v>16196</v>
      </c>
    </row>
    <row r="9203" spans="1:16" x14ac:dyDescent="0.35">
      <c r="A9203" t="s">
        <v>56</v>
      </c>
      <c r="B9203" t="s">
        <v>57</v>
      </c>
      <c r="C9203" t="s">
        <v>58</v>
      </c>
      <c r="D9203" t="s">
        <v>59</v>
      </c>
      <c r="E9203" s="1">
        <v>43955.722222222219</v>
      </c>
      <c r="F9203" s="2">
        <v>43962</v>
      </c>
      <c r="G9203" s="2">
        <v>44327</v>
      </c>
      <c r="H9203" t="s">
        <v>60</v>
      </c>
      <c r="I9203" t="s">
        <v>61</v>
      </c>
      <c r="K9203" t="s">
        <v>62</v>
      </c>
      <c r="L9203" t="s">
        <v>63</v>
      </c>
      <c r="M9203" t="s">
        <v>24</v>
      </c>
      <c r="N9203" t="s">
        <v>64</v>
      </c>
      <c r="O9203">
        <v>357152</v>
      </c>
      <c r="P9203" t="s">
        <v>65</v>
      </c>
    </row>
    <row r="9204" spans="1:16" x14ac:dyDescent="0.35">
      <c r="A9204" t="s">
        <v>16</v>
      </c>
      <c r="B9204" t="s">
        <v>17</v>
      </c>
      <c r="C9204" t="s">
        <v>21392</v>
      </c>
      <c r="D9204" t="s">
        <v>36</v>
      </c>
      <c r="E9204" s="1">
        <v>44377.599999999999</v>
      </c>
      <c r="F9204" s="2">
        <v>44256</v>
      </c>
      <c r="G9204" s="2">
        <v>44560</v>
      </c>
      <c r="H9204" t="s">
        <v>159</v>
      </c>
      <c r="I9204" t="s">
        <v>160</v>
      </c>
      <c r="K9204" t="s">
        <v>3827</v>
      </c>
      <c r="L9204" t="s">
        <v>3828</v>
      </c>
      <c r="M9204" t="s">
        <v>24</v>
      </c>
      <c r="N9204" t="s">
        <v>25</v>
      </c>
      <c r="O9204">
        <v>358936</v>
      </c>
      <c r="P9204" t="s">
        <v>21393</v>
      </c>
    </row>
    <row r="9205" spans="1:16" x14ac:dyDescent="0.35">
      <c r="A9205" t="s">
        <v>16</v>
      </c>
      <c r="B9205" t="s">
        <v>27</v>
      </c>
      <c r="C9205" t="s">
        <v>21394</v>
      </c>
      <c r="D9205" t="s">
        <v>36</v>
      </c>
      <c r="E9205" s="1">
        <v>44154.570833333331</v>
      </c>
      <c r="F9205" s="2">
        <v>44155</v>
      </c>
      <c r="G9205" s="2">
        <v>47807</v>
      </c>
      <c r="H9205" t="s">
        <v>29</v>
      </c>
      <c r="I9205" t="s">
        <v>30</v>
      </c>
      <c r="K9205" t="s">
        <v>21395</v>
      </c>
      <c r="L9205" t="s">
        <v>21396</v>
      </c>
      <c r="M9205" t="s">
        <v>24</v>
      </c>
      <c r="N9205" t="s">
        <v>25</v>
      </c>
      <c r="O9205">
        <v>612820</v>
      </c>
      <c r="P9205" t="s">
        <v>2327</v>
      </c>
    </row>
    <row r="9206" spans="1:16" x14ac:dyDescent="0.35">
      <c r="A9206" t="s">
        <v>16</v>
      </c>
      <c r="B9206" t="s">
        <v>17</v>
      </c>
      <c r="C9206" t="s">
        <v>21397</v>
      </c>
      <c r="D9206" t="s">
        <v>19</v>
      </c>
      <c r="E9206" s="1">
        <v>44372.383333333331</v>
      </c>
      <c r="F9206" s="2">
        <v>44377</v>
      </c>
      <c r="G9206" s="2">
        <v>46203</v>
      </c>
      <c r="H9206" t="s">
        <v>99</v>
      </c>
      <c r="I9206" t="s">
        <v>100</v>
      </c>
      <c r="K9206" t="s">
        <v>21398</v>
      </c>
      <c r="L9206" t="s">
        <v>21399</v>
      </c>
      <c r="M9206" t="s">
        <v>24</v>
      </c>
      <c r="N9206" t="s">
        <v>25</v>
      </c>
      <c r="P9206" t="s">
        <v>427</v>
      </c>
    </row>
    <row r="9207" spans="1:16" x14ac:dyDescent="0.35">
      <c r="A9207" t="s">
        <v>139</v>
      </c>
      <c r="B9207" t="s">
        <v>258</v>
      </c>
      <c r="C9207" t="s">
        <v>21401</v>
      </c>
      <c r="D9207" t="s">
        <v>36</v>
      </c>
      <c r="E9207" s="1">
        <v>43768.481249999997</v>
      </c>
      <c r="F9207" s="2">
        <v>43752</v>
      </c>
      <c r="G9207" s="2">
        <v>45216</v>
      </c>
      <c r="H9207" t="s">
        <v>529</v>
      </c>
      <c r="I9207" t="s">
        <v>530</v>
      </c>
      <c r="K9207" t="s">
        <v>21402</v>
      </c>
      <c r="L9207" t="s">
        <v>21403</v>
      </c>
      <c r="M9207" t="s">
        <v>24</v>
      </c>
      <c r="N9207" t="s">
        <v>25</v>
      </c>
      <c r="O9207">
        <v>685721</v>
      </c>
      <c r="P9207" t="s">
        <v>21404</v>
      </c>
    </row>
    <row r="9208" spans="1:16" x14ac:dyDescent="0.35">
      <c r="A9208" t="s">
        <v>16</v>
      </c>
      <c r="B9208" t="s">
        <v>43</v>
      </c>
      <c r="C9208" t="s">
        <v>21405</v>
      </c>
      <c r="D9208" t="s">
        <v>19</v>
      </c>
      <c r="E9208" s="1">
        <v>44384.724305555559</v>
      </c>
      <c r="F9208" s="2">
        <v>44358</v>
      </c>
      <c r="G9208" s="2">
        <v>45088</v>
      </c>
      <c r="H9208" t="s">
        <v>21406</v>
      </c>
      <c r="I9208" t="s">
        <v>150</v>
      </c>
      <c r="J9208" t="s">
        <v>21407</v>
      </c>
      <c r="K9208" t="s">
        <v>21408</v>
      </c>
      <c r="L9208" t="s">
        <v>21409</v>
      </c>
      <c r="M9208" t="s">
        <v>24</v>
      </c>
      <c r="N9208" t="s">
        <v>25</v>
      </c>
      <c r="P9208" t="s">
        <v>21410</v>
      </c>
    </row>
    <row r="9209" spans="1:16" x14ac:dyDescent="0.35">
      <c r="A9209" t="s">
        <v>56</v>
      </c>
      <c r="B9209" t="s">
        <v>66</v>
      </c>
      <c r="C9209" t="s">
        <v>21414</v>
      </c>
      <c r="D9209" t="s">
        <v>36</v>
      </c>
      <c r="E9209" s="1">
        <v>43544.651388888888</v>
      </c>
      <c r="F9209" s="2">
        <v>43474</v>
      </c>
      <c r="G9209" s="2">
        <v>43646</v>
      </c>
      <c r="H9209" t="s">
        <v>198</v>
      </c>
      <c r="I9209" t="s">
        <v>199</v>
      </c>
      <c r="K9209" t="s">
        <v>21415</v>
      </c>
      <c r="L9209" t="s">
        <v>21416</v>
      </c>
      <c r="M9209" t="s">
        <v>24</v>
      </c>
      <c r="N9209" t="s">
        <v>25</v>
      </c>
      <c r="O9209">
        <v>612924</v>
      </c>
      <c r="P9209" t="s">
        <v>21417</v>
      </c>
    </row>
    <row r="9210" spans="1:16" x14ac:dyDescent="0.35">
      <c r="A9210" t="s">
        <v>16</v>
      </c>
      <c r="B9210" t="s">
        <v>17</v>
      </c>
      <c r="C9210" t="s">
        <v>6469</v>
      </c>
      <c r="D9210" t="s">
        <v>105</v>
      </c>
      <c r="E9210" s="1">
        <v>43776.381944444445</v>
      </c>
      <c r="F9210" s="2">
        <v>43773</v>
      </c>
      <c r="G9210" s="2">
        <v>44925</v>
      </c>
      <c r="H9210" t="s">
        <v>75</v>
      </c>
      <c r="I9210" t="s">
        <v>76</v>
      </c>
      <c r="K9210" t="s">
        <v>2616</v>
      </c>
      <c r="L9210" t="s">
        <v>2617</v>
      </c>
      <c r="M9210" t="s">
        <v>24</v>
      </c>
      <c r="N9210" t="s">
        <v>25</v>
      </c>
      <c r="O9210">
        <v>94250</v>
      </c>
      <c r="P9210" t="s">
        <v>6470</v>
      </c>
    </row>
    <row r="9211" spans="1:16" x14ac:dyDescent="0.35">
      <c r="A9211" t="s">
        <v>16</v>
      </c>
      <c r="B9211" t="s">
        <v>17</v>
      </c>
      <c r="C9211" t="s">
        <v>21739</v>
      </c>
      <c r="D9211" t="s">
        <v>36</v>
      </c>
      <c r="E9211" s="1">
        <v>43542.59097222222</v>
      </c>
      <c r="F9211" s="2">
        <v>43525</v>
      </c>
      <c r="G9211" s="2">
        <v>43920</v>
      </c>
      <c r="H9211" t="s">
        <v>726</v>
      </c>
      <c r="I9211" t="s">
        <v>727</v>
      </c>
      <c r="K9211" t="s">
        <v>21740</v>
      </c>
      <c r="L9211" t="s">
        <v>21741</v>
      </c>
      <c r="M9211" t="s">
        <v>24</v>
      </c>
      <c r="N9211" t="s">
        <v>25</v>
      </c>
      <c r="O9211">
        <v>10049</v>
      </c>
      <c r="P9211" t="s">
        <v>21742</v>
      </c>
    </row>
    <row r="9212" spans="1:16" x14ac:dyDescent="0.35">
      <c r="A9212" t="s">
        <v>16</v>
      </c>
      <c r="B9212" t="s">
        <v>27</v>
      </c>
      <c r="C9212" t="s">
        <v>21743</v>
      </c>
      <c r="D9212" t="s">
        <v>19</v>
      </c>
      <c r="E9212" s="1">
        <v>44706.594444444447</v>
      </c>
      <c r="F9212" s="2">
        <v>44640</v>
      </c>
      <c r="G9212" s="2">
        <v>48293</v>
      </c>
      <c r="H9212" t="s">
        <v>765</v>
      </c>
      <c r="I9212" t="s">
        <v>766</v>
      </c>
      <c r="K9212" t="s">
        <v>21744</v>
      </c>
      <c r="L9212" t="s">
        <v>21745</v>
      </c>
      <c r="M9212" t="s">
        <v>24</v>
      </c>
      <c r="N9212" t="s">
        <v>25</v>
      </c>
      <c r="P9212" t="s">
        <v>7032</v>
      </c>
    </row>
    <row r="9213" spans="1:16" x14ac:dyDescent="0.35">
      <c r="A9213" t="s">
        <v>16</v>
      </c>
      <c r="B9213" t="s">
        <v>17</v>
      </c>
      <c r="C9213" t="s">
        <v>21746</v>
      </c>
      <c r="D9213" t="s">
        <v>36</v>
      </c>
      <c r="E9213" s="1">
        <v>44256.605555555558</v>
      </c>
      <c r="F9213" s="2">
        <v>44256</v>
      </c>
      <c r="G9213" s="2">
        <v>44806</v>
      </c>
      <c r="H9213" t="s">
        <v>704</v>
      </c>
      <c r="I9213" t="s">
        <v>705</v>
      </c>
      <c r="K9213" t="s">
        <v>21747</v>
      </c>
      <c r="L9213" t="s">
        <v>21748</v>
      </c>
      <c r="M9213" t="s">
        <v>24</v>
      </c>
      <c r="N9213" t="s">
        <v>25</v>
      </c>
      <c r="O9213">
        <v>2140038023</v>
      </c>
      <c r="P9213" t="s">
        <v>1084</v>
      </c>
    </row>
    <row r="9214" spans="1:16" x14ac:dyDescent="0.35">
      <c r="A9214" t="s">
        <v>16</v>
      </c>
      <c r="B9214" t="s">
        <v>27</v>
      </c>
      <c r="C9214" t="s">
        <v>21749</v>
      </c>
      <c r="D9214" t="s">
        <v>19</v>
      </c>
      <c r="E9214" s="1">
        <v>44599.508333333331</v>
      </c>
      <c r="F9214" s="2">
        <v>44599</v>
      </c>
      <c r="G9214" s="2">
        <v>48251</v>
      </c>
      <c r="H9214" t="s">
        <v>29</v>
      </c>
      <c r="I9214" t="s">
        <v>30</v>
      </c>
      <c r="K9214" t="s">
        <v>10620</v>
      </c>
      <c r="L9214" t="s">
        <v>10621</v>
      </c>
      <c r="M9214" t="s">
        <v>24</v>
      </c>
      <c r="N9214" t="s">
        <v>25</v>
      </c>
      <c r="P9214" t="s">
        <v>10622</v>
      </c>
    </row>
    <row r="9215" spans="1:16" x14ac:dyDescent="0.35">
      <c r="A9215" t="s">
        <v>16</v>
      </c>
      <c r="B9215" t="s">
        <v>17</v>
      </c>
      <c r="C9215" t="s">
        <v>21752</v>
      </c>
      <c r="D9215" t="s">
        <v>19</v>
      </c>
      <c r="E9215" s="1">
        <v>44097.381249999999</v>
      </c>
      <c r="F9215" s="2">
        <v>44114</v>
      </c>
      <c r="G9215" s="2">
        <v>47766</v>
      </c>
      <c r="H9215" t="s">
        <v>99</v>
      </c>
      <c r="I9215" t="s">
        <v>100</v>
      </c>
      <c r="K9215" t="s">
        <v>11284</v>
      </c>
      <c r="L9215" t="s">
        <v>11285</v>
      </c>
      <c r="M9215" t="s">
        <v>24</v>
      </c>
      <c r="N9215" t="s">
        <v>25</v>
      </c>
      <c r="P9215" t="s">
        <v>103</v>
      </c>
    </row>
    <row r="9216" spans="1:16" x14ac:dyDescent="0.35">
      <c r="A9216" t="s">
        <v>16</v>
      </c>
      <c r="B9216" t="s">
        <v>27</v>
      </c>
      <c r="C9216" t="s">
        <v>21753</v>
      </c>
      <c r="D9216" t="s">
        <v>19</v>
      </c>
      <c r="E9216" s="1">
        <v>44706.459027777775</v>
      </c>
      <c r="F9216" s="2">
        <v>44671</v>
      </c>
      <c r="G9216" s="2">
        <v>48324</v>
      </c>
      <c r="H9216" t="s">
        <v>29</v>
      </c>
      <c r="I9216" t="s">
        <v>30</v>
      </c>
      <c r="K9216">
        <v>441910</v>
      </c>
      <c r="L9216" t="s">
        <v>21754</v>
      </c>
      <c r="M9216" t="s">
        <v>24</v>
      </c>
      <c r="N9216" t="s">
        <v>25</v>
      </c>
      <c r="P9216" t="s">
        <v>21755</v>
      </c>
    </row>
    <row r="9217" spans="1:16" x14ac:dyDescent="0.35">
      <c r="A9217" t="s">
        <v>16</v>
      </c>
      <c r="B9217" t="s">
        <v>17</v>
      </c>
      <c r="C9217" t="s">
        <v>21760</v>
      </c>
      <c r="D9217" t="s">
        <v>36</v>
      </c>
      <c r="E9217" s="1">
        <v>43649.602777777778</v>
      </c>
      <c r="F9217" s="2">
        <v>43644</v>
      </c>
      <c r="G9217" s="2">
        <v>43759</v>
      </c>
      <c r="H9217" t="s">
        <v>1097</v>
      </c>
      <c r="I9217" t="s">
        <v>1098</v>
      </c>
      <c r="K9217" t="s">
        <v>21761</v>
      </c>
      <c r="L9217" t="s">
        <v>21762</v>
      </c>
      <c r="M9217" t="s">
        <v>24</v>
      </c>
      <c r="N9217" t="s">
        <v>25</v>
      </c>
      <c r="O9217">
        <v>190141</v>
      </c>
      <c r="P9217" t="s">
        <v>21763</v>
      </c>
    </row>
    <row r="9218" spans="1:16" x14ac:dyDescent="0.35">
      <c r="A9218" t="s">
        <v>56</v>
      </c>
      <c r="B9218" t="s">
        <v>57</v>
      </c>
      <c r="C9218" t="s">
        <v>58</v>
      </c>
      <c r="D9218" t="s">
        <v>59</v>
      </c>
      <c r="E9218" s="1">
        <v>43955.722222222219</v>
      </c>
      <c r="F9218" s="2">
        <v>43962</v>
      </c>
      <c r="G9218" s="2">
        <v>44327</v>
      </c>
      <c r="H9218" t="s">
        <v>60</v>
      </c>
      <c r="I9218" t="s">
        <v>61</v>
      </c>
      <c r="K9218" t="s">
        <v>62</v>
      </c>
      <c r="L9218" t="s">
        <v>63</v>
      </c>
      <c r="M9218" t="s">
        <v>24</v>
      </c>
      <c r="N9218" t="s">
        <v>64</v>
      </c>
      <c r="O9218">
        <v>691305</v>
      </c>
      <c r="P9218" t="s">
        <v>65</v>
      </c>
    </row>
    <row r="9219" spans="1:16" x14ac:dyDescent="0.35">
      <c r="A9219" t="s">
        <v>16</v>
      </c>
      <c r="B9219" t="s">
        <v>43</v>
      </c>
      <c r="C9219" t="s">
        <v>27043</v>
      </c>
      <c r="D9219" t="s">
        <v>19</v>
      </c>
      <c r="E9219" s="1">
        <v>44384.709027777775</v>
      </c>
      <c r="F9219" s="2">
        <v>44384</v>
      </c>
      <c r="G9219" s="2">
        <v>54976</v>
      </c>
      <c r="H9219" t="s">
        <v>642</v>
      </c>
      <c r="I9219" t="s">
        <v>643</v>
      </c>
      <c r="K9219" t="s">
        <v>2842</v>
      </c>
      <c r="L9219" t="s">
        <v>2843</v>
      </c>
      <c r="M9219" t="s">
        <v>24</v>
      </c>
      <c r="N9219" t="s">
        <v>24515</v>
      </c>
      <c r="P9219" t="s">
        <v>27044</v>
      </c>
    </row>
    <row r="9220" spans="1:16" x14ac:dyDescent="0.35">
      <c r="A9220" t="s">
        <v>16</v>
      </c>
      <c r="B9220" t="s">
        <v>43</v>
      </c>
      <c r="C9220" t="s">
        <v>27045</v>
      </c>
      <c r="D9220" t="s">
        <v>59</v>
      </c>
      <c r="E9220" s="1">
        <v>44746.511805555558</v>
      </c>
      <c r="F9220" s="2">
        <v>44746</v>
      </c>
      <c r="G9220" s="2">
        <v>45477</v>
      </c>
      <c r="H9220" t="s">
        <v>704</v>
      </c>
      <c r="I9220" t="s">
        <v>705</v>
      </c>
      <c r="K9220" t="s">
        <v>194</v>
      </c>
      <c r="L9220" t="s">
        <v>195</v>
      </c>
      <c r="M9220" t="s">
        <v>24</v>
      </c>
      <c r="N9220" t="s">
        <v>24512</v>
      </c>
      <c r="O9220">
        <v>2140037783</v>
      </c>
      <c r="P9220" t="s">
        <v>27046</v>
      </c>
    </row>
    <row r="9221" spans="1:16" x14ac:dyDescent="0.35">
      <c r="A9221" t="s">
        <v>16</v>
      </c>
      <c r="B9221" t="s">
        <v>2066</v>
      </c>
      <c r="C9221" t="s">
        <v>21764</v>
      </c>
      <c r="D9221" t="s">
        <v>36</v>
      </c>
      <c r="E9221" s="1">
        <v>44305.618055555555</v>
      </c>
      <c r="F9221" s="2">
        <v>44270</v>
      </c>
      <c r="G9221" s="2">
        <v>45000</v>
      </c>
      <c r="H9221" t="s">
        <v>483</v>
      </c>
      <c r="I9221" t="s">
        <v>150</v>
      </c>
      <c r="J9221" t="s">
        <v>484</v>
      </c>
      <c r="K9221" t="s">
        <v>2068</v>
      </c>
      <c r="L9221" t="s">
        <v>2069</v>
      </c>
      <c r="M9221" t="s">
        <v>248</v>
      </c>
      <c r="N9221" t="s">
        <v>25</v>
      </c>
      <c r="O9221">
        <v>219118</v>
      </c>
      <c r="P9221" t="s">
        <v>21765</v>
      </c>
    </row>
    <row r="9222" spans="1:16" x14ac:dyDescent="0.35">
      <c r="A9222" t="s">
        <v>139</v>
      </c>
      <c r="B9222" t="s">
        <v>140</v>
      </c>
      <c r="C9222" t="s">
        <v>21766</v>
      </c>
      <c r="D9222" t="s">
        <v>19</v>
      </c>
      <c r="E9222" s="1">
        <v>43815.575694444444</v>
      </c>
      <c r="F9222" s="2">
        <v>43739</v>
      </c>
      <c r="G9222" s="2">
        <v>44165</v>
      </c>
      <c r="H9222" t="s">
        <v>142</v>
      </c>
      <c r="I9222" t="s">
        <v>143</v>
      </c>
      <c r="J9222" t="s">
        <v>144</v>
      </c>
      <c r="K9222" t="s">
        <v>3289</v>
      </c>
      <c r="L9222" t="s">
        <v>3290</v>
      </c>
      <c r="M9222" t="s">
        <v>24</v>
      </c>
      <c r="N9222" t="s">
        <v>41</v>
      </c>
      <c r="P9222" t="s">
        <v>21767</v>
      </c>
    </row>
    <row r="9223" spans="1:16" x14ac:dyDescent="0.35">
      <c r="A9223" t="s">
        <v>16</v>
      </c>
      <c r="B9223" t="s">
        <v>43</v>
      </c>
      <c r="C9223" t="s">
        <v>21768</v>
      </c>
      <c r="D9223" t="s">
        <v>36</v>
      </c>
      <c r="E9223" s="1">
        <v>43622.737500000003</v>
      </c>
      <c r="F9223" s="2">
        <v>43626</v>
      </c>
      <c r="G9223" s="2">
        <v>43992</v>
      </c>
      <c r="H9223" t="s">
        <v>3056</v>
      </c>
      <c r="I9223" t="s">
        <v>3057</v>
      </c>
      <c r="K9223" t="s">
        <v>21769</v>
      </c>
      <c r="L9223" t="s">
        <v>21770</v>
      </c>
      <c r="M9223" t="s">
        <v>24</v>
      </c>
      <c r="N9223" t="s">
        <v>64</v>
      </c>
      <c r="O9223">
        <v>740619</v>
      </c>
      <c r="P9223" t="s">
        <v>21771</v>
      </c>
    </row>
    <row r="9224" spans="1:16" x14ac:dyDescent="0.35">
      <c r="A9224" t="s">
        <v>16</v>
      </c>
      <c r="B9224" t="s">
        <v>17</v>
      </c>
      <c r="C9224" t="s">
        <v>21772</v>
      </c>
      <c r="D9224" t="s">
        <v>19</v>
      </c>
      <c r="E9224" s="1">
        <v>44284.54791666667</v>
      </c>
      <c r="F9224" s="2">
        <v>44293</v>
      </c>
      <c r="G9224" s="2">
        <v>45389</v>
      </c>
      <c r="H9224" t="s">
        <v>75</v>
      </c>
      <c r="I9224" t="s">
        <v>76</v>
      </c>
      <c r="K9224" t="s">
        <v>21773</v>
      </c>
      <c r="L9224" t="s">
        <v>9669</v>
      </c>
      <c r="M9224" t="s">
        <v>24</v>
      </c>
      <c r="N9224" t="s">
        <v>25</v>
      </c>
      <c r="P9224" t="s">
        <v>1174</v>
      </c>
    </row>
    <row r="9225" spans="1:16" x14ac:dyDescent="0.35">
      <c r="A9225" t="s">
        <v>16</v>
      </c>
      <c r="B9225" t="s">
        <v>17</v>
      </c>
      <c r="C9225" t="s">
        <v>20229</v>
      </c>
      <c r="D9225" t="s">
        <v>36</v>
      </c>
      <c r="E9225" s="1">
        <v>44503.526388888888</v>
      </c>
      <c r="F9225" s="2">
        <v>44508</v>
      </c>
      <c r="G9225" s="2">
        <v>44530</v>
      </c>
      <c r="H9225" t="s">
        <v>75</v>
      </c>
      <c r="I9225" t="s">
        <v>76</v>
      </c>
      <c r="K9225" t="s">
        <v>12037</v>
      </c>
      <c r="L9225" t="s">
        <v>12038</v>
      </c>
      <c r="M9225" t="s">
        <v>24</v>
      </c>
      <c r="N9225" t="s">
        <v>25</v>
      </c>
      <c r="O9225">
        <v>97682</v>
      </c>
      <c r="P9225" t="s">
        <v>20230</v>
      </c>
    </row>
    <row r="9226" spans="1:16" x14ac:dyDescent="0.35">
      <c r="A9226" t="s">
        <v>16</v>
      </c>
      <c r="B9226" t="s">
        <v>17</v>
      </c>
      <c r="C9226" t="s">
        <v>20233</v>
      </c>
      <c r="D9226" t="s">
        <v>19</v>
      </c>
      <c r="E9226" s="1">
        <v>44028.756249999999</v>
      </c>
      <c r="F9226" s="2">
        <v>44028</v>
      </c>
      <c r="G9226" s="2">
        <v>44059</v>
      </c>
      <c r="H9226" t="s">
        <v>93</v>
      </c>
      <c r="I9226" t="s">
        <v>94</v>
      </c>
      <c r="K9226" t="s">
        <v>10026</v>
      </c>
      <c r="L9226" t="s">
        <v>10027</v>
      </c>
      <c r="M9226" t="s">
        <v>24</v>
      </c>
      <c r="N9226" t="s">
        <v>25</v>
      </c>
      <c r="P9226" t="s">
        <v>20234</v>
      </c>
    </row>
    <row r="9227" spans="1:16" x14ac:dyDescent="0.35">
      <c r="A9227" t="s">
        <v>16</v>
      </c>
      <c r="B9227" t="s">
        <v>43</v>
      </c>
      <c r="C9227" t="s">
        <v>20237</v>
      </c>
      <c r="D9227" t="s">
        <v>36</v>
      </c>
      <c r="E9227" s="1">
        <v>43742.649305555555</v>
      </c>
      <c r="F9227" s="2">
        <v>43720</v>
      </c>
      <c r="G9227" s="2">
        <v>44085</v>
      </c>
      <c r="H9227" t="s">
        <v>51</v>
      </c>
      <c r="I9227" t="s">
        <v>52</v>
      </c>
      <c r="K9227" t="s">
        <v>20238</v>
      </c>
      <c r="L9227" t="s">
        <v>20239</v>
      </c>
      <c r="M9227" t="s">
        <v>24</v>
      </c>
      <c r="N9227" t="s">
        <v>25</v>
      </c>
      <c r="O9227">
        <v>2140038017</v>
      </c>
      <c r="P9227" t="s">
        <v>55</v>
      </c>
    </row>
    <row r="9228" spans="1:16" x14ac:dyDescent="0.35">
      <c r="A9228" t="s">
        <v>16</v>
      </c>
      <c r="B9228" t="s">
        <v>43</v>
      </c>
      <c r="C9228" t="s">
        <v>15576</v>
      </c>
      <c r="D9228" t="s">
        <v>105</v>
      </c>
      <c r="E9228" s="1">
        <v>44267.720138888886</v>
      </c>
      <c r="F9228" s="2">
        <v>44267</v>
      </c>
      <c r="G9228" s="2">
        <v>45071</v>
      </c>
      <c r="H9228" t="s">
        <v>106</v>
      </c>
      <c r="I9228" t="s">
        <v>107</v>
      </c>
      <c r="K9228" t="s">
        <v>15577</v>
      </c>
      <c r="L9228" t="s">
        <v>15578</v>
      </c>
      <c r="M9228" t="s">
        <v>24</v>
      </c>
      <c r="N9228" t="s">
        <v>25</v>
      </c>
      <c r="O9228">
        <v>690950</v>
      </c>
      <c r="P9228" t="s">
        <v>257</v>
      </c>
    </row>
    <row r="9229" spans="1:16" x14ac:dyDescent="0.35">
      <c r="A9229" t="s">
        <v>16</v>
      </c>
      <c r="B9229" t="s">
        <v>43</v>
      </c>
      <c r="C9229" t="s">
        <v>20403</v>
      </c>
      <c r="D9229" t="s">
        <v>36</v>
      </c>
      <c r="E9229" s="1">
        <v>44278.413194444445</v>
      </c>
      <c r="F9229" s="2">
        <v>43912</v>
      </c>
      <c r="G9229" s="2">
        <v>44117</v>
      </c>
      <c r="H9229" t="s">
        <v>186</v>
      </c>
      <c r="I9229" t="s">
        <v>187</v>
      </c>
      <c r="K9229" t="s">
        <v>20404</v>
      </c>
      <c r="L9229" t="s">
        <v>20405</v>
      </c>
      <c r="M9229" t="s">
        <v>24</v>
      </c>
      <c r="N9229" t="s">
        <v>25</v>
      </c>
      <c r="O9229">
        <v>2140038017</v>
      </c>
      <c r="P9229" t="s">
        <v>20406</v>
      </c>
    </row>
    <row r="9230" spans="1:16" x14ac:dyDescent="0.35">
      <c r="A9230" t="s">
        <v>16</v>
      </c>
      <c r="B9230" t="s">
        <v>17</v>
      </c>
      <c r="C9230" t="s">
        <v>20408</v>
      </c>
      <c r="D9230" t="s">
        <v>36</v>
      </c>
      <c r="E9230" s="1">
        <v>44222.500694444447</v>
      </c>
      <c r="F9230" s="2">
        <v>44002</v>
      </c>
      <c r="G9230" s="2">
        <v>46924</v>
      </c>
      <c r="H9230" t="s">
        <v>782</v>
      </c>
      <c r="I9230" t="s">
        <v>783</v>
      </c>
      <c r="K9230" t="s">
        <v>2912</v>
      </c>
      <c r="L9230" t="s">
        <v>2913</v>
      </c>
      <c r="M9230" t="s">
        <v>24</v>
      </c>
      <c r="N9230" t="s">
        <v>25</v>
      </c>
      <c r="O9230">
        <v>358936</v>
      </c>
      <c r="P9230" t="s">
        <v>20409</v>
      </c>
    </row>
    <row r="9231" spans="1:16" x14ac:dyDescent="0.35">
      <c r="A9231" t="s">
        <v>16</v>
      </c>
      <c r="B9231" t="s">
        <v>17</v>
      </c>
      <c r="C9231" t="s">
        <v>20412</v>
      </c>
      <c r="D9231" t="s">
        <v>105</v>
      </c>
      <c r="E9231" s="1">
        <v>43727.666666666664</v>
      </c>
      <c r="F9231" s="2">
        <v>43719</v>
      </c>
      <c r="G9231" s="2">
        <v>44418</v>
      </c>
      <c r="H9231" t="s">
        <v>1430</v>
      </c>
      <c r="I9231" t="s">
        <v>1431</v>
      </c>
      <c r="K9231" t="s">
        <v>7978</v>
      </c>
      <c r="L9231" t="s">
        <v>7979</v>
      </c>
      <c r="M9231" t="s">
        <v>24</v>
      </c>
      <c r="N9231" t="s">
        <v>25</v>
      </c>
      <c r="O9231">
        <v>94254</v>
      </c>
      <c r="P9231" t="s">
        <v>20413</v>
      </c>
    </row>
    <row r="9232" spans="1:16" x14ac:dyDescent="0.35">
      <c r="A9232" t="s">
        <v>139</v>
      </c>
      <c r="B9232" t="s">
        <v>140</v>
      </c>
      <c r="C9232" t="s">
        <v>20414</v>
      </c>
      <c r="D9232" t="s">
        <v>36</v>
      </c>
      <c r="E9232" s="1">
        <v>44323.570138888892</v>
      </c>
      <c r="F9232" s="2">
        <v>44326</v>
      </c>
      <c r="G9232" s="2">
        <v>45056</v>
      </c>
      <c r="H9232" t="s">
        <v>207</v>
      </c>
      <c r="I9232" t="s">
        <v>150</v>
      </c>
      <c r="J9232" t="s">
        <v>208</v>
      </c>
      <c r="K9232" t="s">
        <v>20185</v>
      </c>
      <c r="L9232" t="s">
        <v>20186</v>
      </c>
      <c r="M9232" t="s">
        <v>24</v>
      </c>
      <c r="N9232" t="s">
        <v>25</v>
      </c>
      <c r="O9232">
        <v>744586</v>
      </c>
      <c r="P9232" t="s">
        <v>20415</v>
      </c>
    </row>
    <row r="9233" spans="1:16" x14ac:dyDescent="0.35">
      <c r="A9233" t="s">
        <v>56</v>
      </c>
      <c r="B9233" t="s">
        <v>279</v>
      </c>
      <c r="C9233" t="s">
        <v>8356</v>
      </c>
      <c r="D9233" t="s">
        <v>36</v>
      </c>
      <c r="E9233" s="1">
        <v>43482.583333333336</v>
      </c>
      <c r="F9233" s="2">
        <v>43485</v>
      </c>
      <c r="G9233" s="2">
        <v>43830</v>
      </c>
      <c r="H9233" t="s">
        <v>3056</v>
      </c>
      <c r="I9233" t="s">
        <v>3057</v>
      </c>
      <c r="K9233" t="s">
        <v>6124</v>
      </c>
      <c r="L9233" t="s">
        <v>6125</v>
      </c>
      <c r="M9233" t="s">
        <v>24</v>
      </c>
      <c r="N9233" t="s">
        <v>25</v>
      </c>
      <c r="O9233">
        <v>356113</v>
      </c>
    </row>
    <row r="9234" spans="1:16" x14ac:dyDescent="0.35">
      <c r="A9234" t="s">
        <v>56</v>
      </c>
      <c r="B9234" t="s">
        <v>878</v>
      </c>
      <c r="C9234" t="s">
        <v>20418</v>
      </c>
      <c r="D9234" t="s">
        <v>36</v>
      </c>
      <c r="E9234" s="1">
        <v>44400.495833333334</v>
      </c>
      <c r="F9234" s="2">
        <v>44409</v>
      </c>
      <c r="G9234" s="2">
        <v>44773</v>
      </c>
      <c r="H9234" t="s">
        <v>477</v>
      </c>
      <c r="I9234" t="s">
        <v>478</v>
      </c>
      <c r="K9234" t="s">
        <v>20419</v>
      </c>
      <c r="L9234" t="s">
        <v>20420</v>
      </c>
      <c r="M9234" t="s">
        <v>24</v>
      </c>
      <c r="N9234" t="s">
        <v>25</v>
      </c>
      <c r="O9234">
        <v>743324</v>
      </c>
      <c r="P9234" t="s">
        <v>20421</v>
      </c>
    </row>
    <row r="9235" spans="1:16" x14ac:dyDescent="0.35">
      <c r="A9235" t="s">
        <v>16</v>
      </c>
      <c r="B9235" t="s">
        <v>24517</v>
      </c>
      <c r="C9235" t="s">
        <v>24526</v>
      </c>
      <c r="D9235" t="s">
        <v>59</v>
      </c>
      <c r="E9235" s="1">
        <v>43747.378472222219</v>
      </c>
      <c r="F9235" s="2">
        <v>43626</v>
      </c>
      <c r="G9235" s="2">
        <v>44357</v>
      </c>
      <c r="H9235" t="s">
        <v>11080</v>
      </c>
      <c r="I9235" t="s">
        <v>11081</v>
      </c>
      <c r="K9235" t="s">
        <v>24527</v>
      </c>
      <c r="L9235" t="s">
        <v>24528</v>
      </c>
      <c r="M9235" t="s">
        <v>24</v>
      </c>
      <c r="N9235" t="s">
        <v>24512</v>
      </c>
      <c r="O9235">
        <v>684398</v>
      </c>
      <c r="P9235" t="s">
        <v>24529</v>
      </c>
    </row>
    <row r="9236" spans="1:16" x14ac:dyDescent="0.35">
      <c r="A9236" t="s">
        <v>16</v>
      </c>
      <c r="B9236" t="s">
        <v>24517</v>
      </c>
      <c r="C9236" t="s">
        <v>24518</v>
      </c>
      <c r="D9236" t="s">
        <v>59</v>
      </c>
      <c r="E9236" s="1">
        <v>44103.575694444444</v>
      </c>
      <c r="F9236" s="2">
        <v>44035</v>
      </c>
      <c r="G9236" s="2">
        <v>45127</v>
      </c>
      <c r="H9236" t="s">
        <v>24519</v>
      </c>
      <c r="I9236" t="s">
        <v>24520</v>
      </c>
      <c r="K9236" t="s">
        <v>62</v>
      </c>
      <c r="L9236" t="s">
        <v>63</v>
      </c>
      <c r="M9236" t="s">
        <v>24</v>
      </c>
      <c r="N9236" t="s">
        <v>24512</v>
      </c>
      <c r="O9236">
        <v>851142</v>
      </c>
      <c r="P9236" t="s">
        <v>24521</v>
      </c>
    </row>
    <row r="9237" spans="1:16" x14ac:dyDescent="0.35">
      <c r="A9237" t="s">
        <v>56</v>
      </c>
      <c r="B9237" t="s">
        <v>57</v>
      </c>
      <c r="C9237" t="s">
        <v>58</v>
      </c>
      <c r="D9237" t="s">
        <v>59</v>
      </c>
      <c r="E9237" s="1">
        <v>43955.722222222219</v>
      </c>
      <c r="F9237" s="2">
        <v>43962</v>
      </c>
      <c r="G9237" s="2">
        <v>44327</v>
      </c>
      <c r="H9237" t="s">
        <v>60</v>
      </c>
      <c r="I9237" t="s">
        <v>61</v>
      </c>
      <c r="K9237" t="s">
        <v>62</v>
      </c>
      <c r="L9237" t="s">
        <v>63</v>
      </c>
      <c r="M9237" t="s">
        <v>24</v>
      </c>
      <c r="N9237" t="s">
        <v>64</v>
      </c>
      <c r="O9237">
        <v>357247</v>
      </c>
      <c r="P9237" t="s">
        <v>65</v>
      </c>
    </row>
    <row r="9238" spans="1:16" x14ac:dyDescent="0.35">
      <c r="A9238" t="s">
        <v>16</v>
      </c>
      <c r="B9238" t="s">
        <v>17</v>
      </c>
      <c r="C9238" t="s">
        <v>20422</v>
      </c>
      <c r="D9238" t="s">
        <v>19</v>
      </c>
      <c r="E9238" s="1">
        <v>43677.446527777778</v>
      </c>
      <c r="F9238" s="2">
        <v>43670</v>
      </c>
      <c r="G9238" s="2">
        <v>44036</v>
      </c>
      <c r="H9238" t="s">
        <v>716</v>
      </c>
      <c r="I9238" t="s">
        <v>717</v>
      </c>
      <c r="K9238" t="s">
        <v>6806</v>
      </c>
      <c r="L9238" t="s">
        <v>6807</v>
      </c>
      <c r="M9238" t="s">
        <v>24</v>
      </c>
      <c r="N9238" t="s">
        <v>25</v>
      </c>
      <c r="P9238" t="s">
        <v>20423</v>
      </c>
    </row>
    <row r="9239" spans="1:16" x14ac:dyDescent="0.35">
      <c r="A9239" t="s">
        <v>16</v>
      </c>
      <c r="B9239" t="s">
        <v>17</v>
      </c>
      <c r="C9239" t="s">
        <v>20424</v>
      </c>
      <c r="D9239" t="s">
        <v>19</v>
      </c>
      <c r="E9239" s="1">
        <v>44123.688888888886</v>
      </c>
      <c r="F9239" s="2">
        <v>44123</v>
      </c>
      <c r="G9239" s="2">
        <v>44154</v>
      </c>
      <c r="H9239" t="s">
        <v>93</v>
      </c>
      <c r="I9239" t="s">
        <v>94</v>
      </c>
      <c r="K9239" t="s">
        <v>20425</v>
      </c>
      <c r="L9239" t="s">
        <v>20426</v>
      </c>
      <c r="M9239" t="s">
        <v>24</v>
      </c>
      <c r="N9239" t="s">
        <v>25</v>
      </c>
      <c r="P9239" t="s">
        <v>20427</v>
      </c>
    </row>
    <row r="9240" spans="1:16" x14ac:dyDescent="0.35">
      <c r="A9240" t="s">
        <v>56</v>
      </c>
      <c r="B9240" t="s">
        <v>66</v>
      </c>
      <c r="C9240" t="s">
        <v>27047</v>
      </c>
      <c r="D9240" t="s">
        <v>19</v>
      </c>
      <c r="E9240" s="1">
        <v>44404.611111111109</v>
      </c>
      <c r="F9240" s="2">
        <v>44409</v>
      </c>
      <c r="G9240" s="2">
        <v>44774</v>
      </c>
      <c r="H9240" t="s">
        <v>11524</v>
      </c>
      <c r="I9240" t="s">
        <v>11525</v>
      </c>
      <c r="K9240" t="s">
        <v>17358</v>
      </c>
      <c r="L9240" t="s">
        <v>17359</v>
      </c>
      <c r="M9240" t="s">
        <v>24</v>
      </c>
      <c r="N9240" t="s">
        <v>24515</v>
      </c>
      <c r="P9240" t="s">
        <v>27048</v>
      </c>
    </row>
    <row r="9241" spans="1:16" x14ac:dyDescent="0.35">
      <c r="A9241" t="s">
        <v>16</v>
      </c>
      <c r="B9241" t="s">
        <v>17</v>
      </c>
      <c r="C9241" t="s">
        <v>20429</v>
      </c>
      <c r="D9241" t="s">
        <v>19</v>
      </c>
      <c r="E9241" s="1">
        <v>44095.428472222222</v>
      </c>
      <c r="F9241" s="2">
        <v>44114</v>
      </c>
      <c r="G9241" s="2">
        <v>47766</v>
      </c>
      <c r="H9241" t="s">
        <v>99</v>
      </c>
      <c r="I9241" t="s">
        <v>100</v>
      </c>
      <c r="K9241" t="s">
        <v>20430</v>
      </c>
      <c r="L9241" t="s">
        <v>20431</v>
      </c>
      <c r="M9241" t="s">
        <v>24</v>
      </c>
      <c r="N9241" t="s">
        <v>25</v>
      </c>
      <c r="P9241" t="s">
        <v>103</v>
      </c>
    </row>
    <row r="9242" spans="1:16" x14ac:dyDescent="0.35">
      <c r="A9242" t="s">
        <v>16</v>
      </c>
      <c r="B9242" t="s">
        <v>17</v>
      </c>
      <c r="C9242" t="s">
        <v>27049</v>
      </c>
      <c r="D9242" t="s">
        <v>19</v>
      </c>
      <c r="E9242" s="1">
        <v>44505.488888888889</v>
      </c>
      <c r="F9242" s="2">
        <v>44505</v>
      </c>
      <c r="G9242" s="2">
        <v>46331</v>
      </c>
      <c r="H9242" t="s">
        <v>550</v>
      </c>
      <c r="I9242" t="s">
        <v>551</v>
      </c>
      <c r="K9242" t="s">
        <v>26563</v>
      </c>
      <c r="L9242" t="s">
        <v>26564</v>
      </c>
      <c r="M9242" t="s">
        <v>24</v>
      </c>
      <c r="N9242" t="s">
        <v>24512</v>
      </c>
      <c r="P9242" t="s">
        <v>1174</v>
      </c>
    </row>
    <row r="9243" spans="1:16" x14ac:dyDescent="0.35">
      <c r="A9243" t="s">
        <v>56</v>
      </c>
      <c r="B9243" t="s">
        <v>57</v>
      </c>
      <c r="C9243" t="s">
        <v>58</v>
      </c>
      <c r="D9243" t="s">
        <v>59</v>
      </c>
      <c r="E9243" s="1">
        <v>43955.722222222219</v>
      </c>
      <c r="F9243" s="2">
        <v>43962</v>
      </c>
      <c r="G9243" s="2">
        <v>44327</v>
      </c>
      <c r="H9243" t="s">
        <v>60</v>
      </c>
      <c r="I9243" t="s">
        <v>61</v>
      </c>
      <c r="K9243" t="s">
        <v>62</v>
      </c>
      <c r="L9243" t="s">
        <v>63</v>
      </c>
      <c r="M9243" t="s">
        <v>24</v>
      </c>
      <c r="N9243" t="s">
        <v>64</v>
      </c>
      <c r="O9243">
        <v>354773</v>
      </c>
      <c r="P9243" t="s">
        <v>65</v>
      </c>
    </row>
    <row r="9244" spans="1:16" x14ac:dyDescent="0.35">
      <c r="A9244" t="s">
        <v>16</v>
      </c>
      <c r="B9244" t="s">
        <v>17</v>
      </c>
      <c r="C9244" t="s">
        <v>20803</v>
      </c>
      <c r="D9244" t="s">
        <v>19</v>
      </c>
      <c r="E9244" s="1">
        <v>43780.654166666667</v>
      </c>
      <c r="F9244" s="2">
        <v>43727</v>
      </c>
      <c r="G9244" s="2">
        <v>45554</v>
      </c>
      <c r="H9244" t="s">
        <v>75</v>
      </c>
      <c r="I9244" t="s">
        <v>76</v>
      </c>
      <c r="K9244" t="s">
        <v>15313</v>
      </c>
      <c r="L9244" t="s">
        <v>15314</v>
      </c>
      <c r="M9244" t="s">
        <v>24</v>
      </c>
      <c r="N9244" t="s">
        <v>25</v>
      </c>
      <c r="P9244" t="s">
        <v>2151</v>
      </c>
    </row>
    <row r="9245" spans="1:16" x14ac:dyDescent="0.35">
      <c r="A9245" t="s">
        <v>16</v>
      </c>
      <c r="B9245" t="s">
        <v>17</v>
      </c>
      <c r="C9245" t="s">
        <v>20804</v>
      </c>
      <c r="D9245" t="s">
        <v>19</v>
      </c>
      <c r="E9245" s="1">
        <v>44097.370138888888</v>
      </c>
      <c r="F9245" s="2">
        <v>44114</v>
      </c>
      <c r="G9245" s="2">
        <v>47766</v>
      </c>
      <c r="H9245" t="s">
        <v>99</v>
      </c>
      <c r="I9245" t="s">
        <v>100</v>
      </c>
      <c r="K9245" t="s">
        <v>20805</v>
      </c>
      <c r="L9245" t="s">
        <v>20806</v>
      </c>
      <c r="M9245" t="s">
        <v>24</v>
      </c>
      <c r="N9245" t="s">
        <v>25</v>
      </c>
      <c r="P9245" t="s">
        <v>103</v>
      </c>
    </row>
    <row r="9246" spans="1:16" x14ac:dyDescent="0.35">
      <c r="A9246" t="s">
        <v>16</v>
      </c>
      <c r="B9246" t="s">
        <v>17</v>
      </c>
      <c r="C9246" t="s">
        <v>20812</v>
      </c>
      <c r="D9246" t="s">
        <v>36</v>
      </c>
      <c r="E9246" s="1">
        <v>43937.711111111108</v>
      </c>
      <c r="F9246" s="2">
        <v>43774</v>
      </c>
      <c r="G9246" s="2">
        <v>44196</v>
      </c>
      <c r="H9246" t="s">
        <v>159</v>
      </c>
      <c r="I9246" t="s">
        <v>160</v>
      </c>
      <c r="K9246" t="s">
        <v>16691</v>
      </c>
      <c r="L9246" t="s">
        <v>16692</v>
      </c>
      <c r="M9246" t="s">
        <v>24</v>
      </c>
      <c r="N9246" t="s">
        <v>25</v>
      </c>
      <c r="O9246">
        <v>356113</v>
      </c>
      <c r="P9246" t="s">
        <v>1193</v>
      </c>
    </row>
    <row r="9247" spans="1:16" x14ac:dyDescent="0.35">
      <c r="A9247" t="s">
        <v>56</v>
      </c>
      <c r="B9247" t="s">
        <v>731</v>
      </c>
      <c r="C9247" t="s">
        <v>2683</v>
      </c>
      <c r="D9247" t="s">
        <v>59</v>
      </c>
      <c r="E9247" s="1">
        <v>44300.622916666667</v>
      </c>
      <c r="F9247" s="2">
        <v>43735</v>
      </c>
      <c r="G9247" s="2">
        <v>44677</v>
      </c>
      <c r="H9247" t="s">
        <v>1825</v>
      </c>
      <c r="I9247" t="s">
        <v>1826</v>
      </c>
      <c r="K9247" t="s">
        <v>1827</v>
      </c>
      <c r="L9247" t="s">
        <v>1828</v>
      </c>
      <c r="M9247" t="s">
        <v>24</v>
      </c>
      <c r="N9247" t="s">
        <v>345</v>
      </c>
      <c r="O9247">
        <v>682660</v>
      </c>
      <c r="P9247" t="s">
        <v>2684</v>
      </c>
    </row>
    <row r="9248" spans="1:16" x14ac:dyDescent="0.35">
      <c r="A9248" t="s">
        <v>16</v>
      </c>
      <c r="B9248" t="s">
        <v>17</v>
      </c>
      <c r="C9248" t="s">
        <v>21774</v>
      </c>
      <c r="D9248" t="s">
        <v>36</v>
      </c>
      <c r="E9248" s="1">
        <v>44713.599305555559</v>
      </c>
      <c r="F9248" s="2">
        <v>44713</v>
      </c>
      <c r="G9248" s="2">
        <v>45078</v>
      </c>
      <c r="H9248" t="s">
        <v>112</v>
      </c>
      <c r="I9248" t="s">
        <v>113</v>
      </c>
      <c r="K9248" t="s">
        <v>18574</v>
      </c>
      <c r="L9248" t="s">
        <v>18575</v>
      </c>
      <c r="M9248" t="s">
        <v>24</v>
      </c>
      <c r="N9248" t="s">
        <v>25</v>
      </c>
      <c r="O9248">
        <v>356113</v>
      </c>
      <c r="P9248" t="s">
        <v>373</v>
      </c>
    </row>
    <row r="9249" spans="1:16" x14ac:dyDescent="0.35">
      <c r="A9249" t="s">
        <v>139</v>
      </c>
      <c r="B9249" t="s">
        <v>140</v>
      </c>
      <c r="C9249" t="s">
        <v>21775</v>
      </c>
      <c r="D9249" t="s">
        <v>36</v>
      </c>
      <c r="E9249" s="1">
        <v>44420.604861111111</v>
      </c>
      <c r="F9249" s="2">
        <v>44418</v>
      </c>
      <c r="G9249" s="2">
        <v>44865</v>
      </c>
      <c r="H9249" t="s">
        <v>1597</v>
      </c>
      <c r="I9249" t="s">
        <v>1598</v>
      </c>
      <c r="K9249" t="s">
        <v>3506</v>
      </c>
      <c r="L9249" t="s">
        <v>3507</v>
      </c>
      <c r="M9249" t="s">
        <v>24</v>
      </c>
      <c r="N9249" t="s">
        <v>25</v>
      </c>
      <c r="O9249">
        <v>2140041894</v>
      </c>
      <c r="P9249" t="s">
        <v>3508</v>
      </c>
    </row>
    <row r="9250" spans="1:16" x14ac:dyDescent="0.35">
      <c r="A9250" t="s">
        <v>56</v>
      </c>
      <c r="B9250" t="s">
        <v>57</v>
      </c>
      <c r="C9250" t="s">
        <v>58</v>
      </c>
      <c r="D9250" t="s">
        <v>59</v>
      </c>
      <c r="E9250" s="1">
        <v>43955.722222222219</v>
      </c>
      <c r="F9250" s="2">
        <v>43962</v>
      </c>
      <c r="G9250" s="2">
        <v>44327</v>
      </c>
      <c r="H9250" t="s">
        <v>60</v>
      </c>
      <c r="I9250" t="s">
        <v>61</v>
      </c>
      <c r="K9250" t="s">
        <v>62</v>
      </c>
      <c r="L9250" t="s">
        <v>63</v>
      </c>
      <c r="M9250" t="s">
        <v>24</v>
      </c>
      <c r="N9250" t="s">
        <v>64</v>
      </c>
      <c r="O9250">
        <v>2140043800</v>
      </c>
      <c r="P9250" t="s">
        <v>65</v>
      </c>
    </row>
    <row r="9251" spans="1:16" x14ac:dyDescent="0.35">
      <c r="A9251" t="s">
        <v>16</v>
      </c>
      <c r="B9251" t="s">
        <v>73</v>
      </c>
      <c r="C9251" t="s">
        <v>21776</v>
      </c>
      <c r="D9251" t="s">
        <v>19</v>
      </c>
      <c r="E9251" s="1">
        <v>44547.338888888888</v>
      </c>
      <c r="F9251" s="2">
        <v>44547</v>
      </c>
      <c r="G9251" s="2">
        <v>46373</v>
      </c>
      <c r="H9251" t="s">
        <v>13842</v>
      </c>
      <c r="I9251" t="s">
        <v>13843</v>
      </c>
      <c r="K9251" t="s">
        <v>21777</v>
      </c>
      <c r="L9251" t="s">
        <v>21778</v>
      </c>
      <c r="M9251" t="s">
        <v>24</v>
      </c>
      <c r="N9251" t="s">
        <v>25</v>
      </c>
      <c r="P9251" t="s">
        <v>21779</v>
      </c>
    </row>
    <row r="9252" spans="1:16" x14ac:dyDescent="0.35">
      <c r="A9252" t="s">
        <v>16</v>
      </c>
      <c r="B9252" t="s">
        <v>43</v>
      </c>
      <c r="C9252" t="s">
        <v>16866</v>
      </c>
      <c r="D9252" t="s">
        <v>105</v>
      </c>
      <c r="E9252" s="1">
        <v>44299.627083333333</v>
      </c>
      <c r="F9252" s="2">
        <v>44197</v>
      </c>
      <c r="G9252" s="2">
        <v>45016</v>
      </c>
      <c r="H9252" t="s">
        <v>20</v>
      </c>
      <c r="I9252" t="s">
        <v>21</v>
      </c>
      <c r="K9252" t="s">
        <v>16867</v>
      </c>
      <c r="L9252" t="s">
        <v>16868</v>
      </c>
      <c r="M9252" t="s">
        <v>24</v>
      </c>
      <c r="N9252" t="s">
        <v>25</v>
      </c>
      <c r="O9252">
        <v>94255</v>
      </c>
      <c r="P9252" t="s">
        <v>16869</v>
      </c>
    </row>
    <row r="9253" spans="1:16" x14ac:dyDescent="0.35">
      <c r="A9253" t="s">
        <v>16</v>
      </c>
      <c r="B9253" t="s">
        <v>27</v>
      </c>
      <c r="C9253" t="s">
        <v>22721</v>
      </c>
      <c r="D9253" t="s">
        <v>19</v>
      </c>
      <c r="E9253" s="1">
        <v>43893.661805555559</v>
      </c>
      <c r="F9253" s="2">
        <v>43893</v>
      </c>
      <c r="G9253" s="2">
        <v>47545</v>
      </c>
      <c r="H9253" t="s">
        <v>29</v>
      </c>
      <c r="I9253" t="s">
        <v>30</v>
      </c>
      <c r="K9253" t="s">
        <v>22722</v>
      </c>
      <c r="L9253" t="s">
        <v>22723</v>
      </c>
      <c r="M9253" t="s">
        <v>24</v>
      </c>
      <c r="N9253" t="s">
        <v>25</v>
      </c>
      <c r="P9253" t="s">
        <v>184</v>
      </c>
    </row>
    <row r="9254" spans="1:16" x14ac:dyDescent="0.35">
      <c r="A9254" t="s">
        <v>16</v>
      </c>
      <c r="B9254" t="s">
        <v>24517</v>
      </c>
      <c r="C9254" t="s">
        <v>24526</v>
      </c>
      <c r="D9254" t="s">
        <v>59</v>
      </c>
      <c r="E9254" s="1">
        <v>43747.378472222219</v>
      </c>
      <c r="F9254" s="2">
        <v>43626</v>
      </c>
      <c r="G9254" s="2">
        <v>44357</v>
      </c>
      <c r="H9254" t="s">
        <v>11080</v>
      </c>
      <c r="I9254" t="s">
        <v>11081</v>
      </c>
      <c r="K9254" t="s">
        <v>24527</v>
      </c>
      <c r="L9254" t="s">
        <v>24528</v>
      </c>
      <c r="M9254" t="s">
        <v>24</v>
      </c>
      <c r="N9254" t="s">
        <v>24512</v>
      </c>
      <c r="O9254">
        <v>800247</v>
      </c>
      <c r="P9254" t="s">
        <v>24529</v>
      </c>
    </row>
    <row r="9255" spans="1:16" x14ac:dyDescent="0.35">
      <c r="A9255" t="s">
        <v>139</v>
      </c>
      <c r="B9255" t="s">
        <v>258</v>
      </c>
      <c r="C9255" t="s">
        <v>22724</v>
      </c>
      <c r="D9255" t="s">
        <v>36</v>
      </c>
      <c r="E9255" s="1">
        <v>43895.69027777778</v>
      </c>
      <c r="F9255" s="2">
        <v>43887</v>
      </c>
      <c r="G9255" s="2">
        <v>43981</v>
      </c>
      <c r="H9255" t="s">
        <v>260</v>
      </c>
      <c r="I9255" t="s">
        <v>261</v>
      </c>
      <c r="K9255" t="s">
        <v>22725</v>
      </c>
      <c r="L9255" t="s">
        <v>22726</v>
      </c>
      <c r="M9255" t="s">
        <v>24</v>
      </c>
      <c r="N9255" t="s">
        <v>25</v>
      </c>
      <c r="O9255">
        <v>750897</v>
      </c>
      <c r="P9255" t="s">
        <v>22727</v>
      </c>
    </row>
    <row r="9256" spans="1:16" x14ac:dyDescent="0.35">
      <c r="A9256" t="s">
        <v>16</v>
      </c>
      <c r="B9256" t="s">
        <v>43</v>
      </c>
      <c r="C9256" t="s">
        <v>22728</v>
      </c>
      <c r="D9256" t="s">
        <v>105</v>
      </c>
      <c r="E9256" s="1">
        <v>44438.522222222222</v>
      </c>
      <c r="F9256" s="2">
        <v>44438</v>
      </c>
      <c r="G9256" s="2">
        <v>44561</v>
      </c>
      <c r="H9256" t="s">
        <v>1247</v>
      </c>
      <c r="I9256" t="s">
        <v>1248</v>
      </c>
      <c r="K9256" t="s">
        <v>22729</v>
      </c>
      <c r="L9256" t="s">
        <v>19542</v>
      </c>
      <c r="M9256" t="s">
        <v>24</v>
      </c>
      <c r="N9256" t="s">
        <v>25</v>
      </c>
      <c r="O9256">
        <v>94263</v>
      </c>
      <c r="P9256" t="s">
        <v>3580</v>
      </c>
    </row>
    <row r="9257" spans="1:16" x14ac:dyDescent="0.35">
      <c r="A9257" t="s">
        <v>16</v>
      </c>
      <c r="B9257" t="s">
        <v>27</v>
      </c>
      <c r="C9257" t="s">
        <v>22730</v>
      </c>
      <c r="D9257" t="s">
        <v>19</v>
      </c>
      <c r="E9257" s="1">
        <v>43522.578472222223</v>
      </c>
      <c r="F9257" s="2">
        <v>43522</v>
      </c>
      <c r="G9257" s="2">
        <v>47175</v>
      </c>
      <c r="H9257" t="s">
        <v>895</v>
      </c>
      <c r="I9257" t="s">
        <v>896</v>
      </c>
      <c r="K9257">
        <v>365482</v>
      </c>
      <c r="L9257" t="s">
        <v>22731</v>
      </c>
      <c r="M9257" t="s">
        <v>24</v>
      </c>
      <c r="N9257" t="s">
        <v>25</v>
      </c>
      <c r="P9257" t="s">
        <v>22732</v>
      </c>
    </row>
    <row r="9258" spans="1:16" x14ac:dyDescent="0.35">
      <c r="A9258" t="s">
        <v>16</v>
      </c>
      <c r="B9258" t="s">
        <v>43</v>
      </c>
      <c r="C9258" t="s">
        <v>22735</v>
      </c>
      <c r="D9258" t="s">
        <v>105</v>
      </c>
      <c r="E9258" s="1">
        <v>43867.691666666666</v>
      </c>
      <c r="F9258" s="2">
        <v>43831</v>
      </c>
      <c r="G9258" s="2">
        <v>44196</v>
      </c>
      <c r="H9258" t="s">
        <v>106</v>
      </c>
      <c r="I9258" t="s">
        <v>107</v>
      </c>
      <c r="K9258" t="s">
        <v>6799</v>
      </c>
      <c r="L9258" t="s">
        <v>6800</v>
      </c>
      <c r="M9258" t="s">
        <v>24</v>
      </c>
      <c r="N9258" t="s">
        <v>41</v>
      </c>
      <c r="O9258">
        <v>94263</v>
      </c>
      <c r="P9258" t="s">
        <v>3473</v>
      </c>
    </row>
    <row r="9259" spans="1:16" x14ac:dyDescent="0.35">
      <c r="A9259" t="s">
        <v>16</v>
      </c>
      <c r="B9259" t="s">
        <v>43</v>
      </c>
      <c r="C9259" t="s">
        <v>22733</v>
      </c>
      <c r="D9259" t="s">
        <v>19</v>
      </c>
      <c r="E9259" s="1">
        <v>44368.494444444441</v>
      </c>
      <c r="F9259" s="2">
        <v>44328</v>
      </c>
      <c r="G9259" s="2">
        <v>44693</v>
      </c>
      <c r="H9259" t="s">
        <v>149</v>
      </c>
      <c r="I9259" t="s">
        <v>150</v>
      </c>
      <c r="J9259" t="s">
        <v>151</v>
      </c>
      <c r="K9259" t="s">
        <v>152</v>
      </c>
      <c r="L9259" t="s">
        <v>153</v>
      </c>
      <c r="M9259" t="s">
        <v>24</v>
      </c>
      <c r="N9259" t="s">
        <v>25</v>
      </c>
      <c r="P9259" t="s">
        <v>22734</v>
      </c>
    </row>
    <row r="9260" spans="1:16" x14ac:dyDescent="0.35">
      <c r="A9260" t="s">
        <v>16</v>
      </c>
      <c r="B9260" t="s">
        <v>43</v>
      </c>
      <c r="C9260" t="s">
        <v>22740</v>
      </c>
      <c r="D9260" t="s">
        <v>36</v>
      </c>
      <c r="E9260" s="1">
        <v>44706.559027777781</v>
      </c>
      <c r="F9260" s="2">
        <v>44621</v>
      </c>
      <c r="G9260" s="2">
        <v>44668</v>
      </c>
      <c r="H9260" t="s">
        <v>21569</v>
      </c>
      <c r="I9260" t="s">
        <v>21570</v>
      </c>
      <c r="K9260" t="s">
        <v>22741</v>
      </c>
      <c r="L9260" t="s">
        <v>22742</v>
      </c>
      <c r="M9260" t="s">
        <v>24</v>
      </c>
      <c r="N9260" t="s">
        <v>25</v>
      </c>
      <c r="O9260">
        <v>356799</v>
      </c>
      <c r="P9260" t="s">
        <v>22743</v>
      </c>
    </row>
    <row r="9261" spans="1:16" x14ac:dyDescent="0.35">
      <c r="A9261" t="s">
        <v>16</v>
      </c>
      <c r="B9261" t="s">
        <v>406</v>
      </c>
      <c r="C9261" t="s">
        <v>27050</v>
      </c>
      <c r="D9261" t="s">
        <v>19</v>
      </c>
      <c r="E9261" s="1">
        <v>43972.427777777775</v>
      </c>
      <c r="F9261" s="2">
        <v>43972</v>
      </c>
      <c r="G9261" s="2">
        <v>44702</v>
      </c>
      <c r="H9261" t="s">
        <v>598</v>
      </c>
      <c r="I9261" t="s">
        <v>599</v>
      </c>
      <c r="K9261" t="s">
        <v>11537</v>
      </c>
      <c r="L9261" t="s">
        <v>1841</v>
      </c>
      <c r="M9261" t="s">
        <v>24</v>
      </c>
      <c r="N9261" t="s">
        <v>24512</v>
      </c>
      <c r="P9261" t="s">
        <v>27051</v>
      </c>
    </row>
    <row r="9262" spans="1:16" x14ac:dyDescent="0.35">
      <c r="A9262" t="s">
        <v>56</v>
      </c>
      <c r="B9262" t="s">
        <v>4099</v>
      </c>
      <c r="C9262" t="s">
        <v>27052</v>
      </c>
      <c r="D9262" t="s">
        <v>36</v>
      </c>
      <c r="E9262" s="1">
        <v>44320.425000000003</v>
      </c>
      <c r="F9262" s="2">
        <v>44348</v>
      </c>
      <c r="G9262" s="2">
        <v>44712</v>
      </c>
      <c r="H9262" t="s">
        <v>15419</v>
      </c>
      <c r="I9262" t="s">
        <v>15420</v>
      </c>
      <c r="K9262" t="s">
        <v>24872</v>
      </c>
      <c r="L9262" t="s">
        <v>24873</v>
      </c>
      <c r="M9262" t="s">
        <v>24</v>
      </c>
      <c r="N9262" t="s">
        <v>24515</v>
      </c>
      <c r="O9262">
        <v>201170</v>
      </c>
      <c r="P9262" t="s">
        <v>27053</v>
      </c>
    </row>
    <row r="9263" spans="1:16" x14ac:dyDescent="0.35">
      <c r="A9263" t="s">
        <v>16</v>
      </c>
      <c r="B9263" t="s">
        <v>234</v>
      </c>
      <c r="C9263" t="s">
        <v>22745</v>
      </c>
      <c r="D9263" t="s">
        <v>19</v>
      </c>
      <c r="E9263" s="1">
        <v>43949.425694444442</v>
      </c>
      <c r="F9263" s="2">
        <v>43949</v>
      </c>
      <c r="G9263" s="2">
        <v>44679</v>
      </c>
      <c r="H9263" t="s">
        <v>886</v>
      </c>
      <c r="I9263" t="s">
        <v>887</v>
      </c>
      <c r="K9263" t="s">
        <v>22746</v>
      </c>
      <c r="L9263" t="s">
        <v>22747</v>
      </c>
      <c r="M9263" t="s">
        <v>24</v>
      </c>
      <c r="N9263" t="s">
        <v>25</v>
      </c>
      <c r="P9263" t="s">
        <v>890</v>
      </c>
    </row>
    <row r="9264" spans="1:16" x14ac:dyDescent="0.35">
      <c r="A9264" t="s">
        <v>16</v>
      </c>
      <c r="B9264" t="s">
        <v>43</v>
      </c>
      <c r="C9264" t="s">
        <v>13060</v>
      </c>
      <c r="D9264" t="s">
        <v>36</v>
      </c>
      <c r="E9264" s="1">
        <v>43881.370833333334</v>
      </c>
      <c r="F9264" s="2">
        <v>43862</v>
      </c>
      <c r="G9264" s="2">
        <v>44228</v>
      </c>
      <c r="H9264" t="s">
        <v>440</v>
      </c>
      <c r="I9264" t="s">
        <v>213</v>
      </c>
      <c r="J9264" t="s">
        <v>441</v>
      </c>
      <c r="K9264" t="s">
        <v>13061</v>
      </c>
      <c r="L9264" t="s">
        <v>13062</v>
      </c>
      <c r="M9264" t="s">
        <v>24</v>
      </c>
      <c r="N9264" t="s">
        <v>25</v>
      </c>
      <c r="O9264">
        <v>775483</v>
      </c>
      <c r="P9264" t="s">
        <v>13063</v>
      </c>
    </row>
    <row r="9265" spans="1:16" x14ac:dyDescent="0.35">
      <c r="A9265" t="s">
        <v>16</v>
      </c>
      <c r="B9265" t="s">
        <v>43</v>
      </c>
      <c r="C9265" t="s">
        <v>22751</v>
      </c>
      <c r="D9265" t="s">
        <v>105</v>
      </c>
      <c r="E9265" s="1">
        <v>44571.686111111114</v>
      </c>
      <c r="F9265" s="2">
        <v>44621</v>
      </c>
      <c r="G9265" s="2">
        <v>44986</v>
      </c>
      <c r="H9265" t="s">
        <v>106</v>
      </c>
      <c r="I9265" t="s">
        <v>107</v>
      </c>
      <c r="K9265" t="s">
        <v>12022</v>
      </c>
      <c r="L9265" t="s">
        <v>12023</v>
      </c>
      <c r="M9265" t="s">
        <v>24</v>
      </c>
      <c r="N9265" t="s">
        <v>25</v>
      </c>
      <c r="O9265">
        <v>94263</v>
      </c>
      <c r="P9265" t="s">
        <v>3473</v>
      </c>
    </row>
    <row r="9266" spans="1:16" x14ac:dyDescent="0.35">
      <c r="A9266" t="s">
        <v>16</v>
      </c>
      <c r="B9266" t="s">
        <v>17</v>
      </c>
      <c r="C9266" t="s">
        <v>22753</v>
      </c>
      <c r="D9266" t="s">
        <v>19</v>
      </c>
      <c r="E9266" s="1">
        <v>44095.625</v>
      </c>
      <c r="F9266" s="2">
        <v>44114</v>
      </c>
      <c r="G9266" s="2">
        <v>47766</v>
      </c>
      <c r="H9266" t="s">
        <v>99</v>
      </c>
      <c r="I9266" t="s">
        <v>100</v>
      </c>
      <c r="K9266" t="s">
        <v>22754</v>
      </c>
      <c r="L9266" t="s">
        <v>22755</v>
      </c>
      <c r="M9266" t="s">
        <v>24</v>
      </c>
      <c r="N9266" t="s">
        <v>25</v>
      </c>
      <c r="P9266" t="s">
        <v>103</v>
      </c>
    </row>
    <row r="9267" spans="1:16" x14ac:dyDescent="0.35">
      <c r="A9267" t="s">
        <v>16</v>
      </c>
      <c r="B9267" t="s">
        <v>17</v>
      </c>
      <c r="C9267" t="s">
        <v>27054</v>
      </c>
      <c r="D9267" t="s">
        <v>19</v>
      </c>
      <c r="E9267" s="1">
        <v>43986.681250000001</v>
      </c>
      <c r="F9267" s="2">
        <v>43985</v>
      </c>
      <c r="G9267" s="2">
        <v>45811</v>
      </c>
      <c r="H9267" t="s">
        <v>2767</v>
      </c>
      <c r="I9267" t="s">
        <v>2768</v>
      </c>
      <c r="K9267" t="s">
        <v>27055</v>
      </c>
      <c r="L9267" t="s">
        <v>5729</v>
      </c>
      <c r="M9267" t="s">
        <v>24</v>
      </c>
      <c r="N9267" t="s">
        <v>24512</v>
      </c>
      <c r="P9267" t="s">
        <v>27056</v>
      </c>
    </row>
    <row r="9268" spans="1:16" x14ac:dyDescent="0.35">
      <c r="A9268" t="s">
        <v>16</v>
      </c>
      <c r="B9268" t="s">
        <v>164</v>
      </c>
      <c r="C9268" t="s">
        <v>19276</v>
      </c>
      <c r="D9268" t="s">
        <v>19</v>
      </c>
      <c r="E9268" s="1">
        <v>44125.679861111108</v>
      </c>
      <c r="F9268" s="2">
        <v>44013</v>
      </c>
      <c r="G9268" s="2">
        <v>44408</v>
      </c>
      <c r="H9268" t="s">
        <v>2804</v>
      </c>
      <c r="I9268" t="s">
        <v>3365</v>
      </c>
      <c r="J9268" t="s">
        <v>2805</v>
      </c>
      <c r="K9268" t="s">
        <v>19277</v>
      </c>
      <c r="L9268" t="s">
        <v>19278</v>
      </c>
      <c r="M9268" t="s">
        <v>24</v>
      </c>
      <c r="N9268" t="s">
        <v>25</v>
      </c>
      <c r="P9268" t="s">
        <v>19279</v>
      </c>
    </row>
    <row r="9269" spans="1:16" x14ac:dyDescent="0.35">
      <c r="A9269" t="s">
        <v>16</v>
      </c>
      <c r="B9269" t="s">
        <v>43</v>
      </c>
      <c r="C9269" t="s">
        <v>19280</v>
      </c>
      <c r="D9269" t="s">
        <v>36</v>
      </c>
      <c r="E9269" s="1">
        <v>44361.613888888889</v>
      </c>
      <c r="F9269" s="2">
        <v>44353</v>
      </c>
      <c r="G9269" s="2">
        <v>44717</v>
      </c>
      <c r="H9269" t="s">
        <v>166</v>
      </c>
      <c r="I9269" t="s">
        <v>167</v>
      </c>
      <c r="K9269" t="s">
        <v>403</v>
      </c>
      <c r="L9269" t="s">
        <v>404</v>
      </c>
      <c r="M9269" t="s">
        <v>24</v>
      </c>
      <c r="N9269" t="s">
        <v>25</v>
      </c>
      <c r="O9269">
        <v>10049</v>
      </c>
      <c r="P9269" t="s">
        <v>18593</v>
      </c>
    </row>
    <row r="9270" spans="1:16" x14ac:dyDescent="0.35">
      <c r="A9270" t="s">
        <v>16</v>
      </c>
      <c r="B9270" t="s">
        <v>17</v>
      </c>
      <c r="C9270" t="s">
        <v>19281</v>
      </c>
      <c r="D9270" t="s">
        <v>19</v>
      </c>
      <c r="E9270" s="1">
        <v>44092.686805555553</v>
      </c>
      <c r="F9270" s="2">
        <v>44114</v>
      </c>
      <c r="G9270" s="2">
        <v>47766</v>
      </c>
      <c r="H9270" t="s">
        <v>99</v>
      </c>
      <c r="I9270" t="s">
        <v>100</v>
      </c>
      <c r="K9270" t="s">
        <v>19282</v>
      </c>
      <c r="L9270" t="s">
        <v>19283</v>
      </c>
      <c r="M9270" t="s">
        <v>24</v>
      </c>
      <c r="N9270" t="s">
        <v>25</v>
      </c>
      <c r="P9270" t="s">
        <v>103</v>
      </c>
    </row>
    <row r="9271" spans="1:16" x14ac:dyDescent="0.35">
      <c r="A9271" t="s">
        <v>56</v>
      </c>
      <c r="B9271" t="s">
        <v>57</v>
      </c>
      <c r="C9271" t="s">
        <v>58</v>
      </c>
      <c r="D9271" t="s">
        <v>59</v>
      </c>
      <c r="E9271" s="1">
        <v>43955.722222222219</v>
      </c>
      <c r="F9271" s="2">
        <v>43962</v>
      </c>
      <c r="G9271" s="2">
        <v>44327</v>
      </c>
      <c r="H9271" t="s">
        <v>60</v>
      </c>
      <c r="I9271" t="s">
        <v>61</v>
      </c>
      <c r="K9271" t="s">
        <v>62</v>
      </c>
      <c r="L9271" t="s">
        <v>63</v>
      </c>
      <c r="M9271" t="s">
        <v>24</v>
      </c>
      <c r="N9271" t="s">
        <v>64</v>
      </c>
      <c r="O9271">
        <v>357209</v>
      </c>
      <c r="P9271" t="s">
        <v>65</v>
      </c>
    </row>
    <row r="9272" spans="1:16" x14ac:dyDescent="0.35">
      <c r="A9272" t="s">
        <v>16</v>
      </c>
      <c r="B9272" t="s">
        <v>27</v>
      </c>
      <c r="C9272" t="s">
        <v>19287</v>
      </c>
      <c r="D9272" t="s">
        <v>19</v>
      </c>
      <c r="E9272" s="1">
        <v>43523.323611111111</v>
      </c>
      <c r="F9272" s="2">
        <v>43523</v>
      </c>
      <c r="G9272" s="2">
        <v>47176</v>
      </c>
      <c r="H9272" t="s">
        <v>895</v>
      </c>
      <c r="I9272" t="s">
        <v>896</v>
      </c>
      <c r="K9272">
        <v>365518</v>
      </c>
      <c r="L9272" t="s">
        <v>19288</v>
      </c>
      <c r="M9272" t="s">
        <v>24</v>
      </c>
      <c r="N9272" t="s">
        <v>25</v>
      </c>
      <c r="P9272" t="s">
        <v>19289</v>
      </c>
    </row>
    <row r="9273" spans="1:16" x14ac:dyDescent="0.35">
      <c r="A9273" t="s">
        <v>16</v>
      </c>
      <c r="B9273" t="s">
        <v>43</v>
      </c>
      <c r="C9273" t="s">
        <v>19294</v>
      </c>
      <c r="D9273" t="s">
        <v>105</v>
      </c>
      <c r="E9273" s="1">
        <v>44405.602777777778</v>
      </c>
      <c r="F9273" s="2">
        <v>44494</v>
      </c>
      <c r="G9273" s="2">
        <v>44829</v>
      </c>
      <c r="H9273" t="s">
        <v>106</v>
      </c>
      <c r="I9273" t="s">
        <v>107</v>
      </c>
      <c r="K9273" t="s">
        <v>9995</v>
      </c>
      <c r="L9273" t="s">
        <v>9996</v>
      </c>
      <c r="M9273" t="s">
        <v>24</v>
      </c>
      <c r="N9273" t="s">
        <v>25</v>
      </c>
      <c r="O9273">
        <v>94263</v>
      </c>
      <c r="P9273" t="s">
        <v>257</v>
      </c>
    </row>
    <row r="9274" spans="1:16" x14ac:dyDescent="0.35">
      <c r="A9274" t="s">
        <v>16</v>
      </c>
      <c r="B9274" t="s">
        <v>43</v>
      </c>
      <c r="C9274" t="s">
        <v>3974</v>
      </c>
      <c r="D9274" t="s">
        <v>105</v>
      </c>
      <c r="E9274" s="1">
        <v>44026.553472222222</v>
      </c>
      <c r="F9274" s="2">
        <v>44026</v>
      </c>
      <c r="G9274" s="2">
        <v>44834</v>
      </c>
      <c r="H9274" t="s">
        <v>106</v>
      </c>
      <c r="I9274" t="s">
        <v>107</v>
      </c>
      <c r="K9274" t="s">
        <v>3975</v>
      </c>
      <c r="L9274" t="s">
        <v>3976</v>
      </c>
      <c r="M9274" t="s">
        <v>24</v>
      </c>
      <c r="N9274" t="s">
        <v>25</v>
      </c>
      <c r="O9274">
        <v>94255</v>
      </c>
      <c r="P9274" t="s">
        <v>2381</v>
      </c>
    </row>
    <row r="9275" spans="1:16" x14ac:dyDescent="0.35">
      <c r="A9275" t="s">
        <v>139</v>
      </c>
      <c r="B9275" t="s">
        <v>140</v>
      </c>
      <c r="C9275" t="s">
        <v>19645</v>
      </c>
      <c r="D9275" t="s">
        <v>19</v>
      </c>
      <c r="E9275" s="1">
        <v>44627.374305555553</v>
      </c>
      <c r="F9275" s="2">
        <v>44589</v>
      </c>
      <c r="G9275" s="2">
        <v>45319</v>
      </c>
      <c r="H9275" t="s">
        <v>519</v>
      </c>
      <c r="I9275" t="s">
        <v>150</v>
      </c>
      <c r="J9275" t="s">
        <v>520</v>
      </c>
      <c r="K9275" t="s">
        <v>16540</v>
      </c>
      <c r="L9275" t="s">
        <v>16541</v>
      </c>
      <c r="M9275" t="s">
        <v>24</v>
      </c>
      <c r="N9275" t="s">
        <v>25</v>
      </c>
      <c r="P9275" t="s">
        <v>16542</v>
      </c>
    </row>
    <row r="9276" spans="1:16" x14ac:dyDescent="0.35">
      <c r="A9276" t="s">
        <v>16</v>
      </c>
      <c r="B9276" t="s">
        <v>17</v>
      </c>
      <c r="C9276" t="s">
        <v>10180</v>
      </c>
      <c r="D9276" t="s">
        <v>105</v>
      </c>
      <c r="E9276" s="1">
        <v>43669.488194444442</v>
      </c>
      <c r="F9276" s="2">
        <v>43672</v>
      </c>
      <c r="G9276" s="2">
        <v>47391</v>
      </c>
      <c r="H9276" t="s">
        <v>1430</v>
      </c>
      <c r="I9276" t="s">
        <v>1431</v>
      </c>
      <c r="K9276" t="s">
        <v>696</v>
      </c>
      <c r="L9276" t="s">
        <v>697</v>
      </c>
      <c r="M9276" t="s">
        <v>24</v>
      </c>
      <c r="N9276" t="s">
        <v>25</v>
      </c>
      <c r="O9276">
        <v>94254</v>
      </c>
      <c r="P9276" t="s">
        <v>10181</v>
      </c>
    </row>
    <row r="9277" spans="1:16" x14ac:dyDescent="0.35">
      <c r="A9277" t="s">
        <v>16</v>
      </c>
      <c r="B9277" t="s">
        <v>17</v>
      </c>
      <c r="C9277" t="s">
        <v>19662</v>
      </c>
      <c r="D9277" t="s">
        <v>36</v>
      </c>
      <c r="E9277" s="1">
        <v>43795.491666666669</v>
      </c>
      <c r="F9277" s="2">
        <v>43769</v>
      </c>
      <c r="G9277" s="2">
        <v>44135</v>
      </c>
      <c r="H9277" t="s">
        <v>51</v>
      </c>
      <c r="I9277" t="s">
        <v>150</v>
      </c>
      <c r="J9277" t="s">
        <v>52</v>
      </c>
      <c r="K9277" t="s">
        <v>8220</v>
      </c>
      <c r="L9277" t="s">
        <v>8221</v>
      </c>
      <c r="M9277" t="s">
        <v>24</v>
      </c>
      <c r="N9277" t="s">
        <v>41</v>
      </c>
      <c r="O9277">
        <v>691743</v>
      </c>
      <c r="P9277" t="s">
        <v>19663</v>
      </c>
    </row>
    <row r="9278" spans="1:16" x14ac:dyDescent="0.35">
      <c r="A9278" t="s">
        <v>16</v>
      </c>
      <c r="B9278" t="s">
        <v>17</v>
      </c>
      <c r="C9278" t="s">
        <v>19667</v>
      </c>
      <c r="D9278" t="s">
        <v>19</v>
      </c>
      <c r="E9278" s="1">
        <v>44097.438194444447</v>
      </c>
      <c r="F9278" s="2">
        <v>44114</v>
      </c>
      <c r="G9278" s="2">
        <v>47766</v>
      </c>
      <c r="H9278" t="s">
        <v>99</v>
      </c>
      <c r="I9278" t="s">
        <v>100</v>
      </c>
      <c r="K9278" t="s">
        <v>19668</v>
      </c>
      <c r="L9278" t="s">
        <v>19669</v>
      </c>
      <c r="M9278" t="s">
        <v>24</v>
      </c>
      <c r="N9278" t="s">
        <v>25</v>
      </c>
      <c r="P9278" t="s">
        <v>103</v>
      </c>
    </row>
    <row r="9279" spans="1:16" x14ac:dyDescent="0.35">
      <c r="A9279" t="s">
        <v>16</v>
      </c>
      <c r="B9279" t="s">
        <v>17</v>
      </c>
      <c r="C9279" t="s">
        <v>19664</v>
      </c>
      <c r="D9279" t="s">
        <v>19</v>
      </c>
      <c r="E9279" s="1">
        <v>44097.611111111109</v>
      </c>
      <c r="F9279" s="2">
        <v>44114</v>
      </c>
      <c r="G9279" s="2">
        <v>47766</v>
      </c>
      <c r="H9279" t="s">
        <v>99</v>
      </c>
      <c r="I9279" t="s">
        <v>100</v>
      </c>
      <c r="K9279" t="s">
        <v>19665</v>
      </c>
      <c r="L9279" t="s">
        <v>19666</v>
      </c>
      <c r="M9279" t="s">
        <v>24</v>
      </c>
      <c r="N9279" t="s">
        <v>25</v>
      </c>
      <c r="P9279" t="s">
        <v>103</v>
      </c>
    </row>
    <row r="9280" spans="1:16" x14ac:dyDescent="0.35">
      <c r="A9280" t="s">
        <v>16</v>
      </c>
      <c r="B9280" t="s">
        <v>17</v>
      </c>
      <c r="C9280" t="s">
        <v>19671</v>
      </c>
      <c r="D9280" t="s">
        <v>36</v>
      </c>
      <c r="E9280" s="1">
        <v>44467.619444444441</v>
      </c>
      <c r="F9280" s="2">
        <v>44470</v>
      </c>
      <c r="G9280" s="2">
        <v>44925</v>
      </c>
      <c r="H9280" t="s">
        <v>316</v>
      </c>
      <c r="I9280" t="s">
        <v>317</v>
      </c>
      <c r="K9280" t="s">
        <v>19672</v>
      </c>
      <c r="L9280" t="s">
        <v>19673</v>
      </c>
      <c r="M9280" t="s">
        <v>24</v>
      </c>
      <c r="N9280" t="s">
        <v>25</v>
      </c>
      <c r="O9280">
        <v>851241</v>
      </c>
      <c r="P9280" t="s">
        <v>19674</v>
      </c>
    </row>
    <row r="9281" spans="1:16" x14ac:dyDescent="0.35">
      <c r="A9281" t="s">
        <v>56</v>
      </c>
      <c r="B9281" t="s">
        <v>66</v>
      </c>
      <c r="C9281" t="s">
        <v>27057</v>
      </c>
      <c r="D9281" t="s">
        <v>19</v>
      </c>
      <c r="E9281" s="1">
        <v>44627.7</v>
      </c>
      <c r="F9281" s="2">
        <v>44627</v>
      </c>
      <c r="G9281" s="2">
        <v>51202</v>
      </c>
      <c r="H9281" t="s">
        <v>24555</v>
      </c>
      <c r="I9281" t="s">
        <v>24556</v>
      </c>
      <c r="K9281" t="s">
        <v>27058</v>
      </c>
      <c r="L9281" t="s">
        <v>16388</v>
      </c>
      <c r="M9281" t="s">
        <v>24</v>
      </c>
      <c r="N9281" t="s">
        <v>24515</v>
      </c>
      <c r="P9281" t="s">
        <v>25338</v>
      </c>
    </row>
    <row r="9282" spans="1:16" x14ac:dyDescent="0.35">
      <c r="A9282" t="s">
        <v>16</v>
      </c>
      <c r="B9282" t="s">
        <v>43</v>
      </c>
      <c r="C9282" t="s">
        <v>19680</v>
      </c>
      <c r="D9282" t="s">
        <v>36</v>
      </c>
      <c r="E9282" s="1">
        <v>44019.677777777775</v>
      </c>
      <c r="F9282" s="2">
        <v>44013</v>
      </c>
      <c r="G9282" s="2">
        <v>45170</v>
      </c>
      <c r="H9282" t="s">
        <v>453</v>
      </c>
      <c r="I9282" t="s">
        <v>213</v>
      </c>
      <c r="J9282" t="s">
        <v>455</v>
      </c>
      <c r="K9282" t="s">
        <v>3278</v>
      </c>
      <c r="L9282" t="s">
        <v>3279</v>
      </c>
      <c r="M9282" t="s">
        <v>24</v>
      </c>
      <c r="N9282" t="s">
        <v>25</v>
      </c>
      <c r="O9282">
        <v>94262</v>
      </c>
      <c r="P9282" t="s">
        <v>19681</v>
      </c>
    </row>
    <row r="9283" spans="1:16" x14ac:dyDescent="0.35">
      <c r="A9283" t="s">
        <v>16</v>
      </c>
      <c r="B9283" t="s">
        <v>43</v>
      </c>
      <c r="C9283" t="s">
        <v>19686</v>
      </c>
      <c r="D9283" t="s">
        <v>36</v>
      </c>
      <c r="E9283" s="1">
        <v>43742.649305555555</v>
      </c>
      <c r="F9283" s="2">
        <v>43720</v>
      </c>
      <c r="G9283" s="2">
        <v>44085</v>
      </c>
      <c r="H9283" t="s">
        <v>51</v>
      </c>
      <c r="I9283" t="s">
        <v>52</v>
      </c>
      <c r="K9283" t="s">
        <v>19687</v>
      </c>
      <c r="L9283" t="s">
        <v>19688</v>
      </c>
      <c r="M9283" t="s">
        <v>24</v>
      </c>
      <c r="N9283" t="s">
        <v>25</v>
      </c>
      <c r="O9283">
        <v>2140038017</v>
      </c>
      <c r="P9283" t="s">
        <v>55</v>
      </c>
    </row>
    <row r="9284" spans="1:16" x14ac:dyDescent="0.35">
      <c r="A9284" t="s">
        <v>16</v>
      </c>
      <c r="B9284" t="s">
        <v>17</v>
      </c>
      <c r="C9284" t="s">
        <v>19689</v>
      </c>
      <c r="D9284" t="s">
        <v>19</v>
      </c>
      <c r="E9284" s="1">
        <v>44019.738194444442</v>
      </c>
      <c r="F9284" s="2">
        <v>44019</v>
      </c>
      <c r="G9284" s="2">
        <v>44050</v>
      </c>
      <c r="H9284" t="s">
        <v>93</v>
      </c>
      <c r="I9284" t="s">
        <v>94</v>
      </c>
      <c r="K9284" t="s">
        <v>19690</v>
      </c>
      <c r="L9284" t="s">
        <v>19691</v>
      </c>
      <c r="M9284" t="s">
        <v>24</v>
      </c>
      <c r="N9284" t="s">
        <v>25</v>
      </c>
      <c r="P9284" t="s">
        <v>19692</v>
      </c>
    </row>
    <row r="9285" spans="1:16" x14ac:dyDescent="0.35">
      <c r="A9285" t="s">
        <v>16</v>
      </c>
      <c r="B9285" t="s">
        <v>27</v>
      </c>
      <c r="C9285" t="s">
        <v>19697</v>
      </c>
      <c r="D9285" t="s">
        <v>19</v>
      </c>
      <c r="E9285" s="1">
        <v>44021.415277777778</v>
      </c>
      <c r="F9285" s="2">
        <v>44021</v>
      </c>
      <c r="G9285" s="2">
        <v>47673</v>
      </c>
      <c r="H9285" t="s">
        <v>29</v>
      </c>
      <c r="I9285" t="s">
        <v>30</v>
      </c>
      <c r="K9285" t="s">
        <v>19698</v>
      </c>
      <c r="L9285" t="s">
        <v>19699</v>
      </c>
      <c r="M9285" t="s">
        <v>24</v>
      </c>
      <c r="N9285" t="s">
        <v>25</v>
      </c>
      <c r="P9285" t="s">
        <v>3107</v>
      </c>
    </row>
    <row r="9286" spans="1:16" x14ac:dyDescent="0.35">
      <c r="A9286" t="s">
        <v>16</v>
      </c>
      <c r="B9286" t="s">
        <v>17</v>
      </c>
      <c r="C9286" t="s">
        <v>19693</v>
      </c>
      <c r="D9286" t="s">
        <v>19</v>
      </c>
      <c r="E9286" s="1">
        <v>44348.666666666664</v>
      </c>
      <c r="F9286" s="2">
        <v>44348</v>
      </c>
      <c r="G9286" s="2">
        <v>47664</v>
      </c>
      <c r="H9286" t="s">
        <v>550</v>
      </c>
      <c r="I9286" t="s">
        <v>551</v>
      </c>
      <c r="K9286" t="s">
        <v>19694</v>
      </c>
      <c r="L9286" t="s">
        <v>19695</v>
      </c>
      <c r="M9286" t="s">
        <v>24</v>
      </c>
      <c r="N9286" t="s">
        <v>25</v>
      </c>
      <c r="P9286" t="s">
        <v>19696</v>
      </c>
    </row>
    <row r="9287" spans="1:16" x14ac:dyDescent="0.35">
      <c r="A9287" t="s">
        <v>16</v>
      </c>
      <c r="B9287" t="s">
        <v>17</v>
      </c>
      <c r="C9287" t="s">
        <v>19747</v>
      </c>
      <c r="D9287" t="s">
        <v>19</v>
      </c>
      <c r="E9287" s="1">
        <v>44005.566666666666</v>
      </c>
      <c r="F9287" s="2">
        <v>44005</v>
      </c>
      <c r="G9287" s="2">
        <v>44188</v>
      </c>
      <c r="H9287" t="s">
        <v>93</v>
      </c>
      <c r="I9287" t="s">
        <v>94</v>
      </c>
      <c r="K9287" t="s">
        <v>19748</v>
      </c>
      <c r="L9287" t="s">
        <v>19749</v>
      </c>
      <c r="M9287" t="s">
        <v>24</v>
      </c>
      <c r="N9287" t="s">
        <v>25</v>
      </c>
      <c r="P9287" t="s">
        <v>19750</v>
      </c>
    </row>
    <row r="9288" spans="1:16" x14ac:dyDescent="0.35">
      <c r="A9288" t="s">
        <v>56</v>
      </c>
      <c r="B9288" t="s">
        <v>57</v>
      </c>
      <c r="C9288" t="s">
        <v>58</v>
      </c>
      <c r="D9288" t="s">
        <v>59</v>
      </c>
      <c r="E9288" s="1">
        <v>43955.722222222219</v>
      </c>
      <c r="F9288" s="2">
        <v>43962</v>
      </c>
      <c r="G9288" s="2">
        <v>44327</v>
      </c>
      <c r="H9288" t="s">
        <v>60</v>
      </c>
      <c r="I9288" t="s">
        <v>61</v>
      </c>
      <c r="K9288" t="s">
        <v>62</v>
      </c>
      <c r="L9288" t="s">
        <v>63</v>
      </c>
      <c r="M9288" t="s">
        <v>24</v>
      </c>
      <c r="N9288" t="s">
        <v>64</v>
      </c>
      <c r="O9288">
        <v>735194</v>
      </c>
      <c r="P9288" t="s">
        <v>65</v>
      </c>
    </row>
    <row r="9289" spans="1:16" x14ac:dyDescent="0.35">
      <c r="A9289" t="s">
        <v>16</v>
      </c>
      <c r="B9289" t="s">
        <v>24517</v>
      </c>
      <c r="C9289" t="s">
        <v>24518</v>
      </c>
      <c r="D9289" t="s">
        <v>59</v>
      </c>
      <c r="E9289" s="1">
        <v>44103.575694444444</v>
      </c>
      <c r="F9289" s="2">
        <v>44035</v>
      </c>
      <c r="G9289" s="2">
        <v>45127</v>
      </c>
      <c r="H9289" t="s">
        <v>24519</v>
      </c>
      <c r="I9289" t="s">
        <v>24520</v>
      </c>
      <c r="K9289" t="s">
        <v>62</v>
      </c>
      <c r="L9289" t="s">
        <v>63</v>
      </c>
      <c r="M9289" t="s">
        <v>24</v>
      </c>
      <c r="N9289" t="s">
        <v>24512</v>
      </c>
      <c r="O9289">
        <v>778097</v>
      </c>
      <c r="P9289" t="s">
        <v>24521</v>
      </c>
    </row>
    <row r="9290" spans="1:16" x14ac:dyDescent="0.35">
      <c r="A9290" t="s">
        <v>16</v>
      </c>
      <c r="B9290" t="s">
        <v>17</v>
      </c>
      <c r="C9290" t="s">
        <v>22006</v>
      </c>
      <c r="D9290" t="s">
        <v>19</v>
      </c>
      <c r="E9290" s="1">
        <v>44329.34375</v>
      </c>
      <c r="F9290" s="2">
        <v>44340</v>
      </c>
      <c r="G9290" s="2">
        <v>44439</v>
      </c>
      <c r="H9290" t="s">
        <v>316</v>
      </c>
      <c r="I9290" t="s">
        <v>317</v>
      </c>
      <c r="K9290" t="s">
        <v>6741</v>
      </c>
      <c r="L9290" t="s">
        <v>6742</v>
      </c>
      <c r="M9290" t="s">
        <v>24</v>
      </c>
      <c r="N9290" t="s">
        <v>41</v>
      </c>
      <c r="P9290" t="s">
        <v>22007</v>
      </c>
    </row>
    <row r="9291" spans="1:16" x14ac:dyDescent="0.35">
      <c r="A9291" t="s">
        <v>56</v>
      </c>
      <c r="B9291" t="s">
        <v>1642</v>
      </c>
      <c r="C9291" t="s">
        <v>22011</v>
      </c>
      <c r="D9291" t="s">
        <v>19</v>
      </c>
      <c r="E9291" s="1">
        <v>44323.504861111112</v>
      </c>
      <c r="F9291" s="2">
        <v>44317</v>
      </c>
      <c r="G9291" s="2">
        <v>44926</v>
      </c>
      <c r="H9291" t="s">
        <v>15763</v>
      </c>
      <c r="I9291" t="s">
        <v>15764</v>
      </c>
      <c r="K9291" t="s">
        <v>22012</v>
      </c>
      <c r="L9291" t="s">
        <v>22013</v>
      </c>
      <c r="M9291" t="s">
        <v>24</v>
      </c>
      <c r="N9291" t="s">
        <v>25</v>
      </c>
      <c r="P9291" t="s">
        <v>4317</v>
      </c>
    </row>
    <row r="9292" spans="1:16" x14ac:dyDescent="0.35">
      <c r="A9292" t="s">
        <v>16</v>
      </c>
      <c r="B9292" t="s">
        <v>43</v>
      </c>
      <c r="C9292" t="s">
        <v>8412</v>
      </c>
      <c r="D9292" t="s">
        <v>105</v>
      </c>
      <c r="E9292" s="1">
        <v>44232.640972222223</v>
      </c>
      <c r="F9292" s="2">
        <v>44232</v>
      </c>
      <c r="G9292" s="2">
        <v>45077</v>
      </c>
      <c r="H9292" t="s">
        <v>106</v>
      </c>
      <c r="I9292" t="s">
        <v>107</v>
      </c>
      <c r="K9292" t="s">
        <v>8413</v>
      </c>
      <c r="L9292" t="s">
        <v>8414</v>
      </c>
      <c r="M9292" t="s">
        <v>24</v>
      </c>
      <c r="N9292" t="s">
        <v>25</v>
      </c>
      <c r="O9292">
        <v>2140041883</v>
      </c>
      <c r="P9292" t="s">
        <v>2381</v>
      </c>
    </row>
    <row r="9293" spans="1:16" x14ac:dyDescent="0.35">
      <c r="A9293" t="s">
        <v>16</v>
      </c>
      <c r="B9293" t="s">
        <v>17</v>
      </c>
      <c r="C9293" t="s">
        <v>22014</v>
      </c>
      <c r="D9293" t="s">
        <v>36</v>
      </c>
      <c r="E9293" s="1">
        <v>44256.706944444442</v>
      </c>
      <c r="F9293" s="2">
        <v>44256</v>
      </c>
      <c r="G9293" s="2">
        <v>44806</v>
      </c>
      <c r="H9293" t="s">
        <v>704</v>
      </c>
      <c r="I9293" t="s">
        <v>705</v>
      </c>
      <c r="K9293" t="s">
        <v>22015</v>
      </c>
      <c r="L9293" t="s">
        <v>22016</v>
      </c>
      <c r="M9293" t="s">
        <v>24</v>
      </c>
      <c r="N9293" t="s">
        <v>25</v>
      </c>
      <c r="O9293">
        <v>2140038023</v>
      </c>
      <c r="P9293" t="s">
        <v>1084</v>
      </c>
    </row>
    <row r="9294" spans="1:16" x14ac:dyDescent="0.35">
      <c r="A9294" t="s">
        <v>16</v>
      </c>
      <c r="B9294" t="s">
        <v>17</v>
      </c>
      <c r="C9294" t="s">
        <v>22017</v>
      </c>
      <c r="D9294" t="s">
        <v>19</v>
      </c>
      <c r="E9294" s="1">
        <v>44092.56527777778</v>
      </c>
      <c r="F9294" s="2">
        <v>44114</v>
      </c>
      <c r="G9294" s="2">
        <v>47766</v>
      </c>
      <c r="H9294" t="s">
        <v>99</v>
      </c>
      <c r="I9294" t="s">
        <v>100</v>
      </c>
      <c r="K9294" t="s">
        <v>22018</v>
      </c>
      <c r="L9294" t="s">
        <v>22019</v>
      </c>
      <c r="M9294" t="s">
        <v>24</v>
      </c>
      <c r="N9294" t="s">
        <v>25</v>
      </c>
      <c r="P9294" t="s">
        <v>103</v>
      </c>
    </row>
    <row r="9295" spans="1:16" x14ac:dyDescent="0.35">
      <c r="A9295" t="s">
        <v>16</v>
      </c>
      <c r="B9295" t="s">
        <v>43</v>
      </c>
      <c r="C9295" t="s">
        <v>22022</v>
      </c>
      <c r="D9295" t="s">
        <v>36</v>
      </c>
      <c r="E9295" s="1">
        <v>43608.708333333336</v>
      </c>
      <c r="F9295" s="2">
        <v>43598</v>
      </c>
      <c r="G9295" s="2">
        <v>45061</v>
      </c>
      <c r="H9295" t="s">
        <v>207</v>
      </c>
      <c r="I9295" t="s">
        <v>213</v>
      </c>
      <c r="J9295" t="s">
        <v>208</v>
      </c>
      <c r="K9295" t="s">
        <v>22023</v>
      </c>
      <c r="L9295" t="s">
        <v>22024</v>
      </c>
      <c r="M9295" t="s">
        <v>24</v>
      </c>
      <c r="N9295" t="s">
        <v>25</v>
      </c>
      <c r="O9295">
        <v>368060</v>
      </c>
      <c r="P9295" t="s">
        <v>22025</v>
      </c>
    </row>
    <row r="9296" spans="1:16" x14ac:dyDescent="0.35">
      <c r="A9296" t="s">
        <v>16</v>
      </c>
      <c r="B9296" t="s">
        <v>17</v>
      </c>
      <c r="C9296" t="s">
        <v>22030</v>
      </c>
      <c r="D9296" t="s">
        <v>19</v>
      </c>
      <c r="E9296" s="1">
        <v>44371.586111111108</v>
      </c>
      <c r="F9296" s="2">
        <v>44375</v>
      </c>
      <c r="G9296" s="2">
        <v>46201</v>
      </c>
      <c r="H9296" t="s">
        <v>99</v>
      </c>
      <c r="I9296" t="s">
        <v>100</v>
      </c>
      <c r="K9296" t="s">
        <v>22031</v>
      </c>
      <c r="L9296" t="s">
        <v>22032</v>
      </c>
      <c r="M9296" t="s">
        <v>24</v>
      </c>
      <c r="N9296" t="s">
        <v>25</v>
      </c>
      <c r="P9296" t="s">
        <v>427</v>
      </c>
    </row>
    <row r="9297" spans="1:16" x14ac:dyDescent="0.35">
      <c r="A9297" t="s">
        <v>16</v>
      </c>
      <c r="B9297" t="s">
        <v>17</v>
      </c>
      <c r="C9297" t="s">
        <v>22033</v>
      </c>
      <c r="D9297" t="s">
        <v>19</v>
      </c>
      <c r="E9297" s="1">
        <v>44496.401388888888</v>
      </c>
      <c r="F9297" s="2">
        <v>44508</v>
      </c>
      <c r="G9297" s="2">
        <v>44773</v>
      </c>
      <c r="H9297" t="s">
        <v>316</v>
      </c>
      <c r="I9297" t="s">
        <v>317</v>
      </c>
      <c r="K9297" t="s">
        <v>3874</v>
      </c>
      <c r="L9297" t="s">
        <v>3875</v>
      </c>
      <c r="M9297" t="s">
        <v>24</v>
      </c>
      <c r="N9297" t="s">
        <v>25</v>
      </c>
      <c r="P9297" t="s">
        <v>22034</v>
      </c>
    </row>
    <row r="9298" spans="1:16" x14ac:dyDescent="0.35">
      <c r="A9298" t="s">
        <v>56</v>
      </c>
      <c r="B9298" t="s">
        <v>57</v>
      </c>
      <c r="C9298" t="s">
        <v>58</v>
      </c>
      <c r="D9298" t="s">
        <v>59</v>
      </c>
      <c r="E9298" s="1">
        <v>43955.722222222219</v>
      </c>
      <c r="F9298" s="2">
        <v>43962</v>
      </c>
      <c r="G9298" s="2">
        <v>44327</v>
      </c>
      <c r="H9298" t="s">
        <v>60</v>
      </c>
      <c r="I9298" t="s">
        <v>61</v>
      </c>
      <c r="K9298" t="s">
        <v>62</v>
      </c>
      <c r="L9298" t="s">
        <v>63</v>
      </c>
      <c r="M9298" t="s">
        <v>24</v>
      </c>
      <c r="N9298" t="s">
        <v>64</v>
      </c>
      <c r="O9298">
        <v>691590</v>
      </c>
      <c r="P9298" t="s">
        <v>65</v>
      </c>
    </row>
    <row r="9299" spans="1:16" x14ac:dyDescent="0.35">
      <c r="A9299" t="s">
        <v>16</v>
      </c>
      <c r="B9299" t="s">
        <v>43</v>
      </c>
      <c r="C9299" t="s">
        <v>22098</v>
      </c>
      <c r="D9299" t="s">
        <v>105</v>
      </c>
      <c r="E9299" s="1">
        <v>43677.456944444442</v>
      </c>
      <c r="F9299" s="2">
        <v>43677</v>
      </c>
      <c r="G9299" s="2">
        <v>43768</v>
      </c>
      <c r="H9299" t="s">
        <v>106</v>
      </c>
      <c r="I9299" t="s">
        <v>107</v>
      </c>
      <c r="K9299" t="s">
        <v>8856</v>
      </c>
      <c r="L9299" t="s">
        <v>8857</v>
      </c>
      <c r="M9299" t="s">
        <v>24</v>
      </c>
      <c r="N9299" t="s">
        <v>25</v>
      </c>
      <c r="O9299">
        <v>94255</v>
      </c>
      <c r="P9299" t="s">
        <v>22099</v>
      </c>
    </row>
    <row r="9300" spans="1:16" x14ac:dyDescent="0.35">
      <c r="A9300" t="s">
        <v>16</v>
      </c>
      <c r="B9300" t="s">
        <v>43</v>
      </c>
      <c r="C9300" t="s">
        <v>22040</v>
      </c>
      <c r="D9300" t="s">
        <v>19</v>
      </c>
      <c r="E9300" s="1">
        <v>44537.693055555559</v>
      </c>
      <c r="F9300" s="2">
        <v>44524</v>
      </c>
      <c r="G9300" s="2">
        <v>44889</v>
      </c>
      <c r="H9300" t="s">
        <v>722</v>
      </c>
      <c r="I9300" t="s">
        <v>143</v>
      </c>
      <c r="J9300" t="s">
        <v>723</v>
      </c>
      <c r="K9300" t="s">
        <v>3125</v>
      </c>
      <c r="L9300" t="s">
        <v>3126</v>
      </c>
      <c r="M9300" t="s">
        <v>24</v>
      </c>
      <c r="N9300" t="s">
        <v>25</v>
      </c>
      <c r="P9300" t="s">
        <v>9383</v>
      </c>
    </row>
    <row r="9301" spans="1:16" x14ac:dyDescent="0.35">
      <c r="A9301" t="s">
        <v>16</v>
      </c>
      <c r="B9301" t="s">
        <v>24517</v>
      </c>
      <c r="C9301" t="s">
        <v>24518</v>
      </c>
      <c r="D9301" t="s">
        <v>59</v>
      </c>
      <c r="E9301" s="1">
        <v>44103.575694444444</v>
      </c>
      <c r="F9301" s="2">
        <v>44035</v>
      </c>
      <c r="G9301" s="2">
        <v>45127</v>
      </c>
      <c r="H9301" t="s">
        <v>24519</v>
      </c>
      <c r="I9301" t="s">
        <v>24520</v>
      </c>
      <c r="K9301" t="s">
        <v>62</v>
      </c>
      <c r="L9301" t="s">
        <v>63</v>
      </c>
      <c r="M9301" t="s">
        <v>24</v>
      </c>
      <c r="N9301" t="s">
        <v>24512</v>
      </c>
      <c r="O9301">
        <v>610062</v>
      </c>
      <c r="P9301" t="s">
        <v>24521</v>
      </c>
    </row>
    <row r="9302" spans="1:16" x14ac:dyDescent="0.35">
      <c r="A9302" t="s">
        <v>16</v>
      </c>
      <c r="B9302" t="s">
        <v>27</v>
      </c>
      <c r="C9302" t="s">
        <v>22102</v>
      </c>
      <c r="D9302" t="s">
        <v>19</v>
      </c>
      <c r="E9302" s="1">
        <v>44523.374305555553</v>
      </c>
      <c r="F9302" s="2">
        <v>44523</v>
      </c>
      <c r="G9302" s="2">
        <v>48175</v>
      </c>
      <c r="H9302" t="s">
        <v>29</v>
      </c>
      <c r="I9302" t="s">
        <v>30</v>
      </c>
      <c r="K9302" t="s">
        <v>22103</v>
      </c>
      <c r="L9302" t="s">
        <v>22104</v>
      </c>
      <c r="M9302" t="s">
        <v>24</v>
      </c>
      <c r="N9302" t="s">
        <v>25</v>
      </c>
      <c r="P9302" t="s">
        <v>1903</v>
      </c>
    </row>
    <row r="9303" spans="1:16" x14ac:dyDescent="0.35">
      <c r="A9303" t="s">
        <v>16</v>
      </c>
      <c r="B9303" t="s">
        <v>43</v>
      </c>
      <c r="C9303" t="s">
        <v>1692</v>
      </c>
      <c r="D9303" t="s">
        <v>36</v>
      </c>
      <c r="E9303" s="1">
        <v>44714.62777777778</v>
      </c>
      <c r="F9303" s="2">
        <v>44713</v>
      </c>
      <c r="G9303" s="2">
        <v>45017</v>
      </c>
      <c r="H9303" t="s">
        <v>722</v>
      </c>
      <c r="I9303" t="s">
        <v>143</v>
      </c>
      <c r="J9303" t="s">
        <v>723</v>
      </c>
      <c r="K9303" t="s">
        <v>1693</v>
      </c>
      <c r="L9303" t="s">
        <v>1694</v>
      </c>
      <c r="M9303" t="s">
        <v>24</v>
      </c>
      <c r="N9303" t="s">
        <v>25</v>
      </c>
      <c r="O9303">
        <v>356784</v>
      </c>
      <c r="P9303" t="s">
        <v>1695</v>
      </c>
    </row>
    <row r="9304" spans="1:16" x14ac:dyDescent="0.35">
      <c r="A9304" t="s">
        <v>16</v>
      </c>
      <c r="B9304" t="s">
        <v>43</v>
      </c>
      <c r="C9304" t="s">
        <v>22105</v>
      </c>
      <c r="D9304" t="s">
        <v>36</v>
      </c>
      <c r="E9304" s="1">
        <v>44358.673611111109</v>
      </c>
      <c r="F9304" s="2">
        <v>44358</v>
      </c>
      <c r="G9304" s="2">
        <v>44722</v>
      </c>
      <c r="H9304" t="s">
        <v>166</v>
      </c>
      <c r="I9304" t="s">
        <v>167</v>
      </c>
      <c r="K9304" t="s">
        <v>22106</v>
      </c>
      <c r="L9304" t="s">
        <v>22107</v>
      </c>
      <c r="M9304" t="s">
        <v>24</v>
      </c>
      <c r="N9304" t="s">
        <v>25</v>
      </c>
      <c r="O9304">
        <v>10049</v>
      </c>
      <c r="P9304" t="s">
        <v>18593</v>
      </c>
    </row>
    <row r="9305" spans="1:16" x14ac:dyDescent="0.35">
      <c r="A9305" t="s">
        <v>16</v>
      </c>
      <c r="B9305" t="s">
        <v>43</v>
      </c>
      <c r="C9305" t="s">
        <v>8059</v>
      </c>
      <c r="D9305" t="s">
        <v>36</v>
      </c>
      <c r="E9305" s="1">
        <v>43710.595138888886</v>
      </c>
      <c r="F9305" s="2">
        <v>43701</v>
      </c>
      <c r="G9305" s="2">
        <v>45497</v>
      </c>
      <c r="H9305" t="s">
        <v>440</v>
      </c>
      <c r="I9305" t="s">
        <v>150</v>
      </c>
      <c r="J9305" t="s">
        <v>441</v>
      </c>
      <c r="K9305" t="s">
        <v>1265</v>
      </c>
      <c r="L9305" t="s">
        <v>1266</v>
      </c>
      <c r="M9305" t="s">
        <v>24</v>
      </c>
      <c r="N9305" t="s">
        <v>25</v>
      </c>
      <c r="O9305">
        <v>745412</v>
      </c>
      <c r="P9305" t="s">
        <v>8060</v>
      </c>
    </row>
    <row r="9306" spans="1:16" x14ac:dyDescent="0.35">
      <c r="A9306" t="s">
        <v>16</v>
      </c>
      <c r="B9306" t="s">
        <v>24517</v>
      </c>
      <c r="C9306" t="s">
        <v>24518</v>
      </c>
      <c r="D9306" t="s">
        <v>59</v>
      </c>
      <c r="E9306" s="1">
        <v>44103.575694444444</v>
      </c>
      <c r="F9306" s="2">
        <v>44035</v>
      </c>
      <c r="G9306" s="2">
        <v>45127</v>
      </c>
      <c r="H9306" t="s">
        <v>24519</v>
      </c>
      <c r="I9306" t="s">
        <v>24520</v>
      </c>
      <c r="K9306" t="s">
        <v>62</v>
      </c>
      <c r="L9306" t="s">
        <v>63</v>
      </c>
      <c r="M9306" t="s">
        <v>24</v>
      </c>
      <c r="N9306" t="s">
        <v>24512</v>
      </c>
      <c r="O9306">
        <v>749800</v>
      </c>
      <c r="P9306" t="s">
        <v>24521</v>
      </c>
    </row>
    <row r="9307" spans="1:16" x14ac:dyDescent="0.35">
      <c r="A9307" t="s">
        <v>16</v>
      </c>
      <c r="B9307" t="s">
        <v>27</v>
      </c>
      <c r="C9307" t="s">
        <v>27059</v>
      </c>
      <c r="D9307" t="s">
        <v>36</v>
      </c>
      <c r="E9307" s="1">
        <v>44727.426388888889</v>
      </c>
      <c r="F9307" s="2">
        <v>44732</v>
      </c>
      <c r="G9307" s="2">
        <v>48385</v>
      </c>
      <c r="H9307" t="s">
        <v>29</v>
      </c>
      <c r="I9307" t="s">
        <v>30</v>
      </c>
      <c r="K9307" t="s">
        <v>7247</v>
      </c>
      <c r="L9307" t="s">
        <v>7248</v>
      </c>
      <c r="M9307" t="s">
        <v>24</v>
      </c>
      <c r="N9307" t="s">
        <v>24515</v>
      </c>
      <c r="O9307">
        <v>612820</v>
      </c>
      <c r="P9307" t="s">
        <v>26458</v>
      </c>
    </row>
    <row r="9308" spans="1:16" x14ac:dyDescent="0.35">
      <c r="A9308" t="s">
        <v>139</v>
      </c>
      <c r="B9308" t="s">
        <v>140</v>
      </c>
      <c r="C9308" t="s">
        <v>16961</v>
      </c>
      <c r="D9308" t="s">
        <v>36</v>
      </c>
      <c r="E9308" s="1">
        <v>43937.654861111114</v>
      </c>
      <c r="F9308" s="2">
        <v>43846</v>
      </c>
      <c r="G9308" s="2">
        <v>44561</v>
      </c>
      <c r="H9308" t="s">
        <v>440</v>
      </c>
      <c r="I9308" t="s">
        <v>213</v>
      </c>
      <c r="J9308" t="s">
        <v>441</v>
      </c>
      <c r="K9308" t="s">
        <v>3563</v>
      </c>
      <c r="L9308" t="s">
        <v>3564</v>
      </c>
      <c r="M9308" t="s">
        <v>24</v>
      </c>
      <c r="N9308" t="s">
        <v>25</v>
      </c>
      <c r="O9308">
        <v>685721</v>
      </c>
      <c r="P9308" t="s">
        <v>16962</v>
      </c>
    </row>
    <row r="9309" spans="1:16" x14ac:dyDescent="0.35">
      <c r="A9309" t="s">
        <v>16</v>
      </c>
      <c r="B9309" t="s">
        <v>17</v>
      </c>
      <c r="C9309" t="s">
        <v>22111</v>
      </c>
      <c r="D9309" t="s">
        <v>105</v>
      </c>
      <c r="E9309" s="1">
        <v>44375.566666666666</v>
      </c>
      <c r="F9309" s="2">
        <v>44375</v>
      </c>
      <c r="G9309" s="2">
        <v>44926</v>
      </c>
      <c r="H9309" t="s">
        <v>93</v>
      </c>
      <c r="I9309" t="s">
        <v>94</v>
      </c>
      <c r="K9309" t="s">
        <v>5546</v>
      </c>
      <c r="L9309" t="s">
        <v>5547</v>
      </c>
      <c r="M9309" t="s">
        <v>24</v>
      </c>
      <c r="N9309" t="s">
        <v>25</v>
      </c>
      <c r="O9309">
        <v>97682</v>
      </c>
      <c r="P9309" t="s">
        <v>22112</v>
      </c>
    </row>
    <row r="9310" spans="1:16" x14ac:dyDescent="0.35">
      <c r="A9310" t="s">
        <v>56</v>
      </c>
      <c r="B9310" t="s">
        <v>914</v>
      </c>
      <c r="C9310" t="s">
        <v>27060</v>
      </c>
      <c r="D9310" t="s">
        <v>105</v>
      </c>
      <c r="E9310" s="1">
        <v>44624.65625</v>
      </c>
      <c r="F9310" s="2">
        <v>44621</v>
      </c>
      <c r="G9310" s="2">
        <v>44926</v>
      </c>
      <c r="H9310" t="s">
        <v>4313</v>
      </c>
      <c r="I9310" t="s">
        <v>4314</v>
      </c>
      <c r="K9310" t="s">
        <v>27061</v>
      </c>
      <c r="L9310" t="s">
        <v>27062</v>
      </c>
      <c r="M9310" t="s">
        <v>24</v>
      </c>
      <c r="N9310" t="s">
        <v>24515</v>
      </c>
      <c r="O9310">
        <v>113582</v>
      </c>
      <c r="P9310" t="s">
        <v>27063</v>
      </c>
    </row>
    <row r="9311" spans="1:16" x14ac:dyDescent="0.35">
      <c r="A9311" t="s">
        <v>16</v>
      </c>
      <c r="B9311" t="s">
        <v>43</v>
      </c>
      <c r="C9311" t="s">
        <v>16791</v>
      </c>
      <c r="D9311" t="s">
        <v>36</v>
      </c>
      <c r="E9311" s="1">
        <v>43742.648611111108</v>
      </c>
      <c r="F9311" s="2">
        <v>43720</v>
      </c>
      <c r="G9311" s="2">
        <v>44085</v>
      </c>
      <c r="H9311" t="s">
        <v>51</v>
      </c>
      <c r="I9311" t="s">
        <v>52</v>
      </c>
      <c r="K9311" t="s">
        <v>16792</v>
      </c>
      <c r="L9311" t="s">
        <v>16793</v>
      </c>
      <c r="M9311" t="s">
        <v>24</v>
      </c>
      <c r="N9311" t="s">
        <v>25</v>
      </c>
      <c r="O9311">
        <v>2140038017</v>
      </c>
      <c r="P9311" t="s">
        <v>55</v>
      </c>
    </row>
    <row r="9312" spans="1:16" x14ac:dyDescent="0.35">
      <c r="A9312" t="s">
        <v>139</v>
      </c>
      <c r="B9312" t="s">
        <v>258</v>
      </c>
      <c r="C9312" t="s">
        <v>16835</v>
      </c>
      <c r="D9312" t="s">
        <v>36</v>
      </c>
      <c r="E9312" s="1">
        <v>44495.588194444441</v>
      </c>
      <c r="F9312" s="2">
        <v>44565</v>
      </c>
      <c r="G9312" s="2">
        <v>44926</v>
      </c>
      <c r="H9312" t="s">
        <v>260</v>
      </c>
      <c r="I9312" t="s">
        <v>261</v>
      </c>
      <c r="K9312" t="s">
        <v>560</v>
      </c>
      <c r="L9312" t="s">
        <v>561</v>
      </c>
      <c r="M9312" t="s">
        <v>24</v>
      </c>
      <c r="N9312" t="s">
        <v>25</v>
      </c>
      <c r="O9312">
        <v>747216</v>
      </c>
      <c r="P9312" t="s">
        <v>1522</v>
      </c>
    </row>
    <row r="9313" spans="1:16" x14ac:dyDescent="0.35">
      <c r="A9313" t="s">
        <v>56</v>
      </c>
      <c r="B9313" t="s">
        <v>914</v>
      </c>
      <c r="C9313" t="s">
        <v>27064</v>
      </c>
      <c r="D9313" t="s">
        <v>19</v>
      </c>
      <c r="E9313" s="1">
        <v>43902.480555555558</v>
      </c>
      <c r="F9313" s="2">
        <v>43895</v>
      </c>
      <c r="G9313" s="2">
        <v>44196</v>
      </c>
      <c r="H9313" t="s">
        <v>4313</v>
      </c>
      <c r="I9313" t="s">
        <v>4314</v>
      </c>
      <c r="K9313" t="s">
        <v>27065</v>
      </c>
      <c r="L9313" t="s">
        <v>27066</v>
      </c>
      <c r="M9313" t="s">
        <v>24</v>
      </c>
      <c r="N9313" t="s">
        <v>24515</v>
      </c>
      <c r="P9313" t="s">
        <v>27067</v>
      </c>
    </row>
    <row r="9314" spans="1:16" x14ac:dyDescent="0.35">
      <c r="A9314" t="s">
        <v>16</v>
      </c>
      <c r="B9314" t="s">
        <v>17</v>
      </c>
      <c r="C9314" t="s">
        <v>8840</v>
      </c>
      <c r="D9314" t="s">
        <v>105</v>
      </c>
      <c r="E9314" s="1">
        <v>43847.450694444444</v>
      </c>
      <c r="F9314" s="2">
        <v>43891</v>
      </c>
      <c r="G9314" s="2">
        <v>46022</v>
      </c>
      <c r="H9314" t="s">
        <v>550</v>
      </c>
      <c r="I9314" t="s">
        <v>551</v>
      </c>
      <c r="K9314" t="s">
        <v>8841</v>
      </c>
      <c r="L9314" t="s">
        <v>3791</v>
      </c>
      <c r="M9314" t="s">
        <v>24</v>
      </c>
      <c r="N9314" t="s">
        <v>25</v>
      </c>
      <c r="O9314">
        <v>94250</v>
      </c>
      <c r="P9314" t="s">
        <v>8842</v>
      </c>
    </row>
    <row r="9315" spans="1:16" x14ac:dyDescent="0.35">
      <c r="A9315" t="s">
        <v>56</v>
      </c>
      <c r="B9315" t="s">
        <v>57</v>
      </c>
      <c r="C9315" t="s">
        <v>58</v>
      </c>
      <c r="D9315" t="s">
        <v>59</v>
      </c>
      <c r="E9315" s="1">
        <v>43955.722222222219</v>
      </c>
      <c r="F9315" s="2">
        <v>43962</v>
      </c>
      <c r="G9315" s="2">
        <v>44327</v>
      </c>
      <c r="H9315" t="s">
        <v>60</v>
      </c>
      <c r="I9315" t="s">
        <v>61</v>
      </c>
      <c r="K9315" t="s">
        <v>62</v>
      </c>
      <c r="L9315" t="s">
        <v>63</v>
      </c>
      <c r="M9315" t="s">
        <v>24</v>
      </c>
      <c r="N9315" t="s">
        <v>64</v>
      </c>
      <c r="O9315">
        <v>357068</v>
      </c>
      <c r="P9315" t="s">
        <v>65</v>
      </c>
    </row>
    <row r="9316" spans="1:16" x14ac:dyDescent="0.35">
      <c r="A9316" t="s">
        <v>16</v>
      </c>
      <c r="B9316" t="s">
        <v>17</v>
      </c>
      <c r="C9316" t="s">
        <v>16845</v>
      </c>
      <c r="D9316" t="s">
        <v>19</v>
      </c>
      <c r="E9316" s="1">
        <v>44364.861111111109</v>
      </c>
      <c r="F9316" s="2">
        <v>44364</v>
      </c>
      <c r="G9316" s="2">
        <v>44425</v>
      </c>
      <c r="H9316" t="s">
        <v>93</v>
      </c>
      <c r="I9316" t="s">
        <v>94</v>
      </c>
      <c r="K9316" t="s">
        <v>16846</v>
      </c>
      <c r="L9316" t="s">
        <v>16847</v>
      </c>
      <c r="M9316" t="s">
        <v>24</v>
      </c>
      <c r="N9316" t="s">
        <v>25</v>
      </c>
      <c r="P9316" t="s">
        <v>16848</v>
      </c>
    </row>
    <row r="9317" spans="1:16" x14ac:dyDescent="0.35">
      <c r="A9317" t="s">
        <v>16</v>
      </c>
      <c r="B9317" t="s">
        <v>43</v>
      </c>
      <c r="C9317" t="s">
        <v>4733</v>
      </c>
      <c r="D9317" t="s">
        <v>105</v>
      </c>
      <c r="E9317" s="1">
        <v>44509.620138888888</v>
      </c>
      <c r="F9317" s="2">
        <v>44509</v>
      </c>
      <c r="G9317" s="2">
        <v>44926</v>
      </c>
      <c r="H9317" t="s">
        <v>106</v>
      </c>
      <c r="I9317" t="s">
        <v>107</v>
      </c>
      <c r="K9317" t="s">
        <v>4734</v>
      </c>
      <c r="L9317" t="s">
        <v>4735</v>
      </c>
      <c r="M9317" t="s">
        <v>24</v>
      </c>
      <c r="N9317" t="s">
        <v>25</v>
      </c>
      <c r="O9317">
        <v>2140041883</v>
      </c>
      <c r="P9317" t="s">
        <v>4736</v>
      </c>
    </row>
    <row r="9318" spans="1:16" x14ac:dyDescent="0.35">
      <c r="A9318" t="s">
        <v>16</v>
      </c>
      <c r="B9318" t="s">
        <v>43</v>
      </c>
      <c r="C9318" t="s">
        <v>16864</v>
      </c>
      <c r="D9318" t="s">
        <v>36</v>
      </c>
      <c r="E9318" s="1">
        <v>43658.493055555555</v>
      </c>
      <c r="F9318" s="2">
        <v>43658</v>
      </c>
      <c r="G9318" s="2">
        <v>43689</v>
      </c>
      <c r="H9318" t="s">
        <v>3056</v>
      </c>
      <c r="I9318" t="s">
        <v>3057</v>
      </c>
      <c r="K9318" t="s">
        <v>7715</v>
      </c>
      <c r="L9318" t="s">
        <v>7716</v>
      </c>
      <c r="M9318" t="s">
        <v>24</v>
      </c>
      <c r="N9318" t="s">
        <v>25</v>
      </c>
      <c r="O9318">
        <v>356799</v>
      </c>
      <c r="P9318" t="s">
        <v>16865</v>
      </c>
    </row>
    <row r="9319" spans="1:16" x14ac:dyDescent="0.35">
      <c r="A9319" t="s">
        <v>16</v>
      </c>
      <c r="B9319" t="s">
        <v>17</v>
      </c>
      <c r="C9319" t="s">
        <v>16870</v>
      </c>
      <c r="D9319" t="s">
        <v>36</v>
      </c>
      <c r="E9319" s="1">
        <v>44712.708333333336</v>
      </c>
      <c r="F9319" s="2">
        <v>44652</v>
      </c>
      <c r="G9319" s="2">
        <v>44926</v>
      </c>
      <c r="H9319" t="s">
        <v>1446</v>
      </c>
      <c r="I9319" t="s">
        <v>1447</v>
      </c>
      <c r="K9319" t="s">
        <v>16871</v>
      </c>
      <c r="L9319" t="s">
        <v>16872</v>
      </c>
      <c r="M9319" t="s">
        <v>24</v>
      </c>
      <c r="N9319" t="s">
        <v>25</v>
      </c>
      <c r="O9319">
        <v>358936</v>
      </c>
      <c r="P9319" t="s">
        <v>16873</v>
      </c>
    </row>
    <row r="9320" spans="1:16" x14ac:dyDescent="0.35">
      <c r="A9320" t="s">
        <v>16</v>
      </c>
      <c r="B9320" t="s">
        <v>43</v>
      </c>
      <c r="C9320" t="s">
        <v>16879</v>
      </c>
      <c r="D9320" t="s">
        <v>105</v>
      </c>
      <c r="E9320" s="1">
        <v>43682.627083333333</v>
      </c>
      <c r="F9320" s="2">
        <v>43682</v>
      </c>
      <c r="G9320" s="2">
        <v>44195</v>
      </c>
      <c r="H9320" t="s">
        <v>106</v>
      </c>
      <c r="I9320" t="s">
        <v>107</v>
      </c>
      <c r="K9320" t="s">
        <v>16880</v>
      </c>
      <c r="L9320" t="s">
        <v>16881</v>
      </c>
      <c r="M9320" t="s">
        <v>24</v>
      </c>
      <c r="N9320" t="s">
        <v>25</v>
      </c>
      <c r="O9320">
        <v>94263</v>
      </c>
      <c r="P9320" t="s">
        <v>257</v>
      </c>
    </row>
    <row r="9321" spans="1:16" x14ac:dyDescent="0.35">
      <c r="A9321" t="s">
        <v>56</v>
      </c>
      <c r="B9321" t="s">
        <v>57</v>
      </c>
      <c r="C9321" t="s">
        <v>58</v>
      </c>
      <c r="D9321" t="s">
        <v>59</v>
      </c>
      <c r="E9321" s="1">
        <v>43955.722222222219</v>
      </c>
      <c r="F9321" s="2">
        <v>43962</v>
      </c>
      <c r="G9321" s="2">
        <v>44327</v>
      </c>
      <c r="H9321" t="s">
        <v>60</v>
      </c>
      <c r="I9321" t="s">
        <v>61</v>
      </c>
      <c r="K9321" t="s">
        <v>62</v>
      </c>
      <c r="L9321" t="s">
        <v>63</v>
      </c>
      <c r="M9321" t="s">
        <v>24</v>
      </c>
      <c r="N9321" t="s">
        <v>64</v>
      </c>
      <c r="O9321">
        <v>741778</v>
      </c>
      <c r="P9321" t="s">
        <v>65</v>
      </c>
    </row>
    <row r="9322" spans="1:16" x14ac:dyDescent="0.35">
      <c r="A9322" t="s">
        <v>56</v>
      </c>
      <c r="B9322" t="s">
        <v>57</v>
      </c>
      <c r="C9322" t="s">
        <v>58</v>
      </c>
      <c r="D9322" t="s">
        <v>59</v>
      </c>
      <c r="E9322" s="1">
        <v>43955.722222222219</v>
      </c>
      <c r="F9322" s="2">
        <v>43962</v>
      </c>
      <c r="G9322" s="2">
        <v>44327</v>
      </c>
      <c r="H9322" t="s">
        <v>60</v>
      </c>
      <c r="I9322" t="s">
        <v>61</v>
      </c>
      <c r="K9322" t="s">
        <v>62</v>
      </c>
      <c r="L9322" t="s">
        <v>63</v>
      </c>
      <c r="M9322" t="s">
        <v>24</v>
      </c>
      <c r="N9322" t="s">
        <v>64</v>
      </c>
      <c r="O9322">
        <v>358915</v>
      </c>
      <c r="P9322" t="s">
        <v>65</v>
      </c>
    </row>
    <row r="9323" spans="1:16" x14ac:dyDescent="0.35">
      <c r="A9323" t="s">
        <v>16</v>
      </c>
      <c r="B9323" t="s">
        <v>27</v>
      </c>
      <c r="C9323" t="s">
        <v>17492</v>
      </c>
      <c r="D9323" t="s">
        <v>19</v>
      </c>
      <c r="E9323" s="1">
        <v>44256.34375</v>
      </c>
      <c r="F9323" s="2">
        <v>44253</v>
      </c>
      <c r="G9323" s="2">
        <v>46079</v>
      </c>
      <c r="H9323" t="s">
        <v>29</v>
      </c>
      <c r="I9323" t="s">
        <v>30</v>
      </c>
      <c r="K9323" t="s">
        <v>3809</v>
      </c>
      <c r="L9323" t="s">
        <v>3810</v>
      </c>
      <c r="M9323" t="s">
        <v>24</v>
      </c>
      <c r="N9323" t="s">
        <v>25</v>
      </c>
      <c r="P9323" t="s">
        <v>17493</v>
      </c>
    </row>
    <row r="9324" spans="1:16" x14ac:dyDescent="0.35">
      <c r="A9324" t="s">
        <v>16</v>
      </c>
      <c r="B9324" t="s">
        <v>43</v>
      </c>
      <c r="C9324" t="s">
        <v>17495</v>
      </c>
      <c r="D9324" t="s">
        <v>36</v>
      </c>
      <c r="E9324" s="1">
        <v>44382.444444444445</v>
      </c>
      <c r="F9324" s="2">
        <v>44382</v>
      </c>
      <c r="G9324" s="2">
        <v>44560</v>
      </c>
      <c r="H9324" t="s">
        <v>460</v>
      </c>
      <c r="I9324" t="s">
        <v>461</v>
      </c>
      <c r="K9324" t="s">
        <v>17496</v>
      </c>
      <c r="L9324" t="s">
        <v>17497</v>
      </c>
      <c r="M9324" t="s">
        <v>24</v>
      </c>
      <c r="N9324" t="s">
        <v>25</v>
      </c>
      <c r="O9324">
        <v>10047</v>
      </c>
      <c r="P9324" t="s">
        <v>17498</v>
      </c>
    </row>
    <row r="9325" spans="1:16" x14ac:dyDescent="0.35">
      <c r="A9325" t="s">
        <v>16</v>
      </c>
      <c r="B9325" t="s">
        <v>43</v>
      </c>
      <c r="C9325" t="s">
        <v>17499</v>
      </c>
      <c r="D9325" t="s">
        <v>36</v>
      </c>
      <c r="E9325" s="1">
        <v>44125.667361111111</v>
      </c>
      <c r="F9325" s="2">
        <v>44104</v>
      </c>
      <c r="G9325" s="2">
        <v>44469</v>
      </c>
      <c r="H9325" t="s">
        <v>207</v>
      </c>
      <c r="I9325" t="s">
        <v>143</v>
      </c>
      <c r="J9325" t="s">
        <v>208</v>
      </c>
      <c r="K9325" t="s">
        <v>2445</v>
      </c>
      <c r="L9325" t="s">
        <v>2446</v>
      </c>
      <c r="M9325" t="s">
        <v>24</v>
      </c>
      <c r="N9325" t="s">
        <v>25</v>
      </c>
      <c r="O9325">
        <v>744586</v>
      </c>
      <c r="P9325" t="s">
        <v>17500</v>
      </c>
    </row>
    <row r="9326" spans="1:16" x14ac:dyDescent="0.35">
      <c r="A9326" t="s">
        <v>16</v>
      </c>
      <c r="B9326" t="s">
        <v>17</v>
      </c>
      <c r="C9326" t="s">
        <v>17501</v>
      </c>
      <c r="D9326" t="s">
        <v>19</v>
      </c>
      <c r="E9326" s="1">
        <v>44384.482638888891</v>
      </c>
      <c r="F9326" s="2">
        <v>44392</v>
      </c>
      <c r="G9326" s="2">
        <v>46218</v>
      </c>
      <c r="H9326" t="s">
        <v>525</v>
      </c>
      <c r="I9326" t="s">
        <v>526</v>
      </c>
      <c r="K9326">
        <v>24720</v>
      </c>
      <c r="L9326" t="s">
        <v>10344</v>
      </c>
      <c r="M9326" t="s">
        <v>24</v>
      </c>
      <c r="N9326" t="s">
        <v>25</v>
      </c>
    </row>
    <row r="9327" spans="1:16" x14ac:dyDescent="0.35">
      <c r="A9327" t="s">
        <v>56</v>
      </c>
      <c r="B9327" t="s">
        <v>57</v>
      </c>
      <c r="C9327" t="s">
        <v>58</v>
      </c>
      <c r="D9327" t="s">
        <v>59</v>
      </c>
      <c r="E9327" s="1">
        <v>43955.722222222219</v>
      </c>
      <c r="F9327" s="2">
        <v>43962</v>
      </c>
      <c r="G9327" s="2">
        <v>44327</v>
      </c>
      <c r="H9327" t="s">
        <v>60</v>
      </c>
      <c r="I9327" t="s">
        <v>61</v>
      </c>
      <c r="K9327" t="s">
        <v>62</v>
      </c>
      <c r="L9327" t="s">
        <v>63</v>
      </c>
      <c r="M9327" t="s">
        <v>24</v>
      </c>
      <c r="N9327" t="s">
        <v>64</v>
      </c>
      <c r="O9327">
        <v>691296</v>
      </c>
      <c r="P9327" t="s">
        <v>65</v>
      </c>
    </row>
    <row r="9328" spans="1:16" x14ac:dyDescent="0.35">
      <c r="A9328" t="s">
        <v>56</v>
      </c>
      <c r="B9328" t="s">
        <v>57</v>
      </c>
      <c r="C9328" t="s">
        <v>58</v>
      </c>
      <c r="D9328" t="s">
        <v>59</v>
      </c>
      <c r="E9328" s="1">
        <v>43955.722222222219</v>
      </c>
      <c r="F9328" s="2">
        <v>43962</v>
      </c>
      <c r="G9328" s="2">
        <v>44327</v>
      </c>
      <c r="H9328" t="s">
        <v>60</v>
      </c>
      <c r="I9328" t="s">
        <v>61</v>
      </c>
      <c r="K9328" t="s">
        <v>62</v>
      </c>
      <c r="L9328" t="s">
        <v>63</v>
      </c>
      <c r="M9328" t="s">
        <v>24</v>
      </c>
      <c r="N9328" t="s">
        <v>64</v>
      </c>
      <c r="O9328">
        <v>165736</v>
      </c>
      <c r="P9328" t="s">
        <v>65</v>
      </c>
    </row>
    <row r="9329" spans="1:16" x14ac:dyDescent="0.35">
      <c r="A9329" t="s">
        <v>16</v>
      </c>
      <c r="B9329" t="s">
        <v>43</v>
      </c>
      <c r="C9329" t="s">
        <v>17508</v>
      </c>
      <c r="D9329" t="s">
        <v>36</v>
      </c>
      <c r="E9329" s="1">
        <v>44322.717361111114</v>
      </c>
      <c r="F9329" s="2">
        <v>44302</v>
      </c>
      <c r="G9329" s="2">
        <v>44666</v>
      </c>
      <c r="H9329" t="s">
        <v>440</v>
      </c>
      <c r="I9329" t="s">
        <v>213</v>
      </c>
      <c r="J9329" t="s">
        <v>441</v>
      </c>
      <c r="K9329" t="s">
        <v>17509</v>
      </c>
      <c r="L9329" t="s">
        <v>17510</v>
      </c>
      <c r="M9329" t="s">
        <v>24</v>
      </c>
      <c r="N9329" t="s">
        <v>25</v>
      </c>
      <c r="O9329">
        <v>685721</v>
      </c>
      <c r="P9329" t="s">
        <v>17511</v>
      </c>
    </row>
    <row r="9330" spans="1:16" x14ac:dyDescent="0.35">
      <c r="A9330" t="s">
        <v>16</v>
      </c>
      <c r="B9330" t="s">
        <v>43</v>
      </c>
      <c r="C9330" t="s">
        <v>17516</v>
      </c>
      <c r="D9330" t="s">
        <v>105</v>
      </c>
      <c r="E9330" s="1">
        <v>43808.693055555559</v>
      </c>
      <c r="F9330" s="2">
        <v>43808</v>
      </c>
      <c r="G9330" s="2">
        <v>44926</v>
      </c>
      <c r="H9330" t="s">
        <v>106</v>
      </c>
      <c r="I9330" t="s">
        <v>107</v>
      </c>
      <c r="K9330" t="s">
        <v>17517</v>
      </c>
      <c r="L9330" t="s">
        <v>17518</v>
      </c>
      <c r="M9330" t="s">
        <v>24</v>
      </c>
      <c r="N9330" t="s">
        <v>25</v>
      </c>
      <c r="O9330">
        <v>94263</v>
      </c>
      <c r="P9330" t="s">
        <v>3473</v>
      </c>
    </row>
    <row r="9331" spans="1:16" x14ac:dyDescent="0.35">
      <c r="A9331" t="s">
        <v>16</v>
      </c>
      <c r="B9331" t="s">
        <v>43</v>
      </c>
      <c r="C9331" t="s">
        <v>24798</v>
      </c>
      <c r="D9331" t="s">
        <v>59</v>
      </c>
      <c r="E9331" s="1">
        <v>44343.736805555556</v>
      </c>
      <c r="F9331" s="2">
        <v>44343</v>
      </c>
      <c r="G9331" s="2">
        <v>45291</v>
      </c>
      <c r="H9331" t="s">
        <v>186</v>
      </c>
      <c r="I9331" t="s">
        <v>187</v>
      </c>
      <c r="K9331" t="s">
        <v>194</v>
      </c>
      <c r="L9331" t="s">
        <v>195</v>
      </c>
      <c r="M9331" t="s">
        <v>24</v>
      </c>
      <c r="N9331" t="s">
        <v>24512</v>
      </c>
      <c r="O9331">
        <v>2140037974</v>
      </c>
      <c r="P9331" t="s">
        <v>24799</v>
      </c>
    </row>
    <row r="9332" spans="1:16" x14ac:dyDescent="0.35">
      <c r="A9332" t="s">
        <v>16</v>
      </c>
      <c r="B9332" t="s">
        <v>17</v>
      </c>
      <c r="C9332" t="s">
        <v>17519</v>
      </c>
      <c r="D9332" t="s">
        <v>19</v>
      </c>
      <c r="E9332" s="1">
        <v>43605.705555555556</v>
      </c>
      <c r="F9332" s="2">
        <v>43628</v>
      </c>
      <c r="G9332" s="2">
        <v>44359</v>
      </c>
      <c r="H9332" t="s">
        <v>20</v>
      </c>
      <c r="I9332" t="s">
        <v>21</v>
      </c>
      <c r="K9332" t="s">
        <v>17520</v>
      </c>
      <c r="L9332" t="s">
        <v>17521</v>
      </c>
      <c r="M9332" t="s">
        <v>24</v>
      </c>
      <c r="N9332" t="s">
        <v>25</v>
      </c>
      <c r="P9332" t="s">
        <v>26</v>
      </c>
    </row>
    <row r="9333" spans="1:16" x14ac:dyDescent="0.35">
      <c r="A9333" t="s">
        <v>16</v>
      </c>
      <c r="B9333" t="s">
        <v>17</v>
      </c>
      <c r="C9333" t="s">
        <v>18512</v>
      </c>
      <c r="D9333" t="s">
        <v>105</v>
      </c>
      <c r="E9333" s="1">
        <v>44574.706944444442</v>
      </c>
      <c r="F9333" s="2">
        <v>44562</v>
      </c>
      <c r="G9333" s="2">
        <v>45016</v>
      </c>
      <c r="H9333" t="s">
        <v>75</v>
      </c>
      <c r="I9333" t="s">
        <v>76</v>
      </c>
      <c r="K9333" t="s">
        <v>18513</v>
      </c>
      <c r="L9333" t="s">
        <v>18514</v>
      </c>
      <c r="M9333" t="s">
        <v>24</v>
      </c>
      <c r="N9333" t="s">
        <v>25</v>
      </c>
      <c r="O9333">
        <v>94250</v>
      </c>
      <c r="P9333" t="s">
        <v>18515</v>
      </c>
    </row>
    <row r="9334" spans="1:16" x14ac:dyDescent="0.35">
      <c r="A9334" t="s">
        <v>56</v>
      </c>
      <c r="B9334" t="s">
        <v>1109</v>
      </c>
      <c r="C9334" t="s">
        <v>27068</v>
      </c>
      <c r="D9334" t="s">
        <v>36</v>
      </c>
      <c r="E9334" s="1">
        <v>44551.73541666667</v>
      </c>
      <c r="F9334" s="2">
        <v>44562</v>
      </c>
      <c r="G9334" s="2">
        <v>44926</v>
      </c>
      <c r="H9334" t="s">
        <v>15763</v>
      </c>
      <c r="I9334" t="s">
        <v>15764</v>
      </c>
      <c r="K9334" t="s">
        <v>15765</v>
      </c>
      <c r="L9334" t="s">
        <v>15766</v>
      </c>
      <c r="M9334" t="s">
        <v>24</v>
      </c>
      <c r="N9334" t="s">
        <v>24515</v>
      </c>
      <c r="O9334">
        <v>358936</v>
      </c>
      <c r="P9334" t="s">
        <v>27069</v>
      </c>
    </row>
    <row r="9335" spans="1:16" x14ac:dyDescent="0.35">
      <c r="A9335" t="s">
        <v>16</v>
      </c>
      <c r="B9335" t="s">
        <v>17</v>
      </c>
      <c r="C9335" t="s">
        <v>18841</v>
      </c>
      <c r="D9335" t="s">
        <v>19</v>
      </c>
      <c r="E9335" s="1">
        <v>44145.411111111112</v>
      </c>
      <c r="F9335" s="2">
        <v>44155</v>
      </c>
      <c r="G9335" s="2">
        <v>47807</v>
      </c>
      <c r="H9335" t="s">
        <v>99</v>
      </c>
      <c r="I9335" t="s">
        <v>100</v>
      </c>
      <c r="K9335" t="s">
        <v>18842</v>
      </c>
      <c r="L9335" t="s">
        <v>18843</v>
      </c>
      <c r="M9335" t="s">
        <v>24</v>
      </c>
      <c r="N9335" t="s">
        <v>25</v>
      </c>
      <c r="P9335" t="s">
        <v>103</v>
      </c>
    </row>
    <row r="9336" spans="1:16" x14ac:dyDescent="0.35">
      <c r="A9336" t="s">
        <v>16</v>
      </c>
      <c r="B9336" t="s">
        <v>27</v>
      </c>
      <c r="C9336" t="s">
        <v>18847</v>
      </c>
      <c r="D9336" t="s">
        <v>19</v>
      </c>
      <c r="E9336" s="1">
        <v>44148.317361111112</v>
      </c>
      <c r="F9336" s="2">
        <v>44148</v>
      </c>
      <c r="G9336" s="2">
        <v>47800</v>
      </c>
      <c r="H9336" t="s">
        <v>29</v>
      </c>
      <c r="I9336" t="s">
        <v>30</v>
      </c>
      <c r="K9336" t="s">
        <v>18848</v>
      </c>
      <c r="L9336" t="s">
        <v>18849</v>
      </c>
      <c r="M9336" t="s">
        <v>24</v>
      </c>
      <c r="N9336" t="s">
        <v>25</v>
      </c>
      <c r="P9336" t="s">
        <v>4110</v>
      </c>
    </row>
    <row r="9337" spans="1:16" x14ac:dyDescent="0.35">
      <c r="A9337" t="s">
        <v>16</v>
      </c>
      <c r="B9337" t="s">
        <v>1297</v>
      </c>
      <c r="C9337" t="s">
        <v>27070</v>
      </c>
      <c r="D9337" t="s">
        <v>19</v>
      </c>
      <c r="E9337" s="1">
        <v>43734.719444444447</v>
      </c>
      <c r="F9337" s="2">
        <v>43719</v>
      </c>
      <c r="G9337" s="2">
        <v>43901</v>
      </c>
      <c r="H9337" t="s">
        <v>3877</v>
      </c>
      <c r="I9337" t="s">
        <v>3878</v>
      </c>
      <c r="K9337" t="s">
        <v>25557</v>
      </c>
      <c r="L9337" t="s">
        <v>25558</v>
      </c>
      <c r="M9337" t="s">
        <v>24</v>
      </c>
      <c r="N9337" t="s">
        <v>25097</v>
      </c>
      <c r="P9337" t="s">
        <v>27071</v>
      </c>
    </row>
    <row r="9338" spans="1:16" x14ac:dyDescent="0.35">
      <c r="A9338" t="s">
        <v>16</v>
      </c>
      <c r="B9338" t="s">
        <v>17</v>
      </c>
      <c r="C9338" t="s">
        <v>18850</v>
      </c>
      <c r="D9338" t="s">
        <v>36</v>
      </c>
      <c r="E9338" s="1">
        <v>43579.472916666666</v>
      </c>
      <c r="F9338" s="2">
        <v>43622</v>
      </c>
      <c r="G9338" s="2">
        <v>43987</v>
      </c>
      <c r="H9338" t="s">
        <v>2410</v>
      </c>
      <c r="I9338" t="s">
        <v>2411</v>
      </c>
      <c r="K9338" t="s">
        <v>18851</v>
      </c>
      <c r="L9338" t="s">
        <v>18852</v>
      </c>
      <c r="M9338" t="s">
        <v>24</v>
      </c>
      <c r="N9338" t="s">
        <v>25</v>
      </c>
      <c r="O9338">
        <v>367345</v>
      </c>
      <c r="P9338" t="s">
        <v>18853</v>
      </c>
    </row>
    <row r="9339" spans="1:16" x14ac:dyDescent="0.35">
      <c r="A9339" t="s">
        <v>16</v>
      </c>
      <c r="B9339" t="s">
        <v>73</v>
      </c>
      <c r="C9339" t="s">
        <v>18858</v>
      </c>
      <c r="D9339" t="s">
        <v>19</v>
      </c>
      <c r="E9339" s="1">
        <v>43810.745833333334</v>
      </c>
      <c r="F9339" s="2">
        <v>43810</v>
      </c>
      <c r="G9339" s="2">
        <v>45637</v>
      </c>
      <c r="H9339" t="s">
        <v>2132</v>
      </c>
      <c r="I9339" t="s">
        <v>2133</v>
      </c>
      <c r="K9339" t="s">
        <v>18859</v>
      </c>
      <c r="L9339" t="s">
        <v>18860</v>
      </c>
      <c r="M9339" t="s">
        <v>24</v>
      </c>
      <c r="N9339" t="s">
        <v>41</v>
      </c>
      <c r="P9339" t="s">
        <v>18861</v>
      </c>
    </row>
    <row r="9340" spans="1:16" x14ac:dyDescent="0.35">
      <c r="A9340" t="s">
        <v>16</v>
      </c>
      <c r="B9340" t="s">
        <v>17</v>
      </c>
      <c r="C9340" t="s">
        <v>18864</v>
      </c>
      <c r="D9340" t="s">
        <v>19</v>
      </c>
      <c r="E9340" s="1">
        <v>44097.443749999999</v>
      </c>
      <c r="F9340" s="2">
        <v>44114</v>
      </c>
      <c r="G9340" s="2">
        <v>47766</v>
      </c>
      <c r="H9340" t="s">
        <v>99</v>
      </c>
      <c r="I9340" t="s">
        <v>100</v>
      </c>
      <c r="K9340" t="s">
        <v>18865</v>
      </c>
      <c r="L9340" t="s">
        <v>18866</v>
      </c>
      <c r="M9340" t="s">
        <v>24</v>
      </c>
      <c r="N9340" t="s">
        <v>25</v>
      </c>
      <c r="P9340" t="s">
        <v>103</v>
      </c>
    </row>
    <row r="9341" spans="1:16" x14ac:dyDescent="0.35">
      <c r="A9341" t="s">
        <v>16</v>
      </c>
      <c r="B9341" t="s">
        <v>17</v>
      </c>
      <c r="C9341" t="s">
        <v>18870</v>
      </c>
      <c r="D9341" t="s">
        <v>36</v>
      </c>
      <c r="E9341" s="1">
        <v>44363.776388888888</v>
      </c>
      <c r="F9341" s="2">
        <v>44348</v>
      </c>
      <c r="G9341" s="2">
        <v>45078</v>
      </c>
      <c r="H9341" t="s">
        <v>2230</v>
      </c>
      <c r="I9341" t="s">
        <v>2231</v>
      </c>
      <c r="K9341" t="s">
        <v>161</v>
      </c>
      <c r="L9341" t="s">
        <v>162</v>
      </c>
      <c r="M9341" t="s">
        <v>24</v>
      </c>
      <c r="N9341" t="s">
        <v>25</v>
      </c>
      <c r="O9341">
        <v>352010</v>
      </c>
      <c r="P9341" t="s">
        <v>18871</v>
      </c>
    </row>
    <row r="9342" spans="1:16" x14ac:dyDescent="0.35">
      <c r="A9342" t="s">
        <v>56</v>
      </c>
      <c r="B9342" t="s">
        <v>66</v>
      </c>
      <c r="C9342" t="s">
        <v>18872</v>
      </c>
      <c r="D9342" t="s">
        <v>36</v>
      </c>
      <c r="E9342" s="1">
        <v>43689.419444444444</v>
      </c>
      <c r="F9342" s="2">
        <v>43682</v>
      </c>
      <c r="G9342" s="2">
        <v>44048</v>
      </c>
      <c r="H9342" t="s">
        <v>142</v>
      </c>
      <c r="I9342" t="s">
        <v>143</v>
      </c>
      <c r="J9342" t="s">
        <v>144</v>
      </c>
      <c r="K9342" t="s">
        <v>18873</v>
      </c>
      <c r="L9342" t="s">
        <v>18874</v>
      </c>
      <c r="M9342" t="s">
        <v>24</v>
      </c>
      <c r="N9342" t="s">
        <v>41</v>
      </c>
      <c r="O9342">
        <v>370136</v>
      </c>
      <c r="P9342" t="s">
        <v>18875</v>
      </c>
    </row>
    <row r="9343" spans="1:16" x14ac:dyDescent="0.35">
      <c r="A9343" t="s">
        <v>16</v>
      </c>
      <c r="B9343" t="s">
        <v>27</v>
      </c>
      <c r="C9343" t="s">
        <v>18876</v>
      </c>
      <c r="D9343" t="s">
        <v>19</v>
      </c>
      <c r="E9343" s="1">
        <v>44382.606944444444</v>
      </c>
      <c r="F9343" s="2">
        <v>44378</v>
      </c>
      <c r="G9343" s="2">
        <v>48030</v>
      </c>
      <c r="H9343" t="s">
        <v>29</v>
      </c>
      <c r="I9343" t="s">
        <v>30</v>
      </c>
      <c r="K9343" t="s">
        <v>1316</v>
      </c>
      <c r="L9343" t="s">
        <v>1317</v>
      </c>
      <c r="M9343" t="s">
        <v>24</v>
      </c>
      <c r="N9343" t="s">
        <v>25</v>
      </c>
      <c r="P9343" t="s">
        <v>8308</v>
      </c>
    </row>
    <row r="9344" spans="1:16" x14ac:dyDescent="0.35">
      <c r="A9344" t="s">
        <v>16</v>
      </c>
      <c r="B9344" t="s">
        <v>43</v>
      </c>
      <c r="C9344" t="s">
        <v>18877</v>
      </c>
      <c r="D9344" t="s">
        <v>36</v>
      </c>
      <c r="E9344" s="1">
        <v>44356.361111111109</v>
      </c>
      <c r="F9344" s="2">
        <v>44348</v>
      </c>
      <c r="G9344" s="2">
        <v>45078</v>
      </c>
      <c r="H9344" t="s">
        <v>453</v>
      </c>
      <c r="I9344" t="s">
        <v>150</v>
      </c>
      <c r="J9344" t="s">
        <v>455</v>
      </c>
      <c r="K9344" t="s">
        <v>9163</v>
      </c>
      <c r="L9344" t="s">
        <v>9164</v>
      </c>
      <c r="M9344" t="s">
        <v>248</v>
      </c>
      <c r="N9344" t="s">
        <v>25</v>
      </c>
      <c r="O9344">
        <v>685721</v>
      </c>
      <c r="P9344" t="s">
        <v>18878</v>
      </c>
    </row>
    <row r="9345" spans="1:16" x14ac:dyDescent="0.35">
      <c r="A9345" t="s">
        <v>16</v>
      </c>
      <c r="B9345" t="s">
        <v>332</v>
      </c>
      <c r="C9345" t="s">
        <v>18879</v>
      </c>
      <c r="D9345" t="s">
        <v>19</v>
      </c>
      <c r="E9345" s="1">
        <v>43504.4</v>
      </c>
      <c r="F9345" s="2">
        <v>43504</v>
      </c>
      <c r="G9345" s="2">
        <v>44600</v>
      </c>
      <c r="H9345" t="s">
        <v>334</v>
      </c>
      <c r="I9345" t="s">
        <v>335</v>
      </c>
      <c r="K9345" t="s">
        <v>18880</v>
      </c>
      <c r="L9345" t="s">
        <v>18881</v>
      </c>
      <c r="M9345" t="s">
        <v>24</v>
      </c>
      <c r="N9345" t="s">
        <v>25</v>
      </c>
      <c r="P9345" t="s">
        <v>18882</v>
      </c>
    </row>
    <row r="9346" spans="1:16" x14ac:dyDescent="0.35">
      <c r="A9346" t="s">
        <v>16</v>
      </c>
      <c r="B9346" t="s">
        <v>164</v>
      </c>
      <c r="C9346" t="s">
        <v>18883</v>
      </c>
      <c r="D9346" t="s">
        <v>36</v>
      </c>
      <c r="E9346" s="1">
        <v>43976.640972222223</v>
      </c>
      <c r="F9346" s="2">
        <v>43966</v>
      </c>
      <c r="G9346" s="2">
        <v>44196</v>
      </c>
      <c r="H9346" t="s">
        <v>207</v>
      </c>
      <c r="I9346" t="s">
        <v>150</v>
      </c>
      <c r="J9346" t="s">
        <v>208</v>
      </c>
      <c r="K9346" t="s">
        <v>12028</v>
      </c>
      <c r="L9346" t="s">
        <v>12029</v>
      </c>
      <c r="M9346" t="s">
        <v>2070</v>
      </c>
      <c r="N9346" t="s">
        <v>41</v>
      </c>
      <c r="O9346">
        <v>744586</v>
      </c>
      <c r="P9346" t="s">
        <v>18884</v>
      </c>
    </row>
    <row r="9347" spans="1:16" x14ac:dyDescent="0.35">
      <c r="A9347" t="s">
        <v>16</v>
      </c>
      <c r="B9347" t="s">
        <v>17</v>
      </c>
      <c r="C9347" t="s">
        <v>18885</v>
      </c>
      <c r="D9347" t="s">
        <v>19</v>
      </c>
      <c r="E9347" s="1">
        <v>44019.7</v>
      </c>
      <c r="F9347" s="2">
        <v>44019</v>
      </c>
      <c r="G9347" s="2">
        <v>44050</v>
      </c>
      <c r="H9347" t="s">
        <v>93</v>
      </c>
      <c r="I9347" t="s">
        <v>94</v>
      </c>
      <c r="K9347" t="s">
        <v>18886</v>
      </c>
      <c r="L9347" t="s">
        <v>18887</v>
      </c>
      <c r="M9347" t="s">
        <v>24</v>
      </c>
      <c r="N9347" t="s">
        <v>25</v>
      </c>
      <c r="P9347" t="s">
        <v>18888</v>
      </c>
    </row>
    <row r="9348" spans="1:16" x14ac:dyDescent="0.35">
      <c r="A9348" t="s">
        <v>16</v>
      </c>
      <c r="B9348" t="s">
        <v>27</v>
      </c>
      <c r="C9348" t="s">
        <v>18889</v>
      </c>
      <c r="D9348" t="s">
        <v>19</v>
      </c>
      <c r="E9348" s="1">
        <v>43970.43472222222</v>
      </c>
      <c r="F9348" s="2">
        <v>43970</v>
      </c>
      <c r="G9348" s="2">
        <v>47622</v>
      </c>
      <c r="H9348" t="s">
        <v>29</v>
      </c>
      <c r="I9348" t="s">
        <v>30</v>
      </c>
      <c r="K9348" t="s">
        <v>18890</v>
      </c>
      <c r="L9348" t="s">
        <v>18891</v>
      </c>
      <c r="M9348" t="s">
        <v>24</v>
      </c>
      <c r="N9348" t="s">
        <v>25</v>
      </c>
      <c r="P9348" t="s">
        <v>18892</v>
      </c>
    </row>
    <row r="9349" spans="1:16" x14ac:dyDescent="0.35">
      <c r="A9349" t="s">
        <v>16</v>
      </c>
      <c r="B9349" t="s">
        <v>43</v>
      </c>
      <c r="C9349" t="s">
        <v>19304</v>
      </c>
      <c r="D9349" t="s">
        <v>19</v>
      </c>
      <c r="E9349" s="1">
        <v>43861.654861111114</v>
      </c>
      <c r="F9349" s="2">
        <v>43861</v>
      </c>
      <c r="G9349" s="2">
        <v>43951</v>
      </c>
      <c r="H9349" t="s">
        <v>19305</v>
      </c>
      <c r="I9349" t="s">
        <v>19306</v>
      </c>
      <c r="K9349" t="s">
        <v>7538</v>
      </c>
      <c r="L9349" t="s">
        <v>7539</v>
      </c>
      <c r="M9349" t="s">
        <v>24</v>
      </c>
      <c r="N9349" t="s">
        <v>41</v>
      </c>
      <c r="P9349" t="s">
        <v>19307</v>
      </c>
    </row>
    <row r="9350" spans="1:16" x14ac:dyDescent="0.35">
      <c r="A9350" t="s">
        <v>56</v>
      </c>
      <c r="B9350" t="s">
        <v>731</v>
      </c>
      <c r="C9350" t="s">
        <v>19308</v>
      </c>
      <c r="D9350" t="s">
        <v>19</v>
      </c>
      <c r="E9350" s="1">
        <v>43696.470833333333</v>
      </c>
      <c r="F9350" s="2">
        <v>43709</v>
      </c>
      <c r="G9350" s="2">
        <v>45534</v>
      </c>
      <c r="H9350" t="s">
        <v>733</v>
      </c>
      <c r="I9350" t="s">
        <v>734</v>
      </c>
      <c r="K9350" t="s">
        <v>19309</v>
      </c>
      <c r="L9350" t="s">
        <v>19310</v>
      </c>
      <c r="M9350" t="s">
        <v>24</v>
      </c>
      <c r="N9350" t="s">
        <v>25</v>
      </c>
      <c r="P9350" t="s">
        <v>11622</v>
      </c>
    </row>
    <row r="9351" spans="1:16" x14ac:dyDescent="0.35">
      <c r="A9351" t="s">
        <v>16</v>
      </c>
      <c r="B9351" t="s">
        <v>17</v>
      </c>
      <c r="C9351" t="s">
        <v>19311</v>
      </c>
      <c r="D9351" t="s">
        <v>19</v>
      </c>
      <c r="E9351" s="1">
        <v>44096.377083333333</v>
      </c>
      <c r="F9351" s="2">
        <v>44114</v>
      </c>
      <c r="G9351" s="2">
        <v>47766</v>
      </c>
      <c r="H9351" t="s">
        <v>99</v>
      </c>
      <c r="I9351" t="s">
        <v>100</v>
      </c>
      <c r="K9351" t="s">
        <v>19312</v>
      </c>
      <c r="L9351" t="s">
        <v>19313</v>
      </c>
      <c r="M9351" t="s">
        <v>24</v>
      </c>
      <c r="N9351" t="s">
        <v>25</v>
      </c>
      <c r="P9351" t="s">
        <v>103</v>
      </c>
    </row>
    <row r="9352" spans="1:16" x14ac:dyDescent="0.35">
      <c r="A9352" t="s">
        <v>16</v>
      </c>
      <c r="B9352" t="s">
        <v>17</v>
      </c>
      <c r="C9352" t="s">
        <v>27072</v>
      </c>
      <c r="D9352" t="s">
        <v>105</v>
      </c>
      <c r="E9352" s="1">
        <v>44572.352083333331</v>
      </c>
      <c r="F9352" s="2">
        <v>44572</v>
      </c>
      <c r="G9352" s="2">
        <v>49320</v>
      </c>
      <c r="H9352" t="s">
        <v>792</v>
      </c>
      <c r="I9352" t="s">
        <v>793</v>
      </c>
      <c r="K9352" t="s">
        <v>8268</v>
      </c>
      <c r="L9352" t="s">
        <v>8269</v>
      </c>
      <c r="M9352" t="s">
        <v>24</v>
      </c>
      <c r="N9352" t="s">
        <v>24512</v>
      </c>
      <c r="O9352">
        <v>94250</v>
      </c>
      <c r="P9352" t="s">
        <v>27073</v>
      </c>
    </row>
    <row r="9353" spans="1:16" x14ac:dyDescent="0.35">
      <c r="A9353" t="s">
        <v>16</v>
      </c>
      <c r="B9353" t="s">
        <v>43</v>
      </c>
      <c r="C9353" t="s">
        <v>19314</v>
      </c>
      <c r="D9353" t="s">
        <v>36</v>
      </c>
      <c r="E9353" s="1">
        <v>44462.543749999997</v>
      </c>
      <c r="F9353" s="2">
        <v>44456</v>
      </c>
      <c r="G9353" s="2">
        <v>44820</v>
      </c>
      <c r="H9353" t="s">
        <v>186</v>
      </c>
      <c r="I9353" t="s">
        <v>187</v>
      </c>
      <c r="K9353" t="s">
        <v>19315</v>
      </c>
      <c r="L9353" t="s">
        <v>19316</v>
      </c>
      <c r="M9353" t="s">
        <v>24</v>
      </c>
      <c r="N9353" t="s">
        <v>25</v>
      </c>
      <c r="O9353">
        <v>2140038017</v>
      </c>
      <c r="P9353" t="s">
        <v>220</v>
      </c>
    </row>
    <row r="9354" spans="1:16" x14ac:dyDescent="0.35">
      <c r="A9354" t="s">
        <v>16</v>
      </c>
      <c r="B9354" t="s">
        <v>27</v>
      </c>
      <c r="C9354" t="s">
        <v>19320</v>
      </c>
      <c r="D9354" t="s">
        <v>19</v>
      </c>
      <c r="E9354" s="1">
        <v>44074.529166666667</v>
      </c>
      <c r="F9354" s="2">
        <v>44074</v>
      </c>
      <c r="G9354" s="2">
        <v>47726</v>
      </c>
      <c r="H9354" t="s">
        <v>29</v>
      </c>
      <c r="I9354" t="s">
        <v>30</v>
      </c>
      <c r="K9354" t="s">
        <v>19321</v>
      </c>
      <c r="L9354" t="s">
        <v>19322</v>
      </c>
      <c r="M9354" t="s">
        <v>24</v>
      </c>
      <c r="N9354" t="s">
        <v>25</v>
      </c>
      <c r="P9354" t="s">
        <v>820</v>
      </c>
    </row>
    <row r="9355" spans="1:16" x14ac:dyDescent="0.35">
      <c r="A9355" t="s">
        <v>16</v>
      </c>
      <c r="B9355" t="s">
        <v>27</v>
      </c>
      <c r="C9355" t="s">
        <v>19814</v>
      </c>
      <c r="D9355" t="s">
        <v>36</v>
      </c>
      <c r="E9355" s="1">
        <v>44384.603472222225</v>
      </c>
      <c r="F9355" s="2">
        <v>44387</v>
      </c>
      <c r="G9355" s="2">
        <v>48039</v>
      </c>
      <c r="H9355" t="s">
        <v>29</v>
      </c>
      <c r="I9355" t="s">
        <v>30</v>
      </c>
      <c r="K9355" t="s">
        <v>1153</v>
      </c>
      <c r="L9355" t="s">
        <v>1154</v>
      </c>
      <c r="M9355" t="s">
        <v>24</v>
      </c>
      <c r="N9355" t="s">
        <v>25</v>
      </c>
      <c r="O9355">
        <v>612820</v>
      </c>
      <c r="P9355" t="s">
        <v>9242</v>
      </c>
    </row>
    <row r="9356" spans="1:16" x14ac:dyDescent="0.35">
      <c r="A9356" t="s">
        <v>16</v>
      </c>
      <c r="B9356" t="s">
        <v>17</v>
      </c>
      <c r="C9356" t="s">
        <v>19815</v>
      </c>
      <c r="D9356" t="s">
        <v>19</v>
      </c>
      <c r="E9356" s="1">
        <v>44396.606944444444</v>
      </c>
      <c r="F9356" s="2">
        <v>44402</v>
      </c>
      <c r="G9356" s="2">
        <v>46228</v>
      </c>
      <c r="H9356" t="s">
        <v>525</v>
      </c>
      <c r="I9356" t="s">
        <v>526</v>
      </c>
      <c r="K9356">
        <v>19937</v>
      </c>
      <c r="L9356" t="s">
        <v>19816</v>
      </c>
      <c r="M9356" t="s">
        <v>24</v>
      </c>
      <c r="N9356" t="s">
        <v>25</v>
      </c>
    </row>
    <row r="9357" spans="1:16" x14ac:dyDescent="0.35">
      <c r="A9357" t="s">
        <v>56</v>
      </c>
      <c r="B9357" t="s">
        <v>66</v>
      </c>
      <c r="C9357" t="s">
        <v>19817</v>
      </c>
      <c r="D9357" t="s">
        <v>36</v>
      </c>
      <c r="E9357" s="1">
        <v>43718.475694444445</v>
      </c>
      <c r="F9357" s="2">
        <v>43718</v>
      </c>
      <c r="G9357" s="2">
        <v>44196</v>
      </c>
      <c r="H9357" t="s">
        <v>483</v>
      </c>
      <c r="I9357" t="s">
        <v>143</v>
      </c>
      <c r="J9357" t="s">
        <v>484</v>
      </c>
      <c r="K9357" t="s">
        <v>19818</v>
      </c>
      <c r="L9357" t="s">
        <v>19819</v>
      </c>
      <c r="M9357" t="s">
        <v>24</v>
      </c>
      <c r="N9357" t="s">
        <v>41</v>
      </c>
      <c r="O9357">
        <v>351031</v>
      </c>
      <c r="P9357" t="s">
        <v>19820</v>
      </c>
    </row>
    <row r="9358" spans="1:16" x14ac:dyDescent="0.35">
      <c r="A9358" t="s">
        <v>139</v>
      </c>
      <c r="B9358" t="s">
        <v>140</v>
      </c>
      <c r="C9358" t="s">
        <v>19824</v>
      </c>
      <c r="D9358" t="s">
        <v>19</v>
      </c>
      <c r="E9358" s="1">
        <v>44551.438194444447</v>
      </c>
      <c r="F9358" s="2">
        <v>44524</v>
      </c>
      <c r="G9358" s="2">
        <v>44889</v>
      </c>
      <c r="H9358" t="s">
        <v>722</v>
      </c>
      <c r="I9358" t="s">
        <v>143</v>
      </c>
      <c r="J9358" t="s">
        <v>723</v>
      </c>
      <c r="K9358" t="s">
        <v>5651</v>
      </c>
      <c r="L9358" t="s">
        <v>5652</v>
      </c>
      <c r="M9358" t="s">
        <v>24</v>
      </c>
      <c r="N9358" t="s">
        <v>25</v>
      </c>
      <c r="P9358" t="s">
        <v>19825</v>
      </c>
    </row>
    <row r="9359" spans="1:16" x14ac:dyDescent="0.35">
      <c r="A9359" t="s">
        <v>16</v>
      </c>
      <c r="B9359" t="s">
        <v>17</v>
      </c>
      <c r="C9359" t="s">
        <v>19826</v>
      </c>
      <c r="D9359" t="s">
        <v>36</v>
      </c>
      <c r="E9359" s="1">
        <v>44494.899305555555</v>
      </c>
      <c r="F9359" s="2">
        <v>44440</v>
      </c>
      <c r="G9359" s="2">
        <v>44804</v>
      </c>
      <c r="H9359" t="s">
        <v>159</v>
      </c>
      <c r="I9359" t="s">
        <v>160</v>
      </c>
      <c r="K9359" t="s">
        <v>4274</v>
      </c>
      <c r="L9359" t="s">
        <v>4275</v>
      </c>
      <c r="M9359" t="s">
        <v>24</v>
      </c>
      <c r="N9359" t="s">
        <v>25</v>
      </c>
      <c r="O9359">
        <v>358936</v>
      </c>
      <c r="P9359" t="s">
        <v>5694</v>
      </c>
    </row>
    <row r="9360" spans="1:16" x14ac:dyDescent="0.35">
      <c r="A9360" t="s">
        <v>16</v>
      </c>
      <c r="B9360" t="s">
        <v>27</v>
      </c>
      <c r="C9360" t="s">
        <v>19827</v>
      </c>
      <c r="D9360" t="s">
        <v>19</v>
      </c>
      <c r="E9360" s="1">
        <v>43875.470833333333</v>
      </c>
      <c r="F9360" s="2">
        <v>43875</v>
      </c>
      <c r="G9360" s="2">
        <v>47528</v>
      </c>
      <c r="H9360" t="s">
        <v>29</v>
      </c>
      <c r="I9360" t="s">
        <v>30</v>
      </c>
      <c r="K9360" t="s">
        <v>19828</v>
      </c>
      <c r="L9360" t="s">
        <v>19829</v>
      </c>
      <c r="M9360" t="s">
        <v>24</v>
      </c>
      <c r="N9360" t="s">
        <v>25</v>
      </c>
      <c r="P9360" t="s">
        <v>19830</v>
      </c>
    </row>
    <row r="9361" spans="1:16" x14ac:dyDescent="0.35">
      <c r="A9361" t="s">
        <v>56</v>
      </c>
      <c r="B9361" t="s">
        <v>279</v>
      </c>
      <c r="C9361" t="s">
        <v>19831</v>
      </c>
      <c r="D9361" t="s">
        <v>36</v>
      </c>
      <c r="E9361" s="1">
        <v>44306.729861111111</v>
      </c>
      <c r="F9361" s="2">
        <v>44306</v>
      </c>
      <c r="G9361" s="2">
        <v>44510</v>
      </c>
      <c r="H9361" t="s">
        <v>11524</v>
      </c>
      <c r="I9361" t="s">
        <v>11525</v>
      </c>
      <c r="K9361" t="s">
        <v>19832</v>
      </c>
      <c r="L9361" t="s">
        <v>19833</v>
      </c>
      <c r="M9361" t="s">
        <v>24</v>
      </c>
      <c r="N9361" t="s">
        <v>25</v>
      </c>
      <c r="O9361">
        <v>740619</v>
      </c>
      <c r="P9361" t="s">
        <v>19834</v>
      </c>
    </row>
    <row r="9362" spans="1:16" x14ac:dyDescent="0.35">
      <c r="A9362" t="s">
        <v>56</v>
      </c>
      <c r="B9362" t="s">
        <v>10503</v>
      </c>
      <c r="C9362" t="s">
        <v>19839</v>
      </c>
      <c r="D9362" t="s">
        <v>36</v>
      </c>
      <c r="E9362" s="1">
        <v>44042.617361111108</v>
      </c>
      <c r="F9362" s="2">
        <v>43494</v>
      </c>
      <c r="G9362" s="2">
        <v>44926</v>
      </c>
      <c r="H9362" t="s">
        <v>266</v>
      </c>
      <c r="I9362" t="s">
        <v>150</v>
      </c>
      <c r="J9362" t="s">
        <v>267</v>
      </c>
      <c r="K9362" t="s">
        <v>2631</v>
      </c>
      <c r="L9362" t="s">
        <v>2632</v>
      </c>
      <c r="M9362" t="s">
        <v>2070</v>
      </c>
      <c r="N9362" t="s">
        <v>25</v>
      </c>
      <c r="O9362">
        <v>358936</v>
      </c>
      <c r="P9362" t="s">
        <v>19840</v>
      </c>
    </row>
    <row r="9363" spans="1:16" x14ac:dyDescent="0.35">
      <c r="A9363" t="s">
        <v>56</v>
      </c>
      <c r="B9363" t="s">
        <v>57</v>
      </c>
      <c r="C9363" t="s">
        <v>58</v>
      </c>
      <c r="D9363" t="s">
        <v>59</v>
      </c>
      <c r="E9363" s="1">
        <v>43955.722222222219</v>
      </c>
      <c r="F9363" s="2">
        <v>43962</v>
      </c>
      <c r="G9363" s="2">
        <v>44327</v>
      </c>
      <c r="H9363" t="s">
        <v>60</v>
      </c>
      <c r="I9363" t="s">
        <v>61</v>
      </c>
      <c r="K9363" t="s">
        <v>62</v>
      </c>
      <c r="L9363" t="s">
        <v>63</v>
      </c>
      <c r="M9363" t="s">
        <v>24</v>
      </c>
      <c r="N9363" t="s">
        <v>64</v>
      </c>
      <c r="O9363">
        <v>357234</v>
      </c>
      <c r="P9363" t="s">
        <v>65</v>
      </c>
    </row>
    <row r="9364" spans="1:16" x14ac:dyDescent="0.35">
      <c r="A9364" t="s">
        <v>16</v>
      </c>
      <c r="B9364" t="s">
        <v>27</v>
      </c>
      <c r="C9364" t="s">
        <v>20254</v>
      </c>
      <c r="D9364" t="s">
        <v>19</v>
      </c>
      <c r="E9364" s="1">
        <v>43839.644444444442</v>
      </c>
      <c r="F9364" s="2">
        <v>43845</v>
      </c>
      <c r="G9364" s="2">
        <v>45672</v>
      </c>
      <c r="H9364" t="s">
        <v>29</v>
      </c>
      <c r="I9364" t="s">
        <v>30</v>
      </c>
      <c r="K9364" t="s">
        <v>17103</v>
      </c>
      <c r="L9364" t="s">
        <v>17104</v>
      </c>
      <c r="M9364" t="s">
        <v>24</v>
      </c>
      <c r="N9364" t="s">
        <v>25</v>
      </c>
      <c r="P9364" t="s">
        <v>17990</v>
      </c>
    </row>
    <row r="9365" spans="1:16" x14ac:dyDescent="0.35">
      <c r="A9365" t="s">
        <v>16</v>
      </c>
      <c r="B9365" t="s">
        <v>2782</v>
      </c>
      <c r="C9365" t="s">
        <v>20255</v>
      </c>
      <c r="D9365" t="s">
        <v>19</v>
      </c>
      <c r="E9365" s="1">
        <v>44257.592361111114</v>
      </c>
      <c r="F9365" s="2">
        <v>43859</v>
      </c>
      <c r="G9365" s="2">
        <v>44590</v>
      </c>
      <c r="H9365" t="s">
        <v>2784</v>
      </c>
      <c r="I9365" t="s">
        <v>2785</v>
      </c>
      <c r="K9365" t="s">
        <v>20256</v>
      </c>
      <c r="L9365" t="s">
        <v>20257</v>
      </c>
      <c r="M9365" t="s">
        <v>24</v>
      </c>
      <c r="N9365" t="s">
        <v>25</v>
      </c>
      <c r="P9365" t="s">
        <v>20258</v>
      </c>
    </row>
    <row r="9366" spans="1:16" x14ac:dyDescent="0.35">
      <c r="A9366" t="s">
        <v>139</v>
      </c>
      <c r="B9366" t="s">
        <v>140</v>
      </c>
      <c r="C9366" t="s">
        <v>20264</v>
      </c>
      <c r="D9366" t="s">
        <v>36</v>
      </c>
      <c r="E9366" s="1">
        <v>44001.686805555553</v>
      </c>
      <c r="F9366" s="2">
        <v>43997</v>
      </c>
      <c r="G9366" s="2">
        <v>44728</v>
      </c>
      <c r="H9366" t="s">
        <v>453</v>
      </c>
      <c r="I9366" t="s">
        <v>213</v>
      </c>
      <c r="J9366" t="s">
        <v>455</v>
      </c>
      <c r="K9366" t="s">
        <v>6128</v>
      </c>
      <c r="L9366" t="s">
        <v>6129</v>
      </c>
      <c r="M9366" t="s">
        <v>24</v>
      </c>
      <c r="N9366" t="s">
        <v>25</v>
      </c>
      <c r="O9366">
        <v>358936</v>
      </c>
      <c r="P9366" t="s">
        <v>6130</v>
      </c>
    </row>
    <row r="9367" spans="1:16" x14ac:dyDescent="0.35">
      <c r="A9367" t="s">
        <v>56</v>
      </c>
      <c r="B9367" t="s">
        <v>57</v>
      </c>
      <c r="C9367" t="s">
        <v>58</v>
      </c>
      <c r="D9367" t="s">
        <v>59</v>
      </c>
      <c r="E9367" s="1">
        <v>43955.722222222219</v>
      </c>
      <c r="F9367" s="2">
        <v>43962</v>
      </c>
      <c r="G9367" s="2">
        <v>44327</v>
      </c>
      <c r="H9367" t="s">
        <v>60</v>
      </c>
      <c r="I9367" t="s">
        <v>61</v>
      </c>
      <c r="K9367" t="s">
        <v>62</v>
      </c>
      <c r="L9367" t="s">
        <v>63</v>
      </c>
      <c r="M9367" t="s">
        <v>24</v>
      </c>
      <c r="N9367" t="s">
        <v>64</v>
      </c>
      <c r="O9367">
        <v>691284</v>
      </c>
      <c r="P9367" t="s">
        <v>65</v>
      </c>
    </row>
    <row r="9368" spans="1:16" x14ac:dyDescent="0.35">
      <c r="A9368" t="s">
        <v>16</v>
      </c>
      <c r="B9368" t="s">
        <v>406</v>
      </c>
      <c r="C9368" t="s">
        <v>20269</v>
      </c>
      <c r="D9368" t="s">
        <v>19</v>
      </c>
      <c r="E9368" s="1">
        <v>43888.451388888891</v>
      </c>
      <c r="F9368" s="2">
        <v>43818</v>
      </c>
      <c r="G9368" s="2">
        <v>44914</v>
      </c>
      <c r="H9368" t="s">
        <v>3744</v>
      </c>
      <c r="I9368" t="s">
        <v>150</v>
      </c>
      <c r="K9368" t="s">
        <v>20270</v>
      </c>
      <c r="L9368" t="s">
        <v>20271</v>
      </c>
      <c r="M9368" t="s">
        <v>24</v>
      </c>
      <c r="N9368" t="s">
        <v>25</v>
      </c>
      <c r="P9368" t="s">
        <v>20272</v>
      </c>
    </row>
    <row r="9369" spans="1:16" x14ac:dyDescent="0.35">
      <c r="A9369" t="s">
        <v>16</v>
      </c>
      <c r="B9369" t="s">
        <v>17</v>
      </c>
      <c r="C9369" t="s">
        <v>20276</v>
      </c>
      <c r="D9369" t="s">
        <v>105</v>
      </c>
      <c r="E9369" s="1">
        <v>44405.566666666666</v>
      </c>
      <c r="F9369" s="2">
        <v>44408</v>
      </c>
      <c r="G9369" s="2">
        <v>45046</v>
      </c>
      <c r="H9369" t="s">
        <v>7645</v>
      </c>
      <c r="I9369" t="s">
        <v>7646</v>
      </c>
      <c r="K9369" t="s">
        <v>20277</v>
      </c>
      <c r="L9369" t="s">
        <v>20278</v>
      </c>
      <c r="M9369" t="s">
        <v>24</v>
      </c>
      <c r="N9369" t="s">
        <v>25</v>
      </c>
      <c r="O9369">
        <v>94255</v>
      </c>
      <c r="P9369" t="s">
        <v>20279</v>
      </c>
    </row>
    <row r="9370" spans="1:16" x14ac:dyDescent="0.35">
      <c r="A9370" t="s">
        <v>16</v>
      </c>
      <c r="B9370" t="s">
        <v>17</v>
      </c>
      <c r="C9370" t="s">
        <v>20273</v>
      </c>
      <c r="D9370" t="s">
        <v>36</v>
      </c>
      <c r="E9370" s="1">
        <v>44432.452777777777</v>
      </c>
      <c r="F9370" s="2">
        <v>44409</v>
      </c>
      <c r="G9370" s="2">
        <v>44561</v>
      </c>
      <c r="H9370" t="s">
        <v>112</v>
      </c>
      <c r="I9370" t="s">
        <v>113</v>
      </c>
      <c r="K9370" t="s">
        <v>20274</v>
      </c>
      <c r="L9370" t="s">
        <v>20275</v>
      </c>
      <c r="M9370" t="s">
        <v>24</v>
      </c>
      <c r="N9370" t="s">
        <v>25</v>
      </c>
      <c r="O9370">
        <v>356113</v>
      </c>
      <c r="P9370" t="s">
        <v>373</v>
      </c>
    </row>
    <row r="9371" spans="1:16" x14ac:dyDescent="0.35">
      <c r="A9371" t="s">
        <v>16</v>
      </c>
      <c r="B9371" t="s">
        <v>43</v>
      </c>
      <c r="C9371" t="s">
        <v>27074</v>
      </c>
      <c r="D9371" t="s">
        <v>36</v>
      </c>
      <c r="E9371" s="1">
        <v>44737.786111111112</v>
      </c>
      <c r="F9371" s="2">
        <v>44693</v>
      </c>
      <c r="G9371" s="2">
        <v>46519</v>
      </c>
      <c r="H9371" t="s">
        <v>5821</v>
      </c>
      <c r="I9371" t="s">
        <v>5822</v>
      </c>
      <c r="K9371" t="s">
        <v>7769</v>
      </c>
      <c r="L9371" t="s">
        <v>7770</v>
      </c>
      <c r="M9371" t="s">
        <v>24</v>
      </c>
      <c r="N9371" t="s">
        <v>24512</v>
      </c>
      <c r="O9371">
        <v>208941</v>
      </c>
      <c r="P9371" t="s">
        <v>27075</v>
      </c>
    </row>
    <row r="9372" spans="1:16" x14ac:dyDescent="0.35">
      <c r="A9372" t="s">
        <v>16</v>
      </c>
      <c r="B9372" t="s">
        <v>234</v>
      </c>
      <c r="C9372" t="s">
        <v>27076</v>
      </c>
      <c r="D9372" t="s">
        <v>19</v>
      </c>
      <c r="E9372" s="1">
        <v>43963.589583333334</v>
      </c>
      <c r="F9372" s="2">
        <v>43963</v>
      </c>
      <c r="G9372" s="2">
        <v>44342</v>
      </c>
      <c r="H9372" t="s">
        <v>24596</v>
      </c>
      <c r="I9372" t="s">
        <v>24597</v>
      </c>
      <c r="K9372" t="s">
        <v>2842</v>
      </c>
      <c r="L9372" t="s">
        <v>2843</v>
      </c>
      <c r="M9372" t="s">
        <v>24</v>
      </c>
      <c r="N9372" t="s">
        <v>24515</v>
      </c>
      <c r="P9372" t="s">
        <v>27077</v>
      </c>
    </row>
    <row r="9373" spans="1:16" x14ac:dyDescent="0.35">
      <c r="A9373" t="s">
        <v>16</v>
      </c>
      <c r="B9373" t="s">
        <v>24517</v>
      </c>
      <c r="C9373" t="s">
        <v>24518</v>
      </c>
      <c r="D9373" t="s">
        <v>59</v>
      </c>
      <c r="E9373" s="1">
        <v>44103.575694444444</v>
      </c>
      <c r="F9373" s="2">
        <v>44035</v>
      </c>
      <c r="G9373" s="2">
        <v>45127</v>
      </c>
      <c r="H9373" t="s">
        <v>24519</v>
      </c>
      <c r="I9373" t="s">
        <v>24520</v>
      </c>
      <c r="K9373" t="s">
        <v>62</v>
      </c>
      <c r="L9373" t="s">
        <v>63</v>
      </c>
      <c r="M9373" t="s">
        <v>24</v>
      </c>
      <c r="N9373" t="s">
        <v>24512</v>
      </c>
      <c r="O9373">
        <v>851434</v>
      </c>
      <c r="P9373" t="s">
        <v>24521</v>
      </c>
    </row>
    <row r="9374" spans="1:16" x14ac:dyDescent="0.35">
      <c r="A9374" t="s">
        <v>56</v>
      </c>
      <c r="B9374" t="s">
        <v>10068</v>
      </c>
      <c r="C9374" t="s">
        <v>27078</v>
      </c>
      <c r="D9374" t="s">
        <v>36</v>
      </c>
      <c r="E9374" s="1">
        <v>44279.592361111114</v>
      </c>
      <c r="F9374" s="2">
        <v>44287</v>
      </c>
      <c r="G9374" s="2">
        <v>44651</v>
      </c>
      <c r="H9374" t="s">
        <v>10070</v>
      </c>
      <c r="I9374" t="s">
        <v>10071</v>
      </c>
      <c r="K9374" t="s">
        <v>27079</v>
      </c>
      <c r="L9374" t="s">
        <v>27080</v>
      </c>
      <c r="M9374" t="s">
        <v>24</v>
      </c>
      <c r="N9374" t="s">
        <v>24515</v>
      </c>
      <c r="O9374">
        <v>324638</v>
      </c>
      <c r="P9374" t="s">
        <v>27081</v>
      </c>
    </row>
    <row r="9375" spans="1:16" x14ac:dyDescent="0.35">
      <c r="A9375" t="s">
        <v>56</v>
      </c>
      <c r="B9375" t="s">
        <v>57</v>
      </c>
      <c r="C9375" t="s">
        <v>58</v>
      </c>
      <c r="D9375" t="s">
        <v>59</v>
      </c>
      <c r="E9375" s="1">
        <v>43955.722222222219</v>
      </c>
      <c r="F9375" s="2">
        <v>43962</v>
      </c>
      <c r="G9375" s="2">
        <v>44327</v>
      </c>
      <c r="H9375" t="s">
        <v>60</v>
      </c>
      <c r="I9375" t="s">
        <v>61</v>
      </c>
      <c r="K9375" t="s">
        <v>62</v>
      </c>
      <c r="L9375" t="s">
        <v>63</v>
      </c>
      <c r="M9375" t="s">
        <v>24</v>
      </c>
      <c r="N9375" t="s">
        <v>64</v>
      </c>
      <c r="O9375">
        <v>780142</v>
      </c>
      <c r="P9375" t="s">
        <v>65</v>
      </c>
    </row>
    <row r="9376" spans="1:16" x14ac:dyDescent="0.35">
      <c r="A9376" t="s">
        <v>16</v>
      </c>
      <c r="B9376" t="s">
        <v>17</v>
      </c>
      <c r="C9376" t="s">
        <v>20298</v>
      </c>
      <c r="D9376" t="s">
        <v>19</v>
      </c>
      <c r="E9376" s="1">
        <v>44624.706250000003</v>
      </c>
      <c r="F9376" s="2">
        <v>44635</v>
      </c>
      <c r="G9376" s="2">
        <v>44817</v>
      </c>
      <c r="H9376" t="s">
        <v>316</v>
      </c>
      <c r="I9376" t="s">
        <v>317</v>
      </c>
      <c r="K9376" t="s">
        <v>2722</v>
      </c>
      <c r="L9376" t="s">
        <v>2723</v>
      </c>
      <c r="M9376" t="s">
        <v>24</v>
      </c>
      <c r="N9376" t="s">
        <v>25</v>
      </c>
      <c r="P9376" t="s">
        <v>20299</v>
      </c>
    </row>
    <row r="9377" spans="1:16" x14ac:dyDescent="0.35">
      <c r="A9377" t="s">
        <v>16</v>
      </c>
      <c r="B9377" t="s">
        <v>73</v>
      </c>
      <c r="C9377" t="s">
        <v>18330</v>
      </c>
      <c r="D9377" t="s">
        <v>19</v>
      </c>
      <c r="E9377" s="1">
        <v>43612.725694444445</v>
      </c>
      <c r="F9377" s="2">
        <v>43612</v>
      </c>
      <c r="G9377" s="2">
        <v>44343</v>
      </c>
      <c r="H9377" t="s">
        <v>20</v>
      </c>
      <c r="I9377" t="s">
        <v>21</v>
      </c>
      <c r="K9377" t="s">
        <v>18331</v>
      </c>
      <c r="L9377" t="s">
        <v>18332</v>
      </c>
      <c r="M9377" t="s">
        <v>24</v>
      </c>
      <c r="N9377" t="s">
        <v>25</v>
      </c>
      <c r="P9377" t="s">
        <v>1638</v>
      </c>
    </row>
    <row r="9378" spans="1:16" x14ac:dyDescent="0.35">
      <c r="A9378" t="s">
        <v>56</v>
      </c>
      <c r="B9378" t="s">
        <v>279</v>
      </c>
      <c r="C9378" t="s">
        <v>6053</v>
      </c>
      <c r="D9378" t="s">
        <v>36</v>
      </c>
      <c r="E9378" s="1">
        <v>43549.465277777781</v>
      </c>
      <c r="F9378" s="2">
        <v>43532</v>
      </c>
      <c r="G9378" s="2">
        <v>43777</v>
      </c>
      <c r="H9378" t="s">
        <v>993</v>
      </c>
      <c r="I9378" t="s">
        <v>994</v>
      </c>
      <c r="K9378" t="s">
        <v>6054</v>
      </c>
      <c r="L9378" t="s">
        <v>6055</v>
      </c>
      <c r="M9378" t="s">
        <v>24</v>
      </c>
      <c r="N9378" t="s">
        <v>25</v>
      </c>
      <c r="O9378">
        <v>2140038007</v>
      </c>
      <c r="P9378" t="s">
        <v>6056</v>
      </c>
    </row>
    <row r="9379" spans="1:16" x14ac:dyDescent="0.35">
      <c r="A9379" t="s">
        <v>16</v>
      </c>
      <c r="B9379" t="s">
        <v>17</v>
      </c>
      <c r="C9379" t="s">
        <v>18334</v>
      </c>
      <c r="D9379" t="s">
        <v>19</v>
      </c>
      <c r="E9379" s="1">
        <v>43531.479861111111</v>
      </c>
      <c r="F9379" s="2">
        <v>43531</v>
      </c>
      <c r="G9379" s="2">
        <v>44561</v>
      </c>
      <c r="H9379" t="s">
        <v>75</v>
      </c>
      <c r="I9379" t="s">
        <v>76</v>
      </c>
      <c r="K9379" t="s">
        <v>18335</v>
      </c>
      <c r="L9379" t="s">
        <v>18336</v>
      </c>
      <c r="M9379" t="s">
        <v>24</v>
      </c>
      <c r="N9379" t="s">
        <v>25</v>
      </c>
      <c r="P9379" t="s">
        <v>18337</v>
      </c>
    </row>
    <row r="9380" spans="1:16" x14ac:dyDescent="0.35">
      <c r="A9380" t="s">
        <v>56</v>
      </c>
      <c r="B9380" t="s">
        <v>66</v>
      </c>
      <c r="C9380" t="s">
        <v>18338</v>
      </c>
      <c r="D9380" t="s">
        <v>19</v>
      </c>
      <c r="E9380" s="1">
        <v>43763.631249999999</v>
      </c>
      <c r="F9380" s="2">
        <v>43739</v>
      </c>
      <c r="G9380" s="2">
        <v>44165</v>
      </c>
      <c r="H9380" t="s">
        <v>142</v>
      </c>
      <c r="I9380" t="s">
        <v>143</v>
      </c>
      <c r="J9380" t="s">
        <v>144</v>
      </c>
      <c r="K9380" t="s">
        <v>4959</v>
      </c>
      <c r="L9380" t="s">
        <v>4960</v>
      </c>
      <c r="M9380" t="s">
        <v>24</v>
      </c>
      <c r="N9380" t="s">
        <v>41</v>
      </c>
      <c r="P9380" t="s">
        <v>1136</v>
      </c>
    </row>
    <row r="9381" spans="1:16" x14ac:dyDescent="0.35">
      <c r="A9381" t="s">
        <v>16</v>
      </c>
      <c r="B9381" t="s">
        <v>17</v>
      </c>
      <c r="C9381" t="s">
        <v>18339</v>
      </c>
      <c r="D9381" t="s">
        <v>19</v>
      </c>
      <c r="E9381" s="1">
        <v>44015.715277777781</v>
      </c>
      <c r="F9381" s="2">
        <v>44014</v>
      </c>
      <c r="G9381" s="2">
        <v>44077</v>
      </c>
      <c r="H9381" t="s">
        <v>93</v>
      </c>
      <c r="I9381" t="s">
        <v>94</v>
      </c>
      <c r="K9381" t="s">
        <v>7057</v>
      </c>
      <c r="L9381" t="s">
        <v>7058</v>
      </c>
      <c r="M9381" t="s">
        <v>24</v>
      </c>
      <c r="N9381" t="s">
        <v>25</v>
      </c>
      <c r="P9381" t="s">
        <v>18340</v>
      </c>
    </row>
    <row r="9382" spans="1:16" x14ac:dyDescent="0.35">
      <c r="A9382" t="s">
        <v>16</v>
      </c>
      <c r="B9382" t="s">
        <v>17</v>
      </c>
      <c r="C9382" t="s">
        <v>18345</v>
      </c>
      <c r="D9382" t="s">
        <v>19</v>
      </c>
      <c r="E9382" s="1">
        <v>44071.640972222223</v>
      </c>
      <c r="F9382" s="2">
        <v>44071</v>
      </c>
      <c r="G9382" s="2">
        <v>44102</v>
      </c>
      <c r="H9382" t="s">
        <v>93</v>
      </c>
      <c r="I9382" t="s">
        <v>94</v>
      </c>
      <c r="K9382" t="s">
        <v>17354</v>
      </c>
      <c r="L9382" t="s">
        <v>17355</v>
      </c>
      <c r="M9382" t="s">
        <v>24</v>
      </c>
      <c r="N9382" t="s">
        <v>25</v>
      </c>
      <c r="P9382" t="s">
        <v>18346</v>
      </c>
    </row>
    <row r="9383" spans="1:16" x14ac:dyDescent="0.35">
      <c r="A9383" t="s">
        <v>16</v>
      </c>
      <c r="B9383" t="s">
        <v>17</v>
      </c>
      <c r="C9383" t="s">
        <v>18347</v>
      </c>
      <c r="D9383" t="s">
        <v>36</v>
      </c>
      <c r="E9383" s="1">
        <v>44060.432638888888</v>
      </c>
      <c r="F9383" s="2">
        <v>44044</v>
      </c>
      <c r="G9383" s="2">
        <v>44196</v>
      </c>
      <c r="H9383" t="s">
        <v>3553</v>
      </c>
      <c r="I9383" t="s">
        <v>3554</v>
      </c>
      <c r="K9383" t="s">
        <v>18348</v>
      </c>
      <c r="L9383" t="s">
        <v>18349</v>
      </c>
      <c r="M9383" t="s">
        <v>24</v>
      </c>
      <c r="N9383" t="s">
        <v>25</v>
      </c>
      <c r="O9383">
        <v>354387</v>
      </c>
      <c r="P9383" t="s">
        <v>18350</v>
      </c>
    </row>
    <row r="9384" spans="1:16" x14ac:dyDescent="0.35">
      <c r="A9384" t="s">
        <v>16</v>
      </c>
      <c r="B9384" t="s">
        <v>17</v>
      </c>
      <c r="C9384" t="s">
        <v>18351</v>
      </c>
      <c r="D9384" t="s">
        <v>36</v>
      </c>
      <c r="E9384" s="1">
        <v>43551.57916666667</v>
      </c>
      <c r="F9384" s="2">
        <v>43525</v>
      </c>
      <c r="G9384" s="2">
        <v>43647</v>
      </c>
      <c r="H9384" t="s">
        <v>726</v>
      </c>
      <c r="I9384" t="s">
        <v>727</v>
      </c>
      <c r="K9384" t="s">
        <v>18352</v>
      </c>
      <c r="L9384" t="s">
        <v>18353</v>
      </c>
      <c r="M9384" t="s">
        <v>24</v>
      </c>
      <c r="N9384" t="s">
        <v>25</v>
      </c>
      <c r="O9384">
        <v>10049</v>
      </c>
      <c r="P9384" t="s">
        <v>18354</v>
      </c>
    </row>
    <row r="9385" spans="1:16" x14ac:dyDescent="0.35">
      <c r="A9385" t="s">
        <v>16</v>
      </c>
      <c r="B9385" t="s">
        <v>43</v>
      </c>
      <c r="C9385" t="s">
        <v>6031</v>
      </c>
      <c r="D9385" t="s">
        <v>36</v>
      </c>
      <c r="E9385" s="1">
        <v>44272.719444444447</v>
      </c>
      <c r="F9385" s="2">
        <v>44267</v>
      </c>
      <c r="G9385" s="2">
        <v>44798</v>
      </c>
      <c r="H9385" t="s">
        <v>722</v>
      </c>
      <c r="I9385" t="s">
        <v>143</v>
      </c>
      <c r="J9385" t="s">
        <v>723</v>
      </c>
      <c r="K9385" t="s">
        <v>4978</v>
      </c>
      <c r="L9385" t="s">
        <v>4979</v>
      </c>
      <c r="M9385" t="s">
        <v>24</v>
      </c>
      <c r="N9385" t="s">
        <v>25</v>
      </c>
      <c r="O9385">
        <v>324799</v>
      </c>
      <c r="P9385" t="s">
        <v>6032</v>
      </c>
    </row>
    <row r="9386" spans="1:16" x14ac:dyDescent="0.35">
      <c r="A9386" t="s">
        <v>16</v>
      </c>
      <c r="B9386" t="s">
        <v>27</v>
      </c>
      <c r="C9386" t="s">
        <v>18359</v>
      </c>
      <c r="D9386" t="s">
        <v>19</v>
      </c>
      <c r="E9386" s="1">
        <v>44706.570833333331</v>
      </c>
      <c r="F9386" s="2">
        <v>44671</v>
      </c>
      <c r="G9386" s="2">
        <v>48324</v>
      </c>
      <c r="H9386" t="s">
        <v>29</v>
      </c>
      <c r="I9386" t="s">
        <v>30</v>
      </c>
      <c r="K9386" t="s">
        <v>18360</v>
      </c>
      <c r="L9386" t="s">
        <v>18361</v>
      </c>
      <c r="M9386" t="s">
        <v>24</v>
      </c>
      <c r="N9386" t="s">
        <v>25</v>
      </c>
      <c r="P9386" t="s">
        <v>2255</v>
      </c>
    </row>
    <row r="9387" spans="1:16" x14ac:dyDescent="0.35">
      <c r="A9387" t="s">
        <v>56</v>
      </c>
      <c r="B9387" t="s">
        <v>914</v>
      </c>
      <c r="C9387" t="s">
        <v>17490</v>
      </c>
      <c r="D9387" t="s">
        <v>105</v>
      </c>
      <c r="E9387" s="1">
        <v>43738.613888888889</v>
      </c>
      <c r="F9387" s="2">
        <v>43753</v>
      </c>
      <c r="G9387" s="2">
        <v>44617</v>
      </c>
      <c r="H9387" t="s">
        <v>68</v>
      </c>
      <c r="I9387" t="s">
        <v>69</v>
      </c>
      <c r="K9387" t="s">
        <v>1524</v>
      </c>
      <c r="L9387" t="s">
        <v>263</v>
      </c>
      <c r="M9387" t="s">
        <v>24</v>
      </c>
      <c r="N9387" t="s">
        <v>25</v>
      </c>
      <c r="O9387">
        <v>126728</v>
      </c>
      <c r="P9387" t="s">
        <v>17491</v>
      </c>
    </row>
    <row r="9388" spans="1:16" x14ac:dyDescent="0.35">
      <c r="A9388" t="s">
        <v>16</v>
      </c>
      <c r="B9388" t="s">
        <v>17</v>
      </c>
      <c r="C9388" t="s">
        <v>18373</v>
      </c>
      <c r="D9388" t="s">
        <v>19</v>
      </c>
      <c r="E9388" s="1">
        <v>44097.462500000001</v>
      </c>
      <c r="F9388" s="2">
        <v>44097</v>
      </c>
      <c r="G9388" s="2">
        <v>44127</v>
      </c>
      <c r="H9388" t="s">
        <v>93</v>
      </c>
      <c r="I9388" t="s">
        <v>94</v>
      </c>
      <c r="K9388" t="s">
        <v>18374</v>
      </c>
      <c r="L9388" t="s">
        <v>18375</v>
      </c>
      <c r="M9388" t="s">
        <v>24</v>
      </c>
      <c r="N9388" t="s">
        <v>25</v>
      </c>
      <c r="P9388" t="s">
        <v>18376</v>
      </c>
    </row>
    <row r="9389" spans="1:16" x14ac:dyDescent="0.35">
      <c r="A9389" t="s">
        <v>16</v>
      </c>
      <c r="B9389" t="s">
        <v>73</v>
      </c>
      <c r="C9389" t="s">
        <v>18380</v>
      </c>
      <c r="D9389" t="s">
        <v>36</v>
      </c>
      <c r="E9389" s="1">
        <v>44452.604166666664</v>
      </c>
      <c r="F9389" s="2">
        <v>44438</v>
      </c>
      <c r="G9389" s="2">
        <v>44926</v>
      </c>
      <c r="H9389" t="s">
        <v>3877</v>
      </c>
      <c r="I9389" t="s">
        <v>3878</v>
      </c>
      <c r="K9389" t="s">
        <v>18381</v>
      </c>
      <c r="L9389" t="s">
        <v>18382</v>
      </c>
      <c r="M9389" t="s">
        <v>24</v>
      </c>
      <c r="N9389" t="s">
        <v>25</v>
      </c>
      <c r="O9389">
        <v>357441</v>
      </c>
      <c r="P9389" t="s">
        <v>18383</v>
      </c>
    </row>
    <row r="9390" spans="1:16" x14ac:dyDescent="0.35">
      <c r="A9390" t="s">
        <v>16</v>
      </c>
      <c r="B9390" t="s">
        <v>73</v>
      </c>
      <c r="C9390" t="s">
        <v>18377</v>
      </c>
      <c r="D9390" t="s">
        <v>36</v>
      </c>
      <c r="E9390" s="1">
        <v>44090.445833333331</v>
      </c>
      <c r="F9390" s="2">
        <v>44067</v>
      </c>
      <c r="G9390" s="2">
        <v>44985</v>
      </c>
      <c r="H9390" t="s">
        <v>2308</v>
      </c>
      <c r="I9390" t="s">
        <v>2308</v>
      </c>
      <c r="K9390" t="s">
        <v>18378</v>
      </c>
      <c r="L9390" t="s">
        <v>18379</v>
      </c>
      <c r="M9390" t="s">
        <v>24</v>
      </c>
      <c r="N9390" t="s">
        <v>25</v>
      </c>
      <c r="O9390">
        <v>357441</v>
      </c>
      <c r="P9390" t="s">
        <v>9409</v>
      </c>
    </row>
    <row r="9391" spans="1:16" x14ac:dyDescent="0.35">
      <c r="A9391" t="s">
        <v>16</v>
      </c>
      <c r="B9391" t="s">
        <v>43</v>
      </c>
      <c r="C9391" t="s">
        <v>1629</v>
      </c>
      <c r="D9391" t="s">
        <v>59</v>
      </c>
      <c r="E9391" s="1">
        <v>44425.922222222223</v>
      </c>
      <c r="F9391" s="2">
        <v>44425</v>
      </c>
      <c r="G9391" s="2">
        <v>45216</v>
      </c>
      <c r="H9391" t="s">
        <v>186</v>
      </c>
      <c r="I9391" t="s">
        <v>187</v>
      </c>
      <c r="K9391" t="s">
        <v>194</v>
      </c>
      <c r="L9391" t="s">
        <v>195</v>
      </c>
      <c r="M9391" t="s">
        <v>24</v>
      </c>
      <c r="N9391" t="s">
        <v>25</v>
      </c>
      <c r="O9391">
        <v>2140037974</v>
      </c>
      <c r="P9391" t="s">
        <v>1630</v>
      </c>
    </row>
    <row r="9392" spans="1:16" x14ac:dyDescent="0.35">
      <c r="A9392" t="s">
        <v>56</v>
      </c>
      <c r="B9392" t="s">
        <v>66</v>
      </c>
      <c r="C9392" t="s">
        <v>18431</v>
      </c>
      <c r="D9392" t="s">
        <v>19</v>
      </c>
      <c r="E9392" s="1">
        <v>44551.434027777781</v>
      </c>
      <c r="F9392" s="2">
        <v>44524</v>
      </c>
      <c r="G9392" s="2">
        <v>44889</v>
      </c>
      <c r="H9392" t="s">
        <v>722</v>
      </c>
      <c r="I9392" t="s">
        <v>143</v>
      </c>
      <c r="J9392" t="s">
        <v>723</v>
      </c>
      <c r="K9392" t="s">
        <v>3168</v>
      </c>
      <c r="L9392" t="s">
        <v>3169</v>
      </c>
      <c r="M9392" t="s">
        <v>24</v>
      </c>
      <c r="N9392" t="s">
        <v>25</v>
      </c>
      <c r="P9392" t="s">
        <v>3170</v>
      </c>
    </row>
    <row r="9393" spans="1:16" x14ac:dyDescent="0.35">
      <c r="A9393" t="s">
        <v>16</v>
      </c>
      <c r="B9393" t="s">
        <v>27</v>
      </c>
      <c r="C9393" t="s">
        <v>18437</v>
      </c>
      <c r="D9393" t="s">
        <v>19</v>
      </c>
      <c r="E9393" s="1">
        <v>44484.580555555556</v>
      </c>
      <c r="F9393" s="2">
        <v>44484</v>
      </c>
      <c r="G9393" s="2">
        <v>48136</v>
      </c>
      <c r="H9393" t="s">
        <v>29</v>
      </c>
      <c r="I9393" t="s">
        <v>30</v>
      </c>
      <c r="K9393" t="s">
        <v>18438</v>
      </c>
      <c r="L9393" t="s">
        <v>18439</v>
      </c>
      <c r="M9393" t="s">
        <v>24</v>
      </c>
      <c r="N9393" t="s">
        <v>25</v>
      </c>
      <c r="P9393" t="s">
        <v>18440</v>
      </c>
    </row>
    <row r="9394" spans="1:16" x14ac:dyDescent="0.35">
      <c r="A9394" t="s">
        <v>16</v>
      </c>
      <c r="B9394" t="s">
        <v>17</v>
      </c>
      <c r="C9394" t="s">
        <v>18441</v>
      </c>
      <c r="D9394" t="s">
        <v>36</v>
      </c>
      <c r="E9394" s="1">
        <v>44706.509027777778</v>
      </c>
      <c r="F9394" s="2">
        <v>44612</v>
      </c>
      <c r="G9394" s="2">
        <v>44742</v>
      </c>
      <c r="H9394" t="s">
        <v>1446</v>
      </c>
      <c r="I9394" t="s">
        <v>1447</v>
      </c>
      <c r="K9394" t="s">
        <v>18442</v>
      </c>
      <c r="L9394" t="s">
        <v>18443</v>
      </c>
      <c r="M9394" t="s">
        <v>24</v>
      </c>
      <c r="N9394" t="s">
        <v>25</v>
      </c>
      <c r="O9394">
        <v>358936</v>
      </c>
      <c r="P9394" t="s">
        <v>18444</v>
      </c>
    </row>
    <row r="9395" spans="1:16" x14ac:dyDescent="0.35">
      <c r="A9395" t="s">
        <v>56</v>
      </c>
      <c r="B9395" t="s">
        <v>279</v>
      </c>
      <c r="C9395" t="s">
        <v>18445</v>
      </c>
      <c r="D9395" t="s">
        <v>36</v>
      </c>
      <c r="E9395" s="1">
        <v>44532.68472222222</v>
      </c>
      <c r="F9395" s="2">
        <v>44532</v>
      </c>
      <c r="G9395" s="2">
        <v>44925</v>
      </c>
      <c r="H9395" t="s">
        <v>281</v>
      </c>
      <c r="I9395" t="s">
        <v>282</v>
      </c>
      <c r="K9395" t="s">
        <v>18446</v>
      </c>
      <c r="L9395" t="s">
        <v>18447</v>
      </c>
      <c r="M9395" t="s">
        <v>24</v>
      </c>
      <c r="N9395" t="s">
        <v>25</v>
      </c>
      <c r="O9395">
        <v>358936</v>
      </c>
      <c r="P9395" t="s">
        <v>18448</v>
      </c>
    </row>
    <row r="9396" spans="1:16" x14ac:dyDescent="0.35">
      <c r="A9396" t="s">
        <v>56</v>
      </c>
      <c r="B9396" t="s">
        <v>57</v>
      </c>
      <c r="C9396" t="s">
        <v>58</v>
      </c>
      <c r="D9396" t="s">
        <v>59</v>
      </c>
      <c r="E9396" s="1">
        <v>43955.722222222219</v>
      </c>
      <c r="F9396" s="2">
        <v>43962</v>
      </c>
      <c r="G9396" s="2">
        <v>44327</v>
      </c>
      <c r="H9396" t="s">
        <v>60</v>
      </c>
      <c r="I9396" t="s">
        <v>61</v>
      </c>
      <c r="K9396" t="s">
        <v>62</v>
      </c>
      <c r="L9396" t="s">
        <v>63</v>
      </c>
      <c r="M9396" t="s">
        <v>24</v>
      </c>
      <c r="N9396" t="s">
        <v>64</v>
      </c>
      <c r="O9396">
        <v>691595</v>
      </c>
      <c r="P9396" t="s">
        <v>65</v>
      </c>
    </row>
    <row r="9397" spans="1:16" x14ac:dyDescent="0.35">
      <c r="A9397" t="s">
        <v>16</v>
      </c>
      <c r="B9397" t="s">
        <v>43</v>
      </c>
      <c r="C9397" t="s">
        <v>18449</v>
      </c>
      <c r="D9397" t="s">
        <v>36</v>
      </c>
      <c r="E9397" s="1">
        <v>43724.573611111111</v>
      </c>
      <c r="F9397" s="2">
        <v>43709</v>
      </c>
      <c r="G9397" s="2">
        <v>44805</v>
      </c>
      <c r="H9397" t="s">
        <v>440</v>
      </c>
      <c r="I9397" t="s">
        <v>213</v>
      </c>
      <c r="J9397" t="s">
        <v>441</v>
      </c>
      <c r="K9397" t="s">
        <v>18450</v>
      </c>
      <c r="L9397" t="s">
        <v>18451</v>
      </c>
      <c r="M9397" t="s">
        <v>24</v>
      </c>
      <c r="N9397" t="s">
        <v>41</v>
      </c>
      <c r="O9397">
        <v>10644</v>
      </c>
      <c r="P9397" t="s">
        <v>5087</v>
      </c>
    </row>
    <row r="9398" spans="1:16" x14ac:dyDescent="0.35">
      <c r="A9398" t="s">
        <v>16</v>
      </c>
      <c r="B9398" t="s">
        <v>234</v>
      </c>
      <c r="C9398" t="s">
        <v>27082</v>
      </c>
      <c r="D9398" t="s">
        <v>36</v>
      </c>
      <c r="E9398" s="1">
        <v>44726.480555555558</v>
      </c>
      <c r="F9398" s="2">
        <v>44743</v>
      </c>
      <c r="G9398" s="2">
        <v>44926</v>
      </c>
      <c r="H9398" t="s">
        <v>24519</v>
      </c>
      <c r="I9398" t="s">
        <v>24520</v>
      </c>
      <c r="K9398" t="s">
        <v>27083</v>
      </c>
      <c r="L9398" t="s">
        <v>27084</v>
      </c>
      <c r="M9398" t="s">
        <v>24</v>
      </c>
      <c r="N9398" t="s">
        <v>24515</v>
      </c>
      <c r="O9398">
        <v>358576</v>
      </c>
      <c r="P9398" t="s">
        <v>27085</v>
      </c>
    </row>
    <row r="9399" spans="1:16" x14ac:dyDescent="0.35">
      <c r="A9399" t="s">
        <v>16</v>
      </c>
      <c r="B9399" t="s">
        <v>27</v>
      </c>
      <c r="C9399" t="s">
        <v>18774</v>
      </c>
      <c r="D9399" t="s">
        <v>19</v>
      </c>
      <c r="E9399" s="1">
        <v>44154.65</v>
      </c>
      <c r="F9399" s="2">
        <v>44155</v>
      </c>
      <c r="G9399" s="2">
        <v>47807</v>
      </c>
      <c r="H9399" t="s">
        <v>29</v>
      </c>
      <c r="I9399" t="s">
        <v>30</v>
      </c>
      <c r="K9399" t="s">
        <v>16766</v>
      </c>
      <c r="L9399" t="s">
        <v>16767</v>
      </c>
      <c r="M9399" t="s">
        <v>24</v>
      </c>
      <c r="N9399" t="s">
        <v>25</v>
      </c>
      <c r="P9399" t="s">
        <v>9195</v>
      </c>
    </row>
    <row r="9400" spans="1:16" x14ac:dyDescent="0.35">
      <c r="A9400" t="s">
        <v>16</v>
      </c>
      <c r="B9400" t="s">
        <v>43</v>
      </c>
      <c r="C9400" t="s">
        <v>27086</v>
      </c>
      <c r="D9400" t="s">
        <v>19</v>
      </c>
      <c r="E9400" s="1">
        <v>43791.495138888888</v>
      </c>
      <c r="F9400" s="2">
        <v>43760</v>
      </c>
      <c r="G9400" s="2">
        <v>44126</v>
      </c>
      <c r="H9400" t="s">
        <v>1430</v>
      </c>
      <c r="I9400" t="s">
        <v>1431</v>
      </c>
      <c r="K9400" t="s">
        <v>24523</v>
      </c>
      <c r="L9400" t="s">
        <v>24524</v>
      </c>
      <c r="M9400" t="s">
        <v>24</v>
      </c>
      <c r="N9400" t="s">
        <v>24512</v>
      </c>
      <c r="P9400" t="s">
        <v>27087</v>
      </c>
    </row>
    <row r="9401" spans="1:16" x14ac:dyDescent="0.35">
      <c r="A9401" t="s">
        <v>56</v>
      </c>
      <c r="B9401" t="s">
        <v>12828</v>
      </c>
      <c r="C9401" t="s">
        <v>27088</v>
      </c>
      <c r="D9401" t="s">
        <v>105</v>
      </c>
      <c r="E9401" s="1">
        <v>44721.313888888886</v>
      </c>
      <c r="F9401" s="2">
        <v>44593</v>
      </c>
      <c r="G9401" s="2">
        <v>44957</v>
      </c>
      <c r="H9401" t="s">
        <v>26520</v>
      </c>
      <c r="I9401" t="s">
        <v>26521</v>
      </c>
      <c r="K9401" t="s">
        <v>27089</v>
      </c>
      <c r="L9401" t="s">
        <v>27090</v>
      </c>
      <c r="M9401" t="s">
        <v>24</v>
      </c>
      <c r="N9401" t="s">
        <v>24515</v>
      </c>
      <c r="O9401">
        <v>94250</v>
      </c>
      <c r="P9401" t="s">
        <v>27091</v>
      </c>
    </row>
    <row r="9402" spans="1:16" x14ac:dyDescent="0.35">
      <c r="A9402" t="s">
        <v>16</v>
      </c>
      <c r="B9402" t="s">
        <v>43</v>
      </c>
      <c r="C9402" t="s">
        <v>18784</v>
      </c>
      <c r="D9402" t="s">
        <v>105</v>
      </c>
      <c r="E9402" s="1">
        <v>44702.361111111109</v>
      </c>
      <c r="F9402" s="2">
        <v>44702</v>
      </c>
      <c r="G9402" s="2">
        <v>44703</v>
      </c>
      <c r="H9402" t="s">
        <v>3370</v>
      </c>
      <c r="I9402" t="s">
        <v>143</v>
      </c>
      <c r="K9402" t="s">
        <v>5213</v>
      </c>
      <c r="L9402" t="s">
        <v>5214</v>
      </c>
      <c r="M9402" t="s">
        <v>24</v>
      </c>
      <c r="N9402" t="s">
        <v>41</v>
      </c>
      <c r="O9402">
        <v>219118</v>
      </c>
      <c r="P9402" t="s">
        <v>16525</v>
      </c>
    </row>
    <row r="9403" spans="1:16" x14ac:dyDescent="0.35">
      <c r="A9403" t="s">
        <v>16</v>
      </c>
      <c r="B9403" t="s">
        <v>17</v>
      </c>
      <c r="C9403" t="s">
        <v>18785</v>
      </c>
      <c r="D9403" t="s">
        <v>36</v>
      </c>
      <c r="E9403" s="1">
        <v>44537.38958333333</v>
      </c>
      <c r="F9403" s="2">
        <v>44501</v>
      </c>
      <c r="G9403" s="2">
        <v>44864</v>
      </c>
      <c r="H9403" t="s">
        <v>159</v>
      </c>
      <c r="I9403" t="s">
        <v>160</v>
      </c>
      <c r="K9403" t="s">
        <v>18786</v>
      </c>
      <c r="L9403" t="s">
        <v>18787</v>
      </c>
      <c r="M9403" t="s">
        <v>24</v>
      </c>
      <c r="N9403" t="s">
        <v>25</v>
      </c>
      <c r="O9403">
        <v>358936</v>
      </c>
      <c r="P9403" t="s">
        <v>5694</v>
      </c>
    </row>
    <row r="9404" spans="1:16" x14ac:dyDescent="0.35">
      <c r="A9404" t="s">
        <v>16</v>
      </c>
      <c r="B9404" t="s">
        <v>43</v>
      </c>
      <c r="C9404" t="s">
        <v>19039</v>
      </c>
      <c r="D9404" t="s">
        <v>105</v>
      </c>
      <c r="E9404" s="1">
        <v>43978.747916666667</v>
      </c>
      <c r="F9404" s="2">
        <v>43978</v>
      </c>
      <c r="G9404" s="2">
        <v>44804</v>
      </c>
      <c r="H9404" t="s">
        <v>106</v>
      </c>
      <c r="I9404" t="s">
        <v>107</v>
      </c>
      <c r="K9404" t="s">
        <v>19040</v>
      </c>
      <c r="L9404" t="s">
        <v>19041</v>
      </c>
      <c r="M9404" t="s">
        <v>24</v>
      </c>
      <c r="N9404" t="s">
        <v>25</v>
      </c>
      <c r="O9404">
        <v>94263</v>
      </c>
      <c r="P9404" t="s">
        <v>257</v>
      </c>
    </row>
    <row r="9405" spans="1:16" x14ac:dyDescent="0.35">
      <c r="A9405" t="s">
        <v>16</v>
      </c>
      <c r="B9405" t="s">
        <v>43</v>
      </c>
      <c r="C9405" t="s">
        <v>19042</v>
      </c>
      <c r="D9405" t="s">
        <v>36</v>
      </c>
      <c r="E9405" s="1">
        <v>44462.402083333334</v>
      </c>
      <c r="F9405" s="2">
        <v>44456</v>
      </c>
      <c r="G9405" s="2">
        <v>44820</v>
      </c>
      <c r="H9405" t="s">
        <v>186</v>
      </c>
      <c r="I9405" t="s">
        <v>187</v>
      </c>
      <c r="K9405" t="s">
        <v>14308</v>
      </c>
      <c r="L9405" t="s">
        <v>14309</v>
      </c>
      <c r="M9405" t="s">
        <v>24</v>
      </c>
      <c r="N9405" t="s">
        <v>25</v>
      </c>
      <c r="O9405">
        <v>2140038017</v>
      </c>
      <c r="P9405" t="s">
        <v>366</v>
      </c>
    </row>
    <row r="9406" spans="1:16" x14ac:dyDescent="0.35">
      <c r="A9406" t="s">
        <v>16</v>
      </c>
      <c r="B9406" t="s">
        <v>17</v>
      </c>
      <c r="C9406" t="s">
        <v>19043</v>
      </c>
      <c r="D9406" t="s">
        <v>19</v>
      </c>
      <c r="E9406" s="1">
        <v>44096.611805555556</v>
      </c>
      <c r="F9406" s="2">
        <v>44114</v>
      </c>
      <c r="G9406" s="2">
        <v>47766</v>
      </c>
      <c r="H9406" t="s">
        <v>99</v>
      </c>
      <c r="I9406" t="s">
        <v>100</v>
      </c>
      <c r="K9406" t="s">
        <v>19044</v>
      </c>
      <c r="L9406" t="s">
        <v>19045</v>
      </c>
      <c r="M9406" t="s">
        <v>24</v>
      </c>
      <c r="N9406" t="s">
        <v>25</v>
      </c>
      <c r="P9406" t="s">
        <v>103</v>
      </c>
    </row>
    <row r="9407" spans="1:16" x14ac:dyDescent="0.35">
      <c r="A9407" t="s">
        <v>56</v>
      </c>
      <c r="B9407" t="s">
        <v>57</v>
      </c>
      <c r="C9407" t="s">
        <v>58</v>
      </c>
      <c r="D9407" t="s">
        <v>59</v>
      </c>
      <c r="E9407" s="1">
        <v>43955.722222222219</v>
      </c>
      <c r="F9407" s="2">
        <v>43962</v>
      </c>
      <c r="G9407" s="2">
        <v>44327</v>
      </c>
      <c r="H9407" t="s">
        <v>60</v>
      </c>
      <c r="I9407" t="s">
        <v>61</v>
      </c>
      <c r="K9407" t="s">
        <v>62</v>
      </c>
      <c r="L9407" t="s">
        <v>63</v>
      </c>
      <c r="M9407" t="s">
        <v>24</v>
      </c>
      <c r="N9407" t="s">
        <v>64</v>
      </c>
      <c r="O9407">
        <v>357121</v>
      </c>
      <c r="P9407" t="s">
        <v>65</v>
      </c>
    </row>
    <row r="9408" spans="1:16" x14ac:dyDescent="0.35">
      <c r="A9408" t="s">
        <v>16</v>
      </c>
      <c r="B9408" t="s">
        <v>43</v>
      </c>
      <c r="C9408" t="s">
        <v>14474</v>
      </c>
      <c r="D9408" t="s">
        <v>105</v>
      </c>
      <c r="E9408" s="1">
        <v>43790.363194444442</v>
      </c>
      <c r="F9408" s="2">
        <v>43790</v>
      </c>
      <c r="G9408" s="2">
        <v>44926</v>
      </c>
      <c r="H9408" t="s">
        <v>106</v>
      </c>
      <c r="I9408" t="s">
        <v>107</v>
      </c>
      <c r="K9408" t="s">
        <v>14475</v>
      </c>
      <c r="L9408" t="s">
        <v>14476</v>
      </c>
      <c r="M9408" t="s">
        <v>24</v>
      </c>
      <c r="N9408" t="s">
        <v>25</v>
      </c>
      <c r="O9408">
        <v>94255</v>
      </c>
      <c r="P9408" t="s">
        <v>130</v>
      </c>
    </row>
    <row r="9409" spans="1:16" x14ac:dyDescent="0.35">
      <c r="A9409" t="s">
        <v>16</v>
      </c>
      <c r="B9409" t="s">
        <v>43</v>
      </c>
      <c r="C9409" t="s">
        <v>19047</v>
      </c>
      <c r="D9409" t="s">
        <v>36</v>
      </c>
      <c r="E9409" s="1">
        <v>44540.754861111112</v>
      </c>
      <c r="F9409" s="2">
        <v>44538</v>
      </c>
      <c r="G9409" s="2">
        <v>46359</v>
      </c>
      <c r="H9409" t="s">
        <v>642</v>
      </c>
      <c r="I9409" t="s">
        <v>643</v>
      </c>
      <c r="K9409" t="s">
        <v>644</v>
      </c>
      <c r="L9409" t="s">
        <v>645</v>
      </c>
      <c r="M9409" t="s">
        <v>24</v>
      </c>
      <c r="N9409" t="s">
        <v>25</v>
      </c>
      <c r="O9409">
        <v>2140038000</v>
      </c>
      <c r="P9409" t="s">
        <v>19048</v>
      </c>
    </row>
    <row r="9410" spans="1:16" x14ac:dyDescent="0.35">
      <c r="A9410" t="s">
        <v>16</v>
      </c>
      <c r="B9410" t="s">
        <v>17</v>
      </c>
      <c r="C9410" t="s">
        <v>19049</v>
      </c>
      <c r="D9410" t="s">
        <v>105</v>
      </c>
      <c r="E9410" s="1">
        <v>43780.422222222223</v>
      </c>
      <c r="F9410" s="2">
        <v>43787</v>
      </c>
      <c r="G9410" s="2">
        <v>44408</v>
      </c>
      <c r="H9410" t="s">
        <v>550</v>
      </c>
      <c r="I9410" t="s">
        <v>551</v>
      </c>
      <c r="K9410" t="s">
        <v>6295</v>
      </c>
      <c r="L9410" t="s">
        <v>6296</v>
      </c>
      <c r="M9410" t="s">
        <v>24</v>
      </c>
      <c r="N9410" t="s">
        <v>25</v>
      </c>
      <c r="O9410">
        <v>94260</v>
      </c>
      <c r="P9410" t="s">
        <v>19050</v>
      </c>
    </row>
    <row r="9411" spans="1:16" x14ac:dyDescent="0.35">
      <c r="A9411" t="s">
        <v>16</v>
      </c>
      <c r="B9411" t="s">
        <v>27</v>
      </c>
      <c r="C9411" t="s">
        <v>19051</v>
      </c>
      <c r="D9411" t="s">
        <v>19</v>
      </c>
      <c r="E9411" s="1">
        <v>43880.427777777775</v>
      </c>
      <c r="F9411" s="2">
        <v>43880</v>
      </c>
      <c r="G9411" s="2">
        <v>47533</v>
      </c>
      <c r="H9411" t="s">
        <v>29</v>
      </c>
      <c r="I9411" t="s">
        <v>30</v>
      </c>
      <c r="K9411" t="s">
        <v>6256</v>
      </c>
      <c r="L9411" t="s">
        <v>6257</v>
      </c>
      <c r="M9411" t="s">
        <v>24</v>
      </c>
      <c r="N9411" t="s">
        <v>25</v>
      </c>
      <c r="P9411" t="s">
        <v>1132</v>
      </c>
    </row>
    <row r="9412" spans="1:16" x14ac:dyDescent="0.35">
      <c r="A9412" t="s">
        <v>139</v>
      </c>
      <c r="B9412" t="s">
        <v>258</v>
      </c>
      <c r="C9412" t="s">
        <v>19055</v>
      </c>
      <c r="D9412" t="s">
        <v>36</v>
      </c>
      <c r="E9412" s="1">
        <v>44495.677777777775</v>
      </c>
      <c r="F9412" s="2">
        <v>44564</v>
      </c>
      <c r="G9412" s="2">
        <v>44926</v>
      </c>
      <c r="H9412" t="s">
        <v>260</v>
      </c>
      <c r="I9412" t="s">
        <v>261</v>
      </c>
      <c r="K9412" t="s">
        <v>200</v>
      </c>
      <c r="L9412" t="s">
        <v>201</v>
      </c>
      <c r="M9412" t="s">
        <v>24</v>
      </c>
      <c r="N9412" t="s">
        <v>25</v>
      </c>
      <c r="O9412">
        <v>671274</v>
      </c>
      <c r="P9412" t="s">
        <v>19056</v>
      </c>
    </row>
    <row r="9413" spans="1:16" x14ac:dyDescent="0.35">
      <c r="A9413" t="s">
        <v>16</v>
      </c>
      <c r="B9413" t="s">
        <v>406</v>
      </c>
      <c r="C9413" t="s">
        <v>27092</v>
      </c>
      <c r="D9413" t="s">
        <v>19</v>
      </c>
      <c r="E9413" s="1">
        <v>43696.415972222225</v>
      </c>
      <c r="F9413" s="2">
        <v>43696</v>
      </c>
      <c r="G9413" s="2">
        <v>44062</v>
      </c>
      <c r="H9413" t="s">
        <v>4146</v>
      </c>
      <c r="I9413" t="s">
        <v>4147</v>
      </c>
      <c r="K9413" t="s">
        <v>27093</v>
      </c>
      <c r="L9413" t="s">
        <v>27094</v>
      </c>
      <c r="M9413" t="s">
        <v>24</v>
      </c>
      <c r="N9413" t="s">
        <v>24512</v>
      </c>
      <c r="P9413" t="s">
        <v>27095</v>
      </c>
    </row>
    <row r="9414" spans="1:16" x14ac:dyDescent="0.35">
      <c r="A9414" t="s">
        <v>56</v>
      </c>
      <c r="B9414" t="s">
        <v>66</v>
      </c>
      <c r="C9414" t="s">
        <v>19057</v>
      </c>
      <c r="D9414" t="s">
        <v>36</v>
      </c>
      <c r="E9414" s="1">
        <v>44166.701388888891</v>
      </c>
      <c r="F9414" s="2">
        <v>44150</v>
      </c>
      <c r="G9414" s="2">
        <v>44682</v>
      </c>
      <c r="H9414" t="s">
        <v>207</v>
      </c>
      <c r="I9414" t="s">
        <v>213</v>
      </c>
      <c r="J9414" t="s">
        <v>208</v>
      </c>
      <c r="K9414" t="s">
        <v>19058</v>
      </c>
      <c r="L9414" t="s">
        <v>19059</v>
      </c>
      <c r="M9414" t="s">
        <v>248</v>
      </c>
      <c r="N9414" t="s">
        <v>25</v>
      </c>
      <c r="O9414">
        <v>11609</v>
      </c>
      <c r="P9414" t="s">
        <v>19060</v>
      </c>
    </row>
    <row r="9415" spans="1:16" x14ac:dyDescent="0.35">
      <c r="A9415" t="s">
        <v>56</v>
      </c>
      <c r="B9415" t="s">
        <v>17911</v>
      </c>
      <c r="C9415" t="s">
        <v>17912</v>
      </c>
      <c r="D9415" t="s">
        <v>36</v>
      </c>
      <c r="E9415" s="1">
        <v>43671.480555555558</v>
      </c>
      <c r="F9415" s="2">
        <v>43682</v>
      </c>
      <c r="G9415" s="2">
        <v>43830</v>
      </c>
      <c r="H9415" t="s">
        <v>1499</v>
      </c>
      <c r="I9415" t="s">
        <v>1500</v>
      </c>
      <c r="J9415" t="s">
        <v>1500</v>
      </c>
      <c r="K9415" t="s">
        <v>1535</v>
      </c>
      <c r="L9415" t="s">
        <v>1536</v>
      </c>
      <c r="M9415" t="s">
        <v>24</v>
      </c>
      <c r="N9415" t="s">
        <v>41</v>
      </c>
      <c r="O9415">
        <v>356784</v>
      </c>
      <c r="P9415" t="s">
        <v>17913</v>
      </c>
    </row>
    <row r="9416" spans="1:16" x14ac:dyDescent="0.35">
      <c r="A9416" t="s">
        <v>16</v>
      </c>
      <c r="B9416" t="s">
        <v>17</v>
      </c>
      <c r="C9416" t="s">
        <v>19061</v>
      </c>
      <c r="D9416" t="s">
        <v>19</v>
      </c>
      <c r="E9416" s="1">
        <v>44585.464583333334</v>
      </c>
      <c r="F9416" s="2">
        <v>44228</v>
      </c>
      <c r="G9416" s="2">
        <v>45076</v>
      </c>
      <c r="H9416" t="s">
        <v>316</v>
      </c>
      <c r="I9416" t="s">
        <v>317</v>
      </c>
      <c r="K9416" t="s">
        <v>19062</v>
      </c>
      <c r="L9416" t="s">
        <v>19063</v>
      </c>
      <c r="M9416" t="s">
        <v>24</v>
      </c>
      <c r="N9416" t="s">
        <v>25</v>
      </c>
      <c r="P9416" t="s">
        <v>19064</v>
      </c>
    </row>
    <row r="9417" spans="1:16" x14ac:dyDescent="0.35">
      <c r="A9417" t="s">
        <v>16</v>
      </c>
      <c r="B9417" t="s">
        <v>27</v>
      </c>
      <c r="C9417" t="s">
        <v>19074</v>
      </c>
      <c r="D9417" t="s">
        <v>19</v>
      </c>
      <c r="E9417" s="1">
        <v>43948.494444444441</v>
      </c>
      <c r="F9417" s="2">
        <v>43948</v>
      </c>
      <c r="G9417" s="2">
        <v>47600</v>
      </c>
      <c r="H9417" t="s">
        <v>29</v>
      </c>
      <c r="I9417" t="s">
        <v>30</v>
      </c>
      <c r="K9417" t="s">
        <v>14433</v>
      </c>
      <c r="L9417" t="s">
        <v>14434</v>
      </c>
      <c r="M9417" t="s">
        <v>24</v>
      </c>
      <c r="N9417" t="s">
        <v>25</v>
      </c>
      <c r="P9417" t="s">
        <v>19075</v>
      </c>
    </row>
    <row r="9418" spans="1:16" x14ac:dyDescent="0.35">
      <c r="A9418" t="s">
        <v>16</v>
      </c>
      <c r="B9418" t="s">
        <v>27</v>
      </c>
      <c r="C9418" t="s">
        <v>19076</v>
      </c>
      <c r="D9418" t="s">
        <v>19</v>
      </c>
      <c r="E9418" s="1">
        <v>44106.65</v>
      </c>
      <c r="F9418" s="2">
        <v>44106</v>
      </c>
      <c r="G9418" s="2">
        <v>47758</v>
      </c>
      <c r="H9418" t="s">
        <v>29</v>
      </c>
      <c r="I9418" t="s">
        <v>30</v>
      </c>
      <c r="K9418" t="s">
        <v>19077</v>
      </c>
      <c r="L9418" t="s">
        <v>19078</v>
      </c>
      <c r="M9418" t="s">
        <v>24</v>
      </c>
      <c r="N9418" t="s">
        <v>25</v>
      </c>
      <c r="P9418" t="s">
        <v>33</v>
      </c>
    </row>
    <row r="9419" spans="1:16" x14ac:dyDescent="0.35">
      <c r="A9419" t="s">
        <v>16</v>
      </c>
      <c r="B9419" t="s">
        <v>17</v>
      </c>
      <c r="C9419" t="s">
        <v>19435</v>
      </c>
      <c r="D9419" t="s">
        <v>36</v>
      </c>
      <c r="E9419" s="1">
        <v>43878.712500000001</v>
      </c>
      <c r="F9419" s="2">
        <v>43768</v>
      </c>
      <c r="G9419" s="2">
        <v>44244</v>
      </c>
      <c r="H9419" t="s">
        <v>159</v>
      </c>
      <c r="I9419" t="s">
        <v>160</v>
      </c>
      <c r="K9419" t="s">
        <v>19436</v>
      </c>
      <c r="L9419" t="s">
        <v>19437</v>
      </c>
      <c r="M9419" t="s">
        <v>24</v>
      </c>
      <c r="N9419" t="s">
        <v>25</v>
      </c>
      <c r="O9419">
        <v>356113</v>
      </c>
      <c r="P9419" t="s">
        <v>163</v>
      </c>
    </row>
    <row r="9420" spans="1:16" x14ac:dyDescent="0.35">
      <c r="A9420" t="s">
        <v>16</v>
      </c>
      <c r="B9420" t="s">
        <v>17</v>
      </c>
      <c r="C9420" t="s">
        <v>19317</v>
      </c>
      <c r="D9420" t="s">
        <v>19</v>
      </c>
      <c r="E9420" s="1">
        <v>44096.706250000003</v>
      </c>
      <c r="F9420" s="2">
        <v>44114</v>
      </c>
      <c r="G9420" s="2">
        <v>47766</v>
      </c>
      <c r="H9420" t="s">
        <v>99</v>
      </c>
      <c r="I9420" t="s">
        <v>100</v>
      </c>
      <c r="K9420" t="s">
        <v>19318</v>
      </c>
      <c r="L9420" t="s">
        <v>19319</v>
      </c>
      <c r="M9420" t="s">
        <v>24</v>
      </c>
      <c r="N9420" t="s">
        <v>25</v>
      </c>
      <c r="P9420" t="s">
        <v>103</v>
      </c>
    </row>
    <row r="9421" spans="1:16" x14ac:dyDescent="0.35">
      <c r="A9421" t="s">
        <v>16</v>
      </c>
      <c r="B9421" t="s">
        <v>34</v>
      </c>
      <c r="C9421" t="s">
        <v>19323</v>
      </c>
      <c r="D9421" t="s">
        <v>19</v>
      </c>
      <c r="E9421" s="1">
        <v>43944.682638888888</v>
      </c>
      <c r="F9421" s="2">
        <v>43944</v>
      </c>
      <c r="G9421" s="2">
        <v>45039</v>
      </c>
      <c r="H9421" t="s">
        <v>75</v>
      </c>
      <c r="I9421" t="s">
        <v>76</v>
      </c>
      <c r="K9421" t="s">
        <v>19324</v>
      </c>
      <c r="L9421" t="s">
        <v>19325</v>
      </c>
      <c r="M9421" t="s">
        <v>24</v>
      </c>
      <c r="N9421" t="s">
        <v>25</v>
      </c>
      <c r="P9421" t="s">
        <v>19326</v>
      </c>
    </row>
    <row r="9422" spans="1:16" x14ac:dyDescent="0.35">
      <c r="A9422" t="s">
        <v>16</v>
      </c>
      <c r="B9422" t="s">
        <v>43</v>
      </c>
      <c r="C9422" t="s">
        <v>19327</v>
      </c>
      <c r="D9422" t="s">
        <v>36</v>
      </c>
      <c r="E9422" s="1">
        <v>43721.379861111112</v>
      </c>
      <c r="F9422" s="2">
        <v>43635</v>
      </c>
      <c r="G9422" s="2">
        <v>44001</v>
      </c>
      <c r="H9422" t="s">
        <v>266</v>
      </c>
      <c r="I9422" t="s">
        <v>143</v>
      </c>
      <c r="J9422" t="s">
        <v>267</v>
      </c>
      <c r="K9422" t="s">
        <v>5350</v>
      </c>
      <c r="L9422" t="s">
        <v>5351</v>
      </c>
      <c r="M9422" t="s">
        <v>24</v>
      </c>
      <c r="N9422" t="s">
        <v>41</v>
      </c>
      <c r="O9422">
        <v>675211</v>
      </c>
      <c r="P9422" t="s">
        <v>19328</v>
      </c>
    </row>
    <row r="9423" spans="1:16" x14ac:dyDescent="0.35">
      <c r="A9423" t="s">
        <v>16</v>
      </c>
      <c r="B9423" t="s">
        <v>17</v>
      </c>
      <c r="C9423" t="s">
        <v>19329</v>
      </c>
      <c r="D9423" t="s">
        <v>36</v>
      </c>
      <c r="E9423" s="1">
        <v>44168.627083333333</v>
      </c>
      <c r="F9423" s="2">
        <v>44105</v>
      </c>
      <c r="G9423" s="2">
        <v>44560</v>
      </c>
      <c r="H9423" t="s">
        <v>159</v>
      </c>
      <c r="I9423" t="s">
        <v>160</v>
      </c>
      <c r="K9423" t="s">
        <v>19330</v>
      </c>
      <c r="L9423" t="s">
        <v>19331</v>
      </c>
      <c r="M9423" t="s">
        <v>24</v>
      </c>
      <c r="N9423" t="s">
        <v>25</v>
      </c>
      <c r="O9423">
        <v>356113</v>
      </c>
      <c r="P9423" t="s">
        <v>1393</v>
      </c>
    </row>
    <row r="9424" spans="1:16" x14ac:dyDescent="0.35">
      <c r="A9424" t="s">
        <v>16</v>
      </c>
      <c r="B9424" t="s">
        <v>17</v>
      </c>
      <c r="C9424" t="s">
        <v>19339</v>
      </c>
      <c r="D9424" t="s">
        <v>19</v>
      </c>
      <c r="E9424" s="1">
        <v>44012.477083333331</v>
      </c>
      <c r="F9424" s="2">
        <v>44012</v>
      </c>
      <c r="G9424" s="2">
        <v>44742</v>
      </c>
      <c r="H9424" t="s">
        <v>629</v>
      </c>
      <c r="I9424" t="s">
        <v>630</v>
      </c>
      <c r="K9424" t="s">
        <v>669</v>
      </c>
      <c r="L9424" t="s">
        <v>670</v>
      </c>
      <c r="M9424" t="s">
        <v>24</v>
      </c>
      <c r="N9424" t="s">
        <v>25</v>
      </c>
      <c r="P9424" t="s">
        <v>19340</v>
      </c>
    </row>
    <row r="9425" spans="1:16" x14ac:dyDescent="0.35">
      <c r="A9425" t="s">
        <v>16</v>
      </c>
      <c r="B9425" t="s">
        <v>27</v>
      </c>
      <c r="C9425" t="s">
        <v>27096</v>
      </c>
      <c r="D9425" t="s">
        <v>19</v>
      </c>
      <c r="E9425" s="1">
        <v>44740.592361111114</v>
      </c>
      <c r="F9425" s="2">
        <v>44743</v>
      </c>
      <c r="G9425" s="2">
        <v>48396</v>
      </c>
      <c r="H9425" t="s">
        <v>765</v>
      </c>
      <c r="I9425" t="s">
        <v>766</v>
      </c>
      <c r="K9425" t="s">
        <v>27097</v>
      </c>
      <c r="L9425" t="s">
        <v>27098</v>
      </c>
      <c r="M9425" t="s">
        <v>24</v>
      </c>
      <c r="N9425" t="s">
        <v>24515</v>
      </c>
      <c r="P9425" t="s">
        <v>27099</v>
      </c>
    </row>
    <row r="9426" spans="1:16" x14ac:dyDescent="0.35">
      <c r="A9426" t="s">
        <v>56</v>
      </c>
      <c r="B9426" t="s">
        <v>66</v>
      </c>
      <c r="C9426" t="s">
        <v>19341</v>
      </c>
      <c r="D9426" t="s">
        <v>36</v>
      </c>
      <c r="E9426" s="1">
        <v>43712.443749999999</v>
      </c>
      <c r="F9426" s="2">
        <v>43678</v>
      </c>
      <c r="G9426" s="2">
        <v>43770</v>
      </c>
      <c r="H9426" t="s">
        <v>483</v>
      </c>
      <c r="I9426" t="s">
        <v>143</v>
      </c>
      <c r="J9426" t="s">
        <v>484</v>
      </c>
      <c r="K9426" t="s">
        <v>18781</v>
      </c>
      <c r="L9426" t="s">
        <v>18782</v>
      </c>
      <c r="M9426" t="s">
        <v>24</v>
      </c>
      <c r="N9426" t="s">
        <v>41</v>
      </c>
      <c r="O9426">
        <v>351031</v>
      </c>
      <c r="P9426" t="s">
        <v>19342</v>
      </c>
    </row>
    <row r="9427" spans="1:16" x14ac:dyDescent="0.35">
      <c r="A9427" t="s">
        <v>56</v>
      </c>
      <c r="B9427" t="s">
        <v>511</v>
      </c>
      <c r="C9427" t="s">
        <v>19343</v>
      </c>
      <c r="D9427" t="s">
        <v>36</v>
      </c>
      <c r="E9427" s="1">
        <v>44280.393750000003</v>
      </c>
      <c r="F9427" s="2">
        <v>44197</v>
      </c>
      <c r="G9427" s="2">
        <v>44561</v>
      </c>
      <c r="H9427" t="s">
        <v>1706</v>
      </c>
      <c r="I9427" t="s">
        <v>1707</v>
      </c>
      <c r="K9427" t="s">
        <v>12690</v>
      </c>
      <c r="L9427" t="s">
        <v>12691</v>
      </c>
      <c r="M9427" t="s">
        <v>24</v>
      </c>
      <c r="N9427" t="s">
        <v>25</v>
      </c>
      <c r="O9427">
        <v>351031</v>
      </c>
      <c r="P9427" t="s">
        <v>19344</v>
      </c>
    </row>
    <row r="9428" spans="1:16" x14ac:dyDescent="0.35">
      <c r="A9428" t="s">
        <v>16</v>
      </c>
      <c r="B9428" t="s">
        <v>43</v>
      </c>
      <c r="C9428" t="s">
        <v>27100</v>
      </c>
      <c r="D9428" t="s">
        <v>19</v>
      </c>
      <c r="E9428" s="1">
        <v>43950.619444444441</v>
      </c>
      <c r="F9428" s="2">
        <v>43950</v>
      </c>
      <c r="G9428" s="2">
        <v>44345</v>
      </c>
      <c r="H9428" t="s">
        <v>24596</v>
      </c>
      <c r="I9428" t="s">
        <v>24597</v>
      </c>
      <c r="K9428" t="s">
        <v>8085</v>
      </c>
      <c r="L9428" t="s">
        <v>8086</v>
      </c>
      <c r="M9428" t="s">
        <v>24</v>
      </c>
      <c r="N9428" t="s">
        <v>24515</v>
      </c>
      <c r="P9428" t="s">
        <v>27101</v>
      </c>
    </row>
    <row r="9429" spans="1:16" x14ac:dyDescent="0.35">
      <c r="A9429" t="s">
        <v>56</v>
      </c>
      <c r="B9429" t="s">
        <v>914</v>
      </c>
      <c r="C9429" t="s">
        <v>19345</v>
      </c>
      <c r="D9429" t="s">
        <v>19</v>
      </c>
      <c r="E9429" s="1">
        <v>43537.625</v>
      </c>
      <c r="F9429" s="2">
        <v>43556</v>
      </c>
      <c r="G9429" s="2">
        <v>43651</v>
      </c>
      <c r="H9429" t="s">
        <v>2490</v>
      </c>
      <c r="I9429" t="s">
        <v>2491</v>
      </c>
      <c r="K9429" t="s">
        <v>19346</v>
      </c>
      <c r="L9429" t="s">
        <v>19347</v>
      </c>
      <c r="M9429" t="s">
        <v>24</v>
      </c>
      <c r="N9429" t="s">
        <v>25</v>
      </c>
      <c r="P9429" t="s">
        <v>19348</v>
      </c>
    </row>
    <row r="9430" spans="1:16" x14ac:dyDescent="0.35">
      <c r="A9430" t="s">
        <v>56</v>
      </c>
      <c r="B9430" t="s">
        <v>445</v>
      </c>
      <c r="C9430" t="s">
        <v>2898</v>
      </c>
      <c r="D9430" t="s">
        <v>36</v>
      </c>
      <c r="E9430" s="1">
        <v>43510.571527777778</v>
      </c>
      <c r="F9430" s="2">
        <v>43525</v>
      </c>
      <c r="G9430" s="2">
        <v>43646</v>
      </c>
      <c r="H9430" t="s">
        <v>142</v>
      </c>
      <c r="I9430" t="s">
        <v>144</v>
      </c>
      <c r="J9430" t="s">
        <v>144</v>
      </c>
      <c r="K9430" t="s">
        <v>306</v>
      </c>
      <c r="L9430" t="s">
        <v>307</v>
      </c>
      <c r="M9430" t="s">
        <v>24</v>
      </c>
      <c r="N9430" t="s">
        <v>41</v>
      </c>
      <c r="O9430">
        <v>324799</v>
      </c>
      <c r="P9430" t="s">
        <v>2899</v>
      </c>
    </row>
    <row r="9431" spans="1:16" x14ac:dyDescent="0.35">
      <c r="A9431" t="s">
        <v>139</v>
      </c>
      <c r="B9431" t="s">
        <v>140</v>
      </c>
      <c r="C9431" t="s">
        <v>19700</v>
      </c>
      <c r="D9431" t="s">
        <v>36</v>
      </c>
      <c r="E9431" s="1">
        <v>44553.45416666667</v>
      </c>
      <c r="F9431" s="2">
        <v>44136</v>
      </c>
      <c r="G9431" s="2">
        <v>44803</v>
      </c>
      <c r="H9431" t="s">
        <v>453</v>
      </c>
      <c r="I9431" t="s">
        <v>143</v>
      </c>
      <c r="J9431" t="s">
        <v>455</v>
      </c>
      <c r="K9431" t="s">
        <v>3851</v>
      </c>
      <c r="L9431" t="s">
        <v>3852</v>
      </c>
      <c r="M9431" t="s">
        <v>24</v>
      </c>
      <c r="N9431" t="s">
        <v>25</v>
      </c>
      <c r="O9431">
        <v>189828</v>
      </c>
      <c r="P9431" t="s">
        <v>9863</v>
      </c>
    </row>
    <row r="9432" spans="1:16" x14ac:dyDescent="0.35">
      <c r="A9432" t="s">
        <v>16</v>
      </c>
      <c r="B9432" t="s">
        <v>1310</v>
      </c>
      <c r="C9432" t="s">
        <v>19701</v>
      </c>
      <c r="D9432" t="s">
        <v>36</v>
      </c>
      <c r="E9432" s="1">
        <v>44183.421527777777</v>
      </c>
      <c r="F9432" s="2">
        <v>44151</v>
      </c>
      <c r="G9432" s="2">
        <v>45357</v>
      </c>
      <c r="H9432" t="s">
        <v>453</v>
      </c>
      <c r="I9432" t="s">
        <v>150</v>
      </c>
      <c r="J9432" t="s">
        <v>455</v>
      </c>
      <c r="K9432" t="s">
        <v>740</v>
      </c>
      <c r="L9432" t="s">
        <v>741</v>
      </c>
      <c r="M9432" t="s">
        <v>24</v>
      </c>
      <c r="N9432" t="s">
        <v>25</v>
      </c>
      <c r="O9432">
        <v>94255</v>
      </c>
      <c r="P9432" t="s">
        <v>19702</v>
      </c>
    </row>
    <row r="9433" spans="1:16" x14ac:dyDescent="0.35">
      <c r="A9433" t="s">
        <v>16</v>
      </c>
      <c r="B9433" t="s">
        <v>27</v>
      </c>
      <c r="C9433" t="s">
        <v>19703</v>
      </c>
      <c r="D9433" t="s">
        <v>19</v>
      </c>
      <c r="E9433" s="1">
        <v>44585.627083333333</v>
      </c>
      <c r="F9433" s="2">
        <v>44581</v>
      </c>
      <c r="G9433" s="2">
        <v>48233</v>
      </c>
      <c r="H9433" t="s">
        <v>29</v>
      </c>
      <c r="I9433" t="s">
        <v>30</v>
      </c>
      <c r="K9433" t="s">
        <v>648</v>
      </c>
      <c r="L9433" t="s">
        <v>649</v>
      </c>
      <c r="M9433" t="s">
        <v>24</v>
      </c>
      <c r="N9433" t="s">
        <v>25</v>
      </c>
      <c r="P9433" t="s">
        <v>650</v>
      </c>
    </row>
    <row r="9434" spans="1:16" x14ac:dyDescent="0.35">
      <c r="A9434" t="s">
        <v>16</v>
      </c>
      <c r="B9434" t="s">
        <v>43</v>
      </c>
      <c r="C9434" t="s">
        <v>27102</v>
      </c>
      <c r="D9434" t="s">
        <v>36</v>
      </c>
      <c r="E9434" s="1">
        <v>43518.50277777778</v>
      </c>
      <c r="F9434" s="2">
        <v>43525</v>
      </c>
      <c r="G9434" s="2">
        <v>45350</v>
      </c>
      <c r="H9434" t="s">
        <v>1283</v>
      </c>
      <c r="I9434" t="s">
        <v>1284</v>
      </c>
      <c r="K9434" t="s">
        <v>27103</v>
      </c>
      <c r="L9434" t="s">
        <v>18881</v>
      </c>
      <c r="M9434" t="s">
        <v>24</v>
      </c>
      <c r="N9434" t="s">
        <v>24515</v>
      </c>
      <c r="O9434">
        <v>358936</v>
      </c>
      <c r="P9434" t="s">
        <v>27104</v>
      </c>
    </row>
    <row r="9435" spans="1:16" x14ac:dyDescent="0.35">
      <c r="A9435" t="s">
        <v>56</v>
      </c>
      <c r="B9435" t="s">
        <v>774</v>
      </c>
      <c r="C9435" t="s">
        <v>25025</v>
      </c>
      <c r="D9435" t="s">
        <v>59</v>
      </c>
      <c r="E9435" s="1">
        <v>43670.701388888891</v>
      </c>
      <c r="F9435" s="2">
        <v>43657</v>
      </c>
      <c r="G9435" s="2">
        <v>44022</v>
      </c>
      <c r="H9435" t="s">
        <v>776</v>
      </c>
      <c r="I9435" t="s">
        <v>777</v>
      </c>
      <c r="K9435" t="s">
        <v>24904</v>
      </c>
      <c r="L9435" t="s">
        <v>24905</v>
      </c>
      <c r="M9435" t="s">
        <v>24</v>
      </c>
      <c r="N9435" t="s">
        <v>24512</v>
      </c>
      <c r="O9435">
        <v>2140037783</v>
      </c>
      <c r="P9435" t="s">
        <v>25026</v>
      </c>
    </row>
    <row r="9436" spans="1:16" x14ac:dyDescent="0.35">
      <c r="A9436" t="s">
        <v>16</v>
      </c>
      <c r="B9436" t="s">
        <v>17</v>
      </c>
      <c r="C9436" t="s">
        <v>19713</v>
      </c>
      <c r="D9436" t="s">
        <v>19</v>
      </c>
      <c r="E9436" s="1">
        <v>44092.53125</v>
      </c>
      <c r="F9436" s="2">
        <v>44114</v>
      </c>
      <c r="G9436" s="2">
        <v>47766</v>
      </c>
      <c r="H9436" t="s">
        <v>99</v>
      </c>
      <c r="I9436" t="s">
        <v>100</v>
      </c>
      <c r="K9436" t="s">
        <v>19714</v>
      </c>
      <c r="L9436" t="s">
        <v>19715</v>
      </c>
      <c r="M9436" t="s">
        <v>24</v>
      </c>
      <c r="N9436" t="s">
        <v>25</v>
      </c>
      <c r="P9436" t="s">
        <v>103</v>
      </c>
    </row>
    <row r="9437" spans="1:16" x14ac:dyDescent="0.35">
      <c r="A9437" t="s">
        <v>16</v>
      </c>
      <c r="B9437" t="s">
        <v>27</v>
      </c>
      <c r="C9437" t="s">
        <v>19716</v>
      </c>
      <c r="D9437" t="s">
        <v>19</v>
      </c>
      <c r="E9437" s="1">
        <v>44585.599305555559</v>
      </c>
      <c r="F9437" s="2">
        <v>44581</v>
      </c>
      <c r="G9437" s="2">
        <v>48233</v>
      </c>
      <c r="H9437" t="s">
        <v>29</v>
      </c>
      <c r="I9437" t="s">
        <v>30</v>
      </c>
      <c r="K9437">
        <v>434354</v>
      </c>
      <c r="L9437" t="s">
        <v>19717</v>
      </c>
      <c r="M9437" t="s">
        <v>24</v>
      </c>
      <c r="N9437" t="s">
        <v>25</v>
      </c>
      <c r="P9437" t="s">
        <v>650</v>
      </c>
    </row>
    <row r="9438" spans="1:16" x14ac:dyDescent="0.35">
      <c r="A9438" t="s">
        <v>16</v>
      </c>
      <c r="B9438" t="s">
        <v>27</v>
      </c>
      <c r="C9438" t="s">
        <v>19718</v>
      </c>
      <c r="D9438" t="s">
        <v>19</v>
      </c>
      <c r="E9438" s="1">
        <v>44144.64166666667</v>
      </c>
      <c r="F9438" s="2">
        <v>44144</v>
      </c>
      <c r="G9438" s="2">
        <v>47796</v>
      </c>
      <c r="H9438" t="s">
        <v>29</v>
      </c>
      <c r="I9438" t="s">
        <v>30</v>
      </c>
      <c r="K9438" t="s">
        <v>19719</v>
      </c>
      <c r="L9438" t="s">
        <v>19720</v>
      </c>
      <c r="M9438" t="s">
        <v>24</v>
      </c>
      <c r="N9438" t="s">
        <v>25</v>
      </c>
      <c r="P9438" t="s">
        <v>33</v>
      </c>
    </row>
    <row r="9439" spans="1:16" x14ac:dyDescent="0.35">
      <c r="A9439" t="s">
        <v>16</v>
      </c>
      <c r="B9439" t="s">
        <v>43</v>
      </c>
      <c r="C9439" t="s">
        <v>19721</v>
      </c>
      <c r="D9439" t="s">
        <v>36</v>
      </c>
      <c r="E9439" s="1">
        <v>43742.649305555555</v>
      </c>
      <c r="F9439" s="2">
        <v>43720</v>
      </c>
      <c r="G9439" s="2">
        <v>44085</v>
      </c>
      <c r="H9439" t="s">
        <v>51</v>
      </c>
      <c r="I9439" t="s">
        <v>52</v>
      </c>
      <c r="K9439" t="s">
        <v>19722</v>
      </c>
      <c r="L9439" t="s">
        <v>19723</v>
      </c>
      <c r="M9439" t="s">
        <v>24</v>
      </c>
      <c r="N9439" t="s">
        <v>25</v>
      </c>
      <c r="O9439">
        <v>2140038017</v>
      </c>
      <c r="P9439" t="s">
        <v>55</v>
      </c>
    </row>
    <row r="9440" spans="1:16" x14ac:dyDescent="0.35">
      <c r="A9440" t="s">
        <v>16</v>
      </c>
      <c r="B9440" t="s">
        <v>17</v>
      </c>
      <c r="C9440" t="s">
        <v>19724</v>
      </c>
      <c r="D9440" t="s">
        <v>19</v>
      </c>
      <c r="E9440" s="1">
        <v>44468.401388888888</v>
      </c>
      <c r="F9440" s="2">
        <v>44470</v>
      </c>
      <c r="G9440" s="2">
        <v>44926</v>
      </c>
      <c r="H9440" t="s">
        <v>75</v>
      </c>
      <c r="I9440" t="s">
        <v>76</v>
      </c>
      <c r="K9440" t="s">
        <v>5467</v>
      </c>
      <c r="L9440" t="s">
        <v>5468</v>
      </c>
      <c r="M9440" t="s">
        <v>24</v>
      </c>
      <c r="N9440" t="s">
        <v>25</v>
      </c>
      <c r="P9440" t="s">
        <v>1174</v>
      </c>
    </row>
    <row r="9441" spans="1:16" x14ac:dyDescent="0.35">
      <c r="A9441" t="s">
        <v>16</v>
      </c>
      <c r="B9441" t="s">
        <v>43</v>
      </c>
      <c r="C9441" t="s">
        <v>20819</v>
      </c>
      <c r="D9441" t="s">
        <v>19</v>
      </c>
      <c r="E9441" s="1">
        <v>43808.695833333331</v>
      </c>
      <c r="F9441" s="2">
        <v>43808</v>
      </c>
      <c r="G9441" s="2">
        <v>44904</v>
      </c>
      <c r="H9441" t="s">
        <v>3370</v>
      </c>
      <c r="I9441" t="s">
        <v>143</v>
      </c>
      <c r="K9441" t="s">
        <v>20820</v>
      </c>
      <c r="L9441" t="s">
        <v>20821</v>
      </c>
      <c r="M9441" t="s">
        <v>24</v>
      </c>
      <c r="N9441" t="s">
        <v>25</v>
      </c>
      <c r="P9441" t="s">
        <v>20822</v>
      </c>
    </row>
    <row r="9442" spans="1:16" x14ac:dyDescent="0.35">
      <c r="A9442" t="s">
        <v>56</v>
      </c>
      <c r="B9442" t="s">
        <v>57</v>
      </c>
      <c r="C9442" t="s">
        <v>58</v>
      </c>
      <c r="D9442" t="s">
        <v>59</v>
      </c>
      <c r="E9442" s="1">
        <v>43955.722222222219</v>
      </c>
      <c r="F9442" s="2">
        <v>43962</v>
      </c>
      <c r="G9442" s="2">
        <v>44327</v>
      </c>
      <c r="H9442" t="s">
        <v>60</v>
      </c>
      <c r="I9442" t="s">
        <v>61</v>
      </c>
      <c r="K9442" t="s">
        <v>62</v>
      </c>
      <c r="L9442" t="s">
        <v>63</v>
      </c>
      <c r="M9442" t="s">
        <v>24</v>
      </c>
      <c r="N9442" t="s">
        <v>64</v>
      </c>
      <c r="O9442">
        <v>691393</v>
      </c>
      <c r="P9442" t="s">
        <v>65</v>
      </c>
    </row>
    <row r="9443" spans="1:16" x14ac:dyDescent="0.35">
      <c r="A9443" t="s">
        <v>16</v>
      </c>
      <c r="B9443" t="s">
        <v>27</v>
      </c>
      <c r="C9443" t="s">
        <v>20823</v>
      </c>
      <c r="D9443" t="s">
        <v>19</v>
      </c>
      <c r="E9443" s="1">
        <v>44610.436805555553</v>
      </c>
      <c r="F9443" s="2">
        <v>44612</v>
      </c>
      <c r="G9443" s="2">
        <v>48264</v>
      </c>
      <c r="H9443" t="s">
        <v>29</v>
      </c>
      <c r="I9443" t="s">
        <v>30</v>
      </c>
      <c r="K9443" t="s">
        <v>5113</v>
      </c>
      <c r="L9443" t="s">
        <v>5114</v>
      </c>
      <c r="M9443" t="s">
        <v>24</v>
      </c>
      <c r="N9443" t="s">
        <v>25</v>
      </c>
      <c r="P9443" t="s">
        <v>3255</v>
      </c>
    </row>
    <row r="9444" spans="1:16" x14ac:dyDescent="0.35">
      <c r="A9444" t="s">
        <v>56</v>
      </c>
      <c r="B9444" t="s">
        <v>66</v>
      </c>
      <c r="C9444" t="s">
        <v>27105</v>
      </c>
      <c r="D9444" t="s">
        <v>36</v>
      </c>
      <c r="E9444" s="1">
        <v>44746.805555555555</v>
      </c>
      <c r="F9444" s="2">
        <v>44743</v>
      </c>
      <c r="G9444" s="2">
        <v>44925</v>
      </c>
      <c r="H9444" t="s">
        <v>460</v>
      </c>
      <c r="I9444" t="s">
        <v>461</v>
      </c>
      <c r="K9444" t="s">
        <v>2473</v>
      </c>
      <c r="L9444" t="s">
        <v>2474</v>
      </c>
      <c r="M9444" t="s">
        <v>24</v>
      </c>
      <c r="N9444" t="s">
        <v>24515</v>
      </c>
      <c r="O9444">
        <v>612924</v>
      </c>
      <c r="P9444" t="s">
        <v>27106</v>
      </c>
    </row>
    <row r="9445" spans="1:16" x14ac:dyDescent="0.35">
      <c r="A9445" t="s">
        <v>16</v>
      </c>
      <c r="B9445" t="s">
        <v>43</v>
      </c>
      <c r="C9445" t="s">
        <v>3470</v>
      </c>
      <c r="D9445" t="s">
        <v>105</v>
      </c>
      <c r="E9445" s="1">
        <v>44161.597222222219</v>
      </c>
      <c r="F9445" s="2">
        <v>44256</v>
      </c>
      <c r="G9445" s="2">
        <v>44920</v>
      </c>
      <c r="H9445" t="s">
        <v>106</v>
      </c>
      <c r="I9445" t="s">
        <v>107</v>
      </c>
      <c r="K9445" t="s">
        <v>3471</v>
      </c>
      <c r="L9445" t="s">
        <v>3472</v>
      </c>
      <c r="M9445" t="s">
        <v>24</v>
      </c>
      <c r="N9445" t="s">
        <v>25</v>
      </c>
      <c r="O9445">
        <v>690951</v>
      </c>
      <c r="P9445" t="s">
        <v>3473</v>
      </c>
    </row>
    <row r="9446" spans="1:16" x14ac:dyDescent="0.35">
      <c r="A9446" t="s">
        <v>56</v>
      </c>
      <c r="B9446" t="s">
        <v>878</v>
      </c>
      <c r="C9446" t="s">
        <v>27107</v>
      </c>
      <c r="D9446" t="s">
        <v>36</v>
      </c>
      <c r="E9446" s="1">
        <v>44530.580555555556</v>
      </c>
      <c r="F9446" s="2">
        <v>44593</v>
      </c>
      <c r="G9446" s="2">
        <v>44926</v>
      </c>
      <c r="H9446" t="s">
        <v>880</v>
      </c>
      <c r="I9446" t="s">
        <v>881</v>
      </c>
      <c r="K9446" t="s">
        <v>27108</v>
      </c>
      <c r="L9446" t="s">
        <v>27109</v>
      </c>
      <c r="M9446" t="s">
        <v>24</v>
      </c>
      <c r="N9446" t="s">
        <v>24515</v>
      </c>
      <c r="O9446">
        <v>351031</v>
      </c>
      <c r="P9446" t="s">
        <v>27110</v>
      </c>
    </row>
    <row r="9447" spans="1:16" x14ac:dyDescent="0.35">
      <c r="A9447" t="s">
        <v>16</v>
      </c>
      <c r="B9447" t="s">
        <v>17</v>
      </c>
      <c r="C9447" t="s">
        <v>27111</v>
      </c>
      <c r="D9447" t="s">
        <v>19</v>
      </c>
      <c r="E9447" s="1">
        <v>44315.436111111114</v>
      </c>
      <c r="F9447" s="2">
        <v>44319</v>
      </c>
      <c r="G9447" s="2">
        <v>44772</v>
      </c>
      <c r="H9447" t="s">
        <v>75</v>
      </c>
      <c r="I9447" t="s">
        <v>76</v>
      </c>
      <c r="K9447" t="s">
        <v>18942</v>
      </c>
      <c r="L9447" t="s">
        <v>18943</v>
      </c>
      <c r="M9447" t="s">
        <v>24</v>
      </c>
      <c r="N9447" t="s">
        <v>24512</v>
      </c>
      <c r="P9447" t="s">
        <v>16348</v>
      </c>
    </row>
    <row r="9448" spans="1:16" x14ac:dyDescent="0.35">
      <c r="A9448" t="s">
        <v>16</v>
      </c>
      <c r="B9448" t="s">
        <v>17</v>
      </c>
      <c r="C9448" t="s">
        <v>20840</v>
      </c>
      <c r="D9448" t="s">
        <v>19</v>
      </c>
      <c r="E9448" s="1">
        <v>44624.373611111114</v>
      </c>
      <c r="F9448" s="2">
        <v>44610</v>
      </c>
      <c r="G9448" s="2">
        <v>45107</v>
      </c>
      <c r="H9448" t="s">
        <v>2336</v>
      </c>
      <c r="I9448" t="s">
        <v>2337</v>
      </c>
      <c r="K9448" t="s">
        <v>20841</v>
      </c>
      <c r="L9448" t="s">
        <v>20842</v>
      </c>
      <c r="M9448" t="s">
        <v>24</v>
      </c>
      <c r="N9448" t="s">
        <v>25</v>
      </c>
      <c r="P9448" t="s">
        <v>20843</v>
      </c>
    </row>
    <row r="9449" spans="1:16" x14ac:dyDescent="0.35">
      <c r="A9449" t="s">
        <v>16</v>
      </c>
      <c r="B9449" t="s">
        <v>43</v>
      </c>
      <c r="C9449" t="s">
        <v>12134</v>
      </c>
      <c r="D9449" t="s">
        <v>36</v>
      </c>
      <c r="E9449" s="1">
        <v>44147.595138888886</v>
      </c>
      <c r="F9449" s="2">
        <v>44146</v>
      </c>
      <c r="G9449" s="2">
        <v>44329</v>
      </c>
      <c r="H9449" t="s">
        <v>722</v>
      </c>
      <c r="I9449" t="s">
        <v>143</v>
      </c>
      <c r="J9449" t="s">
        <v>723</v>
      </c>
      <c r="K9449" t="s">
        <v>12135</v>
      </c>
      <c r="L9449" t="s">
        <v>12136</v>
      </c>
      <c r="M9449" t="s">
        <v>24</v>
      </c>
      <c r="N9449" t="s">
        <v>41</v>
      </c>
      <c r="O9449">
        <v>356784</v>
      </c>
      <c r="P9449" t="s">
        <v>12137</v>
      </c>
    </row>
    <row r="9450" spans="1:16" x14ac:dyDescent="0.35">
      <c r="A9450" t="s">
        <v>16</v>
      </c>
      <c r="B9450" t="s">
        <v>24517</v>
      </c>
      <c r="C9450" t="s">
        <v>24526</v>
      </c>
      <c r="D9450" t="s">
        <v>59</v>
      </c>
      <c r="E9450" s="1">
        <v>43747.378472222219</v>
      </c>
      <c r="F9450" s="2">
        <v>43626</v>
      </c>
      <c r="G9450" s="2">
        <v>44357</v>
      </c>
      <c r="H9450" t="s">
        <v>11080</v>
      </c>
      <c r="I9450" t="s">
        <v>11081</v>
      </c>
      <c r="K9450" t="s">
        <v>24527</v>
      </c>
      <c r="L9450" t="s">
        <v>24528</v>
      </c>
      <c r="M9450" t="s">
        <v>24</v>
      </c>
      <c r="N9450" t="s">
        <v>24512</v>
      </c>
      <c r="O9450">
        <v>671311</v>
      </c>
      <c r="P9450" t="s">
        <v>24529</v>
      </c>
    </row>
    <row r="9451" spans="1:16" x14ac:dyDescent="0.35">
      <c r="A9451" t="s">
        <v>16</v>
      </c>
      <c r="B9451" t="s">
        <v>17</v>
      </c>
      <c r="C9451" t="s">
        <v>27112</v>
      </c>
      <c r="D9451" t="s">
        <v>19</v>
      </c>
      <c r="E9451" s="1">
        <v>44736.621527777781</v>
      </c>
      <c r="F9451" s="2">
        <v>44743</v>
      </c>
      <c r="G9451" s="2">
        <v>46569</v>
      </c>
      <c r="H9451" t="s">
        <v>99</v>
      </c>
      <c r="I9451" t="s">
        <v>100</v>
      </c>
      <c r="K9451" t="s">
        <v>27113</v>
      </c>
      <c r="L9451" t="s">
        <v>27114</v>
      </c>
      <c r="M9451" t="s">
        <v>24</v>
      </c>
      <c r="N9451" t="s">
        <v>24512</v>
      </c>
      <c r="P9451" t="s">
        <v>25245</v>
      </c>
    </row>
    <row r="9452" spans="1:16" x14ac:dyDescent="0.35">
      <c r="A9452" t="s">
        <v>16</v>
      </c>
      <c r="B9452" t="s">
        <v>43</v>
      </c>
      <c r="C9452" t="s">
        <v>21161</v>
      </c>
      <c r="D9452" t="s">
        <v>36</v>
      </c>
      <c r="E9452" s="1">
        <v>44054.394444444442</v>
      </c>
      <c r="F9452" s="2">
        <v>43739</v>
      </c>
      <c r="G9452" s="2">
        <v>44105</v>
      </c>
      <c r="H9452" t="s">
        <v>51</v>
      </c>
      <c r="I9452" t="s">
        <v>52</v>
      </c>
      <c r="K9452" t="s">
        <v>21162</v>
      </c>
      <c r="L9452" t="s">
        <v>21163</v>
      </c>
      <c r="M9452" t="s">
        <v>24</v>
      </c>
      <c r="N9452" t="s">
        <v>25</v>
      </c>
      <c r="O9452">
        <v>1131510</v>
      </c>
      <c r="P9452" t="s">
        <v>55</v>
      </c>
    </row>
    <row r="9453" spans="1:16" x14ac:dyDescent="0.35">
      <c r="A9453" t="s">
        <v>16</v>
      </c>
      <c r="B9453" t="s">
        <v>17</v>
      </c>
      <c r="C9453" t="s">
        <v>21171</v>
      </c>
      <c r="D9453" t="s">
        <v>105</v>
      </c>
      <c r="E9453" s="1">
        <v>44706.542361111111</v>
      </c>
      <c r="F9453" s="2">
        <v>44652</v>
      </c>
      <c r="G9453" s="2">
        <v>45473</v>
      </c>
      <c r="H9453" t="s">
        <v>118</v>
      </c>
      <c r="I9453" t="s">
        <v>119</v>
      </c>
      <c r="K9453" t="s">
        <v>15128</v>
      </c>
      <c r="L9453" t="s">
        <v>15129</v>
      </c>
      <c r="M9453" t="s">
        <v>24</v>
      </c>
      <c r="N9453" t="s">
        <v>25</v>
      </c>
      <c r="O9453">
        <v>94254</v>
      </c>
      <c r="P9453" t="s">
        <v>21172</v>
      </c>
    </row>
    <row r="9454" spans="1:16" x14ac:dyDescent="0.35">
      <c r="A9454" t="s">
        <v>16</v>
      </c>
      <c r="B9454" t="s">
        <v>17</v>
      </c>
      <c r="C9454" t="s">
        <v>21179</v>
      </c>
      <c r="D9454" t="s">
        <v>19</v>
      </c>
      <c r="E9454" s="1">
        <v>44355.363194444442</v>
      </c>
      <c r="F9454" s="2">
        <v>44357</v>
      </c>
      <c r="G9454" s="2">
        <v>46183</v>
      </c>
      <c r="H9454" t="s">
        <v>99</v>
      </c>
      <c r="I9454" t="s">
        <v>100</v>
      </c>
      <c r="K9454" t="s">
        <v>21180</v>
      </c>
      <c r="L9454" t="s">
        <v>21181</v>
      </c>
      <c r="M9454" t="s">
        <v>24</v>
      </c>
      <c r="N9454" t="s">
        <v>25</v>
      </c>
      <c r="P9454" t="s">
        <v>1917</v>
      </c>
    </row>
    <row r="9455" spans="1:16" x14ac:dyDescent="0.35">
      <c r="A9455" t="s">
        <v>56</v>
      </c>
      <c r="B9455" t="s">
        <v>66</v>
      </c>
      <c r="C9455" t="s">
        <v>21182</v>
      </c>
      <c r="D9455" t="s">
        <v>36</v>
      </c>
      <c r="E9455" s="1">
        <v>43724.660416666666</v>
      </c>
      <c r="F9455" s="2">
        <v>43720</v>
      </c>
      <c r="G9455" s="2">
        <v>44957</v>
      </c>
      <c r="H9455" t="s">
        <v>812</v>
      </c>
      <c r="I9455" t="s">
        <v>813</v>
      </c>
      <c r="K9455" t="s">
        <v>13987</v>
      </c>
      <c r="L9455" t="s">
        <v>13988</v>
      </c>
      <c r="M9455" t="s">
        <v>24</v>
      </c>
      <c r="N9455" t="s">
        <v>25</v>
      </c>
      <c r="O9455">
        <v>2140037938</v>
      </c>
      <c r="P9455" t="s">
        <v>21183</v>
      </c>
    </row>
    <row r="9456" spans="1:16" x14ac:dyDescent="0.35">
      <c r="A9456" t="s">
        <v>16</v>
      </c>
      <c r="B9456" t="s">
        <v>164</v>
      </c>
      <c r="C9456" t="s">
        <v>12866</v>
      </c>
      <c r="D9456" t="s">
        <v>36</v>
      </c>
      <c r="E9456" s="1">
        <v>43567.682638888888</v>
      </c>
      <c r="F9456" s="2">
        <v>43572</v>
      </c>
      <c r="G9456" s="2">
        <v>43677</v>
      </c>
      <c r="H9456" t="s">
        <v>1499</v>
      </c>
      <c r="I9456" t="s">
        <v>1500</v>
      </c>
      <c r="J9456" t="s">
        <v>1500</v>
      </c>
      <c r="K9456" t="s">
        <v>5426</v>
      </c>
      <c r="L9456" t="s">
        <v>5427</v>
      </c>
      <c r="M9456" t="s">
        <v>248</v>
      </c>
      <c r="N9456" t="s">
        <v>41</v>
      </c>
      <c r="O9456">
        <v>324799</v>
      </c>
      <c r="P9456" t="s">
        <v>12867</v>
      </c>
    </row>
    <row r="9457" spans="1:16" x14ac:dyDescent="0.35">
      <c r="A9457" t="s">
        <v>16</v>
      </c>
      <c r="B9457" t="s">
        <v>24517</v>
      </c>
      <c r="C9457" t="s">
        <v>24526</v>
      </c>
      <c r="D9457" t="s">
        <v>59</v>
      </c>
      <c r="E9457" s="1">
        <v>43747.378472222219</v>
      </c>
      <c r="F9457" s="2">
        <v>43626</v>
      </c>
      <c r="G9457" s="2">
        <v>44357</v>
      </c>
      <c r="H9457" t="s">
        <v>11080</v>
      </c>
      <c r="I9457" t="s">
        <v>11081</v>
      </c>
      <c r="K9457" t="s">
        <v>24527</v>
      </c>
      <c r="L9457" t="s">
        <v>24528</v>
      </c>
      <c r="M9457" t="s">
        <v>24</v>
      </c>
      <c r="N9457" t="s">
        <v>24512</v>
      </c>
      <c r="O9457">
        <v>199076</v>
      </c>
      <c r="P9457" t="s">
        <v>24529</v>
      </c>
    </row>
    <row r="9458" spans="1:16" x14ac:dyDescent="0.35">
      <c r="A9458" t="s">
        <v>16</v>
      </c>
      <c r="B9458" t="s">
        <v>43</v>
      </c>
      <c r="C9458" t="s">
        <v>27115</v>
      </c>
      <c r="D9458" t="s">
        <v>36</v>
      </c>
      <c r="E9458" s="1">
        <v>44463.438888888886</v>
      </c>
      <c r="F9458" s="2">
        <v>44456</v>
      </c>
      <c r="G9458" s="2">
        <v>44820</v>
      </c>
      <c r="H9458" t="s">
        <v>186</v>
      </c>
      <c r="I9458" t="s">
        <v>187</v>
      </c>
      <c r="K9458" t="s">
        <v>27116</v>
      </c>
      <c r="L9458" t="s">
        <v>27117</v>
      </c>
      <c r="M9458" t="s">
        <v>24</v>
      </c>
      <c r="N9458" t="s">
        <v>24515</v>
      </c>
      <c r="O9458">
        <v>2140038017</v>
      </c>
      <c r="P9458" t="s">
        <v>220</v>
      </c>
    </row>
    <row r="9459" spans="1:16" x14ac:dyDescent="0.35">
      <c r="A9459" t="s">
        <v>16</v>
      </c>
      <c r="B9459" t="s">
        <v>43</v>
      </c>
      <c r="C9459" t="s">
        <v>21194</v>
      </c>
      <c r="D9459" t="s">
        <v>36</v>
      </c>
      <c r="E9459" s="1">
        <v>44138.865277777775</v>
      </c>
      <c r="F9459" s="2">
        <v>44117</v>
      </c>
      <c r="G9459" s="2">
        <v>44482</v>
      </c>
      <c r="H9459" t="s">
        <v>186</v>
      </c>
      <c r="I9459" t="s">
        <v>187</v>
      </c>
      <c r="K9459" t="s">
        <v>18532</v>
      </c>
      <c r="L9459" t="s">
        <v>18533</v>
      </c>
      <c r="M9459" t="s">
        <v>24</v>
      </c>
      <c r="N9459" t="s">
        <v>25</v>
      </c>
      <c r="O9459">
        <v>2140038017</v>
      </c>
      <c r="P9459" t="s">
        <v>750</v>
      </c>
    </row>
    <row r="9460" spans="1:16" x14ac:dyDescent="0.35">
      <c r="A9460" t="s">
        <v>16</v>
      </c>
      <c r="B9460" t="s">
        <v>17</v>
      </c>
      <c r="C9460" t="s">
        <v>21589</v>
      </c>
      <c r="D9460" t="s">
        <v>36</v>
      </c>
      <c r="E9460" s="1">
        <v>43936.706944444442</v>
      </c>
      <c r="F9460" s="2">
        <v>43922</v>
      </c>
      <c r="G9460" s="2">
        <v>44196</v>
      </c>
      <c r="H9460" t="s">
        <v>51</v>
      </c>
      <c r="I9460" t="s">
        <v>52</v>
      </c>
      <c r="K9460" t="s">
        <v>4524</v>
      </c>
      <c r="L9460" t="s">
        <v>4525</v>
      </c>
      <c r="M9460" t="s">
        <v>24</v>
      </c>
      <c r="N9460" t="s">
        <v>25</v>
      </c>
      <c r="O9460">
        <v>2140038023</v>
      </c>
      <c r="P9460" t="s">
        <v>55</v>
      </c>
    </row>
    <row r="9461" spans="1:16" x14ac:dyDescent="0.35">
      <c r="A9461" t="s">
        <v>16</v>
      </c>
      <c r="B9461" t="s">
        <v>17</v>
      </c>
      <c r="C9461" t="s">
        <v>21593</v>
      </c>
      <c r="D9461" t="s">
        <v>36</v>
      </c>
      <c r="E9461" s="1">
        <v>44442.467361111114</v>
      </c>
      <c r="F9461" s="2">
        <v>44440</v>
      </c>
      <c r="G9461" s="2">
        <v>44561</v>
      </c>
      <c r="H9461" t="s">
        <v>112</v>
      </c>
      <c r="I9461" t="s">
        <v>113</v>
      </c>
      <c r="K9461" t="s">
        <v>21594</v>
      </c>
      <c r="L9461" t="s">
        <v>21595</v>
      </c>
      <c r="M9461" t="s">
        <v>24</v>
      </c>
      <c r="N9461" t="s">
        <v>25</v>
      </c>
      <c r="O9461">
        <v>356113</v>
      </c>
      <c r="P9461" t="s">
        <v>373</v>
      </c>
    </row>
    <row r="9462" spans="1:16" x14ac:dyDescent="0.35">
      <c r="A9462" t="s">
        <v>16</v>
      </c>
      <c r="B9462" t="s">
        <v>27</v>
      </c>
      <c r="C9462" t="s">
        <v>22858</v>
      </c>
      <c r="D9462" t="s">
        <v>19</v>
      </c>
      <c r="E9462" s="1">
        <v>44382.605555555558</v>
      </c>
      <c r="F9462" s="2">
        <v>44378</v>
      </c>
      <c r="G9462" s="2">
        <v>48030</v>
      </c>
      <c r="H9462" t="s">
        <v>29</v>
      </c>
      <c r="I9462" t="s">
        <v>30</v>
      </c>
      <c r="K9462" t="s">
        <v>1316</v>
      </c>
      <c r="L9462" t="s">
        <v>1317</v>
      </c>
      <c r="M9462" t="s">
        <v>24</v>
      </c>
      <c r="N9462" t="s">
        <v>25</v>
      </c>
      <c r="P9462" t="s">
        <v>5118</v>
      </c>
    </row>
    <row r="9463" spans="1:16" x14ac:dyDescent="0.35">
      <c r="A9463" t="s">
        <v>16</v>
      </c>
      <c r="B9463" t="s">
        <v>17</v>
      </c>
      <c r="C9463" t="s">
        <v>22861</v>
      </c>
      <c r="D9463" t="s">
        <v>36</v>
      </c>
      <c r="E9463" s="1">
        <v>44328.469444444447</v>
      </c>
      <c r="F9463" s="2">
        <v>44328</v>
      </c>
      <c r="G9463" s="2">
        <v>44529</v>
      </c>
      <c r="H9463" t="s">
        <v>1580</v>
      </c>
      <c r="I9463" t="s">
        <v>1581</v>
      </c>
      <c r="K9463" t="s">
        <v>4534</v>
      </c>
      <c r="L9463" t="s">
        <v>4535</v>
      </c>
      <c r="M9463" t="s">
        <v>24</v>
      </c>
      <c r="N9463" t="s">
        <v>25</v>
      </c>
      <c r="O9463">
        <v>356113</v>
      </c>
      <c r="P9463" t="s">
        <v>22862</v>
      </c>
    </row>
    <row r="9464" spans="1:16" x14ac:dyDescent="0.35">
      <c r="A9464" t="s">
        <v>16</v>
      </c>
      <c r="B9464" t="s">
        <v>234</v>
      </c>
      <c r="C9464" t="s">
        <v>22863</v>
      </c>
      <c r="D9464" t="s">
        <v>105</v>
      </c>
      <c r="E9464" s="1">
        <v>44630.515972222223</v>
      </c>
      <c r="F9464" s="2">
        <v>44562</v>
      </c>
      <c r="G9464" s="2">
        <v>45291</v>
      </c>
      <c r="H9464" t="s">
        <v>118</v>
      </c>
      <c r="I9464" t="s">
        <v>119</v>
      </c>
      <c r="K9464" t="s">
        <v>571</v>
      </c>
      <c r="L9464" t="s">
        <v>572</v>
      </c>
      <c r="M9464" t="s">
        <v>24</v>
      </c>
      <c r="N9464" t="s">
        <v>25</v>
      </c>
      <c r="O9464">
        <v>94255</v>
      </c>
      <c r="P9464" t="s">
        <v>22864</v>
      </c>
    </row>
    <row r="9465" spans="1:16" x14ac:dyDescent="0.35">
      <c r="A9465" t="s">
        <v>56</v>
      </c>
      <c r="B9465" t="s">
        <v>57</v>
      </c>
      <c r="C9465" t="s">
        <v>58</v>
      </c>
      <c r="D9465" t="s">
        <v>59</v>
      </c>
      <c r="E9465" s="1">
        <v>43955.722222222219</v>
      </c>
      <c r="F9465" s="2">
        <v>43962</v>
      </c>
      <c r="G9465" s="2">
        <v>44327</v>
      </c>
      <c r="H9465" t="s">
        <v>60</v>
      </c>
      <c r="I9465" t="s">
        <v>61</v>
      </c>
      <c r="K9465" t="s">
        <v>62</v>
      </c>
      <c r="L9465" t="s">
        <v>63</v>
      </c>
      <c r="M9465" t="s">
        <v>24</v>
      </c>
      <c r="N9465" t="s">
        <v>64</v>
      </c>
      <c r="O9465">
        <v>708427</v>
      </c>
      <c r="P9465" t="s">
        <v>65</v>
      </c>
    </row>
    <row r="9466" spans="1:16" x14ac:dyDescent="0.35">
      <c r="A9466" t="s">
        <v>56</v>
      </c>
      <c r="B9466" t="s">
        <v>57</v>
      </c>
      <c r="C9466" t="s">
        <v>58</v>
      </c>
      <c r="D9466" t="s">
        <v>59</v>
      </c>
      <c r="E9466" s="1">
        <v>43955.722222222219</v>
      </c>
      <c r="F9466" s="2">
        <v>43962</v>
      </c>
      <c r="G9466" s="2">
        <v>44327</v>
      </c>
      <c r="H9466" t="s">
        <v>60</v>
      </c>
      <c r="I9466" t="s">
        <v>61</v>
      </c>
      <c r="K9466" t="s">
        <v>62</v>
      </c>
      <c r="L9466" t="s">
        <v>63</v>
      </c>
      <c r="M9466" t="s">
        <v>24</v>
      </c>
      <c r="N9466" t="s">
        <v>64</v>
      </c>
      <c r="O9466">
        <v>357242</v>
      </c>
      <c r="P9466" t="s">
        <v>65</v>
      </c>
    </row>
    <row r="9467" spans="1:16" x14ac:dyDescent="0.35">
      <c r="A9467" t="s">
        <v>56</v>
      </c>
      <c r="B9467" t="s">
        <v>57</v>
      </c>
      <c r="C9467" t="s">
        <v>58</v>
      </c>
      <c r="D9467" t="s">
        <v>59</v>
      </c>
      <c r="E9467" s="1">
        <v>43955.722222222219</v>
      </c>
      <c r="F9467" s="2">
        <v>43962</v>
      </c>
      <c r="G9467" s="2">
        <v>44327</v>
      </c>
      <c r="H9467" t="s">
        <v>60</v>
      </c>
      <c r="I9467" t="s">
        <v>61</v>
      </c>
      <c r="K9467" t="s">
        <v>62</v>
      </c>
      <c r="L9467" t="s">
        <v>63</v>
      </c>
      <c r="M9467" t="s">
        <v>24</v>
      </c>
      <c r="N9467" t="s">
        <v>64</v>
      </c>
      <c r="O9467">
        <v>691279</v>
      </c>
      <c r="P9467" t="s">
        <v>65</v>
      </c>
    </row>
    <row r="9468" spans="1:16" x14ac:dyDescent="0.35">
      <c r="A9468" t="s">
        <v>16</v>
      </c>
      <c r="B9468" t="s">
        <v>27</v>
      </c>
      <c r="C9468" t="s">
        <v>22875</v>
      </c>
      <c r="D9468" t="s">
        <v>19</v>
      </c>
      <c r="E9468" s="1">
        <v>44610.426388888889</v>
      </c>
      <c r="F9468" s="2">
        <v>44612</v>
      </c>
      <c r="G9468" s="2">
        <v>48264</v>
      </c>
      <c r="H9468" t="s">
        <v>29</v>
      </c>
      <c r="I9468" t="s">
        <v>30</v>
      </c>
      <c r="K9468" t="s">
        <v>1294</v>
      </c>
      <c r="L9468" t="s">
        <v>1295</v>
      </c>
      <c r="M9468" t="s">
        <v>24</v>
      </c>
      <c r="N9468" t="s">
        <v>25</v>
      </c>
      <c r="P9468" t="s">
        <v>3255</v>
      </c>
    </row>
    <row r="9469" spans="1:16" x14ac:dyDescent="0.35">
      <c r="A9469" t="s">
        <v>16</v>
      </c>
      <c r="B9469" t="s">
        <v>27</v>
      </c>
      <c r="C9469" t="s">
        <v>22876</v>
      </c>
      <c r="D9469" t="s">
        <v>19</v>
      </c>
      <c r="E9469" s="1">
        <v>44585.615277777775</v>
      </c>
      <c r="F9469" s="2">
        <v>44581</v>
      </c>
      <c r="G9469" s="2">
        <v>48233</v>
      </c>
      <c r="H9469" t="s">
        <v>29</v>
      </c>
      <c r="I9469" t="s">
        <v>30</v>
      </c>
      <c r="K9469" t="s">
        <v>20107</v>
      </c>
      <c r="L9469" t="s">
        <v>20108</v>
      </c>
      <c r="M9469" t="s">
        <v>24</v>
      </c>
      <c r="N9469" t="s">
        <v>25</v>
      </c>
      <c r="P9469" t="s">
        <v>650</v>
      </c>
    </row>
    <row r="9470" spans="1:16" x14ac:dyDescent="0.35">
      <c r="A9470" t="s">
        <v>16</v>
      </c>
      <c r="B9470" t="s">
        <v>17</v>
      </c>
      <c r="C9470" t="s">
        <v>4166</v>
      </c>
      <c r="D9470" t="s">
        <v>105</v>
      </c>
      <c r="E9470" s="1">
        <v>44209.381944444445</v>
      </c>
      <c r="F9470" s="2">
        <v>44207</v>
      </c>
      <c r="G9470" s="2">
        <v>46386</v>
      </c>
      <c r="H9470" t="s">
        <v>550</v>
      </c>
      <c r="I9470" t="s">
        <v>551</v>
      </c>
      <c r="K9470" t="s">
        <v>4167</v>
      </c>
      <c r="L9470" t="s">
        <v>4168</v>
      </c>
      <c r="M9470" t="s">
        <v>24</v>
      </c>
      <c r="N9470" t="s">
        <v>25</v>
      </c>
      <c r="O9470">
        <v>95905</v>
      </c>
      <c r="P9470" t="s">
        <v>4169</v>
      </c>
    </row>
    <row r="9471" spans="1:16" x14ac:dyDescent="0.35">
      <c r="A9471" t="s">
        <v>56</v>
      </c>
      <c r="B9471" t="s">
        <v>66</v>
      </c>
      <c r="C9471" t="s">
        <v>22882</v>
      </c>
      <c r="D9471" t="s">
        <v>36</v>
      </c>
      <c r="E9471" s="1">
        <v>43480.668055555558</v>
      </c>
      <c r="F9471" s="2">
        <v>43435</v>
      </c>
      <c r="G9471" s="2">
        <v>43800</v>
      </c>
      <c r="H9471" t="s">
        <v>266</v>
      </c>
      <c r="I9471" t="s">
        <v>1203</v>
      </c>
      <c r="J9471" t="s">
        <v>267</v>
      </c>
      <c r="K9471" t="s">
        <v>2375</v>
      </c>
      <c r="L9471" t="s">
        <v>2376</v>
      </c>
      <c r="M9471" t="s">
        <v>24</v>
      </c>
      <c r="N9471" t="s">
        <v>41</v>
      </c>
      <c r="O9471">
        <v>207641</v>
      </c>
      <c r="P9471" t="s">
        <v>22883</v>
      </c>
    </row>
    <row r="9472" spans="1:16" x14ac:dyDescent="0.35">
      <c r="A9472" t="s">
        <v>16</v>
      </c>
      <c r="B9472" t="s">
        <v>17</v>
      </c>
      <c r="C9472" t="s">
        <v>23187</v>
      </c>
      <c r="D9472" t="s">
        <v>19</v>
      </c>
      <c r="E9472" s="1">
        <v>44312.6875</v>
      </c>
      <c r="F9472" s="2">
        <v>44319</v>
      </c>
      <c r="G9472" s="2">
        <v>45807</v>
      </c>
      <c r="H9472" t="s">
        <v>75</v>
      </c>
      <c r="I9472" t="s">
        <v>76</v>
      </c>
      <c r="K9472" t="s">
        <v>18942</v>
      </c>
      <c r="L9472" t="s">
        <v>18943</v>
      </c>
      <c r="M9472" t="s">
        <v>24</v>
      </c>
      <c r="N9472" t="s">
        <v>25</v>
      </c>
      <c r="P9472" t="s">
        <v>23188</v>
      </c>
    </row>
    <row r="9473" spans="1:16" x14ac:dyDescent="0.35">
      <c r="A9473" t="s">
        <v>56</v>
      </c>
      <c r="B9473" t="s">
        <v>57</v>
      </c>
      <c r="C9473" t="s">
        <v>58</v>
      </c>
      <c r="D9473" t="s">
        <v>59</v>
      </c>
      <c r="E9473" s="1">
        <v>43955.722222222219</v>
      </c>
      <c r="F9473" s="2">
        <v>43962</v>
      </c>
      <c r="G9473" s="2">
        <v>44327</v>
      </c>
      <c r="H9473" t="s">
        <v>60</v>
      </c>
      <c r="I9473" t="s">
        <v>61</v>
      </c>
      <c r="K9473" t="s">
        <v>62</v>
      </c>
      <c r="L9473" t="s">
        <v>63</v>
      </c>
      <c r="M9473" t="s">
        <v>24</v>
      </c>
      <c r="N9473" t="s">
        <v>64</v>
      </c>
      <c r="O9473">
        <v>205774</v>
      </c>
      <c r="P9473" t="s">
        <v>65</v>
      </c>
    </row>
    <row r="9474" spans="1:16" x14ac:dyDescent="0.35">
      <c r="A9474" t="s">
        <v>16</v>
      </c>
      <c r="B9474" t="s">
        <v>17</v>
      </c>
      <c r="C9474" t="s">
        <v>23194</v>
      </c>
      <c r="D9474" t="s">
        <v>105</v>
      </c>
      <c r="E9474" s="1">
        <v>44711.422222222223</v>
      </c>
      <c r="F9474" s="2">
        <v>44682</v>
      </c>
      <c r="G9474" s="2">
        <v>46021</v>
      </c>
      <c r="H9474" t="s">
        <v>75</v>
      </c>
      <c r="I9474" t="s">
        <v>76</v>
      </c>
      <c r="K9474" t="s">
        <v>23195</v>
      </c>
      <c r="L9474" t="s">
        <v>23196</v>
      </c>
      <c r="M9474" t="s">
        <v>24</v>
      </c>
      <c r="N9474" t="s">
        <v>25</v>
      </c>
      <c r="O9474">
        <v>94250</v>
      </c>
      <c r="P9474" t="s">
        <v>23197</v>
      </c>
    </row>
    <row r="9475" spans="1:16" x14ac:dyDescent="0.35">
      <c r="A9475" t="s">
        <v>56</v>
      </c>
      <c r="B9475" t="s">
        <v>66</v>
      </c>
      <c r="C9475" t="s">
        <v>23198</v>
      </c>
      <c r="D9475" t="s">
        <v>36</v>
      </c>
      <c r="E9475" s="1">
        <v>44232.473611111112</v>
      </c>
      <c r="F9475" s="2">
        <v>44197</v>
      </c>
      <c r="G9475" s="2">
        <v>44957</v>
      </c>
      <c r="H9475" t="s">
        <v>1071</v>
      </c>
      <c r="I9475" t="s">
        <v>1072</v>
      </c>
      <c r="K9475" t="s">
        <v>3653</v>
      </c>
      <c r="L9475" t="s">
        <v>3654</v>
      </c>
      <c r="M9475" t="s">
        <v>24</v>
      </c>
      <c r="N9475" t="s">
        <v>25</v>
      </c>
      <c r="O9475">
        <v>358936</v>
      </c>
      <c r="P9475" t="s">
        <v>3655</v>
      </c>
    </row>
    <row r="9476" spans="1:16" x14ac:dyDescent="0.35">
      <c r="A9476" t="s">
        <v>16</v>
      </c>
      <c r="B9476" t="s">
        <v>43</v>
      </c>
      <c r="C9476" t="s">
        <v>23207</v>
      </c>
      <c r="D9476" t="s">
        <v>105</v>
      </c>
      <c r="E9476" s="1">
        <v>44392.689583333333</v>
      </c>
      <c r="F9476" s="2">
        <v>44378</v>
      </c>
      <c r="G9476" s="2">
        <v>44438</v>
      </c>
      <c r="H9476" t="s">
        <v>1247</v>
      </c>
      <c r="I9476" t="s">
        <v>1248</v>
      </c>
      <c r="K9476" t="s">
        <v>23208</v>
      </c>
      <c r="L9476" t="s">
        <v>3511</v>
      </c>
      <c r="M9476" t="s">
        <v>24</v>
      </c>
      <c r="N9476" t="s">
        <v>25</v>
      </c>
      <c r="O9476">
        <v>94263</v>
      </c>
      <c r="P9476" t="s">
        <v>23209</v>
      </c>
    </row>
    <row r="9477" spans="1:16" x14ac:dyDescent="0.35">
      <c r="A9477" t="s">
        <v>16</v>
      </c>
      <c r="B9477" t="s">
        <v>43</v>
      </c>
      <c r="C9477" t="s">
        <v>27118</v>
      </c>
      <c r="D9477" t="s">
        <v>19</v>
      </c>
      <c r="E9477" s="1">
        <v>44146.449305555558</v>
      </c>
      <c r="F9477" s="2">
        <v>44151</v>
      </c>
      <c r="G9477" s="2">
        <v>44330</v>
      </c>
      <c r="H9477" t="s">
        <v>642</v>
      </c>
      <c r="I9477" t="s">
        <v>643</v>
      </c>
      <c r="K9477" t="s">
        <v>2842</v>
      </c>
      <c r="L9477" t="s">
        <v>2843</v>
      </c>
      <c r="M9477" t="s">
        <v>24</v>
      </c>
      <c r="N9477" t="s">
        <v>24515</v>
      </c>
      <c r="P9477" t="s">
        <v>27119</v>
      </c>
    </row>
    <row r="9478" spans="1:16" x14ac:dyDescent="0.35">
      <c r="A9478" t="s">
        <v>16</v>
      </c>
      <c r="B9478" t="s">
        <v>43</v>
      </c>
      <c r="C9478" t="s">
        <v>23217</v>
      </c>
      <c r="D9478" t="s">
        <v>105</v>
      </c>
      <c r="E9478" s="1">
        <v>43600.580555555556</v>
      </c>
      <c r="F9478" s="2">
        <v>43641</v>
      </c>
      <c r="G9478" s="2">
        <v>44402</v>
      </c>
      <c r="H9478" t="s">
        <v>987</v>
      </c>
      <c r="I9478" t="s">
        <v>988</v>
      </c>
      <c r="K9478" t="s">
        <v>23218</v>
      </c>
      <c r="L9478" t="s">
        <v>23219</v>
      </c>
      <c r="M9478" t="s">
        <v>24</v>
      </c>
      <c r="N9478" t="s">
        <v>25</v>
      </c>
      <c r="O9478">
        <v>94263</v>
      </c>
      <c r="P9478" t="e" cm="1">
        <f t="array" ref="P9478">- MANUTENÇÃO</f>
        <v>#NAME?</v>
      </c>
    </row>
    <row r="9479" spans="1:16" x14ac:dyDescent="0.35">
      <c r="A9479" t="s">
        <v>16</v>
      </c>
      <c r="B9479" t="s">
        <v>43</v>
      </c>
      <c r="C9479" t="s">
        <v>23220</v>
      </c>
      <c r="D9479" t="s">
        <v>36</v>
      </c>
      <c r="E9479" s="1">
        <v>44538.425694444442</v>
      </c>
      <c r="F9479" s="2">
        <v>44526</v>
      </c>
      <c r="G9479" s="2">
        <v>44707</v>
      </c>
      <c r="H9479" t="s">
        <v>207</v>
      </c>
      <c r="I9479" t="s">
        <v>150</v>
      </c>
      <c r="J9479" t="s">
        <v>208</v>
      </c>
      <c r="K9479" t="s">
        <v>16641</v>
      </c>
      <c r="L9479" t="s">
        <v>16642</v>
      </c>
      <c r="M9479" t="s">
        <v>24</v>
      </c>
      <c r="N9479" t="s">
        <v>25</v>
      </c>
      <c r="O9479">
        <v>671274</v>
      </c>
      <c r="P9479" t="s">
        <v>18263</v>
      </c>
    </row>
    <row r="9480" spans="1:16" x14ac:dyDescent="0.35">
      <c r="A9480" t="s">
        <v>56</v>
      </c>
      <c r="B9480" t="s">
        <v>57</v>
      </c>
      <c r="C9480" t="s">
        <v>58</v>
      </c>
      <c r="D9480" t="s">
        <v>59</v>
      </c>
      <c r="E9480" s="1">
        <v>43955.722222222219</v>
      </c>
      <c r="F9480" s="2">
        <v>43962</v>
      </c>
      <c r="G9480" s="2">
        <v>44327</v>
      </c>
      <c r="H9480" t="s">
        <v>60</v>
      </c>
      <c r="I9480" t="s">
        <v>61</v>
      </c>
      <c r="K9480" t="s">
        <v>62</v>
      </c>
      <c r="L9480" t="s">
        <v>63</v>
      </c>
      <c r="M9480" t="s">
        <v>24</v>
      </c>
      <c r="N9480" t="s">
        <v>64</v>
      </c>
      <c r="O9480">
        <v>219307</v>
      </c>
      <c r="P9480" t="s">
        <v>65</v>
      </c>
    </row>
    <row r="9481" spans="1:16" x14ac:dyDescent="0.35">
      <c r="A9481" t="s">
        <v>16</v>
      </c>
      <c r="B9481" t="s">
        <v>43</v>
      </c>
      <c r="C9481" t="s">
        <v>24681</v>
      </c>
      <c r="D9481" t="s">
        <v>59</v>
      </c>
      <c r="E9481" s="1">
        <v>43816.59097222222</v>
      </c>
      <c r="F9481" s="2">
        <v>43831</v>
      </c>
      <c r="G9481" s="2">
        <v>44934</v>
      </c>
      <c r="H9481" t="s">
        <v>11080</v>
      </c>
      <c r="I9481" t="s">
        <v>11081</v>
      </c>
      <c r="K9481" t="s">
        <v>735</v>
      </c>
      <c r="L9481" t="s">
        <v>736</v>
      </c>
      <c r="M9481" t="s">
        <v>24</v>
      </c>
      <c r="N9481" t="s">
        <v>24512</v>
      </c>
      <c r="O9481">
        <v>704785</v>
      </c>
      <c r="P9481" t="s">
        <v>24682</v>
      </c>
    </row>
    <row r="9482" spans="1:16" x14ac:dyDescent="0.35">
      <c r="A9482" t="s">
        <v>16</v>
      </c>
      <c r="B9482" t="s">
        <v>17</v>
      </c>
      <c r="C9482" t="s">
        <v>23221</v>
      </c>
      <c r="D9482" t="s">
        <v>19</v>
      </c>
      <c r="E9482" s="1">
        <v>44181.492361111108</v>
      </c>
      <c r="F9482" s="2">
        <v>44211</v>
      </c>
      <c r="G9482" s="2">
        <v>44377</v>
      </c>
      <c r="H9482" t="s">
        <v>316</v>
      </c>
      <c r="I9482" t="s">
        <v>317</v>
      </c>
      <c r="K9482" t="s">
        <v>12538</v>
      </c>
      <c r="L9482" t="s">
        <v>12539</v>
      </c>
      <c r="M9482" t="s">
        <v>24</v>
      </c>
      <c r="N9482" t="s">
        <v>41</v>
      </c>
      <c r="P9482" t="s">
        <v>320</v>
      </c>
    </row>
    <row r="9483" spans="1:16" x14ac:dyDescent="0.35">
      <c r="A9483" t="s">
        <v>16</v>
      </c>
      <c r="B9483" t="s">
        <v>17</v>
      </c>
      <c r="C9483" t="s">
        <v>21596</v>
      </c>
      <c r="D9483" t="s">
        <v>19</v>
      </c>
      <c r="E9483" s="1">
        <v>44025.701388888891</v>
      </c>
      <c r="F9483" s="2">
        <v>44042</v>
      </c>
      <c r="G9483" s="2">
        <v>45868</v>
      </c>
      <c r="H9483" t="s">
        <v>525</v>
      </c>
      <c r="I9483" t="s">
        <v>526</v>
      </c>
      <c r="K9483">
        <v>403850</v>
      </c>
      <c r="L9483" t="s">
        <v>21597</v>
      </c>
      <c r="M9483" t="s">
        <v>24</v>
      </c>
      <c r="N9483" t="s">
        <v>25</v>
      </c>
    </row>
    <row r="9484" spans="1:16" x14ac:dyDescent="0.35">
      <c r="A9484" t="s">
        <v>16</v>
      </c>
      <c r="B9484" t="s">
        <v>17</v>
      </c>
      <c r="C9484" t="s">
        <v>21603</v>
      </c>
      <c r="D9484" t="s">
        <v>19</v>
      </c>
      <c r="E9484" s="1">
        <v>43860.825694444444</v>
      </c>
      <c r="F9484" s="2">
        <v>43860</v>
      </c>
      <c r="G9484" s="2">
        <v>45687</v>
      </c>
      <c r="H9484" t="s">
        <v>2230</v>
      </c>
      <c r="I9484" t="s">
        <v>2231</v>
      </c>
      <c r="K9484" t="s">
        <v>3645</v>
      </c>
      <c r="L9484" t="s">
        <v>3646</v>
      </c>
      <c r="M9484" t="s">
        <v>24</v>
      </c>
      <c r="N9484" t="s">
        <v>25</v>
      </c>
      <c r="P9484" t="s">
        <v>21604</v>
      </c>
    </row>
    <row r="9485" spans="1:16" x14ac:dyDescent="0.35">
      <c r="A9485" t="s">
        <v>16</v>
      </c>
      <c r="B9485" t="s">
        <v>17</v>
      </c>
      <c r="C9485" t="s">
        <v>21605</v>
      </c>
      <c r="D9485" t="s">
        <v>19</v>
      </c>
      <c r="E9485" s="1">
        <v>44511.681250000001</v>
      </c>
      <c r="F9485" s="2">
        <v>44512</v>
      </c>
      <c r="G9485" s="2">
        <v>46338</v>
      </c>
      <c r="H9485" t="s">
        <v>99</v>
      </c>
      <c r="I9485" t="s">
        <v>100</v>
      </c>
      <c r="K9485" t="s">
        <v>21606</v>
      </c>
      <c r="L9485" t="s">
        <v>21607</v>
      </c>
      <c r="M9485" t="s">
        <v>24</v>
      </c>
      <c r="N9485" t="s">
        <v>25</v>
      </c>
      <c r="P9485" t="s">
        <v>1917</v>
      </c>
    </row>
    <row r="9486" spans="1:16" x14ac:dyDescent="0.35">
      <c r="A9486" t="s">
        <v>16</v>
      </c>
      <c r="B9486" t="s">
        <v>17</v>
      </c>
      <c r="C9486" t="s">
        <v>21610</v>
      </c>
      <c r="D9486" t="s">
        <v>19</v>
      </c>
      <c r="E9486" s="1">
        <v>44097.377083333333</v>
      </c>
      <c r="F9486" s="2">
        <v>44114</v>
      </c>
      <c r="G9486" s="2">
        <v>47766</v>
      </c>
      <c r="H9486" t="s">
        <v>99</v>
      </c>
      <c r="I9486" t="s">
        <v>100</v>
      </c>
      <c r="K9486" t="s">
        <v>21611</v>
      </c>
      <c r="L9486" t="s">
        <v>21612</v>
      </c>
      <c r="M9486" t="s">
        <v>24</v>
      </c>
      <c r="N9486" t="s">
        <v>25</v>
      </c>
      <c r="P9486" t="s">
        <v>2934</v>
      </c>
    </row>
    <row r="9487" spans="1:16" x14ac:dyDescent="0.35">
      <c r="A9487" t="s">
        <v>16</v>
      </c>
      <c r="B9487" t="s">
        <v>17</v>
      </c>
      <c r="C9487" t="s">
        <v>21615</v>
      </c>
      <c r="D9487" t="s">
        <v>19</v>
      </c>
      <c r="E9487" s="1">
        <v>43473.695833333331</v>
      </c>
      <c r="F9487" s="2">
        <v>43479</v>
      </c>
      <c r="G9487" s="2">
        <v>43646</v>
      </c>
      <c r="H9487" t="s">
        <v>316</v>
      </c>
      <c r="I9487" t="s">
        <v>317</v>
      </c>
      <c r="K9487" t="s">
        <v>12163</v>
      </c>
      <c r="L9487" t="s">
        <v>12164</v>
      </c>
      <c r="M9487" t="s">
        <v>24</v>
      </c>
      <c r="N9487" t="s">
        <v>41</v>
      </c>
      <c r="P9487" t="s">
        <v>320</v>
      </c>
    </row>
    <row r="9488" spans="1:16" x14ac:dyDescent="0.35">
      <c r="A9488" t="s">
        <v>139</v>
      </c>
      <c r="B9488" t="s">
        <v>140</v>
      </c>
      <c r="C9488" t="s">
        <v>21616</v>
      </c>
      <c r="D9488" t="s">
        <v>19</v>
      </c>
      <c r="E9488" s="1">
        <v>43766.438888888886</v>
      </c>
      <c r="F9488" s="2">
        <v>43739</v>
      </c>
      <c r="G9488" s="2">
        <v>44105</v>
      </c>
      <c r="H9488" t="s">
        <v>142</v>
      </c>
      <c r="I9488" t="s">
        <v>143</v>
      </c>
      <c r="J9488" t="s">
        <v>144</v>
      </c>
      <c r="K9488" t="s">
        <v>2076</v>
      </c>
      <c r="L9488" t="s">
        <v>2077</v>
      </c>
      <c r="M9488" t="s">
        <v>24</v>
      </c>
      <c r="N9488" t="s">
        <v>41</v>
      </c>
      <c r="P9488" t="s">
        <v>655</v>
      </c>
    </row>
    <row r="9489" spans="1:16" x14ac:dyDescent="0.35">
      <c r="A9489" t="s">
        <v>56</v>
      </c>
      <c r="B9489" t="s">
        <v>511</v>
      </c>
      <c r="C9489" t="s">
        <v>9487</v>
      </c>
      <c r="D9489" t="s">
        <v>36</v>
      </c>
      <c r="E9489" s="1">
        <v>44281.618750000001</v>
      </c>
      <c r="F9489" s="2">
        <v>43853</v>
      </c>
      <c r="G9489" s="2">
        <v>44469</v>
      </c>
      <c r="H9489" t="s">
        <v>513</v>
      </c>
      <c r="I9489" t="s">
        <v>143</v>
      </c>
      <c r="J9489" t="s">
        <v>514</v>
      </c>
      <c r="K9489" t="s">
        <v>3027</v>
      </c>
      <c r="L9489" t="s">
        <v>3028</v>
      </c>
      <c r="M9489" t="s">
        <v>24</v>
      </c>
      <c r="N9489" t="s">
        <v>25</v>
      </c>
      <c r="O9489">
        <v>741001</v>
      </c>
      <c r="P9489" t="s">
        <v>9488</v>
      </c>
    </row>
    <row r="9490" spans="1:16" x14ac:dyDescent="0.35">
      <c r="A9490" t="s">
        <v>16</v>
      </c>
      <c r="B9490" t="s">
        <v>17</v>
      </c>
      <c r="C9490" t="s">
        <v>9910</v>
      </c>
      <c r="D9490" t="s">
        <v>105</v>
      </c>
      <c r="E9490" s="1">
        <v>44343.732638888891</v>
      </c>
      <c r="F9490" s="2">
        <v>44317</v>
      </c>
      <c r="G9490" s="2">
        <v>46386</v>
      </c>
      <c r="H9490" t="s">
        <v>75</v>
      </c>
      <c r="I9490" t="s">
        <v>76</v>
      </c>
      <c r="K9490" t="s">
        <v>1117</v>
      </c>
      <c r="L9490" t="s">
        <v>1118</v>
      </c>
      <c r="M9490" t="s">
        <v>24</v>
      </c>
      <c r="N9490" t="s">
        <v>25</v>
      </c>
      <c r="O9490">
        <v>94250</v>
      </c>
      <c r="P9490" t="s">
        <v>9911</v>
      </c>
    </row>
    <row r="9491" spans="1:16" x14ac:dyDescent="0.35">
      <c r="A9491" t="s">
        <v>16</v>
      </c>
      <c r="B9491" t="s">
        <v>43</v>
      </c>
      <c r="C9491" t="s">
        <v>21620</v>
      </c>
      <c r="D9491" t="s">
        <v>36</v>
      </c>
      <c r="E9491" s="1">
        <v>44138.429861111108</v>
      </c>
      <c r="F9491" s="2">
        <v>44138</v>
      </c>
      <c r="G9491" s="2">
        <v>44138</v>
      </c>
      <c r="H9491" t="s">
        <v>186</v>
      </c>
      <c r="I9491" t="s">
        <v>187</v>
      </c>
      <c r="K9491" t="s">
        <v>14462</v>
      </c>
      <c r="L9491" t="s">
        <v>14463</v>
      </c>
      <c r="M9491" t="s">
        <v>24</v>
      </c>
      <c r="N9491" t="s">
        <v>345</v>
      </c>
      <c r="O9491">
        <v>2140038017</v>
      </c>
      <c r="P9491" t="s">
        <v>1962</v>
      </c>
    </row>
    <row r="9492" spans="1:16" x14ac:dyDescent="0.35">
      <c r="A9492" t="s">
        <v>56</v>
      </c>
      <c r="B9492" t="s">
        <v>57</v>
      </c>
      <c r="C9492" t="s">
        <v>58</v>
      </c>
      <c r="D9492" t="s">
        <v>59</v>
      </c>
      <c r="E9492" s="1">
        <v>43955.722222222219</v>
      </c>
      <c r="F9492" s="2">
        <v>43962</v>
      </c>
      <c r="G9492" s="2">
        <v>44327</v>
      </c>
      <c r="H9492" t="s">
        <v>60</v>
      </c>
      <c r="I9492" t="s">
        <v>61</v>
      </c>
      <c r="K9492" t="s">
        <v>62</v>
      </c>
      <c r="L9492" t="s">
        <v>63</v>
      </c>
      <c r="M9492" t="s">
        <v>24</v>
      </c>
      <c r="N9492" t="s">
        <v>64</v>
      </c>
      <c r="O9492">
        <v>749155</v>
      </c>
      <c r="P9492" t="s">
        <v>65</v>
      </c>
    </row>
    <row r="9493" spans="1:16" x14ac:dyDescent="0.35">
      <c r="A9493" t="s">
        <v>56</v>
      </c>
      <c r="B9493" t="s">
        <v>4099</v>
      </c>
      <c r="C9493" t="s">
        <v>13592</v>
      </c>
      <c r="D9493" t="s">
        <v>36</v>
      </c>
      <c r="E9493" s="1">
        <v>43798.38958333333</v>
      </c>
      <c r="F9493" s="2">
        <v>43805</v>
      </c>
      <c r="G9493" s="2">
        <v>44135</v>
      </c>
      <c r="H9493" t="s">
        <v>142</v>
      </c>
      <c r="I9493" t="s">
        <v>144</v>
      </c>
      <c r="J9493" t="s">
        <v>144</v>
      </c>
      <c r="K9493" t="s">
        <v>3371</v>
      </c>
      <c r="L9493" t="s">
        <v>3372</v>
      </c>
      <c r="M9493" t="s">
        <v>24</v>
      </c>
      <c r="N9493" t="s">
        <v>41</v>
      </c>
      <c r="O9493">
        <v>324799</v>
      </c>
      <c r="P9493" t="s">
        <v>13593</v>
      </c>
    </row>
    <row r="9494" spans="1:16" x14ac:dyDescent="0.35">
      <c r="A9494" t="s">
        <v>16</v>
      </c>
      <c r="B9494" t="s">
        <v>43</v>
      </c>
      <c r="C9494" t="s">
        <v>19533</v>
      </c>
      <c r="D9494" t="s">
        <v>36</v>
      </c>
      <c r="E9494" s="1">
        <v>44327.675694444442</v>
      </c>
      <c r="F9494" s="2">
        <v>44367</v>
      </c>
      <c r="G9494" s="2">
        <v>44731</v>
      </c>
      <c r="H9494" t="s">
        <v>51</v>
      </c>
      <c r="I9494" t="s">
        <v>52</v>
      </c>
      <c r="K9494" t="s">
        <v>403</v>
      </c>
      <c r="L9494" t="s">
        <v>404</v>
      </c>
      <c r="M9494" t="s">
        <v>24</v>
      </c>
      <c r="N9494" t="s">
        <v>25</v>
      </c>
      <c r="O9494">
        <v>2140037944</v>
      </c>
      <c r="P9494" t="s">
        <v>405</v>
      </c>
    </row>
    <row r="9495" spans="1:16" x14ac:dyDescent="0.35">
      <c r="A9495" t="s">
        <v>16</v>
      </c>
      <c r="B9495" t="s">
        <v>27</v>
      </c>
      <c r="C9495" t="s">
        <v>27120</v>
      </c>
      <c r="D9495" t="s">
        <v>19</v>
      </c>
      <c r="E9495" s="1">
        <v>43630.679166666669</v>
      </c>
      <c r="F9495" s="2">
        <v>43615</v>
      </c>
      <c r="G9495" s="2">
        <v>47268</v>
      </c>
      <c r="H9495" t="s">
        <v>895</v>
      </c>
      <c r="I9495" t="s">
        <v>896</v>
      </c>
      <c r="K9495">
        <v>365482</v>
      </c>
      <c r="L9495" t="s">
        <v>22731</v>
      </c>
      <c r="M9495" t="s">
        <v>24</v>
      </c>
      <c r="N9495" t="s">
        <v>24515</v>
      </c>
      <c r="P9495" t="s">
        <v>7013</v>
      </c>
    </row>
    <row r="9496" spans="1:16" x14ac:dyDescent="0.35">
      <c r="A9496" t="s">
        <v>16</v>
      </c>
      <c r="B9496" t="s">
        <v>17</v>
      </c>
      <c r="C9496" t="s">
        <v>19536</v>
      </c>
      <c r="D9496" t="s">
        <v>19</v>
      </c>
      <c r="E9496" s="1">
        <v>43977.386805555558</v>
      </c>
      <c r="F9496" s="2">
        <v>43977</v>
      </c>
      <c r="G9496" s="2">
        <v>44191</v>
      </c>
      <c r="H9496" t="s">
        <v>93</v>
      </c>
      <c r="I9496" t="s">
        <v>94</v>
      </c>
      <c r="K9496" t="s">
        <v>19537</v>
      </c>
      <c r="L9496" t="s">
        <v>19538</v>
      </c>
      <c r="M9496" t="s">
        <v>24</v>
      </c>
      <c r="N9496" t="s">
        <v>25</v>
      </c>
      <c r="P9496" t="s">
        <v>19539</v>
      </c>
    </row>
    <row r="9497" spans="1:16" x14ac:dyDescent="0.35">
      <c r="A9497" t="s">
        <v>16</v>
      </c>
      <c r="B9497" t="s">
        <v>43</v>
      </c>
      <c r="C9497" t="s">
        <v>19540</v>
      </c>
      <c r="D9497" t="s">
        <v>105</v>
      </c>
      <c r="E9497" s="1">
        <v>43774.42083333333</v>
      </c>
      <c r="F9497" s="2">
        <v>43770</v>
      </c>
      <c r="G9497" s="2">
        <v>43799</v>
      </c>
      <c r="H9497" t="s">
        <v>2773</v>
      </c>
      <c r="I9497" t="s">
        <v>2774</v>
      </c>
      <c r="K9497" t="s">
        <v>19541</v>
      </c>
      <c r="L9497" t="s">
        <v>19542</v>
      </c>
      <c r="M9497" t="s">
        <v>24</v>
      </c>
      <c r="N9497" t="s">
        <v>25</v>
      </c>
      <c r="O9497">
        <v>94255</v>
      </c>
      <c r="P9497" t="s">
        <v>19543</v>
      </c>
    </row>
    <row r="9498" spans="1:16" x14ac:dyDescent="0.35">
      <c r="A9498" t="s">
        <v>16</v>
      </c>
      <c r="B9498" t="s">
        <v>17</v>
      </c>
      <c r="C9498" t="s">
        <v>24841</v>
      </c>
      <c r="D9498" t="s">
        <v>59</v>
      </c>
      <c r="E9498" s="1">
        <v>44357.467361111114</v>
      </c>
      <c r="F9498" s="2">
        <v>44357</v>
      </c>
      <c r="G9498" s="2">
        <v>44834</v>
      </c>
      <c r="H9498" t="s">
        <v>704</v>
      </c>
      <c r="I9498" t="s">
        <v>705</v>
      </c>
      <c r="K9498">
        <v>422704</v>
      </c>
      <c r="L9498" t="s">
        <v>24842</v>
      </c>
      <c r="M9498" t="s">
        <v>24</v>
      </c>
      <c r="N9498" t="s">
        <v>24512</v>
      </c>
      <c r="O9498">
        <v>2140037974</v>
      </c>
      <c r="P9498" t="s">
        <v>24843</v>
      </c>
    </row>
    <row r="9499" spans="1:16" x14ac:dyDescent="0.35">
      <c r="A9499" t="s">
        <v>16</v>
      </c>
      <c r="B9499" t="s">
        <v>17</v>
      </c>
      <c r="C9499" t="s">
        <v>27121</v>
      </c>
      <c r="D9499" t="s">
        <v>19</v>
      </c>
      <c r="E9499" s="1">
        <v>44439.65347222222</v>
      </c>
      <c r="F9499" s="2">
        <v>44449</v>
      </c>
      <c r="G9499" s="2">
        <v>45910</v>
      </c>
      <c r="H9499" t="s">
        <v>525</v>
      </c>
      <c r="I9499" t="s">
        <v>526</v>
      </c>
      <c r="K9499">
        <v>20156</v>
      </c>
      <c r="L9499" t="s">
        <v>25513</v>
      </c>
      <c r="M9499" t="s">
        <v>24</v>
      </c>
      <c r="N9499" t="s">
        <v>24515</v>
      </c>
    </row>
    <row r="9500" spans="1:16" x14ac:dyDescent="0.35">
      <c r="A9500" t="s">
        <v>56</v>
      </c>
      <c r="B9500" t="s">
        <v>3751</v>
      </c>
      <c r="C9500" t="s">
        <v>27122</v>
      </c>
      <c r="D9500" t="s">
        <v>19</v>
      </c>
      <c r="E9500" s="1">
        <v>44747.631249999999</v>
      </c>
      <c r="F9500" s="2">
        <v>44767</v>
      </c>
      <c r="G9500" s="2">
        <v>45138</v>
      </c>
      <c r="H9500" t="s">
        <v>9810</v>
      </c>
      <c r="I9500" t="s">
        <v>9811</v>
      </c>
      <c r="K9500" t="s">
        <v>17997</v>
      </c>
      <c r="L9500" t="s">
        <v>17998</v>
      </c>
      <c r="M9500" t="s">
        <v>24</v>
      </c>
      <c r="N9500" t="s">
        <v>24515</v>
      </c>
      <c r="P9500" t="s">
        <v>27123</v>
      </c>
    </row>
    <row r="9501" spans="1:16" x14ac:dyDescent="0.35">
      <c r="A9501" t="s">
        <v>16</v>
      </c>
      <c r="B9501" t="s">
        <v>27</v>
      </c>
      <c r="C9501" t="s">
        <v>19544</v>
      </c>
      <c r="D9501" t="s">
        <v>19</v>
      </c>
      <c r="E9501" s="1">
        <v>44148.304166666669</v>
      </c>
      <c r="F9501" s="2">
        <v>44148</v>
      </c>
      <c r="G9501" s="2">
        <v>47800</v>
      </c>
      <c r="H9501" t="s">
        <v>29</v>
      </c>
      <c r="I9501" t="s">
        <v>30</v>
      </c>
      <c r="K9501" t="s">
        <v>19545</v>
      </c>
      <c r="L9501" t="s">
        <v>19546</v>
      </c>
      <c r="M9501" t="s">
        <v>24</v>
      </c>
      <c r="N9501" t="s">
        <v>25</v>
      </c>
      <c r="P9501" t="s">
        <v>33</v>
      </c>
    </row>
    <row r="9502" spans="1:16" x14ac:dyDescent="0.35">
      <c r="A9502" t="s">
        <v>16</v>
      </c>
      <c r="B9502" t="s">
        <v>43</v>
      </c>
      <c r="C9502" t="s">
        <v>19547</v>
      </c>
      <c r="D9502" t="s">
        <v>105</v>
      </c>
      <c r="E9502" s="1">
        <v>44365.632638888892</v>
      </c>
      <c r="F9502" s="2">
        <v>44365</v>
      </c>
      <c r="G9502" s="2">
        <v>44407</v>
      </c>
      <c r="H9502" t="s">
        <v>1247</v>
      </c>
      <c r="I9502" t="s">
        <v>1248</v>
      </c>
      <c r="K9502" t="s">
        <v>19548</v>
      </c>
      <c r="L9502" t="s">
        <v>19549</v>
      </c>
      <c r="M9502" t="s">
        <v>24</v>
      </c>
      <c r="N9502" t="s">
        <v>25</v>
      </c>
      <c r="O9502">
        <v>94263</v>
      </c>
      <c r="P9502" t="s">
        <v>19550</v>
      </c>
    </row>
    <row r="9503" spans="1:16" x14ac:dyDescent="0.35">
      <c r="A9503" t="s">
        <v>56</v>
      </c>
      <c r="B9503" t="s">
        <v>878</v>
      </c>
      <c r="C9503" t="s">
        <v>19551</v>
      </c>
      <c r="D9503" t="s">
        <v>105</v>
      </c>
      <c r="E9503" s="1">
        <v>44400.668749999997</v>
      </c>
      <c r="F9503" s="2">
        <v>44378</v>
      </c>
      <c r="G9503" s="2">
        <v>44651</v>
      </c>
      <c r="H9503" t="s">
        <v>477</v>
      </c>
      <c r="I9503" t="s">
        <v>478</v>
      </c>
      <c r="K9503" t="s">
        <v>10677</v>
      </c>
      <c r="L9503" t="s">
        <v>10678</v>
      </c>
      <c r="M9503" t="s">
        <v>24</v>
      </c>
      <c r="N9503" t="s">
        <v>25</v>
      </c>
      <c r="O9503">
        <v>94250</v>
      </c>
      <c r="P9503" t="s">
        <v>19552</v>
      </c>
    </row>
    <row r="9504" spans="1:16" x14ac:dyDescent="0.35">
      <c r="A9504" t="s">
        <v>16</v>
      </c>
      <c r="B9504" t="s">
        <v>17</v>
      </c>
      <c r="C9504" t="s">
        <v>19553</v>
      </c>
      <c r="D9504" t="s">
        <v>19</v>
      </c>
      <c r="E9504" s="1">
        <v>43756.368750000001</v>
      </c>
      <c r="F9504" s="2">
        <v>43769</v>
      </c>
      <c r="G9504" s="2">
        <v>45596</v>
      </c>
      <c r="H9504" t="s">
        <v>4288</v>
      </c>
      <c r="I9504" t="s">
        <v>4289</v>
      </c>
      <c r="K9504" t="s">
        <v>7200</v>
      </c>
      <c r="L9504" t="s">
        <v>7201</v>
      </c>
      <c r="M9504" t="s">
        <v>24</v>
      </c>
      <c r="N9504" t="s">
        <v>25</v>
      </c>
      <c r="P9504" t="s">
        <v>19000</v>
      </c>
    </row>
    <row r="9505" spans="1:16" x14ac:dyDescent="0.35">
      <c r="A9505" t="s">
        <v>16</v>
      </c>
      <c r="B9505" t="s">
        <v>17</v>
      </c>
      <c r="C9505" t="s">
        <v>27124</v>
      </c>
      <c r="D9505" t="s">
        <v>19</v>
      </c>
      <c r="E9505" s="1">
        <v>44495.671527777777</v>
      </c>
      <c r="F9505" s="2">
        <v>44470</v>
      </c>
      <c r="G9505" s="2">
        <v>46296</v>
      </c>
      <c r="H9505" t="s">
        <v>3951</v>
      </c>
      <c r="I9505" t="s">
        <v>3952</v>
      </c>
      <c r="K9505" t="s">
        <v>24880</v>
      </c>
      <c r="L9505" t="s">
        <v>24881</v>
      </c>
      <c r="M9505" t="s">
        <v>24</v>
      </c>
      <c r="N9505" t="s">
        <v>24512</v>
      </c>
      <c r="P9505" t="s">
        <v>13806</v>
      </c>
    </row>
    <row r="9506" spans="1:16" x14ac:dyDescent="0.35">
      <c r="A9506" t="s">
        <v>16</v>
      </c>
      <c r="B9506" t="s">
        <v>43</v>
      </c>
      <c r="C9506" t="s">
        <v>23445</v>
      </c>
      <c r="D9506" t="s">
        <v>105</v>
      </c>
      <c r="E9506" s="1">
        <v>43948.680555555555</v>
      </c>
      <c r="F9506" s="2">
        <v>43903</v>
      </c>
      <c r="G9506" s="2">
        <v>44561</v>
      </c>
      <c r="H9506" t="s">
        <v>106</v>
      </c>
      <c r="I9506" t="s">
        <v>107</v>
      </c>
      <c r="K9506" t="s">
        <v>23446</v>
      </c>
      <c r="L9506" t="s">
        <v>23447</v>
      </c>
      <c r="M9506" t="s">
        <v>24</v>
      </c>
      <c r="N9506" t="s">
        <v>25</v>
      </c>
      <c r="O9506">
        <v>94263</v>
      </c>
      <c r="P9506" t="s">
        <v>257</v>
      </c>
    </row>
    <row r="9507" spans="1:16" x14ac:dyDescent="0.35">
      <c r="A9507" t="s">
        <v>16</v>
      </c>
      <c r="B9507" t="s">
        <v>164</v>
      </c>
      <c r="C9507" t="s">
        <v>23448</v>
      </c>
      <c r="D9507" t="s">
        <v>19</v>
      </c>
      <c r="E9507" s="1">
        <v>43916.40347222222</v>
      </c>
      <c r="F9507" s="2">
        <v>43909</v>
      </c>
      <c r="G9507" s="2">
        <v>44274</v>
      </c>
      <c r="H9507" t="s">
        <v>23449</v>
      </c>
      <c r="I9507" t="s">
        <v>150</v>
      </c>
      <c r="J9507" t="s">
        <v>23450</v>
      </c>
      <c r="K9507" t="s">
        <v>23451</v>
      </c>
      <c r="L9507" t="s">
        <v>23452</v>
      </c>
      <c r="M9507" t="s">
        <v>24</v>
      </c>
      <c r="N9507" t="s">
        <v>41</v>
      </c>
      <c r="P9507" t="s">
        <v>23453</v>
      </c>
    </row>
    <row r="9508" spans="1:16" x14ac:dyDescent="0.35">
      <c r="A9508" t="s">
        <v>16</v>
      </c>
      <c r="B9508" t="s">
        <v>43</v>
      </c>
      <c r="C9508" t="s">
        <v>27125</v>
      </c>
      <c r="D9508" t="s">
        <v>19</v>
      </c>
      <c r="E9508" s="1">
        <v>44519.675694444442</v>
      </c>
      <c r="F9508" s="2">
        <v>44512</v>
      </c>
      <c r="G9508" s="2">
        <v>45242</v>
      </c>
      <c r="H9508" t="s">
        <v>3951</v>
      </c>
      <c r="I9508" t="s">
        <v>3952</v>
      </c>
      <c r="K9508" t="s">
        <v>27126</v>
      </c>
      <c r="L9508" t="s">
        <v>27127</v>
      </c>
      <c r="M9508" t="s">
        <v>24</v>
      </c>
      <c r="N9508" t="s">
        <v>24512</v>
      </c>
      <c r="P9508" t="s">
        <v>27128</v>
      </c>
    </row>
    <row r="9509" spans="1:16" x14ac:dyDescent="0.35">
      <c r="A9509" t="s">
        <v>16</v>
      </c>
      <c r="B9509" t="s">
        <v>43</v>
      </c>
      <c r="C9509" t="s">
        <v>23457</v>
      </c>
      <c r="D9509" t="s">
        <v>105</v>
      </c>
      <c r="E9509" s="1">
        <v>43808.705555555556</v>
      </c>
      <c r="F9509" s="2">
        <v>43808</v>
      </c>
      <c r="G9509" s="2">
        <v>44617</v>
      </c>
      <c r="H9509" t="s">
        <v>106</v>
      </c>
      <c r="I9509" t="s">
        <v>107</v>
      </c>
      <c r="K9509" t="s">
        <v>23458</v>
      </c>
      <c r="L9509" t="s">
        <v>23459</v>
      </c>
      <c r="M9509" t="s">
        <v>24</v>
      </c>
      <c r="N9509" t="s">
        <v>25</v>
      </c>
      <c r="O9509">
        <v>94263</v>
      </c>
      <c r="P9509" t="s">
        <v>257</v>
      </c>
    </row>
    <row r="9510" spans="1:16" x14ac:dyDescent="0.35">
      <c r="A9510" t="s">
        <v>16</v>
      </c>
      <c r="B9510" t="s">
        <v>27</v>
      </c>
      <c r="C9510" t="s">
        <v>23464</v>
      </c>
      <c r="D9510" t="s">
        <v>36</v>
      </c>
      <c r="E9510" s="1">
        <v>44585.463194444441</v>
      </c>
      <c r="F9510" s="2">
        <v>44593</v>
      </c>
      <c r="G9510" s="2">
        <v>48245</v>
      </c>
      <c r="H9510" t="s">
        <v>29</v>
      </c>
      <c r="I9510" t="s">
        <v>30</v>
      </c>
      <c r="K9510" t="s">
        <v>11818</v>
      </c>
      <c r="L9510" t="s">
        <v>11819</v>
      </c>
      <c r="M9510" t="s">
        <v>24</v>
      </c>
      <c r="N9510" t="s">
        <v>25</v>
      </c>
      <c r="O9510">
        <v>612820</v>
      </c>
      <c r="P9510" t="s">
        <v>23465</v>
      </c>
    </row>
    <row r="9511" spans="1:16" x14ac:dyDescent="0.35">
      <c r="A9511" t="s">
        <v>56</v>
      </c>
      <c r="B9511" t="s">
        <v>57</v>
      </c>
      <c r="C9511" t="s">
        <v>58</v>
      </c>
      <c r="D9511" t="s">
        <v>59</v>
      </c>
      <c r="E9511" s="1">
        <v>43955.722222222219</v>
      </c>
      <c r="F9511" s="2">
        <v>43962</v>
      </c>
      <c r="G9511" s="2">
        <v>44327</v>
      </c>
      <c r="H9511" t="s">
        <v>60</v>
      </c>
      <c r="I9511" t="s">
        <v>61</v>
      </c>
      <c r="K9511" t="s">
        <v>62</v>
      </c>
      <c r="L9511" t="s">
        <v>63</v>
      </c>
      <c r="M9511" t="s">
        <v>24</v>
      </c>
      <c r="N9511" t="s">
        <v>64</v>
      </c>
      <c r="O9511">
        <v>684085</v>
      </c>
      <c r="P9511" t="s">
        <v>65</v>
      </c>
    </row>
    <row r="9512" spans="1:16" x14ac:dyDescent="0.35">
      <c r="A9512" t="s">
        <v>16</v>
      </c>
      <c r="B9512" t="s">
        <v>24517</v>
      </c>
      <c r="C9512" t="s">
        <v>24526</v>
      </c>
      <c r="D9512" t="s">
        <v>59</v>
      </c>
      <c r="E9512" s="1">
        <v>43747.378472222219</v>
      </c>
      <c r="F9512" s="2">
        <v>43626</v>
      </c>
      <c r="G9512" s="2">
        <v>44357</v>
      </c>
      <c r="H9512" t="s">
        <v>11080</v>
      </c>
      <c r="I9512" t="s">
        <v>11081</v>
      </c>
      <c r="K9512" t="s">
        <v>24527</v>
      </c>
      <c r="L9512" t="s">
        <v>24528</v>
      </c>
      <c r="M9512" t="s">
        <v>24</v>
      </c>
      <c r="N9512" t="s">
        <v>24512</v>
      </c>
      <c r="O9512">
        <v>610064</v>
      </c>
      <c r="P9512" t="s">
        <v>24529</v>
      </c>
    </row>
    <row r="9513" spans="1:16" x14ac:dyDescent="0.35">
      <c r="A9513" t="s">
        <v>139</v>
      </c>
      <c r="B9513" t="s">
        <v>140</v>
      </c>
      <c r="C9513" t="s">
        <v>23474</v>
      </c>
      <c r="D9513" t="s">
        <v>19</v>
      </c>
      <c r="E9513" s="1">
        <v>44169.427083333336</v>
      </c>
      <c r="F9513" s="2">
        <v>44155</v>
      </c>
      <c r="G9513" s="2">
        <v>44520</v>
      </c>
      <c r="H9513" t="s">
        <v>142</v>
      </c>
      <c r="I9513" t="s">
        <v>150</v>
      </c>
      <c r="J9513" t="s">
        <v>144</v>
      </c>
      <c r="K9513" t="s">
        <v>2076</v>
      </c>
      <c r="L9513" t="s">
        <v>2077</v>
      </c>
      <c r="M9513" t="s">
        <v>24</v>
      </c>
      <c r="N9513" t="s">
        <v>25</v>
      </c>
      <c r="P9513" t="s">
        <v>8351</v>
      </c>
    </row>
    <row r="9514" spans="1:16" x14ac:dyDescent="0.35">
      <c r="A9514" t="s">
        <v>16</v>
      </c>
      <c r="B9514" t="s">
        <v>17</v>
      </c>
      <c r="C9514" t="s">
        <v>23475</v>
      </c>
      <c r="D9514" t="s">
        <v>36</v>
      </c>
      <c r="E9514" s="1">
        <v>44494.612500000003</v>
      </c>
      <c r="F9514" s="2">
        <v>44494</v>
      </c>
      <c r="G9514" s="2">
        <v>44859</v>
      </c>
      <c r="H9514" t="s">
        <v>112</v>
      </c>
      <c r="I9514" t="s">
        <v>113</v>
      </c>
      <c r="K9514" t="s">
        <v>23476</v>
      </c>
      <c r="L9514" t="s">
        <v>23477</v>
      </c>
      <c r="M9514" t="s">
        <v>24</v>
      </c>
      <c r="N9514" t="s">
        <v>25</v>
      </c>
      <c r="O9514">
        <v>356113</v>
      </c>
      <c r="P9514" t="s">
        <v>373</v>
      </c>
    </row>
    <row r="9515" spans="1:16" x14ac:dyDescent="0.35">
      <c r="A9515" t="s">
        <v>56</v>
      </c>
      <c r="B9515" t="s">
        <v>57</v>
      </c>
      <c r="C9515" t="s">
        <v>58</v>
      </c>
      <c r="D9515" t="s">
        <v>59</v>
      </c>
      <c r="E9515" s="1">
        <v>43955.722222222219</v>
      </c>
      <c r="F9515" s="2">
        <v>43962</v>
      </c>
      <c r="G9515" s="2">
        <v>44327</v>
      </c>
      <c r="H9515" t="s">
        <v>60</v>
      </c>
      <c r="I9515" t="s">
        <v>61</v>
      </c>
      <c r="K9515" t="s">
        <v>62</v>
      </c>
      <c r="L9515" t="s">
        <v>63</v>
      </c>
      <c r="M9515" t="s">
        <v>24</v>
      </c>
      <c r="N9515" t="s">
        <v>64</v>
      </c>
      <c r="O9515">
        <v>691578</v>
      </c>
      <c r="P9515" t="s">
        <v>65</v>
      </c>
    </row>
    <row r="9516" spans="1:16" x14ac:dyDescent="0.35">
      <c r="A9516" t="s">
        <v>16</v>
      </c>
      <c r="B9516" t="s">
        <v>24517</v>
      </c>
      <c r="C9516" t="s">
        <v>24518</v>
      </c>
      <c r="D9516" t="s">
        <v>59</v>
      </c>
      <c r="E9516" s="1">
        <v>44103.575694444444</v>
      </c>
      <c r="F9516" s="2">
        <v>44035</v>
      </c>
      <c r="G9516" s="2">
        <v>45127</v>
      </c>
      <c r="H9516" t="s">
        <v>24519</v>
      </c>
      <c r="I9516" t="s">
        <v>24520</v>
      </c>
      <c r="K9516" t="s">
        <v>62</v>
      </c>
      <c r="L9516" t="s">
        <v>63</v>
      </c>
      <c r="M9516" t="s">
        <v>24</v>
      </c>
      <c r="N9516" t="s">
        <v>24512</v>
      </c>
      <c r="O9516">
        <v>850629</v>
      </c>
      <c r="P9516" t="s">
        <v>24521</v>
      </c>
    </row>
    <row r="9517" spans="1:16" x14ac:dyDescent="0.35">
      <c r="A9517" t="s">
        <v>56</v>
      </c>
      <c r="B9517" t="s">
        <v>279</v>
      </c>
      <c r="C9517" t="s">
        <v>20500</v>
      </c>
      <c r="D9517" t="s">
        <v>36</v>
      </c>
      <c r="E9517" s="1">
        <v>44707.748611111114</v>
      </c>
      <c r="F9517" s="2">
        <v>44631</v>
      </c>
      <c r="G9517" s="2">
        <v>44996</v>
      </c>
      <c r="H9517" t="s">
        <v>483</v>
      </c>
      <c r="I9517" t="s">
        <v>150</v>
      </c>
      <c r="J9517" t="s">
        <v>484</v>
      </c>
      <c r="K9517" t="s">
        <v>4941</v>
      </c>
      <c r="L9517" t="s">
        <v>4942</v>
      </c>
      <c r="M9517" t="s">
        <v>24</v>
      </c>
      <c r="N9517" t="s">
        <v>25</v>
      </c>
      <c r="O9517">
        <v>192344</v>
      </c>
      <c r="P9517" t="s">
        <v>20501</v>
      </c>
    </row>
    <row r="9518" spans="1:16" x14ac:dyDescent="0.35">
      <c r="A9518" t="s">
        <v>16</v>
      </c>
      <c r="B9518" t="s">
        <v>17</v>
      </c>
      <c r="C9518" t="s">
        <v>27129</v>
      </c>
      <c r="D9518" t="s">
        <v>36</v>
      </c>
      <c r="E9518" s="1">
        <v>44712.662499999999</v>
      </c>
      <c r="F9518" s="2">
        <v>44621</v>
      </c>
      <c r="G9518" s="2">
        <v>44986</v>
      </c>
      <c r="H9518" t="s">
        <v>24741</v>
      </c>
      <c r="I9518" t="s">
        <v>24742</v>
      </c>
      <c r="K9518" t="s">
        <v>1168</v>
      </c>
      <c r="L9518" t="s">
        <v>1169</v>
      </c>
      <c r="M9518" t="s">
        <v>24</v>
      </c>
      <c r="N9518" t="s">
        <v>24515</v>
      </c>
      <c r="O9518">
        <v>219535</v>
      </c>
      <c r="P9518" t="s">
        <v>27130</v>
      </c>
    </row>
    <row r="9519" spans="1:16" x14ac:dyDescent="0.35">
      <c r="A9519" t="s">
        <v>16</v>
      </c>
      <c r="B9519" t="s">
        <v>17</v>
      </c>
      <c r="C9519" t="s">
        <v>27131</v>
      </c>
      <c r="D9519" t="s">
        <v>105</v>
      </c>
      <c r="E9519" s="1">
        <v>43976.373611111114</v>
      </c>
      <c r="F9519" s="2">
        <v>43976</v>
      </c>
      <c r="G9519" s="2">
        <v>44341</v>
      </c>
      <c r="H9519" t="s">
        <v>1853</v>
      </c>
      <c r="I9519" t="s">
        <v>1854</v>
      </c>
      <c r="K9519" t="s">
        <v>27132</v>
      </c>
      <c r="L9519" t="s">
        <v>27133</v>
      </c>
      <c r="M9519" t="s">
        <v>24</v>
      </c>
      <c r="N9519" t="s">
        <v>24515</v>
      </c>
      <c r="O9519">
        <v>94255</v>
      </c>
      <c r="P9519" t="s">
        <v>27134</v>
      </c>
    </row>
    <row r="9520" spans="1:16" x14ac:dyDescent="0.35">
      <c r="A9520" t="s">
        <v>56</v>
      </c>
      <c r="B9520" t="s">
        <v>57</v>
      </c>
      <c r="C9520" t="s">
        <v>58</v>
      </c>
      <c r="D9520" t="s">
        <v>59</v>
      </c>
      <c r="E9520" s="1">
        <v>43955.722222222219</v>
      </c>
      <c r="F9520" s="2">
        <v>43962</v>
      </c>
      <c r="G9520" s="2">
        <v>44327</v>
      </c>
      <c r="H9520" t="s">
        <v>60</v>
      </c>
      <c r="I9520" t="s">
        <v>61</v>
      </c>
      <c r="K9520" t="s">
        <v>62</v>
      </c>
      <c r="L9520" t="s">
        <v>63</v>
      </c>
      <c r="M9520" t="s">
        <v>24</v>
      </c>
      <c r="N9520" t="s">
        <v>64</v>
      </c>
      <c r="O9520">
        <v>691343</v>
      </c>
      <c r="P9520" t="s">
        <v>65</v>
      </c>
    </row>
    <row r="9521" spans="1:16" x14ac:dyDescent="0.35">
      <c r="A9521" t="s">
        <v>16</v>
      </c>
      <c r="B9521" t="s">
        <v>43</v>
      </c>
      <c r="C9521" t="s">
        <v>20505</v>
      </c>
      <c r="D9521" t="s">
        <v>105</v>
      </c>
      <c r="E9521" s="1">
        <v>43699.418055555558</v>
      </c>
      <c r="F9521" s="2">
        <v>43313</v>
      </c>
      <c r="G9521" s="2">
        <v>44099</v>
      </c>
      <c r="H9521" t="s">
        <v>106</v>
      </c>
      <c r="I9521" t="s">
        <v>107</v>
      </c>
      <c r="K9521" t="s">
        <v>20506</v>
      </c>
      <c r="L9521" t="s">
        <v>20507</v>
      </c>
      <c r="M9521" t="s">
        <v>24</v>
      </c>
      <c r="N9521" t="s">
        <v>41</v>
      </c>
      <c r="O9521">
        <v>94263</v>
      </c>
      <c r="P9521" t="s">
        <v>257</v>
      </c>
    </row>
    <row r="9522" spans="1:16" x14ac:dyDescent="0.35">
      <c r="A9522" t="s">
        <v>16</v>
      </c>
      <c r="B9522" t="s">
        <v>43</v>
      </c>
      <c r="C9522" t="s">
        <v>20901</v>
      </c>
      <c r="D9522" t="s">
        <v>36</v>
      </c>
      <c r="E9522" s="1">
        <v>44138.743055555555</v>
      </c>
      <c r="F9522" s="2">
        <v>44117</v>
      </c>
      <c r="G9522" s="2">
        <v>44482</v>
      </c>
      <c r="H9522" t="s">
        <v>186</v>
      </c>
      <c r="I9522" t="s">
        <v>187</v>
      </c>
      <c r="K9522" t="s">
        <v>20902</v>
      </c>
      <c r="L9522" t="s">
        <v>20903</v>
      </c>
      <c r="M9522" t="s">
        <v>24</v>
      </c>
      <c r="N9522" t="s">
        <v>25</v>
      </c>
      <c r="O9522">
        <v>2140038017</v>
      </c>
      <c r="P9522" t="s">
        <v>750</v>
      </c>
    </row>
    <row r="9523" spans="1:16" x14ac:dyDescent="0.35">
      <c r="A9523" t="s">
        <v>56</v>
      </c>
      <c r="B9523" t="s">
        <v>279</v>
      </c>
      <c r="C9523" t="s">
        <v>4667</v>
      </c>
      <c r="D9523" t="s">
        <v>36</v>
      </c>
      <c r="E9523" s="1">
        <v>43810.605555555558</v>
      </c>
      <c r="F9523" s="2">
        <v>43213</v>
      </c>
      <c r="G9523" s="2">
        <v>44042</v>
      </c>
      <c r="H9523" t="s">
        <v>3744</v>
      </c>
      <c r="I9523" t="s">
        <v>150</v>
      </c>
      <c r="K9523" t="s">
        <v>4668</v>
      </c>
      <c r="L9523" t="s">
        <v>4669</v>
      </c>
      <c r="M9523" t="s">
        <v>24</v>
      </c>
      <c r="N9523" t="s">
        <v>41</v>
      </c>
      <c r="O9523">
        <v>740619</v>
      </c>
      <c r="P9523" t="s">
        <v>4670</v>
      </c>
    </row>
    <row r="9524" spans="1:16" x14ac:dyDescent="0.35">
      <c r="A9524" t="s">
        <v>16</v>
      </c>
      <c r="B9524" t="s">
        <v>27</v>
      </c>
      <c r="C9524" t="s">
        <v>20904</v>
      </c>
      <c r="D9524" t="s">
        <v>19</v>
      </c>
      <c r="E9524" s="1">
        <v>43766.472916666666</v>
      </c>
      <c r="F9524" s="2">
        <v>43619</v>
      </c>
      <c r="G9524" s="2">
        <v>45080</v>
      </c>
      <c r="H9524" t="s">
        <v>29</v>
      </c>
      <c r="I9524" t="s">
        <v>30</v>
      </c>
      <c r="K9524" t="s">
        <v>20905</v>
      </c>
      <c r="L9524" t="s">
        <v>20906</v>
      </c>
      <c r="M9524" t="s">
        <v>24</v>
      </c>
      <c r="N9524" t="s">
        <v>25</v>
      </c>
      <c r="P9524" t="s">
        <v>5764</v>
      </c>
    </row>
    <row r="9525" spans="1:16" x14ac:dyDescent="0.35">
      <c r="A9525" t="s">
        <v>16</v>
      </c>
      <c r="B9525" t="s">
        <v>17</v>
      </c>
      <c r="C9525" t="s">
        <v>20908</v>
      </c>
      <c r="D9525" t="s">
        <v>19</v>
      </c>
      <c r="E9525" s="1">
        <v>44097.598611111112</v>
      </c>
      <c r="F9525" s="2">
        <v>44114</v>
      </c>
      <c r="G9525" s="2">
        <v>47766</v>
      </c>
      <c r="H9525" t="s">
        <v>99</v>
      </c>
      <c r="I9525" t="s">
        <v>100</v>
      </c>
      <c r="K9525" t="s">
        <v>20909</v>
      </c>
      <c r="L9525" t="s">
        <v>20910</v>
      </c>
      <c r="M9525" t="s">
        <v>24</v>
      </c>
      <c r="N9525" t="s">
        <v>25</v>
      </c>
      <c r="P9525" t="s">
        <v>103</v>
      </c>
    </row>
    <row r="9526" spans="1:16" x14ac:dyDescent="0.35">
      <c r="A9526" t="s">
        <v>139</v>
      </c>
      <c r="B9526" t="s">
        <v>258</v>
      </c>
      <c r="C9526" t="s">
        <v>20914</v>
      </c>
      <c r="D9526" t="s">
        <v>105</v>
      </c>
      <c r="E9526" s="1">
        <v>43843.605555555558</v>
      </c>
      <c r="F9526" s="2">
        <v>43831</v>
      </c>
      <c r="G9526" s="2">
        <v>44196</v>
      </c>
      <c r="H9526" t="s">
        <v>260</v>
      </c>
      <c r="I9526" t="s">
        <v>261</v>
      </c>
      <c r="K9526" t="s">
        <v>20462</v>
      </c>
      <c r="L9526" t="s">
        <v>20463</v>
      </c>
      <c r="M9526" t="s">
        <v>24</v>
      </c>
      <c r="N9526" t="s">
        <v>25</v>
      </c>
      <c r="O9526">
        <v>94250</v>
      </c>
      <c r="P9526" t="s">
        <v>20464</v>
      </c>
    </row>
    <row r="9527" spans="1:16" x14ac:dyDescent="0.35">
      <c r="A9527" t="s">
        <v>16</v>
      </c>
      <c r="B9527" t="s">
        <v>17</v>
      </c>
      <c r="C9527" t="s">
        <v>19754</v>
      </c>
      <c r="D9527" t="s">
        <v>19</v>
      </c>
      <c r="E9527" s="1">
        <v>43987.654166666667</v>
      </c>
      <c r="F9527" s="2">
        <v>43997</v>
      </c>
      <c r="G9527" s="2">
        <v>44027</v>
      </c>
      <c r="H9527" t="s">
        <v>10241</v>
      </c>
      <c r="I9527" t="s">
        <v>10242</v>
      </c>
      <c r="K9527" t="s">
        <v>19755</v>
      </c>
      <c r="L9527" t="s">
        <v>19756</v>
      </c>
      <c r="M9527" t="s">
        <v>24</v>
      </c>
      <c r="N9527" t="s">
        <v>25</v>
      </c>
      <c r="P9527" t="s">
        <v>11468</v>
      </c>
    </row>
    <row r="9528" spans="1:16" x14ac:dyDescent="0.35">
      <c r="A9528" t="s">
        <v>16</v>
      </c>
      <c r="B9528" t="s">
        <v>27</v>
      </c>
      <c r="C9528" t="s">
        <v>19757</v>
      </c>
      <c r="D9528" t="s">
        <v>19</v>
      </c>
      <c r="E9528" s="1">
        <v>44046.680555555555</v>
      </c>
      <c r="F9528" s="2">
        <v>44046</v>
      </c>
      <c r="G9528" s="2">
        <v>47698</v>
      </c>
      <c r="H9528" t="s">
        <v>29</v>
      </c>
      <c r="I9528" t="s">
        <v>30</v>
      </c>
      <c r="K9528" t="s">
        <v>19758</v>
      </c>
      <c r="L9528" t="s">
        <v>19759</v>
      </c>
      <c r="M9528" t="s">
        <v>24</v>
      </c>
      <c r="N9528" t="s">
        <v>25</v>
      </c>
      <c r="P9528" t="s">
        <v>1095</v>
      </c>
    </row>
    <row r="9529" spans="1:16" x14ac:dyDescent="0.35">
      <c r="A9529" t="s">
        <v>56</v>
      </c>
      <c r="B9529" t="s">
        <v>66</v>
      </c>
      <c r="C9529" t="s">
        <v>19760</v>
      </c>
      <c r="D9529" t="s">
        <v>19</v>
      </c>
      <c r="E9529" s="1">
        <v>43766.413194444445</v>
      </c>
      <c r="F9529" s="2">
        <v>43739</v>
      </c>
      <c r="G9529" s="2">
        <v>44105</v>
      </c>
      <c r="H9529" t="s">
        <v>142</v>
      </c>
      <c r="I9529" t="s">
        <v>143</v>
      </c>
      <c r="J9529" t="s">
        <v>144</v>
      </c>
      <c r="K9529" t="s">
        <v>4042</v>
      </c>
      <c r="L9529" t="s">
        <v>4043</v>
      </c>
      <c r="M9529" t="s">
        <v>24</v>
      </c>
      <c r="N9529" t="s">
        <v>41</v>
      </c>
      <c r="P9529" t="s">
        <v>1136</v>
      </c>
    </row>
    <row r="9530" spans="1:16" x14ac:dyDescent="0.35">
      <c r="A9530" t="s">
        <v>16</v>
      </c>
      <c r="B9530" t="s">
        <v>406</v>
      </c>
      <c r="C9530" t="s">
        <v>19764</v>
      </c>
      <c r="D9530" t="s">
        <v>19</v>
      </c>
      <c r="E9530" s="1">
        <v>43861.680555555555</v>
      </c>
      <c r="F9530" s="2">
        <v>43861</v>
      </c>
      <c r="G9530" s="2">
        <v>44592</v>
      </c>
      <c r="H9530" t="s">
        <v>19765</v>
      </c>
      <c r="I9530" t="s">
        <v>19766</v>
      </c>
      <c r="K9530" t="s">
        <v>19767</v>
      </c>
      <c r="L9530" t="s">
        <v>19768</v>
      </c>
      <c r="M9530" t="s">
        <v>24</v>
      </c>
      <c r="N9530" t="s">
        <v>25</v>
      </c>
      <c r="P9530" t="s">
        <v>19769</v>
      </c>
    </row>
    <row r="9531" spans="1:16" x14ac:dyDescent="0.35">
      <c r="A9531" t="s">
        <v>16</v>
      </c>
      <c r="B9531" t="s">
        <v>43</v>
      </c>
      <c r="C9531" t="s">
        <v>19770</v>
      </c>
      <c r="D9531" t="s">
        <v>105</v>
      </c>
      <c r="E9531" s="1">
        <v>44566.36041666667</v>
      </c>
      <c r="F9531" s="2">
        <v>44566</v>
      </c>
      <c r="G9531" s="2">
        <v>44951</v>
      </c>
      <c r="H9531" t="s">
        <v>106</v>
      </c>
      <c r="I9531" t="s">
        <v>107</v>
      </c>
      <c r="K9531" t="s">
        <v>19771</v>
      </c>
      <c r="L9531" t="s">
        <v>19772</v>
      </c>
      <c r="M9531" t="s">
        <v>24</v>
      </c>
      <c r="N9531" t="s">
        <v>25</v>
      </c>
      <c r="O9531">
        <v>94263</v>
      </c>
      <c r="P9531" t="s">
        <v>257</v>
      </c>
    </row>
    <row r="9532" spans="1:16" x14ac:dyDescent="0.35">
      <c r="A9532" t="s">
        <v>16</v>
      </c>
      <c r="B9532" t="s">
        <v>17</v>
      </c>
      <c r="C9532" t="s">
        <v>19773</v>
      </c>
      <c r="D9532" t="s">
        <v>36</v>
      </c>
      <c r="E9532" s="1">
        <v>43495.460416666669</v>
      </c>
      <c r="F9532" s="2">
        <v>43500</v>
      </c>
      <c r="G9532" s="2">
        <v>43921</v>
      </c>
      <c r="H9532" t="s">
        <v>51</v>
      </c>
      <c r="I9532" t="s">
        <v>52</v>
      </c>
      <c r="K9532" t="s">
        <v>12612</v>
      </c>
      <c r="L9532" t="s">
        <v>12613</v>
      </c>
      <c r="M9532" t="s">
        <v>24</v>
      </c>
      <c r="N9532" t="s">
        <v>25</v>
      </c>
      <c r="O9532">
        <v>2140038012</v>
      </c>
      <c r="P9532" t="s">
        <v>55</v>
      </c>
    </row>
    <row r="9533" spans="1:16" x14ac:dyDescent="0.35">
      <c r="A9533" t="s">
        <v>16</v>
      </c>
      <c r="B9533" t="s">
        <v>17</v>
      </c>
      <c r="C9533" t="s">
        <v>19778</v>
      </c>
      <c r="D9533" t="s">
        <v>36</v>
      </c>
      <c r="E9533" s="1">
        <v>44630.408333333333</v>
      </c>
      <c r="F9533" s="2">
        <v>44593</v>
      </c>
      <c r="G9533" s="2">
        <v>44742</v>
      </c>
      <c r="H9533" t="s">
        <v>704</v>
      </c>
      <c r="I9533" t="s">
        <v>705</v>
      </c>
      <c r="K9533" t="s">
        <v>19779</v>
      </c>
      <c r="L9533" t="s">
        <v>19780</v>
      </c>
      <c r="M9533" t="s">
        <v>24</v>
      </c>
      <c r="N9533" t="s">
        <v>25</v>
      </c>
      <c r="O9533">
        <v>2140038023</v>
      </c>
      <c r="P9533" t="s">
        <v>708</v>
      </c>
    </row>
    <row r="9534" spans="1:16" x14ac:dyDescent="0.35">
      <c r="A9534" t="s">
        <v>16</v>
      </c>
      <c r="B9534" t="s">
        <v>43</v>
      </c>
      <c r="C9534" t="s">
        <v>19774</v>
      </c>
      <c r="D9534" t="s">
        <v>36</v>
      </c>
      <c r="E9534" s="1">
        <v>44370.574305555558</v>
      </c>
      <c r="F9534" s="2">
        <v>44362</v>
      </c>
      <c r="G9534" s="2">
        <v>44439</v>
      </c>
      <c r="H9534" t="s">
        <v>14756</v>
      </c>
      <c r="I9534" t="s">
        <v>14757</v>
      </c>
      <c r="K9534" t="s">
        <v>19775</v>
      </c>
      <c r="L9534" t="s">
        <v>19776</v>
      </c>
      <c r="M9534" t="s">
        <v>24</v>
      </c>
      <c r="N9534" t="s">
        <v>25</v>
      </c>
      <c r="O9534">
        <v>358531</v>
      </c>
      <c r="P9534" t="s">
        <v>19777</v>
      </c>
    </row>
    <row r="9535" spans="1:16" x14ac:dyDescent="0.35">
      <c r="A9535" t="s">
        <v>16</v>
      </c>
      <c r="B9535" t="s">
        <v>17</v>
      </c>
      <c r="C9535" t="s">
        <v>19781</v>
      </c>
      <c r="D9535" t="s">
        <v>19</v>
      </c>
      <c r="E9535" s="1">
        <v>43781.430555555555</v>
      </c>
      <c r="F9535" s="2">
        <v>43775</v>
      </c>
      <c r="G9535" s="2">
        <v>55098</v>
      </c>
      <c r="H9535" t="s">
        <v>550</v>
      </c>
      <c r="I9535" t="s">
        <v>551</v>
      </c>
      <c r="K9535" t="s">
        <v>19782</v>
      </c>
      <c r="L9535" t="s">
        <v>19783</v>
      </c>
      <c r="M9535" t="s">
        <v>24</v>
      </c>
      <c r="N9535" t="s">
        <v>25</v>
      </c>
      <c r="P9535" t="s">
        <v>19784</v>
      </c>
    </row>
    <row r="9536" spans="1:16" x14ac:dyDescent="0.35">
      <c r="A9536" t="s">
        <v>16</v>
      </c>
      <c r="B9536" t="s">
        <v>17</v>
      </c>
      <c r="C9536" t="s">
        <v>19785</v>
      </c>
      <c r="D9536" t="s">
        <v>19</v>
      </c>
      <c r="E9536" s="1">
        <v>43607.367361111108</v>
      </c>
      <c r="F9536" s="2">
        <v>43602</v>
      </c>
      <c r="G9536" s="2">
        <v>47620</v>
      </c>
      <c r="H9536" t="s">
        <v>1831</v>
      </c>
      <c r="I9536" t="s">
        <v>1832</v>
      </c>
      <c r="K9536" t="s">
        <v>11537</v>
      </c>
      <c r="L9536" t="s">
        <v>1841</v>
      </c>
      <c r="M9536" t="s">
        <v>24</v>
      </c>
      <c r="N9536" t="s">
        <v>25</v>
      </c>
    </row>
    <row r="9537" spans="1:16" x14ac:dyDescent="0.35">
      <c r="A9537" t="s">
        <v>16</v>
      </c>
      <c r="B9537" t="s">
        <v>43</v>
      </c>
      <c r="C9537" t="s">
        <v>19786</v>
      </c>
      <c r="D9537" t="s">
        <v>36</v>
      </c>
      <c r="E9537" s="1">
        <v>44327.638888888891</v>
      </c>
      <c r="F9537" s="2">
        <v>44257</v>
      </c>
      <c r="G9537" s="2">
        <v>45353</v>
      </c>
      <c r="H9537" t="s">
        <v>642</v>
      </c>
      <c r="I9537" t="s">
        <v>643</v>
      </c>
      <c r="K9537" t="s">
        <v>644</v>
      </c>
      <c r="L9537" t="s">
        <v>645</v>
      </c>
      <c r="M9537" t="s">
        <v>24</v>
      </c>
      <c r="N9537" t="s">
        <v>25</v>
      </c>
      <c r="O9537">
        <v>2140038000</v>
      </c>
      <c r="P9537" t="s">
        <v>19787</v>
      </c>
    </row>
    <row r="9538" spans="1:16" x14ac:dyDescent="0.35">
      <c r="A9538" t="s">
        <v>139</v>
      </c>
      <c r="B9538" t="s">
        <v>475</v>
      </c>
      <c r="C9538" t="s">
        <v>20119</v>
      </c>
      <c r="D9538" t="s">
        <v>36</v>
      </c>
      <c r="E9538" s="1">
        <v>44274.388888888891</v>
      </c>
      <c r="F9538" s="2">
        <v>44287</v>
      </c>
      <c r="G9538" s="2">
        <v>44561</v>
      </c>
      <c r="H9538" t="s">
        <v>880</v>
      </c>
      <c r="I9538" t="s">
        <v>881</v>
      </c>
      <c r="K9538" t="s">
        <v>12181</v>
      </c>
      <c r="L9538" t="s">
        <v>12182</v>
      </c>
      <c r="M9538" t="s">
        <v>24</v>
      </c>
      <c r="N9538" t="s">
        <v>25</v>
      </c>
      <c r="O9538">
        <v>351031</v>
      </c>
      <c r="P9538" t="s">
        <v>12183</v>
      </c>
    </row>
    <row r="9539" spans="1:16" x14ac:dyDescent="0.35">
      <c r="A9539" t="s">
        <v>16</v>
      </c>
      <c r="B9539" t="s">
        <v>43</v>
      </c>
      <c r="C9539" t="s">
        <v>27135</v>
      </c>
      <c r="D9539" t="s">
        <v>59</v>
      </c>
      <c r="E9539" s="1">
        <v>43566.636111111111</v>
      </c>
      <c r="F9539" s="2">
        <v>43549</v>
      </c>
      <c r="G9539" s="2">
        <v>44280</v>
      </c>
      <c r="H9539" t="s">
        <v>957</v>
      </c>
      <c r="I9539" t="s">
        <v>958</v>
      </c>
      <c r="K9539" t="s">
        <v>194</v>
      </c>
      <c r="L9539" t="s">
        <v>195</v>
      </c>
      <c r="M9539" t="s">
        <v>24</v>
      </c>
      <c r="N9539" t="s">
        <v>24512</v>
      </c>
      <c r="O9539">
        <v>2140038023</v>
      </c>
      <c r="P9539" t="s">
        <v>27136</v>
      </c>
    </row>
    <row r="9540" spans="1:16" x14ac:dyDescent="0.35">
      <c r="A9540" t="s">
        <v>16</v>
      </c>
      <c r="B9540" t="s">
        <v>17</v>
      </c>
      <c r="C9540" t="s">
        <v>20123</v>
      </c>
      <c r="D9540" t="s">
        <v>36</v>
      </c>
      <c r="E9540" s="1">
        <v>44705.84375</v>
      </c>
      <c r="F9540" s="2">
        <v>44630</v>
      </c>
      <c r="G9540" s="2">
        <v>44772</v>
      </c>
      <c r="H9540" t="s">
        <v>1446</v>
      </c>
      <c r="I9540" t="s">
        <v>1447</v>
      </c>
      <c r="K9540" t="s">
        <v>3113</v>
      </c>
      <c r="L9540" t="s">
        <v>3114</v>
      </c>
      <c r="M9540" t="s">
        <v>24</v>
      </c>
      <c r="N9540" t="s">
        <v>25</v>
      </c>
      <c r="O9540">
        <v>358936</v>
      </c>
      <c r="P9540" t="s">
        <v>20124</v>
      </c>
    </row>
    <row r="9541" spans="1:16" x14ac:dyDescent="0.35">
      <c r="A9541" t="s">
        <v>16</v>
      </c>
      <c r="B9541" t="s">
        <v>234</v>
      </c>
      <c r="C9541" t="s">
        <v>20138</v>
      </c>
      <c r="D9541" t="s">
        <v>19</v>
      </c>
      <c r="E9541" s="1">
        <v>43619.668749999997</v>
      </c>
      <c r="F9541" s="2">
        <v>43619</v>
      </c>
      <c r="G9541" s="2">
        <v>44350</v>
      </c>
      <c r="H9541" t="s">
        <v>13079</v>
      </c>
      <c r="I9541" t="s">
        <v>13080</v>
      </c>
      <c r="K9541" t="s">
        <v>15425</v>
      </c>
      <c r="L9541" t="s">
        <v>15426</v>
      </c>
      <c r="M9541" t="s">
        <v>24</v>
      </c>
      <c r="N9541" t="s">
        <v>25</v>
      </c>
      <c r="P9541" t="s">
        <v>3137</v>
      </c>
    </row>
    <row r="9542" spans="1:16" x14ac:dyDescent="0.35">
      <c r="A9542" t="s">
        <v>16</v>
      </c>
      <c r="B9542" t="s">
        <v>27</v>
      </c>
      <c r="C9542" t="s">
        <v>20139</v>
      </c>
      <c r="D9542" t="s">
        <v>19</v>
      </c>
      <c r="E9542" s="1">
        <v>44146.65902777778</v>
      </c>
      <c r="F9542" s="2">
        <v>44146</v>
      </c>
      <c r="G9542" s="2">
        <v>47798</v>
      </c>
      <c r="H9542" t="s">
        <v>29</v>
      </c>
      <c r="I9542" t="s">
        <v>30</v>
      </c>
      <c r="K9542" t="s">
        <v>20140</v>
      </c>
      <c r="L9542" t="s">
        <v>20141</v>
      </c>
      <c r="M9542" t="s">
        <v>24</v>
      </c>
      <c r="N9542" t="s">
        <v>25</v>
      </c>
      <c r="P9542" t="s">
        <v>33</v>
      </c>
    </row>
    <row r="9543" spans="1:16" x14ac:dyDescent="0.35">
      <c r="A9543" t="s">
        <v>16</v>
      </c>
      <c r="B9543" t="s">
        <v>17</v>
      </c>
      <c r="C9543" t="s">
        <v>20142</v>
      </c>
      <c r="D9543" t="s">
        <v>19</v>
      </c>
      <c r="E9543" s="1">
        <v>44362.433333333334</v>
      </c>
      <c r="F9543" s="2">
        <v>44367</v>
      </c>
      <c r="G9543" s="2">
        <v>46193</v>
      </c>
      <c r="H9543" t="s">
        <v>99</v>
      </c>
      <c r="I9543" t="s">
        <v>100</v>
      </c>
      <c r="K9543" t="s">
        <v>20143</v>
      </c>
      <c r="L9543" t="s">
        <v>20144</v>
      </c>
      <c r="M9543" t="s">
        <v>24</v>
      </c>
      <c r="N9543" t="s">
        <v>25</v>
      </c>
      <c r="P9543" t="s">
        <v>427</v>
      </c>
    </row>
    <row r="9544" spans="1:16" x14ac:dyDescent="0.35">
      <c r="A9544" t="s">
        <v>16</v>
      </c>
      <c r="B9544" t="s">
        <v>17</v>
      </c>
      <c r="C9544" t="s">
        <v>10583</v>
      </c>
      <c r="D9544" t="s">
        <v>36</v>
      </c>
      <c r="E9544" s="1">
        <v>43774.45</v>
      </c>
      <c r="F9544" s="2">
        <v>43775</v>
      </c>
      <c r="G9544" s="2">
        <v>44012</v>
      </c>
      <c r="H9544" t="s">
        <v>37</v>
      </c>
      <c r="I9544" t="s">
        <v>38</v>
      </c>
      <c r="J9544" t="s">
        <v>38</v>
      </c>
      <c r="K9544" t="s">
        <v>2949</v>
      </c>
      <c r="L9544" t="s">
        <v>2950</v>
      </c>
      <c r="M9544" t="s">
        <v>24</v>
      </c>
      <c r="N9544" t="s">
        <v>41</v>
      </c>
      <c r="O9544">
        <v>324799</v>
      </c>
      <c r="P9544" t="s">
        <v>10584</v>
      </c>
    </row>
    <row r="9545" spans="1:16" x14ac:dyDescent="0.35">
      <c r="A9545" t="s">
        <v>16</v>
      </c>
      <c r="B9545" t="s">
        <v>17</v>
      </c>
      <c r="C9545" t="s">
        <v>20151</v>
      </c>
      <c r="D9545" t="s">
        <v>105</v>
      </c>
      <c r="E9545" s="1">
        <v>43550.597916666666</v>
      </c>
      <c r="F9545" s="2">
        <v>43586</v>
      </c>
      <c r="G9545" s="2">
        <v>46508</v>
      </c>
      <c r="H9545" t="s">
        <v>1430</v>
      </c>
      <c r="I9545" t="s">
        <v>1431</v>
      </c>
      <c r="K9545" t="s">
        <v>600</v>
      </c>
      <c r="L9545" t="s">
        <v>601</v>
      </c>
      <c r="M9545" t="s">
        <v>24</v>
      </c>
      <c r="N9545" t="s">
        <v>25</v>
      </c>
      <c r="O9545">
        <v>88144</v>
      </c>
      <c r="P9545" t="s">
        <v>20152</v>
      </c>
    </row>
    <row r="9546" spans="1:16" x14ac:dyDescent="0.35">
      <c r="A9546" t="s">
        <v>16</v>
      </c>
      <c r="B9546" t="s">
        <v>27</v>
      </c>
      <c r="C9546" t="s">
        <v>20153</v>
      </c>
      <c r="D9546" t="s">
        <v>19</v>
      </c>
      <c r="E9546" s="1">
        <v>44146.659722222219</v>
      </c>
      <c r="F9546" s="2">
        <v>44146</v>
      </c>
      <c r="G9546" s="2">
        <v>47798</v>
      </c>
      <c r="H9546" t="s">
        <v>29</v>
      </c>
      <c r="I9546" t="s">
        <v>30</v>
      </c>
      <c r="K9546" t="s">
        <v>6290</v>
      </c>
      <c r="L9546" t="s">
        <v>6291</v>
      </c>
      <c r="M9546" t="s">
        <v>24</v>
      </c>
      <c r="N9546" t="s">
        <v>25</v>
      </c>
      <c r="P9546" t="s">
        <v>33</v>
      </c>
    </row>
    <row r="9547" spans="1:16" x14ac:dyDescent="0.35">
      <c r="A9547" t="s">
        <v>16</v>
      </c>
      <c r="B9547" t="s">
        <v>17</v>
      </c>
      <c r="C9547" t="s">
        <v>20159</v>
      </c>
      <c r="D9547" t="s">
        <v>105</v>
      </c>
      <c r="E9547" s="1">
        <v>44168.426388888889</v>
      </c>
      <c r="F9547" s="2">
        <v>44170</v>
      </c>
      <c r="G9547" s="2">
        <v>44352</v>
      </c>
      <c r="H9547" t="s">
        <v>1813</v>
      </c>
      <c r="I9547" t="s">
        <v>1814</v>
      </c>
      <c r="K9547" t="s">
        <v>1840</v>
      </c>
      <c r="L9547" t="s">
        <v>1841</v>
      </c>
      <c r="M9547" t="s">
        <v>24</v>
      </c>
      <c r="N9547" t="s">
        <v>25</v>
      </c>
      <c r="O9547">
        <v>94262</v>
      </c>
      <c r="P9547" t="s">
        <v>20160</v>
      </c>
    </row>
    <row r="9548" spans="1:16" x14ac:dyDescent="0.35">
      <c r="A9548" t="s">
        <v>16</v>
      </c>
      <c r="B9548" t="s">
        <v>43</v>
      </c>
      <c r="C9548" t="s">
        <v>18452</v>
      </c>
      <c r="D9548" t="s">
        <v>36</v>
      </c>
      <c r="E9548" s="1">
        <v>44462.61041666667</v>
      </c>
      <c r="F9548" s="2">
        <v>44456</v>
      </c>
      <c r="G9548" s="2">
        <v>44820</v>
      </c>
      <c r="H9548" t="s">
        <v>186</v>
      </c>
      <c r="I9548" t="s">
        <v>187</v>
      </c>
      <c r="K9548" t="s">
        <v>18453</v>
      </c>
      <c r="L9548" t="s">
        <v>18454</v>
      </c>
      <c r="M9548" t="s">
        <v>24</v>
      </c>
      <c r="N9548" t="s">
        <v>25</v>
      </c>
      <c r="O9548">
        <v>2140038017</v>
      </c>
      <c r="P9548" t="s">
        <v>220</v>
      </c>
    </row>
    <row r="9549" spans="1:16" x14ac:dyDescent="0.35">
      <c r="A9549" t="s">
        <v>16</v>
      </c>
      <c r="B9549" t="s">
        <v>43</v>
      </c>
      <c r="C9549" t="s">
        <v>2772</v>
      </c>
      <c r="D9549" t="s">
        <v>105</v>
      </c>
      <c r="E9549" s="1">
        <v>43691.640277777777</v>
      </c>
      <c r="F9549" s="2">
        <v>43617</v>
      </c>
      <c r="G9549" s="2">
        <v>45107</v>
      </c>
      <c r="H9549" t="s">
        <v>2773</v>
      </c>
      <c r="I9549" t="s">
        <v>2774</v>
      </c>
      <c r="K9549" t="s">
        <v>2775</v>
      </c>
      <c r="L9549" t="s">
        <v>2776</v>
      </c>
      <c r="M9549" t="s">
        <v>24</v>
      </c>
      <c r="N9549" t="s">
        <v>25</v>
      </c>
      <c r="O9549">
        <v>94255</v>
      </c>
      <c r="P9549" t="s">
        <v>2777</v>
      </c>
    </row>
    <row r="9550" spans="1:16" x14ac:dyDescent="0.35">
      <c r="A9550" t="s">
        <v>16</v>
      </c>
      <c r="B9550" t="s">
        <v>17</v>
      </c>
      <c r="C9550" t="s">
        <v>18460</v>
      </c>
      <c r="D9550" t="s">
        <v>19</v>
      </c>
      <c r="E9550" s="1">
        <v>44174.68472222222</v>
      </c>
      <c r="F9550" s="2">
        <v>44174</v>
      </c>
      <c r="G9550" s="2">
        <v>44205</v>
      </c>
      <c r="H9550" t="s">
        <v>93</v>
      </c>
      <c r="I9550" t="s">
        <v>94</v>
      </c>
      <c r="K9550" t="s">
        <v>18461</v>
      </c>
      <c r="L9550" t="s">
        <v>18462</v>
      </c>
      <c r="M9550" t="s">
        <v>24</v>
      </c>
      <c r="N9550" t="s">
        <v>25</v>
      </c>
      <c r="P9550" t="s">
        <v>18463</v>
      </c>
    </row>
    <row r="9551" spans="1:16" x14ac:dyDescent="0.35">
      <c r="A9551" t="s">
        <v>16</v>
      </c>
      <c r="B9551" t="s">
        <v>27</v>
      </c>
      <c r="C9551" t="s">
        <v>27137</v>
      </c>
      <c r="D9551" t="s">
        <v>19</v>
      </c>
      <c r="E9551" s="1">
        <v>43494.409722222219</v>
      </c>
      <c r="F9551" s="2">
        <v>43410</v>
      </c>
      <c r="G9551" s="2">
        <v>45235</v>
      </c>
      <c r="H9551" t="s">
        <v>895</v>
      </c>
      <c r="I9551" t="s">
        <v>896</v>
      </c>
      <c r="K9551" t="s">
        <v>6446</v>
      </c>
      <c r="L9551" t="s">
        <v>6447</v>
      </c>
      <c r="M9551" t="s">
        <v>24</v>
      </c>
      <c r="N9551" t="s">
        <v>24515</v>
      </c>
      <c r="P9551" t="s">
        <v>22611</v>
      </c>
    </row>
    <row r="9552" spans="1:16" x14ac:dyDescent="0.35">
      <c r="A9552" t="s">
        <v>56</v>
      </c>
      <c r="B9552" t="s">
        <v>415</v>
      </c>
      <c r="C9552" t="s">
        <v>18473</v>
      </c>
      <c r="D9552" t="s">
        <v>36</v>
      </c>
      <c r="E9552" s="1">
        <v>44707.618055555555</v>
      </c>
      <c r="F9552" s="2">
        <v>44679</v>
      </c>
      <c r="G9552" s="2">
        <v>45043</v>
      </c>
      <c r="H9552" t="s">
        <v>18474</v>
      </c>
      <c r="I9552" t="s">
        <v>18475</v>
      </c>
      <c r="K9552" t="s">
        <v>18476</v>
      </c>
      <c r="L9552" t="s">
        <v>18477</v>
      </c>
      <c r="M9552" t="s">
        <v>24</v>
      </c>
      <c r="N9552" t="s">
        <v>25</v>
      </c>
      <c r="O9552">
        <v>190295</v>
      </c>
      <c r="P9552" t="s">
        <v>18478</v>
      </c>
    </row>
    <row r="9553" spans="1:16" x14ac:dyDescent="0.35">
      <c r="A9553" t="s">
        <v>16</v>
      </c>
      <c r="B9553" t="s">
        <v>27</v>
      </c>
      <c r="C9553" t="s">
        <v>19082</v>
      </c>
      <c r="D9553" t="s">
        <v>19</v>
      </c>
      <c r="E9553" s="1">
        <v>44085.45416666667</v>
      </c>
      <c r="F9553" s="2">
        <v>44085</v>
      </c>
      <c r="G9553" s="2">
        <v>47737</v>
      </c>
      <c r="H9553" t="s">
        <v>29</v>
      </c>
      <c r="I9553" t="s">
        <v>30</v>
      </c>
      <c r="K9553" t="s">
        <v>19083</v>
      </c>
      <c r="L9553" t="s">
        <v>19084</v>
      </c>
      <c r="M9553" t="s">
        <v>24</v>
      </c>
      <c r="N9553" t="s">
        <v>25</v>
      </c>
      <c r="P9553" t="s">
        <v>820</v>
      </c>
    </row>
    <row r="9554" spans="1:16" x14ac:dyDescent="0.35">
      <c r="A9554" t="s">
        <v>16</v>
      </c>
      <c r="B9554" t="s">
        <v>27</v>
      </c>
      <c r="C9554" t="s">
        <v>27138</v>
      </c>
      <c r="D9554" t="s">
        <v>19</v>
      </c>
      <c r="E9554" s="1">
        <v>44525.359027777777</v>
      </c>
      <c r="F9554" s="2">
        <v>44524</v>
      </c>
      <c r="G9554" s="2">
        <v>48176</v>
      </c>
      <c r="H9554" t="s">
        <v>29</v>
      </c>
      <c r="I9554" t="s">
        <v>30</v>
      </c>
      <c r="K9554">
        <v>432744</v>
      </c>
      <c r="L9554" t="s">
        <v>27139</v>
      </c>
      <c r="M9554" t="s">
        <v>24</v>
      </c>
      <c r="N9554" t="s">
        <v>24515</v>
      </c>
      <c r="P9554" t="s">
        <v>12085</v>
      </c>
    </row>
    <row r="9555" spans="1:16" x14ac:dyDescent="0.35">
      <c r="A9555" t="s">
        <v>56</v>
      </c>
      <c r="B9555" t="s">
        <v>8682</v>
      </c>
      <c r="C9555" t="s">
        <v>27140</v>
      </c>
      <c r="D9555" t="s">
        <v>19</v>
      </c>
      <c r="E9555" s="1">
        <v>44733.418749999997</v>
      </c>
      <c r="F9555" s="2">
        <v>44805</v>
      </c>
      <c r="G9555" s="2">
        <v>44926</v>
      </c>
      <c r="H9555" t="s">
        <v>15504</v>
      </c>
      <c r="I9555" t="s">
        <v>15505</v>
      </c>
      <c r="K9555" t="s">
        <v>25003</v>
      </c>
      <c r="L9555" t="s">
        <v>25004</v>
      </c>
      <c r="M9555" t="s">
        <v>24</v>
      </c>
      <c r="N9555" t="s">
        <v>24515</v>
      </c>
      <c r="P9555" t="s">
        <v>27141</v>
      </c>
    </row>
    <row r="9556" spans="1:16" x14ac:dyDescent="0.35">
      <c r="A9556" t="s">
        <v>16</v>
      </c>
      <c r="B9556" t="s">
        <v>17</v>
      </c>
      <c r="C9556" t="s">
        <v>12578</v>
      </c>
      <c r="D9556" t="s">
        <v>105</v>
      </c>
      <c r="E9556" s="1">
        <v>44292.894444444442</v>
      </c>
      <c r="F9556" s="2">
        <v>44287</v>
      </c>
      <c r="G9556" s="2">
        <v>44681</v>
      </c>
      <c r="H9556" t="s">
        <v>118</v>
      </c>
      <c r="I9556" t="s">
        <v>119</v>
      </c>
      <c r="K9556" t="s">
        <v>696</v>
      </c>
      <c r="L9556" t="s">
        <v>697</v>
      </c>
      <c r="M9556" t="s">
        <v>24</v>
      </c>
      <c r="N9556" t="s">
        <v>25</v>
      </c>
      <c r="O9556">
        <v>94254</v>
      </c>
      <c r="P9556" t="s">
        <v>12579</v>
      </c>
    </row>
    <row r="9557" spans="1:16" x14ac:dyDescent="0.35">
      <c r="A9557" t="s">
        <v>16</v>
      </c>
      <c r="B9557" t="s">
        <v>17</v>
      </c>
      <c r="C9557" t="s">
        <v>6093</v>
      </c>
      <c r="D9557" t="s">
        <v>105</v>
      </c>
      <c r="E9557" s="1">
        <v>43965.355555555558</v>
      </c>
      <c r="F9557" s="2">
        <v>43971</v>
      </c>
      <c r="G9557" s="2">
        <v>44285</v>
      </c>
      <c r="H9557" t="s">
        <v>75</v>
      </c>
      <c r="I9557" t="s">
        <v>76</v>
      </c>
      <c r="K9557" t="s">
        <v>6094</v>
      </c>
      <c r="L9557" t="s">
        <v>6095</v>
      </c>
      <c r="M9557" t="s">
        <v>24</v>
      </c>
      <c r="N9557" t="s">
        <v>25</v>
      </c>
      <c r="O9557">
        <v>94262</v>
      </c>
      <c r="P9557" t="s">
        <v>6096</v>
      </c>
    </row>
    <row r="9558" spans="1:16" x14ac:dyDescent="0.35">
      <c r="A9558" t="s">
        <v>16</v>
      </c>
      <c r="B9558" t="s">
        <v>24517</v>
      </c>
      <c r="C9558" t="s">
        <v>24526</v>
      </c>
      <c r="D9558" t="s">
        <v>59</v>
      </c>
      <c r="E9558" s="1">
        <v>43747.378472222219</v>
      </c>
      <c r="F9558" s="2">
        <v>43626</v>
      </c>
      <c r="G9558" s="2">
        <v>44357</v>
      </c>
      <c r="H9558" t="s">
        <v>11080</v>
      </c>
      <c r="I9558" t="s">
        <v>11081</v>
      </c>
      <c r="K9558" t="s">
        <v>24527</v>
      </c>
      <c r="L9558" t="s">
        <v>24528</v>
      </c>
      <c r="M9558" t="s">
        <v>24</v>
      </c>
      <c r="N9558" t="s">
        <v>24512</v>
      </c>
      <c r="O9558">
        <v>333914</v>
      </c>
      <c r="P9558" t="s">
        <v>24529</v>
      </c>
    </row>
    <row r="9559" spans="1:16" x14ac:dyDescent="0.35">
      <c r="A9559" t="s">
        <v>56</v>
      </c>
      <c r="B9559" t="s">
        <v>57</v>
      </c>
      <c r="C9559" t="s">
        <v>58</v>
      </c>
      <c r="D9559" t="s">
        <v>59</v>
      </c>
      <c r="E9559" s="1">
        <v>43955.722222222219</v>
      </c>
      <c r="F9559" s="2">
        <v>43962</v>
      </c>
      <c r="G9559" s="2">
        <v>44327</v>
      </c>
      <c r="H9559" t="s">
        <v>60</v>
      </c>
      <c r="I9559" t="s">
        <v>61</v>
      </c>
      <c r="K9559" t="s">
        <v>62</v>
      </c>
      <c r="L9559" t="s">
        <v>63</v>
      </c>
      <c r="M9559" t="s">
        <v>24</v>
      </c>
      <c r="N9559" t="s">
        <v>64</v>
      </c>
      <c r="O9559">
        <v>688494</v>
      </c>
      <c r="P9559" t="s">
        <v>65</v>
      </c>
    </row>
    <row r="9560" spans="1:16" x14ac:dyDescent="0.35">
      <c r="A9560" t="s">
        <v>16</v>
      </c>
      <c r="B9560" t="s">
        <v>17</v>
      </c>
      <c r="C9560" t="s">
        <v>19093</v>
      </c>
      <c r="D9560" t="s">
        <v>105</v>
      </c>
      <c r="E9560" s="1">
        <v>44006.588194444441</v>
      </c>
      <c r="F9560" s="2">
        <v>44013</v>
      </c>
      <c r="G9560" s="2">
        <v>44743</v>
      </c>
      <c r="H9560" t="s">
        <v>75</v>
      </c>
      <c r="I9560" t="s">
        <v>76</v>
      </c>
      <c r="K9560" t="s">
        <v>19094</v>
      </c>
      <c r="L9560" t="s">
        <v>19095</v>
      </c>
      <c r="M9560" t="s">
        <v>24</v>
      </c>
      <c r="N9560" t="s">
        <v>25</v>
      </c>
      <c r="O9560">
        <v>95905</v>
      </c>
      <c r="P9560" t="s">
        <v>19096</v>
      </c>
    </row>
    <row r="9561" spans="1:16" x14ac:dyDescent="0.35">
      <c r="A9561" t="s">
        <v>16</v>
      </c>
      <c r="B9561" t="s">
        <v>17</v>
      </c>
      <c r="C9561" t="s">
        <v>19097</v>
      </c>
      <c r="D9561" t="s">
        <v>36</v>
      </c>
      <c r="E9561" s="1">
        <v>44265.704861111109</v>
      </c>
      <c r="F9561" s="2">
        <v>44228</v>
      </c>
      <c r="G9561" s="2">
        <v>44773</v>
      </c>
      <c r="H9561" t="s">
        <v>704</v>
      </c>
      <c r="I9561" t="s">
        <v>705</v>
      </c>
      <c r="K9561" t="s">
        <v>635</v>
      </c>
      <c r="L9561" t="s">
        <v>636</v>
      </c>
      <c r="M9561" t="s">
        <v>24</v>
      </c>
      <c r="N9561" t="s">
        <v>25</v>
      </c>
      <c r="O9561">
        <v>2140038023</v>
      </c>
      <c r="P9561" t="s">
        <v>1084</v>
      </c>
    </row>
    <row r="9562" spans="1:16" x14ac:dyDescent="0.35">
      <c r="A9562" t="s">
        <v>16</v>
      </c>
      <c r="B9562" t="s">
        <v>27</v>
      </c>
      <c r="C9562" t="s">
        <v>27142</v>
      </c>
      <c r="D9562" t="s">
        <v>19</v>
      </c>
      <c r="E9562" s="1">
        <v>43546.341666666667</v>
      </c>
      <c r="F9562" s="2">
        <v>43545</v>
      </c>
      <c r="G9562" s="2">
        <v>47198</v>
      </c>
      <c r="H9562" t="s">
        <v>895</v>
      </c>
      <c r="I9562" t="s">
        <v>896</v>
      </c>
      <c r="K9562">
        <v>366416</v>
      </c>
      <c r="L9562" t="s">
        <v>25795</v>
      </c>
      <c r="M9562" t="s">
        <v>24</v>
      </c>
      <c r="N9562" t="s">
        <v>24515</v>
      </c>
      <c r="P9562" t="s">
        <v>25135</v>
      </c>
    </row>
    <row r="9563" spans="1:16" x14ac:dyDescent="0.35">
      <c r="A9563" t="s">
        <v>16</v>
      </c>
      <c r="B9563" t="s">
        <v>17</v>
      </c>
      <c r="C9563" t="s">
        <v>19102</v>
      </c>
      <c r="D9563" t="s">
        <v>36</v>
      </c>
      <c r="E9563" s="1">
        <v>44713.594444444447</v>
      </c>
      <c r="F9563" s="2">
        <v>44713</v>
      </c>
      <c r="G9563" s="2">
        <v>45078</v>
      </c>
      <c r="H9563" t="s">
        <v>112</v>
      </c>
      <c r="I9563" t="s">
        <v>113</v>
      </c>
      <c r="K9563" t="s">
        <v>19103</v>
      </c>
      <c r="L9563" t="s">
        <v>19104</v>
      </c>
      <c r="M9563" t="s">
        <v>24</v>
      </c>
      <c r="N9563" t="s">
        <v>25</v>
      </c>
      <c r="O9563">
        <v>356113</v>
      </c>
      <c r="P9563" t="s">
        <v>373</v>
      </c>
    </row>
    <row r="9564" spans="1:16" x14ac:dyDescent="0.35">
      <c r="A9564" t="s">
        <v>16</v>
      </c>
      <c r="B9564" t="s">
        <v>43</v>
      </c>
      <c r="C9564" t="s">
        <v>19109</v>
      </c>
      <c r="D9564" t="s">
        <v>36</v>
      </c>
      <c r="E9564" s="1">
        <v>43949.957638888889</v>
      </c>
      <c r="F9564" s="2">
        <v>43922</v>
      </c>
      <c r="G9564" s="2">
        <v>44085</v>
      </c>
      <c r="H9564" t="s">
        <v>186</v>
      </c>
      <c r="I9564" t="s">
        <v>187</v>
      </c>
      <c r="K9564" t="s">
        <v>19110</v>
      </c>
      <c r="L9564" t="s">
        <v>19111</v>
      </c>
      <c r="M9564" t="s">
        <v>24</v>
      </c>
      <c r="N9564" t="s">
        <v>25</v>
      </c>
      <c r="O9564">
        <v>2140038017</v>
      </c>
      <c r="P9564" t="s">
        <v>220</v>
      </c>
    </row>
    <row r="9565" spans="1:16" x14ac:dyDescent="0.35">
      <c r="A9565" t="s">
        <v>16</v>
      </c>
      <c r="B9565" t="s">
        <v>17</v>
      </c>
      <c r="C9565" t="s">
        <v>19123</v>
      </c>
      <c r="D9565" t="s">
        <v>36</v>
      </c>
      <c r="E9565" s="1">
        <v>44714.366666666669</v>
      </c>
      <c r="F9565" s="2">
        <v>44743</v>
      </c>
      <c r="G9565" s="2">
        <v>45046</v>
      </c>
      <c r="H9565" t="s">
        <v>19124</v>
      </c>
      <c r="I9565" t="s">
        <v>19125</v>
      </c>
      <c r="K9565" t="s">
        <v>5888</v>
      </c>
      <c r="L9565" t="s">
        <v>5889</v>
      </c>
      <c r="M9565" t="s">
        <v>24</v>
      </c>
      <c r="N9565" t="s">
        <v>25</v>
      </c>
      <c r="O9565">
        <v>2140041894</v>
      </c>
      <c r="P9565" t="s">
        <v>19126</v>
      </c>
    </row>
    <row r="9566" spans="1:16" x14ac:dyDescent="0.35">
      <c r="A9566" t="s">
        <v>16</v>
      </c>
      <c r="B9566" t="s">
        <v>17</v>
      </c>
      <c r="C9566" t="s">
        <v>19473</v>
      </c>
      <c r="D9566" t="s">
        <v>19</v>
      </c>
      <c r="E9566" s="1">
        <v>44495.553472222222</v>
      </c>
      <c r="F9566" s="2">
        <v>44498</v>
      </c>
      <c r="G9566" s="2">
        <v>46324</v>
      </c>
      <c r="H9566" t="s">
        <v>99</v>
      </c>
      <c r="I9566" t="s">
        <v>100</v>
      </c>
      <c r="K9566" t="s">
        <v>19474</v>
      </c>
      <c r="L9566" t="s">
        <v>19475</v>
      </c>
      <c r="M9566" t="s">
        <v>24</v>
      </c>
      <c r="N9566" t="s">
        <v>25</v>
      </c>
      <c r="P9566" t="s">
        <v>427</v>
      </c>
    </row>
    <row r="9567" spans="1:16" x14ac:dyDescent="0.35">
      <c r="A9567" t="s">
        <v>16</v>
      </c>
      <c r="B9567" t="s">
        <v>43</v>
      </c>
      <c r="C9567" t="s">
        <v>19476</v>
      </c>
      <c r="D9567" t="s">
        <v>36</v>
      </c>
      <c r="E9567" s="1">
        <v>44418.454861111109</v>
      </c>
      <c r="F9567" s="2">
        <v>44407</v>
      </c>
      <c r="G9567" s="2">
        <v>45155</v>
      </c>
      <c r="H9567" t="s">
        <v>440</v>
      </c>
      <c r="I9567" t="s">
        <v>454</v>
      </c>
      <c r="J9567" t="s">
        <v>441</v>
      </c>
      <c r="K9567" t="s">
        <v>19477</v>
      </c>
      <c r="L9567" t="s">
        <v>19478</v>
      </c>
      <c r="M9567" t="s">
        <v>24</v>
      </c>
      <c r="N9567" t="s">
        <v>25</v>
      </c>
      <c r="O9567">
        <v>746630</v>
      </c>
      <c r="P9567" t="s">
        <v>19479</v>
      </c>
    </row>
    <row r="9568" spans="1:16" x14ac:dyDescent="0.35">
      <c r="A9568" t="s">
        <v>139</v>
      </c>
      <c r="B9568" t="s">
        <v>1668</v>
      </c>
      <c r="C9568" t="s">
        <v>25233</v>
      </c>
      <c r="D9568" t="s">
        <v>59</v>
      </c>
      <c r="E9568" s="1">
        <v>43518.427777777775</v>
      </c>
      <c r="F9568" s="2">
        <v>43525</v>
      </c>
      <c r="G9568" s="2">
        <v>43830</v>
      </c>
      <c r="H9568" t="s">
        <v>943</v>
      </c>
      <c r="I9568" t="s">
        <v>944</v>
      </c>
      <c r="K9568" t="s">
        <v>24536</v>
      </c>
      <c r="L9568" t="s">
        <v>24537</v>
      </c>
      <c r="M9568" t="s">
        <v>24</v>
      </c>
      <c r="N9568" t="s">
        <v>24512</v>
      </c>
      <c r="O9568">
        <v>684233</v>
      </c>
      <c r="P9568" t="s">
        <v>25234</v>
      </c>
    </row>
    <row r="9569" spans="1:16" x14ac:dyDescent="0.35">
      <c r="A9569" t="s">
        <v>16</v>
      </c>
      <c r="B9569" t="s">
        <v>43</v>
      </c>
      <c r="C9569" t="s">
        <v>10716</v>
      </c>
      <c r="D9569" t="s">
        <v>105</v>
      </c>
      <c r="E9569" s="1">
        <v>43868.333333333336</v>
      </c>
      <c r="F9569" s="2">
        <v>43854</v>
      </c>
      <c r="G9569" s="2">
        <v>44985</v>
      </c>
      <c r="H9569" t="s">
        <v>106</v>
      </c>
      <c r="I9569" t="s">
        <v>107</v>
      </c>
      <c r="K9569" t="s">
        <v>10717</v>
      </c>
      <c r="L9569" t="s">
        <v>10718</v>
      </c>
      <c r="M9569" t="s">
        <v>24</v>
      </c>
      <c r="N9569" t="s">
        <v>25</v>
      </c>
      <c r="O9569">
        <v>2140041883</v>
      </c>
      <c r="P9569" t="s">
        <v>10719</v>
      </c>
    </row>
    <row r="9570" spans="1:16" x14ac:dyDescent="0.35">
      <c r="A9570" t="s">
        <v>56</v>
      </c>
      <c r="B9570" t="s">
        <v>57</v>
      </c>
      <c r="C9570" t="s">
        <v>58</v>
      </c>
      <c r="D9570" t="s">
        <v>59</v>
      </c>
      <c r="E9570" s="1">
        <v>43955.722222222219</v>
      </c>
      <c r="F9570" s="2">
        <v>43962</v>
      </c>
      <c r="G9570" s="2">
        <v>44327</v>
      </c>
      <c r="H9570" t="s">
        <v>60</v>
      </c>
      <c r="I9570" t="s">
        <v>61</v>
      </c>
      <c r="K9570" t="s">
        <v>62</v>
      </c>
      <c r="L9570" t="s">
        <v>63</v>
      </c>
      <c r="M9570" t="s">
        <v>24</v>
      </c>
      <c r="N9570" t="s">
        <v>64</v>
      </c>
      <c r="O9570">
        <v>357140</v>
      </c>
      <c r="P9570" t="s">
        <v>65</v>
      </c>
    </row>
    <row r="9571" spans="1:16" x14ac:dyDescent="0.35">
      <c r="A9571" t="s">
        <v>16</v>
      </c>
      <c r="B9571" t="s">
        <v>43</v>
      </c>
      <c r="C9571" t="s">
        <v>22116</v>
      </c>
      <c r="D9571" t="s">
        <v>36</v>
      </c>
      <c r="E9571" s="1">
        <v>44253.577777777777</v>
      </c>
      <c r="F9571" s="2">
        <v>44251</v>
      </c>
      <c r="G9571" s="2">
        <v>44482</v>
      </c>
      <c r="H9571" t="s">
        <v>186</v>
      </c>
      <c r="I9571" t="s">
        <v>187</v>
      </c>
      <c r="K9571" t="s">
        <v>6155</v>
      </c>
      <c r="L9571" t="s">
        <v>6156</v>
      </c>
      <c r="M9571" t="s">
        <v>24</v>
      </c>
      <c r="N9571" t="s">
        <v>25</v>
      </c>
      <c r="O9571">
        <v>2140038017</v>
      </c>
      <c r="P9571" t="s">
        <v>7898</v>
      </c>
    </row>
    <row r="9572" spans="1:16" x14ac:dyDescent="0.35">
      <c r="A9572" t="s">
        <v>16</v>
      </c>
      <c r="B9572" t="s">
        <v>43</v>
      </c>
      <c r="C9572" t="s">
        <v>22438</v>
      </c>
      <c r="D9572" t="s">
        <v>36</v>
      </c>
      <c r="E9572" s="1">
        <v>43521.693749999999</v>
      </c>
      <c r="F9572" s="2">
        <v>43525</v>
      </c>
      <c r="G9572" s="2">
        <v>43830</v>
      </c>
      <c r="H9572" t="s">
        <v>207</v>
      </c>
      <c r="I9572" t="s">
        <v>150</v>
      </c>
      <c r="J9572" t="s">
        <v>208</v>
      </c>
      <c r="K9572" t="s">
        <v>22439</v>
      </c>
      <c r="L9572" t="s">
        <v>22440</v>
      </c>
      <c r="M9572" t="s">
        <v>24</v>
      </c>
      <c r="N9572" t="s">
        <v>41</v>
      </c>
      <c r="O9572">
        <v>358936</v>
      </c>
      <c r="P9572" t="s">
        <v>22441</v>
      </c>
    </row>
    <row r="9573" spans="1:16" x14ac:dyDescent="0.35">
      <c r="A9573" t="s">
        <v>16</v>
      </c>
      <c r="B9573" t="s">
        <v>43</v>
      </c>
      <c r="C9573" t="s">
        <v>22442</v>
      </c>
      <c r="D9573" t="s">
        <v>36</v>
      </c>
      <c r="E9573" s="1">
        <v>44309.452777777777</v>
      </c>
      <c r="F9573" s="2">
        <v>44367</v>
      </c>
      <c r="G9573" s="2">
        <v>44731</v>
      </c>
      <c r="H9573" t="s">
        <v>51</v>
      </c>
      <c r="I9573" t="s">
        <v>52</v>
      </c>
      <c r="K9573" t="s">
        <v>9373</v>
      </c>
      <c r="L9573" t="s">
        <v>9374</v>
      </c>
      <c r="M9573" t="s">
        <v>24</v>
      </c>
      <c r="N9573" t="s">
        <v>25</v>
      </c>
      <c r="O9573">
        <v>2140037944</v>
      </c>
      <c r="P9573" t="s">
        <v>405</v>
      </c>
    </row>
    <row r="9574" spans="1:16" x14ac:dyDescent="0.35">
      <c r="A9574" t="s">
        <v>16</v>
      </c>
      <c r="B9574" t="s">
        <v>43</v>
      </c>
      <c r="C9574" t="s">
        <v>22446</v>
      </c>
      <c r="D9574" t="s">
        <v>36</v>
      </c>
      <c r="E9574" s="1">
        <v>44138.498611111114</v>
      </c>
      <c r="F9574" s="2">
        <v>44117</v>
      </c>
      <c r="G9574" s="2">
        <v>44482</v>
      </c>
      <c r="H9574" t="s">
        <v>186</v>
      </c>
      <c r="I9574" t="s">
        <v>187</v>
      </c>
      <c r="K9574" t="s">
        <v>303</v>
      </c>
      <c r="L9574" t="s">
        <v>304</v>
      </c>
      <c r="M9574" t="s">
        <v>24</v>
      </c>
      <c r="N9574" t="s">
        <v>25</v>
      </c>
      <c r="O9574">
        <v>2140038017</v>
      </c>
      <c r="P9574" t="s">
        <v>750</v>
      </c>
    </row>
    <row r="9575" spans="1:16" x14ac:dyDescent="0.35">
      <c r="A9575" t="s">
        <v>16</v>
      </c>
      <c r="B9575" t="s">
        <v>17</v>
      </c>
      <c r="C9575" t="s">
        <v>22447</v>
      </c>
      <c r="D9575" t="s">
        <v>105</v>
      </c>
      <c r="E9575" s="1">
        <v>44333.692361111112</v>
      </c>
      <c r="F9575" s="2">
        <v>44317</v>
      </c>
      <c r="G9575" s="2">
        <v>45777</v>
      </c>
      <c r="H9575" t="s">
        <v>550</v>
      </c>
      <c r="I9575" t="s">
        <v>551</v>
      </c>
      <c r="K9575" t="s">
        <v>10058</v>
      </c>
      <c r="L9575" t="s">
        <v>10059</v>
      </c>
      <c r="M9575" t="s">
        <v>24</v>
      </c>
      <c r="N9575" t="s">
        <v>25</v>
      </c>
      <c r="O9575">
        <v>94260</v>
      </c>
      <c r="P9575" t="s">
        <v>22448</v>
      </c>
    </row>
    <row r="9576" spans="1:16" x14ac:dyDescent="0.35">
      <c r="A9576" t="s">
        <v>56</v>
      </c>
      <c r="B9576" t="s">
        <v>66</v>
      </c>
      <c r="C9576" t="s">
        <v>22449</v>
      </c>
      <c r="D9576" t="s">
        <v>36</v>
      </c>
      <c r="E9576" s="1">
        <v>43517.393055555556</v>
      </c>
      <c r="F9576" s="2">
        <v>43525</v>
      </c>
      <c r="G9576" s="2">
        <v>44196</v>
      </c>
      <c r="H9576" t="s">
        <v>1071</v>
      </c>
      <c r="I9576" t="s">
        <v>1072</v>
      </c>
      <c r="K9576" t="s">
        <v>468</v>
      </c>
      <c r="L9576" t="s">
        <v>469</v>
      </c>
      <c r="M9576" t="s">
        <v>24</v>
      </c>
      <c r="N9576" t="s">
        <v>25</v>
      </c>
      <c r="O9576">
        <v>2140041894</v>
      </c>
      <c r="P9576" t="s">
        <v>22450</v>
      </c>
    </row>
    <row r="9577" spans="1:16" x14ac:dyDescent="0.35">
      <c r="A9577" t="s">
        <v>56</v>
      </c>
      <c r="B9577" t="s">
        <v>57</v>
      </c>
      <c r="C9577" t="s">
        <v>1794</v>
      </c>
      <c r="D9577" t="s">
        <v>59</v>
      </c>
      <c r="E9577" s="1">
        <v>44574.457638888889</v>
      </c>
      <c r="F9577" s="2">
        <v>44580</v>
      </c>
      <c r="G9577" s="2">
        <v>44945</v>
      </c>
      <c r="H9577" t="s">
        <v>1795</v>
      </c>
      <c r="I9577" t="s">
        <v>1796</v>
      </c>
      <c r="K9577" t="s">
        <v>62</v>
      </c>
      <c r="L9577" t="s">
        <v>63</v>
      </c>
      <c r="M9577" t="s">
        <v>24</v>
      </c>
      <c r="N9577" t="s">
        <v>64</v>
      </c>
      <c r="O9577">
        <v>358368</v>
      </c>
      <c r="P9577" t="s">
        <v>1797</v>
      </c>
    </row>
    <row r="9578" spans="1:16" x14ac:dyDescent="0.35">
      <c r="A9578" t="s">
        <v>16</v>
      </c>
      <c r="B9578" t="s">
        <v>27</v>
      </c>
      <c r="C9578" t="s">
        <v>22460</v>
      </c>
      <c r="D9578" t="s">
        <v>19</v>
      </c>
      <c r="E9578" s="1">
        <v>44112.359027777777</v>
      </c>
      <c r="F9578" s="2">
        <v>44114</v>
      </c>
      <c r="G9578" s="2">
        <v>47766</v>
      </c>
      <c r="H9578" t="s">
        <v>29</v>
      </c>
      <c r="I9578" t="s">
        <v>30</v>
      </c>
      <c r="K9578">
        <v>408232</v>
      </c>
      <c r="L9578" t="s">
        <v>22461</v>
      </c>
      <c r="M9578" t="s">
        <v>24</v>
      </c>
      <c r="N9578" t="s">
        <v>25</v>
      </c>
      <c r="P9578" t="s">
        <v>22462</v>
      </c>
    </row>
    <row r="9579" spans="1:16" x14ac:dyDescent="0.35">
      <c r="A9579" t="s">
        <v>139</v>
      </c>
      <c r="B9579" t="s">
        <v>6842</v>
      </c>
      <c r="C9579" t="s">
        <v>17100</v>
      </c>
      <c r="D9579" t="s">
        <v>36</v>
      </c>
      <c r="E9579" s="1">
        <v>43984.568749999999</v>
      </c>
      <c r="F9579" s="2">
        <v>43984</v>
      </c>
      <c r="G9579" s="2">
        <v>44195</v>
      </c>
      <c r="H9579" t="s">
        <v>142</v>
      </c>
      <c r="I9579" t="s">
        <v>144</v>
      </c>
      <c r="J9579" t="s">
        <v>144</v>
      </c>
      <c r="K9579" t="s">
        <v>1535</v>
      </c>
      <c r="L9579" t="s">
        <v>1536</v>
      </c>
      <c r="M9579" t="s">
        <v>24</v>
      </c>
      <c r="N9579" t="s">
        <v>41</v>
      </c>
      <c r="O9579">
        <v>356784</v>
      </c>
      <c r="P9579" t="s">
        <v>17101</v>
      </c>
    </row>
    <row r="9580" spans="1:16" x14ac:dyDescent="0.35">
      <c r="A9580" t="s">
        <v>56</v>
      </c>
      <c r="B9580" t="s">
        <v>57</v>
      </c>
      <c r="C9580" t="s">
        <v>58</v>
      </c>
      <c r="D9580" t="s">
        <v>59</v>
      </c>
      <c r="E9580" s="1">
        <v>43955.722222222219</v>
      </c>
      <c r="F9580" s="2">
        <v>43962</v>
      </c>
      <c r="G9580" s="2">
        <v>44327</v>
      </c>
      <c r="H9580" t="s">
        <v>60</v>
      </c>
      <c r="I9580" t="s">
        <v>61</v>
      </c>
      <c r="K9580" t="s">
        <v>62</v>
      </c>
      <c r="L9580" t="s">
        <v>63</v>
      </c>
      <c r="M9580" t="s">
        <v>24</v>
      </c>
      <c r="N9580" t="s">
        <v>64</v>
      </c>
      <c r="O9580">
        <v>723154</v>
      </c>
      <c r="P9580" t="s">
        <v>65</v>
      </c>
    </row>
    <row r="9581" spans="1:16" x14ac:dyDescent="0.35">
      <c r="A9581" t="s">
        <v>16</v>
      </c>
      <c r="B9581" t="s">
        <v>17</v>
      </c>
      <c r="C9581" t="s">
        <v>22463</v>
      </c>
      <c r="D9581" t="s">
        <v>105</v>
      </c>
      <c r="E9581" s="1">
        <v>43851.484027777777</v>
      </c>
      <c r="F9581" s="2">
        <v>43868</v>
      </c>
      <c r="G9581" s="2">
        <v>44403</v>
      </c>
      <c r="H9581" t="s">
        <v>1430</v>
      </c>
      <c r="I9581" t="s">
        <v>1431</v>
      </c>
      <c r="K9581" t="s">
        <v>2278</v>
      </c>
      <c r="L9581" t="s">
        <v>2279</v>
      </c>
      <c r="M9581" t="s">
        <v>24</v>
      </c>
      <c r="N9581" t="s">
        <v>25</v>
      </c>
      <c r="O9581">
        <v>94254</v>
      </c>
      <c r="P9581" t="s">
        <v>22464</v>
      </c>
    </row>
    <row r="9582" spans="1:16" x14ac:dyDescent="0.35">
      <c r="A9582" t="s">
        <v>16</v>
      </c>
      <c r="B9582" t="s">
        <v>17</v>
      </c>
      <c r="C9582" t="s">
        <v>22465</v>
      </c>
      <c r="D9582" t="s">
        <v>19</v>
      </c>
      <c r="E9582" s="1">
        <v>44027.752083333333</v>
      </c>
      <c r="F9582" s="2">
        <v>44032</v>
      </c>
      <c r="G9582" s="2">
        <v>45858</v>
      </c>
      <c r="H9582" t="s">
        <v>75</v>
      </c>
      <c r="I9582" t="s">
        <v>76</v>
      </c>
      <c r="K9582" t="s">
        <v>22466</v>
      </c>
      <c r="L9582" t="s">
        <v>22467</v>
      </c>
      <c r="M9582" t="s">
        <v>24</v>
      </c>
      <c r="N9582" t="s">
        <v>25</v>
      </c>
      <c r="P9582" t="s">
        <v>14850</v>
      </c>
    </row>
    <row r="9583" spans="1:16" x14ac:dyDescent="0.35">
      <c r="A9583" t="s">
        <v>16</v>
      </c>
      <c r="B9583" t="s">
        <v>27</v>
      </c>
      <c r="C9583" t="s">
        <v>22522</v>
      </c>
      <c r="D9583" t="s">
        <v>19</v>
      </c>
      <c r="E9583" s="1">
        <v>43766.475694444445</v>
      </c>
      <c r="F9583" s="2">
        <v>43619</v>
      </c>
      <c r="G9583" s="2">
        <v>45080</v>
      </c>
      <c r="H9583" t="s">
        <v>29</v>
      </c>
      <c r="I9583" t="s">
        <v>30</v>
      </c>
      <c r="K9583" t="s">
        <v>16404</v>
      </c>
      <c r="L9583" t="s">
        <v>16405</v>
      </c>
      <c r="M9583" t="s">
        <v>24</v>
      </c>
      <c r="N9583" t="s">
        <v>25</v>
      </c>
      <c r="P9583" t="s">
        <v>5764</v>
      </c>
    </row>
    <row r="9584" spans="1:16" x14ac:dyDescent="0.35">
      <c r="A9584" t="s">
        <v>16</v>
      </c>
      <c r="B9584" t="s">
        <v>43</v>
      </c>
      <c r="C9584" t="s">
        <v>17275</v>
      </c>
      <c r="D9584" t="s">
        <v>105</v>
      </c>
      <c r="E9584" s="1">
        <v>43544.615277777775</v>
      </c>
      <c r="F9584" s="2">
        <v>43824</v>
      </c>
      <c r="G9584" s="2">
        <v>44985</v>
      </c>
      <c r="H9584" t="s">
        <v>987</v>
      </c>
      <c r="I9584" t="s">
        <v>988</v>
      </c>
      <c r="K9584" t="s">
        <v>17276</v>
      </c>
      <c r="L9584" t="s">
        <v>9237</v>
      </c>
      <c r="M9584" t="s">
        <v>24</v>
      </c>
      <c r="N9584" t="s">
        <v>25</v>
      </c>
      <c r="O9584">
        <v>94263</v>
      </c>
      <c r="P9584" t="s">
        <v>17277</v>
      </c>
    </row>
    <row r="9585" spans="1:16" x14ac:dyDescent="0.35">
      <c r="A9585" t="s">
        <v>139</v>
      </c>
      <c r="B9585" t="s">
        <v>258</v>
      </c>
      <c r="C9585" t="s">
        <v>22525</v>
      </c>
      <c r="D9585" t="s">
        <v>36</v>
      </c>
      <c r="E9585" s="1">
        <v>43580.63958333333</v>
      </c>
      <c r="F9585" s="2">
        <v>43580</v>
      </c>
      <c r="G9585" s="2">
        <v>44676</v>
      </c>
      <c r="H9585" t="s">
        <v>529</v>
      </c>
      <c r="I9585" t="s">
        <v>530</v>
      </c>
      <c r="K9585" t="s">
        <v>22129</v>
      </c>
      <c r="L9585" t="s">
        <v>4881</v>
      </c>
      <c r="M9585" t="s">
        <v>24</v>
      </c>
      <c r="N9585" t="s">
        <v>25</v>
      </c>
      <c r="O9585">
        <v>324715</v>
      </c>
      <c r="P9585" t="s">
        <v>22526</v>
      </c>
    </row>
    <row r="9586" spans="1:16" x14ac:dyDescent="0.35">
      <c r="A9586" t="s">
        <v>56</v>
      </c>
      <c r="B9586" t="s">
        <v>57</v>
      </c>
      <c r="C9586" t="s">
        <v>58</v>
      </c>
      <c r="D9586" t="s">
        <v>59</v>
      </c>
      <c r="E9586" s="1">
        <v>43955.722222222219</v>
      </c>
      <c r="F9586" s="2">
        <v>43962</v>
      </c>
      <c r="G9586" s="2">
        <v>44327</v>
      </c>
      <c r="H9586" t="s">
        <v>60</v>
      </c>
      <c r="I9586" t="s">
        <v>61</v>
      </c>
      <c r="K9586" t="s">
        <v>62</v>
      </c>
      <c r="L9586" t="s">
        <v>63</v>
      </c>
      <c r="M9586" t="s">
        <v>24</v>
      </c>
      <c r="N9586" t="s">
        <v>64</v>
      </c>
      <c r="O9586">
        <v>166550</v>
      </c>
      <c r="P9586" t="s">
        <v>65</v>
      </c>
    </row>
    <row r="9587" spans="1:16" x14ac:dyDescent="0.35">
      <c r="A9587" t="s">
        <v>56</v>
      </c>
      <c r="B9587" t="s">
        <v>66</v>
      </c>
      <c r="C9587" t="s">
        <v>22523</v>
      </c>
      <c r="D9587" t="s">
        <v>36</v>
      </c>
      <c r="E9587" s="1">
        <v>44334.609027777777</v>
      </c>
      <c r="F9587" s="2">
        <v>44329</v>
      </c>
      <c r="G9587" s="2">
        <v>44694</v>
      </c>
      <c r="H9587" t="s">
        <v>722</v>
      </c>
      <c r="I9587" t="s">
        <v>143</v>
      </c>
      <c r="J9587" t="s">
        <v>723</v>
      </c>
      <c r="K9587" t="s">
        <v>4473</v>
      </c>
      <c r="L9587" t="s">
        <v>4474</v>
      </c>
      <c r="M9587" t="s">
        <v>24</v>
      </c>
      <c r="N9587" t="s">
        <v>25</v>
      </c>
      <c r="O9587">
        <v>370136</v>
      </c>
      <c r="P9587" t="s">
        <v>22524</v>
      </c>
    </row>
    <row r="9588" spans="1:16" x14ac:dyDescent="0.35">
      <c r="A9588" t="s">
        <v>56</v>
      </c>
      <c r="B9588" t="s">
        <v>1021</v>
      </c>
      <c r="C9588" t="s">
        <v>1022</v>
      </c>
      <c r="D9588" t="s">
        <v>59</v>
      </c>
      <c r="E9588" s="1">
        <v>43755.4375</v>
      </c>
      <c r="F9588" s="2">
        <v>43466</v>
      </c>
      <c r="G9588" s="2">
        <v>43830</v>
      </c>
      <c r="H9588" t="s">
        <v>1023</v>
      </c>
      <c r="I9588" t="s">
        <v>1024</v>
      </c>
      <c r="K9588" t="s">
        <v>343</v>
      </c>
      <c r="L9588" t="s">
        <v>344</v>
      </c>
      <c r="M9588" t="s">
        <v>24</v>
      </c>
      <c r="N9588" t="s">
        <v>345</v>
      </c>
      <c r="O9588">
        <v>2140037925</v>
      </c>
      <c r="P9588" t="s">
        <v>1025</v>
      </c>
    </row>
    <row r="9589" spans="1:16" x14ac:dyDescent="0.35">
      <c r="A9589" t="s">
        <v>16</v>
      </c>
      <c r="B9589" t="s">
        <v>17</v>
      </c>
      <c r="C9589" t="s">
        <v>22528</v>
      </c>
      <c r="D9589" t="s">
        <v>19</v>
      </c>
      <c r="E9589" s="1">
        <v>43612.738194444442</v>
      </c>
      <c r="F9589" s="2">
        <v>43635</v>
      </c>
      <c r="G9589" s="2">
        <v>44742</v>
      </c>
      <c r="H9589" t="s">
        <v>75</v>
      </c>
      <c r="I9589" t="s">
        <v>76</v>
      </c>
      <c r="K9589" t="s">
        <v>16911</v>
      </c>
      <c r="L9589" t="s">
        <v>16912</v>
      </c>
      <c r="M9589" t="s">
        <v>24</v>
      </c>
      <c r="N9589" t="s">
        <v>25</v>
      </c>
      <c r="P9589" t="s">
        <v>22529</v>
      </c>
    </row>
    <row r="9590" spans="1:16" x14ac:dyDescent="0.35">
      <c r="A9590" t="s">
        <v>16</v>
      </c>
      <c r="B9590" t="s">
        <v>73</v>
      </c>
      <c r="C9590" t="s">
        <v>305</v>
      </c>
      <c r="D9590" t="s">
        <v>36</v>
      </c>
      <c r="E9590" s="1">
        <v>43685.648611111108</v>
      </c>
      <c r="F9590" s="2">
        <v>43686</v>
      </c>
      <c r="G9590" s="2">
        <v>43808</v>
      </c>
      <c r="H9590" t="s">
        <v>37</v>
      </c>
      <c r="I9590" t="s">
        <v>38</v>
      </c>
      <c r="J9590" t="s">
        <v>38</v>
      </c>
      <c r="K9590" t="s">
        <v>306</v>
      </c>
      <c r="L9590" t="s">
        <v>307</v>
      </c>
      <c r="M9590" t="s">
        <v>24</v>
      </c>
      <c r="N9590" t="s">
        <v>41</v>
      </c>
      <c r="O9590">
        <v>356784</v>
      </c>
      <c r="P9590" t="s">
        <v>308</v>
      </c>
    </row>
    <row r="9591" spans="1:16" x14ac:dyDescent="0.35">
      <c r="A9591" t="s">
        <v>16</v>
      </c>
      <c r="B9591" t="s">
        <v>17</v>
      </c>
      <c r="C9591" t="s">
        <v>19441</v>
      </c>
      <c r="D9591" t="s">
        <v>19</v>
      </c>
      <c r="E9591" s="1">
        <v>43671.427777777775</v>
      </c>
      <c r="F9591" s="2">
        <v>43661</v>
      </c>
      <c r="G9591" s="2">
        <v>44104</v>
      </c>
      <c r="H9591" t="s">
        <v>75</v>
      </c>
      <c r="I9591" t="s">
        <v>76</v>
      </c>
      <c r="K9591" t="s">
        <v>6330</v>
      </c>
      <c r="L9591" t="s">
        <v>6331</v>
      </c>
      <c r="M9591" t="s">
        <v>24</v>
      </c>
      <c r="N9591" t="s">
        <v>25</v>
      </c>
      <c r="P9591" t="s">
        <v>19442</v>
      </c>
    </row>
    <row r="9592" spans="1:16" x14ac:dyDescent="0.35">
      <c r="A9592" t="s">
        <v>16</v>
      </c>
      <c r="B9592" t="s">
        <v>43</v>
      </c>
      <c r="C9592" t="s">
        <v>25045</v>
      </c>
      <c r="D9592" t="s">
        <v>59</v>
      </c>
      <c r="E9592" s="1">
        <v>43759.617361111108</v>
      </c>
      <c r="F9592" s="2">
        <v>43728</v>
      </c>
      <c r="G9592" s="2">
        <v>44460</v>
      </c>
      <c r="H9592" t="s">
        <v>186</v>
      </c>
      <c r="I9592" t="s">
        <v>187</v>
      </c>
      <c r="K9592" t="s">
        <v>194</v>
      </c>
      <c r="L9592" t="s">
        <v>195</v>
      </c>
      <c r="M9592" t="s">
        <v>24</v>
      </c>
      <c r="N9592" t="s">
        <v>24512</v>
      </c>
      <c r="O9592">
        <v>2140038019</v>
      </c>
      <c r="P9592" t="s">
        <v>25046</v>
      </c>
    </row>
    <row r="9593" spans="1:16" x14ac:dyDescent="0.35">
      <c r="A9593" t="s">
        <v>16</v>
      </c>
      <c r="B9593" t="s">
        <v>43</v>
      </c>
      <c r="C9593" t="s">
        <v>19445</v>
      </c>
      <c r="D9593" t="s">
        <v>105</v>
      </c>
      <c r="E9593" s="1">
        <v>43859.625</v>
      </c>
      <c r="F9593" s="2">
        <v>43831</v>
      </c>
      <c r="G9593" s="2">
        <v>44772</v>
      </c>
      <c r="H9593" t="s">
        <v>460</v>
      </c>
      <c r="I9593" t="s">
        <v>461</v>
      </c>
      <c r="K9593" t="s">
        <v>7538</v>
      </c>
      <c r="L9593" t="s">
        <v>7539</v>
      </c>
      <c r="M9593" t="s">
        <v>24</v>
      </c>
      <c r="N9593" t="s">
        <v>25</v>
      </c>
      <c r="O9593">
        <v>612950</v>
      </c>
      <c r="P9593" t="s">
        <v>19446</v>
      </c>
    </row>
    <row r="9594" spans="1:16" x14ac:dyDescent="0.35">
      <c r="A9594" t="s">
        <v>56</v>
      </c>
      <c r="B9594" t="s">
        <v>66</v>
      </c>
      <c r="C9594" t="s">
        <v>347</v>
      </c>
      <c r="D9594" t="s">
        <v>59</v>
      </c>
      <c r="E9594" s="1">
        <v>44721.356944444444</v>
      </c>
      <c r="F9594" s="2">
        <v>44656</v>
      </c>
      <c r="G9594" s="2">
        <v>45021</v>
      </c>
      <c r="H9594" t="s">
        <v>348</v>
      </c>
      <c r="I9594" t="s">
        <v>349</v>
      </c>
      <c r="K9594" t="s">
        <v>350</v>
      </c>
      <c r="L9594" t="s">
        <v>351</v>
      </c>
      <c r="M9594" t="s">
        <v>24</v>
      </c>
      <c r="N9594" t="s">
        <v>64</v>
      </c>
      <c r="O9594">
        <v>602816</v>
      </c>
      <c r="P9594" t="s">
        <v>352</v>
      </c>
    </row>
    <row r="9595" spans="1:16" x14ac:dyDescent="0.35">
      <c r="A9595" t="s">
        <v>16</v>
      </c>
      <c r="B9595" t="s">
        <v>17</v>
      </c>
      <c r="C9595" t="s">
        <v>19447</v>
      </c>
      <c r="D9595" t="s">
        <v>19</v>
      </c>
      <c r="E9595" s="1">
        <v>43864.443055555559</v>
      </c>
      <c r="F9595" s="2">
        <v>43876</v>
      </c>
      <c r="G9595" s="2">
        <v>45703</v>
      </c>
      <c r="H9595" t="s">
        <v>525</v>
      </c>
      <c r="I9595" t="s">
        <v>526</v>
      </c>
      <c r="K9595">
        <v>391543</v>
      </c>
      <c r="L9595" t="s">
        <v>19448</v>
      </c>
      <c r="M9595" t="s">
        <v>24</v>
      </c>
      <c r="N9595" t="s">
        <v>25</v>
      </c>
    </row>
    <row r="9596" spans="1:16" x14ac:dyDescent="0.35">
      <c r="A9596" t="s">
        <v>16</v>
      </c>
      <c r="B9596" t="s">
        <v>43</v>
      </c>
      <c r="C9596" t="s">
        <v>19452</v>
      </c>
      <c r="D9596" t="s">
        <v>36</v>
      </c>
      <c r="E9596" s="1">
        <v>44420.647222222222</v>
      </c>
      <c r="F9596" s="2">
        <v>44398</v>
      </c>
      <c r="G9596" s="2">
        <v>44763</v>
      </c>
      <c r="H9596" t="s">
        <v>207</v>
      </c>
      <c r="I9596" t="s">
        <v>143</v>
      </c>
      <c r="J9596" t="s">
        <v>208</v>
      </c>
      <c r="K9596" t="s">
        <v>11155</v>
      </c>
      <c r="L9596" t="s">
        <v>11156</v>
      </c>
      <c r="M9596" t="s">
        <v>24</v>
      </c>
      <c r="N9596" t="s">
        <v>25</v>
      </c>
      <c r="O9596">
        <v>350935</v>
      </c>
      <c r="P9596" t="s">
        <v>19453</v>
      </c>
    </row>
    <row r="9597" spans="1:16" x14ac:dyDescent="0.35">
      <c r="A9597" t="s">
        <v>56</v>
      </c>
      <c r="B9597" t="s">
        <v>66</v>
      </c>
      <c r="C9597" t="s">
        <v>19454</v>
      </c>
      <c r="D9597" t="s">
        <v>36</v>
      </c>
      <c r="E9597" s="1">
        <v>44174.776388888888</v>
      </c>
      <c r="F9597" s="2">
        <v>44200</v>
      </c>
      <c r="G9597" s="2">
        <v>44561</v>
      </c>
      <c r="H9597" t="s">
        <v>460</v>
      </c>
      <c r="I9597" t="s">
        <v>461</v>
      </c>
      <c r="K9597" t="s">
        <v>495</v>
      </c>
      <c r="L9597" t="s">
        <v>463</v>
      </c>
      <c r="M9597" t="s">
        <v>24</v>
      </c>
      <c r="N9597" t="s">
        <v>25</v>
      </c>
      <c r="O9597">
        <v>741376</v>
      </c>
      <c r="P9597" t="s">
        <v>9206</v>
      </c>
    </row>
    <row r="9598" spans="1:16" x14ac:dyDescent="0.35">
      <c r="A9598" t="s">
        <v>139</v>
      </c>
      <c r="B9598" t="s">
        <v>140</v>
      </c>
      <c r="C9598" t="s">
        <v>19457</v>
      </c>
      <c r="D9598" t="s">
        <v>36</v>
      </c>
      <c r="E9598" s="1">
        <v>44153.665277777778</v>
      </c>
      <c r="F9598" s="2">
        <v>44200</v>
      </c>
      <c r="G9598" s="2">
        <v>44561</v>
      </c>
      <c r="H9598" t="s">
        <v>460</v>
      </c>
      <c r="I9598" t="s">
        <v>461</v>
      </c>
      <c r="K9598" t="s">
        <v>2966</v>
      </c>
      <c r="L9598" t="s">
        <v>2967</v>
      </c>
      <c r="M9598" t="s">
        <v>24</v>
      </c>
      <c r="N9598" t="s">
        <v>25</v>
      </c>
      <c r="O9598">
        <v>358936</v>
      </c>
      <c r="P9598" t="s">
        <v>877</v>
      </c>
    </row>
    <row r="9599" spans="1:16" x14ac:dyDescent="0.35">
      <c r="A9599" t="s">
        <v>16</v>
      </c>
      <c r="B9599" t="s">
        <v>17</v>
      </c>
      <c r="C9599" t="s">
        <v>24663</v>
      </c>
      <c r="D9599" t="s">
        <v>59</v>
      </c>
      <c r="E9599" s="1">
        <v>44236.765972222223</v>
      </c>
      <c r="F9599" s="2">
        <v>44214</v>
      </c>
      <c r="G9599" s="2">
        <v>45290</v>
      </c>
      <c r="H9599" t="s">
        <v>3835</v>
      </c>
      <c r="I9599" t="s">
        <v>3836</v>
      </c>
      <c r="K9599" t="s">
        <v>152</v>
      </c>
      <c r="L9599" t="s">
        <v>153</v>
      </c>
      <c r="M9599" t="s">
        <v>24</v>
      </c>
      <c r="N9599" t="s">
        <v>24512</v>
      </c>
      <c r="O9599">
        <v>800391</v>
      </c>
      <c r="P9599" t="s">
        <v>24664</v>
      </c>
    </row>
    <row r="9600" spans="1:16" x14ac:dyDescent="0.35">
      <c r="A9600" t="s">
        <v>16</v>
      </c>
      <c r="B9600" t="s">
        <v>27</v>
      </c>
      <c r="C9600" t="s">
        <v>19458</v>
      </c>
      <c r="D9600" t="s">
        <v>19</v>
      </c>
      <c r="E9600" s="1">
        <v>44076.377083333333</v>
      </c>
      <c r="F9600" s="2">
        <v>44076</v>
      </c>
      <c r="G9600" s="2">
        <v>47728</v>
      </c>
      <c r="H9600" t="s">
        <v>29</v>
      </c>
      <c r="I9600" t="s">
        <v>30</v>
      </c>
      <c r="K9600" t="s">
        <v>19459</v>
      </c>
      <c r="L9600" t="s">
        <v>19460</v>
      </c>
      <c r="M9600" t="s">
        <v>24</v>
      </c>
      <c r="N9600" t="s">
        <v>25</v>
      </c>
      <c r="P9600" t="s">
        <v>14911</v>
      </c>
    </row>
    <row r="9601" spans="1:16" x14ac:dyDescent="0.35">
      <c r="A9601" t="s">
        <v>16</v>
      </c>
      <c r="B9601" t="s">
        <v>43</v>
      </c>
      <c r="C9601" t="s">
        <v>19461</v>
      </c>
      <c r="D9601" t="s">
        <v>36</v>
      </c>
      <c r="E9601" s="1">
        <v>43906.414583333331</v>
      </c>
      <c r="F9601" s="2">
        <v>43891</v>
      </c>
      <c r="G9601" s="2">
        <v>44616</v>
      </c>
      <c r="H9601" t="s">
        <v>37</v>
      </c>
      <c r="I9601" t="s">
        <v>143</v>
      </c>
      <c r="J9601" t="s">
        <v>38</v>
      </c>
      <c r="K9601" t="s">
        <v>19462</v>
      </c>
      <c r="L9601" t="s">
        <v>19463</v>
      </c>
      <c r="M9601" t="s">
        <v>24</v>
      </c>
      <c r="N9601" t="s">
        <v>25</v>
      </c>
      <c r="O9601">
        <v>735191</v>
      </c>
      <c r="P9601" t="s">
        <v>19464</v>
      </c>
    </row>
    <row r="9602" spans="1:16" x14ac:dyDescent="0.35">
      <c r="A9602" t="s">
        <v>16</v>
      </c>
      <c r="B9602" t="s">
        <v>43</v>
      </c>
      <c r="C9602" t="s">
        <v>19465</v>
      </c>
      <c r="D9602" t="s">
        <v>105</v>
      </c>
      <c r="E9602" s="1">
        <v>44286.664583333331</v>
      </c>
      <c r="F9602" s="2">
        <v>44287</v>
      </c>
      <c r="G9602" s="2">
        <v>45107</v>
      </c>
      <c r="H9602" t="s">
        <v>106</v>
      </c>
      <c r="I9602" t="s">
        <v>107</v>
      </c>
      <c r="K9602" t="s">
        <v>19466</v>
      </c>
      <c r="L9602" t="s">
        <v>4563</v>
      </c>
      <c r="M9602" t="s">
        <v>24</v>
      </c>
      <c r="N9602" t="s">
        <v>25</v>
      </c>
      <c r="O9602">
        <v>94263</v>
      </c>
      <c r="P9602" t="s">
        <v>257</v>
      </c>
    </row>
    <row r="9603" spans="1:16" x14ac:dyDescent="0.35">
      <c r="A9603" t="s">
        <v>16</v>
      </c>
      <c r="B9603" t="s">
        <v>27</v>
      </c>
      <c r="C9603" t="s">
        <v>19848</v>
      </c>
      <c r="D9603" t="s">
        <v>19</v>
      </c>
      <c r="E9603" s="1">
        <v>44230.606249999997</v>
      </c>
      <c r="F9603" s="2">
        <v>44230</v>
      </c>
      <c r="G9603" s="2">
        <v>47882</v>
      </c>
      <c r="H9603" t="s">
        <v>29</v>
      </c>
      <c r="I9603" t="s">
        <v>30</v>
      </c>
      <c r="K9603" t="s">
        <v>19849</v>
      </c>
      <c r="L9603" t="s">
        <v>19850</v>
      </c>
      <c r="M9603" t="s">
        <v>24</v>
      </c>
      <c r="N9603" t="s">
        <v>25</v>
      </c>
      <c r="P9603" t="s">
        <v>3599</v>
      </c>
    </row>
    <row r="9604" spans="1:16" x14ac:dyDescent="0.35">
      <c r="A9604" t="s">
        <v>56</v>
      </c>
      <c r="B9604" t="s">
        <v>57</v>
      </c>
      <c r="C9604" t="s">
        <v>58</v>
      </c>
      <c r="D9604" t="s">
        <v>59</v>
      </c>
      <c r="E9604" s="1">
        <v>43955.722222222219</v>
      </c>
      <c r="F9604" s="2">
        <v>43962</v>
      </c>
      <c r="G9604" s="2">
        <v>44327</v>
      </c>
      <c r="H9604" t="s">
        <v>60</v>
      </c>
      <c r="I9604" t="s">
        <v>61</v>
      </c>
      <c r="K9604" t="s">
        <v>62</v>
      </c>
      <c r="L9604" t="s">
        <v>63</v>
      </c>
      <c r="M9604" t="s">
        <v>24</v>
      </c>
      <c r="N9604" t="s">
        <v>64</v>
      </c>
      <c r="O9604">
        <v>612247</v>
      </c>
      <c r="P9604" t="s">
        <v>65</v>
      </c>
    </row>
    <row r="9605" spans="1:16" x14ac:dyDescent="0.35">
      <c r="A9605" t="s">
        <v>56</v>
      </c>
      <c r="B9605" t="s">
        <v>1642</v>
      </c>
      <c r="C9605" t="s">
        <v>10112</v>
      </c>
      <c r="D9605" t="s">
        <v>36</v>
      </c>
      <c r="E9605" s="1">
        <v>44162.784722222219</v>
      </c>
      <c r="F9605" s="2">
        <v>44175</v>
      </c>
      <c r="G9605" s="2">
        <v>44926</v>
      </c>
      <c r="H9605" t="s">
        <v>1111</v>
      </c>
      <c r="I9605" t="s">
        <v>1112</v>
      </c>
      <c r="K9605" t="s">
        <v>10113</v>
      </c>
      <c r="L9605" t="s">
        <v>10114</v>
      </c>
      <c r="M9605" t="s">
        <v>24</v>
      </c>
      <c r="N9605" t="s">
        <v>25</v>
      </c>
      <c r="O9605">
        <v>133235</v>
      </c>
      <c r="P9605" t="s">
        <v>10115</v>
      </c>
    </row>
    <row r="9606" spans="1:16" x14ac:dyDescent="0.35">
      <c r="A9606" t="s">
        <v>16</v>
      </c>
      <c r="B9606" t="s">
        <v>27</v>
      </c>
      <c r="C9606" t="s">
        <v>19856</v>
      </c>
      <c r="D9606" t="s">
        <v>19</v>
      </c>
      <c r="E9606" s="1">
        <v>44105.677083333336</v>
      </c>
      <c r="F9606" s="2">
        <v>44105</v>
      </c>
      <c r="G9606" s="2">
        <v>47757</v>
      </c>
      <c r="H9606" t="s">
        <v>29</v>
      </c>
      <c r="I9606" t="s">
        <v>30</v>
      </c>
      <c r="K9606" t="s">
        <v>19857</v>
      </c>
      <c r="L9606" t="s">
        <v>19858</v>
      </c>
      <c r="M9606" t="s">
        <v>24</v>
      </c>
      <c r="N9606" t="s">
        <v>25</v>
      </c>
      <c r="P9606" t="s">
        <v>33</v>
      </c>
    </row>
    <row r="9607" spans="1:16" x14ac:dyDescent="0.35">
      <c r="A9607" t="s">
        <v>16</v>
      </c>
      <c r="B9607" t="s">
        <v>27</v>
      </c>
      <c r="C9607" t="s">
        <v>19867</v>
      </c>
      <c r="D9607" t="s">
        <v>19</v>
      </c>
      <c r="E9607" s="1">
        <v>44259.487500000003</v>
      </c>
      <c r="F9607" s="2">
        <v>44259</v>
      </c>
      <c r="G9607" s="2">
        <v>47911</v>
      </c>
      <c r="H9607" t="s">
        <v>29</v>
      </c>
      <c r="I9607" t="s">
        <v>30</v>
      </c>
      <c r="K9607" t="s">
        <v>19868</v>
      </c>
      <c r="L9607" t="s">
        <v>19869</v>
      </c>
      <c r="M9607" t="s">
        <v>24</v>
      </c>
      <c r="N9607" t="s">
        <v>25</v>
      </c>
      <c r="P9607" t="s">
        <v>7349</v>
      </c>
    </row>
    <row r="9608" spans="1:16" x14ac:dyDescent="0.35">
      <c r="A9608" t="s">
        <v>16</v>
      </c>
      <c r="B9608" t="s">
        <v>17</v>
      </c>
      <c r="C9608" t="s">
        <v>19872</v>
      </c>
      <c r="D9608" t="s">
        <v>105</v>
      </c>
      <c r="E9608" s="1">
        <v>43857.602777777778</v>
      </c>
      <c r="F9608" s="2">
        <v>43921</v>
      </c>
      <c r="G9608" s="2">
        <v>44073</v>
      </c>
      <c r="H9608" t="s">
        <v>20</v>
      </c>
      <c r="I9608" t="s">
        <v>21</v>
      </c>
      <c r="K9608" t="s">
        <v>6179</v>
      </c>
      <c r="L9608" t="s">
        <v>6180</v>
      </c>
      <c r="M9608" t="s">
        <v>24</v>
      </c>
      <c r="N9608" t="s">
        <v>25</v>
      </c>
      <c r="O9608">
        <v>94254</v>
      </c>
      <c r="P9608" t="s">
        <v>19873</v>
      </c>
    </row>
    <row r="9609" spans="1:16" x14ac:dyDescent="0.35">
      <c r="A9609" t="s">
        <v>56</v>
      </c>
      <c r="B9609" t="s">
        <v>511</v>
      </c>
      <c r="C9609" t="s">
        <v>8022</v>
      </c>
      <c r="D9609" t="s">
        <v>36</v>
      </c>
      <c r="E9609" s="1">
        <v>44739.626388888886</v>
      </c>
      <c r="F9609" s="2">
        <v>44736</v>
      </c>
      <c r="G9609" s="2">
        <v>44925</v>
      </c>
      <c r="H9609" t="s">
        <v>142</v>
      </c>
      <c r="I9609" t="s">
        <v>150</v>
      </c>
      <c r="J9609" t="s">
        <v>144</v>
      </c>
      <c r="K9609" t="s">
        <v>8023</v>
      </c>
      <c r="L9609" t="s">
        <v>8024</v>
      </c>
      <c r="M9609" t="s">
        <v>24</v>
      </c>
      <c r="N9609" t="s">
        <v>25</v>
      </c>
      <c r="O9609">
        <v>356784</v>
      </c>
      <c r="P9609" t="s">
        <v>8025</v>
      </c>
    </row>
    <row r="9610" spans="1:16" x14ac:dyDescent="0.35">
      <c r="A9610" t="s">
        <v>16</v>
      </c>
      <c r="B9610" t="s">
        <v>164</v>
      </c>
      <c r="C9610" t="s">
        <v>8133</v>
      </c>
      <c r="D9610" t="s">
        <v>36</v>
      </c>
      <c r="E9610" s="1">
        <v>44099.570833333331</v>
      </c>
      <c r="F9610" s="2">
        <v>44075</v>
      </c>
      <c r="G9610" s="2">
        <v>44255</v>
      </c>
      <c r="H9610" t="s">
        <v>663</v>
      </c>
      <c r="I9610" t="s">
        <v>143</v>
      </c>
      <c r="J9610" t="s">
        <v>664</v>
      </c>
      <c r="K9610" t="s">
        <v>8134</v>
      </c>
      <c r="L9610" t="s">
        <v>8135</v>
      </c>
      <c r="M9610" t="s">
        <v>24</v>
      </c>
      <c r="N9610" t="s">
        <v>41</v>
      </c>
      <c r="O9610">
        <v>778953</v>
      </c>
      <c r="P9610" t="s">
        <v>8136</v>
      </c>
    </row>
    <row r="9611" spans="1:16" x14ac:dyDescent="0.35">
      <c r="A9611" t="s">
        <v>16</v>
      </c>
      <c r="B9611" t="s">
        <v>17</v>
      </c>
      <c r="C9611" t="s">
        <v>20611</v>
      </c>
      <c r="D9611" t="s">
        <v>19</v>
      </c>
      <c r="E9611" s="1">
        <v>44392.438888888886</v>
      </c>
      <c r="F9611" s="2">
        <v>44396</v>
      </c>
      <c r="G9611" s="2">
        <v>45492</v>
      </c>
      <c r="H9611" t="s">
        <v>75</v>
      </c>
      <c r="I9611" t="s">
        <v>76</v>
      </c>
      <c r="K9611" t="s">
        <v>20612</v>
      </c>
      <c r="L9611" t="s">
        <v>20613</v>
      </c>
      <c r="M9611" t="s">
        <v>24</v>
      </c>
      <c r="N9611" t="s">
        <v>25</v>
      </c>
      <c r="P9611" t="s">
        <v>1174</v>
      </c>
    </row>
    <row r="9612" spans="1:16" x14ac:dyDescent="0.35">
      <c r="A9612" t="s">
        <v>56</v>
      </c>
      <c r="B9612" t="s">
        <v>66</v>
      </c>
      <c r="C9612" t="s">
        <v>4769</v>
      </c>
      <c r="D9612" t="s">
        <v>36</v>
      </c>
      <c r="E9612" s="1">
        <v>44469.584027777775</v>
      </c>
      <c r="F9612" s="2">
        <v>44477</v>
      </c>
      <c r="G9612" s="2">
        <v>44650</v>
      </c>
      <c r="H9612" t="s">
        <v>142</v>
      </c>
      <c r="I9612" t="s">
        <v>143</v>
      </c>
      <c r="J9612" t="s">
        <v>144</v>
      </c>
      <c r="K9612" t="s">
        <v>4770</v>
      </c>
      <c r="L9612" t="s">
        <v>4771</v>
      </c>
      <c r="M9612" t="s">
        <v>24</v>
      </c>
      <c r="N9612" t="s">
        <v>25</v>
      </c>
      <c r="O9612">
        <v>356784</v>
      </c>
      <c r="P9612" t="s">
        <v>4772</v>
      </c>
    </row>
    <row r="9613" spans="1:16" x14ac:dyDescent="0.35">
      <c r="A9613" t="s">
        <v>16</v>
      </c>
      <c r="B9613" t="s">
        <v>17</v>
      </c>
      <c r="C9613" t="s">
        <v>27143</v>
      </c>
      <c r="D9613" t="s">
        <v>19</v>
      </c>
      <c r="E9613" s="1">
        <v>44260.446527777778</v>
      </c>
      <c r="F9613" s="2">
        <v>44270</v>
      </c>
      <c r="G9613" s="2">
        <v>46096</v>
      </c>
      <c r="H9613" t="s">
        <v>525</v>
      </c>
      <c r="I9613" t="s">
        <v>526</v>
      </c>
      <c r="K9613" t="s">
        <v>19888</v>
      </c>
      <c r="L9613" t="s">
        <v>19889</v>
      </c>
      <c r="M9613" t="s">
        <v>24</v>
      </c>
      <c r="N9613" t="s">
        <v>24515</v>
      </c>
    </row>
    <row r="9614" spans="1:16" x14ac:dyDescent="0.35">
      <c r="A9614" t="s">
        <v>16</v>
      </c>
      <c r="B9614" t="s">
        <v>73</v>
      </c>
      <c r="C9614" t="s">
        <v>20616</v>
      </c>
      <c r="D9614" t="s">
        <v>105</v>
      </c>
      <c r="E9614" s="1">
        <v>44610.442361111112</v>
      </c>
      <c r="F9614" s="2">
        <v>44593</v>
      </c>
      <c r="G9614" s="2">
        <v>44650</v>
      </c>
      <c r="H9614" t="s">
        <v>3877</v>
      </c>
      <c r="I9614" t="s">
        <v>3878</v>
      </c>
      <c r="K9614" t="s">
        <v>14717</v>
      </c>
      <c r="L9614" t="s">
        <v>14180</v>
      </c>
      <c r="M9614" t="s">
        <v>24</v>
      </c>
      <c r="N9614" t="s">
        <v>25</v>
      </c>
      <c r="O9614">
        <v>94250</v>
      </c>
      <c r="P9614" t="s">
        <v>20617</v>
      </c>
    </row>
    <row r="9615" spans="1:16" x14ac:dyDescent="0.35">
      <c r="A9615" t="s">
        <v>16</v>
      </c>
      <c r="B9615" t="s">
        <v>1469</v>
      </c>
      <c r="C9615" t="s">
        <v>25183</v>
      </c>
      <c r="D9615" t="s">
        <v>59</v>
      </c>
      <c r="E9615" s="1">
        <v>43873.604861111111</v>
      </c>
      <c r="F9615" s="2">
        <v>43862</v>
      </c>
      <c r="G9615" s="2">
        <v>44196</v>
      </c>
      <c r="H9615" t="s">
        <v>943</v>
      </c>
      <c r="I9615" t="s">
        <v>944</v>
      </c>
      <c r="K9615" t="s">
        <v>11088</v>
      </c>
      <c r="L9615" t="s">
        <v>11089</v>
      </c>
      <c r="M9615" t="s">
        <v>24</v>
      </c>
      <c r="N9615" t="s">
        <v>24512</v>
      </c>
      <c r="O9615">
        <v>2140037927</v>
      </c>
      <c r="P9615" t="s">
        <v>25184</v>
      </c>
    </row>
    <row r="9616" spans="1:16" x14ac:dyDescent="0.35">
      <c r="A9616" t="s">
        <v>56</v>
      </c>
      <c r="B9616" t="s">
        <v>10068</v>
      </c>
      <c r="C9616" t="s">
        <v>20619</v>
      </c>
      <c r="D9616" t="s">
        <v>36</v>
      </c>
      <c r="E9616" s="1">
        <v>44468.416666666664</v>
      </c>
      <c r="F9616" s="2">
        <v>44470</v>
      </c>
      <c r="G9616" s="2">
        <v>44835</v>
      </c>
      <c r="H9616" t="s">
        <v>10070</v>
      </c>
      <c r="I9616" t="s">
        <v>10071</v>
      </c>
      <c r="K9616" t="s">
        <v>6725</v>
      </c>
      <c r="L9616" t="s">
        <v>6726</v>
      </c>
      <c r="M9616" t="s">
        <v>24</v>
      </c>
      <c r="N9616" t="s">
        <v>25</v>
      </c>
      <c r="O9616">
        <v>745565</v>
      </c>
      <c r="P9616" t="s">
        <v>14677</v>
      </c>
    </row>
    <row r="9617" spans="1:16" x14ac:dyDescent="0.35">
      <c r="A9617" t="s">
        <v>56</v>
      </c>
      <c r="B9617" t="s">
        <v>57</v>
      </c>
      <c r="C9617" t="s">
        <v>58</v>
      </c>
      <c r="D9617" t="s">
        <v>59</v>
      </c>
      <c r="E9617" s="1">
        <v>43955.722222222219</v>
      </c>
      <c r="F9617" s="2">
        <v>43962</v>
      </c>
      <c r="G9617" s="2">
        <v>44327</v>
      </c>
      <c r="H9617" t="s">
        <v>60</v>
      </c>
      <c r="I9617" t="s">
        <v>61</v>
      </c>
      <c r="K9617" t="s">
        <v>62</v>
      </c>
      <c r="L9617" t="s">
        <v>63</v>
      </c>
      <c r="M9617" t="s">
        <v>24</v>
      </c>
      <c r="N9617" t="s">
        <v>64</v>
      </c>
      <c r="O9617">
        <v>749174</v>
      </c>
      <c r="P9617" t="s">
        <v>65</v>
      </c>
    </row>
    <row r="9618" spans="1:16" x14ac:dyDescent="0.35">
      <c r="A9618" t="s">
        <v>139</v>
      </c>
      <c r="B9618" t="s">
        <v>140</v>
      </c>
      <c r="C9618" t="s">
        <v>20624</v>
      </c>
      <c r="D9618" t="s">
        <v>19</v>
      </c>
      <c r="E9618" s="1">
        <v>44540.686111111114</v>
      </c>
      <c r="F9618" s="2">
        <v>44524</v>
      </c>
      <c r="G9618" s="2">
        <v>44889</v>
      </c>
      <c r="H9618" t="s">
        <v>722</v>
      </c>
      <c r="I9618" t="s">
        <v>143</v>
      </c>
      <c r="J9618" t="s">
        <v>723</v>
      </c>
      <c r="K9618" t="s">
        <v>6334</v>
      </c>
      <c r="L9618" t="s">
        <v>6335</v>
      </c>
      <c r="M9618" t="s">
        <v>24</v>
      </c>
      <c r="N9618" t="s">
        <v>25</v>
      </c>
      <c r="P9618" t="s">
        <v>20625</v>
      </c>
    </row>
    <row r="9619" spans="1:16" x14ac:dyDescent="0.35">
      <c r="A9619" t="s">
        <v>16</v>
      </c>
      <c r="B9619" t="s">
        <v>27</v>
      </c>
      <c r="C9619" t="s">
        <v>20632</v>
      </c>
      <c r="D9619" t="s">
        <v>19</v>
      </c>
      <c r="E9619" s="1">
        <v>44355.510416666664</v>
      </c>
      <c r="F9619" s="2">
        <v>44355</v>
      </c>
      <c r="G9619" s="2">
        <v>46181</v>
      </c>
      <c r="H9619" t="s">
        <v>29</v>
      </c>
      <c r="I9619" t="s">
        <v>30</v>
      </c>
      <c r="K9619" t="s">
        <v>20633</v>
      </c>
      <c r="L9619" t="s">
        <v>20634</v>
      </c>
      <c r="M9619" t="s">
        <v>24</v>
      </c>
      <c r="N9619" t="s">
        <v>25</v>
      </c>
      <c r="P9619" t="s">
        <v>20635</v>
      </c>
    </row>
    <row r="9620" spans="1:16" x14ac:dyDescent="0.35">
      <c r="A9620" t="s">
        <v>16</v>
      </c>
      <c r="B9620" t="s">
        <v>27</v>
      </c>
      <c r="C9620" t="s">
        <v>20638</v>
      </c>
      <c r="D9620" t="s">
        <v>19</v>
      </c>
      <c r="E9620" s="1">
        <v>44060.424305555556</v>
      </c>
      <c r="F9620" s="2">
        <v>44060</v>
      </c>
      <c r="G9620" s="2">
        <v>47712</v>
      </c>
      <c r="H9620" t="s">
        <v>29</v>
      </c>
      <c r="I9620" t="s">
        <v>30</v>
      </c>
      <c r="K9620" t="s">
        <v>20639</v>
      </c>
      <c r="L9620" t="s">
        <v>20640</v>
      </c>
      <c r="M9620" t="s">
        <v>24</v>
      </c>
      <c r="N9620" t="s">
        <v>25</v>
      </c>
      <c r="P9620" t="s">
        <v>20641</v>
      </c>
    </row>
    <row r="9621" spans="1:16" x14ac:dyDescent="0.35">
      <c r="A9621" t="s">
        <v>16</v>
      </c>
      <c r="B9621" t="s">
        <v>17</v>
      </c>
      <c r="C9621" t="s">
        <v>20645</v>
      </c>
      <c r="D9621" t="s">
        <v>105</v>
      </c>
      <c r="E9621" s="1">
        <v>44357.865277777775</v>
      </c>
      <c r="F9621" s="2">
        <v>44357</v>
      </c>
      <c r="G9621" s="2">
        <v>44956</v>
      </c>
      <c r="H9621" t="s">
        <v>118</v>
      </c>
      <c r="I9621" t="s">
        <v>119</v>
      </c>
      <c r="K9621" t="s">
        <v>2903</v>
      </c>
      <c r="L9621" t="s">
        <v>2904</v>
      </c>
      <c r="M9621" t="s">
        <v>24</v>
      </c>
      <c r="N9621" t="s">
        <v>25</v>
      </c>
      <c r="O9621">
        <v>94254</v>
      </c>
      <c r="P9621" t="s">
        <v>20646</v>
      </c>
    </row>
    <row r="9622" spans="1:16" x14ac:dyDescent="0.35">
      <c r="A9622" t="s">
        <v>16</v>
      </c>
      <c r="B9622" t="s">
        <v>43</v>
      </c>
      <c r="C9622" t="s">
        <v>20650</v>
      </c>
      <c r="D9622" t="s">
        <v>36</v>
      </c>
      <c r="E9622" s="1">
        <v>44144.729861111111</v>
      </c>
      <c r="F9622" s="2">
        <v>44117</v>
      </c>
      <c r="G9622" s="2">
        <v>44482</v>
      </c>
      <c r="H9622" t="s">
        <v>186</v>
      </c>
      <c r="I9622" t="s">
        <v>187</v>
      </c>
      <c r="K9622" t="s">
        <v>20651</v>
      </c>
      <c r="L9622" t="s">
        <v>20652</v>
      </c>
      <c r="M9622" t="s">
        <v>24</v>
      </c>
      <c r="N9622" t="s">
        <v>25</v>
      </c>
      <c r="O9622">
        <v>2140038017</v>
      </c>
      <c r="P9622" t="s">
        <v>190</v>
      </c>
    </row>
    <row r="9623" spans="1:16" x14ac:dyDescent="0.35">
      <c r="A9623" t="s">
        <v>16</v>
      </c>
      <c r="B9623" t="s">
        <v>43</v>
      </c>
      <c r="C9623" t="s">
        <v>21031</v>
      </c>
      <c r="D9623" t="s">
        <v>105</v>
      </c>
      <c r="E9623" s="1">
        <v>44341.776388888888</v>
      </c>
      <c r="F9623" s="2">
        <v>44341</v>
      </c>
      <c r="G9623" s="2">
        <v>44407</v>
      </c>
      <c r="H9623" t="s">
        <v>20</v>
      </c>
      <c r="I9623" t="s">
        <v>21</v>
      </c>
      <c r="K9623" t="s">
        <v>21032</v>
      </c>
      <c r="L9623" t="s">
        <v>21033</v>
      </c>
      <c r="M9623" t="s">
        <v>24</v>
      </c>
      <c r="N9623" t="s">
        <v>25</v>
      </c>
      <c r="O9623">
        <v>94255</v>
      </c>
      <c r="P9623" t="s">
        <v>21034</v>
      </c>
    </row>
    <row r="9624" spans="1:16" x14ac:dyDescent="0.35">
      <c r="A9624" t="s">
        <v>16</v>
      </c>
      <c r="B9624" t="s">
        <v>17</v>
      </c>
      <c r="C9624" t="s">
        <v>11891</v>
      </c>
      <c r="D9624" t="s">
        <v>59</v>
      </c>
      <c r="E9624" s="1">
        <v>44026.690972222219</v>
      </c>
      <c r="F9624" s="2">
        <v>44013</v>
      </c>
      <c r="G9624" s="2">
        <v>44926</v>
      </c>
      <c r="H9624" t="s">
        <v>704</v>
      </c>
      <c r="I9624" t="s">
        <v>705</v>
      </c>
      <c r="K9624">
        <v>403837</v>
      </c>
      <c r="L9624" t="s">
        <v>11892</v>
      </c>
      <c r="M9624" t="s">
        <v>24</v>
      </c>
      <c r="N9624" t="s">
        <v>345</v>
      </c>
      <c r="O9624">
        <v>2140038023</v>
      </c>
      <c r="P9624" t="s">
        <v>11893</v>
      </c>
    </row>
    <row r="9625" spans="1:16" x14ac:dyDescent="0.35">
      <c r="A9625" t="s">
        <v>16</v>
      </c>
      <c r="B9625" t="s">
        <v>17</v>
      </c>
      <c r="C9625" t="s">
        <v>21035</v>
      </c>
      <c r="D9625" t="s">
        <v>36</v>
      </c>
      <c r="E9625" s="1">
        <v>44370.488888888889</v>
      </c>
      <c r="F9625" s="2">
        <v>44369</v>
      </c>
      <c r="G9625" s="2">
        <v>44803</v>
      </c>
      <c r="H9625" t="s">
        <v>2543</v>
      </c>
      <c r="I9625" t="s">
        <v>2544</v>
      </c>
      <c r="K9625" t="s">
        <v>21036</v>
      </c>
      <c r="L9625" t="s">
        <v>21037</v>
      </c>
      <c r="M9625" t="s">
        <v>24</v>
      </c>
      <c r="N9625" t="s">
        <v>25</v>
      </c>
      <c r="O9625">
        <v>685721</v>
      </c>
      <c r="P9625" t="s">
        <v>21038</v>
      </c>
    </row>
    <row r="9626" spans="1:16" x14ac:dyDescent="0.35">
      <c r="A9626" t="s">
        <v>16</v>
      </c>
      <c r="B9626" t="s">
        <v>17</v>
      </c>
      <c r="C9626" t="s">
        <v>21043</v>
      </c>
      <c r="D9626" t="s">
        <v>36</v>
      </c>
      <c r="E9626" s="1">
        <v>43495.459722222222</v>
      </c>
      <c r="F9626" s="2">
        <v>43500</v>
      </c>
      <c r="G9626" s="2">
        <v>43921</v>
      </c>
      <c r="H9626" t="s">
        <v>51</v>
      </c>
      <c r="I9626" t="s">
        <v>52</v>
      </c>
      <c r="K9626" t="s">
        <v>1350</v>
      </c>
      <c r="L9626" t="s">
        <v>1351</v>
      </c>
      <c r="M9626" t="s">
        <v>24</v>
      </c>
      <c r="N9626" t="s">
        <v>25</v>
      </c>
      <c r="O9626">
        <v>2140038012</v>
      </c>
      <c r="P9626" t="s">
        <v>55</v>
      </c>
    </row>
    <row r="9627" spans="1:16" x14ac:dyDescent="0.35">
      <c r="A9627" t="s">
        <v>16</v>
      </c>
      <c r="B9627" t="s">
        <v>17</v>
      </c>
      <c r="C9627" t="s">
        <v>21048</v>
      </c>
      <c r="D9627" t="s">
        <v>36</v>
      </c>
      <c r="E9627" s="1">
        <v>44592.35833333333</v>
      </c>
      <c r="F9627" s="2">
        <v>44588</v>
      </c>
      <c r="G9627" s="2">
        <v>44861</v>
      </c>
      <c r="H9627" t="s">
        <v>15816</v>
      </c>
      <c r="I9627" t="s">
        <v>150</v>
      </c>
      <c r="J9627" t="s">
        <v>15817</v>
      </c>
      <c r="K9627" t="s">
        <v>13004</v>
      </c>
      <c r="L9627" t="s">
        <v>13005</v>
      </c>
      <c r="M9627" t="s">
        <v>24</v>
      </c>
      <c r="N9627" t="s">
        <v>25</v>
      </c>
      <c r="O9627">
        <v>192372</v>
      </c>
      <c r="P9627" t="s">
        <v>21049</v>
      </c>
    </row>
    <row r="9628" spans="1:16" x14ac:dyDescent="0.35">
      <c r="A9628" t="s">
        <v>16</v>
      </c>
      <c r="B9628" t="s">
        <v>17</v>
      </c>
      <c r="C9628" t="s">
        <v>21050</v>
      </c>
      <c r="D9628" t="s">
        <v>19</v>
      </c>
      <c r="E9628" s="1">
        <v>44096.378472222219</v>
      </c>
      <c r="F9628" s="2">
        <v>44114</v>
      </c>
      <c r="G9628" s="2">
        <v>47766</v>
      </c>
      <c r="H9628" t="s">
        <v>99</v>
      </c>
      <c r="I9628" t="s">
        <v>100</v>
      </c>
      <c r="K9628" t="s">
        <v>21051</v>
      </c>
      <c r="L9628" t="s">
        <v>21052</v>
      </c>
      <c r="M9628" t="s">
        <v>24</v>
      </c>
      <c r="N9628" t="s">
        <v>25</v>
      </c>
      <c r="P9628" t="s">
        <v>103</v>
      </c>
    </row>
    <row r="9629" spans="1:16" x14ac:dyDescent="0.35">
      <c r="A9629" t="s">
        <v>16</v>
      </c>
      <c r="B9629" t="s">
        <v>43</v>
      </c>
      <c r="C9629" t="s">
        <v>21057</v>
      </c>
      <c r="D9629" t="s">
        <v>36</v>
      </c>
      <c r="E9629" s="1">
        <v>44494.374305555553</v>
      </c>
      <c r="F9629" s="2">
        <v>44484</v>
      </c>
      <c r="G9629" s="2">
        <v>44849</v>
      </c>
      <c r="H9629" t="s">
        <v>207</v>
      </c>
      <c r="I9629" t="s">
        <v>143</v>
      </c>
      <c r="J9629" t="s">
        <v>208</v>
      </c>
      <c r="K9629" t="s">
        <v>21058</v>
      </c>
      <c r="L9629" t="s">
        <v>21059</v>
      </c>
      <c r="M9629" t="s">
        <v>24</v>
      </c>
      <c r="N9629" t="s">
        <v>25</v>
      </c>
      <c r="O9629">
        <v>358936</v>
      </c>
      <c r="P9629" t="s">
        <v>21060</v>
      </c>
    </row>
    <row r="9630" spans="1:16" x14ac:dyDescent="0.35">
      <c r="A9630" t="s">
        <v>16</v>
      </c>
      <c r="B9630" t="s">
        <v>17</v>
      </c>
      <c r="C9630" t="s">
        <v>21062</v>
      </c>
      <c r="D9630" t="s">
        <v>19</v>
      </c>
      <c r="E9630" s="1">
        <v>44517.63958333333</v>
      </c>
      <c r="F9630" s="2">
        <v>44518</v>
      </c>
      <c r="G9630" s="2">
        <v>44548</v>
      </c>
      <c r="H9630" t="s">
        <v>93</v>
      </c>
      <c r="I9630" t="s">
        <v>94</v>
      </c>
      <c r="K9630" t="s">
        <v>1524</v>
      </c>
      <c r="L9630" t="s">
        <v>263</v>
      </c>
      <c r="M9630" t="s">
        <v>24</v>
      </c>
      <c r="N9630" t="s">
        <v>25</v>
      </c>
      <c r="P9630" t="s">
        <v>8888</v>
      </c>
    </row>
    <row r="9631" spans="1:16" x14ac:dyDescent="0.35">
      <c r="A9631" t="s">
        <v>16</v>
      </c>
      <c r="B9631" t="s">
        <v>17</v>
      </c>
      <c r="C9631" t="s">
        <v>21063</v>
      </c>
      <c r="D9631" t="s">
        <v>36</v>
      </c>
      <c r="E9631" s="1">
        <v>44442.561111111114</v>
      </c>
      <c r="F9631" s="2">
        <v>44440</v>
      </c>
      <c r="G9631" s="2">
        <v>44561</v>
      </c>
      <c r="H9631" t="s">
        <v>112</v>
      </c>
      <c r="I9631" t="s">
        <v>113</v>
      </c>
      <c r="K9631" t="s">
        <v>21064</v>
      </c>
      <c r="L9631" t="s">
        <v>21065</v>
      </c>
      <c r="M9631" t="s">
        <v>24</v>
      </c>
      <c r="N9631" t="s">
        <v>25</v>
      </c>
      <c r="O9631">
        <v>356113</v>
      </c>
      <c r="P9631" t="s">
        <v>373</v>
      </c>
    </row>
    <row r="9632" spans="1:16" x14ac:dyDescent="0.35">
      <c r="A9632" t="s">
        <v>16</v>
      </c>
      <c r="B9632" t="s">
        <v>24517</v>
      </c>
      <c r="C9632" t="s">
        <v>24518</v>
      </c>
      <c r="D9632" t="s">
        <v>59</v>
      </c>
      <c r="E9632" s="1">
        <v>44103.575694444444</v>
      </c>
      <c r="F9632" s="2">
        <v>44035</v>
      </c>
      <c r="G9632" s="2">
        <v>45127</v>
      </c>
      <c r="H9632" t="s">
        <v>24519</v>
      </c>
      <c r="I9632" t="s">
        <v>24520</v>
      </c>
      <c r="K9632" t="s">
        <v>62</v>
      </c>
      <c r="L9632" t="s">
        <v>63</v>
      </c>
      <c r="M9632" t="s">
        <v>24</v>
      </c>
      <c r="N9632" t="s">
        <v>24512</v>
      </c>
      <c r="O9632">
        <v>357938</v>
      </c>
      <c r="P9632" t="s">
        <v>24521</v>
      </c>
    </row>
    <row r="9633" spans="1:16" x14ac:dyDescent="0.35">
      <c r="A9633" t="s">
        <v>16</v>
      </c>
      <c r="B9633" t="s">
        <v>43</v>
      </c>
      <c r="C9633" t="s">
        <v>19934</v>
      </c>
      <c r="D9633" t="s">
        <v>105</v>
      </c>
      <c r="E9633" s="1">
        <v>44286.695833333331</v>
      </c>
      <c r="F9633" s="2">
        <v>44287</v>
      </c>
      <c r="G9633" s="2">
        <v>45107</v>
      </c>
      <c r="H9633" t="s">
        <v>106</v>
      </c>
      <c r="I9633" t="s">
        <v>107</v>
      </c>
      <c r="K9633" t="s">
        <v>19935</v>
      </c>
      <c r="L9633" t="s">
        <v>4563</v>
      </c>
      <c r="M9633" t="s">
        <v>24</v>
      </c>
      <c r="N9633" t="s">
        <v>25</v>
      </c>
      <c r="O9633">
        <v>94263</v>
      </c>
      <c r="P9633" t="s">
        <v>257</v>
      </c>
    </row>
    <row r="9634" spans="1:16" x14ac:dyDescent="0.35">
      <c r="A9634" t="s">
        <v>16</v>
      </c>
      <c r="B9634" t="s">
        <v>27</v>
      </c>
      <c r="C9634" t="s">
        <v>19936</v>
      </c>
      <c r="D9634" t="s">
        <v>19</v>
      </c>
      <c r="E9634" s="1">
        <v>43893.657638888886</v>
      </c>
      <c r="F9634" s="2">
        <v>43893</v>
      </c>
      <c r="G9634" s="2">
        <v>47545</v>
      </c>
      <c r="H9634" t="s">
        <v>29</v>
      </c>
      <c r="I9634" t="s">
        <v>30</v>
      </c>
      <c r="K9634" t="s">
        <v>13950</v>
      </c>
      <c r="L9634" t="s">
        <v>13951</v>
      </c>
      <c r="M9634" t="s">
        <v>24</v>
      </c>
      <c r="N9634" t="s">
        <v>25</v>
      </c>
      <c r="P9634" t="s">
        <v>184</v>
      </c>
    </row>
    <row r="9635" spans="1:16" x14ac:dyDescent="0.35">
      <c r="A9635" t="s">
        <v>16</v>
      </c>
      <c r="B9635" t="s">
        <v>43</v>
      </c>
      <c r="C9635" t="s">
        <v>19939</v>
      </c>
      <c r="D9635" t="s">
        <v>36</v>
      </c>
      <c r="E9635" s="1">
        <v>44270.658333333333</v>
      </c>
      <c r="F9635" s="2">
        <v>44256</v>
      </c>
      <c r="G9635" s="2">
        <v>44482</v>
      </c>
      <c r="H9635" t="s">
        <v>186</v>
      </c>
      <c r="I9635" t="s">
        <v>187</v>
      </c>
      <c r="K9635" t="s">
        <v>19940</v>
      </c>
      <c r="L9635" t="s">
        <v>19941</v>
      </c>
      <c r="M9635" t="s">
        <v>24</v>
      </c>
      <c r="N9635" t="s">
        <v>25</v>
      </c>
      <c r="O9635">
        <v>2140038017</v>
      </c>
      <c r="P9635" t="s">
        <v>19942</v>
      </c>
    </row>
    <row r="9636" spans="1:16" x14ac:dyDescent="0.35">
      <c r="A9636" t="s">
        <v>16</v>
      </c>
      <c r="B9636" t="s">
        <v>43</v>
      </c>
      <c r="C9636" t="s">
        <v>19943</v>
      </c>
      <c r="D9636" t="s">
        <v>19</v>
      </c>
      <c r="E9636" s="1">
        <v>43908.765972222223</v>
      </c>
      <c r="F9636" s="2">
        <v>43891</v>
      </c>
      <c r="G9636" s="2">
        <v>44987</v>
      </c>
      <c r="H9636" t="s">
        <v>453</v>
      </c>
      <c r="I9636" t="s">
        <v>213</v>
      </c>
      <c r="J9636" t="s">
        <v>455</v>
      </c>
      <c r="K9636" t="s">
        <v>19944</v>
      </c>
      <c r="L9636" t="s">
        <v>19945</v>
      </c>
      <c r="M9636" t="s">
        <v>24</v>
      </c>
      <c r="N9636" t="s">
        <v>25</v>
      </c>
      <c r="P9636" t="s">
        <v>19946</v>
      </c>
    </row>
    <row r="9637" spans="1:16" x14ac:dyDescent="0.35">
      <c r="A9637" t="s">
        <v>16</v>
      </c>
      <c r="B9637" t="s">
        <v>17</v>
      </c>
      <c r="C9637" t="s">
        <v>19947</v>
      </c>
      <c r="D9637" t="s">
        <v>19</v>
      </c>
      <c r="E9637" s="1">
        <v>44706.585416666669</v>
      </c>
      <c r="F9637" s="2">
        <v>44662</v>
      </c>
      <c r="G9637" s="2">
        <v>44926</v>
      </c>
      <c r="H9637" t="s">
        <v>316</v>
      </c>
      <c r="I9637" t="s">
        <v>317</v>
      </c>
      <c r="K9637" t="s">
        <v>19948</v>
      </c>
      <c r="L9637" t="s">
        <v>19949</v>
      </c>
      <c r="M9637" t="s">
        <v>24</v>
      </c>
      <c r="N9637" t="s">
        <v>25</v>
      </c>
      <c r="P9637" t="s">
        <v>19950</v>
      </c>
    </row>
    <row r="9638" spans="1:16" x14ac:dyDescent="0.35">
      <c r="A9638" t="s">
        <v>16</v>
      </c>
      <c r="B9638" t="s">
        <v>43</v>
      </c>
      <c r="C9638" t="s">
        <v>19951</v>
      </c>
      <c r="D9638" t="s">
        <v>36</v>
      </c>
      <c r="E9638" s="1">
        <v>44491.486111111109</v>
      </c>
      <c r="F9638" s="2">
        <v>44503</v>
      </c>
      <c r="G9638" s="2">
        <v>44959</v>
      </c>
      <c r="H9638" t="s">
        <v>51</v>
      </c>
      <c r="I9638" t="s">
        <v>52</v>
      </c>
      <c r="K9638" t="s">
        <v>19952</v>
      </c>
      <c r="L9638" t="s">
        <v>19953</v>
      </c>
      <c r="M9638" t="s">
        <v>24</v>
      </c>
      <c r="N9638" t="s">
        <v>25</v>
      </c>
      <c r="O9638">
        <v>2140037944</v>
      </c>
      <c r="P9638" t="s">
        <v>19954</v>
      </c>
    </row>
    <row r="9639" spans="1:16" x14ac:dyDescent="0.35">
      <c r="A9639" t="s">
        <v>16</v>
      </c>
      <c r="B9639" t="s">
        <v>17</v>
      </c>
      <c r="C9639" t="s">
        <v>19955</v>
      </c>
      <c r="D9639" t="s">
        <v>19</v>
      </c>
      <c r="E9639" s="1">
        <v>44362.40625</v>
      </c>
      <c r="F9639" s="2">
        <v>44367</v>
      </c>
      <c r="G9639" s="2">
        <v>46193</v>
      </c>
      <c r="H9639" t="s">
        <v>99</v>
      </c>
      <c r="I9639" t="s">
        <v>100</v>
      </c>
      <c r="K9639" t="s">
        <v>19956</v>
      </c>
      <c r="L9639" t="s">
        <v>19957</v>
      </c>
      <c r="M9639" t="s">
        <v>24</v>
      </c>
      <c r="N9639" t="s">
        <v>25</v>
      </c>
      <c r="P9639" t="s">
        <v>427</v>
      </c>
    </row>
    <row r="9640" spans="1:16" x14ac:dyDescent="0.35">
      <c r="A9640" t="s">
        <v>16</v>
      </c>
      <c r="B9640" t="s">
        <v>17</v>
      </c>
      <c r="C9640" t="s">
        <v>27144</v>
      </c>
      <c r="D9640" t="s">
        <v>36</v>
      </c>
      <c r="E9640" s="1">
        <v>43521.67083333333</v>
      </c>
      <c r="F9640" s="2">
        <v>43514</v>
      </c>
      <c r="G9640" s="2">
        <v>43651</v>
      </c>
      <c r="H9640" t="s">
        <v>2090</v>
      </c>
      <c r="I9640" t="s">
        <v>2091</v>
      </c>
      <c r="K9640" t="s">
        <v>27145</v>
      </c>
      <c r="L9640" t="s">
        <v>27146</v>
      </c>
      <c r="M9640" t="s">
        <v>24</v>
      </c>
      <c r="N9640" t="s">
        <v>24515</v>
      </c>
      <c r="O9640">
        <v>356121</v>
      </c>
      <c r="P9640" t="s">
        <v>27147</v>
      </c>
    </row>
    <row r="9641" spans="1:16" x14ac:dyDescent="0.35">
      <c r="A9641" t="s">
        <v>16</v>
      </c>
      <c r="B9641" t="s">
        <v>17</v>
      </c>
      <c r="C9641" t="s">
        <v>19958</v>
      </c>
      <c r="D9641" t="s">
        <v>36</v>
      </c>
      <c r="E9641" s="1">
        <v>44335.635416666664</v>
      </c>
      <c r="F9641" s="2">
        <v>44335</v>
      </c>
      <c r="G9641" s="2">
        <v>44556</v>
      </c>
      <c r="H9641" t="s">
        <v>1580</v>
      </c>
      <c r="I9641" t="s">
        <v>1581</v>
      </c>
      <c r="K9641" t="s">
        <v>19959</v>
      </c>
      <c r="L9641" t="s">
        <v>19960</v>
      </c>
      <c r="M9641" t="s">
        <v>24</v>
      </c>
      <c r="N9641" t="s">
        <v>25</v>
      </c>
      <c r="O9641">
        <v>356113</v>
      </c>
      <c r="P9641" t="s">
        <v>19961</v>
      </c>
    </row>
    <row r="9642" spans="1:16" x14ac:dyDescent="0.35">
      <c r="A9642" t="s">
        <v>16</v>
      </c>
      <c r="B9642" t="s">
        <v>17</v>
      </c>
      <c r="C9642" t="s">
        <v>19962</v>
      </c>
      <c r="D9642" t="s">
        <v>105</v>
      </c>
      <c r="E9642" s="1">
        <v>43634.442361111112</v>
      </c>
      <c r="F9642" s="2">
        <v>43256</v>
      </c>
      <c r="G9642" s="2">
        <v>44742</v>
      </c>
      <c r="H9642" t="s">
        <v>75</v>
      </c>
      <c r="I9642" t="s">
        <v>76</v>
      </c>
      <c r="K9642" t="s">
        <v>19963</v>
      </c>
      <c r="L9642" t="s">
        <v>19964</v>
      </c>
      <c r="M9642" t="s">
        <v>24</v>
      </c>
      <c r="N9642" t="s">
        <v>25</v>
      </c>
      <c r="O9642">
        <v>94260</v>
      </c>
      <c r="P9642" t="s">
        <v>19965</v>
      </c>
    </row>
    <row r="9643" spans="1:16" x14ac:dyDescent="0.35">
      <c r="A9643" t="s">
        <v>16</v>
      </c>
      <c r="B9643" t="s">
        <v>43</v>
      </c>
      <c r="C9643" t="s">
        <v>19966</v>
      </c>
      <c r="D9643" t="s">
        <v>36</v>
      </c>
      <c r="E9643" s="1">
        <v>43868.666666666664</v>
      </c>
      <c r="F9643" s="2">
        <v>43836</v>
      </c>
      <c r="G9643" s="2">
        <v>44017</v>
      </c>
      <c r="H9643" t="s">
        <v>51</v>
      </c>
      <c r="I9643" t="s">
        <v>52</v>
      </c>
      <c r="K9643" t="s">
        <v>19967</v>
      </c>
      <c r="L9643" t="s">
        <v>19968</v>
      </c>
      <c r="M9643" t="s">
        <v>24</v>
      </c>
      <c r="N9643" t="s">
        <v>25</v>
      </c>
      <c r="O9643">
        <v>2140038023</v>
      </c>
      <c r="P9643" t="s">
        <v>55</v>
      </c>
    </row>
    <row r="9644" spans="1:16" x14ac:dyDescent="0.35">
      <c r="A9644" t="s">
        <v>16</v>
      </c>
      <c r="B9644" t="s">
        <v>17</v>
      </c>
      <c r="C9644" t="s">
        <v>19970</v>
      </c>
      <c r="D9644" t="s">
        <v>19</v>
      </c>
      <c r="E9644" s="1">
        <v>43578.647916666669</v>
      </c>
      <c r="F9644" s="2">
        <v>43578</v>
      </c>
      <c r="G9644" s="2">
        <v>44309</v>
      </c>
      <c r="H9644" t="s">
        <v>20</v>
      </c>
      <c r="I9644" t="s">
        <v>21</v>
      </c>
      <c r="K9644" t="s">
        <v>5595</v>
      </c>
      <c r="L9644" t="s">
        <v>5596</v>
      </c>
      <c r="M9644" t="s">
        <v>24</v>
      </c>
      <c r="N9644" t="s">
        <v>25</v>
      </c>
      <c r="P9644" t="s">
        <v>1638</v>
      </c>
    </row>
    <row r="9645" spans="1:16" x14ac:dyDescent="0.35">
      <c r="A9645" t="s">
        <v>16</v>
      </c>
      <c r="B9645" t="s">
        <v>17</v>
      </c>
      <c r="C9645" t="s">
        <v>19972</v>
      </c>
      <c r="D9645" t="s">
        <v>19</v>
      </c>
      <c r="E9645" s="1">
        <v>44413.445138888892</v>
      </c>
      <c r="F9645" s="2">
        <v>44390</v>
      </c>
      <c r="G9645" s="2">
        <v>46201</v>
      </c>
      <c r="H9645" t="s">
        <v>2336</v>
      </c>
      <c r="I9645" t="s">
        <v>2337</v>
      </c>
      <c r="K9645" t="s">
        <v>19973</v>
      </c>
      <c r="L9645" t="s">
        <v>19974</v>
      </c>
      <c r="M9645" t="s">
        <v>24</v>
      </c>
      <c r="N9645" t="s">
        <v>25</v>
      </c>
      <c r="P9645" t="s">
        <v>19975</v>
      </c>
    </row>
    <row r="9646" spans="1:16" x14ac:dyDescent="0.35">
      <c r="A9646" t="s">
        <v>16</v>
      </c>
      <c r="B9646" t="s">
        <v>27</v>
      </c>
      <c r="C9646" t="s">
        <v>19971</v>
      </c>
      <c r="D9646" t="s">
        <v>19</v>
      </c>
      <c r="E9646" s="1">
        <v>43880.424305555556</v>
      </c>
      <c r="F9646" s="2">
        <v>43880</v>
      </c>
      <c r="G9646" s="2">
        <v>43880</v>
      </c>
      <c r="H9646" t="s">
        <v>29</v>
      </c>
      <c r="I9646" t="s">
        <v>30</v>
      </c>
      <c r="K9646" t="s">
        <v>11359</v>
      </c>
      <c r="L9646" t="s">
        <v>11360</v>
      </c>
      <c r="M9646" t="s">
        <v>24</v>
      </c>
      <c r="N9646" t="s">
        <v>25</v>
      </c>
      <c r="P9646" t="s">
        <v>1132</v>
      </c>
    </row>
    <row r="9647" spans="1:16" x14ac:dyDescent="0.35">
      <c r="A9647" t="s">
        <v>16</v>
      </c>
      <c r="B9647" t="s">
        <v>24517</v>
      </c>
      <c r="C9647" t="s">
        <v>24526</v>
      </c>
      <c r="D9647" t="s">
        <v>59</v>
      </c>
      <c r="E9647" s="1">
        <v>43747.378472222219</v>
      </c>
      <c r="F9647" s="2">
        <v>43626</v>
      </c>
      <c r="G9647" s="2">
        <v>44357</v>
      </c>
      <c r="H9647" t="s">
        <v>11080</v>
      </c>
      <c r="I9647" t="s">
        <v>11081</v>
      </c>
      <c r="K9647" t="s">
        <v>24527</v>
      </c>
      <c r="L9647" t="s">
        <v>24528</v>
      </c>
      <c r="M9647" t="s">
        <v>24</v>
      </c>
      <c r="N9647" t="s">
        <v>24512</v>
      </c>
      <c r="O9647">
        <v>610159</v>
      </c>
      <c r="P9647" t="s">
        <v>24529</v>
      </c>
    </row>
    <row r="9648" spans="1:16" x14ac:dyDescent="0.35">
      <c r="A9648" t="s">
        <v>56</v>
      </c>
      <c r="B9648" t="s">
        <v>66</v>
      </c>
      <c r="C9648" t="s">
        <v>347</v>
      </c>
      <c r="D9648" t="s">
        <v>59</v>
      </c>
      <c r="E9648" s="1">
        <v>44721.356944444444</v>
      </c>
      <c r="F9648" s="2">
        <v>44656</v>
      </c>
      <c r="G9648" s="2">
        <v>45021</v>
      </c>
      <c r="H9648" t="s">
        <v>348</v>
      </c>
      <c r="I9648" t="s">
        <v>349</v>
      </c>
      <c r="K9648" t="s">
        <v>350</v>
      </c>
      <c r="L9648" t="s">
        <v>351</v>
      </c>
      <c r="M9648" t="s">
        <v>24</v>
      </c>
      <c r="N9648" t="s">
        <v>64</v>
      </c>
      <c r="O9648">
        <v>602823</v>
      </c>
      <c r="P9648" t="s">
        <v>352</v>
      </c>
    </row>
    <row r="9649" spans="1:16" x14ac:dyDescent="0.35">
      <c r="A9649" t="s">
        <v>56</v>
      </c>
      <c r="B9649" t="s">
        <v>57</v>
      </c>
      <c r="C9649" t="s">
        <v>58</v>
      </c>
      <c r="D9649" t="s">
        <v>59</v>
      </c>
      <c r="E9649" s="1">
        <v>43955.722222222219</v>
      </c>
      <c r="F9649" s="2">
        <v>43962</v>
      </c>
      <c r="G9649" s="2">
        <v>44327</v>
      </c>
      <c r="H9649" t="s">
        <v>60</v>
      </c>
      <c r="I9649" t="s">
        <v>61</v>
      </c>
      <c r="K9649" t="s">
        <v>62</v>
      </c>
      <c r="L9649" t="s">
        <v>63</v>
      </c>
      <c r="M9649" t="s">
        <v>24</v>
      </c>
      <c r="N9649" t="s">
        <v>64</v>
      </c>
      <c r="O9649">
        <v>691248</v>
      </c>
      <c r="P9649" t="s">
        <v>65</v>
      </c>
    </row>
    <row r="9650" spans="1:16" x14ac:dyDescent="0.35">
      <c r="A9650" t="s">
        <v>16</v>
      </c>
      <c r="B9650" t="s">
        <v>17</v>
      </c>
      <c r="C9650" t="s">
        <v>26081</v>
      </c>
      <c r="D9650" t="s">
        <v>105</v>
      </c>
      <c r="E9650" s="1">
        <v>44719.640277777777</v>
      </c>
      <c r="F9650" s="2">
        <v>44774</v>
      </c>
      <c r="G9650" s="2">
        <v>44926</v>
      </c>
      <c r="H9650" t="s">
        <v>629</v>
      </c>
      <c r="I9650" t="s">
        <v>630</v>
      </c>
      <c r="K9650" t="s">
        <v>26082</v>
      </c>
      <c r="L9650" t="s">
        <v>26083</v>
      </c>
      <c r="M9650" t="s">
        <v>24</v>
      </c>
      <c r="N9650" t="s">
        <v>24515</v>
      </c>
      <c r="O9650">
        <v>94250</v>
      </c>
      <c r="P9650" t="s">
        <v>26084</v>
      </c>
    </row>
    <row r="9651" spans="1:16" x14ac:dyDescent="0.35">
      <c r="A9651" t="s">
        <v>16</v>
      </c>
      <c r="B9651" t="s">
        <v>17</v>
      </c>
      <c r="C9651" t="s">
        <v>20227</v>
      </c>
      <c r="D9651" t="s">
        <v>36</v>
      </c>
      <c r="E9651" s="1">
        <v>43495.460416666669</v>
      </c>
      <c r="F9651" s="2">
        <v>43500</v>
      </c>
      <c r="G9651" s="2">
        <v>43921</v>
      </c>
      <c r="H9651" t="s">
        <v>51</v>
      </c>
      <c r="I9651" t="s">
        <v>52</v>
      </c>
      <c r="K9651" t="s">
        <v>11829</v>
      </c>
      <c r="L9651" t="s">
        <v>11830</v>
      </c>
      <c r="M9651" t="s">
        <v>24</v>
      </c>
      <c r="N9651" t="s">
        <v>25</v>
      </c>
      <c r="O9651">
        <v>2140038012</v>
      </c>
      <c r="P9651" t="s">
        <v>55</v>
      </c>
    </row>
    <row r="9652" spans="1:16" x14ac:dyDescent="0.35">
      <c r="A9652" t="s">
        <v>56</v>
      </c>
      <c r="B9652" t="s">
        <v>279</v>
      </c>
      <c r="C9652" t="s">
        <v>20228</v>
      </c>
      <c r="D9652" t="s">
        <v>36</v>
      </c>
      <c r="E9652" s="1">
        <v>43745.48333333333</v>
      </c>
      <c r="F9652" s="2">
        <v>43617</v>
      </c>
      <c r="G9652" s="2">
        <v>43983</v>
      </c>
      <c r="H9652" t="s">
        <v>207</v>
      </c>
      <c r="I9652" t="s">
        <v>150</v>
      </c>
      <c r="J9652" t="s">
        <v>208</v>
      </c>
      <c r="K9652" t="s">
        <v>6535</v>
      </c>
      <c r="L9652" t="s">
        <v>6536</v>
      </c>
      <c r="M9652" t="s">
        <v>24</v>
      </c>
      <c r="N9652" t="s">
        <v>41</v>
      </c>
      <c r="O9652">
        <v>358936</v>
      </c>
      <c r="P9652" t="s">
        <v>6537</v>
      </c>
    </row>
    <row r="9653" spans="1:16" x14ac:dyDescent="0.35">
      <c r="A9653" t="s">
        <v>56</v>
      </c>
      <c r="B9653" t="s">
        <v>57</v>
      </c>
      <c r="C9653" t="s">
        <v>58</v>
      </c>
      <c r="D9653" t="s">
        <v>59</v>
      </c>
      <c r="E9653" s="1">
        <v>43955.722222222219</v>
      </c>
      <c r="F9653" s="2">
        <v>43962</v>
      </c>
      <c r="G9653" s="2">
        <v>44327</v>
      </c>
      <c r="H9653" t="s">
        <v>60</v>
      </c>
      <c r="I9653" t="s">
        <v>61</v>
      </c>
      <c r="K9653" t="s">
        <v>62</v>
      </c>
      <c r="L9653" t="s">
        <v>63</v>
      </c>
      <c r="M9653" t="s">
        <v>24</v>
      </c>
      <c r="N9653" t="s">
        <v>64</v>
      </c>
      <c r="O9653">
        <v>691602</v>
      </c>
      <c r="P9653" t="s">
        <v>65</v>
      </c>
    </row>
    <row r="9654" spans="1:16" x14ac:dyDescent="0.35">
      <c r="A9654" t="s">
        <v>56</v>
      </c>
      <c r="B9654" t="s">
        <v>57</v>
      </c>
      <c r="C9654" t="s">
        <v>58</v>
      </c>
      <c r="D9654" t="s">
        <v>59</v>
      </c>
      <c r="E9654" s="1">
        <v>43955.722222222219</v>
      </c>
      <c r="F9654" s="2">
        <v>43962</v>
      </c>
      <c r="G9654" s="2">
        <v>44327</v>
      </c>
      <c r="H9654" t="s">
        <v>60</v>
      </c>
      <c r="I9654" t="s">
        <v>61</v>
      </c>
      <c r="K9654" t="s">
        <v>62</v>
      </c>
      <c r="L9654" t="s">
        <v>63</v>
      </c>
      <c r="M9654" t="s">
        <v>24</v>
      </c>
      <c r="N9654" t="s">
        <v>64</v>
      </c>
      <c r="O9654">
        <v>357178</v>
      </c>
      <c r="P9654" t="s">
        <v>65</v>
      </c>
    </row>
    <row r="9655" spans="1:16" x14ac:dyDescent="0.35">
      <c r="A9655" t="s">
        <v>16</v>
      </c>
      <c r="B9655" t="s">
        <v>17</v>
      </c>
      <c r="C9655" t="s">
        <v>27148</v>
      </c>
      <c r="D9655" t="s">
        <v>36</v>
      </c>
      <c r="E9655" s="1">
        <v>44739.61041666667</v>
      </c>
      <c r="F9655" s="2">
        <v>44743</v>
      </c>
      <c r="G9655" s="2">
        <v>44926</v>
      </c>
      <c r="H9655" t="s">
        <v>1446</v>
      </c>
      <c r="I9655" t="s">
        <v>1447</v>
      </c>
      <c r="K9655" t="s">
        <v>27149</v>
      </c>
      <c r="L9655" t="s">
        <v>27150</v>
      </c>
      <c r="M9655" t="s">
        <v>24</v>
      </c>
      <c r="N9655" t="s">
        <v>24515</v>
      </c>
      <c r="O9655">
        <v>358936</v>
      </c>
      <c r="P9655" t="s">
        <v>27151</v>
      </c>
    </row>
    <row r="9656" spans="1:16" x14ac:dyDescent="0.35">
      <c r="A9656" t="s">
        <v>56</v>
      </c>
      <c r="B9656" t="s">
        <v>66</v>
      </c>
      <c r="C9656" t="s">
        <v>20927</v>
      </c>
      <c r="D9656" t="s">
        <v>19</v>
      </c>
      <c r="E9656" s="1">
        <v>44335.427777777775</v>
      </c>
      <c r="F9656" s="2">
        <v>44348</v>
      </c>
      <c r="G9656" s="2">
        <v>44713</v>
      </c>
      <c r="H9656" t="s">
        <v>460</v>
      </c>
      <c r="I9656" t="s">
        <v>461</v>
      </c>
      <c r="K9656" t="s">
        <v>9163</v>
      </c>
      <c r="L9656" t="s">
        <v>9164</v>
      </c>
      <c r="M9656" t="s">
        <v>24</v>
      </c>
      <c r="N9656" t="s">
        <v>25</v>
      </c>
      <c r="P9656" t="s">
        <v>20928</v>
      </c>
    </row>
    <row r="9657" spans="1:16" x14ac:dyDescent="0.35">
      <c r="A9657" t="s">
        <v>16</v>
      </c>
      <c r="B9657" t="s">
        <v>27</v>
      </c>
      <c r="C9657" t="s">
        <v>20924</v>
      </c>
      <c r="D9657" t="s">
        <v>19</v>
      </c>
      <c r="E9657" s="1">
        <v>44148.3125</v>
      </c>
      <c r="F9657" s="2">
        <v>44148</v>
      </c>
      <c r="G9657" s="2">
        <v>47800</v>
      </c>
      <c r="H9657" t="s">
        <v>29</v>
      </c>
      <c r="I9657" t="s">
        <v>30</v>
      </c>
      <c r="K9657" t="s">
        <v>20925</v>
      </c>
      <c r="L9657" t="s">
        <v>20926</v>
      </c>
      <c r="M9657" t="s">
        <v>24</v>
      </c>
      <c r="N9657" t="s">
        <v>25</v>
      </c>
      <c r="P9657" t="s">
        <v>33</v>
      </c>
    </row>
    <row r="9658" spans="1:16" x14ac:dyDescent="0.35">
      <c r="A9658" t="s">
        <v>16</v>
      </c>
      <c r="B9658" t="s">
        <v>17</v>
      </c>
      <c r="C9658" t="s">
        <v>20934</v>
      </c>
      <c r="D9658" t="s">
        <v>105</v>
      </c>
      <c r="E9658" s="1">
        <v>43627.633333333331</v>
      </c>
      <c r="F9658" s="2">
        <v>43561</v>
      </c>
      <c r="G9658" s="2">
        <v>44282</v>
      </c>
      <c r="H9658" t="s">
        <v>1737</v>
      </c>
      <c r="I9658" t="s">
        <v>1738</v>
      </c>
      <c r="K9658" t="s">
        <v>15056</v>
      </c>
      <c r="L9658" t="s">
        <v>15057</v>
      </c>
      <c r="M9658" t="s">
        <v>24</v>
      </c>
      <c r="N9658" t="s">
        <v>25</v>
      </c>
      <c r="O9658">
        <v>94254</v>
      </c>
      <c r="P9658" t="s">
        <v>20935</v>
      </c>
    </row>
    <row r="9659" spans="1:16" x14ac:dyDescent="0.35">
      <c r="A9659" t="s">
        <v>16</v>
      </c>
      <c r="B9659" t="s">
        <v>27</v>
      </c>
      <c r="C9659" t="s">
        <v>20936</v>
      </c>
      <c r="D9659" t="s">
        <v>19</v>
      </c>
      <c r="E9659" s="1">
        <v>43843.698611111111</v>
      </c>
      <c r="F9659" s="2">
        <v>43845</v>
      </c>
      <c r="G9659" s="2">
        <v>47498</v>
      </c>
      <c r="H9659" t="s">
        <v>29</v>
      </c>
      <c r="I9659" t="s">
        <v>30</v>
      </c>
      <c r="K9659" t="s">
        <v>20937</v>
      </c>
      <c r="L9659" t="s">
        <v>20938</v>
      </c>
      <c r="M9659" t="s">
        <v>24</v>
      </c>
      <c r="N9659" t="s">
        <v>25</v>
      </c>
      <c r="P9659" t="s">
        <v>20939</v>
      </c>
    </row>
    <row r="9660" spans="1:16" x14ac:dyDescent="0.35">
      <c r="A9660" t="s">
        <v>16</v>
      </c>
      <c r="B9660" t="s">
        <v>17</v>
      </c>
      <c r="C9660" t="s">
        <v>21376</v>
      </c>
      <c r="D9660" t="s">
        <v>36</v>
      </c>
      <c r="E9660" s="1">
        <v>44593.623611111114</v>
      </c>
      <c r="F9660" s="2">
        <v>44593</v>
      </c>
      <c r="G9660" s="2">
        <v>44742</v>
      </c>
      <c r="H9660" t="s">
        <v>704</v>
      </c>
      <c r="I9660" t="s">
        <v>705</v>
      </c>
      <c r="K9660" t="s">
        <v>2267</v>
      </c>
      <c r="L9660" t="s">
        <v>2268</v>
      </c>
      <c r="M9660" t="s">
        <v>24</v>
      </c>
      <c r="N9660" t="s">
        <v>25</v>
      </c>
      <c r="O9660">
        <v>2140038023</v>
      </c>
      <c r="P9660" t="s">
        <v>708</v>
      </c>
    </row>
    <row r="9661" spans="1:16" x14ac:dyDescent="0.35">
      <c r="A9661" t="s">
        <v>16</v>
      </c>
      <c r="B9661" t="s">
        <v>17</v>
      </c>
      <c r="C9661" t="s">
        <v>21377</v>
      </c>
      <c r="D9661" t="s">
        <v>19</v>
      </c>
      <c r="E9661" s="1">
        <v>44362.438194444447</v>
      </c>
      <c r="F9661" s="2">
        <v>44367</v>
      </c>
      <c r="G9661" s="2">
        <v>46193</v>
      </c>
      <c r="H9661" t="s">
        <v>99</v>
      </c>
      <c r="I9661" t="s">
        <v>100</v>
      </c>
      <c r="K9661" t="s">
        <v>21378</v>
      </c>
      <c r="L9661" t="s">
        <v>21379</v>
      </c>
      <c r="M9661" t="s">
        <v>24</v>
      </c>
      <c r="N9661" t="s">
        <v>25</v>
      </c>
      <c r="P9661" t="s">
        <v>427</v>
      </c>
    </row>
    <row r="9662" spans="1:16" x14ac:dyDescent="0.35">
      <c r="A9662" t="s">
        <v>16</v>
      </c>
      <c r="B9662" t="s">
        <v>43</v>
      </c>
      <c r="C9662" t="s">
        <v>21382</v>
      </c>
      <c r="D9662" t="s">
        <v>36</v>
      </c>
      <c r="E9662" s="1">
        <v>43742.648611111108</v>
      </c>
      <c r="F9662" s="2">
        <v>43720</v>
      </c>
      <c r="G9662" s="2">
        <v>44085</v>
      </c>
      <c r="H9662" t="s">
        <v>51</v>
      </c>
      <c r="I9662" t="s">
        <v>52</v>
      </c>
      <c r="K9662" t="s">
        <v>21383</v>
      </c>
      <c r="L9662" t="s">
        <v>21384</v>
      </c>
      <c r="M9662" t="s">
        <v>24</v>
      </c>
      <c r="N9662" t="s">
        <v>25</v>
      </c>
      <c r="O9662">
        <v>2140038017</v>
      </c>
      <c r="P9662" t="s">
        <v>55</v>
      </c>
    </row>
    <row r="9663" spans="1:16" x14ac:dyDescent="0.35">
      <c r="A9663" t="s">
        <v>16</v>
      </c>
      <c r="B9663" t="s">
        <v>17</v>
      </c>
      <c r="C9663" t="s">
        <v>21385</v>
      </c>
      <c r="D9663" t="s">
        <v>19</v>
      </c>
      <c r="E9663" s="1">
        <v>44496.674305555556</v>
      </c>
      <c r="F9663" s="2">
        <v>44497</v>
      </c>
      <c r="G9663" s="2">
        <v>46323</v>
      </c>
      <c r="H9663" t="s">
        <v>99</v>
      </c>
      <c r="I9663" t="s">
        <v>100</v>
      </c>
      <c r="K9663" t="s">
        <v>21386</v>
      </c>
      <c r="L9663" t="s">
        <v>21387</v>
      </c>
      <c r="M9663" t="s">
        <v>24</v>
      </c>
      <c r="N9663" t="s">
        <v>25</v>
      </c>
      <c r="P9663" t="s">
        <v>427</v>
      </c>
    </row>
    <row r="9664" spans="1:16" x14ac:dyDescent="0.35">
      <c r="A9664" t="s">
        <v>56</v>
      </c>
      <c r="B9664" t="s">
        <v>66</v>
      </c>
      <c r="C9664" t="s">
        <v>12040</v>
      </c>
      <c r="D9664" t="s">
        <v>19</v>
      </c>
      <c r="E9664" s="1">
        <v>43907.698611111111</v>
      </c>
      <c r="F9664" s="2">
        <v>43905</v>
      </c>
      <c r="G9664" s="2">
        <v>44089</v>
      </c>
      <c r="H9664" t="s">
        <v>453</v>
      </c>
      <c r="I9664" t="s">
        <v>143</v>
      </c>
      <c r="J9664" t="s">
        <v>455</v>
      </c>
      <c r="K9664" t="s">
        <v>1443</v>
      </c>
      <c r="L9664" t="s">
        <v>24553</v>
      </c>
      <c r="M9664" t="s">
        <v>24</v>
      </c>
      <c r="N9664" t="s">
        <v>41</v>
      </c>
      <c r="P9664" t="s">
        <v>10476</v>
      </c>
    </row>
    <row r="9665" spans="1:16" x14ac:dyDescent="0.35">
      <c r="A9665" t="s">
        <v>16</v>
      </c>
      <c r="B9665" t="s">
        <v>27</v>
      </c>
      <c r="C9665" t="s">
        <v>21389</v>
      </c>
      <c r="D9665" t="s">
        <v>19</v>
      </c>
      <c r="E9665" s="1">
        <v>44230.606944444444</v>
      </c>
      <c r="F9665" s="2">
        <v>44230</v>
      </c>
      <c r="G9665" s="2">
        <v>47882</v>
      </c>
      <c r="H9665" t="s">
        <v>29</v>
      </c>
      <c r="I9665" t="s">
        <v>30</v>
      </c>
      <c r="K9665" t="s">
        <v>21390</v>
      </c>
      <c r="L9665" t="s">
        <v>21391</v>
      </c>
      <c r="M9665" t="s">
        <v>24</v>
      </c>
      <c r="N9665" t="s">
        <v>25</v>
      </c>
      <c r="P9665" t="s">
        <v>2710</v>
      </c>
    </row>
    <row r="9666" spans="1:16" x14ac:dyDescent="0.35">
      <c r="A9666" t="s">
        <v>16</v>
      </c>
      <c r="B9666" t="s">
        <v>17</v>
      </c>
      <c r="C9666" t="s">
        <v>21400</v>
      </c>
      <c r="D9666" t="s">
        <v>36</v>
      </c>
      <c r="E9666" s="1">
        <v>44482.602083333331</v>
      </c>
      <c r="F9666" s="2">
        <v>44440</v>
      </c>
      <c r="G9666" s="2">
        <v>44803</v>
      </c>
      <c r="H9666" t="s">
        <v>159</v>
      </c>
      <c r="I9666" t="s">
        <v>160</v>
      </c>
      <c r="K9666" t="s">
        <v>4274</v>
      </c>
      <c r="L9666" t="s">
        <v>4275</v>
      </c>
      <c r="M9666" t="s">
        <v>24</v>
      </c>
      <c r="N9666" t="s">
        <v>25</v>
      </c>
      <c r="O9666">
        <v>358936</v>
      </c>
      <c r="P9666" t="s">
        <v>3388</v>
      </c>
    </row>
    <row r="9667" spans="1:16" x14ac:dyDescent="0.35">
      <c r="A9667" t="s">
        <v>16</v>
      </c>
      <c r="B9667" t="s">
        <v>17</v>
      </c>
      <c r="C9667" t="s">
        <v>21411</v>
      </c>
      <c r="D9667" t="s">
        <v>36</v>
      </c>
      <c r="E9667" s="1">
        <v>44602.375694444447</v>
      </c>
      <c r="F9667" s="2">
        <v>44602</v>
      </c>
      <c r="G9667" s="2">
        <v>44925</v>
      </c>
      <c r="H9667" t="s">
        <v>112</v>
      </c>
      <c r="I9667" t="s">
        <v>113</v>
      </c>
      <c r="K9667" t="s">
        <v>21412</v>
      </c>
      <c r="L9667" t="s">
        <v>21413</v>
      </c>
      <c r="M9667" t="s">
        <v>24</v>
      </c>
      <c r="N9667" t="s">
        <v>25</v>
      </c>
      <c r="O9667">
        <v>356113</v>
      </c>
      <c r="P9667" t="s">
        <v>373</v>
      </c>
    </row>
    <row r="9668" spans="1:16" x14ac:dyDescent="0.35">
      <c r="A9668" t="s">
        <v>16</v>
      </c>
      <c r="B9668" t="s">
        <v>43</v>
      </c>
      <c r="C9668" t="s">
        <v>14501</v>
      </c>
      <c r="D9668" t="s">
        <v>105</v>
      </c>
      <c r="E9668" s="1">
        <v>43579.587500000001</v>
      </c>
      <c r="F9668" s="2">
        <v>43586</v>
      </c>
      <c r="G9668" s="2">
        <v>45046</v>
      </c>
      <c r="H9668" t="s">
        <v>106</v>
      </c>
      <c r="I9668" t="s">
        <v>107</v>
      </c>
      <c r="K9668" t="s">
        <v>14502</v>
      </c>
      <c r="L9668" t="s">
        <v>14503</v>
      </c>
      <c r="M9668" t="s">
        <v>24</v>
      </c>
      <c r="N9668" t="s">
        <v>25</v>
      </c>
      <c r="O9668">
        <v>94255</v>
      </c>
      <c r="P9668" t="s">
        <v>3004</v>
      </c>
    </row>
    <row r="9669" spans="1:16" x14ac:dyDescent="0.35">
      <c r="A9669" t="s">
        <v>16</v>
      </c>
      <c r="B9669" t="s">
        <v>17</v>
      </c>
      <c r="C9669" t="s">
        <v>21421</v>
      </c>
      <c r="D9669" t="s">
        <v>19</v>
      </c>
      <c r="E9669" s="1">
        <v>44431.47152777778</v>
      </c>
      <c r="F9669" s="2">
        <v>44431</v>
      </c>
      <c r="G9669" s="2">
        <v>44553</v>
      </c>
      <c r="H9669" t="s">
        <v>93</v>
      </c>
      <c r="I9669" t="s">
        <v>94</v>
      </c>
      <c r="K9669" t="s">
        <v>3440</v>
      </c>
      <c r="L9669" t="s">
        <v>3441</v>
      </c>
      <c r="M9669" t="s">
        <v>24</v>
      </c>
      <c r="N9669" t="s">
        <v>25</v>
      </c>
      <c r="P9669" t="s">
        <v>21422</v>
      </c>
    </row>
    <row r="9670" spans="1:16" x14ac:dyDescent="0.35">
      <c r="A9670" t="s">
        <v>16</v>
      </c>
      <c r="B9670" t="s">
        <v>17</v>
      </c>
      <c r="C9670" t="s">
        <v>21418</v>
      </c>
      <c r="D9670" t="s">
        <v>19</v>
      </c>
      <c r="E9670" s="1">
        <v>44092.586805555555</v>
      </c>
      <c r="F9670" s="2">
        <v>44114</v>
      </c>
      <c r="G9670" s="2">
        <v>47766</v>
      </c>
      <c r="H9670" t="s">
        <v>99</v>
      </c>
      <c r="I9670" t="s">
        <v>100</v>
      </c>
      <c r="K9670" t="s">
        <v>21419</v>
      </c>
      <c r="L9670" t="s">
        <v>21420</v>
      </c>
      <c r="M9670" t="s">
        <v>24</v>
      </c>
      <c r="N9670" t="s">
        <v>25</v>
      </c>
      <c r="P9670" t="s">
        <v>103</v>
      </c>
    </row>
    <row r="9671" spans="1:16" x14ac:dyDescent="0.35">
      <c r="A9671" t="s">
        <v>16</v>
      </c>
      <c r="B9671" t="s">
        <v>17</v>
      </c>
      <c r="C9671" t="s">
        <v>27152</v>
      </c>
      <c r="D9671" t="s">
        <v>19</v>
      </c>
      <c r="E9671" s="1">
        <v>44537.646527777775</v>
      </c>
      <c r="F9671" s="2">
        <v>44562</v>
      </c>
      <c r="G9671" s="2">
        <v>46388</v>
      </c>
      <c r="H9671" t="s">
        <v>525</v>
      </c>
      <c r="I9671" t="s">
        <v>526</v>
      </c>
      <c r="K9671">
        <v>433279</v>
      </c>
      <c r="L9671" t="s">
        <v>27153</v>
      </c>
      <c r="M9671" t="s">
        <v>24</v>
      </c>
      <c r="N9671" t="s">
        <v>24515</v>
      </c>
    </row>
    <row r="9672" spans="1:16" x14ac:dyDescent="0.35">
      <c r="A9672" t="s">
        <v>56</v>
      </c>
      <c r="B9672" t="s">
        <v>878</v>
      </c>
      <c r="C9672" t="s">
        <v>27154</v>
      </c>
      <c r="D9672" t="s">
        <v>36</v>
      </c>
      <c r="E9672" s="1">
        <v>44546.406944444447</v>
      </c>
      <c r="F9672" s="2">
        <v>44562</v>
      </c>
      <c r="G9672" s="2">
        <v>44926</v>
      </c>
      <c r="H9672" t="s">
        <v>1557</v>
      </c>
      <c r="I9672" t="s">
        <v>1558</v>
      </c>
      <c r="K9672" t="s">
        <v>22286</v>
      </c>
      <c r="L9672" t="s">
        <v>22287</v>
      </c>
      <c r="M9672" t="s">
        <v>24</v>
      </c>
      <c r="N9672" t="s">
        <v>24515</v>
      </c>
      <c r="O9672">
        <v>192077</v>
      </c>
      <c r="P9672" t="s">
        <v>1561</v>
      </c>
    </row>
    <row r="9673" spans="1:16" x14ac:dyDescent="0.35">
      <c r="A9673" t="s">
        <v>16</v>
      </c>
      <c r="B9673" t="s">
        <v>17</v>
      </c>
      <c r="C9673" t="s">
        <v>21735</v>
      </c>
      <c r="D9673" t="s">
        <v>19</v>
      </c>
      <c r="E9673" s="1">
        <v>43774.751388888886</v>
      </c>
      <c r="F9673" s="2">
        <v>43843</v>
      </c>
      <c r="G9673" s="2">
        <v>44179</v>
      </c>
      <c r="H9673" t="s">
        <v>3835</v>
      </c>
      <c r="I9673" t="s">
        <v>3836</v>
      </c>
      <c r="K9673" t="s">
        <v>21736</v>
      </c>
      <c r="L9673" t="s">
        <v>21737</v>
      </c>
      <c r="M9673" t="s">
        <v>24</v>
      </c>
      <c r="N9673" t="s">
        <v>41</v>
      </c>
      <c r="P9673" t="s">
        <v>21738</v>
      </c>
    </row>
    <row r="9674" spans="1:16" x14ac:dyDescent="0.35">
      <c r="A9674" t="s">
        <v>56</v>
      </c>
      <c r="B9674" t="s">
        <v>57</v>
      </c>
      <c r="C9674" t="s">
        <v>58</v>
      </c>
      <c r="D9674" t="s">
        <v>59</v>
      </c>
      <c r="E9674" s="1">
        <v>43955.722222222219</v>
      </c>
      <c r="F9674" s="2">
        <v>43962</v>
      </c>
      <c r="G9674" s="2">
        <v>44327</v>
      </c>
      <c r="H9674" t="s">
        <v>60</v>
      </c>
      <c r="I9674" t="s">
        <v>61</v>
      </c>
      <c r="K9674" t="s">
        <v>62</v>
      </c>
      <c r="L9674" t="s">
        <v>63</v>
      </c>
      <c r="M9674" t="s">
        <v>24</v>
      </c>
      <c r="N9674" t="s">
        <v>64</v>
      </c>
      <c r="O9674">
        <v>688779</v>
      </c>
      <c r="P9674" t="s">
        <v>65</v>
      </c>
    </row>
    <row r="9675" spans="1:16" x14ac:dyDescent="0.35">
      <c r="A9675" t="s">
        <v>16</v>
      </c>
      <c r="B9675" t="s">
        <v>24517</v>
      </c>
      <c r="C9675" t="s">
        <v>24518</v>
      </c>
      <c r="D9675" t="s">
        <v>59</v>
      </c>
      <c r="E9675" s="1">
        <v>44103.575694444444</v>
      </c>
      <c r="F9675" s="2">
        <v>44035</v>
      </c>
      <c r="G9675" s="2">
        <v>45127</v>
      </c>
      <c r="H9675" t="s">
        <v>24519</v>
      </c>
      <c r="I9675" t="s">
        <v>24520</v>
      </c>
      <c r="K9675" t="s">
        <v>62</v>
      </c>
      <c r="L9675" t="s">
        <v>63</v>
      </c>
      <c r="M9675" t="s">
        <v>24</v>
      </c>
      <c r="N9675" t="s">
        <v>24512</v>
      </c>
      <c r="O9675">
        <v>333957</v>
      </c>
      <c r="P9675" t="s">
        <v>24521</v>
      </c>
    </row>
    <row r="9676" spans="1:16" x14ac:dyDescent="0.35">
      <c r="A9676" t="s">
        <v>16</v>
      </c>
      <c r="B9676" t="s">
        <v>17</v>
      </c>
      <c r="C9676" t="s">
        <v>19726</v>
      </c>
      <c r="D9676" t="s">
        <v>19</v>
      </c>
      <c r="E9676" s="1">
        <v>43770.582638888889</v>
      </c>
      <c r="F9676" s="2">
        <v>43770</v>
      </c>
      <c r="G9676" s="2">
        <v>45597</v>
      </c>
      <c r="H9676" t="s">
        <v>2767</v>
      </c>
      <c r="I9676" t="s">
        <v>2768</v>
      </c>
      <c r="K9676" t="s">
        <v>19727</v>
      </c>
      <c r="L9676" t="s">
        <v>19728</v>
      </c>
      <c r="M9676" t="s">
        <v>24</v>
      </c>
      <c r="N9676" t="s">
        <v>25</v>
      </c>
      <c r="P9676" t="s">
        <v>19729</v>
      </c>
    </row>
    <row r="9677" spans="1:16" x14ac:dyDescent="0.35">
      <c r="A9677" t="s">
        <v>16</v>
      </c>
      <c r="B9677" t="s">
        <v>27</v>
      </c>
      <c r="C9677" t="s">
        <v>19730</v>
      </c>
      <c r="D9677" t="s">
        <v>19</v>
      </c>
      <c r="E9677" s="1">
        <v>44326.490277777775</v>
      </c>
      <c r="F9677" s="2">
        <v>44326</v>
      </c>
      <c r="G9677" s="2">
        <v>47978</v>
      </c>
      <c r="H9677" t="s">
        <v>29</v>
      </c>
      <c r="I9677" t="s">
        <v>30</v>
      </c>
      <c r="K9677" t="s">
        <v>5274</v>
      </c>
      <c r="L9677" t="s">
        <v>5275</v>
      </c>
      <c r="M9677" t="s">
        <v>24</v>
      </c>
      <c r="N9677" t="s">
        <v>25</v>
      </c>
      <c r="P9677" t="s">
        <v>2743</v>
      </c>
    </row>
    <row r="9678" spans="1:16" x14ac:dyDescent="0.35">
      <c r="A9678" t="s">
        <v>16</v>
      </c>
      <c r="B9678" t="s">
        <v>43</v>
      </c>
      <c r="C9678" t="s">
        <v>20077</v>
      </c>
      <c r="D9678" t="s">
        <v>36</v>
      </c>
      <c r="E9678" s="1">
        <v>43972.647222222222</v>
      </c>
      <c r="F9678" s="2">
        <v>43972</v>
      </c>
      <c r="G9678" s="2">
        <v>44337</v>
      </c>
      <c r="H9678" t="s">
        <v>207</v>
      </c>
      <c r="I9678" t="s">
        <v>150</v>
      </c>
      <c r="J9678" t="s">
        <v>208</v>
      </c>
      <c r="K9678" t="s">
        <v>6700</v>
      </c>
      <c r="L9678" t="s">
        <v>6701</v>
      </c>
      <c r="M9678" t="s">
        <v>24</v>
      </c>
      <c r="N9678" t="s">
        <v>41</v>
      </c>
      <c r="O9678">
        <v>2140037990</v>
      </c>
      <c r="P9678" t="s">
        <v>20078</v>
      </c>
    </row>
    <row r="9679" spans="1:16" x14ac:dyDescent="0.35">
      <c r="A9679" t="s">
        <v>16</v>
      </c>
      <c r="B9679" t="s">
        <v>24517</v>
      </c>
      <c r="C9679" t="s">
        <v>24518</v>
      </c>
      <c r="D9679" t="s">
        <v>59</v>
      </c>
      <c r="E9679" s="1">
        <v>44103.575694444444</v>
      </c>
      <c r="F9679" s="2">
        <v>44035</v>
      </c>
      <c r="G9679" s="2">
        <v>45127</v>
      </c>
      <c r="H9679" t="s">
        <v>24519</v>
      </c>
      <c r="I9679" t="s">
        <v>24520</v>
      </c>
      <c r="K9679" t="s">
        <v>62</v>
      </c>
      <c r="L9679" t="s">
        <v>63</v>
      </c>
      <c r="M9679" t="s">
        <v>24</v>
      </c>
      <c r="N9679" t="s">
        <v>24512</v>
      </c>
      <c r="O9679">
        <v>771195</v>
      </c>
      <c r="P9679" t="s">
        <v>24521</v>
      </c>
    </row>
    <row r="9680" spans="1:16" x14ac:dyDescent="0.35">
      <c r="A9680" t="s">
        <v>56</v>
      </c>
      <c r="B9680" t="s">
        <v>66</v>
      </c>
      <c r="C9680" t="s">
        <v>20081</v>
      </c>
      <c r="D9680" t="s">
        <v>36</v>
      </c>
      <c r="E9680" s="1">
        <v>44062.586111111108</v>
      </c>
      <c r="F9680" s="2">
        <v>44088</v>
      </c>
      <c r="G9680" s="2">
        <v>44452</v>
      </c>
      <c r="H9680" t="s">
        <v>2830</v>
      </c>
      <c r="I9680" t="s">
        <v>213</v>
      </c>
      <c r="J9680" t="s">
        <v>2831</v>
      </c>
      <c r="K9680" t="s">
        <v>20082</v>
      </c>
      <c r="L9680" t="s">
        <v>20083</v>
      </c>
      <c r="M9680" t="s">
        <v>24</v>
      </c>
      <c r="N9680" t="s">
        <v>41</v>
      </c>
      <c r="O9680">
        <v>304239</v>
      </c>
      <c r="P9680" t="s">
        <v>20084</v>
      </c>
    </row>
    <row r="9681" spans="1:16" x14ac:dyDescent="0.35">
      <c r="A9681" t="s">
        <v>16</v>
      </c>
      <c r="B9681" t="s">
        <v>17</v>
      </c>
      <c r="C9681" t="s">
        <v>20085</v>
      </c>
      <c r="D9681" t="s">
        <v>19</v>
      </c>
      <c r="E9681" s="1">
        <v>43959.811805555553</v>
      </c>
      <c r="F9681" s="2">
        <v>43959</v>
      </c>
      <c r="G9681" s="2">
        <v>44173</v>
      </c>
      <c r="H9681" t="s">
        <v>93</v>
      </c>
      <c r="I9681" t="s">
        <v>94</v>
      </c>
      <c r="K9681" t="s">
        <v>20086</v>
      </c>
      <c r="L9681" t="s">
        <v>20087</v>
      </c>
      <c r="M9681" t="s">
        <v>24</v>
      </c>
      <c r="N9681" t="s">
        <v>25</v>
      </c>
      <c r="P9681" t="s">
        <v>20088</v>
      </c>
    </row>
    <row r="9682" spans="1:16" x14ac:dyDescent="0.35">
      <c r="A9682" t="s">
        <v>16</v>
      </c>
      <c r="B9682" t="s">
        <v>43</v>
      </c>
      <c r="C9682" t="s">
        <v>27155</v>
      </c>
      <c r="D9682" t="s">
        <v>36</v>
      </c>
      <c r="E9682" s="1">
        <v>44736.584722222222</v>
      </c>
      <c r="F9682" s="2">
        <v>44712</v>
      </c>
      <c r="G9682" s="2">
        <v>45077</v>
      </c>
      <c r="H9682" t="s">
        <v>9005</v>
      </c>
      <c r="I9682" t="s">
        <v>454</v>
      </c>
      <c r="J9682" t="s">
        <v>9006</v>
      </c>
      <c r="K9682" t="s">
        <v>27156</v>
      </c>
      <c r="L9682" t="s">
        <v>27157</v>
      </c>
      <c r="M9682" t="s">
        <v>24</v>
      </c>
      <c r="N9682" t="s">
        <v>24515</v>
      </c>
      <c r="O9682">
        <v>33604</v>
      </c>
      <c r="P9682" t="s">
        <v>27158</v>
      </c>
    </row>
    <row r="9683" spans="1:16" x14ac:dyDescent="0.35">
      <c r="A9683" t="s">
        <v>16</v>
      </c>
      <c r="B9683" t="s">
        <v>43</v>
      </c>
      <c r="C9683" t="s">
        <v>20093</v>
      </c>
      <c r="D9683" t="s">
        <v>36</v>
      </c>
      <c r="E9683" s="1">
        <v>44462.55972222222</v>
      </c>
      <c r="F9683" s="2">
        <v>44456</v>
      </c>
      <c r="G9683" s="2">
        <v>44820</v>
      </c>
      <c r="H9683" t="s">
        <v>186</v>
      </c>
      <c r="I9683" t="s">
        <v>187</v>
      </c>
      <c r="K9683" t="s">
        <v>20094</v>
      </c>
      <c r="L9683" t="s">
        <v>20095</v>
      </c>
      <c r="M9683" t="s">
        <v>24</v>
      </c>
      <c r="N9683" t="s">
        <v>25</v>
      </c>
      <c r="O9683">
        <v>2140038017</v>
      </c>
      <c r="P9683" t="s">
        <v>220</v>
      </c>
    </row>
    <row r="9684" spans="1:16" x14ac:dyDescent="0.35">
      <c r="A9684" t="s">
        <v>16</v>
      </c>
      <c r="B9684" t="s">
        <v>17</v>
      </c>
      <c r="C9684" t="s">
        <v>20099</v>
      </c>
      <c r="D9684" t="s">
        <v>36</v>
      </c>
      <c r="E9684" s="1">
        <v>44365.458333333336</v>
      </c>
      <c r="F9684" s="2">
        <v>44361</v>
      </c>
      <c r="G9684" s="2">
        <v>45091</v>
      </c>
      <c r="H9684" t="s">
        <v>483</v>
      </c>
      <c r="I9684" t="s">
        <v>150</v>
      </c>
      <c r="J9684" t="s">
        <v>484</v>
      </c>
      <c r="K9684" t="s">
        <v>20100</v>
      </c>
      <c r="L9684" t="s">
        <v>20101</v>
      </c>
      <c r="M9684" t="s">
        <v>248</v>
      </c>
      <c r="N9684" t="s">
        <v>25</v>
      </c>
      <c r="O9684">
        <v>746634</v>
      </c>
      <c r="P9684" t="s">
        <v>20102</v>
      </c>
    </row>
    <row r="9685" spans="1:16" x14ac:dyDescent="0.35">
      <c r="A9685" t="s">
        <v>16</v>
      </c>
      <c r="B9685" t="s">
        <v>27</v>
      </c>
      <c r="C9685" t="s">
        <v>20104</v>
      </c>
      <c r="D9685" t="s">
        <v>19</v>
      </c>
      <c r="E9685" s="1">
        <v>43894.438194444447</v>
      </c>
      <c r="F9685" s="2">
        <v>43894</v>
      </c>
      <c r="G9685" s="2">
        <v>47546</v>
      </c>
      <c r="H9685" t="s">
        <v>29</v>
      </c>
      <c r="I9685" t="s">
        <v>30</v>
      </c>
      <c r="K9685" t="s">
        <v>5575</v>
      </c>
      <c r="L9685" t="s">
        <v>5576</v>
      </c>
      <c r="M9685" t="s">
        <v>24</v>
      </c>
      <c r="N9685" t="s">
        <v>25</v>
      </c>
      <c r="P9685" t="s">
        <v>17769</v>
      </c>
    </row>
    <row r="9686" spans="1:16" x14ac:dyDescent="0.35">
      <c r="A9686" t="s">
        <v>16</v>
      </c>
      <c r="B9686" t="s">
        <v>27</v>
      </c>
      <c r="C9686" t="s">
        <v>20106</v>
      </c>
      <c r="D9686" t="s">
        <v>19</v>
      </c>
      <c r="E9686" s="1">
        <v>44585.617361111108</v>
      </c>
      <c r="F9686" s="2">
        <v>44581</v>
      </c>
      <c r="G9686" s="2">
        <v>48233</v>
      </c>
      <c r="H9686" t="s">
        <v>29</v>
      </c>
      <c r="I9686" t="s">
        <v>30</v>
      </c>
      <c r="K9686" t="s">
        <v>20107</v>
      </c>
      <c r="L9686" t="s">
        <v>20108</v>
      </c>
      <c r="M9686" t="s">
        <v>24</v>
      </c>
      <c r="N9686" t="s">
        <v>25</v>
      </c>
      <c r="P9686" t="s">
        <v>650</v>
      </c>
    </row>
    <row r="9687" spans="1:16" x14ac:dyDescent="0.35">
      <c r="A9687" t="s">
        <v>16</v>
      </c>
      <c r="B9687" t="s">
        <v>43</v>
      </c>
      <c r="C9687" t="s">
        <v>20109</v>
      </c>
      <c r="D9687" t="s">
        <v>36</v>
      </c>
      <c r="E9687" s="1">
        <v>43938.564583333333</v>
      </c>
      <c r="F9687" s="2">
        <v>43927</v>
      </c>
      <c r="G9687" s="2">
        <v>44292</v>
      </c>
      <c r="H9687" t="s">
        <v>207</v>
      </c>
      <c r="I9687" t="s">
        <v>143</v>
      </c>
      <c r="J9687" t="s">
        <v>208</v>
      </c>
      <c r="K9687" t="s">
        <v>4623</v>
      </c>
      <c r="L9687" t="s">
        <v>4624</v>
      </c>
      <c r="M9687" t="s">
        <v>24</v>
      </c>
      <c r="N9687" t="s">
        <v>41</v>
      </c>
      <c r="O9687">
        <v>352561</v>
      </c>
      <c r="P9687" t="s">
        <v>20110</v>
      </c>
    </row>
    <row r="9688" spans="1:16" x14ac:dyDescent="0.35">
      <c r="A9688" t="s">
        <v>16</v>
      </c>
      <c r="B9688" t="s">
        <v>17</v>
      </c>
      <c r="C9688" t="s">
        <v>20115</v>
      </c>
      <c r="D9688" t="s">
        <v>105</v>
      </c>
      <c r="E9688" s="1">
        <v>43703.711111111108</v>
      </c>
      <c r="F9688" s="2">
        <v>43647</v>
      </c>
      <c r="G9688" s="2">
        <v>43920</v>
      </c>
      <c r="H9688" t="s">
        <v>550</v>
      </c>
      <c r="I9688" t="s">
        <v>551</v>
      </c>
      <c r="K9688" t="s">
        <v>7366</v>
      </c>
      <c r="L9688" t="s">
        <v>7367</v>
      </c>
      <c r="M9688" t="s">
        <v>24</v>
      </c>
      <c r="N9688" t="s">
        <v>25</v>
      </c>
      <c r="O9688">
        <v>94260</v>
      </c>
      <c r="P9688" t="s">
        <v>20116</v>
      </c>
    </row>
    <row r="9689" spans="1:16" x14ac:dyDescent="0.35">
      <c r="A9689" t="s">
        <v>16</v>
      </c>
      <c r="B9689" t="s">
        <v>17</v>
      </c>
      <c r="C9689" t="s">
        <v>20167</v>
      </c>
      <c r="D9689" t="s">
        <v>19</v>
      </c>
      <c r="E9689" s="1">
        <v>44468.601388888892</v>
      </c>
      <c r="F9689" s="2">
        <v>44479</v>
      </c>
      <c r="G9689" s="2">
        <v>46305</v>
      </c>
      <c r="H9689" t="s">
        <v>525</v>
      </c>
      <c r="I9689" t="s">
        <v>526</v>
      </c>
      <c r="K9689">
        <v>20173</v>
      </c>
      <c r="L9689" t="s">
        <v>20168</v>
      </c>
      <c r="M9689" t="s">
        <v>24</v>
      </c>
      <c r="N9689" t="s">
        <v>25</v>
      </c>
    </row>
    <row r="9690" spans="1:16" x14ac:dyDescent="0.35">
      <c r="A9690" t="s">
        <v>16</v>
      </c>
      <c r="B9690" t="s">
        <v>43</v>
      </c>
      <c r="C9690" t="s">
        <v>20169</v>
      </c>
      <c r="D9690" t="s">
        <v>36</v>
      </c>
      <c r="E9690" s="1">
        <v>44551.618055555555</v>
      </c>
      <c r="F9690" s="2">
        <v>44546</v>
      </c>
      <c r="G9690" s="2">
        <v>45276</v>
      </c>
      <c r="H9690" t="s">
        <v>51</v>
      </c>
      <c r="I9690" t="s">
        <v>143</v>
      </c>
      <c r="J9690" t="s">
        <v>52</v>
      </c>
      <c r="K9690" t="s">
        <v>20170</v>
      </c>
      <c r="L9690" t="s">
        <v>20171</v>
      </c>
      <c r="M9690" t="s">
        <v>24</v>
      </c>
      <c r="N9690" t="s">
        <v>25</v>
      </c>
      <c r="O9690">
        <v>691743</v>
      </c>
      <c r="P9690" t="s">
        <v>20172</v>
      </c>
    </row>
    <row r="9691" spans="1:16" x14ac:dyDescent="0.35">
      <c r="A9691" t="s">
        <v>56</v>
      </c>
      <c r="B9691" t="s">
        <v>66</v>
      </c>
      <c r="C9691" t="s">
        <v>20173</v>
      </c>
      <c r="D9691" t="s">
        <v>36</v>
      </c>
      <c r="E9691" s="1">
        <v>43614.413194444445</v>
      </c>
      <c r="F9691" s="2">
        <v>43606</v>
      </c>
      <c r="G9691" s="2">
        <v>44702</v>
      </c>
      <c r="H9691" t="s">
        <v>483</v>
      </c>
      <c r="I9691" t="s">
        <v>143</v>
      </c>
      <c r="J9691" t="s">
        <v>484</v>
      </c>
      <c r="K9691" t="s">
        <v>6562</v>
      </c>
      <c r="L9691" t="s">
        <v>6563</v>
      </c>
      <c r="M9691" t="s">
        <v>24</v>
      </c>
      <c r="N9691" t="s">
        <v>25</v>
      </c>
      <c r="O9691">
        <v>743321</v>
      </c>
      <c r="P9691" t="s">
        <v>6564</v>
      </c>
    </row>
    <row r="9692" spans="1:16" x14ac:dyDescent="0.35">
      <c r="A9692" t="s">
        <v>56</v>
      </c>
      <c r="B9692" t="s">
        <v>57</v>
      </c>
      <c r="C9692" t="s">
        <v>58</v>
      </c>
      <c r="D9692" t="s">
        <v>59</v>
      </c>
      <c r="E9692" s="1">
        <v>43955.722222222219</v>
      </c>
      <c r="F9692" s="2">
        <v>43962</v>
      </c>
      <c r="G9692" s="2">
        <v>44327</v>
      </c>
      <c r="H9692" t="s">
        <v>60</v>
      </c>
      <c r="I9692" t="s">
        <v>61</v>
      </c>
      <c r="K9692" t="s">
        <v>62</v>
      </c>
      <c r="L9692" t="s">
        <v>63</v>
      </c>
      <c r="M9692" t="s">
        <v>24</v>
      </c>
      <c r="N9692" t="s">
        <v>64</v>
      </c>
      <c r="O9692">
        <v>691597</v>
      </c>
      <c r="P9692" t="s">
        <v>65</v>
      </c>
    </row>
    <row r="9693" spans="1:16" x14ac:dyDescent="0.35">
      <c r="A9693" t="s">
        <v>16</v>
      </c>
      <c r="B9693" t="s">
        <v>73</v>
      </c>
      <c r="C9693" t="s">
        <v>20174</v>
      </c>
      <c r="D9693" t="s">
        <v>36</v>
      </c>
      <c r="E9693" s="1">
        <v>43517.479861111111</v>
      </c>
      <c r="F9693" s="2">
        <v>43516</v>
      </c>
      <c r="G9693" s="2">
        <v>45342</v>
      </c>
      <c r="H9693" t="s">
        <v>1277</v>
      </c>
      <c r="I9693" t="s">
        <v>1278</v>
      </c>
      <c r="K9693" t="s">
        <v>740</v>
      </c>
      <c r="L9693" t="s">
        <v>741</v>
      </c>
      <c r="M9693" t="s">
        <v>24</v>
      </c>
      <c r="N9693" t="s">
        <v>25</v>
      </c>
      <c r="O9693">
        <v>94255</v>
      </c>
      <c r="P9693" t="s">
        <v>20175</v>
      </c>
    </row>
    <row r="9694" spans="1:16" x14ac:dyDescent="0.35">
      <c r="A9694" t="s">
        <v>16</v>
      </c>
      <c r="B9694" t="s">
        <v>43</v>
      </c>
      <c r="C9694" t="s">
        <v>20188</v>
      </c>
      <c r="D9694" t="s">
        <v>19</v>
      </c>
      <c r="E9694" s="1">
        <v>44336.455555555556</v>
      </c>
      <c r="F9694" s="2">
        <v>44336</v>
      </c>
      <c r="G9694" s="2">
        <v>45066</v>
      </c>
      <c r="H9694" t="s">
        <v>716</v>
      </c>
      <c r="I9694" t="s">
        <v>717</v>
      </c>
      <c r="K9694" t="s">
        <v>20189</v>
      </c>
      <c r="L9694" t="s">
        <v>20190</v>
      </c>
      <c r="M9694" t="s">
        <v>24</v>
      </c>
      <c r="N9694" t="s">
        <v>25</v>
      </c>
      <c r="P9694" t="s">
        <v>20191</v>
      </c>
    </row>
    <row r="9695" spans="1:16" x14ac:dyDescent="0.35">
      <c r="A9695" t="s">
        <v>16</v>
      </c>
      <c r="B9695" t="s">
        <v>17</v>
      </c>
      <c r="C9695" t="s">
        <v>27159</v>
      </c>
      <c r="D9695" t="s">
        <v>19</v>
      </c>
      <c r="E9695" s="1">
        <v>44523.657638888886</v>
      </c>
      <c r="F9695" s="2">
        <v>44291</v>
      </c>
      <c r="G9695" s="2">
        <v>44358</v>
      </c>
      <c r="H9695" t="s">
        <v>550</v>
      </c>
      <c r="I9695" t="s">
        <v>551</v>
      </c>
      <c r="K9695" t="s">
        <v>27160</v>
      </c>
      <c r="L9695" t="s">
        <v>27161</v>
      </c>
      <c r="M9695" t="s">
        <v>24</v>
      </c>
      <c r="N9695" t="s">
        <v>24512</v>
      </c>
      <c r="P9695" t="s">
        <v>17111</v>
      </c>
    </row>
    <row r="9696" spans="1:16" x14ac:dyDescent="0.35">
      <c r="A9696" t="s">
        <v>16</v>
      </c>
      <c r="B9696" t="s">
        <v>17</v>
      </c>
      <c r="C9696" t="s">
        <v>20194</v>
      </c>
      <c r="D9696" t="s">
        <v>105</v>
      </c>
      <c r="E9696" s="1">
        <v>44263.602777777778</v>
      </c>
      <c r="F9696" s="2">
        <v>44270</v>
      </c>
      <c r="G9696" s="2">
        <v>45000</v>
      </c>
      <c r="H9696" t="s">
        <v>75</v>
      </c>
      <c r="I9696" t="s">
        <v>76</v>
      </c>
      <c r="K9696" t="s">
        <v>19420</v>
      </c>
      <c r="L9696" t="s">
        <v>19421</v>
      </c>
      <c r="M9696" t="s">
        <v>24</v>
      </c>
      <c r="N9696" t="s">
        <v>25</v>
      </c>
      <c r="O9696">
        <v>94250</v>
      </c>
      <c r="P9696" t="s">
        <v>20195</v>
      </c>
    </row>
    <row r="9697" spans="1:16" x14ac:dyDescent="0.35">
      <c r="A9697" t="s">
        <v>16</v>
      </c>
      <c r="B9697" t="s">
        <v>17</v>
      </c>
      <c r="C9697" t="s">
        <v>27162</v>
      </c>
      <c r="D9697" t="s">
        <v>36</v>
      </c>
      <c r="E9697" s="1">
        <v>44747.47152777778</v>
      </c>
      <c r="F9697" s="2">
        <v>44743</v>
      </c>
      <c r="G9697" s="2">
        <v>44926</v>
      </c>
      <c r="H9697" t="s">
        <v>1446</v>
      </c>
      <c r="I9697" t="s">
        <v>1447</v>
      </c>
      <c r="K9697" t="s">
        <v>25426</v>
      </c>
      <c r="L9697" t="s">
        <v>25427</v>
      </c>
      <c r="M9697" t="s">
        <v>24</v>
      </c>
      <c r="N9697" t="s">
        <v>24515</v>
      </c>
      <c r="O9697">
        <v>358936</v>
      </c>
      <c r="P9697" t="s">
        <v>27163</v>
      </c>
    </row>
    <row r="9698" spans="1:16" x14ac:dyDescent="0.35">
      <c r="A9698" t="s">
        <v>16</v>
      </c>
      <c r="B9698" t="s">
        <v>27</v>
      </c>
      <c r="C9698" t="s">
        <v>20164</v>
      </c>
      <c r="D9698" t="s">
        <v>19</v>
      </c>
      <c r="E9698" s="1">
        <v>44354.634027777778</v>
      </c>
      <c r="F9698" s="2">
        <v>44354</v>
      </c>
      <c r="G9698" s="2">
        <v>48006</v>
      </c>
      <c r="H9698" t="s">
        <v>29</v>
      </c>
      <c r="I9698" t="s">
        <v>30</v>
      </c>
      <c r="K9698" t="s">
        <v>20165</v>
      </c>
      <c r="L9698" t="s">
        <v>20166</v>
      </c>
      <c r="M9698" t="s">
        <v>24</v>
      </c>
      <c r="N9698" t="s">
        <v>25</v>
      </c>
      <c r="P9698" t="s">
        <v>2061</v>
      </c>
    </row>
    <row r="9699" spans="1:16" x14ac:dyDescent="0.35">
      <c r="A9699" t="s">
        <v>56</v>
      </c>
      <c r="B9699" t="s">
        <v>57</v>
      </c>
      <c r="C9699" t="s">
        <v>58</v>
      </c>
      <c r="D9699" t="s">
        <v>59</v>
      </c>
      <c r="E9699" s="1">
        <v>43955.722222222219</v>
      </c>
      <c r="F9699" s="2">
        <v>43962</v>
      </c>
      <c r="G9699" s="2">
        <v>44327</v>
      </c>
      <c r="H9699" t="s">
        <v>60</v>
      </c>
      <c r="I9699" t="s">
        <v>61</v>
      </c>
      <c r="K9699" t="s">
        <v>62</v>
      </c>
      <c r="L9699" t="s">
        <v>63</v>
      </c>
      <c r="M9699" t="s">
        <v>24</v>
      </c>
      <c r="N9699" t="s">
        <v>64</v>
      </c>
      <c r="O9699">
        <v>357299</v>
      </c>
      <c r="P9699" t="s">
        <v>65</v>
      </c>
    </row>
    <row r="9700" spans="1:16" x14ac:dyDescent="0.35">
      <c r="A9700" t="s">
        <v>16</v>
      </c>
      <c r="B9700" t="s">
        <v>43</v>
      </c>
      <c r="C9700" t="s">
        <v>20515</v>
      </c>
      <c r="D9700" t="s">
        <v>36</v>
      </c>
      <c r="E9700" s="1">
        <v>43517.629166666666</v>
      </c>
      <c r="H9700" t="s">
        <v>957</v>
      </c>
      <c r="I9700" t="s">
        <v>958</v>
      </c>
      <c r="K9700" t="s">
        <v>5915</v>
      </c>
      <c r="L9700" t="s">
        <v>5916</v>
      </c>
      <c r="M9700" t="s">
        <v>24</v>
      </c>
      <c r="N9700" t="s">
        <v>345</v>
      </c>
      <c r="P9700" t="s">
        <v>55</v>
      </c>
    </row>
    <row r="9701" spans="1:16" x14ac:dyDescent="0.35">
      <c r="A9701" t="s">
        <v>16</v>
      </c>
      <c r="B9701" t="s">
        <v>17</v>
      </c>
      <c r="C9701" t="s">
        <v>20516</v>
      </c>
      <c r="D9701" t="s">
        <v>36</v>
      </c>
      <c r="E9701" s="1">
        <v>43929.423611111109</v>
      </c>
      <c r="F9701" s="2">
        <v>43745</v>
      </c>
      <c r="G9701" s="2">
        <v>44196</v>
      </c>
      <c r="H9701" t="s">
        <v>159</v>
      </c>
      <c r="I9701" t="s">
        <v>160</v>
      </c>
      <c r="K9701" t="s">
        <v>8560</v>
      </c>
      <c r="L9701" t="s">
        <v>8561</v>
      </c>
      <c r="M9701" t="s">
        <v>24</v>
      </c>
      <c r="N9701" t="s">
        <v>25</v>
      </c>
      <c r="O9701">
        <v>356113</v>
      </c>
      <c r="P9701" t="s">
        <v>20517</v>
      </c>
    </row>
    <row r="9702" spans="1:16" x14ac:dyDescent="0.35">
      <c r="A9702" t="s">
        <v>16</v>
      </c>
      <c r="B9702" t="s">
        <v>17</v>
      </c>
      <c r="C9702" t="s">
        <v>20521</v>
      </c>
      <c r="D9702" t="s">
        <v>19</v>
      </c>
      <c r="E9702" s="1">
        <v>43599.681250000001</v>
      </c>
      <c r="F9702" s="2">
        <v>43599</v>
      </c>
      <c r="G9702" s="2">
        <v>44330</v>
      </c>
      <c r="H9702" t="s">
        <v>20</v>
      </c>
      <c r="I9702" t="s">
        <v>21</v>
      </c>
      <c r="K9702" t="s">
        <v>15922</v>
      </c>
      <c r="L9702" t="s">
        <v>15923</v>
      </c>
      <c r="M9702" t="s">
        <v>24</v>
      </c>
      <c r="N9702" t="s">
        <v>25</v>
      </c>
      <c r="P9702" t="s">
        <v>26</v>
      </c>
    </row>
    <row r="9703" spans="1:16" x14ac:dyDescent="0.35">
      <c r="A9703" t="s">
        <v>139</v>
      </c>
      <c r="B9703" t="s">
        <v>258</v>
      </c>
      <c r="C9703" t="s">
        <v>20522</v>
      </c>
      <c r="D9703" t="s">
        <v>36</v>
      </c>
      <c r="E9703" s="1">
        <v>43542.438888888886</v>
      </c>
      <c r="F9703" s="2">
        <v>43582</v>
      </c>
      <c r="G9703" s="2">
        <v>44678</v>
      </c>
      <c r="H9703" t="s">
        <v>529</v>
      </c>
      <c r="I9703" t="s">
        <v>530</v>
      </c>
      <c r="J9703" t="s">
        <v>530</v>
      </c>
      <c r="K9703" t="s">
        <v>10909</v>
      </c>
      <c r="L9703" t="s">
        <v>6978</v>
      </c>
      <c r="M9703" t="s">
        <v>24</v>
      </c>
      <c r="N9703" t="s">
        <v>41</v>
      </c>
      <c r="O9703">
        <v>324668</v>
      </c>
      <c r="P9703" t="s">
        <v>20523</v>
      </c>
    </row>
    <row r="9704" spans="1:16" x14ac:dyDescent="0.35">
      <c r="A9704" t="s">
        <v>16</v>
      </c>
      <c r="B9704" t="s">
        <v>43</v>
      </c>
      <c r="C9704" t="s">
        <v>20524</v>
      </c>
      <c r="D9704" t="s">
        <v>36</v>
      </c>
      <c r="E9704" s="1">
        <v>43742.648611111108</v>
      </c>
      <c r="F9704" s="2">
        <v>43720</v>
      </c>
      <c r="G9704" s="2">
        <v>44085</v>
      </c>
      <c r="H9704" t="s">
        <v>51</v>
      </c>
      <c r="I9704" t="s">
        <v>52</v>
      </c>
      <c r="K9704" t="s">
        <v>20525</v>
      </c>
      <c r="L9704" t="s">
        <v>20526</v>
      </c>
      <c r="M9704" t="s">
        <v>24</v>
      </c>
      <c r="N9704" t="s">
        <v>25</v>
      </c>
      <c r="O9704">
        <v>2140038017</v>
      </c>
      <c r="P9704" t="s">
        <v>55</v>
      </c>
    </row>
    <row r="9705" spans="1:16" x14ac:dyDescent="0.35">
      <c r="A9705" t="s">
        <v>16</v>
      </c>
      <c r="B9705" t="s">
        <v>43</v>
      </c>
      <c r="C9705" t="s">
        <v>20527</v>
      </c>
      <c r="D9705" t="s">
        <v>36</v>
      </c>
      <c r="E9705" s="1">
        <v>44572.695833333331</v>
      </c>
      <c r="F9705" s="2">
        <v>44564</v>
      </c>
      <c r="G9705" s="2">
        <v>44926</v>
      </c>
      <c r="H9705" t="s">
        <v>460</v>
      </c>
      <c r="I9705" t="s">
        <v>461</v>
      </c>
      <c r="K9705" t="s">
        <v>560</v>
      </c>
      <c r="L9705" t="s">
        <v>561</v>
      </c>
      <c r="M9705" t="s">
        <v>24</v>
      </c>
      <c r="N9705" t="s">
        <v>25</v>
      </c>
      <c r="O9705">
        <v>358936</v>
      </c>
      <c r="P9705" t="s">
        <v>20528</v>
      </c>
    </row>
    <row r="9706" spans="1:16" x14ac:dyDescent="0.35">
      <c r="A9706" t="s">
        <v>139</v>
      </c>
      <c r="B9706" t="s">
        <v>9113</v>
      </c>
      <c r="C9706" t="s">
        <v>27164</v>
      </c>
      <c r="D9706" t="s">
        <v>36</v>
      </c>
      <c r="E9706" s="1">
        <v>44524.622916666667</v>
      </c>
      <c r="F9706" s="2">
        <v>44524</v>
      </c>
      <c r="G9706" s="2">
        <v>44926</v>
      </c>
      <c r="H9706" t="s">
        <v>281</v>
      </c>
      <c r="I9706" t="s">
        <v>282</v>
      </c>
      <c r="K9706" t="s">
        <v>13433</v>
      </c>
      <c r="L9706" t="s">
        <v>2632</v>
      </c>
      <c r="M9706" t="s">
        <v>24</v>
      </c>
      <c r="N9706" t="s">
        <v>24515</v>
      </c>
      <c r="O9706">
        <v>358936</v>
      </c>
      <c r="P9706" t="s">
        <v>27012</v>
      </c>
    </row>
    <row r="9707" spans="1:16" x14ac:dyDescent="0.35">
      <c r="A9707" t="s">
        <v>16</v>
      </c>
      <c r="B9707" t="s">
        <v>27</v>
      </c>
      <c r="C9707" t="s">
        <v>20546</v>
      </c>
      <c r="D9707" t="s">
        <v>19</v>
      </c>
      <c r="E9707" s="1">
        <v>44144.642361111109</v>
      </c>
      <c r="F9707" s="2">
        <v>44144</v>
      </c>
      <c r="G9707" s="2">
        <v>47796</v>
      </c>
      <c r="H9707" t="s">
        <v>29</v>
      </c>
      <c r="I9707" t="s">
        <v>30</v>
      </c>
      <c r="K9707" t="s">
        <v>16645</v>
      </c>
      <c r="L9707" t="s">
        <v>16646</v>
      </c>
      <c r="M9707" t="s">
        <v>24</v>
      </c>
      <c r="N9707" t="s">
        <v>25</v>
      </c>
      <c r="P9707" t="s">
        <v>4110</v>
      </c>
    </row>
    <row r="9708" spans="1:16" x14ac:dyDescent="0.35">
      <c r="A9708" t="s">
        <v>16</v>
      </c>
      <c r="B9708" t="s">
        <v>43</v>
      </c>
      <c r="C9708" t="s">
        <v>20550</v>
      </c>
      <c r="D9708" t="s">
        <v>36</v>
      </c>
      <c r="E9708" s="1">
        <v>43600.466666666667</v>
      </c>
      <c r="F9708" s="2">
        <v>43600</v>
      </c>
      <c r="G9708" s="2">
        <v>43830</v>
      </c>
      <c r="H9708" t="s">
        <v>51</v>
      </c>
      <c r="I9708" t="s">
        <v>52</v>
      </c>
      <c r="K9708" t="s">
        <v>20551</v>
      </c>
      <c r="L9708" t="s">
        <v>20552</v>
      </c>
      <c r="M9708" t="s">
        <v>24</v>
      </c>
      <c r="N9708" t="s">
        <v>25</v>
      </c>
      <c r="O9708">
        <v>1131432</v>
      </c>
      <c r="P9708" t="s">
        <v>20553</v>
      </c>
    </row>
    <row r="9709" spans="1:16" x14ac:dyDescent="0.35">
      <c r="A9709" t="s">
        <v>16</v>
      </c>
      <c r="B9709" t="s">
        <v>43</v>
      </c>
      <c r="C9709" t="s">
        <v>20547</v>
      </c>
      <c r="D9709" t="s">
        <v>105</v>
      </c>
      <c r="E9709" s="1">
        <v>44538.813888888886</v>
      </c>
      <c r="F9709" s="2">
        <v>44562</v>
      </c>
      <c r="G9709" s="2">
        <v>44926</v>
      </c>
      <c r="H9709" t="s">
        <v>106</v>
      </c>
      <c r="I9709" t="s">
        <v>107</v>
      </c>
      <c r="K9709" t="s">
        <v>20548</v>
      </c>
      <c r="L9709" t="s">
        <v>20549</v>
      </c>
      <c r="M9709" t="s">
        <v>24</v>
      </c>
      <c r="N9709" t="s">
        <v>25</v>
      </c>
      <c r="O9709">
        <v>94263</v>
      </c>
      <c r="P9709" t="s">
        <v>257</v>
      </c>
    </row>
    <row r="9710" spans="1:16" x14ac:dyDescent="0.35">
      <c r="A9710" t="s">
        <v>16</v>
      </c>
      <c r="B9710" t="s">
        <v>17</v>
      </c>
      <c r="C9710" t="s">
        <v>20941</v>
      </c>
      <c r="D9710" t="s">
        <v>19</v>
      </c>
      <c r="E9710" s="1">
        <v>44349.715277777781</v>
      </c>
      <c r="F9710" s="2">
        <v>44349</v>
      </c>
      <c r="G9710" s="2">
        <v>44410</v>
      </c>
      <c r="H9710" t="s">
        <v>93</v>
      </c>
      <c r="I9710" t="s">
        <v>94</v>
      </c>
      <c r="K9710" t="s">
        <v>20942</v>
      </c>
      <c r="L9710" t="s">
        <v>20943</v>
      </c>
      <c r="M9710" t="s">
        <v>24</v>
      </c>
      <c r="N9710" t="s">
        <v>25</v>
      </c>
      <c r="P9710" t="s">
        <v>20944</v>
      </c>
    </row>
    <row r="9711" spans="1:16" x14ac:dyDescent="0.35">
      <c r="A9711" t="s">
        <v>16</v>
      </c>
      <c r="B9711" t="s">
        <v>43</v>
      </c>
      <c r="C9711" t="s">
        <v>26378</v>
      </c>
      <c r="D9711" t="s">
        <v>105</v>
      </c>
      <c r="E9711" s="1">
        <v>43644.602083333331</v>
      </c>
      <c r="F9711" s="2">
        <v>43641</v>
      </c>
      <c r="G9711" s="2">
        <v>44007</v>
      </c>
      <c r="H9711" t="s">
        <v>106</v>
      </c>
      <c r="I9711" t="s">
        <v>107</v>
      </c>
      <c r="K9711" t="s">
        <v>26092</v>
      </c>
      <c r="L9711" t="s">
        <v>26093</v>
      </c>
      <c r="M9711" t="s">
        <v>24</v>
      </c>
      <c r="N9711" t="s">
        <v>24512</v>
      </c>
      <c r="O9711">
        <v>94255</v>
      </c>
      <c r="P9711" t="s">
        <v>2381</v>
      </c>
    </row>
    <row r="9712" spans="1:16" x14ac:dyDescent="0.35">
      <c r="A9712" t="s">
        <v>16</v>
      </c>
      <c r="B9712" t="s">
        <v>43</v>
      </c>
      <c r="C9712" t="s">
        <v>20945</v>
      </c>
      <c r="D9712" t="s">
        <v>36</v>
      </c>
      <c r="E9712" s="1">
        <v>44601.446527777778</v>
      </c>
      <c r="F9712" s="2">
        <v>44564</v>
      </c>
      <c r="G9712" s="2">
        <v>44929</v>
      </c>
      <c r="H9712" t="s">
        <v>460</v>
      </c>
      <c r="I9712" t="s">
        <v>461</v>
      </c>
      <c r="K9712" t="s">
        <v>2869</v>
      </c>
      <c r="L9712" t="s">
        <v>2870</v>
      </c>
      <c r="M9712" t="s">
        <v>24</v>
      </c>
      <c r="N9712" t="s">
        <v>25</v>
      </c>
      <c r="O9712">
        <v>2140041894</v>
      </c>
      <c r="P9712" t="s">
        <v>20946</v>
      </c>
    </row>
    <row r="9713" spans="1:16" x14ac:dyDescent="0.35">
      <c r="A9713" t="s">
        <v>16</v>
      </c>
      <c r="B9713" t="s">
        <v>24517</v>
      </c>
      <c r="C9713" t="s">
        <v>24526</v>
      </c>
      <c r="D9713" t="s">
        <v>59</v>
      </c>
      <c r="E9713" s="1">
        <v>43747.378472222219</v>
      </c>
      <c r="F9713" s="2">
        <v>43626</v>
      </c>
      <c r="G9713" s="2">
        <v>44357</v>
      </c>
      <c r="H9713" t="s">
        <v>11080</v>
      </c>
      <c r="I9713" t="s">
        <v>11081</v>
      </c>
      <c r="K9713" t="s">
        <v>24527</v>
      </c>
      <c r="L9713" t="s">
        <v>24528</v>
      </c>
      <c r="M9713" t="s">
        <v>24</v>
      </c>
      <c r="N9713" t="s">
        <v>24512</v>
      </c>
      <c r="O9713">
        <v>610121</v>
      </c>
      <c r="P9713" t="s">
        <v>24529</v>
      </c>
    </row>
    <row r="9714" spans="1:16" x14ac:dyDescent="0.35">
      <c r="A9714" t="s">
        <v>16</v>
      </c>
      <c r="B9714" t="s">
        <v>17</v>
      </c>
      <c r="C9714" t="s">
        <v>20948</v>
      </c>
      <c r="D9714" t="s">
        <v>19</v>
      </c>
      <c r="E9714" s="1">
        <v>43950.681250000001</v>
      </c>
      <c r="F9714" s="2">
        <v>43948</v>
      </c>
      <c r="G9714" s="2">
        <v>44012</v>
      </c>
      <c r="H9714" t="s">
        <v>550</v>
      </c>
      <c r="I9714" t="s">
        <v>551</v>
      </c>
      <c r="K9714" t="s">
        <v>20949</v>
      </c>
      <c r="L9714" t="s">
        <v>20950</v>
      </c>
      <c r="M9714" t="s">
        <v>24</v>
      </c>
      <c r="N9714" t="s">
        <v>25</v>
      </c>
      <c r="P9714" t="s">
        <v>554</v>
      </c>
    </row>
    <row r="9715" spans="1:16" x14ac:dyDescent="0.35">
      <c r="A9715" t="s">
        <v>16</v>
      </c>
      <c r="B9715" t="s">
        <v>43</v>
      </c>
      <c r="C9715" t="s">
        <v>20951</v>
      </c>
      <c r="D9715" t="s">
        <v>36</v>
      </c>
      <c r="E9715" s="1">
        <v>44138.772916666669</v>
      </c>
      <c r="F9715" s="2">
        <v>44117</v>
      </c>
      <c r="G9715" s="2">
        <v>44482</v>
      </c>
      <c r="H9715" t="s">
        <v>186</v>
      </c>
      <c r="I9715" t="s">
        <v>187</v>
      </c>
      <c r="K9715" t="s">
        <v>20952</v>
      </c>
      <c r="L9715" t="s">
        <v>20953</v>
      </c>
      <c r="M9715" t="s">
        <v>24</v>
      </c>
      <c r="N9715" t="s">
        <v>25</v>
      </c>
      <c r="O9715">
        <v>2140038017</v>
      </c>
      <c r="P9715" t="s">
        <v>750</v>
      </c>
    </row>
    <row r="9716" spans="1:16" x14ac:dyDescent="0.35">
      <c r="A9716" t="s">
        <v>16</v>
      </c>
      <c r="B9716" t="s">
        <v>27</v>
      </c>
      <c r="C9716" t="s">
        <v>20954</v>
      </c>
      <c r="D9716" t="s">
        <v>19</v>
      </c>
      <c r="E9716" s="1">
        <v>44055.65347222222</v>
      </c>
      <c r="F9716" s="2">
        <v>44055</v>
      </c>
      <c r="G9716" s="2">
        <v>47707</v>
      </c>
      <c r="H9716" t="s">
        <v>29</v>
      </c>
      <c r="I9716" t="s">
        <v>30</v>
      </c>
      <c r="K9716" t="s">
        <v>1316</v>
      </c>
      <c r="L9716" t="s">
        <v>1317</v>
      </c>
      <c r="M9716" t="s">
        <v>24</v>
      </c>
      <c r="N9716" t="s">
        <v>25</v>
      </c>
      <c r="P9716" t="s">
        <v>17082</v>
      </c>
    </row>
    <row r="9717" spans="1:16" x14ac:dyDescent="0.35">
      <c r="A9717" t="s">
        <v>16</v>
      </c>
      <c r="B9717" t="s">
        <v>17</v>
      </c>
      <c r="C9717" t="s">
        <v>20960</v>
      </c>
      <c r="D9717" t="s">
        <v>19</v>
      </c>
      <c r="E9717" s="1">
        <v>44092.374305555553</v>
      </c>
      <c r="F9717" s="2">
        <v>44114</v>
      </c>
      <c r="G9717" s="2">
        <v>47766</v>
      </c>
      <c r="H9717" t="s">
        <v>99</v>
      </c>
      <c r="I9717" t="s">
        <v>100</v>
      </c>
      <c r="K9717" t="s">
        <v>20961</v>
      </c>
      <c r="L9717" t="s">
        <v>20962</v>
      </c>
      <c r="M9717" t="s">
        <v>24</v>
      </c>
      <c r="N9717" t="s">
        <v>25</v>
      </c>
      <c r="P9717" t="s">
        <v>2934</v>
      </c>
    </row>
    <row r="9718" spans="1:16" x14ac:dyDescent="0.35">
      <c r="A9718" t="s">
        <v>56</v>
      </c>
      <c r="B9718" t="s">
        <v>731</v>
      </c>
      <c r="C9718" t="s">
        <v>5747</v>
      </c>
      <c r="D9718" t="s">
        <v>59</v>
      </c>
      <c r="E9718" s="1">
        <v>44267.447222222225</v>
      </c>
      <c r="F9718" s="2">
        <v>43957</v>
      </c>
      <c r="G9718" s="2">
        <v>44687</v>
      </c>
      <c r="H9718" t="s">
        <v>1825</v>
      </c>
      <c r="I9718" t="s">
        <v>1826</v>
      </c>
      <c r="K9718" t="s">
        <v>735</v>
      </c>
      <c r="L9718" t="s">
        <v>736</v>
      </c>
      <c r="M9718" t="s">
        <v>24</v>
      </c>
      <c r="N9718" t="s">
        <v>345</v>
      </c>
      <c r="O9718">
        <v>192415</v>
      </c>
      <c r="P9718" t="s">
        <v>5748</v>
      </c>
    </row>
    <row r="9719" spans="1:16" x14ac:dyDescent="0.35">
      <c r="A9719" t="s">
        <v>16</v>
      </c>
      <c r="B9719" t="s">
        <v>27</v>
      </c>
      <c r="C9719" t="s">
        <v>22530</v>
      </c>
      <c r="D9719" t="s">
        <v>19</v>
      </c>
      <c r="E9719" s="1">
        <v>44510.459722222222</v>
      </c>
      <c r="F9719" s="2">
        <v>44510</v>
      </c>
      <c r="G9719" s="2">
        <v>48162</v>
      </c>
      <c r="H9719" t="s">
        <v>29</v>
      </c>
      <c r="I9719" t="s">
        <v>30</v>
      </c>
      <c r="K9719" t="s">
        <v>5575</v>
      </c>
      <c r="L9719" t="s">
        <v>5576</v>
      </c>
      <c r="M9719" t="s">
        <v>24</v>
      </c>
      <c r="N9719" t="s">
        <v>25</v>
      </c>
      <c r="P9719" t="s">
        <v>20916</v>
      </c>
    </row>
    <row r="9720" spans="1:16" x14ac:dyDescent="0.35">
      <c r="A9720" t="s">
        <v>139</v>
      </c>
      <c r="B9720" t="s">
        <v>738</v>
      </c>
      <c r="C9720" t="s">
        <v>22539</v>
      </c>
      <c r="D9720" t="s">
        <v>36</v>
      </c>
      <c r="E9720" s="1">
        <v>44131.722222222219</v>
      </c>
      <c r="F9720" s="2">
        <v>44130</v>
      </c>
      <c r="G9720" s="2">
        <v>44494</v>
      </c>
      <c r="H9720" t="s">
        <v>18947</v>
      </c>
      <c r="I9720" t="s">
        <v>18948</v>
      </c>
      <c r="K9720" t="s">
        <v>22540</v>
      </c>
      <c r="L9720" t="s">
        <v>22541</v>
      </c>
      <c r="M9720" t="s">
        <v>24</v>
      </c>
      <c r="N9720" t="s">
        <v>25</v>
      </c>
      <c r="O9720">
        <v>355947</v>
      </c>
      <c r="P9720" t="s">
        <v>22542</v>
      </c>
    </row>
    <row r="9721" spans="1:16" x14ac:dyDescent="0.35">
      <c r="A9721" t="s">
        <v>56</v>
      </c>
      <c r="B9721" t="s">
        <v>66</v>
      </c>
      <c r="C9721" t="s">
        <v>22544</v>
      </c>
      <c r="D9721" t="s">
        <v>105</v>
      </c>
      <c r="E9721" s="1">
        <v>44300.691666666666</v>
      </c>
      <c r="F9721" s="2">
        <v>44238</v>
      </c>
      <c r="G9721" s="2">
        <v>44926</v>
      </c>
      <c r="H9721" t="s">
        <v>812</v>
      </c>
      <c r="I9721" t="s">
        <v>813</v>
      </c>
      <c r="K9721" t="s">
        <v>13464</v>
      </c>
      <c r="L9721" t="s">
        <v>13465</v>
      </c>
      <c r="M9721" t="s">
        <v>24</v>
      </c>
      <c r="N9721" t="s">
        <v>25</v>
      </c>
      <c r="O9721">
        <v>97682</v>
      </c>
      <c r="P9721" t="s">
        <v>22545</v>
      </c>
    </row>
    <row r="9722" spans="1:16" x14ac:dyDescent="0.35">
      <c r="A9722" t="s">
        <v>16</v>
      </c>
      <c r="B9722" t="s">
        <v>27</v>
      </c>
      <c r="C9722" t="s">
        <v>22546</v>
      </c>
      <c r="D9722" t="s">
        <v>19</v>
      </c>
      <c r="E9722" s="1">
        <v>43795.499305555553</v>
      </c>
      <c r="F9722" s="2">
        <v>43795</v>
      </c>
      <c r="G9722" s="2">
        <v>47448</v>
      </c>
      <c r="H9722" t="s">
        <v>29</v>
      </c>
      <c r="I9722" t="s">
        <v>30</v>
      </c>
      <c r="K9722" t="s">
        <v>22547</v>
      </c>
      <c r="L9722" t="s">
        <v>22548</v>
      </c>
      <c r="M9722" t="s">
        <v>24</v>
      </c>
      <c r="N9722" t="s">
        <v>25</v>
      </c>
      <c r="P9722" t="s">
        <v>6086</v>
      </c>
    </row>
    <row r="9723" spans="1:16" x14ac:dyDescent="0.35">
      <c r="A9723" t="s">
        <v>56</v>
      </c>
      <c r="B9723" t="s">
        <v>731</v>
      </c>
      <c r="C9723" t="s">
        <v>1145</v>
      </c>
      <c r="D9723" t="s">
        <v>36</v>
      </c>
      <c r="E9723" s="1">
        <v>44596.417361111111</v>
      </c>
      <c r="F9723" s="2">
        <v>44607</v>
      </c>
      <c r="G9723" s="2">
        <v>44635</v>
      </c>
      <c r="H9723" t="s">
        <v>51</v>
      </c>
      <c r="I9723" t="s">
        <v>52</v>
      </c>
      <c r="K9723" t="s">
        <v>1146</v>
      </c>
      <c r="L9723" t="s">
        <v>1147</v>
      </c>
      <c r="M9723" t="s">
        <v>24</v>
      </c>
      <c r="N9723" t="s">
        <v>25</v>
      </c>
      <c r="O9723">
        <v>849366</v>
      </c>
      <c r="P9723" t="s">
        <v>1148</v>
      </c>
    </row>
    <row r="9724" spans="1:16" x14ac:dyDescent="0.35">
      <c r="A9724" t="s">
        <v>56</v>
      </c>
      <c r="B9724" t="s">
        <v>57</v>
      </c>
      <c r="C9724" t="s">
        <v>58</v>
      </c>
      <c r="D9724" t="s">
        <v>59</v>
      </c>
      <c r="E9724" s="1">
        <v>43955.722222222219</v>
      </c>
      <c r="F9724" s="2">
        <v>43962</v>
      </c>
      <c r="G9724" s="2">
        <v>44327</v>
      </c>
      <c r="H9724" t="s">
        <v>60</v>
      </c>
      <c r="I9724" t="s">
        <v>61</v>
      </c>
      <c r="K9724" t="s">
        <v>62</v>
      </c>
      <c r="L9724" t="s">
        <v>63</v>
      </c>
      <c r="M9724" t="s">
        <v>24</v>
      </c>
      <c r="N9724" t="s">
        <v>64</v>
      </c>
      <c r="O9724">
        <v>691381</v>
      </c>
      <c r="P9724" t="s">
        <v>65</v>
      </c>
    </row>
    <row r="9725" spans="1:16" x14ac:dyDescent="0.35">
      <c r="A9725" t="s">
        <v>16</v>
      </c>
      <c r="B9725" t="s">
        <v>43</v>
      </c>
      <c r="C9725" t="s">
        <v>27165</v>
      </c>
      <c r="D9725" t="s">
        <v>19</v>
      </c>
      <c r="E9725" s="1">
        <v>44267.763888888891</v>
      </c>
      <c r="F9725" s="2">
        <v>44267</v>
      </c>
      <c r="G9725" s="2">
        <v>45290</v>
      </c>
      <c r="H9725" t="s">
        <v>12507</v>
      </c>
      <c r="I9725" t="s">
        <v>12508</v>
      </c>
      <c r="K9725" t="s">
        <v>6806</v>
      </c>
      <c r="L9725" t="s">
        <v>6807</v>
      </c>
      <c r="M9725" t="s">
        <v>24</v>
      </c>
      <c r="N9725" t="s">
        <v>24515</v>
      </c>
      <c r="P9725" t="s">
        <v>27166</v>
      </c>
    </row>
    <row r="9726" spans="1:16" x14ac:dyDescent="0.35">
      <c r="A9726" t="s">
        <v>56</v>
      </c>
      <c r="B9726" t="s">
        <v>339</v>
      </c>
      <c r="C9726" t="s">
        <v>27167</v>
      </c>
      <c r="D9726" t="s">
        <v>19</v>
      </c>
      <c r="E9726" s="1">
        <v>43896.461805555555</v>
      </c>
      <c r="F9726" s="2">
        <v>43896</v>
      </c>
      <c r="G9726" s="2">
        <v>44261</v>
      </c>
      <c r="H9726" t="s">
        <v>341</v>
      </c>
      <c r="I9726" t="s">
        <v>342</v>
      </c>
      <c r="K9726" t="s">
        <v>27168</v>
      </c>
      <c r="L9726" t="s">
        <v>27169</v>
      </c>
      <c r="M9726" t="s">
        <v>24</v>
      </c>
      <c r="N9726" t="s">
        <v>24515</v>
      </c>
      <c r="P9726" t="s">
        <v>27170</v>
      </c>
    </row>
    <row r="9727" spans="1:16" x14ac:dyDescent="0.35">
      <c r="A9727" t="s">
        <v>16</v>
      </c>
      <c r="B9727" t="s">
        <v>17</v>
      </c>
      <c r="C9727" t="s">
        <v>27171</v>
      </c>
      <c r="D9727" t="s">
        <v>36</v>
      </c>
      <c r="E9727" s="1">
        <v>43580.629166666666</v>
      </c>
      <c r="F9727" s="2">
        <v>43728</v>
      </c>
      <c r="G9727" s="2">
        <v>44094</v>
      </c>
      <c r="H9727" t="s">
        <v>27172</v>
      </c>
      <c r="I9727" t="s">
        <v>27173</v>
      </c>
      <c r="K9727" t="s">
        <v>27174</v>
      </c>
      <c r="L9727" t="s">
        <v>27175</v>
      </c>
      <c r="M9727" t="s">
        <v>24</v>
      </c>
      <c r="N9727" t="s">
        <v>24515</v>
      </c>
      <c r="O9727">
        <v>358936</v>
      </c>
      <c r="P9727" t="s">
        <v>27176</v>
      </c>
    </row>
    <row r="9728" spans="1:16" x14ac:dyDescent="0.35">
      <c r="A9728" t="s">
        <v>16</v>
      </c>
      <c r="B9728" t="s">
        <v>17</v>
      </c>
      <c r="C9728" t="s">
        <v>20796</v>
      </c>
      <c r="D9728" t="s">
        <v>19</v>
      </c>
      <c r="E9728" s="1">
        <v>43550.636805555558</v>
      </c>
      <c r="F9728" s="2">
        <v>43550</v>
      </c>
      <c r="G9728" s="2">
        <v>45377</v>
      </c>
      <c r="H9728" t="s">
        <v>716</v>
      </c>
      <c r="I9728" t="s">
        <v>717</v>
      </c>
      <c r="K9728" t="s">
        <v>20797</v>
      </c>
      <c r="L9728" t="s">
        <v>20798</v>
      </c>
      <c r="M9728" t="s">
        <v>24</v>
      </c>
      <c r="N9728" t="s">
        <v>25</v>
      </c>
      <c r="P9728" t="s">
        <v>20799</v>
      </c>
    </row>
    <row r="9729" spans="1:16" x14ac:dyDescent="0.35">
      <c r="A9729" t="s">
        <v>16</v>
      </c>
      <c r="B9729" t="s">
        <v>17</v>
      </c>
      <c r="C9729" t="s">
        <v>20794</v>
      </c>
      <c r="D9729" t="s">
        <v>19</v>
      </c>
      <c r="E9729" s="1">
        <v>43927.456250000003</v>
      </c>
      <c r="F9729" s="2">
        <v>43941</v>
      </c>
      <c r="G9729" s="2">
        <v>45767</v>
      </c>
      <c r="H9729" t="s">
        <v>525</v>
      </c>
      <c r="I9729" t="s">
        <v>526</v>
      </c>
      <c r="K9729">
        <v>401374</v>
      </c>
      <c r="L9729" t="s">
        <v>20795</v>
      </c>
      <c r="M9729" t="s">
        <v>24</v>
      </c>
      <c r="N9729" t="s">
        <v>25</v>
      </c>
    </row>
    <row r="9730" spans="1:16" x14ac:dyDescent="0.35">
      <c r="A9730" t="s">
        <v>16</v>
      </c>
      <c r="B9730" t="s">
        <v>34</v>
      </c>
      <c r="C9730" t="s">
        <v>20848</v>
      </c>
      <c r="D9730" t="s">
        <v>19</v>
      </c>
      <c r="E9730" s="1">
        <v>43606.486111111109</v>
      </c>
      <c r="F9730" s="2">
        <v>43626</v>
      </c>
      <c r="G9730" s="2">
        <v>45453</v>
      </c>
      <c r="H9730" t="s">
        <v>2551</v>
      </c>
      <c r="I9730" t="s">
        <v>2552</v>
      </c>
      <c r="K9730" t="s">
        <v>20849</v>
      </c>
      <c r="L9730" t="s">
        <v>20850</v>
      </c>
      <c r="M9730" t="s">
        <v>24</v>
      </c>
      <c r="N9730" t="s">
        <v>25</v>
      </c>
      <c r="P9730" t="s">
        <v>20851</v>
      </c>
    </row>
    <row r="9731" spans="1:16" x14ac:dyDescent="0.35">
      <c r="A9731" t="s">
        <v>16</v>
      </c>
      <c r="B9731" t="s">
        <v>17</v>
      </c>
      <c r="C9731" t="s">
        <v>27177</v>
      </c>
      <c r="D9731" t="s">
        <v>36</v>
      </c>
      <c r="E9731" s="1">
        <v>44735.463194444441</v>
      </c>
      <c r="F9731" s="2">
        <v>44743</v>
      </c>
      <c r="G9731" s="2">
        <v>44925</v>
      </c>
      <c r="H9731" t="s">
        <v>1097</v>
      </c>
      <c r="I9731" t="s">
        <v>1098</v>
      </c>
      <c r="K9731" t="s">
        <v>27178</v>
      </c>
      <c r="L9731" t="s">
        <v>27179</v>
      </c>
      <c r="M9731" t="s">
        <v>24</v>
      </c>
      <c r="N9731" t="s">
        <v>24515</v>
      </c>
      <c r="O9731">
        <v>854309</v>
      </c>
      <c r="P9731" t="s">
        <v>27180</v>
      </c>
    </row>
    <row r="9732" spans="1:16" x14ac:dyDescent="0.35">
      <c r="A9732" t="s">
        <v>56</v>
      </c>
      <c r="B9732" t="s">
        <v>57</v>
      </c>
      <c r="C9732" t="s">
        <v>58</v>
      </c>
      <c r="D9732" t="s">
        <v>59</v>
      </c>
      <c r="E9732" s="1">
        <v>43955.722222222219</v>
      </c>
      <c r="F9732" s="2">
        <v>43962</v>
      </c>
      <c r="G9732" s="2">
        <v>44327</v>
      </c>
      <c r="H9732" t="s">
        <v>60</v>
      </c>
      <c r="I9732" t="s">
        <v>61</v>
      </c>
      <c r="K9732" t="s">
        <v>62</v>
      </c>
      <c r="L9732" t="s">
        <v>63</v>
      </c>
      <c r="M9732" t="s">
        <v>24</v>
      </c>
      <c r="N9732" t="s">
        <v>64</v>
      </c>
      <c r="O9732">
        <v>691654</v>
      </c>
      <c r="P9732" t="s">
        <v>65</v>
      </c>
    </row>
    <row r="9733" spans="1:16" x14ac:dyDescent="0.35">
      <c r="A9733" t="s">
        <v>16</v>
      </c>
      <c r="B9733" t="s">
        <v>17</v>
      </c>
      <c r="C9733" t="s">
        <v>20857</v>
      </c>
      <c r="D9733" t="s">
        <v>105</v>
      </c>
      <c r="E9733" s="1">
        <v>43669.718055555553</v>
      </c>
      <c r="F9733" s="2">
        <v>43697</v>
      </c>
      <c r="G9733" s="2">
        <v>44104</v>
      </c>
      <c r="H9733" t="s">
        <v>75</v>
      </c>
      <c r="I9733" t="s">
        <v>76</v>
      </c>
      <c r="K9733" t="s">
        <v>9741</v>
      </c>
      <c r="L9733" t="s">
        <v>9742</v>
      </c>
      <c r="M9733" t="s">
        <v>24</v>
      </c>
      <c r="N9733" t="s">
        <v>25</v>
      </c>
      <c r="O9733">
        <v>94260</v>
      </c>
      <c r="P9733" t="s">
        <v>20858</v>
      </c>
    </row>
    <row r="9734" spans="1:16" x14ac:dyDescent="0.35">
      <c r="A9734" t="s">
        <v>16</v>
      </c>
      <c r="B9734" t="s">
        <v>17</v>
      </c>
      <c r="C9734" t="s">
        <v>20862</v>
      </c>
      <c r="D9734" t="s">
        <v>19</v>
      </c>
      <c r="E9734" s="1">
        <v>44069.45416666667</v>
      </c>
      <c r="F9734" s="2">
        <v>44075</v>
      </c>
      <c r="G9734" s="2">
        <v>45901</v>
      </c>
      <c r="H9734" t="s">
        <v>525</v>
      </c>
      <c r="I9734" t="s">
        <v>526</v>
      </c>
      <c r="K9734">
        <v>405740</v>
      </c>
      <c r="L9734" t="s">
        <v>20863</v>
      </c>
      <c r="M9734" t="s">
        <v>24</v>
      </c>
      <c r="N9734" t="s">
        <v>25</v>
      </c>
    </row>
    <row r="9735" spans="1:16" x14ac:dyDescent="0.35">
      <c r="A9735" t="s">
        <v>16</v>
      </c>
      <c r="B9735" t="s">
        <v>17</v>
      </c>
      <c r="C9735" t="s">
        <v>20866</v>
      </c>
      <c r="D9735" t="s">
        <v>36</v>
      </c>
      <c r="E9735" s="1">
        <v>44266.448611111111</v>
      </c>
      <c r="F9735" s="2">
        <v>44256</v>
      </c>
      <c r="G9735" s="2">
        <v>44651</v>
      </c>
      <c r="H9735" t="s">
        <v>159</v>
      </c>
      <c r="I9735" t="s">
        <v>160</v>
      </c>
      <c r="K9735" t="s">
        <v>20867</v>
      </c>
      <c r="L9735" t="s">
        <v>20868</v>
      </c>
      <c r="M9735" t="s">
        <v>24</v>
      </c>
      <c r="N9735" t="s">
        <v>25</v>
      </c>
      <c r="O9735">
        <v>356113</v>
      </c>
      <c r="P9735" t="s">
        <v>20869</v>
      </c>
    </row>
    <row r="9736" spans="1:16" x14ac:dyDescent="0.35">
      <c r="A9736" t="s">
        <v>16</v>
      </c>
      <c r="B9736" t="s">
        <v>43</v>
      </c>
      <c r="C9736" t="s">
        <v>20872</v>
      </c>
      <c r="D9736" t="s">
        <v>36</v>
      </c>
      <c r="E9736" s="1">
        <v>44519.428472222222</v>
      </c>
      <c r="F9736" s="2">
        <v>44519</v>
      </c>
      <c r="G9736" s="2">
        <v>46387</v>
      </c>
      <c r="H9736" t="s">
        <v>1597</v>
      </c>
      <c r="I9736" t="s">
        <v>1598</v>
      </c>
      <c r="K9736" t="s">
        <v>5888</v>
      </c>
      <c r="L9736" t="s">
        <v>5889</v>
      </c>
      <c r="M9736" t="s">
        <v>24</v>
      </c>
      <c r="N9736" t="s">
        <v>25</v>
      </c>
      <c r="O9736">
        <v>2140041894</v>
      </c>
      <c r="P9736" t="s">
        <v>20873</v>
      </c>
    </row>
    <row r="9737" spans="1:16" x14ac:dyDescent="0.35">
      <c r="A9737" t="s">
        <v>16</v>
      </c>
      <c r="B9737" t="s">
        <v>1297</v>
      </c>
      <c r="C9737" t="s">
        <v>20874</v>
      </c>
      <c r="D9737" t="s">
        <v>19</v>
      </c>
      <c r="E9737" s="1">
        <v>43497.568055555559</v>
      </c>
      <c r="F9737" s="2">
        <v>43521</v>
      </c>
      <c r="G9737" s="2">
        <v>45347</v>
      </c>
      <c r="H9737" t="s">
        <v>99</v>
      </c>
      <c r="I9737" t="s">
        <v>100</v>
      </c>
      <c r="K9737" t="s">
        <v>20875</v>
      </c>
      <c r="L9737" t="s">
        <v>20876</v>
      </c>
      <c r="M9737" t="s">
        <v>24</v>
      </c>
      <c r="N9737" t="s">
        <v>25</v>
      </c>
      <c r="P9737" t="s">
        <v>1301</v>
      </c>
    </row>
    <row r="9738" spans="1:16" x14ac:dyDescent="0.35">
      <c r="A9738" t="s">
        <v>16</v>
      </c>
      <c r="B9738" t="s">
        <v>17</v>
      </c>
      <c r="C9738" t="s">
        <v>20883</v>
      </c>
      <c r="D9738" t="s">
        <v>19</v>
      </c>
      <c r="E9738" s="1">
        <v>43598.386805555558</v>
      </c>
      <c r="F9738" s="2">
        <v>43598</v>
      </c>
      <c r="G9738" s="2">
        <v>44329</v>
      </c>
      <c r="H9738" t="s">
        <v>20</v>
      </c>
      <c r="I9738" t="s">
        <v>21</v>
      </c>
      <c r="K9738" t="s">
        <v>20884</v>
      </c>
      <c r="L9738" t="s">
        <v>20885</v>
      </c>
      <c r="M9738" t="s">
        <v>24</v>
      </c>
      <c r="N9738" t="s">
        <v>25</v>
      </c>
      <c r="P9738" t="s">
        <v>26</v>
      </c>
    </row>
    <row r="9739" spans="1:16" x14ac:dyDescent="0.35">
      <c r="A9739" t="s">
        <v>16</v>
      </c>
      <c r="B9739" t="s">
        <v>17</v>
      </c>
      <c r="C9739" t="s">
        <v>20894</v>
      </c>
      <c r="D9739" t="s">
        <v>19</v>
      </c>
      <c r="E9739" s="1">
        <v>44356.79791666667</v>
      </c>
      <c r="F9739" s="2">
        <v>44356</v>
      </c>
      <c r="G9739" s="2">
        <v>44417</v>
      </c>
      <c r="H9739" t="s">
        <v>93</v>
      </c>
      <c r="I9739" t="s">
        <v>94</v>
      </c>
      <c r="K9739" t="s">
        <v>20895</v>
      </c>
      <c r="L9739" t="s">
        <v>20896</v>
      </c>
      <c r="M9739" t="s">
        <v>24</v>
      </c>
      <c r="N9739" t="s">
        <v>25</v>
      </c>
      <c r="P9739" t="s">
        <v>20897</v>
      </c>
    </row>
    <row r="9740" spans="1:16" x14ac:dyDescent="0.35">
      <c r="A9740" t="s">
        <v>16</v>
      </c>
      <c r="B9740" t="s">
        <v>43</v>
      </c>
      <c r="C9740" t="s">
        <v>20898</v>
      </c>
      <c r="D9740" t="s">
        <v>36</v>
      </c>
      <c r="E9740" s="1">
        <v>43577.666666666664</v>
      </c>
      <c r="F9740" s="2">
        <v>43549</v>
      </c>
      <c r="G9740" s="2">
        <v>44279</v>
      </c>
      <c r="H9740" t="s">
        <v>51</v>
      </c>
      <c r="I9740" t="s">
        <v>52</v>
      </c>
      <c r="K9740" t="s">
        <v>20899</v>
      </c>
      <c r="L9740" t="s">
        <v>20900</v>
      </c>
      <c r="M9740" t="s">
        <v>24</v>
      </c>
      <c r="N9740" t="s">
        <v>25</v>
      </c>
      <c r="O9740">
        <v>2140038023</v>
      </c>
      <c r="P9740" t="s">
        <v>190</v>
      </c>
    </row>
    <row r="9741" spans="1:16" x14ac:dyDescent="0.35">
      <c r="A9741" t="s">
        <v>16</v>
      </c>
      <c r="B9741" t="s">
        <v>43</v>
      </c>
      <c r="C9741" t="s">
        <v>19874</v>
      </c>
      <c r="D9741" t="s">
        <v>36</v>
      </c>
      <c r="E9741" s="1">
        <v>44532.646527777775</v>
      </c>
      <c r="F9741" s="2">
        <v>44530</v>
      </c>
      <c r="G9741" s="2">
        <v>44819</v>
      </c>
      <c r="H9741" t="s">
        <v>186</v>
      </c>
      <c r="I9741" t="s">
        <v>187</v>
      </c>
      <c r="K9741" t="s">
        <v>5240</v>
      </c>
      <c r="L9741" t="s">
        <v>5241</v>
      </c>
      <c r="M9741" t="s">
        <v>24</v>
      </c>
      <c r="N9741" t="s">
        <v>25</v>
      </c>
      <c r="O9741">
        <v>2140038017</v>
      </c>
      <c r="P9741" t="s">
        <v>366</v>
      </c>
    </row>
    <row r="9742" spans="1:16" x14ac:dyDescent="0.35">
      <c r="A9742" t="s">
        <v>16</v>
      </c>
      <c r="B9742" t="s">
        <v>43</v>
      </c>
      <c r="C9742" t="s">
        <v>19875</v>
      </c>
      <c r="D9742" t="s">
        <v>105</v>
      </c>
      <c r="E9742" s="1">
        <v>44487.449305555558</v>
      </c>
      <c r="F9742" s="2">
        <v>44470</v>
      </c>
      <c r="G9742" s="2">
        <v>44835</v>
      </c>
      <c r="H9742" t="s">
        <v>2830</v>
      </c>
      <c r="I9742" t="s">
        <v>150</v>
      </c>
      <c r="J9742" t="s">
        <v>2831</v>
      </c>
      <c r="K9742" t="s">
        <v>12961</v>
      </c>
      <c r="L9742" t="s">
        <v>12962</v>
      </c>
      <c r="M9742" t="s">
        <v>24</v>
      </c>
      <c r="N9742" t="s">
        <v>25</v>
      </c>
      <c r="O9742">
        <v>612846</v>
      </c>
      <c r="P9742" t="s">
        <v>19876</v>
      </c>
    </row>
    <row r="9743" spans="1:16" x14ac:dyDescent="0.35">
      <c r="A9743" t="s">
        <v>16</v>
      </c>
      <c r="B9743" t="s">
        <v>43</v>
      </c>
      <c r="C9743" t="s">
        <v>19877</v>
      </c>
      <c r="D9743" t="s">
        <v>36</v>
      </c>
      <c r="E9743" s="1">
        <v>44517.700694444444</v>
      </c>
      <c r="F9743" s="2">
        <v>44512</v>
      </c>
      <c r="G9743" s="2">
        <v>44877</v>
      </c>
      <c r="H9743" t="s">
        <v>440</v>
      </c>
      <c r="I9743" t="s">
        <v>150</v>
      </c>
      <c r="J9743" t="s">
        <v>441</v>
      </c>
      <c r="K9743" t="s">
        <v>1464</v>
      </c>
      <c r="L9743" t="s">
        <v>1465</v>
      </c>
      <c r="M9743" t="s">
        <v>248</v>
      </c>
      <c r="N9743" t="s">
        <v>25</v>
      </c>
      <c r="O9743">
        <v>848223</v>
      </c>
      <c r="P9743" t="s">
        <v>19878</v>
      </c>
    </row>
    <row r="9744" spans="1:16" x14ac:dyDescent="0.35">
      <c r="A9744" t="s">
        <v>16</v>
      </c>
      <c r="B9744" t="s">
        <v>17</v>
      </c>
      <c r="C9744" t="s">
        <v>19879</v>
      </c>
      <c r="D9744" t="s">
        <v>36</v>
      </c>
      <c r="E9744" s="1">
        <v>43524.673611111109</v>
      </c>
      <c r="F9744" s="2">
        <v>43518</v>
      </c>
      <c r="G9744" s="2">
        <v>43883</v>
      </c>
      <c r="H9744" t="s">
        <v>19880</v>
      </c>
      <c r="I9744" t="s">
        <v>19881</v>
      </c>
      <c r="K9744" t="s">
        <v>19882</v>
      </c>
      <c r="L9744" t="s">
        <v>19883</v>
      </c>
      <c r="M9744" t="s">
        <v>24</v>
      </c>
      <c r="N9744" t="s">
        <v>25</v>
      </c>
      <c r="O9744">
        <v>358936</v>
      </c>
      <c r="P9744" t="s">
        <v>19884</v>
      </c>
    </row>
    <row r="9745" spans="1:16" x14ac:dyDescent="0.35">
      <c r="A9745" t="s">
        <v>139</v>
      </c>
      <c r="B9745" t="s">
        <v>140</v>
      </c>
      <c r="C9745" t="s">
        <v>19885</v>
      </c>
      <c r="D9745" t="s">
        <v>19</v>
      </c>
      <c r="E9745" s="1">
        <v>44538.577777777777</v>
      </c>
      <c r="F9745" s="2">
        <v>44524</v>
      </c>
      <c r="G9745" s="2">
        <v>44889</v>
      </c>
      <c r="H9745" t="s">
        <v>722</v>
      </c>
      <c r="I9745" t="s">
        <v>143</v>
      </c>
      <c r="J9745" t="s">
        <v>723</v>
      </c>
      <c r="K9745" t="s">
        <v>1134</v>
      </c>
      <c r="L9745" t="s">
        <v>1135</v>
      </c>
      <c r="M9745" t="s">
        <v>24</v>
      </c>
      <c r="N9745" t="s">
        <v>25</v>
      </c>
      <c r="P9745" t="s">
        <v>19886</v>
      </c>
    </row>
    <row r="9746" spans="1:16" x14ac:dyDescent="0.35">
      <c r="A9746" t="s">
        <v>139</v>
      </c>
      <c r="B9746" t="s">
        <v>258</v>
      </c>
      <c r="C9746" t="s">
        <v>19887</v>
      </c>
      <c r="D9746" t="s">
        <v>36</v>
      </c>
      <c r="E9746" s="1">
        <v>43698.37777777778</v>
      </c>
      <c r="F9746" s="2">
        <v>43678</v>
      </c>
      <c r="G9746" s="2">
        <v>44075</v>
      </c>
      <c r="H9746" t="s">
        <v>529</v>
      </c>
      <c r="I9746" t="s">
        <v>530</v>
      </c>
      <c r="K9746" t="s">
        <v>19888</v>
      </c>
      <c r="L9746" t="s">
        <v>19889</v>
      </c>
      <c r="M9746" t="s">
        <v>24</v>
      </c>
      <c r="N9746" t="s">
        <v>41</v>
      </c>
      <c r="O9746">
        <v>351031</v>
      </c>
      <c r="P9746" t="s">
        <v>19890</v>
      </c>
    </row>
    <row r="9747" spans="1:16" x14ac:dyDescent="0.35">
      <c r="A9747" t="s">
        <v>139</v>
      </c>
      <c r="B9747" t="s">
        <v>258</v>
      </c>
      <c r="C9747" t="s">
        <v>19891</v>
      </c>
      <c r="D9747" t="s">
        <v>19</v>
      </c>
      <c r="E9747" s="1">
        <v>44399.40625</v>
      </c>
      <c r="F9747" s="2">
        <v>44409</v>
      </c>
      <c r="G9747" s="2">
        <v>47118</v>
      </c>
      <c r="H9747" t="s">
        <v>260</v>
      </c>
      <c r="I9747" t="s">
        <v>261</v>
      </c>
      <c r="K9747" t="s">
        <v>1259</v>
      </c>
      <c r="L9747" t="s">
        <v>56</v>
      </c>
      <c r="M9747" t="s">
        <v>24</v>
      </c>
      <c r="N9747" t="s">
        <v>345</v>
      </c>
      <c r="P9747" t="s">
        <v>19892</v>
      </c>
    </row>
    <row r="9748" spans="1:16" x14ac:dyDescent="0.35">
      <c r="A9748" t="s">
        <v>16</v>
      </c>
      <c r="B9748" t="s">
        <v>17</v>
      </c>
      <c r="C9748" t="s">
        <v>20300</v>
      </c>
      <c r="D9748" t="s">
        <v>19</v>
      </c>
      <c r="E9748" s="1">
        <v>43496.729166666664</v>
      </c>
      <c r="F9748" s="2">
        <v>43495</v>
      </c>
      <c r="G9748" s="2">
        <v>44226</v>
      </c>
      <c r="H9748" t="s">
        <v>75</v>
      </c>
      <c r="I9748" t="s">
        <v>76</v>
      </c>
      <c r="K9748" t="s">
        <v>20301</v>
      </c>
      <c r="L9748" t="s">
        <v>20302</v>
      </c>
      <c r="M9748" t="s">
        <v>24</v>
      </c>
      <c r="N9748" t="s">
        <v>25</v>
      </c>
      <c r="P9748" t="s">
        <v>1174</v>
      </c>
    </row>
    <row r="9749" spans="1:16" x14ac:dyDescent="0.35">
      <c r="A9749" t="s">
        <v>16</v>
      </c>
      <c r="B9749" t="s">
        <v>43</v>
      </c>
      <c r="C9749" t="s">
        <v>20303</v>
      </c>
      <c r="D9749" t="s">
        <v>36</v>
      </c>
      <c r="E9749" s="1">
        <v>43658.401388888888</v>
      </c>
      <c r="F9749" s="2">
        <v>43613</v>
      </c>
      <c r="G9749" s="2">
        <v>44074</v>
      </c>
      <c r="H9749" t="s">
        <v>207</v>
      </c>
      <c r="I9749" t="s">
        <v>213</v>
      </c>
      <c r="J9749" t="s">
        <v>208</v>
      </c>
      <c r="K9749" t="s">
        <v>2240</v>
      </c>
      <c r="L9749" t="s">
        <v>2241</v>
      </c>
      <c r="M9749" t="s">
        <v>24</v>
      </c>
      <c r="N9749" t="s">
        <v>41</v>
      </c>
      <c r="O9749">
        <v>192372</v>
      </c>
      <c r="P9749" t="s">
        <v>20304</v>
      </c>
    </row>
    <row r="9750" spans="1:16" x14ac:dyDescent="0.35">
      <c r="A9750" t="s">
        <v>16</v>
      </c>
      <c r="B9750" t="s">
        <v>17</v>
      </c>
      <c r="C9750" t="s">
        <v>20305</v>
      </c>
      <c r="D9750" t="s">
        <v>36</v>
      </c>
      <c r="E9750" s="1">
        <v>44314.632638888892</v>
      </c>
      <c r="F9750" s="2">
        <v>44319</v>
      </c>
      <c r="G9750" s="2">
        <v>46144</v>
      </c>
      <c r="H9750" t="s">
        <v>159</v>
      </c>
      <c r="I9750" t="s">
        <v>160</v>
      </c>
      <c r="K9750" t="s">
        <v>15552</v>
      </c>
      <c r="L9750" t="s">
        <v>15553</v>
      </c>
      <c r="M9750" t="s">
        <v>24</v>
      </c>
      <c r="N9750" t="s">
        <v>25</v>
      </c>
      <c r="O9750">
        <v>358936</v>
      </c>
      <c r="P9750" t="s">
        <v>20306</v>
      </c>
    </row>
    <row r="9751" spans="1:16" x14ac:dyDescent="0.35">
      <c r="A9751" t="s">
        <v>16</v>
      </c>
      <c r="B9751" t="s">
        <v>43</v>
      </c>
      <c r="C9751" t="s">
        <v>20311</v>
      </c>
      <c r="D9751" t="s">
        <v>19</v>
      </c>
      <c r="E9751" s="1">
        <v>43696.672222222223</v>
      </c>
      <c r="F9751" s="2">
        <v>43697</v>
      </c>
      <c r="G9751" s="2">
        <v>44428</v>
      </c>
      <c r="H9751" t="s">
        <v>611</v>
      </c>
      <c r="I9751" t="s">
        <v>612</v>
      </c>
      <c r="K9751" t="s">
        <v>20312</v>
      </c>
      <c r="L9751" t="s">
        <v>20313</v>
      </c>
      <c r="M9751" t="s">
        <v>24</v>
      </c>
      <c r="N9751" t="s">
        <v>25</v>
      </c>
      <c r="P9751" t="s">
        <v>20314</v>
      </c>
    </row>
    <row r="9752" spans="1:16" x14ac:dyDescent="0.35">
      <c r="A9752" t="s">
        <v>16</v>
      </c>
      <c r="B9752" t="s">
        <v>27</v>
      </c>
      <c r="C9752" t="s">
        <v>20315</v>
      </c>
      <c r="D9752" t="s">
        <v>19</v>
      </c>
      <c r="E9752" s="1">
        <v>44706.48541666667</v>
      </c>
      <c r="F9752" s="2">
        <v>44671</v>
      </c>
      <c r="G9752" s="2">
        <v>48324</v>
      </c>
      <c r="H9752" t="s">
        <v>29</v>
      </c>
      <c r="I9752" t="s">
        <v>30</v>
      </c>
      <c r="K9752" t="s">
        <v>20316</v>
      </c>
      <c r="L9752" t="s">
        <v>20317</v>
      </c>
      <c r="M9752" t="s">
        <v>24</v>
      </c>
      <c r="N9752" t="s">
        <v>25</v>
      </c>
      <c r="P9752" t="s">
        <v>2255</v>
      </c>
    </row>
    <row r="9753" spans="1:16" x14ac:dyDescent="0.35">
      <c r="A9753" t="s">
        <v>16</v>
      </c>
      <c r="B9753" t="s">
        <v>43</v>
      </c>
      <c r="C9753" t="s">
        <v>20332</v>
      </c>
      <c r="D9753" t="s">
        <v>36</v>
      </c>
      <c r="E9753" s="1">
        <v>44463.398611111108</v>
      </c>
      <c r="F9753" s="2">
        <v>44456</v>
      </c>
      <c r="G9753" s="2">
        <v>44820</v>
      </c>
      <c r="H9753" t="s">
        <v>186</v>
      </c>
      <c r="I9753" t="s">
        <v>187</v>
      </c>
      <c r="K9753" t="s">
        <v>20333</v>
      </c>
      <c r="L9753" t="s">
        <v>20334</v>
      </c>
      <c r="M9753" t="s">
        <v>24</v>
      </c>
      <c r="N9753" t="s">
        <v>25</v>
      </c>
      <c r="O9753">
        <v>2140038017</v>
      </c>
      <c r="P9753" t="s">
        <v>220</v>
      </c>
    </row>
    <row r="9754" spans="1:16" x14ac:dyDescent="0.35">
      <c r="A9754" t="s">
        <v>16</v>
      </c>
      <c r="B9754" t="s">
        <v>27</v>
      </c>
      <c r="C9754" t="s">
        <v>20337</v>
      </c>
      <c r="D9754" t="s">
        <v>19</v>
      </c>
      <c r="E9754" s="1">
        <v>44354.629166666666</v>
      </c>
      <c r="F9754" s="2">
        <v>44354</v>
      </c>
      <c r="G9754" s="2">
        <v>48006</v>
      </c>
      <c r="H9754" t="s">
        <v>29</v>
      </c>
      <c r="I9754" t="s">
        <v>30</v>
      </c>
      <c r="K9754" t="s">
        <v>20338</v>
      </c>
      <c r="L9754" t="s">
        <v>20339</v>
      </c>
      <c r="M9754" t="s">
        <v>24</v>
      </c>
      <c r="N9754" t="s">
        <v>25</v>
      </c>
      <c r="P9754" t="s">
        <v>2061</v>
      </c>
    </row>
    <row r="9755" spans="1:16" x14ac:dyDescent="0.35">
      <c r="A9755" t="s">
        <v>16</v>
      </c>
      <c r="B9755" t="s">
        <v>17</v>
      </c>
      <c r="C9755" t="s">
        <v>20342</v>
      </c>
      <c r="D9755" t="s">
        <v>36</v>
      </c>
      <c r="E9755" s="1">
        <v>44343.716666666667</v>
      </c>
      <c r="F9755" s="2">
        <v>44343</v>
      </c>
      <c r="G9755" s="2">
        <v>44530</v>
      </c>
      <c r="H9755" t="s">
        <v>1580</v>
      </c>
      <c r="I9755" t="s">
        <v>1581</v>
      </c>
      <c r="K9755" t="s">
        <v>20343</v>
      </c>
      <c r="L9755" t="s">
        <v>20344</v>
      </c>
      <c r="M9755" t="s">
        <v>24</v>
      </c>
      <c r="N9755" t="s">
        <v>25</v>
      </c>
      <c r="O9755">
        <v>356113</v>
      </c>
      <c r="P9755" t="s">
        <v>20345</v>
      </c>
    </row>
    <row r="9756" spans="1:16" x14ac:dyDescent="0.35">
      <c r="A9756" t="s">
        <v>16</v>
      </c>
      <c r="B9756" t="s">
        <v>17</v>
      </c>
      <c r="C9756" t="s">
        <v>20340</v>
      </c>
      <c r="D9756" t="s">
        <v>105</v>
      </c>
      <c r="E9756" s="1">
        <v>43698.726388888892</v>
      </c>
      <c r="F9756" s="2">
        <v>43698</v>
      </c>
      <c r="G9756" s="2">
        <v>43920</v>
      </c>
      <c r="H9756" t="s">
        <v>20</v>
      </c>
      <c r="I9756" t="s">
        <v>21</v>
      </c>
      <c r="K9756" t="s">
        <v>9018</v>
      </c>
      <c r="L9756" t="s">
        <v>9019</v>
      </c>
      <c r="M9756" t="s">
        <v>24</v>
      </c>
      <c r="N9756" t="s">
        <v>25</v>
      </c>
      <c r="O9756">
        <v>94254</v>
      </c>
      <c r="P9756" t="s">
        <v>20341</v>
      </c>
    </row>
    <row r="9757" spans="1:16" x14ac:dyDescent="0.35">
      <c r="A9757" t="s">
        <v>56</v>
      </c>
      <c r="B9757" t="s">
        <v>1021</v>
      </c>
      <c r="C9757" t="s">
        <v>1022</v>
      </c>
      <c r="D9757" t="s">
        <v>59</v>
      </c>
      <c r="E9757" s="1">
        <v>43755.4375</v>
      </c>
      <c r="F9757" s="2">
        <v>43466</v>
      </c>
      <c r="G9757" s="2">
        <v>43830</v>
      </c>
      <c r="H9757" t="s">
        <v>1023</v>
      </c>
      <c r="I9757" t="s">
        <v>1024</v>
      </c>
      <c r="K9757" t="s">
        <v>343</v>
      </c>
      <c r="L9757" t="s">
        <v>344</v>
      </c>
      <c r="M9757" t="s">
        <v>24</v>
      </c>
      <c r="N9757" t="s">
        <v>345</v>
      </c>
      <c r="O9757">
        <v>307986</v>
      </c>
      <c r="P9757" t="s">
        <v>1025</v>
      </c>
    </row>
    <row r="9758" spans="1:16" x14ac:dyDescent="0.35">
      <c r="A9758" t="s">
        <v>16</v>
      </c>
      <c r="B9758" t="s">
        <v>234</v>
      </c>
      <c r="C9758" t="s">
        <v>27181</v>
      </c>
      <c r="D9758" t="s">
        <v>19</v>
      </c>
      <c r="E9758" s="1">
        <v>43489.493055555555</v>
      </c>
      <c r="F9758" s="2">
        <v>43489</v>
      </c>
      <c r="G9758" s="2">
        <v>54812</v>
      </c>
      <c r="H9758" t="s">
        <v>11586</v>
      </c>
      <c r="I9758" t="s">
        <v>11587</v>
      </c>
      <c r="K9758" t="s">
        <v>27182</v>
      </c>
      <c r="L9758" t="s">
        <v>27183</v>
      </c>
      <c r="M9758" t="s">
        <v>24</v>
      </c>
      <c r="N9758" t="s">
        <v>24512</v>
      </c>
      <c r="P9758" t="s">
        <v>27184</v>
      </c>
    </row>
    <row r="9759" spans="1:16" x14ac:dyDescent="0.35">
      <c r="A9759" t="s">
        <v>56</v>
      </c>
      <c r="B9759" t="s">
        <v>57</v>
      </c>
      <c r="C9759" t="s">
        <v>58</v>
      </c>
      <c r="D9759" t="s">
        <v>59</v>
      </c>
      <c r="E9759" s="1">
        <v>43955.722222222219</v>
      </c>
      <c r="F9759" s="2">
        <v>43962</v>
      </c>
      <c r="G9759" s="2">
        <v>44327</v>
      </c>
      <c r="H9759" t="s">
        <v>60</v>
      </c>
      <c r="I9759" t="s">
        <v>61</v>
      </c>
      <c r="K9759" t="s">
        <v>62</v>
      </c>
      <c r="L9759" t="s">
        <v>63</v>
      </c>
      <c r="M9759" t="s">
        <v>24</v>
      </c>
      <c r="N9759" t="s">
        <v>64</v>
      </c>
      <c r="O9759">
        <v>162346</v>
      </c>
      <c r="P9759" t="s">
        <v>65</v>
      </c>
    </row>
    <row r="9760" spans="1:16" x14ac:dyDescent="0.35">
      <c r="A9760" t="s">
        <v>16</v>
      </c>
      <c r="B9760" t="s">
        <v>17</v>
      </c>
      <c r="C9760" t="s">
        <v>20666</v>
      </c>
      <c r="D9760" t="s">
        <v>19</v>
      </c>
      <c r="E9760" s="1">
        <v>43543.65902777778</v>
      </c>
      <c r="F9760" s="2">
        <v>43543</v>
      </c>
      <c r="G9760" s="2">
        <v>45370</v>
      </c>
      <c r="H9760" t="s">
        <v>716</v>
      </c>
      <c r="I9760" t="s">
        <v>717</v>
      </c>
      <c r="K9760" t="s">
        <v>20667</v>
      </c>
      <c r="L9760" t="s">
        <v>20668</v>
      </c>
      <c r="M9760" t="s">
        <v>24</v>
      </c>
      <c r="N9760" t="s">
        <v>25</v>
      </c>
      <c r="P9760" t="s">
        <v>20669</v>
      </c>
    </row>
    <row r="9761" spans="1:16" x14ac:dyDescent="0.35">
      <c r="A9761" t="s">
        <v>56</v>
      </c>
      <c r="B9761" t="s">
        <v>66</v>
      </c>
      <c r="C9761" t="s">
        <v>20674</v>
      </c>
      <c r="D9761" t="s">
        <v>36</v>
      </c>
      <c r="E9761" s="1">
        <v>43879.586805555555</v>
      </c>
      <c r="F9761" s="2">
        <v>43879</v>
      </c>
      <c r="G9761" s="2">
        <v>44977</v>
      </c>
      <c r="H9761" t="s">
        <v>611</v>
      </c>
      <c r="I9761" t="s">
        <v>612</v>
      </c>
      <c r="K9761" t="s">
        <v>5758</v>
      </c>
      <c r="L9761" t="s">
        <v>5759</v>
      </c>
      <c r="M9761" t="s">
        <v>24</v>
      </c>
      <c r="N9761" t="s">
        <v>25</v>
      </c>
      <c r="O9761">
        <v>358936</v>
      </c>
      <c r="P9761" t="s">
        <v>5760</v>
      </c>
    </row>
    <row r="9762" spans="1:16" x14ac:dyDescent="0.35">
      <c r="A9762" t="s">
        <v>16</v>
      </c>
      <c r="B9762" t="s">
        <v>43</v>
      </c>
      <c r="C9762" t="s">
        <v>9788</v>
      </c>
      <c r="D9762" t="s">
        <v>105</v>
      </c>
      <c r="E9762" s="1">
        <v>43686.463888888888</v>
      </c>
      <c r="F9762" s="2">
        <v>43647</v>
      </c>
      <c r="G9762" s="2">
        <v>44773</v>
      </c>
      <c r="H9762" t="s">
        <v>106</v>
      </c>
      <c r="I9762" t="s">
        <v>107</v>
      </c>
      <c r="K9762" t="s">
        <v>9789</v>
      </c>
      <c r="L9762" t="s">
        <v>9790</v>
      </c>
      <c r="M9762" t="s">
        <v>24</v>
      </c>
      <c r="N9762" t="s">
        <v>25</v>
      </c>
      <c r="O9762">
        <v>690950</v>
      </c>
      <c r="P9762" t="s">
        <v>9791</v>
      </c>
    </row>
    <row r="9763" spans="1:16" x14ac:dyDescent="0.35">
      <c r="A9763" t="s">
        <v>16</v>
      </c>
      <c r="B9763" t="s">
        <v>234</v>
      </c>
      <c r="C9763" t="s">
        <v>27185</v>
      </c>
      <c r="D9763" t="s">
        <v>19</v>
      </c>
      <c r="E9763" s="1">
        <v>43643.554861111108</v>
      </c>
      <c r="F9763" s="2">
        <v>43643</v>
      </c>
      <c r="G9763" s="2">
        <v>44374</v>
      </c>
      <c r="H9763" t="s">
        <v>886</v>
      </c>
      <c r="I9763" t="s">
        <v>887</v>
      </c>
      <c r="K9763" t="s">
        <v>27186</v>
      </c>
      <c r="L9763" t="s">
        <v>27187</v>
      </c>
      <c r="M9763" t="s">
        <v>24</v>
      </c>
      <c r="N9763" t="s">
        <v>24512</v>
      </c>
      <c r="P9763" t="s">
        <v>6837</v>
      </c>
    </row>
    <row r="9764" spans="1:16" x14ac:dyDescent="0.35">
      <c r="A9764" t="s">
        <v>139</v>
      </c>
      <c r="B9764" t="s">
        <v>258</v>
      </c>
      <c r="C9764" t="s">
        <v>20201</v>
      </c>
      <c r="D9764" t="s">
        <v>36</v>
      </c>
      <c r="E9764" s="1">
        <v>44706.560416666667</v>
      </c>
      <c r="F9764" s="2">
        <v>44696</v>
      </c>
      <c r="G9764" s="2">
        <v>45061</v>
      </c>
      <c r="H9764" t="s">
        <v>529</v>
      </c>
      <c r="I9764" t="s">
        <v>530</v>
      </c>
      <c r="K9764" t="s">
        <v>11962</v>
      </c>
      <c r="L9764" t="s">
        <v>11963</v>
      </c>
      <c r="M9764" t="s">
        <v>24</v>
      </c>
      <c r="N9764" t="s">
        <v>25</v>
      </c>
      <c r="O9764">
        <v>324545</v>
      </c>
      <c r="P9764" t="s">
        <v>20202</v>
      </c>
    </row>
    <row r="9765" spans="1:16" x14ac:dyDescent="0.35">
      <c r="A9765" t="s">
        <v>56</v>
      </c>
      <c r="B9765" t="s">
        <v>279</v>
      </c>
      <c r="C9765" t="s">
        <v>27188</v>
      </c>
      <c r="D9765" t="s">
        <v>19</v>
      </c>
      <c r="E9765" s="1">
        <v>43692.577777777777</v>
      </c>
      <c r="F9765" s="2">
        <v>43692</v>
      </c>
      <c r="G9765" s="2">
        <v>43701</v>
      </c>
      <c r="H9765" t="s">
        <v>1097</v>
      </c>
      <c r="I9765" t="s">
        <v>1098</v>
      </c>
      <c r="K9765" t="s">
        <v>3645</v>
      </c>
      <c r="L9765" t="s">
        <v>3646</v>
      </c>
      <c r="M9765" t="s">
        <v>24</v>
      </c>
      <c r="N9765" t="s">
        <v>24515</v>
      </c>
      <c r="P9765" t="s">
        <v>22385</v>
      </c>
    </row>
    <row r="9766" spans="1:16" x14ac:dyDescent="0.35">
      <c r="A9766" t="s">
        <v>16</v>
      </c>
      <c r="B9766" t="s">
        <v>27</v>
      </c>
      <c r="C9766" t="s">
        <v>20203</v>
      </c>
      <c r="D9766" t="s">
        <v>19</v>
      </c>
      <c r="E9766" s="1">
        <v>44610.432638888888</v>
      </c>
      <c r="F9766" s="2">
        <v>44612</v>
      </c>
      <c r="G9766" s="2">
        <v>48264</v>
      </c>
      <c r="H9766" t="s">
        <v>29</v>
      </c>
      <c r="I9766" t="s">
        <v>30</v>
      </c>
      <c r="K9766" t="s">
        <v>8426</v>
      </c>
      <c r="L9766" t="s">
        <v>8427</v>
      </c>
      <c r="M9766" t="s">
        <v>24</v>
      </c>
      <c r="N9766" t="s">
        <v>25</v>
      </c>
      <c r="P9766" t="s">
        <v>3255</v>
      </c>
    </row>
    <row r="9767" spans="1:16" x14ac:dyDescent="0.35">
      <c r="A9767" t="s">
        <v>56</v>
      </c>
      <c r="B9767" t="s">
        <v>20204</v>
      </c>
      <c r="C9767" t="s">
        <v>20205</v>
      </c>
      <c r="D9767" t="s">
        <v>19</v>
      </c>
      <c r="E9767" s="1">
        <v>43782.282638888886</v>
      </c>
      <c r="F9767" s="2">
        <v>43787</v>
      </c>
      <c r="G9767" s="2">
        <v>44517</v>
      </c>
      <c r="H9767" t="s">
        <v>37</v>
      </c>
      <c r="I9767" t="s">
        <v>38</v>
      </c>
      <c r="J9767" t="s">
        <v>38</v>
      </c>
      <c r="K9767" t="s">
        <v>12151</v>
      </c>
      <c r="L9767" t="s">
        <v>12152</v>
      </c>
      <c r="M9767" t="s">
        <v>24</v>
      </c>
      <c r="N9767" t="s">
        <v>25</v>
      </c>
      <c r="P9767" t="s">
        <v>1201</v>
      </c>
    </row>
    <row r="9768" spans="1:16" x14ac:dyDescent="0.35">
      <c r="A9768" t="s">
        <v>16</v>
      </c>
      <c r="B9768" t="s">
        <v>24517</v>
      </c>
      <c r="C9768" t="s">
        <v>24526</v>
      </c>
      <c r="D9768" t="s">
        <v>59</v>
      </c>
      <c r="E9768" s="1">
        <v>43747.378472222219</v>
      </c>
      <c r="F9768" s="2">
        <v>43626</v>
      </c>
      <c r="G9768" s="2">
        <v>44357</v>
      </c>
      <c r="H9768" t="s">
        <v>11080</v>
      </c>
      <c r="I9768" t="s">
        <v>11081</v>
      </c>
      <c r="K9768" t="s">
        <v>24527</v>
      </c>
      <c r="L9768" t="s">
        <v>24528</v>
      </c>
      <c r="M9768" t="s">
        <v>24</v>
      </c>
      <c r="N9768" t="s">
        <v>24512</v>
      </c>
      <c r="O9768">
        <v>325956</v>
      </c>
      <c r="P9768" t="s">
        <v>24529</v>
      </c>
    </row>
    <row r="9769" spans="1:16" x14ac:dyDescent="0.35">
      <c r="A9769" t="s">
        <v>139</v>
      </c>
      <c r="B9769" t="s">
        <v>258</v>
      </c>
      <c r="C9769" t="s">
        <v>20208</v>
      </c>
      <c r="D9769" t="s">
        <v>36</v>
      </c>
      <c r="E9769" s="1">
        <v>43721.40625</v>
      </c>
      <c r="F9769" s="2">
        <v>43635</v>
      </c>
      <c r="G9769" s="2">
        <v>44001</v>
      </c>
      <c r="H9769" t="s">
        <v>266</v>
      </c>
      <c r="I9769" t="s">
        <v>652</v>
      </c>
      <c r="J9769" t="s">
        <v>267</v>
      </c>
      <c r="K9769" t="s">
        <v>5350</v>
      </c>
      <c r="L9769" t="s">
        <v>5351</v>
      </c>
      <c r="M9769" t="s">
        <v>24</v>
      </c>
      <c r="N9769" t="s">
        <v>41</v>
      </c>
      <c r="O9769">
        <v>675211</v>
      </c>
      <c r="P9769" t="s">
        <v>5352</v>
      </c>
    </row>
    <row r="9770" spans="1:16" x14ac:dyDescent="0.35">
      <c r="A9770" t="s">
        <v>16</v>
      </c>
      <c r="B9770" t="s">
        <v>17</v>
      </c>
      <c r="C9770" t="s">
        <v>20563</v>
      </c>
      <c r="D9770" t="s">
        <v>19</v>
      </c>
      <c r="E9770" s="1">
        <v>43657.511111111111</v>
      </c>
      <c r="F9770" s="2">
        <v>43657</v>
      </c>
      <c r="G9770" s="2">
        <v>45484</v>
      </c>
      <c r="H9770" t="s">
        <v>716</v>
      </c>
      <c r="I9770" t="s">
        <v>717</v>
      </c>
      <c r="K9770" t="s">
        <v>20564</v>
      </c>
      <c r="L9770" t="s">
        <v>20565</v>
      </c>
      <c r="M9770" t="s">
        <v>24</v>
      </c>
      <c r="N9770" t="s">
        <v>25</v>
      </c>
      <c r="P9770" t="s">
        <v>20566</v>
      </c>
    </row>
    <row r="9771" spans="1:16" x14ac:dyDescent="0.35">
      <c r="A9771" t="s">
        <v>16</v>
      </c>
      <c r="B9771" t="s">
        <v>43</v>
      </c>
      <c r="C9771" t="s">
        <v>20571</v>
      </c>
      <c r="D9771" t="s">
        <v>36</v>
      </c>
      <c r="E9771" s="1">
        <v>43815.374305555553</v>
      </c>
      <c r="F9771" s="2">
        <v>43629</v>
      </c>
      <c r="G9771" s="2">
        <v>44725</v>
      </c>
      <c r="H9771" t="s">
        <v>3744</v>
      </c>
      <c r="I9771" t="s">
        <v>150</v>
      </c>
      <c r="K9771" t="s">
        <v>3563</v>
      </c>
      <c r="L9771" t="s">
        <v>3564</v>
      </c>
      <c r="M9771" t="s">
        <v>24</v>
      </c>
      <c r="N9771" t="s">
        <v>25</v>
      </c>
      <c r="O9771">
        <v>94263</v>
      </c>
      <c r="P9771" t="s">
        <v>20572</v>
      </c>
    </row>
    <row r="9772" spans="1:16" x14ac:dyDescent="0.35">
      <c r="A9772" t="s">
        <v>16</v>
      </c>
      <c r="B9772" t="s">
        <v>43</v>
      </c>
      <c r="C9772" t="s">
        <v>13070</v>
      </c>
      <c r="D9772" t="s">
        <v>36</v>
      </c>
      <c r="E9772" s="1">
        <v>44314.425000000003</v>
      </c>
      <c r="F9772" s="2">
        <v>44333</v>
      </c>
      <c r="G9772" s="2">
        <v>44620</v>
      </c>
      <c r="H9772" t="s">
        <v>37</v>
      </c>
      <c r="I9772" t="s">
        <v>143</v>
      </c>
      <c r="J9772" t="s">
        <v>38</v>
      </c>
      <c r="K9772" t="s">
        <v>1387</v>
      </c>
      <c r="L9772" t="s">
        <v>1388</v>
      </c>
      <c r="M9772" t="s">
        <v>24</v>
      </c>
      <c r="N9772" t="s">
        <v>25</v>
      </c>
      <c r="O9772">
        <v>356784</v>
      </c>
      <c r="P9772" t="s">
        <v>13071</v>
      </c>
    </row>
    <row r="9773" spans="1:16" x14ac:dyDescent="0.35">
      <c r="A9773" t="s">
        <v>16</v>
      </c>
      <c r="B9773" t="s">
        <v>43</v>
      </c>
      <c r="C9773" t="s">
        <v>20573</v>
      </c>
      <c r="D9773" t="s">
        <v>36</v>
      </c>
      <c r="E9773" s="1">
        <v>44356.647916666669</v>
      </c>
      <c r="F9773" s="2">
        <v>44348</v>
      </c>
      <c r="G9773" s="2">
        <v>44482</v>
      </c>
      <c r="H9773" t="s">
        <v>186</v>
      </c>
      <c r="I9773" t="s">
        <v>187</v>
      </c>
      <c r="K9773" t="s">
        <v>20574</v>
      </c>
      <c r="L9773" t="s">
        <v>20575</v>
      </c>
      <c r="M9773" t="s">
        <v>24</v>
      </c>
      <c r="N9773" t="s">
        <v>25</v>
      </c>
      <c r="O9773">
        <v>2140038017</v>
      </c>
      <c r="P9773" t="s">
        <v>6079</v>
      </c>
    </row>
    <row r="9774" spans="1:16" x14ac:dyDescent="0.35">
      <c r="A9774" t="s">
        <v>16</v>
      </c>
      <c r="B9774" t="s">
        <v>27</v>
      </c>
      <c r="C9774" t="s">
        <v>20580</v>
      </c>
      <c r="D9774" t="s">
        <v>36</v>
      </c>
      <c r="E9774" s="1">
        <v>44425.432638888888</v>
      </c>
      <c r="F9774" s="2">
        <v>44425</v>
      </c>
      <c r="G9774" s="2">
        <v>48077</v>
      </c>
      <c r="H9774" t="s">
        <v>29</v>
      </c>
      <c r="I9774" t="s">
        <v>30</v>
      </c>
      <c r="K9774" t="s">
        <v>7267</v>
      </c>
      <c r="L9774" t="s">
        <v>7268</v>
      </c>
      <c r="M9774" t="s">
        <v>24</v>
      </c>
      <c r="N9774" t="s">
        <v>25</v>
      </c>
      <c r="O9774">
        <v>612820</v>
      </c>
      <c r="P9774" t="s">
        <v>6239</v>
      </c>
    </row>
    <row r="9775" spans="1:16" x14ac:dyDescent="0.35">
      <c r="A9775" t="s">
        <v>16</v>
      </c>
      <c r="B9775" t="s">
        <v>43</v>
      </c>
      <c r="C9775" t="s">
        <v>20581</v>
      </c>
      <c r="D9775" t="s">
        <v>36</v>
      </c>
      <c r="E9775" s="1">
        <v>44406.431250000001</v>
      </c>
      <c r="F9775" s="2">
        <v>44390</v>
      </c>
      <c r="G9775" s="2">
        <v>44755</v>
      </c>
      <c r="H9775" t="s">
        <v>440</v>
      </c>
      <c r="I9775" t="s">
        <v>143</v>
      </c>
      <c r="J9775" t="s">
        <v>441</v>
      </c>
      <c r="K9775" t="s">
        <v>8673</v>
      </c>
      <c r="L9775" t="s">
        <v>8674</v>
      </c>
      <c r="M9775" t="s">
        <v>24</v>
      </c>
      <c r="N9775" t="s">
        <v>25</v>
      </c>
      <c r="O9775">
        <v>356113</v>
      </c>
      <c r="P9775" t="s">
        <v>20582</v>
      </c>
    </row>
    <row r="9776" spans="1:16" x14ac:dyDescent="0.35">
      <c r="A9776" t="s">
        <v>139</v>
      </c>
      <c r="B9776" t="s">
        <v>258</v>
      </c>
      <c r="C9776" t="s">
        <v>20583</v>
      </c>
      <c r="D9776" t="s">
        <v>19</v>
      </c>
      <c r="E9776" s="1">
        <v>44047.621527777781</v>
      </c>
      <c r="F9776" s="2">
        <v>44411</v>
      </c>
      <c r="G9776" s="2">
        <v>44776</v>
      </c>
      <c r="H9776" t="s">
        <v>529</v>
      </c>
      <c r="I9776" t="s">
        <v>530</v>
      </c>
      <c r="K9776" t="s">
        <v>20584</v>
      </c>
      <c r="L9776" t="s">
        <v>20585</v>
      </c>
      <c r="M9776" t="s">
        <v>24</v>
      </c>
      <c r="N9776" t="s">
        <v>64</v>
      </c>
      <c r="P9776" t="s">
        <v>20586</v>
      </c>
    </row>
    <row r="9777" spans="1:16" x14ac:dyDescent="0.35">
      <c r="A9777" t="s">
        <v>16</v>
      </c>
      <c r="B9777" t="s">
        <v>17</v>
      </c>
      <c r="C9777" t="s">
        <v>27189</v>
      </c>
      <c r="D9777" t="s">
        <v>105</v>
      </c>
      <c r="E9777" s="1">
        <v>43770.586111111108</v>
      </c>
      <c r="F9777" s="2">
        <v>43506</v>
      </c>
      <c r="G9777" s="2">
        <v>44449</v>
      </c>
      <c r="H9777" t="s">
        <v>27190</v>
      </c>
      <c r="I9777" t="s">
        <v>27191</v>
      </c>
      <c r="K9777" t="s">
        <v>27192</v>
      </c>
      <c r="L9777" t="s">
        <v>27193</v>
      </c>
      <c r="M9777" t="s">
        <v>24</v>
      </c>
      <c r="N9777" t="s">
        <v>24515</v>
      </c>
      <c r="O9777">
        <v>88144</v>
      </c>
      <c r="P9777" t="s">
        <v>27194</v>
      </c>
    </row>
    <row r="9778" spans="1:16" x14ac:dyDescent="0.35">
      <c r="A9778" t="s">
        <v>16</v>
      </c>
      <c r="B9778" t="s">
        <v>17</v>
      </c>
      <c r="C9778" t="s">
        <v>20588</v>
      </c>
      <c r="D9778" t="s">
        <v>36</v>
      </c>
      <c r="E9778" s="1">
        <v>43571.397222222222</v>
      </c>
      <c r="F9778" s="2">
        <v>43584</v>
      </c>
      <c r="G9778" s="2">
        <v>43644</v>
      </c>
      <c r="H9778" t="s">
        <v>51</v>
      </c>
      <c r="I9778" t="s">
        <v>52</v>
      </c>
      <c r="K9778" t="s">
        <v>20589</v>
      </c>
      <c r="L9778" t="s">
        <v>20590</v>
      </c>
      <c r="M9778" t="s">
        <v>24</v>
      </c>
      <c r="N9778" t="s">
        <v>25</v>
      </c>
      <c r="O9778">
        <v>2140037974</v>
      </c>
      <c r="P9778" t="s">
        <v>20591</v>
      </c>
    </row>
    <row r="9779" spans="1:16" x14ac:dyDescent="0.35">
      <c r="A9779" t="s">
        <v>16</v>
      </c>
      <c r="B9779" t="s">
        <v>17</v>
      </c>
      <c r="C9779" t="s">
        <v>20592</v>
      </c>
      <c r="D9779" t="s">
        <v>36</v>
      </c>
      <c r="E9779" s="1">
        <v>43936.707638888889</v>
      </c>
      <c r="F9779" s="2">
        <v>43922</v>
      </c>
      <c r="G9779" s="2">
        <v>44196</v>
      </c>
      <c r="H9779" t="s">
        <v>51</v>
      </c>
      <c r="I9779" t="s">
        <v>52</v>
      </c>
      <c r="K9779" t="s">
        <v>20593</v>
      </c>
      <c r="L9779" t="s">
        <v>20594</v>
      </c>
      <c r="M9779" t="s">
        <v>24</v>
      </c>
      <c r="N9779" t="s">
        <v>25</v>
      </c>
      <c r="O9779">
        <v>2140038023</v>
      </c>
      <c r="P9779" t="s">
        <v>55</v>
      </c>
    </row>
    <row r="9780" spans="1:16" x14ac:dyDescent="0.35">
      <c r="A9780" t="s">
        <v>56</v>
      </c>
      <c r="B9780" t="s">
        <v>66</v>
      </c>
      <c r="C9780" t="s">
        <v>20601</v>
      </c>
      <c r="D9780" t="s">
        <v>105</v>
      </c>
      <c r="E9780" s="1">
        <v>44098.441666666666</v>
      </c>
      <c r="F9780" s="2">
        <v>44013</v>
      </c>
      <c r="G9780" s="2">
        <v>44561</v>
      </c>
      <c r="H9780" t="s">
        <v>943</v>
      </c>
      <c r="I9780" t="s">
        <v>944</v>
      </c>
      <c r="K9780" t="s">
        <v>20602</v>
      </c>
      <c r="L9780" t="s">
        <v>20603</v>
      </c>
      <c r="M9780" t="s">
        <v>24</v>
      </c>
      <c r="N9780" t="s">
        <v>25</v>
      </c>
      <c r="O9780">
        <v>125908</v>
      </c>
      <c r="P9780" t="s">
        <v>20604</v>
      </c>
    </row>
    <row r="9781" spans="1:16" x14ac:dyDescent="0.35">
      <c r="A9781" t="s">
        <v>16</v>
      </c>
      <c r="B9781" t="s">
        <v>27</v>
      </c>
      <c r="C9781" t="s">
        <v>20608</v>
      </c>
      <c r="D9781" t="s">
        <v>19</v>
      </c>
      <c r="E9781" s="1">
        <v>44523.400694444441</v>
      </c>
      <c r="F9781" s="2">
        <v>44523</v>
      </c>
      <c r="G9781" s="2">
        <v>48175</v>
      </c>
      <c r="H9781" t="s">
        <v>29</v>
      </c>
      <c r="I9781" t="s">
        <v>30</v>
      </c>
      <c r="K9781" t="s">
        <v>20609</v>
      </c>
      <c r="L9781" t="s">
        <v>20610</v>
      </c>
      <c r="M9781" t="s">
        <v>24</v>
      </c>
      <c r="N9781" t="s">
        <v>25</v>
      </c>
      <c r="P9781" t="s">
        <v>1903</v>
      </c>
    </row>
    <row r="9782" spans="1:16" x14ac:dyDescent="0.35">
      <c r="A9782" t="s">
        <v>16</v>
      </c>
      <c r="B9782" t="s">
        <v>17</v>
      </c>
      <c r="C9782" t="s">
        <v>20192</v>
      </c>
      <c r="D9782" t="s">
        <v>105</v>
      </c>
      <c r="E9782" s="1">
        <v>43840.688194444447</v>
      </c>
      <c r="F9782" s="2">
        <v>43892</v>
      </c>
      <c r="G9782" s="2">
        <v>46021</v>
      </c>
      <c r="H9782" t="s">
        <v>550</v>
      </c>
      <c r="I9782" t="s">
        <v>551</v>
      </c>
      <c r="K9782" t="s">
        <v>2426</v>
      </c>
      <c r="L9782" t="s">
        <v>2427</v>
      </c>
      <c r="M9782" t="s">
        <v>24</v>
      </c>
      <c r="N9782" t="s">
        <v>25</v>
      </c>
      <c r="O9782">
        <v>95905</v>
      </c>
      <c r="P9782" t="s">
        <v>20193</v>
      </c>
    </row>
    <row r="9783" spans="1:16" x14ac:dyDescent="0.35">
      <c r="A9783" t="s">
        <v>56</v>
      </c>
      <c r="B9783" t="s">
        <v>57</v>
      </c>
      <c r="C9783" t="s">
        <v>58</v>
      </c>
      <c r="D9783" t="s">
        <v>59</v>
      </c>
      <c r="E9783" s="1">
        <v>43955.722222222219</v>
      </c>
      <c r="F9783" s="2">
        <v>43962</v>
      </c>
      <c r="G9783" s="2">
        <v>44327</v>
      </c>
      <c r="H9783" t="s">
        <v>60</v>
      </c>
      <c r="I9783" t="s">
        <v>61</v>
      </c>
      <c r="K9783" t="s">
        <v>62</v>
      </c>
      <c r="L9783" t="s">
        <v>63</v>
      </c>
      <c r="M9783" t="s">
        <v>24</v>
      </c>
      <c r="N9783" t="s">
        <v>64</v>
      </c>
      <c r="O9783">
        <v>357133</v>
      </c>
      <c r="P9783" t="s">
        <v>65</v>
      </c>
    </row>
    <row r="9784" spans="1:16" x14ac:dyDescent="0.35">
      <c r="A9784" t="s">
        <v>16</v>
      </c>
      <c r="B9784" t="s">
        <v>17</v>
      </c>
      <c r="C9784" t="s">
        <v>21116</v>
      </c>
      <c r="D9784" t="s">
        <v>105</v>
      </c>
      <c r="E9784" s="1">
        <v>44025.634722222225</v>
      </c>
      <c r="F9784" s="2">
        <v>44026</v>
      </c>
      <c r="G9784" s="2">
        <v>44561</v>
      </c>
      <c r="H9784" t="s">
        <v>629</v>
      </c>
      <c r="I9784" t="s">
        <v>630</v>
      </c>
      <c r="K9784" t="s">
        <v>21117</v>
      </c>
      <c r="L9784" t="s">
        <v>4985</v>
      </c>
      <c r="M9784" t="s">
        <v>24</v>
      </c>
      <c r="N9784" t="s">
        <v>25</v>
      </c>
      <c r="O9784">
        <v>94254</v>
      </c>
      <c r="P9784" t="s">
        <v>21118</v>
      </c>
    </row>
    <row r="9785" spans="1:16" x14ac:dyDescent="0.35">
      <c r="A9785" t="s">
        <v>16</v>
      </c>
      <c r="B9785" t="s">
        <v>27</v>
      </c>
      <c r="C9785" t="s">
        <v>21126</v>
      </c>
      <c r="D9785" t="s">
        <v>19</v>
      </c>
      <c r="E9785" s="1">
        <v>44154.629861111112</v>
      </c>
      <c r="F9785" s="2">
        <v>44155</v>
      </c>
      <c r="G9785" s="2">
        <v>47807</v>
      </c>
      <c r="H9785" t="s">
        <v>29</v>
      </c>
      <c r="I9785" t="s">
        <v>30</v>
      </c>
      <c r="K9785" t="s">
        <v>175</v>
      </c>
      <c r="L9785" t="s">
        <v>176</v>
      </c>
      <c r="M9785" t="s">
        <v>24</v>
      </c>
      <c r="N9785" t="s">
        <v>25</v>
      </c>
      <c r="P9785" t="s">
        <v>13117</v>
      </c>
    </row>
    <row r="9786" spans="1:16" x14ac:dyDescent="0.35">
      <c r="A9786" t="s">
        <v>16</v>
      </c>
      <c r="B9786" t="s">
        <v>27</v>
      </c>
      <c r="C9786" t="s">
        <v>21127</v>
      </c>
      <c r="D9786" t="s">
        <v>19</v>
      </c>
      <c r="E9786" s="1">
        <v>44246.475694444445</v>
      </c>
      <c r="F9786" s="2">
        <v>44247</v>
      </c>
      <c r="G9786" s="2">
        <v>47899</v>
      </c>
      <c r="H9786" t="s">
        <v>29</v>
      </c>
      <c r="I9786" t="s">
        <v>30</v>
      </c>
      <c r="K9786" t="s">
        <v>21128</v>
      </c>
      <c r="L9786" t="s">
        <v>21129</v>
      </c>
      <c r="M9786" t="s">
        <v>24</v>
      </c>
      <c r="N9786" t="s">
        <v>25</v>
      </c>
      <c r="P9786" t="s">
        <v>21130</v>
      </c>
    </row>
    <row r="9787" spans="1:16" x14ac:dyDescent="0.35">
      <c r="A9787" t="s">
        <v>16</v>
      </c>
      <c r="B9787" t="s">
        <v>43</v>
      </c>
      <c r="C9787" t="s">
        <v>21134</v>
      </c>
      <c r="D9787" t="s">
        <v>36</v>
      </c>
      <c r="E9787" s="1">
        <v>44462.613194444442</v>
      </c>
      <c r="F9787" s="2">
        <v>44456</v>
      </c>
      <c r="G9787" s="2">
        <v>44820</v>
      </c>
      <c r="H9787" t="s">
        <v>186</v>
      </c>
      <c r="I9787" t="s">
        <v>187</v>
      </c>
      <c r="K9787" t="s">
        <v>21135</v>
      </c>
      <c r="L9787" t="s">
        <v>21136</v>
      </c>
      <c r="M9787" t="s">
        <v>24</v>
      </c>
      <c r="N9787" t="s">
        <v>25</v>
      </c>
      <c r="O9787">
        <v>2140038017</v>
      </c>
      <c r="P9787" t="s">
        <v>220</v>
      </c>
    </row>
    <row r="9788" spans="1:16" x14ac:dyDescent="0.35">
      <c r="A9788" t="s">
        <v>16</v>
      </c>
      <c r="B9788" t="s">
        <v>43</v>
      </c>
      <c r="C9788" t="s">
        <v>27195</v>
      </c>
      <c r="D9788" t="s">
        <v>19</v>
      </c>
      <c r="E9788" s="1">
        <v>44712.586805555555</v>
      </c>
      <c r="F9788" s="2">
        <v>44652</v>
      </c>
      <c r="G9788" s="2">
        <v>55153</v>
      </c>
      <c r="H9788" t="s">
        <v>3951</v>
      </c>
      <c r="I9788" t="s">
        <v>3952</v>
      </c>
      <c r="K9788" t="s">
        <v>27196</v>
      </c>
      <c r="L9788" t="s">
        <v>27197</v>
      </c>
      <c r="M9788" t="s">
        <v>24</v>
      </c>
      <c r="N9788" t="s">
        <v>24512</v>
      </c>
      <c r="P9788" t="s">
        <v>26634</v>
      </c>
    </row>
    <row r="9789" spans="1:16" x14ac:dyDescent="0.35">
      <c r="A9789" t="s">
        <v>16</v>
      </c>
      <c r="B9789" t="s">
        <v>17</v>
      </c>
      <c r="C9789" t="s">
        <v>21140</v>
      </c>
      <c r="D9789" t="s">
        <v>19</v>
      </c>
      <c r="E9789" s="1">
        <v>44179.406944444447</v>
      </c>
      <c r="F9789" s="2">
        <v>44211</v>
      </c>
      <c r="G9789" s="2">
        <v>44362</v>
      </c>
      <c r="H9789" t="s">
        <v>316</v>
      </c>
      <c r="I9789" t="s">
        <v>317</v>
      </c>
      <c r="K9789" t="s">
        <v>21141</v>
      </c>
      <c r="L9789" t="s">
        <v>21142</v>
      </c>
      <c r="M9789" t="s">
        <v>24</v>
      </c>
      <c r="N9789" t="s">
        <v>41</v>
      </c>
      <c r="P9789" t="s">
        <v>320</v>
      </c>
    </row>
    <row r="9790" spans="1:16" x14ac:dyDescent="0.35">
      <c r="A9790" t="s">
        <v>16</v>
      </c>
      <c r="B9790" t="s">
        <v>17</v>
      </c>
      <c r="C9790" t="s">
        <v>21151</v>
      </c>
      <c r="D9790" t="s">
        <v>105</v>
      </c>
      <c r="E9790" s="1">
        <v>44272.465277777781</v>
      </c>
      <c r="F9790" s="2">
        <v>43922</v>
      </c>
      <c r="G9790" s="2">
        <v>45046</v>
      </c>
      <c r="H9790" t="s">
        <v>75</v>
      </c>
      <c r="I9790" t="s">
        <v>76</v>
      </c>
      <c r="K9790" t="s">
        <v>10375</v>
      </c>
      <c r="L9790" t="s">
        <v>10376</v>
      </c>
      <c r="M9790" t="s">
        <v>24</v>
      </c>
      <c r="N9790" t="s">
        <v>25</v>
      </c>
      <c r="O9790">
        <v>94260</v>
      </c>
      <c r="P9790" t="s">
        <v>21152</v>
      </c>
    </row>
    <row r="9791" spans="1:16" x14ac:dyDescent="0.35">
      <c r="A9791" t="s">
        <v>16</v>
      </c>
      <c r="B9791" t="s">
        <v>27</v>
      </c>
      <c r="C9791" t="s">
        <v>21153</v>
      </c>
      <c r="D9791" t="s">
        <v>19</v>
      </c>
      <c r="E9791" s="1">
        <v>44411.388888888891</v>
      </c>
      <c r="F9791" s="2">
        <v>44411</v>
      </c>
      <c r="G9791" s="2">
        <v>48063</v>
      </c>
      <c r="H9791" t="s">
        <v>29</v>
      </c>
      <c r="I9791" t="s">
        <v>30</v>
      </c>
      <c r="K9791" t="s">
        <v>21154</v>
      </c>
      <c r="L9791" t="s">
        <v>21155</v>
      </c>
      <c r="M9791" t="s">
        <v>24</v>
      </c>
      <c r="N9791" t="s">
        <v>25</v>
      </c>
      <c r="P9791" t="s">
        <v>2061</v>
      </c>
    </row>
    <row r="9792" spans="1:16" x14ac:dyDescent="0.35">
      <c r="A9792" t="s">
        <v>16</v>
      </c>
      <c r="B9792" t="s">
        <v>17</v>
      </c>
      <c r="C9792" t="s">
        <v>1880</v>
      </c>
      <c r="D9792" t="s">
        <v>105</v>
      </c>
      <c r="E9792" s="1">
        <v>44295.595833333333</v>
      </c>
      <c r="F9792" s="2">
        <v>44256</v>
      </c>
      <c r="G9792" s="2">
        <v>45716</v>
      </c>
      <c r="H9792" t="s">
        <v>1881</v>
      </c>
      <c r="I9792" t="s">
        <v>1882</v>
      </c>
      <c r="K9792" t="s">
        <v>1883</v>
      </c>
      <c r="L9792" t="s">
        <v>1884</v>
      </c>
      <c r="M9792" t="s">
        <v>24</v>
      </c>
      <c r="N9792" t="s">
        <v>25</v>
      </c>
      <c r="O9792">
        <v>1131510</v>
      </c>
      <c r="P9792" t="s">
        <v>1885</v>
      </c>
    </row>
    <row r="9793" spans="1:16" x14ac:dyDescent="0.35">
      <c r="A9793" t="s">
        <v>16</v>
      </c>
      <c r="B9793" t="s">
        <v>43</v>
      </c>
      <c r="C9793" t="s">
        <v>27198</v>
      </c>
      <c r="D9793" t="s">
        <v>19</v>
      </c>
      <c r="E9793" s="1">
        <v>43963.413888888892</v>
      </c>
      <c r="F9793" s="2">
        <v>43963</v>
      </c>
      <c r="G9793" s="2">
        <v>44342</v>
      </c>
      <c r="H9793" t="s">
        <v>24596</v>
      </c>
      <c r="I9793" t="s">
        <v>24597</v>
      </c>
      <c r="K9793" t="s">
        <v>2842</v>
      </c>
      <c r="L9793" t="s">
        <v>2843</v>
      </c>
      <c r="M9793" t="s">
        <v>24</v>
      </c>
      <c r="N9793" t="s">
        <v>24515</v>
      </c>
      <c r="P9793" t="s">
        <v>27199</v>
      </c>
    </row>
    <row r="9794" spans="1:16" x14ac:dyDescent="0.35">
      <c r="A9794" t="s">
        <v>16</v>
      </c>
      <c r="B9794" t="s">
        <v>17</v>
      </c>
      <c r="C9794" t="s">
        <v>21520</v>
      </c>
      <c r="D9794" t="s">
        <v>36</v>
      </c>
      <c r="E9794" s="1">
        <v>44265.708333333336</v>
      </c>
      <c r="F9794" s="2">
        <v>44197</v>
      </c>
      <c r="G9794" s="2">
        <v>44592</v>
      </c>
      <c r="H9794" t="s">
        <v>159</v>
      </c>
      <c r="I9794" t="s">
        <v>160</v>
      </c>
      <c r="K9794" t="s">
        <v>21521</v>
      </c>
      <c r="L9794" t="s">
        <v>21522</v>
      </c>
      <c r="M9794" t="s">
        <v>24</v>
      </c>
      <c r="N9794" t="s">
        <v>25</v>
      </c>
      <c r="O9794">
        <v>356113</v>
      </c>
      <c r="P9794" t="s">
        <v>21523</v>
      </c>
    </row>
    <row r="9795" spans="1:16" x14ac:dyDescent="0.35">
      <c r="A9795" t="s">
        <v>16</v>
      </c>
      <c r="B9795" t="s">
        <v>43</v>
      </c>
      <c r="C9795" t="s">
        <v>25578</v>
      </c>
      <c r="D9795" t="s">
        <v>59</v>
      </c>
      <c r="E9795" s="1">
        <v>43655.411805555559</v>
      </c>
      <c r="F9795" s="2">
        <v>43549</v>
      </c>
      <c r="G9795" s="2">
        <v>44280</v>
      </c>
      <c r="H9795" t="s">
        <v>957</v>
      </c>
      <c r="I9795" t="s">
        <v>958</v>
      </c>
      <c r="K9795" t="s">
        <v>194</v>
      </c>
      <c r="L9795" t="s">
        <v>195</v>
      </c>
      <c r="M9795" t="s">
        <v>24</v>
      </c>
      <c r="N9795" t="s">
        <v>24512</v>
      </c>
      <c r="O9795">
        <v>2140038017</v>
      </c>
      <c r="P9795" t="s">
        <v>25579</v>
      </c>
    </row>
    <row r="9796" spans="1:16" x14ac:dyDescent="0.35">
      <c r="A9796" t="s">
        <v>56</v>
      </c>
      <c r="B9796" t="s">
        <v>66</v>
      </c>
      <c r="C9796" t="s">
        <v>21532</v>
      </c>
      <c r="D9796" t="s">
        <v>36</v>
      </c>
      <c r="E9796" s="1">
        <v>43987.618055555555</v>
      </c>
      <c r="F9796" s="2">
        <v>43894</v>
      </c>
      <c r="G9796" s="2">
        <v>44989</v>
      </c>
      <c r="H9796" t="s">
        <v>149</v>
      </c>
      <c r="I9796" t="s">
        <v>143</v>
      </c>
      <c r="J9796" t="s">
        <v>151</v>
      </c>
      <c r="K9796" t="s">
        <v>6022</v>
      </c>
      <c r="L9796" t="s">
        <v>6023</v>
      </c>
      <c r="M9796" t="s">
        <v>24</v>
      </c>
      <c r="N9796" t="s">
        <v>25</v>
      </c>
      <c r="O9796">
        <v>358936</v>
      </c>
      <c r="P9796" t="s">
        <v>21533</v>
      </c>
    </row>
    <row r="9797" spans="1:16" x14ac:dyDescent="0.35">
      <c r="A9797" t="s">
        <v>16</v>
      </c>
      <c r="B9797" t="s">
        <v>43</v>
      </c>
      <c r="C9797" t="s">
        <v>21534</v>
      </c>
      <c r="D9797" t="s">
        <v>36</v>
      </c>
      <c r="E9797" s="1">
        <v>44138.429861111108</v>
      </c>
      <c r="F9797" s="2">
        <v>44138</v>
      </c>
      <c r="G9797" s="2">
        <v>44138</v>
      </c>
      <c r="H9797" t="s">
        <v>186</v>
      </c>
      <c r="I9797" t="s">
        <v>187</v>
      </c>
      <c r="K9797" t="s">
        <v>17780</v>
      </c>
      <c r="L9797" t="s">
        <v>17781</v>
      </c>
      <c r="M9797" t="s">
        <v>24</v>
      </c>
      <c r="N9797" t="s">
        <v>345</v>
      </c>
      <c r="O9797">
        <v>2140038017</v>
      </c>
      <c r="P9797" t="s">
        <v>1962</v>
      </c>
    </row>
    <row r="9798" spans="1:16" x14ac:dyDescent="0.35">
      <c r="A9798" t="s">
        <v>16</v>
      </c>
      <c r="B9798" t="s">
        <v>17</v>
      </c>
      <c r="C9798" t="s">
        <v>21542</v>
      </c>
      <c r="D9798" t="s">
        <v>19</v>
      </c>
      <c r="E9798" s="1">
        <v>43671.439583333333</v>
      </c>
      <c r="F9798" s="2">
        <v>43661</v>
      </c>
      <c r="G9798" s="2">
        <v>44104</v>
      </c>
      <c r="H9798" t="s">
        <v>75</v>
      </c>
      <c r="I9798" t="s">
        <v>76</v>
      </c>
      <c r="K9798" t="s">
        <v>6330</v>
      </c>
      <c r="L9798" t="s">
        <v>6331</v>
      </c>
      <c r="M9798" t="s">
        <v>24</v>
      </c>
      <c r="N9798" t="s">
        <v>25</v>
      </c>
      <c r="P9798" t="s">
        <v>21543</v>
      </c>
    </row>
    <row r="9799" spans="1:16" x14ac:dyDescent="0.35">
      <c r="A9799" t="s">
        <v>16</v>
      </c>
      <c r="B9799" t="s">
        <v>43</v>
      </c>
      <c r="C9799" t="s">
        <v>21550</v>
      </c>
      <c r="D9799" t="s">
        <v>36</v>
      </c>
      <c r="E9799" s="1">
        <v>43741.387499999997</v>
      </c>
      <c r="F9799" s="2">
        <v>43720</v>
      </c>
      <c r="G9799" s="2">
        <v>44085</v>
      </c>
      <c r="H9799" t="s">
        <v>51</v>
      </c>
      <c r="I9799" t="s">
        <v>52</v>
      </c>
      <c r="K9799" t="s">
        <v>21551</v>
      </c>
      <c r="L9799" t="s">
        <v>21552</v>
      </c>
      <c r="M9799" t="s">
        <v>24</v>
      </c>
      <c r="N9799" t="s">
        <v>25</v>
      </c>
      <c r="O9799">
        <v>2140038017</v>
      </c>
      <c r="P9799" t="s">
        <v>55</v>
      </c>
    </row>
    <row r="9800" spans="1:16" x14ac:dyDescent="0.35">
      <c r="A9800" t="s">
        <v>16</v>
      </c>
      <c r="B9800" t="s">
        <v>27</v>
      </c>
      <c r="C9800" t="s">
        <v>21553</v>
      </c>
      <c r="D9800" t="s">
        <v>19</v>
      </c>
      <c r="E9800" s="1">
        <v>44162.591666666667</v>
      </c>
      <c r="F9800" s="2">
        <v>44162</v>
      </c>
      <c r="G9800" s="2">
        <v>47814</v>
      </c>
      <c r="H9800" t="s">
        <v>29</v>
      </c>
      <c r="I9800" t="s">
        <v>30</v>
      </c>
      <c r="K9800" t="s">
        <v>16499</v>
      </c>
      <c r="L9800" t="s">
        <v>16500</v>
      </c>
      <c r="M9800" t="s">
        <v>24</v>
      </c>
      <c r="N9800" t="s">
        <v>25</v>
      </c>
      <c r="P9800" t="s">
        <v>6662</v>
      </c>
    </row>
    <row r="9801" spans="1:16" x14ac:dyDescent="0.35">
      <c r="A9801" t="s">
        <v>16</v>
      </c>
      <c r="B9801" t="s">
        <v>73</v>
      </c>
      <c r="C9801" t="s">
        <v>21961</v>
      </c>
      <c r="D9801" t="s">
        <v>19</v>
      </c>
      <c r="E9801" s="1">
        <v>43951.611805555556</v>
      </c>
      <c r="F9801" s="2">
        <v>43915</v>
      </c>
      <c r="G9801" s="2">
        <v>45741</v>
      </c>
      <c r="H9801" t="s">
        <v>13842</v>
      </c>
      <c r="I9801" t="s">
        <v>13843</v>
      </c>
      <c r="K9801" t="s">
        <v>21962</v>
      </c>
      <c r="L9801" t="s">
        <v>21963</v>
      </c>
      <c r="M9801" t="s">
        <v>24</v>
      </c>
      <c r="N9801" t="s">
        <v>25</v>
      </c>
      <c r="P9801" t="s">
        <v>21964</v>
      </c>
    </row>
    <row r="9802" spans="1:16" x14ac:dyDescent="0.35">
      <c r="A9802" t="s">
        <v>16</v>
      </c>
      <c r="B9802" t="s">
        <v>24517</v>
      </c>
      <c r="C9802" t="s">
        <v>24518</v>
      </c>
      <c r="D9802" t="s">
        <v>59</v>
      </c>
      <c r="E9802" s="1">
        <v>44103.575694444444</v>
      </c>
      <c r="F9802" s="2">
        <v>44035</v>
      </c>
      <c r="G9802" s="2">
        <v>45127</v>
      </c>
      <c r="H9802" t="s">
        <v>24519</v>
      </c>
      <c r="I9802" t="s">
        <v>24520</v>
      </c>
      <c r="K9802" t="s">
        <v>62</v>
      </c>
      <c r="L9802" t="s">
        <v>63</v>
      </c>
      <c r="M9802" t="s">
        <v>24</v>
      </c>
      <c r="N9802" t="s">
        <v>24512</v>
      </c>
      <c r="O9802">
        <v>610487</v>
      </c>
      <c r="P9802" t="s">
        <v>24521</v>
      </c>
    </row>
    <row r="9803" spans="1:16" x14ac:dyDescent="0.35">
      <c r="A9803" t="s">
        <v>16</v>
      </c>
      <c r="B9803" t="s">
        <v>17</v>
      </c>
      <c r="C9803" t="s">
        <v>21973</v>
      </c>
      <c r="D9803" t="s">
        <v>19</v>
      </c>
      <c r="E9803" s="1">
        <v>44041.577777777777</v>
      </c>
      <c r="F9803" s="2">
        <v>44041</v>
      </c>
      <c r="G9803" s="2">
        <v>44072</v>
      </c>
      <c r="H9803" t="s">
        <v>93</v>
      </c>
      <c r="I9803" t="s">
        <v>94</v>
      </c>
      <c r="K9803" t="s">
        <v>21974</v>
      </c>
      <c r="L9803" t="s">
        <v>21975</v>
      </c>
      <c r="M9803" t="s">
        <v>24</v>
      </c>
      <c r="N9803" t="s">
        <v>25</v>
      </c>
      <c r="P9803" t="s">
        <v>3324</v>
      </c>
    </row>
    <row r="9804" spans="1:16" x14ac:dyDescent="0.35">
      <c r="A9804" t="s">
        <v>16</v>
      </c>
      <c r="B9804" t="s">
        <v>17</v>
      </c>
      <c r="C9804" t="s">
        <v>21976</v>
      </c>
      <c r="D9804" t="s">
        <v>19</v>
      </c>
      <c r="E9804" s="1">
        <v>44096.45</v>
      </c>
      <c r="F9804" s="2">
        <v>44114</v>
      </c>
      <c r="G9804" s="2">
        <v>47766</v>
      </c>
      <c r="H9804" t="s">
        <v>99</v>
      </c>
      <c r="I9804" t="s">
        <v>100</v>
      </c>
      <c r="K9804" t="s">
        <v>21977</v>
      </c>
      <c r="L9804" t="s">
        <v>21978</v>
      </c>
      <c r="M9804" t="s">
        <v>24</v>
      </c>
      <c r="N9804" t="s">
        <v>25</v>
      </c>
      <c r="P9804" t="s">
        <v>103</v>
      </c>
    </row>
    <row r="9805" spans="1:16" x14ac:dyDescent="0.35">
      <c r="A9805" t="s">
        <v>56</v>
      </c>
      <c r="B9805" t="s">
        <v>57</v>
      </c>
      <c r="C9805" t="s">
        <v>58</v>
      </c>
      <c r="D9805" t="s">
        <v>59</v>
      </c>
      <c r="E9805" s="1">
        <v>43955.722222222219</v>
      </c>
      <c r="F9805" s="2">
        <v>43962</v>
      </c>
      <c r="G9805" s="2">
        <v>44327</v>
      </c>
      <c r="H9805" t="s">
        <v>60</v>
      </c>
      <c r="I9805" t="s">
        <v>61</v>
      </c>
      <c r="K9805" t="s">
        <v>62</v>
      </c>
      <c r="L9805" t="s">
        <v>63</v>
      </c>
      <c r="M9805" t="s">
        <v>24</v>
      </c>
      <c r="N9805" t="s">
        <v>64</v>
      </c>
      <c r="O9805">
        <v>691310</v>
      </c>
      <c r="P9805" t="s">
        <v>65</v>
      </c>
    </row>
    <row r="9806" spans="1:16" x14ac:dyDescent="0.35">
      <c r="A9806" t="s">
        <v>16</v>
      </c>
      <c r="B9806" t="s">
        <v>17</v>
      </c>
      <c r="C9806" t="s">
        <v>20675</v>
      </c>
      <c r="D9806" t="s">
        <v>19</v>
      </c>
      <c r="E9806" s="1">
        <v>43950.724999999999</v>
      </c>
      <c r="F9806" s="2">
        <v>43948</v>
      </c>
      <c r="G9806" s="2">
        <v>44012</v>
      </c>
      <c r="H9806" t="s">
        <v>550</v>
      </c>
      <c r="I9806" t="s">
        <v>551</v>
      </c>
      <c r="K9806" t="s">
        <v>12219</v>
      </c>
      <c r="L9806" t="s">
        <v>12220</v>
      </c>
      <c r="M9806" t="s">
        <v>24</v>
      </c>
      <c r="N9806" t="s">
        <v>25</v>
      </c>
      <c r="P9806" t="s">
        <v>554</v>
      </c>
    </row>
    <row r="9807" spans="1:16" x14ac:dyDescent="0.35">
      <c r="A9807" t="s">
        <v>16</v>
      </c>
      <c r="B9807" t="s">
        <v>43</v>
      </c>
      <c r="C9807" t="s">
        <v>20681</v>
      </c>
      <c r="D9807" t="s">
        <v>36</v>
      </c>
      <c r="E9807" s="1">
        <v>44414.643750000003</v>
      </c>
      <c r="F9807" s="2">
        <v>44409</v>
      </c>
      <c r="G9807" s="2">
        <v>46418</v>
      </c>
      <c r="H9807" t="s">
        <v>440</v>
      </c>
      <c r="I9807" t="s">
        <v>454</v>
      </c>
      <c r="J9807" t="s">
        <v>441</v>
      </c>
      <c r="K9807" t="s">
        <v>20682</v>
      </c>
      <c r="L9807" t="s">
        <v>6849</v>
      </c>
      <c r="M9807" t="s">
        <v>24</v>
      </c>
      <c r="N9807" t="s">
        <v>41</v>
      </c>
      <c r="O9807">
        <v>358384</v>
      </c>
      <c r="P9807" t="s">
        <v>20683</v>
      </c>
    </row>
    <row r="9808" spans="1:16" x14ac:dyDescent="0.35">
      <c r="A9808" t="s">
        <v>56</v>
      </c>
      <c r="B9808" t="s">
        <v>5227</v>
      </c>
      <c r="C9808" t="s">
        <v>20688</v>
      </c>
      <c r="D9808" t="s">
        <v>36</v>
      </c>
      <c r="E9808" s="1">
        <v>43641.429861111108</v>
      </c>
      <c r="F9808" s="2">
        <v>43648</v>
      </c>
      <c r="G9808" s="2">
        <v>43830</v>
      </c>
      <c r="H9808" t="s">
        <v>142</v>
      </c>
      <c r="I9808" t="s">
        <v>144</v>
      </c>
      <c r="J9808" t="s">
        <v>144</v>
      </c>
      <c r="K9808" t="s">
        <v>1776</v>
      </c>
      <c r="L9808" t="s">
        <v>1777</v>
      </c>
      <c r="M9808" t="s">
        <v>24</v>
      </c>
      <c r="N9808" t="s">
        <v>41</v>
      </c>
      <c r="O9808">
        <v>324799</v>
      </c>
      <c r="P9808" t="s">
        <v>20689</v>
      </c>
    </row>
    <row r="9809" spans="1:16" x14ac:dyDescent="0.35">
      <c r="A9809" t="s">
        <v>16</v>
      </c>
      <c r="B9809" t="s">
        <v>17</v>
      </c>
      <c r="C9809" t="s">
        <v>20696</v>
      </c>
      <c r="D9809" t="s">
        <v>19</v>
      </c>
      <c r="E9809" s="1">
        <v>44410.731944444444</v>
      </c>
      <c r="F9809" s="2">
        <v>44420</v>
      </c>
      <c r="G9809" s="2">
        <v>46245</v>
      </c>
      <c r="H9809" t="s">
        <v>1283</v>
      </c>
      <c r="I9809" t="s">
        <v>1284</v>
      </c>
      <c r="K9809" t="s">
        <v>20697</v>
      </c>
      <c r="L9809" t="s">
        <v>20698</v>
      </c>
      <c r="M9809" t="s">
        <v>24</v>
      </c>
      <c r="N9809" t="s">
        <v>25</v>
      </c>
      <c r="P9809" t="s">
        <v>20699</v>
      </c>
    </row>
    <row r="9810" spans="1:16" x14ac:dyDescent="0.35">
      <c r="A9810" t="s">
        <v>16</v>
      </c>
      <c r="B9810" t="s">
        <v>43</v>
      </c>
      <c r="C9810" t="s">
        <v>20700</v>
      </c>
      <c r="D9810" t="s">
        <v>36</v>
      </c>
      <c r="E9810" s="1">
        <v>44167.5</v>
      </c>
      <c r="F9810" s="2">
        <v>44249</v>
      </c>
      <c r="G9810" s="2">
        <v>44377</v>
      </c>
      <c r="H9810" t="s">
        <v>51</v>
      </c>
      <c r="I9810" t="s">
        <v>52</v>
      </c>
      <c r="K9810" t="s">
        <v>20701</v>
      </c>
      <c r="L9810" t="s">
        <v>20702</v>
      </c>
      <c r="M9810" t="s">
        <v>24</v>
      </c>
      <c r="N9810" t="s">
        <v>25</v>
      </c>
      <c r="O9810">
        <v>2140037974</v>
      </c>
      <c r="P9810" t="s">
        <v>20703</v>
      </c>
    </row>
    <row r="9811" spans="1:16" x14ac:dyDescent="0.35">
      <c r="A9811" t="s">
        <v>56</v>
      </c>
      <c r="B9811" t="s">
        <v>57</v>
      </c>
      <c r="C9811" t="s">
        <v>58</v>
      </c>
      <c r="D9811" t="s">
        <v>59</v>
      </c>
      <c r="E9811" s="1">
        <v>43955.722222222219</v>
      </c>
      <c r="F9811" s="2">
        <v>43962</v>
      </c>
      <c r="G9811" s="2">
        <v>44327</v>
      </c>
      <c r="H9811" t="s">
        <v>60</v>
      </c>
      <c r="I9811" t="s">
        <v>61</v>
      </c>
      <c r="K9811" t="s">
        <v>62</v>
      </c>
      <c r="L9811" t="s">
        <v>63</v>
      </c>
      <c r="M9811" t="s">
        <v>24</v>
      </c>
      <c r="N9811" t="s">
        <v>64</v>
      </c>
      <c r="O9811">
        <v>357159</v>
      </c>
      <c r="P9811" t="s">
        <v>65</v>
      </c>
    </row>
    <row r="9812" spans="1:16" x14ac:dyDescent="0.35">
      <c r="A9812" t="s">
        <v>16</v>
      </c>
      <c r="B9812" t="s">
        <v>17</v>
      </c>
      <c r="C9812" t="s">
        <v>5425</v>
      </c>
      <c r="D9812" t="s">
        <v>36</v>
      </c>
      <c r="E9812" s="1">
        <v>43489.551388888889</v>
      </c>
      <c r="F9812" s="2">
        <v>43500</v>
      </c>
      <c r="G9812" s="2">
        <v>43620</v>
      </c>
      <c r="H9812" t="s">
        <v>37</v>
      </c>
      <c r="I9812" t="s">
        <v>38</v>
      </c>
      <c r="J9812" t="s">
        <v>38</v>
      </c>
      <c r="K9812" t="s">
        <v>5426</v>
      </c>
      <c r="L9812" t="s">
        <v>5427</v>
      </c>
      <c r="M9812" t="s">
        <v>24</v>
      </c>
      <c r="N9812" t="s">
        <v>41</v>
      </c>
      <c r="O9812">
        <v>356784</v>
      </c>
      <c r="P9812" t="s">
        <v>5428</v>
      </c>
    </row>
    <row r="9813" spans="1:16" x14ac:dyDescent="0.35">
      <c r="A9813" t="s">
        <v>139</v>
      </c>
      <c r="B9813" t="s">
        <v>9113</v>
      </c>
      <c r="C9813" t="s">
        <v>12741</v>
      </c>
      <c r="D9813" t="s">
        <v>36</v>
      </c>
      <c r="E9813" s="1">
        <v>43552.359722222223</v>
      </c>
      <c r="F9813" s="2">
        <v>43563</v>
      </c>
      <c r="G9813" s="2">
        <v>43799</v>
      </c>
      <c r="H9813" t="s">
        <v>1499</v>
      </c>
      <c r="I9813" t="s">
        <v>1500</v>
      </c>
      <c r="J9813" t="s">
        <v>1500</v>
      </c>
      <c r="K9813" t="s">
        <v>12742</v>
      </c>
      <c r="L9813" t="s">
        <v>12743</v>
      </c>
      <c r="M9813" t="s">
        <v>24</v>
      </c>
      <c r="N9813" t="s">
        <v>41</v>
      </c>
      <c r="O9813">
        <v>324799</v>
      </c>
      <c r="P9813" t="s">
        <v>12744</v>
      </c>
    </row>
    <row r="9814" spans="1:16" x14ac:dyDescent="0.35">
      <c r="A9814" t="s">
        <v>16</v>
      </c>
      <c r="B9814" t="s">
        <v>234</v>
      </c>
      <c r="C9814" t="s">
        <v>21081</v>
      </c>
      <c r="D9814" t="s">
        <v>19</v>
      </c>
      <c r="E9814" s="1">
        <v>44379.486805555556</v>
      </c>
      <c r="F9814" s="2">
        <v>44379</v>
      </c>
      <c r="G9814" s="2">
        <v>45109</v>
      </c>
      <c r="H9814" t="s">
        <v>886</v>
      </c>
      <c r="I9814" t="s">
        <v>887</v>
      </c>
      <c r="K9814" t="s">
        <v>21082</v>
      </c>
      <c r="L9814" t="s">
        <v>21083</v>
      </c>
      <c r="M9814" t="s">
        <v>24</v>
      </c>
      <c r="N9814" t="s">
        <v>25</v>
      </c>
      <c r="P9814" t="s">
        <v>3137</v>
      </c>
    </row>
    <row r="9815" spans="1:16" x14ac:dyDescent="0.35">
      <c r="A9815" t="s">
        <v>16</v>
      </c>
      <c r="B9815" t="s">
        <v>17</v>
      </c>
      <c r="C9815" t="s">
        <v>21084</v>
      </c>
      <c r="D9815" t="s">
        <v>36</v>
      </c>
      <c r="E9815" s="1">
        <v>44712.480555555558</v>
      </c>
      <c r="F9815" s="2">
        <v>44621</v>
      </c>
      <c r="G9815" s="2">
        <v>44742</v>
      </c>
      <c r="H9815" t="s">
        <v>1446</v>
      </c>
      <c r="I9815" t="s">
        <v>1447</v>
      </c>
      <c r="K9815" t="s">
        <v>18916</v>
      </c>
      <c r="L9815" t="s">
        <v>18917</v>
      </c>
      <c r="M9815" t="s">
        <v>24</v>
      </c>
      <c r="N9815" t="s">
        <v>25</v>
      </c>
      <c r="O9815">
        <v>358936</v>
      </c>
      <c r="P9815" t="s">
        <v>21085</v>
      </c>
    </row>
    <row r="9816" spans="1:16" x14ac:dyDescent="0.35">
      <c r="A9816" t="s">
        <v>16</v>
      </c>
      <c r="B9816" t="s">
        <v>17</v>
      </c>
      <c r="C9816" t="s">
        <v>21086</v>
      </c>
      <c r="D9816" t="s">
        <v>105</v>
      </c>
      <c r="E9816" s="1">
        <v>43508.634027777778</v>
      </c>
      <c r="F9816" s="2">
        <v>43508</v>
      </c>
      <c r="G9816" s="2">
        <v>43597</v>
      </c>
      <c r="H9816" t="s">
        <v>20783</v>
      </c>
      <c r="I9816" t="s">
        <v>20784</v>
      </c>
      <c r="K9816" t="s">
        <v>391</v>
      </c>
      <c r="L9816" t="s">
        <v>392</v>
      </c>
      <c r="M9816" t="s">
        <v>24</v>
      </c>
      <c r="N9816" t="s">
        <v>41</v>
      </c>
      <c r="O9816">
        <v>94255</v>
      </c>
      <c r="P9816" t="s">
        <v>21087</v>
      </c>
    </row>
    <row r="9817" spans="1:16" x14ac:dyDescent="0.35">
      <c r="A9817" t="s">
        <v>16</v>
      </c>
      <c r="B9817" t="s">
        <v>43</v>
      </c>
      <c r="C9817" t="s">
        <v>21088</v>
      </c>
      <c r="D9817" t="s">
        <v>36</v>
      </c>
      <c r="E9817" s="1">
        <v>43742.649305555555</v>
      </c>
      <c r="F9817" s="2">
        <v>43720</v>
      </c>
      <c r="G9817" s="2">
        <v>44085</v>
      </c>
      <c r="H9817" t="s">
        <v>51</v>
      </c>
      <c r="I9817" t="s">
        <v>52</v>
      </c>
      <c r="K9817" t="s">
        <v>21089</v>
      </c>
      <c r="L9817" t="s">
        <v>21090</v>
      </c>
      <c r="M9817" t="s">
        <v>24</v>
      </c>
      <c r="N9817" t="s">
        <v>25</v>
      </c>
      <c r="O9817">
        <v>2140038017</v>
      </c>
      <c r="P9817" t="s">
        <v>55</v>
      </c>
    </row>
    <row r="9818" spans="1:16" x14ac:dyDescent="0.35">
      <c r="A9818" t="s">
        <v>16</v>
      </c>
      <c r="B9818" t="s">
        <v>43</v>
      </c>
      <c r="C9818" t="s">
        <v>27200</v>
      </c>
      <c r="D9818" t="s">
        <v>105</v>
      </c>
      <c r="E9818" s="1">
        <v>43578.672222222223</v>
      </c>
      <c r="F9818" s="2">
        <v>43586</v>
      </c>
      <c r="G9818" s="2">
        <v>44682</v>
      </c>
      <c r="H9818" t="s">
        <v>987</v>
      </c>
      <c r="I9818" t="s">
        <v>988</v>
      </c>
      <c r="K9818" t="s">
        <v>27201</v>
      </c>
      <c r="L9818" t="s">
        <v>27202</v>
      </c>
      <c r="M9818" t="s">
        <v>24</v>
      </c>
      <c r="N9818" t="s">
        <v>24512</v>
      </c>
      <c r="O9818">
        <v>97682</v>
      </c>
      <c r="P9818" t="e" cm="1">
        <f t="array" ref="P9818">- PARCEIRO TECNOLÓGICO</f>
        <v>#NAME?</v>
      </c>
    </row>
    <row r="9819" spans="1:16" x14ac:dyDescent="0.35">
      <c r="A9819" t="s">
        <v>56</v>
      </c>
      <c r="B9819" t="s">
        <v>57</v>
      </c>
      <c r="C9819" t="s">
        <v>58</v>
      </c>
      <c r="D9819" t="s">
        <v>59</v>
      </c>
      <c r="E9819" s="1">
        <v>43955.722222222219</v>
      </c>
      <c r="F9819" s="2">
        <v>43962</v>
      </c>
      <c r="G9819" s="2">
        <v>44327</v>
      </c>
      <c r="H9819" t="s">
        <v>60</v>
      </c>
      <c r="I9819" t="s">
        <v>61</v>
      </c>
      <c r="K9819" t="s">
        <v>62</v>
      </c>
      <c r="L9819" t="s">
        <v>63</v>
      </c>
      <c r="M9819" t="s">
        <v>24</v>
      </c>
      <c r="N9819" t="s">
        <v>64</v>
      </c>
      <c r="O9819">
        <v>609355</v>
      </c>
      <c r="P9819" t="s">
        <v>65</v>
      </c>
    </row>
    <row r="9820" spans="1:16" x14ac:dyDescent="0.35">
      <c r="A9820" t="s">
        <v>16</v>
      </c>
      <c r="B9820" t="s">
        <v>17</v>
      </c>
      <c r="C9820" t="s">
        <v>21103</v>
      </c>
      <c r="D9820" t="s">
        <v>36</v>
      </c>
      <c r="E9820" s="1">
        <v>44133.634722222225</v>
      </c>
      <c r="F9820" s="2">
        <v>44133</v>
      </c>
      <c r="G9820" s="2">
        <v>44497</v>
      </c>
      <c r="H9820" t="s">
        <v>207</v>
      </c>
      <c r="I9820" t="s">
        <v>150</v>
      </c>
      <c r="J9820" t="s">
        <v>208</v>
      </c>
      <c r="K9820" t="s">
        <v>9128</v>
      </c>
      <c r="L9820" t="s">
        <v>9129</v>
      </c>
      <c r="M9820" t="s">
        <v>24</v>
      </c>
      <c r="N9820" t="s">
        <v>41</v>
      </c>
      <c r="O9820">
        <v>778079</v>
      </c>
      <c r="P9820" t="s">
        <v>21104</v>
      </c>
    </row>
    <row r="9821" spans="1:16" x14ac:dyDescent="0.35">
      <c r="A9821" t="s">
        <v>56</v>
      </c>
      <c r="B9821" t="s">
        <v>66</v>
      </c>
      <c r="C9821" t="s">
        <v>27203</v>
      </c>
      <c r="D9821" t="s">
        <v>19</v>
      </c>
      <c r="E9821" s="1">
        <v>44702.395138888889</v>
      </c>
      <c r="F9821" s="2">
        <v>44702</v>
      </c>
      <c r="G9821" s="2">
        <v>44703</v>
      </c>
      <c r="H9821" t="s">
        <v>3370</v>
      </c>
      <c r="I9821" t="s">
        <v>143</v>
      </c>
      <c r="J9821" t="s">
        <v>143</v>
      </c>
      <c r="K9821" t="s">
        <v>5213</v>
      </c>
      <c r="L9821" t="s">
        <v>5214</v>
      </c>
      <c r="M9821" t="s">
        <v>24</v>
      </c>
      <c r="N9821" t="s">
        <v>24515</v>
      </c>
      <c r="P9821" t="s">
        <v>16525</v>
      </c>
    </row>
    <row r="9822" spans="1:16" x14ac:dyDescent="0.35">
      <c r="A9822" t="s">
        <v>16</v>
      </c>
      <c r="B9822" t="s">
        <v>17</v>
      </c>
      <c r="C9822" t="s">
        <v>27204</v>
      </c>
      <c r="D9822" t="s">
        <v>19</v>
      </c>
      <c r="E9822" s="1">
        <v>44711.698611111111</v>
      </c>
      <c r="F9822" s="2">
        <v>44722</v>
      </c>
      <c r="G9822" s="2">
        <v>46548</v>
      </c>
      <c r="H9822" t="s">
        <v>525</v>
      </c>
      <c r="I9822" t="s">
        <v>526</v>
      </c>
      <c r="K9822">
        <v>441879</v>
      </c>
      <c r="L9822" t="s">
        <v>27205</v>
      </c>
      <c r="M9822" t="s">
        <v>24</v>
      </c>
      <c r="N9822" t="s">
        <v>24515</v>
      </c>
    </row>
    <row r="9823" spans="1:16" x14ac:dyDescent="0.35">
      <c r="A9823" t="s">
        <v>16</v>
      </c>
      <c r="B9823" t="s">
        <v>43</v>
      </c>
      <c r="C9823" t="s">
        <v>21027</v>
      </c>
      <c r="D9823" t="s">
        <v>59</v>
      </c>
      <c r="E9823" s="1">
        <v>44257.879166666666</v>
      </c>
      <c r="F9823" s="2">
        <v>44257</v>
      </c>
      <c r="G9823" s="2">
        <v>44805</v>
      </c>
      <c r="H9823" t="s">
        <v>186</v>
      </c>
      <c r="I9823" t="s">
        <v>187</v>
      </c>
      <c r="K9823" t="s">
        <v>194</v>
      </c>
      <c r="L9823" t="s">
        <v>195</v>
      </c>
      <c r="M9823" t="s">
        <v>24</v>
      </c>
      <c r="N9823" t="s">
        <v>25</v>
      </c>
      <c r="O9823">
        <v>1131420</v>
      </c>
      <c r="P9823" t="s">
        <v>21028</v>
      </c>
    </row>
    <row r="9824" spans="1:16" x14ac:dyDescent="0.35">
      <c r="A9824" t="s">
        <v>16</v>
      </c>
      <c r="B9824" t="s">
        <v>17</v>
      </c>
      <c r="C9824" t="s">
        <v>21464</v>
      </c>
      <c r="D9824" t="s">
        <v>19</v>
      </c>
      <c r="E9824" s="1">
        <v>44488.379861111112</v>
      </c>
      <c r="F9824" s="2">
        <v>44490</v>
      </c>
      <c r="G9824" s="2">
        <v>46316</v>
      </c>
      <c r="H9824" t="s">
        <v>99</v>
      </c>
      <c r="I9824" t="s">
        <v>100</v>
      </c>
      <c r="K9824" t="s">
        <v>21465</v>
      </c>
      <c r="L9824" t="s">
        <v>21466</v>
      </c>
      <c r="M9824" t="s">
        <v>24</v>
      </c>
      <c r="N9824" t="s">
        <v>25</v>
      </c>
      <c r="P9824" t="s">
        <v>427</v>
      </c>
    </row>
    <row r="9825" spans="1:16" x14ac:dyDescent="0.35">
      <c r="A9825" t="s">
        <v>16</v>
      </c>
      <c r="B9825" t="s">
        <v>17</v>
      </c>
      <c r="C9825" t="s">
        <v>25619</v>
      </c>
      <c r="D9825" t="s">
        <v>105</v>
      </c>
      <c r="E9825" s="1">
        <v>43480.411111111112</v>
      </c>
      <c r="F9825" s="2">
        <v>41981</v>
      </c>
      <c r="G9825" s="2">
        <v>44561</v>
      </c>
      <c r="H9825" t="s">
        <v>629</v>
      </c>
      <c r="I9825" t="s">
        <v>630</v>
      </c>
      <c r="K9825" t="s">
        <v>25620</v>
      </c>
      <c r="L9825" t="s">
        <v>25621</v>
      </c>
      <c r="M9825" t="s">
        <v>24</v>
      </c>
      <c r="N9825" t="s">
        <v>24515</v>
      </c>
      <c r="O9825">
        <v>94250</v>
      </c>
      <c r="P9825" t="s">
        <v>25622</v>
      </c>
    </row>
    <row r="9826" spans="1:16" x14ac:dyDescent="0.35">
      <c r="A9826" t="s">
        <v>16</v>
      </c>
      <c r="B9826" t="s">
        <v>17</v>
      </c>
      <c r="C9826" t="s">
        <v>27206</v>
      </c>
      <c r="D9826" t="s">
        <v>19</v>
      </c>
      <c r="E9826" s="1">
        <v>43889.644444444442</v>
      </c>
      <c r="F9826" s="2">
        <v>43889</v>
      </c>
      <c r="G9826" s="2">
        <v>45716</v>
      </c>
      <c r="H9826" t="s">
        <v>2767</v>
      </c>
      <c r="I9826" t="s">
        <v>2768</v>
      </c>
      <c r="K9826" t="s">
        <v>27207</v>
      </c>
      <c r="L9826" t="s">
        <v>27208</v>
      </c>
      <c r="M9826" t="s">
        <v>24</v>
      </c>
      <c r="N9826" t="s">
        <v>24512</v>
      </c>
      <c r="P9826" t="s">
        <v>27209</v>
      </c>
    </row>
    <row r="9827" spans="1:16" x14ac:dyDescent="0.35">
      <c r="A9827" t="s">
        <v>16</v>
      </c>
      <c r="B9827" t="s">
        <v>17</v>
      </c>
      <c r="C9827" t="s">
        <v>20998</v>
      </c>
      <c r="D9827" t="s">
        <v>105</v>
      </c>
      <c r="E9827" s="1">
        <v>44013.907638888886</v>
      </c>
      <c r="F9827" s="2">
        <v>44013</v>
      </c>
      <c r="G9827" s="2">
        <v>46021</v>
      </c>
      <c r="H9827" t="s">
        <v>792</v>
      </c>
      <c r="I9827" t="s">
        <v>793</v>
      </c>
      <c r="K9827" t="s">
        <v>3941</v>
      </c>
      <c r="L9827" t="s">
        <v>3942</v>
      </c>
      <c r="M9827" t="s">
        <v>24</v>
      </c>
      <c r="N9827" t="s">
        <v>25</v>
      </c>
      <c r="O9827">
        <v>94250</v>
      </c>
      <c r="P9827" t="s">
        <v>20999</v>
      </c>
    </row>
    <row r="9828" spans="1:16" x14ac:dyDescent="0.35">
      <c r="A9828" t="s">
        <v>16</v>
      </c>
      <c r="B9828" t="s">
        <v>43</v>
      </c>
      <c r="C9828" t="s">
        <v>21002</v>
      </c>
      <c r="D9828" t="s">
        <v>19</v>
      </c>
      <c r="E9828" s="1">
        <v>43777.479861111111</v>
      </c>
      <c r="F9828" s="2">
        <v>43739</v>
      </c>
      <c r="G9828" s="2">
        <v>44105</v>
      </c>
      <c r="H9828" t="s">
        <v>142</v>
      </c>
      <c r="I9828" t="s">
        <v>652</v>
      </c>
      <c r="J9828" t="s">
        <v>144</v>
      </c>
      <c r="K9828" t="s">
        <v>1452</v>
      </c>
      <c r="L9828" t="s">
        <v>1453</v>
      </c>
      <c r="M9828" t="s">
        <v>24</v>
      </c>
      <c r="N9828" t="s">
        <v>41</v>
      </c>
      <c r="P9828" t="s">
        <v>655</v>
      </c>
    </row>
    <row r="9829" spans="1:16" x14ac:dyDescent="0.35">
      <c r="A9829" t="s">
        <v>139</v>
      </c>
      <c r="B9829" t="s">
        <v>321</v>
      </c>
      <c r="C9829" t="s">
        <v>21005</v>
      </c>
      <c r="D9829" t="s">
        <v>36</v>
      </c>
      <c r="E9829" s="1">
        <v>43563.706250000003</v>
      </c>
      <c r="F9829" s="2">
        <v>43558</v>
      </c>
      <c r="G9829" s="2">
        <v>43924</v>
      </c>
      <c r="H9829" t="s">
        <v>1706</v>
      </c>
      <c r="I9829" t="s">
        <v>1707</v>
      </c>
      <c r="K9829" t="s">
        <v>21006</v>
      </c>
      <c r="L9829" t="s">
        <v>21007</v>
      </c>
      <c r="M9829" t="s">
        <v>24</v>
      </c>
      <c r="N9829" t="s">
        <v>41</v>
      </c>
      <c r="O9829">
        <v>324492</v>
      </c>
      <c r="P9829" t="s">
        <v>21008</v>
      </c>
    </row>
    <row r="9830" spans="1:16" x14ac:dyDescent="0.35">
      <c r="A9830" t="s">
        <v>16</v>
      </c>
      <c r="B9830" t="s">
        <v>43</v>
      </c>
      <c r="C9830" t="s">
        <v>21009</v>
      </c>
      <c r="D9830" t="s">
        <v>36</v>
      </c>
      <c r="E9830" s="1">
        <v>44138.811805555553</v>
      </c>
      <c r="F9830" s="2">
        <v>44117</v>
      </c>
      <c r="G9830" s="2">
        <v>44482</v>
      </c>
      <c r="H9830" t="s">
        <v>186</v>
      </c>
      <c r="I9830" t="s">
        <v>187</v>
      </c>
      <c r="K9830" t="s">
        <v>21010</v>
      </c>
      <c r="L9830" t="s">
        <v>21011</v>
      </c>
      <c r="M9830" t="s">
        <v>24</v>
      </c>
      <c r="N9830" t="s">
        <v>25</v>
      </c>
      <c r="O9830">
        <v>2140038017</v>
      </c>
      <c r="P9830" t="s">
        <v>750</v>
      </c>
    </row>
    <row r="9831" spans="1:16" x14ac:dyDescent="0.35">
      <c r="A9831" t="s">
        <v>16</v>
      </c>
      <c r="B9831" t="s">
        <v>17</v>
      </c>
      <c r="C9831" t="s">
        <v>21018</v>
      </c>
      <c r="D9831" t="s">
        <v>36</v>
      </c>
      <c r="E9831" s="1">
        <v>44321.40347222222</v>
      </c>
      <c r="F9831" s="2">
        <v>44323</v>
      </c>
      <c r="G9831" s="2">
        <v>44505</v>
      </c>
      <c r="H9831" t="s">
        <v>207</v>
      </c>
      <c r="I9831" t="s">
        <v>150</v>
      </c>
      <c r="J9831" t="s">
        <v>208</v>
      </c>
      <c r="K9831" t="s">
        <v>21019</v>
      </c>
      <c r="L9831" t="s">
        <v>21020</v>
      </c>
      <c r="M9831" t="s">
        <v>24</v>
      </c>
      <c r="N9831" t="s">
        <v>41</v>
      </c>
      <c r="O9831">
        <v>749904</v>
      </c>
      <c r="P9831" t="s">
        <v>21021</v>
      </c>
    </row>
    <row r="9832" spans="1:16" x14ac:dyDescent="0.35">
      <c r="A9832" t="s">
        <v>16</v>
      </c>
      <c r="B9832" t="s">
        <v>17</v>
      </c>
      <c r="C9832" t="s">
        <v>27210</v>
      </c>
      <c r="D9832" t="s">
        <v>19</v>
      </c>
      <c r="E9832" s="1">
        <v>44326.682638888888</v>
      </c>
      <c r="F9832" s="2">
        <v>44287</v>
      </c>
      <c r="G9832" s="2">
        <v>44560</v>
      </c>
      <c r="H9832" t="s">
        <v>2090</v>
      </c>
      <c r="I9832" t="s">
        <v>2091</v>
      </c>
      <c r="K9832" t="s">
        <v>27211</v>
      </c>
      <c r="L9832" t="s">
        <v>27212</v>
      </c>
      <c r="M9832" t="s">
        <v>24</v>
      </c>
      <c r="N9832" t="s">
        <v>24515</v>
      </c>
      <c r="P9832" t="s">
        <v>27213</v>
      </c>
    </row>
    <row r="9833" spans="1:16" x14ac:dyDescent="0.35">
      <c r="A9833" t="s">
        <v>56</v>
      </c>
      <c r="B9833" t="s">
        <v>57</v>
      </c>
      <c r="C9833" t="s">
        <v>58</v>
      </c>
      <c r="D9833" t="s">
        <v>59</v>
      </c>
      <c r="E9833" s="1">
        <v>43955.722222222219</v>
      </c>
      <c r="F9833" s="2">
        <v>43962</v>
      </c>
      <c r="G9833" s="2">
        <v>44327</v>
      </c>
      <c r="H9833" t="s">
        <v>60</v>
      </c>
      <c r="I9833" t="s">
        <v>61</v>
      </c>
      <c r="K9833" t="s">
        <v>62</v>
      </c>
      <c r="L9833" t="s">
        <v>63</v>
      </c>
      <c r="M9833" t="s">
        <v>24</v>
      </c>
      <c r="N9833" t="s">
        <v>64</v>
      </c>
      <c r="O9833">
        <v>708408</v>
      </c>
      <c r="P9833" t="s">
        <v>65</v>
      </c>
    </row>
    <row r="9834" spans="1:16" x14ac:dyDescent="0.35">
      <c r="A9834" t="s">
        <v>16</v>
      </c>
      <c r="B9834" t="s">
        <v>43</v>
      </c>
      <c r="C9834" t="s">
        <v>21423</v>
      </c>
      <c r="D9834" t="s">
        <v>36</v>
      </c>
      <c r="E9834" s="1">
        <v>43756.586805555555</v>
      </c>
      <c r="F9834" s="2">
        <v>43756</v>
      </c>
      <c r="G9834" s="2">
        <v>44561</v>
      </c>
      <c r="H9834" t="s">
        <v>281</v>
      </c>
      <c r="I9834" t="s">
        <v>282</v>
      </c>
      <c r="K9834" t="s">
        <v>3676</v>
      </c>
      <c r="L9834" t="s">
        <v>3677</v>
      </c>
      <c r="M9834" t="s">
        <v>24</v>
      </c>
      <c r="N9834" t="s">
        <v>25</v>
      </c>
      <c r="O9834">
        <v>351031</v>
      </c>
      <c r="P9834" t="s">
        <v>3678</v>
      </c>
    </row>
    <row r="9835" spans="1:16" x14ac:dyDescent="0.35">
      <c r="A9835" t="s">
        <v>56</v>
      </c>
      <c r="B9835" t="s">
        <v>66</v>
      </c>
      <c r="C9835" t="s">
        <v>16414</v>
      </c>
      <c r="D9835" t="s">
        <v>36</v>
      </c>
      <c r="E9835" s="1">
        <v>44553.689583333333</v>
      </c>
      <c r="F9835" s="2">
        <v>44557</v>
      </c>
      <c r="G9835" s="2">
        <v>44745</v>
      </c>
      <c r="H9835" t="s">
        <v>142</v>
      </c>
      <c r="I9835" t="s">
        <v>143</v>
      </c>
      <c r="J9835" t="s">
        <v>144</v>
      </c>
      <c r="K9835" t="s">
        <v>1501</v>
      </c>
      <c r="L9835" t="s">
        <v>1502</v>
      </c>
      <c r="M9835" t="s">
        <v>24</v>
      </c>
      <c r="N9835" t="s">
        <v>25</v>
      </c>
      <c r="O9835">
        <v>324799</v>
      </c>
      <c r="P9835" t="s">
        <v>16415</v>
      </c>
    </row>
    <row r="9836" spans="1:16" x14ac:dyDescent="0.35">
      <c r="A9836" t="s">
        <v>16</v>
      </c>
      <c r="B9836" t="s">
        <v>17</v>
      </c>
      <c r="C9836" t="s">
        <v>21424</v>
      </c>
      <c r="D9836" t="s">
        <v>19</v>
      </c>
      <c r="E9836" s="1">
        <v>43951.50277777778</v>
      </c>
      <c r="F9836" s="2">
        <v>43951</v>
      </c>
      <c r="G9836" s="2">
        <v>44012</v>
      </c>
      <c r="H9836" t="s">
        <v>75</v>
      </c>
      <c r="I9836" t="s">
        <v>76</v>
      </c>
      <c r="K9836" t="s">
        <v>5388</v>
      </c>
      <c r="L9836" t="s">
        <v>5389</v>
      </c>
      <c r="M9836" t="s">
        <v>24</v>
      </c>
      <c r="N9836" t="s">
        <v>25</v>
      </c>
      <c r="P9836" t="s">
        <v>19089</v>
      </c>
    </row>
    <row r="9837" spans="1:16" x14ac:dyDescent="0.35">
      <c r="A9837" t="s">
        <v>16</v>
      </c>
      <c r="B9837" t="s">
        <v>27</v>
      </c>
      <c r="C9837" t="s">
        <v>21425</v>
      </c>
      <c r="D9837" t="s">
        <v>19</v>
      </c>
      <c r="E9837" s="1">
        <v>44123.53125</v>
      </c>
      <c r="F9837" s="2">
        <v>44123</v>
      </c>
      <c r="G9837" s="2">
        <v>45949</v>
      </c>
      <c r="H9837" t="s">
        <v>29</v>
      </c>
      <c r="I9837" t="s">
        <v>30</v>
      </c>
      <c r="K9837" t="s">
        <v>5575</v>
      </c>
      <c r="L9837" t="s">
        <v>5576</v>
      </c>
      <c r="M9837" t="s">
        <v>24</v>
      </c>
      <c r="N9837" t="s">
        <v>25</v>
      </c>
      <c r="P9837" t="s">
        <v>18436</v>
      </c>
    </row>
    <row r="9838" spans="1:16" x14ac:dyDescent="0.35">
      <c r="A9838" t="s">
        <v>56</v>
      </c>
      <c r="B9838" t="s">
        <v>279</v>
      </c>
      <c r="C9838" t="s">
        <v>21428</v>
      </c>
      <c r="D9838" t="s">
        <v>36</v>
      </c>
      <c r="E9838" s="1">
        <v>43721.692361111112</v>
      </c>
      <c r="F9838" s="2">
        <v>43700</v>
      </c>
      <c r="G9838" s="2">
        <v>43830</v>
      </c>
      <c r="H9838" t="s">
        <v>207</v>
      </c>
      <c r="I9838" t="s">
        <v>213</v>
      </c>
      <c r="J9838" t="s">
        <v>208</v>
      </c>
      <c r="K9838" t="s">
        <v>21429</v>
      </c>
      <c r="L9838" t="s">
        <v>21430</v>
      </c>
      <c r="M9838" t="s">
        <v>24</v>
      </c>
      <c r="N9838" t="s">
        <v>41</v>
      </c>
      <c r="O9838">
        <v>740619</v>
      </c>
      <c r="P9838" t="s">
        <v>21431</v>
      </c>
    </row>
    <row r="9839" spans="1:16" x14ac:dyDescent="0.35">
      <c r="A9839" t="s">
        <v>56</v>
      </c>
      <c r="B9839" t="s">
        <v>279</v>
      </c>
      <c r="C9839" t="s">
        <v>21433</v>
      </c>
      <c r="D9839" t="s">
        <v>19</v>
      </c>
      <c r="E9839" s="1">
        <v>44375.717361111114</v>
      </c>
      <c r="F9839" s="2">
        <v>44375</v>
      </c>
      <c r="G9839" s="2">
        <v>44740</v>
      </c>
      <c r="H9839" t="s">
        <v>207</v>
      </c>
      <c r="I9839" t="s">
        <v>150</v>
      </c>
      <c r="J9839" t="s">
        <v>208</v>
      </c>
      <c r="K9839" t="s">
        <v>11626</v>
      </c>
      <c r="L9839" t="s">
        <v>11627</v>
      </c>
      <c r="M9839" t="s">
        <v>24</v>
      </c>
      <c r="N9839" t="s">
        <v>25</v>
      </c>
      <c r="P9839" t="s">
        <v>11628</v>
      </c>
    </row>
    <row r="9840" spans="1:16" x14ac:dyDescent="0.35">
      <c r="A9840" t="s">
        <v>16</v>
      </c>
      <c r="B9840" t="s">
        <v>17</v>
      </c>
      <c r="C9840" t="s">
        <v>21438</v>
      </c>
      <c r="D9840" t="s">
        <v>19</v>
      </c>
      <c r="E9840" s="1">
        <v>43661.677083333336</v>
      </c>
      <c r="F9840" s="2">
        <v>43661</v>
      </c>
      <c r="G9840" s="2">
        <v>45488</v>
      </c>
      <c r="H9840" t="s">
        <v>716</v>
      </c>
      <c r="I9840" t="s">
        <v>717</v>
      </c>
      <c r="K9840" t="s">
        <v>21439</v>
      </c>
      <c r="L9840" t="s">
        <v>21440</v>
      </c>
      <c r="M9840" t="s">
        <v>24</v>
      </c>
      <c r="N9840" t="s">
        <v>25</v>
      </c>
      <c r="P9840" t="s">
        <v>21441</v>
      </c>
    </row>
    <row r="9841" spans="1:16" x14ac:dyDescent="0.35">
      <c r="A9841" t="s">
        <v>139</v>
      </c>
      <c r="B9841" t="s">
        <v>258</v>
      </c>
      <c r="C9841" t="s">
        <v>27214</v>
      </c>
      <c r="D9841" t="s">
        <v>19</v>
      </c>
      <c r="E9841" s="1">
        <v>43696.659722222219</v>
      </c>
      <c r="F9841" s="2">
        <v>43696</v>
      </c>
      <c r="G9841" s="2">
        <v>44552</v>
      </c>
      <c r="H9841" t="s">
        <v>24578</v>
      </c>
      <c r="I9841" t="s">
        <v>24579</v>
      </c>
      <c r="K9841" t="s">
        <v>2842</v>
      </c>
      <c r="L9841" t="s">
        <v>2843</v>
      </c>
      <c r="M9841" t="s">
        <v>24</v>
      </c>
      <c r="N9841" t="s">
        <v>24515</v>
      </c>
      <c r="P9841" t="s">
        <v>27215</v>
      </c>
    </row>
    <row r="9842" spans="1:16" x14ac:dyDescent="0.35">
      <c r="A9842" t="s">
        <v>16</v>
      </c>
      <c r="B9842" t="s">
        <v>43</v>
      </c>
      <c r="C9842" t="s">
        <v>21445</v>
      </c>
      <c r="D9842" t="s">
        <v>36</v>
      </c>
      <c r="E9842" s="1">
        <v>44462.441666666666</v>
      </c>
      <c r="F9842" s="2">
        <v>44456</v>
      </c>
      <c r="G9842" s="2">
        <v>44820</v>
      </c>
      <c r="H9842" t="s">
        <v>186</v>
      </c>
      <c r="I9842" t="s">
        <v>187</v>
      </c>
      <c r="K9842" t="s">
        <v>8756</v>
      </c>
      <c r="L9842" t="s">
        <v>8757</v>
      </c>
      <c r="M9842" t="s">
        <v>24</v>
      </c>
      <c r="N9842" t="s">
        <v>25</v>
      </c>
      <c r="O9842">
        <v>2140038017</v>
      </c>
      <c r="P9842" t="s">
        <v>220</v>
      </c>
    </row>
    <row r="9843" spans="1:16" x14ac:dyDescent="0.35">
      <c r="A9843" t="s">
        <v>16</v>
      </c>
      <c r="B9843" t="s">
        <v>17</v>
      </c>
      <c r="C9843" t="s">
        <v>8158</v>
      </c>
      <c r="D9843" t="s">
        <v>105</v>
      </c>
      <c r="E9843" s="1">
        <v>43584.413194444445</v>
      </c>
      <c r="F9843" s="2">
        <v>43647</v>
      </c>
      <c r="G9843" s="2">
        <v>44803</v>
      </c>
      <c r="H9843" t="s">
        <v>75</v>
      </c>
      <c r="I9843" t="s">
        <v>76</v>
      </c>
      <c r="K9843" t="s">
        <v>7574</v>
      </c>
      <c r="L9843" t="s">
        <v>7575</v>
      </c>
      <c r="M9843" t="s">
        <v>24</v>
      </c>
      <c r="N9843" t="s">
        <v>25</v>
      </c>
      <c r="O9843">
        <v>742</v>
      </c>
      <c r="P9843" t="s">
        <v>8159</v>
      </c>
    </row>
    <row r="9844" spans="1:16" x14ac:dyDescent="0.35">
      <c r="A9844" t="s">
        <v>16</v>
      </c>
      <c r="B9844" t="s">
        <v>17</v>
      </c>
      <c r="C9844" t="s">
        <v>21448</v>
      </c>
      <c r="D9844" t="s">
        <v>105</v>
      </c>
      <c r="E9844" s="1">
        <v>43650.412499999999</v>
      </c>
      <c r="F9844" s="2">
        <v>43650</v>
      </c>
      <c r="G9844" s="2">
        <v>44926</v>
      </c>
      <c r="H9844" t="s">
        <v>629</v>
      </c>
      <c r="I9844" t="s">
        <v>630</v>
      </c>
      <c r="K9844" t="s">
        <v>21449</v>
      </c>
      <c r="L9844" t="s">
        <v>21450</v>
      </c>
      <c r="M9844" t="s">
        <v>24</v>
      </c>
      <c r="N9844" t="s">
        <v>25</v>
      </c>
      <c r="O9844">
        <v>94250</v>
      </c>
      <c r="P9844" t="s">
        <v>21451</v>
      </c>
    </row>
    <row r="9845" spans="1:16" x14ac:dyDescent="0.35">
      <c r="A9845" t="s">
        <v>16</v>
      </c>
      <c r="B9845" t="s">
        <v>17</v>
      </c>
      <c r="C9845" t="s">
        <v>21452</v>
      </c>
      <c r="D9845" t="s">
        <v>19</v>
      </c>
      <c r="E9845" s="1">
        <v>44130.348611111112</v>
      </c>
      <c r="F9845" s="2">
        <v>44130</v>
      </c>
      <c r="G9845" s="2">
        <v>44162</v>
      </c>
      <c r="H9845" t="s">
        <v>93</v>
      </c>
      <c r="I9845" t="s">
        <v>94</v>
      </c>
      <c r="K9845" t="s">
        <v>21453</v>
      </c>
      <c r="L9845" t="s">
        <v>21454</v>
      </c>
      <c r="M9845" t="s">
        <v>24</v>
      </c>
      <c r="N9845" t="s">
        <v>25</v>
      </c>
    </row>
    <row r="9846" spans="1:16" x14ac:dyDescent="0.35">
      <c r="A9846" t="s">
        <v>16</v>
      </c>
      <c r="B9846" t="s">
        <v>17</v>
      </c>
      <c r="C9846" t="s">
        <v>21455</v>
      </c>
      <c r="D9846" t="s">
        <v>19</v>
      </c>
      <c r="E9846" s="1">
        <v>44441.740277777775</v>
      </c>
      <c r="F9846" s="2">
        <v>44441</v>
      </c>
      <c r="G9846" s="2">
        <v>44532</v>
      </c>
      <c r="H9846" t="s">
        <v>93</v>
      </c>
      <c r="I9846" t="s">
        <v>94</v>
      </c>
      <c r="K9846" t="s">
        <v>21456</v>
      </c>
      <c r="L9846" t="s">
        <v>21457</v>
      </c>
      <c r="M9846" t="s">
        <v>24</v>
      </c>
      <c r="N9846" t="s">
        <v>25</v>
      </c>
      <c r="P9846" t="s">
        <v>21458</v>
      </c>
    </row>
    <row r="9847" spans="1:16" x14ac:dyDescent="0.35">
      <c r="A9847" t="s">
        <v>16</v>
      </c>
      <c r="B9847" t="s">
        <v>27</v>
      </c>
      <c r="C9847" t="s">
        <v>21459</v>
      </c>
      <c r="D9847" t="s">
        <v>19</v>
      </c>
      <c r="E9847" s="1">
        <v>43840.388888888891</v>
      </c>
      <c r="F9847" s="2">
        <v>43845</v>
      </c>
      <c r="G9847" s="2">
        <v>47498</v>
      </c>
      <c r="H9847" t="s">
        <v>29</v>
      </c>
      <c r="I9847" t="s">
        <v>30</v>
      </c>
      <c r="K9847" t="s">
        <v>21460</v>
      </c>
      <c r="L9847" t="s">
        <v>21461</v>
      </c>
      <c r="M9847" t="s">
        <v>24</v>
      </c>
      <c r="N9847" t="s">
        <v>25</v>
      </c>
      <c r="P9847" t="s">
        <v>14456</v>
      </c>
    </row>
    <row r="9848" spans="1:16" x14ac:dyDescent="0.35">
      <c r="A9848" t="s">
        <v>16</v>
      </c>
      <c r="B9848" t="s">
        <v>164</v>
      </c>
      <c r="C9848" t="s">
        <v>21333</v>
      </c>
      <c r="D9848" t="s">
        <v>105</v>
      </c>
      <c r="E9848" s="1">
        <v>44244.681944444441</v>
      </c>
      <c r="F9848" s="2">
        <v>44244</v>
      </c>
      <c r="G9848" s="2">
        <v>47895</v>
      </c>
      <c r="H9848" t="s">
        <v>166</v>
      </c>
      <c r="I9848" t="s">
        <v>167</v>
      </c>
      <c r="K9848" t="s">
        <v>14528</v>
      </c>
      <c r="L9848" t="s">
        <v>14529</v>
      </c>
      <c r="M9848" t="s">
        <v>24</v>
      </c>
      <c r="N9848" t="s">
        <v>25</v>
      </c>
      <c r="O9848">
        <v>94259</v>
      </c>
      <c r="P9848" t="s">
        <v>21334</v>
      </c>
    </row>
    <row r="9849" spans="1:16" x14ac:dyDescent="0.35">
      <c r="A9849" t="s">
        <v>139</v>
      </c>
      <c r="B9849" t="s">
        <v>140</v>
      </c>
      <c r="C9849" t="s">
        <v>21335</v>
      </c>
      <c r="D9849" t="s">
        <v>36</v>
      </c>
      <c r="E9849" s="1">
        <v>43854.648611111108</v>
      </c>
      <c r="F9849" s="2">
        <v>43709</v>
      </c>
      <c r="G9849" s="2">
        <v>45174</v>
      </c>
      <c r="H9849" t="s">
        <v>1672</v>
      </c>
      <c r="I9849" t="s">
        <v>213</v>
      </c>
      <c r="K9849" t="s">
        <v>3531</v>
      </c>
      <c r="L9849" t="s">
        <v>3532</v>
      </c>
      <c r="M9849" t="s">
        <v>24</v>
      </c>
      <c r="N9849" t="s">
        <v>25</v>
      </c>
      <c r="O9849">
        <v>358936</v>
      </c>
      <c r="P9849" t="s">
        <v>3533</v>
      </c>
    </row>
    <row r="9850" spans="1:16" x14ac:dyDescent="0.35">
      <c r="A9850" t="s">
        <v>16</v>
      </c>
      <c r="B9850" t="s">
        <v>17</v>
      </c>
      <c r="C9850" t="s">
        <v>21336</v>
      </c>
      <c r="D9850" t="s">
        <v>19</v>
      </c>
      <c r="E9850" s="1">
        <v>44095.600694444445</v>
      </c>
      <c r="F9850" s="2">
        <v>44114</v>
      </c>
      <c r="G9850" s="2">
        <v>47766</v>
      </c>
      <c r="H9850" t="s">
        <v>99</v>
      </c>
      <c r="I9850" t="s">
        <v>100</v>
      </c>
      <c r="K9850" t="s">
        <v>21337</v>
      </c>
      <c r="L9850" t="s">
        <v>21338</v>
      </c>
      <c r="M9850" t="s">
        <v>24</v>
      </c>
      <c r="N9850" t="s">
        <v>25</v>
      </c>
      <c r="P9850" t="s">
        <v>103</v>
      </c>
    </row>
    <row r="9851" spans="1:16" x14ac:dyDescent="0.35">
      <c r="A9851" t="s">
        <v>16</v>
      </c>
      <c r="B9851" t="s">
        <v>27</v>
      </c>
      <c r="C9851" t="s">
        <v>21339</v>
      </c>
      <c r="D9851" t="s">
        <v>19</v>
      </c>
      <c r="E9851" s="1">
        <v>44706.50277777778</v>
      </c>
      <c r="F9851" s="2">
        <v>44671</v>
      </c>
      <c r="G9851" s="2">
        <v>48324</v>
      </c>
      <c r="H9851" t="s">
        <v>29</v>
      </c>
      <c r="I9851" t="s">
        <v>30</v>
      </c>
      <c r="K9851" t="s">
        <v>9650</v>
      </c>
      <c r="L9851" t="s">
        <v>9651</v>
      </c>
      <c r="M9851" t="s">
        <v>24</v>
      </c>
      <c r="N9851" t="s">
        <v>25</v>
      </c>
      <c r="P9851" t="s">
        <v>2255</v>
      </c>
    </row>
    <row r="9852" spans="1:16" x14ac:dyDescent="0.35">
      <c r="A9852" t="s">
        <v>16</v>
      </c>
      <c r="B9852" t="s">
        <v>17</v>
      </c>
      <c r="C9852" t="s">
        <v>21340</v>
      </c>
      <c r="D9852" t="s">
        <v>36</v>
      </c>
      <c r="E9852" s="1">
        <v>44712.671527777777</v>
      </c>
      <c r="F9852" s="2">
        <v>44696</v>
      </c>
      <c r="G9852" s="2">
        <v>45061</v>
      </c>
      <c r="H9852" t="s">
        <v>51</v>
      </c>
      <c r="I9852" t="s">
        <v>150</v>
      </c>
      <c r="J9852" t="s">
        <v>52</v>
      </c>
      <c r="K9852" t="s">
        <v>3487</v>
      </c>
      <c r="L9852" t="s">
        <v>3488</v>
      </c>
      <c r="M9852" t="s">
        <v>248</v>
      </c>
      <c r="N9852" t="s">
        <v>25</v>
      </c>
      <c r="O9852">
        <v>358853</v>
      </c>
      <c r="P9852" t="s">
        <v>21341</v>
      </c>
    </row>
    <row r="9853" spans="1:16" x14ac:dyDescent="0.35">
      <c r="A9853" t="s">
        <v>16</v>
      </c>
      <c r="B9853" t="s">
        <v>43</v>
      </c>
      <c r="C9853" t="s">
        <v>27216</v>
      </c>
      <c r="D9853" t="s">
        <v>105</v>
      </c>
      <c r="E9853" s="1">
        <v>44134.62777777778</v>
      </c>
      <c r="F9853" s="2">
        <v>44134</v>
      </c>
      <c r="G9853" s="2">
        <v>44530</v>
      </c>
      <c r="H9853" t="s">
        <v>106</v>
      </c>
      <c r="I9853" t="s">
        <v>107</v>
      </c>
      <c r="K9853" t="s">
        <v>7802</v>
      </c>
      <c r="L9853" t="s">
        <v>7803</v>
      </c>
      <c r="M9853" t="s">
        <v>24</v>
      </c>
      <c r="N9853" t="s">
        <v>24512</v>
      </c>
      <c r="O9853">
        <v>94263</v>
      </c>
      <c r="P9853" t="s">
        <v>257</v>
      </c>
    </row>
    <row r="9854" spans="1:16" x14ac:dyDescent="0.35">
      <c r="A9854" t="s">
        <v>56</v>
      </c>
      <c r="B9854" t="s">
        <v>12315</v>
      </c>
      <c r="C9854" t="s">
        <v>18555</v>
      </c>
      <c r="D9854" t="s">
        <v>36</v>
      </c>
      <c r="E9854" s="1">
        <v>43754.617361111108</v>
      </c>
      <c r="F9854" s="2">
        <v>43766</v>
      </c>
      <c r="G9854" s="2">
        <v>43971</v>
      </c>
      <c r="H9854" t="s">
        <v>142</v>
      </c>
      <c r="I9854" t="s">
        <v>144</v>
      </c>
      <c r="J9854" t="s">
        <v>144</v>
      </c>
      <c r="K9854" t="s">
        <v>18556</v>
      </c>
      <c r="L9854" t="s">
        <v>18557</v>
      </c>
      <c r="M9854" t="s">
        <v>24</v>
      </c>
      <c r="N9854" t="s">
        <v>41</v>
      </c>
      <c r="O9854">
        <v>356784</v>
      </c>
      <c r="P9854" t="s">
        <v>18558</v>
      </c>
    </row>
    <row r="9855" spans="1:16" x14ac:dyDescent="0.35">
      <c r="A9855" t="s">
        <v>16</v>
      </c>
      <c r="B9855" t="s">
        <v>24517</v>
      </c>
      <c r="C9855" t="s">
        <v>24526</v>
      </c>
      <c r="D9855" t="s">
        <v>59</v>
      </c>
      <c r="E9855" s="1">
        <v>43747.378472222219</v>
      </c>
      <c r="F9855" s="2">
        <v>43626</v>
      </c>
      <c r="G9855" s="2">
        <v>44357</v>
      </c>
      <c r="H9855" t="s">
        <v>11080</v>
      </c>
      <c r="I9855" t="s">
        <v>11081</v>
      </c>
      <c r="K9855" t="s">
        <v>24527</v>
      </c>
      <c r="L9855" t="s">
        <v>24528</v>
      </c>
      <c r="M9855" t="s">
        <v>24</v>
      </c>
      <c r="N9855" t="s">
        <v>24512</v>
      </c>
      <c r="O9855">
        <v>677171</v>
      </c>
      <c r="P9855" t="s">
        <v>24529</v>
      </c>
    </row>
    <row r="9856" spans="1:16" x14ac:dyDescent="0.35">
      <c r="A9856" t="s">
        <v>16</v>
      </c>
      <c r="B9856" t="s">
        <v>17</v>
      </c>
      <c r="C9856" t="s">
        <v>21352</v>
      </c>
      <c r="D9856" t="s">
        <v>36</v>
      </c>
      <c r="E9856" s="1">
        <v>43992.424305555556</v>
      </c>
      <c r="F9856" s="2">
        <v>43992</v>
      </c>
      <c r="G9856" s="2">
        <v>44022</v>
      </c>
      <c r="H9856" t="s">
        <v>93</v>
      </c>
      <c r="I9856" t="s">
        <v>94</v>
      </c>
      <c r="K9856" t="s">
        <v>21353</v>
      </c>
      <c r="L9856" t="s">
        <v>21354</v>
      </c>
      <c r="M9856" t="s">
        <v>24</v>
      </c>
      <c r="N9856" t="s">
        <v>25</v>
      </c>
      <c r="O9856">
        <v>358951</v>
      </c>
      <c r="P9856" t="s">
        <v>21355</v>
      </c>
    </row>
    <row r="9857" spans="1:16" x14ac:dyDescent="0.35">
      <c r="A9857" t="s">
        <v>16</v>
      </c>
      <c r="B9857" t="s">
        <v>27</v>
      </c>
      <c r="C9857" t="s">
        <v>21359</v>
      </c>
      <c r="D9857" t="s">
        <v>19</v>
      </c>
      <c r="E9857" s="1">
        <v>44382.597222222219</v>
      </c>
      <c r="F9857" s="2">
        <v>44378</v>
      </c>
      <c r="G9857" s="2">
        <v>48030</v>
      </c>
      <c r="H9857" t="s">
        <v>29</v>
      </c>
      <c r="I9857" t="s">
        <v>30</v>
      </c>
      <c r="K9857" t="s">
        <v>21360</v>
      </c>
      <c r="L9857" t="s">
        <v>21361</v>
      </c>
      <c r="M9857" t="s">
        <v>24</v>
      </c>
      <c r="N9857" t="s">
        <v>25</v>
      </c>
      <c r="P9857" t="s">
        <v>2516</v>
      </c>
    </row>
    <row r="9858" spans="1:16" x14ac:dyDescent="0.35">
      <c r="A9858" t="s">
        <v>56</v>
      </c>
      <c r="B9858" t="s">
        <v>57</v>
      </c>
      <c r="C9858" t="s">
        <v>58</v>
      </c>
      <c r="D9858" t="s">
        <v>59</v>
      </c>
      <c r="E9858" s="1">
        <v>43955.722222222219</v>
      </c>
      <c r="F9858" s="2">
        <v>43962</v>
      </c>
      <c r="G9858" s="2">
        <v>44327</v>
      </c>
      <c r="H9858" t="s">
        <v>60</v>
      </c>
      <c r="I9858" t="s">
        <v>61</v>
      </c>
      <c r="K9858" t="s">
        <v>62</v>
      </c>
      <c r="L9858" t="s">
        <v>63</v>
      </c>
      <c r="M9858" t="s">
        <v>24</v>
      </c>
      <c r="N9858" t="s">
        <v>64</v>
      </c>
      <c r="O9858">
        <v>357076</v>
      </c>
      <c r="P9858" t="s">
        <v>65</v>
      </c>
    </row>
    <row r="9859" spans="1:16" x14ac:dyDescent="0.35">
      <c r="A9859" t="s">
        <v>16</v>
      </c>
      <c r="B9859" t="s">
        <v>43</v>
      </c>
      <c r="C9859" t="s">
        <v>21375</v>
      </c>
      <c r="D9859" t="s">
        <v>36</v>
      </c>
      <c r="E9859" s="1">
        <v>44168.451388888891</v>
      </c>
      <c r="F9859" s="2">
        <v>44162</v>
      </c>
      <c r="G9859" s="2">
        <v>44482</v>
      </c>
      <c r="H9859" t="s">
        <v>186</v>
      </c>
      <c r="I9859" t="s">
        <v>187</v>
      </c>
      <c r="K9859" t="s">
        <v>18648</v>
      </c>
      <c r="L9859" t="s">
        <v>18649</v>
      </c>
      <c r="M9859" t="s">
        <v>24</v>
      </c>
      <c r="N9859" t="s">
        <v>25</v>
      </c>
      <c r="O9859">
        <v>2140038017</v>
      </c>
      <c r="P9859" t="s">
        <v>11644</v>
      </c>
    </row>
    <row r="9860" spans="1:16" x14ac:dyDescent="0.35">
      <c r="A9860" t="s">
        <v>16</v>
      </c>
      <c r="B9860" t="s">
        <v>43</v>
      </c>
      <c r="C9860" t="s">
        <v>21556</v>
      </c>
      <c r="D9860" t="s">
        <v>36</v>
      </c>
      <c r="E9860" s="1">
        <v>43920.385416666664</v>
      </c>
      <c r="F9860" s="2">
        <v>43906</v>
      </c>
      <c r="G9860" s="2">
        <v>44270</v>
      </c>
      <c r="H9860" t="s">
        <v>51</v>
      </c>
      <c r="I9860" t="s">
        <v>52</v>
      </c>
      <c r="K9860" t="s">
        <v>19131</v>
      </c>
      <c r="L9860" t="s">
        <v>19132</v>
      </c>
      <c r="M9860" t="s">
        <v>24</v>
      </c>
      <c r="N9860" t="s">
        <v>25</v>
      </c>
      <c r="O9860">
        <v>2140038023</v>
      </c>
      <c r="P9860" t="s">
        <v>55</v>
      </c>
    </row>
    <row r="9861" spans="1:16" x14ac:dyDescent="0.35">
      <c r="A9861" t="s">
        <v>16</v>
      </c>
      <c r="B9861" t="s">
        <v>43</v>
      </c>
      <c r="C9861" t="s">
        <v>21557</v>
      </c>
      <c r="D9861" t="s">
        <v>36</v>
      </c>
      <c r="E9861" s="1">
        <v>43929.445833333331</v>
      </c>
      <c r="F9861" s="2">
        <v>43615</v>
      </c>
      <c r="G9861" s="2">
        <v>43981</v>
      </c>
      <c r="H9861" t="s">
        <v>186</v>
      </c>
      <c r="I9861" t="s">
        <v>187</v>
      </c>
      <c r="K9861" t="s">
        <v>21558</v>
      </c>
      <c r="L9861" t="s">
        <v>21559</v>
      </c>
      <c r="M9861" t="s">
        <v>24</v>
      </c>
      <c r="N9861" t="s">
        <v>25</v>
      </c>
      <c r="O9861">
        <v>2140038020</v>
      </c>
      <c r="P9861" t="s">
        <v>21560</v>
      </c>
    </row>
    <row r="9862" spans="1:16" x14ac:dyDescent="0.35">
      <c r="A9862" t="s">
        <v>139</v>
      </c>
      <c r="B9862" t="s">
        <v>140</v>
      </c>
      <c r="C9862" t="s">
        <v>21567</v>
      </c>
      <c r="D9862" t="s">
        <v>36</v>
      </c>
      <c r="E9862" s="1">
        <v>43850.474305555559</v>
      </c>
      <c r="F9862" s="2">
        <v>43800</v>
      </c>
      <c r="G9862" s="2">
        <v>44165</v>
      </c>
      <c r="H9862" t="s">
        <v>483</v>
      </c>
      <c r="I9862" t="s">
        <v>143</v>
      </c>
      <c r="J9862" t="s">
        <v>484</v>
      </c>
      <c r="K9862" t="s">
        <v>12277</v>
      </c>
      <c r="L9862" t="s">
        <v>1595</v>
      </c>
      <c r="M9862" t="s">
        <v>24</v>
      </c>
      <c r="N9862" t="s">
        <v>41</v>
      </c>
      <c r="O9862">
        <v>351031</v>
      </c>
      <c r="P9862" t="s">
        <v>16966</v>
      </c>
    </row>
    <row r="9863" spans="1:16" x14ac:dyDescent="0.35">
      <c r="A9863" t="s">
        <v>16</v>
      </c>
      <c r="B9863" t="s">
        <v>43</v>
      </c>
      <c r="C9863" t="s">
        <v>27217</v>
      </c>
      <c r="D9863" t="s">
        <v>19</v>
      </c>
      <c r="E9863" s="1">
        <v>44365.422222222223</v>
      </c>
      <c r="F9863" s="2">
        <v>44365</v>
      </c>
      <c r="G9863" s="2">
        <v>54957</v>
      </c>
      <c r="H9863" t="s">
        <v>24555</v>
      </c>
      <c r="I9863" t="s">
        <v>24556</v>
      </c>
      <c r="K9863" t="s">
        <v>8085</v>
      </c>
      <c r="L9863" t="s">
        <v>8086</v>
      </c>
      <c r="M9863" t="s">
        <v>24</v>
      </c>
      <c r="N9863" t="s">
        <v>24515</v>
      </c>
      <c r="P9863" t="s">
        <v>27218</v>
      </c>
    </row>
    <row r="9864" spans="1:16" x14ac:dyDescent="0.35">
      <c r="A9864" t="s">
        <v>16</v>
      </c>
      <c r="B9864" t="s">
        <v>17</v>
      </c>
      <c r="C9864" t="s">
        <v>21572</v>
      </c>
      <c r="D9864" t="s">
        <v>36</v>
      </c>
      <c r="E9864" s="1">
        <v>44341.554166666669</v>
      </c>
      <c r="F9864" s="2">
        <v>44317</v>
      </c>
      <c r="G9864" s="2">
        <v>45047</v>
      </c>
      <c r="H9864" t="s">
        <v>7645</v>
      </c>
      <c r="I9864" t="s">
        <v>7646</v>
      </c>
      <c r="K9864" t="s">
        <v>16194</v>
      </c>
      <c r="L9864" t="s">
        <v>16195</v>
      </c>
      <c r="M9864" t="s">
        <v>24</v>
      </c>
      <c r="N9864" t="s">
        <v>25</v>
      </c>
      <c r="O9864">
        <v>94255</v>
      </c>
      <c r="P9864" t="s">
        <v>21573</v>
      </c>
    </row>
    <row r="9865" spans="1:16" x14ac:dyDescent="0.35">
      <c r="A9865" t="s">
        <v>16</v>
      </c>
      <c r="B9865" t="s">
        <v>43</v>
      </c>
      <c r="C9865" t="s">
        <v>3840</v>
      </c>
      <c r="D9865" t="s">
        <v>105</v>
      </c>
      <c r="E9865" s="1">
        <v>43978.464583333334</v>
      </c>
      <c r="F9865" s="2">
        <v>43978</v>
      </c>
      <c r="G9865" s="2">
        <v>45077</v>
      </c>
      <c r="H9865" t="s">
        <v>106</v>
      </c>
      <c r="I9865" t="s">
        <v>107</v>
      </c>
      <c r="K9865" t="s">
        <v>3841</v>
      </c>
      <c r="L9865" t="s">
        <v>3842</v>
      </c>
      <c r="M9865" t="s">
        <v>24</v>
      </c>
      <c r="N9865" t="s">
        <v>25</v>
      </c>
      <c r="O9865">
        <v>690950</v>
      </c>
      <c r="P9865" t="s">
        <v>3843</v>
      </c>
    </row>
    <row r="9866" spans="1:16" x14ac:dyDescent="0.35">
      <c r="A9866" t="s">
        <v>16</v>
      </c>
      <c r="B9866" t="s">
        <v>27</v>
      </c>
      <c r="C9866" t="s">
        <v>21577</v>
      </c>
      <c r="D9866" t="s">
        <v>19</v>
      </c>
      <c r="E9866" s="1">
        <v>44523.404861111114</v>
      </c>
      <c r="F9866" s="2">
        <v>44523</v>
      </c>
      <c r="G9866" s="2">
        <v>48175</v>
      </c>
      <c r="H9866" t="s">
        <v>29</v>
      </c>
      <c r="I9866" t="s">
        <v>30</v>
      </c>
      <c r="K9866" t="s">
        <v>2500</v>
      </c>
      <c r="L9866" t="s">
        <v>2501</v>
      </c>
      <c r="M9866" t="s">
        <v>24</v>
      </c>
      <c r="N9866" t="s">
        <v>25</v>
      </c>
      <c r="P9866" t="s">
        <v>1903</v>
      </c>
    </row>
    <row r="9867" spans="1:16" x14ac:dyDescent="0.35">
      <c r="A9867" t="s">
        <v>56</v>
      </c>
      <c r="B9867" t="s">
        <v>3751</v>
      </c>
      <c r="C9867" t="s">
        <v>24591</v>
      </c>
      <c r="D9867" t="s">
        <v>59</v>
      </c>
      <c r="E9867" s="1">
        <v>43889.362500000003</v>
      </c>
      <c r="F9867" s="2">
        <v>43862</v>
      </c>
      <c r="G9867" s="2">
        <v>44228</v>
      </c>
      <c r="H9867" t="s">
        <v>943</v>
      </c>
      <c r="I9867" t="s">
        <v>944</v>
      </c>
      <c r="K9867" t="s">
        <v>24592</v>
      </c>
      <c r="L9867" t="s">
        <v>24593</v>
      </c>
      <c r="M9867" t="s">
        <v>24</v>
      </c>
      <c r="N9867" t="s">
        <v>24512</v>
      </c>
      <c r="O9867">
        <v>779547</v>
      </c>
      <c r="P9867" t="s">
        <v>24594</v>
      </c>
    </row>
    <row r="9868" spans="1:16" x14ac:dyDescent="0.35">
      <c r="A9868" t="s">
        <v>16</v>
      </c>
      <c r="B9868" t="s">
        <v>17</v>
      </c>
      <c r="C9868" t="s">
        <v>21578</v>
      </c>
      <c r="D9868" t="s">
        <v>36</v>
      </c>
      <c r="E9868" s="1">
        <v>44719.612500000003</v>
      </c>
      <c r="F9868" s="2">
        <v>44713</v>
      </c>
      <c r="G9868" s="2">
        <v>44926</v>
      </c>
      <c r="H9868" t="s">
        <v>1446</v>
      </c>
      <c r="I9868" t="s">
        <v>1447</v>
      </c>
      <c r="K9868" t="s">
        <v>7480</v>
      </c>
      <c r="L9868" t="s">
        <v>7481</v>
      </c>
      <c r="M9868" t="s">
        <v>24</v>
      </c>
      <c r="N9868" t="s">
        <v>25</v>
      </c>
      <c r="O9868">
        <v>358936</v>
      </c>
      <c r="P9868" t="s">
        <v>21579</v>
      </c>
    </row>
    <row r="9869" spans="1:16" x14ac:dyDescent="0.35">
      <c r="A9869" t="s">
        <v>16</v>
      </c>
      <c r="B9869" t="s">
        <v>27</v>
      </c>
      <c r="C9869" t="s">
        <v>21580</v>
      </c>
      <c r="D9869" t="s">
        <v>36</v>
      </c>
      <c r="E9869" s="1">
        <v>44523.676388888889</v>
      </c>
      <c r="F9869" s="2">
        <v>44520</v>
      </c>
      <c r="G9869" s="2">
        <v>48172</v>
      </c>
      <c r="H9869" t="s">
        <v>29</v>
      </c>
      <c r="I9869" t="s">
        <v>30</v>
      </c>
      <c r="K9869" t="s">
        <v>21581</v>
      </c>
      <c r="L9869" t="s">
        <v>21582</v>
      </c>
      <c r="M9869" t="s">
        <v>24</v>
      </c>
      <c r="N9869" t="s">
        <v>25</v>
      </c>
      <c r="O9869">
        <v>612820</v>
      </c>
      <c r="P9869" t="s">
        <v>10465</v>
      </c>
    </row>
    <row r="9870" spans="1:16" x14ac:dyDescent="0.35">
      <c r="A9870" t="s">
        <v>16</v>
      </c>
      <c r="B9870" t="s">
        <v>24517</v>
      </c>
      <c r="C9870" t="s">
        <v>24518</v>
      </c>
      <c r="D9870" t="s">
        <v>59</v>
      </c>
      <c r="E9870" s="1">
        <v>44103.575694444444</v>
      </c>
      <c r="F9870" s="2">
        <v>44035</v>
      </c>
      <c r="G9870" s="2">
        <v>45127</v>
      </c>
      <c r="H9870" t="s">
        <v>24519</v>
      </c>
      <c r="I9870" t="s">
        <v>24520</v>
      </c>
      <c r="K9870" t="s">
        <v>62</v>
      </c>
      <c r="L9870" t="s">
        <v>63</v>
      </c>
      <c r="M9870" t="s">
        <v>24</v>
      </c>
      <c r="N9870" t="s">
        <v>24512</v>
      </c>
      <c r="O9870">
        <v>325567</v>
      </c>
      <c r="P9870" t="s">
        <v>24521</v>
      </c>
    </row>
    <row r="9871" spans="1:16" x14ac:dyDescent="0.35">
      <c r="A9871" t="s">
        <v>16</v>
      </c>
      <c r="B9871" t="s">
        <v>43</v>
      </c>
      <c r="C9871" t="s">
        <v>24681</v>
      </c>
      <c r="D9871" t="s">
        <v>59</v>
      </c>
      <c r="E9871" s="1">
        <v>43816.59097222222</v>
      </c>
      <c r="F9871" s="2">
        <v>43831</v>
      </c>
      <c r="G9871" s="2">
        <v>44934</v>
      </c>
      <c r="H9871" t="s">
        <v>11080</v>
      </c>
      <c r="I9871" t="s">
        <v>11081</v>
      </c>
      <c r="K9871" t="s">
        <v>735</v>
      </c>
      <c r="L9871" t="s">
        <v>736</v>
      </c>
      <c r="M9871" t="s">
        <v>24</v>
      </c>
      <c r="N9871" t="s">
        <v>24512</v>
      </c>
      <c r="O9871">
        <v>778513</v>
      </c>
      <c r="P9871" t="s">
        <v>24682</v>
      </c>
    </row>
    <row r="9872" spans="1:16" x14ac:dyDescent="0.35">
      <c r="A9872" t="s">
        <v>16</v>
      </c>
      <c r="B9872" t="s">
        <v>27</v>
      </c>
      <c r="C9872" t="s">
        <v>21462</v>
      </c>
      <c r="D9872" t="s">
        <v>19</v>
      </c>
      <c r="E9872" s="1">
        <v>44326.494444444441</v>
      </c>
      <c r="F9872" s="2">
        <v>44326</v>
      </c>
      <c r="G9872" s="2">
        <v>47978</v>
      </c>
      <c r="H9872" t="s">
        <v>29</v>
      </c>
      <c r="I9872" t="s">
        <v>30</v>
      </c>
      <c r="K9872" t="s">
        <v>175</v>
      </c>
      <c r="L9872" t="s">
        <v>176</v>
      </c>
      <c r="M9872" t="s">
        <v>24</v>
      </c>
      <c r="N9872" t="s">
        <v>25</v>
      </c>
      <c r="P9872" t="s">
        <v>1592</v>
      </c>
    </row>
    <row r="9873" spans="1:16" x14ac:dyDescent="0.35">
      <c r="A9873" t="s">
        <v>16</v>
      </c>
      <c r="B9873" t="s">
        <v>43</v>
      </c>
      <c r="C9873" t="s">
        <v>27219</v>
      </c>
      <c r="D9873" t="s">
        <v>19</v>
      </c>
      <c r="E9873" s="1">
        <v>44026.404861111114</v>
      </c>
      <c r="F9873" s="2">
        <v>44119</v>
      </c>
      <c r="G9873" s="2">
        <v>45853</v>
      </c>
      <c r="H9873" t="s">
        <v>8083</v>
      </c>
      <c r="I9873" t="s">
        <v>8084</v>
      </c>
      <c r="K9873" t="s">
        <v>19151</v>
      </c>
      <c r="L9873" t="s">
        <v>10320</v>
      </c>
      <c r="M9873" t="s">
        <v>24</v>
      </c>
      <c r="N9873" t="s">
        <v>24515</v>
      </c>
      <c r="P9873" t="s">
        <v>27220</v>
      </c>
    </row>
    <row r="9874" spans="1:16" x14ac:dyDescent="0.35">
      <c r="A9874" t="s">
        <v>16</v>
      </c>
      <c r="B9874" t="s">
        <v>164</v>
      </c>
      <c r="C9874" t="s">
        <v>18977</v>
      </c>
      <c r="D9874" t="s">
        <v>36</v>
      </c>
      <c r="E9874" s="1">
        <v>44559.406944444447</v>
      </c>
      <c r="F9874" s="2">
        <v>44571</v>
      </c>
      <c r="G9874" s="2">
        <v>44905</v>
      </c>
      <c r="H9874" t="s">
        <v>722</v>
      </c>
      <c r="I9874" t="s">
        <v>150</v>
      </c>
      <c r="J9874" t="s">
        <v>723</v>
      </c>
      <c r="K9874" t="s">
        <v>4978</v>
      </c>
      <c r="L9874" t="s">
        <v>4979</v>
      </c>
      <c r="M9874" t="s">
        <v>248</v>
      </c>
      <c r="N9874" t="s">
        <v>25</v>
      </c>
      <c r="O9874">
        <v>356784</v>
      </c>
      <c r="P9874" t="s">
        <v>18978</v>
      </c>
    </row>
    <row r="9875" spans="1:16" x14ac:dyDescent="0.35">
      <c r="A9875" t="s">
        <v>139</v>
      </c>
      <c r="B9875" t="s">
        <v>1668</v>
      </c>
      <c r="C9875" t="s">
        <v>24581</v>
      </c>
      <c r="D9875" t="s">
        <v>59</v>
      </c>
      <c r="E9875" s="1">
        <v>43937.71597222222</v>
      </c>
      <c r="F9875" s="2">
        <v>43878</v>
      </c>
      <c r="G9875" s="2">
        <v>44561</v>
      </c>
      <c r="H9875" t="s">
        <v>24582</v>
      </c>
      <c r="I9875" t="s">
        <v>24583</v>
      </c>
      <c r="K9875" t="s">
        <v>24536</v>
      </c>
      <c r="L9875" t="s">
        <v>24537</v>
      </c>
      <c r="M9875" t="s">
        <v>24</v>
      </c>
      <c r="N9875" t="s">
        <v>24512</v>
      </c>
      <c r="O9875">
        <v>779541</v>
      </c>
      <c r="P9875" t="s">
        <v>24584</v>
      </c>
    </row>
    <row r="9876" spans="1:16" x14ac:dyDescent="0.35">
      <c r="A9876" t="s">
        <v>16</v>
      </c>
      <c r="B9876" t="s">
        <v>27</v>
      </c>
      <c r="C9876" t="s">
        <v>21780</v>
      </c>
      <c r="D9876" t="s">
        <v>19</v>
      </c>
      <c r="E9876" s="1">
        <v>44111.722222222219</v>
      </c>
      <c r="F9876" s="2">
        <v>44114</v>
      </c>
      <c r="G9876" s="2">
        <v>47766</v>
      </c>
      <c r="H9876" t="s">
        <v>29</v>
      </c>
      <c r="I9876" t="s">
        <v>30</v>
      </c>
      <c r="K9876">
        <v>408238</v>
      </c>
      <c r="L9876" t="s">
        <v>21781</v>
      </c>
      <c r="M9876" t="s">
        <v>24</v>
      </c>
      <c r="N9876" t="s">
        <v>25</v>
      </c>
      <c r="P9876" t="s">
        <v>21782</v>
      </c>
    </row>
    <row r="9877" spans="1:16" x14ac:dyDescent="0.35">
      <c r="A9877" t="s">
        <v>139</v>
      </c>
      <c r="B9877" t="s">
        <v>258</v>
      </c>
      <c r="C9877" t="s">
        <v>27221</v>
      </c>
      <c r="D9877" t="s">
        <v>36</v>
      </c>
      <c r="E9877" s="1">
        <v>44454.655555555553</v>
      </c>
      <c r="F9877" s="2">
        <v>44449</v>
      </c>
      <c r="G9877" s="2">
        <v>44561</v>
      </c>
      <c r="H9877" t="s">
        <v>260</v>
      </c>
      <c r="I9877" t="s">
        <v>261</v>
      </c>
      <c r="K9877" t="s">
        <v>15629</v>
      </c>
      <c r="L9877" t="s">
        <v>15630</v>
      </c>
      <c r="M9877" t="s">
        <v>24</v>
      </c>
      <c r="N9877" t="s">
        <v>24515</v>
      </c>
      <c r="O9877">
        <v>750897</v>
      </c>
      <c r="P9877" t="s">
        <v>27222</v>
      </c>
    </row>
    <row r="9878" spans="1:16" x14ac:dyDescent="0.35">
      <c r="A9878" t="s">
        <v>56</v>
      </c>
      <c r="B9878" t="s">
        <v>57</v>
      </c>
      <c r="C9878" t="s">
        <v>58</v>
      </c>
      <c r="D9878" t="s">
        <v>59</v>
      </c>
      <c r="E9878" s="1">
        <v>43955.722222222219</v>
      </c>
      <c r="F9878" s="2">
        <v>43962</v>
      </c>
      <c r="G9878" s="2">
        <v>44327</v>
      </c>
      <c r="H9878" t="s">
        <v>60</v>
      </c>
      <c r="I9878" t="s">
        <v>61</v>
      </c>
      <c r="K9878" t="s">
        <v>62</v>
      </c>
      <c r="L9878" t="s">
        <v>63</v>
      </c>
      <c r="M9878" t="s">
        <v>24</v>
      </c>
      <c r="N9878" t="s">
        <v>64</v>
      </c>
      <c r="O9878">
        <v>357171</v>
      </c>
      <c r="P9878" t="s">
        <v>65</v>
      </c>
    </row>
    <row r="9879" spans="1:16" x14ac:dyDescent="0.35">
      <c r="A9879" t="s">
        <v>16</v>
      </c>
      <c r="B9879" t="s">
        <v>17</v>
      </c>
      <c r="C9879" t="s">
        <v>27223</v>
      </c>
      <c r="D9879" t="s">
        <v>19</v>
      </c>
      <c r="E9879" s="1">
        <v>44741.611805555556</v>
      </c>
      <c r="F9879" s="2">
        <v>44752</v>
      </c>
      <c r="G9879" s="2">
        <v>46578</v>
      </c>
      <c r="H9879" t="s">
        <v>525</v>
      </c>
      <c r="I9879" t="s">
        <v>526</v>
      </c>
      <c r="K9879">
        <v>355274</v>
      </c>
      <c r="L9879" t="s">
        <v>27224</v>
      </c>
      <c r="M9879" t="s">
        <v>24</v>
      </c>
      <c r="N9879" t="s">
        <v>24515</v>
      </c>
    </row>
    <row r="9880" spans="1:16" x14ac:dyDescent="0.35">
      <c r="A9880" t="s">
        <v>16</v>
      </c>
      <c r="B9880" t="s">
        <v>17</v>
      </c>
      <c r="C9880" t="s">
        <v>21793</v>
      </c>
      <c r="D9880" t="s">
        <v>105</v>
      </c>
      <c r="E9880" s="1">
        <v>43483.573611111111</v>
      </c>
      <c r="F9880" s="2">
        <v>43487</v>
      </c>
      <c r="G9880" s="2">
        <v>43860</v>
      </c>
      <c r="H9880" t="s">
        <v>550</v>
      </c>
      <c r="I9880" t="s">
        <v>551</v>
      </c>
      <c r="K9880" t="s">
        <v>2786</v>
      </c>
      <c r="L9880" t="s">
        <v>2787</v>
      </c>
      <c r="M9880" t="s">
        <v>24</v>
      </c>
      <c r="N9880" t="s">
        <v>25</v>
      </c>
      <c r="O9880">
        <v>94260</v>
      </c>
      <c r="P9880" t="s">
        <v>21794</v>
      </c>
    </row>
    <row r="9881" spans="1:16" x14ac:dyDescent="0.35">
      <c r="A9881" t="s">
        <v>16</v>
      </c>
      <c r="B9881" t="s">
        <v>27</v>
      </c>
      <c r="C9881" t="s">
        <v>21797</v>
      </c>
      <c r="D9881" t="s">
        <v>19</v>
      </c>
      <c r="E9881" s="1">
        <v>43880.407638888886</v>
      </c>
      <c r="F9881" s="2">
        <v>43880</v>
      </c>
      <c r="G9881" s="2">
        <v>47533</v>
      </c>
      <c r="H9881" t="s">
        <v>29</v>
      </c>
      <c r="I9881" t="s">
        <v>30</v>
      </c>
      <c r="K9881" t="s">
        <v>18409</v>
      </c>
      <c r="L9881" t="s">
        <v>18410</v>
      </c>
      <c r="M9881" t="s">
        <v>24</v>
      </c>
      <c r="N9881" t="s">
        <v>25</v>
      </c>
      <c r="P9881" t="s">
        <v>1132</v>
      </c>
    </row>
    <row r="9882" spans="1:16" x14ac:dyDescent="0.35">
      <c r="A9882" t="s">
        <v>16</v>
      </c>
      <c r="B9882" t="s">
        <v>27</v>
      </c>
      <c r="C9882" t="s">
        <v>21795</v>
      </c>
      <c r="D9882" t="s">
        <v>19</v>
      </c>
      <c r="E9882" s="1">
        <v>43766.565972222219</v>
      </c>
      <c r="F9882" s="2">
        <v>43619</v>
      </c>
      <c r="G9882" s="2">
        <v>47272</v>
      </c>
      <c r="H9882" t="s">
        <v>29</v>
      </c>
      <c r="I9882" t="s">
        <v>30</v>
      </c>
      <c r="K9882" t="s">
        <v>3817</v>
      </c>
      <c r="L9882" t="s">
        <v>3818</v>
      </c>
      <c r="M9882" t="s">
        <v>24</v>
      </c>
      <c r="N9882" t="s">
        <v>25</v>
      </c>
      <c r="P9882" t="s">
        <v>21796</v>
      </c>
    </row>
    <row r="9883" spans="1:16" x14ac:dyDescent="0.35">
      <c r="A9883" t="s">
        <v>56</v>
      </c>
      <c r="B9883" t="s">
        <v>279</v>
      </c>
      <c r="C9883" t="s">
        <v>21800</v>
      </c>
      <c r="D9883" t="s">
        <v>36</v>
      </c>
      <c r="E9883" s="1">
        <v>44453.572916666664</v>
      </c>
      <c r="F9883" s="2">
        <v>44409</v>
      </c>
      <c r="G9883" s="2">
        <v>45139</v>
      </c>
      <c r="H9883" t="s">
        <v>453</v>
      </c>
      <c r="I9883" t="s">
        <v>150</v>
      </c>
      <c r="J9883" t="s">
        <v>455</v>
      </c>
      <c r="K9883" t="s">
        <v>10677</v>
      </c>
      <c r="L9883" t="s">
        <v>10678</v>
      </c>
      <c r="M9883" t="s">
        <v>24</v>
      </c>
      <c r="N9883" t="s">
        <v>25</v>
      </c>
      <c r="O9883">
        <v>358936</v>
      </c>
      <c r="P9883" t="s">
        <v>12834</v>
      </c>
    </row>
    <row r="9884" spans="1:16" x14ac:dyDescent="0.35">
      <c r="A9884" t="s">
        <v>16</v>
      </c>
      <c r="B9884" t="s">
        <v>43</v>
      </c>
      <c r="C9884" t="s">
        <v>21805</v>
      </c>
      <c r="D9884" t="s">
        <v>36</v>
      </c>
      <c r="E9884" s="1">
        <v>43801.563194444447</v>
      </c>
      <c r="F9884" s="2">
        <v>43735</v>
      </c>
      <c r="G9884" s="2">
        <v>44542</v>
      </c>
      <c r="H9884" t="s">
        <v>483</v>
      </c>
      <c r="I9884" t="s">
        <v>143</v>
      </c>
      <c r="J9884" t="s">
        <v>484</v>
      </c>
      <c r="K9884" t="s">
        <v>2202</v>
      </c>
      <c r="L9884" t="s">
        <v>2203</v>
      </c>
      <c r="M9884" t="s">
        <v>24</v>
      </c>
      <c r="N9884" t="s">
        <v>41</v>
      </c>
      <c r="O9884">
        <v>777136</v>
      </c>
      <c r="P9884" t="s">
        <v>9272</v>
      </c>
    </row>
    <row r="9885" spans="1:16" x14ac:dyDescent="0.35">
      <c r="A9885" t="s">
        <v>16</v>
      </c>
      <c r="B9885" t="s">
        <v>27</v>
      </c>
      <c r="C9885" t="s">
        <v>21806</v>
      </c>
      <c r="D9885" t="s">
        <v>19</v>
      </c>
      <c r="E9885" s="1">
        <v>44154.672222222223</v>
      </c>
      <c r="F9885" s="2">
        <v>44155</v>
      </c>
      <c r="G9885" s="2">
        <v>47807</v>
      </c>
      <c r="H9885" t="s">
        <v>29</v>
      </c>
      <c r="I9885" t="s">
        <v>30</v>
      </c>
      <c r="K9885" t="s">
        <v>21807</v>
      </c>
      <c r="L9885" t="s">
        <v>21808</v>
      </c>
      <c r="M9885" t="s">
        <v>24</v>
      </c>
      <c r="N9885" t="s">
        <v>25</v>
      </c>
      <c r="P9885" t="s">
        <v>9331</v>
      </c>
    </row>
    <row r="9886" spans="1:16" x14ac:dyDescent="0.35">
      <c r="A9886" t="s">
        <v>16</v>
      </c>
      <c r="B9886" t="s">
        <v>17</v>
      </c>
      <c r="C9886" t="s">
        <v>27225</v>
      </c>
      <c r="D9886" t="s">
        <v>19</v>
      </c>
      <c r="E9886" s="1">
        <v>43791.739583333336</v>
      </c>
      <c r="F9886" s="2">
        <v>43762</v>
      </c>
      <c r="G9886" s="2">
        <v>44530</v>
      </c>
      <c r="H9886" t="s">
        <v>4288</v>
      </c>
      <c r="I9886" t="s">
        <v>4289</v>
      </c>
      <c r="K9886" t="s">
        <v>27226</v>
      </c>
      <c r="L9886" t="s">
        <v>27227</v>
      </c>
      <c r="M9886" t="s">
        <v>24</v>
      </c>
      <c r="N9886" t="s">
        <v>24515</v>
      </c>
      <c r="P9886" t="s">
        <v>27228</v>
      </c>
    </row>
    <row r="9887" spans="1:16" x14ac:dyDescent="0.35">
      <c r="A9887" t="s">
        <v>56</v>
      </c>
      <c r="B9887" t="s">
        <v>12828</v>
      </c>
      <c r="C9887" t="s">
        <v>21811</v>
      </c>
      <c r="D9887" t="s">
        <v>36</v>
      </c>
      <c r="E9887" s="1">
        <v>44172.533333333333</v>
      </c>
      <c r="F9887" s="2">
        <v>44197</v>
      </c>
      <c r="G9887" s="2">
        <v>44561</v>
      </c>
      <c r="H9887" t="s">
        <v>14575</v>
      </c>
      <c r="I9887" t="s">
        <v>14576</v>
      </c>
      <c r="K9887" t="s">
        <v>21812</v>
      </c>
      <c r="L9887" t="s">
        <v>21813</v>
      </c>
      <c r="M9887" t="s">
        <v>24</v>
      </c>
      <c r="N9887" t="s">
        <v>25</v>
      </c>
      <c r="O9887">
        <v>743324</v>
      </c>
      <c r="P9887" t="s">
        <v>21814</v>
      </c>
    </row>
    <row r="9888" spans="1:16" x14ac:dyDescent="0.35">
      <c r="A9888" t="s">
        <v>16</v>
      </c>
      <c r="B9888" t="s">
        <v>17</v>
      </c>
      <c r="C9888" t="s">
        <v>21815</v>
      </c>
      <c r="D9888" t="s">
        <v>19</v>
      </c>
      <c r="E9888" s="1">
        <v>44517.65</v>
      </c>
      <c r="F9888" s="2">
        <v>44518</v>
      </c>
      <c r="G9888" s="2">
        <v>44548</v>
      </c>
      <c r="H9888" t="s">
        <v>93</v>
      </c>
      <c r="I9888" t="s">
        <v>94</v>
      </c>
      <c r="K9888" t="s">
        <v>1524</v>
      </c>
      <c r="L9888" t="s">
        <v>263</v>
      </c>
      <c r="M9888" t="s">
        <v>24</v>
      </c>
      <c r="N9888" t="s">
        <v>25</v>
      </c>
      <c r="P9888" t="s">
        <v>8888</v>
      </c>
    </row>
    <row r="9889" spans="1:16" x14ac:dyDescent="0.35">
      <c r="A9889" t="s">
        <v>16</v>
      </c>
      <c r="B9889" t="s">
        <v>17</v>
      </c>
      <c r="C9889" t="s">
        <v>21820</v>
      </c>
      <c r="D9889" t="s">
        <v>19</v>
      </c>
      <c r="E9889" s="1">
        <v>44025.554861111108</v>
      </c>
      <c r="F9889" s="2">
        <v>44046</v>
      </c>
      <c r="G9889" s="2">
        <v>44411</v>
      </c>
      <c r="H9889" t="s">
        <v>7826</v>
      </c>
      <c r="I9889" t="s">
        <v>7827</v>
      </c>
      <c r="K9889" t="s">
        <v>21821</v>
      </c>
      <c r="L9889" t="s">
        <v>21822</v>
      </c>
      <c r="M9889" t="s">
        <v>24</v>
      </c>
      <c r="N9889" t="s">
        <v>345</v>
      </c>
      <c r="P9889" t="s">
        <v>21823</v>
      </c>
    </row>
    <row r="9890" spans="1:16" x14ac:dyDescent="0.35">
      <c r="A9890" t="s">
        <v>16</v>
      </c>
      <c r="B9890" t="s">
        <v>17</v>
      </c>
      <c r="C9890" t="s">
        <v>21824</v>
      </c>
      <c r="D9890" t="s">
        <v>36</v>
      </c>
      <c r="E9890" s="1">
        <v>44068.621527777781</v>
      </c>
      <c r="F9890" s="2">
        <v>44068</v>
      </c>
      <c r="G9890" s="2">
        <v>44104</v>
      </c>
      <c r="H9890" t="s">
        <v>1097</v>
      </c>
      <c r="I9890" t="s">
        <v>1098</v>
      </c>
      <c r="K9890" t="s">
        <v>21825</v>
      </c>
      <c r="L9890" t="s">
        <v>21826</v>
      </c>
      <c r="M9890" t="s">
        <v>24</v>
      </c>
      <c r="N9890" t="s">
        <v>25</v>
      </c>
      <c r="O9890">
        <v>358873</v>
      </c>
      <c r="P9890" t="s">
        <v>21827</v>
      </c>
    </row>
    <row r="9891" spans="1:16" x14ac:dyDescent="0.35">
      <c r="A9891" t="s">
        <v>56</v>
      </c>
      <c r="B9891" t="s">
        <v>279</v>
      </c>
      <c r="C9891" t="s">
        <v>20231</v>
      </c>
      <c r="D9891" t="s">
        <v>36</v>
      </c>
      <c r="E9891" s="1">
        <v>44306.659722222219</v>
      </c>
      <c r="F9891" s="2">
        <v>44296</v>
      </c>
      <c r="G9891" s="2">
        <v>44661</v>
      </c>
      <c r="H9891" t="s">
        <v>207</v>
      </c>
      <c r="I9891" t="s">
        <v>150</v>
      </c>
      <c r="J9891" t="s">
        <v>208</v>
      </c>
      <c r="K9891" t="s">
        <v>2747</v>
      </c>
      <c r="L9891" t="s">
        <v>2748</v>
      </c>
      <c r="M9891" t="s">
        <v>248</v>
      </c>
      <c r="N9891" t="s">
        <v>25</v>
      </c>
      <c r="O9891">
        <v>741471</v>
      </c>
      <c r="P9891" t="s">
        <v>20232</v>
      </c>
    </row>
    <row r="9892" spans="1:16" x14ac:dyDescent="0.35">
      <c r="A9892" t="s">
        <v>16</v>
      </c>
      <c r="B9892" t="s">
        <v>17</v>
      </c>
      <c r="C9892" t="s">
        <v>20235</v>
      </c>
      <c r="D9892" t="s">
        <v>19</v>
      </c>
      <c r="E9892" s="1">
        <v>44336.351388888892</v>
      </c>
      <c r="F9892" s="2">
        <v>44348</v>
      </c>
      <c r="G9892" s="2">
        <v>44620</v>
      </c>
      <c r="H9892" t="s">
        <v>316</v>
      </c>
      <c r="I9892" t="s">
        <v>317</v>
      </c>
      <c r="K9892" t="s">
        <v>8338</v>
      </c>
      <c r="L9892" t="s">
        <v>8339</v>
      </c>
      <c r="M9892" t="s">
        <v>24</v>
      </c>
      <c r="N9892" t="s">
        <v>41</v>
      </c>
      <c r="P9892" t="s">
        <v>20236</v>
      </c>
    </row>
    <row r="9893" spans="1:16" x14ac:dyDescent="0.35">
      <c r="A9893" t="s">
        <v>16</v>
      </c>
      <c r="B9893" t="s">
        <v>43</v>
      </c>
      <c r="C9893" t="s">
        <v>20240</v>
      </c>
      <c r="D9893" t="s">
        <v>36</v>
      </c>
      <c r="E9893" s="1">
        <v>44168.44027777778</v>
      </c>
      <c r="F9893" s="2">
        <v>44155</v>
      </c>
      <c r="G9893" s="2">
        <v>44482</v>
      </c>
      <c r="H9893" t="s">
        <v>186</v>
      </c>
      <c r="I9893" t="s">
        <v>187</v>
      </c>
      <c r="K9893" t="s">
        <v>20241</v>
      </c>
      <c r="L9893" t="s">
        <v>20242</v>
      </c>
      <c r="M9893" t="s">
        <v>24</v>
      </c>
      <c r="N9893" t="s">
        <v>25</v>
      </c>
      <c r="O9893">
        <v>2140038017</v>
      </c>
      <c r="P9893" t="s">
        <v>6606</v>
      </c>
    </row>
    <row r="9894" spans="1:16" x14ac:dyDescent="0.35">
      <c r="A9894" t="s">
        <v>16</v>
      </c>
      <c r="B9894" t="s">
        <v>43</v>
      </c>
      <c r="C9894" t="s">
        <v>20243</v>
      </c>
      <c r="D9894" t="s">
        <v>105</v>
      </c>
      <c r="E9894" s="1">
        <v>44544.486805555556</v>
      </c>
      <c r="F9894" s="2">
        <v>44256</v>
      </c>
      <c r="G9894" s="2">
        <v>44801</v>
      </c>
      <c r="H9894" t="s">
        <v>1247</v>
      </c>
      <c r="I9894" t="s">
        <v>1248</v>
      </c>
      <c r="K9894" t="s">
        <v>20244</v>
      </c>
      <c r="L9894" t="s">
        <v>20245</v>
      </c>
      <c r="M9894" t="s">
        <v>24</v>
      </c>
      <c r="N9894" t="s">
        <v>25</v>
      </c>
      <c r="O9894">
        <v>94263</v>
      </c>
      <c r="P9894" t="s">
        <v>20246</v>
      </c>
    </row>
    <row r="9895" spans="1:16" x14ac:dyDescent="0.35">
      <c r="A9895" t="s">
        <v>16</v>
      </c>
      <c r="B9895" t="s">
        <v>17</v>
      </c>
      <c r="C9895" t="s">
        <v>20247</v>
      </c>
      <c r="D9895" t="s">
        <v>19</v>
      </c>
      <c r="E9895" s="1">
        <v>44363.406944444447</v>
      </c>
      <c r="F9895" s="2">
        <v>44378</v>
      </c>
      <c r="G9895" s="2">
        <v>44439</v>
      </c>
      <c r="H9895" t="s">
        <v>316</v>
      </c>
      <c r="I9895" t="s">
        <v>317</v>
      </c>
      <c r="K9895" t="s">
        <v>2115</v>
      </c>
      <c r="L9895" t="s">
        <v>2116</v>
      </c>
      <c r="M9895" t="s">
        <v>24</v>
      </c>
      <c r="N9895" t="s">
        <v>41</v>
      </c>
      <c r="P9895" t="s">
        <v>7681</v>
      </c>
    </row>
    <row r="9896" spans="1:16" x14ac:dyDescent="0.35">
      <c r="A9896" t="s">
        <v>16</v>
      </c>
      <c r="B9896" t="s">
        <v>27</v>
      </c>
      <c r="C9896" t="s">
        <v>20248</v>
      </c>
      <c r="D9896" t="s">
        <v>19</v>
      </c>
      <c r="E9896" s="1">
        <v>44055.673611111109</v>
      </c>
      <c r="F9896" s="2">
        <v>44055</v>
      </c>
      <c r="G9896" s="2">
        <v>47707</v>
      </c>
      <c r="H9896" t="s">
        <v>29</v>
      </c>
      <c r="I9896" t="s">
        <v>30</v>
      </c>
      <c r="K9896" t="s">
        <v>20249</v>
      </c>
      <c r="L9896" t="s">
        <v>20250</v>
      </c>
      <c r="M9896" t="s">
        <v>24</v>
      </c>
      <c r="N9896" t="s">
        <v>25</v>
      </c>
      <c r="P9896" t="s">
        <v>1782</v>
      </c>
    </row>
    <row r="9897" spans="1:16" x14ac:dyDescent="0.35">
      <c r="A9897" t="s">
        <v>16</v>
      </c>
      <c r="B9897" t="s">
        <v>17</v>
      </c>
      <c r="C9897" t="s">
        <v>20251</v>
      </c>
      <c r="D9897" t="s">
        <v>19</v>
      </c>
      <c r="E9897" s="1">
        <v>44232.67291666667</v>
      </c>
      <c r="F9897" s="2">
        <v>44232</v>
      </c>
      <c r="G9897" s="2">
        <v>44260</v>
      </c>
      <c r="H9897" t="s">
        <v>93</v>
      </c>
      <c r="I9897" t="s">
        <v>94</v>
      </c>
      <c r="K9897">
        <v>412194</v>
      </c>
      <c r="L9897" t="s">
        <v>20252</v>
      </c>
      <c r="M9897" t="s">
        <v>24</v>
      </c>
      <c r="N9897" t="s">
        <v>25</v>
      </c>
      <c r="P9897" t="s">
        <v>20253</v>
      </c>
    </row>
    <row r="9898" spans="1:16" x14ac:dyDescent="0.35">
      <c r="A9898" t="s">
        <v>16</v>
      </c>
      <c r="B9898" t="s">
        <v>43</v>
      </c>
      <c r="C9898" t="s">
        <v>20398</v>
      </c>
      <c r="D9898" t="s">
        <v>36</v>
      </c>
      <c r="E9898" s="1">
        <v>44706.619444444441</v>
      </c>
      <c r="F9898" s="2">
        <v>44693</v>
      </c>
      <c r="G9898" s="2">
        <v>45057</v>
      </c>
      <c r="H9898" t="s">
        <v>51</v>
      </c>
      <c r="I9898" t="s">
        <v>52</v>
      </c>
      <c r="K9898" t="s">
        <v>6545</v>
      </c>
      <c r="L9898" t="s">
        <v>6546</v>
      </c>
      <c r="M9898" t="s">
        <v>24</v>
      </c>
      <c r="N9898" t="s">
        <v>25</v>
      </c>
      <c r="O9898">
        <v>2140037974</v>
      </c>
      <c r="P9898" t="s">
        <v>20399</v>
      </c>
    </row>
    <row r="9899" spans="1:16" x14ac:dyDescent="0.35">
      <c r="A9899" t="s">
        <v>16</v>
      </c>
      <c r="B9899" t="s">
        <v>27</v>
      </c>
      <c r="C9899" t="s">
        <v>20400</v>
      </c>
      <c r="D9899" t="s">
        <v>19</v>
      </c>
      <c r="E9899" s="1">
        <v>43985.660416666666</v>
      </c>
      <c r="F9899" s="2">
        <v>43985</v>
      </c>
      <c r="G9899" s="2">
        <v>47637</v>
      </c>
      <c r="H9899" t="s">
        <v>29</v>
      </c>
      <c r="I9899" t="s">
        <v>30</v>
      </c>
      <c r="K9899" t="s">
        <v>20401</v>
      </c>
      <c r="L9899" t="s">
        <v>20402</v>
      </c>
      <c r="M9899" t="s">
        <v>24</v>
      </c>
      <c r="N9899" t="s">
        <v>25</v>
      </c>
      <c r="P9899" t="s">
        <v>2061</v>
      </c>
    </row>
    <row r="9900" spans="1:16" x14ac:dyDescent="0.35">
      <c r="A9900" t="s">
        <v>16</v>
      </c>
      <c r="B9900" t="s">
        <v>17</v>
      </c>
      <c r="C9900" t="s">
        <v>20407</v>
      </c>
      <c r="D9900" t="s">
        <v>36</v>
      </c>
      <c r="E9900" s="1">
        <v>43936.710416666669</v>
      </c>
      <c r="F9900" s="2">
        <v>43922</v>
      </c>
      <c r="G9900" s="2">
        <v>44196</v>
      </c>
      <c r="H9900" t="s">
        <v>51</v>
      </c>
      <c r="I9900" t="s">
        <v>52</v>
      </c>
      <c r="K9900" t="s">
        <v>10631</v>
      </c>
      <c r="L9900" t="s">
        <v>10632</v>
      </c>
      <c r="M9900" t="s">
        <v>24</v>
      </c>
      <c r="N9900" t="s">
        <v>25</v>
      </c>
      <c r="O9900">
        <v>2140038023</v>
      </c>
      <c r="P9900" t="s">
        <v>55</v>
      </c>
    </row>
    <row r="9901" spans="1:16" x14ac:dyDescent="0.35">
      <c r="A9901" t="s">
        <v>56</v>
      </c>
      <c r="B9901" t="s">
        <v>57</v>
      </c>
      <c r="C9901" t="s">
        <v>58</v>
      </c>
      <c r="D9901" t="s">
        <v>59</v>
      </c>
      <c r="E9901" s="1">
        <v>43955.722222222219</v>
      </c>
      <c r="F9901" s="2">
        <v>43962</v>
      </c>
      <c r="G9901" s="2">
        <v>44327</v>
      </c>
      <c r="H9901" t="s">
        <v>60</v>
      </c>
      <c r="I9901" t="s">
        <v>61</v>
      </c>
      <c r="K9901" t="s">
        <v>62</v>
      </c>
      <c r="L9901" t="s">
        <v>63</v>
      </c>
      <c r="M9901" t="s">
        <v>24</v>
      </c>
      <c r="N9901" t="s">
        <v>64</v>
      </c>
      <c r="O9901">
        <v>357064</v>
      </c>
      <c r="P9901" t="s">
        <v>65</v>
      </c>
    </row>
    <row r="9902" spans="1:16" x14ac:dyDescent="0.35">
      <c r="A9902" t="s">
        <v>16</v>
      </c>
      <c r="B9902" t="s">
        <v>27</v>
      </c>
      <c r="C9902" t="s">
        <v>20410</v>
      </c>
      <c r="D9902" t="s">
        <v>19</v>
      </c>
      <c r="E9902" s="1">
        <v>43838.426388888889</v>
      </c>
      <c r="F9902" s="2">
        <v>43845</v>
      </c>
      <c r="G9902" s="2">
        <v>47498</v>
      </c>
      <c r="H9902" t="s">
        <v>29</v>
      </c>
      <c r="I9902" t="s">
        <v>30</v>
      </c>
      <c r="K9902" t="s">
        <v>1372</v>
      </c>
      <c r="L9902" t="s">
        <v>1373</v>
      </c>
      <c r="M9902" t="s">
        <v>24</v>
      </c>
      <c r="N9902" t="s">
        <v>25</v>
      </c>
      <c r="P9902" t="s">
        <v>20411</v>
      </c>
    </row>
    <row r="9903" spans="1:16" x14ac:dyDescent="0.35">
      <c r="A9903" t="s">
        <v>16</v>
      </c>
      <c r="B9903" t="s">
        <v>17</v>
      </c>
      <c r="C9903" t="s">
        <v>20416</v>
      </c>
      <c r="D9903" t="s">
        <v>19</v>
      </c>
      <c r="E9903" s="1">
        <v>44365.776388888888</v>
      </c>
      <c r="F9903" s="2">
        <v>44365</v>
      </c>
      <c r="G9903" s="2">
        <v>44548</v>
      </c>
      <c r="H9903" t="s">
        <v>93</v>
      </c>
      <c r="I9903" t="s">
        <v>94</v>
      </c>
      <c r="K9903" t="s">
        <v>1524</v>
      </c>
      <c r="L9903" t="s">
        <v>263</v>
      </c>
      <c r="M9903" t="s">
        <v>24</v>
      </c>
      <c r="N9903" t="s">
        <v>25</v>
      </c>
      <c r="P9903" t="s">
        <v>8107</v>
      </c>
    </row>
    <row r="9904" spans="1:16" x14ac:dyDescent="0.35">
      <c r="A9904" t="s">
        <v>16</v>
      </c>
      <c r="B9904" t="s">
        <v>27</v>
      </c>
      <c r="C9904" t="s">
        <v>20417</v>
      </c>
      <c r="D9904" t="s">
        <v>19</v>
      </c>
      <c r="E9904" s="1">
        <v>44522.470833333333</v>
      </c>
      <c r="F9904" s="2">
        <v>44522</v>
      </c>
      <c r="G9904" s="2">
        <v>48174</v>
      </c>
      <c r="H9904" t="s">
        <v>29</v>
      </c>
      <c r="I9904" t="s">
        <v>30</v>
      </c>
      <c r="K9904" t="s">
        <v>14379</v>
      </c>
      <c r="L9904" t="s">
        <v>14380</v>
      </c>
      <c r="M9904" t="s">
        <v>24</v>
      </c>
      <c r="N9904" t="s">
        <v>25</v>
      </c>
      <c r="P9904" t="s">
        <v>4919</v>
      </c>
    </row>
    <row r="9905" spans="1:16" x14ac:dyDescent="0.35">
      <c r="A9905" t="s">
        <v>16</v>
      </c>
      <c r="B9905" t="s">
        <v>27</v>
      </c>
      <c r="C9905" t="s">
        <v>20428</v>
      </c>
      <c r="D9905" t="s">
        <v>19</v>
      </c>
      <c r="E9905" s="1">
        <v>44153.448611111111</v>
      </c>
      <c r="F9905" s="2">
        <v>44155</v>
      </c>
      <c r="G9905" s="2">
        <v>47807</v>
      </c>
      <c r="H9905" t="s">
        <v>29</v>
      </c>
      <c r="I9905" t="s">
        <v>30</v>
      </c>
      <c r="K9905" t="s">
        <v>175</v>
      </c>
      <c r="L9905" t="s">
        <v>176</v>
      </c>
      <c r="M9905" t="s">
        <v>24</v>
      </c>
      <c r="N9905" t="s">
        <v>25</v>
      </c>
      <c r="P9905" t="s">
        <v>5233</v>
      </c>
    </row>
    <row r="9906" spans="1:16" x14ac:dyDescent="0.35">
      <c r="A9906" t="s">
        <v>56</v>
      </c>
      <c r="B9906" t="s">
        <v>66</v>
      </c>
      <c r="C9906" t="s">
        <v>20432</v>
      </c>
      <c r="D9906" t="s">
        <v>19</v>
      </c>
      <c r="E9906" s="1">
        <v>43762.68472222222</v>
      </c>
      <c r="F9906" s="2">
        <v>43739</v>
      </c>
      <c r="G9906" s="2">
        <v>44105</v>
      </c>
      <c r="H9906" t="s">
        <v>142</v>
      </c>
      <c r="I9906" t="s">
        <v>143</v>
      </c>
      <c r="J9906" t="s">
        <v>144</v>
      </c>
      <c r="K9906" t="s">
        <v>145</v>
      </c>
      <c r="L9906" t="s">
        <v>146</v>
      </c>
      <c r="M9906" t="s">
        <v>24</v>
      </c>
      <c r="N9906" t="s">
        <v>41</v>
      </c>
      <c r="P9906" t="s">
        <v>1136</v>
      </c>
    </row>
    <row r="9907" spans="1:16" x14ac:dyDescent="0.35">
      <c r="A9907" t="s">
        <v>16</v>
      </c>
      <c r="B9907" t="s">
        <v>43</v>
      </c>
      <c r="C9907" t="s">
        <v>20433</v>
      </c>
      <c r="D9907" t="s">
        <v>36</v>
      </c>
      <c r="E9907" s="1">
        <v>44138.429861111108</v>
      </c>
      <c r="F9907" s="2">
        <v>44138</v>
      </c>
      <c r="G9907" s="2">
        <v>44138</v>
      </c>
      <c r="H9907" t="s">
        <v>186</v>
      </c>
      <c r="I9907" t="s">
        <v>187</v>
      </c>
      <c r="K9907" t="s">
        <v>16527</v>
      </c>
      <c r="L9907" t="s">
        <v>16528</v>
      </c>
      <c r="M9907" t="s">
        <v>24</v>
      </c>
      <c r="N9907" t="s">
        <v>345</v>
      </c>
      <c r="O9907">
        <v>2140038017</v>
      </c>
      <c r="P9907" t="s">
        <v>1962</v>
      </c>
    </row>
    <row r="9908" spans="1:16" x14ac:dyDescent="0.35">
      <c r="A9908" t="s">
        <v>16</v>
      </c>
      <c r="B9908" t="s">
        <v>17</v>
      </c>
      <c r="C9908" t="s">
        <v>20807</v>
      </c>
      <c r="D9908" t="s">
        <v>19</v>
      </c>
      <c r="E9908" s="1">
        <v>44420.444444444445</v>
      </c>
      <c r="F9908" s="2">
        <v>44420</v>
      </c>
      <c r="G9908" s="2">
        <v>44542</v>
      </c>
      <c r="H9908" t="s">
        <v>93</v>
      </c>
      <c r="I9908" t="s">
        <v>94</v>
      </c>
      <c r="K9908" t="s">
        <v>85</v>
      </c>
      <c r="L9908" t="s">
        <v>86</v>
      </c>
      <c r="M9908" t="s">
        <v>24</v>
      </c>
      <c r="N9908" t="s">
        <v>25</v>
      </c>
      <c r="P9908" t="s">
        <v>20808</v>
      </c>
    </row>
    <row r="9909" spans="1:16" x14ac:dyDescent="0.35">
      <c r="A9909" t="s">
        <v>16</v>
      </c>
      <c r="B9909" t="s">
        <v>17</v>
      </c>
      <c r="C9909" t="s">
        <v>20809</v>
      </c>
      <c r="D9909" t="s">
        <v>36</v>
      </c>
      <c r="E9909" s="1">
        <v>44713.588888888888</v>
      </c>
      <c r="F9909" s="2">
        <v>44713</v>
      </c>
      <c r="G9909" s="2">
        <v>45078</v>
      </c>
      <c r="H9909" t="s">
        <v>112</v>
      </c>
      <c r="I9909" t="s">
        <v>113</v>
      </c>
      <c r="K9909" t="s">
        <v>20810</v>
      </c>
      <c r="L9909" t="s">
        <v>20811</v>
      </c>
      <c r="M9909" t="s">
        <v>24</v>
      </c>
      <c r="N9909" t="s">
        <v>25</v>
      </c>
      <c r="O9909">
        <v>356113</v>
      </c>
      <c r="P9909" t="s">
        <v>373</v>
      </c>
    </row>
    <row r="9910" spans="1:16" x14ac:dyDescent="0.35">
      <c r="A9910" t="s">
        <v>56</v>
      </c>
      <c r="B9910" t="s">
        <v>66</v>
      </c>
      <c r="C9910" t="s">
        <v>20813</v>
      </c>
      <c r="D9910" t="s">
        <v>36</v>
      </c>
      <c r="E9910" s="1">
        <v>44019.620138888888</v>
      </c>
      <c r="F9910" s="2">
        <v>43986</v>
      </c>
      <c r="G9910" s="2">
        <v>44940</v>
      </c>
      <c r="H9910" t="s">
        <v>642</v>
      </c>
      <c r="I9910" t="s">
        <v>643</v>
      </c>
      <c r="K9910" t="s">
        <v>644</v>
      </c>
      <c r="L9910" t="s">
        <v>645</v>
      </c>
      <c r="M9910" t="s">
        <v>24</v>
      </c>
      <c r="N9910" t="s">
        <v>25</v>
      </c>
      <c r="O9910">
        <v>2140038000</v>
      </c>
      <c r="P9910" t="s">
        <v>20814</v>
      </c>
    </row>
    <row r="9911" spans="1:16" x14ac:dyDescent="0.35">
      <c r="A9911" t="s">
        <v>16</v>
      </c>
      <c r="B9911" t="s">
        <v>27</v>
      </c>
      <c r="C9911" t="s">
        <v>20815</v>
      </c>
      <c r="D9911" t="s">
        <v>19</v>
      </c>
      <c r="E9911" s="1">
        <v>44326.498611111114</v>
      </c>
      <c r="F9911" s="2">
        <v>44326</v>
      </c>
      <c r="G9911" s="2">
        <v>47978</v>
      </c>
      <c r="H9911" t="s">
        <v>29</v>
      </c>
      <c r="I9911" t="s">
        <v>30</v>
      </c>
      <c r="K9911" t="s">
        <v>20816</v>
      </c>
      <c r="L9911" t="s">
        <v>20817</v>
      </c>
      <c r="M9911" t="s">
        <v>24</v>
      </c>
      <c r="N9911" t="s">
        <v>25</v>
      </c>
      <c r="P9911" t="s">
        <v>20818</v>
      </c>
    </row>
    <row r="9912" spans="1:16" x14ac:dyDescent="0.35">
      <c r="A9912" t="s">
        <v>16</v>
      </c>
      <c r="B9912" t="s">
        <v>17</v>
      </c>
      <c r="C9912" t="s">
        <v>20824</v>
      </c>
      <c r="D9912" t="s">
        <v>105</v>
      </c>
      <c r="E9912" s="1">
        <v>43741.936111111114</v>
      </c>
      <c r="F9912" s="2">
        <v>43891</v>
      </c>
      <c r="G9912" s="2">
        <v>44409</v>
      </c>
      <c r="H9912" t="s">
        <v>2230</v>
      </c>
      <c r="I9912" t="s">
        <v>2231</v>
      </c>
      <c r="K9912" t="s">
        <v>1259</v>
      </c>
      <c r="L9912" t="s">
        <v>56</v>
      </c>
      <c r="M9912" t="s">
        <v>24</v>
      </c>
      <c r="N9912" t="s">
        <v>25</v>
      </c>
      <c r="O9912">
        <v>94254</v>
      </c>
      <c r="P9912" t="s">
        <v>3512</v>
      </c>
    </row>
    <row r="9913" spans="1:16" x14ac:dyDescent="0.35">
      <c r="A9913" t="s">
        <v>16</v>
      </c>
      <c r="B9913" t="s">
        <v>27</v>
      </c>
      <c r="C9913" t="s">
        <v>20967</v>
      </c>
      <c r="D9913" t="s">
        <v>19</v>
      </c>
      <c r="E9913" s="1">
        <v>44005.473611111112</v>
      </c>
      <c r="F9913" s="2">
        <v>44005</v>
      </c>
      <c r="G9913" s="2">
        <v>47657</v>
      </c>
      <c r="H9913" t="s">
        <v>29</v>
      </c>
      <c r="I9913" t="s">
        <v>30</v>
      </c>
      <c r="K9913" t="s">
        <v>9732</v>
      </c>
      <c r="L9913" t="s">
        <v>9733</v>
      </c>
      <c r="M9913" t="s">
        <v>24</v>
      </c>
      <c r="N9913" t="s">
        <v>25</v>
      </c>
      <c r="P9913" t="s">
        <v>5422</v>
      </c>
    </row>
    <row r="9914" spans="1:16" x14ac:dyDescent="0.35">
      <c r="A9914" t="s">
        <v>16</v>
      </c>
      <c r="B9914" t="s">
        <v>24517</v>
      </c>
      <c r="C9914" t="s">
        <v>24518</v>
      </c>
      <c r="D9914" t="s">
        <v>59</v>
      </c>
      <c r="E9914" s="1">
        <v>44103.575694444444</v>
      </c>
      <c r="F9914" s="2">
        <v>44035</v>
      </c>
      <c r="G9914" s="2">
        <v>45127</v>
      </c>
      <c r="H9914" t="s">
        <v>24519</v>
      </c>
      <c r="I9914" t="s">
        <v>24520</v>
      </c>
      <c r="K9914" t="s">
        <v>62</v>
      </c>
      <c r="L9914" t="s">
        <v>63</v>
      </c>
      <c r="M9914" t="s">
        <v>24</v>
      </c>
      <c r="N9914" t="s">
        <v>24512</v>
      </c>
      <c r="O9914">
        <v>777850</v>
      </c>
      <c r="P9914" t="s">
        <v>24521</v>
      </c>
    </row>
    <row r="9915" spans="1:16" x14ac:dyDescent="0.35">
      <c r="A9915" t="s">
        <v>16</v>
      </c>
      <c r="B9915" t="s">
        <v>43</v>
      </c>
      <c r="C9915" t="s">
        <v>26199</v>
      </c>
      <c r="D9915" t="s">
        <v>36</v>
      </c>
      <c r="E9915" s="1">
        <v>44740.750694444447</v>
      </c>
      <c r="F9915" s="2">
        <v>44693</v>
      </c>
      <c r="G9915" s="2">
        <v>46518</v>
      </c>
      <c r="H9915" t="s">
        <v>5821</v>
      </c>
      <c r="I9915" t="s">
        <v>5822</v>
      </c>
      <c r="K9915" t="s">
        <v>7769</v>
      </c>
      <c r="L9915" t="s">
        <v>7770</v>
      </c>
      <c r="M9915" t="s">
        <v>24</v>
      </c>
      <c r="N9915" t="s">
        <v>24515</v>
      </c>
      <c r="O9915">
        <v>603075</v>
      </c>
      <c r="P9915" t="s">
        <v>25935</v>
      </c>
    </row>
    <row r="9916" spans="1:16" x14ac:dyDescent="0.35">
      <c r="A9916" t="s">
        <v>56</v>
      </c>
      <c r="B9916" t="s">
        <v>279</v>
      </c>
      <c r="C9916" t="s">
        <v>20974</v>
      </c>
      <c r="D9916" t="s">
        <v>36</v>
      </c>
      <c r="E9916" s="1">
        <v>44726.636805555558</v>
      </c>
      <c r="F9916" s="2">
        <v>44412</v>
      </c>
      <c r="G9916" s="2">
        <v>44777</v>
      </c>
      <c r="H9916" t="s">
        <v>12415</v>
      </c>
      <c r="I9916" t="s">
        <v>150</v>
      </c>
      <c r="J9916" t="s">
        <v>12416</v>
      </c>
      <c r="K9916" t="s">
        <v>12417</v>
      </c>
      <c r="L9916" t="s">
        <v>12418</v>
      </c>
      <c r="M9916" t="s">
        <v>24</v>
      </c>
      <c r="N9916" t="s">
        <v>25</v>
      </c>
      <c r="O9916">
        <v>778975</v>
      </c>
      <c r="P9916" t="s">
        <v>20975</v>
      </c>
    </row>
    <row r="9917" spans="1:16" x14ac:dyDescent="0.35">
      <c r="A9917" t="s">
        <v>16</v>
      </c>
      <c r="B9917" t="s">
        <v>17</v>
      </c>
      <c r="C9917" t="s">
        <v>20976</v>
      </c>
      <c r="D9917" t="s">
        <v>36</v>
      </c>
      <c r="E9917" s="1">
        <v>44706.605555555558</v>
      </c>
      <c r="F9917" s="2">
        <v>44607</v>
      </c>
      <c r="G9917" s="2">
        <v>44742</v>
      </c>
      <c r="H9917" t="s">
        <v>1446</v>
      </c>
      <c r="I9917" t="s">
        <v>1447</v>
      </c>
      <c r="K9917" t="s">
        <v>16991</v>
      </c>
      <c r="L9917" t="s">
        <v>16992</v>
      </c>
      <c r="M9917" t="s">
        <v>24</v>
      </c>
      <c r="N9917" t="s">
        <v>25</v>
      </c>
      <c r="O9917">
        <v>358936</v>
      </c>
      <c r="P9917" t="s">
        <v>20146</v>
      </c>
    </row>
    <row r="9918" spans="1:16" x14ac:dyDescent="0.35">
      <c r="A9918" t="s">
        <v>16</v>
      </c>
      <c r="B9918" t="s">
        <v>73</v>
      </c>
      <c r="C9918" t="s">
        <v>27229</v>
      </c>
      <c r="D9918" t="s">
        <v>36</v>
      </c>
      <c r="E9918" s="1">
        <v>44718.569444444445</v>
      </c>
      <c r="F9918" s="2">
        <v>44713</v>
      </c>
      <c r="G9918" s="2">
        <v>45078</v>
      </c>
      <c r="H9918" t="s">
        <v>24602</v>
      </c>
      <c r="I9918" t="s">
        <v>24603</v>
      </c>
      <c r="K9918" t="s">
        <v>27230</v>
      </c>
      <c r="L9918" t="s">
        <v>27231</v>
      </c>
      <c r="M9918" t="s">
        <v>24</v>
      </c>
      <c r="N9918" t="s">
        <v>24512</v>
      </c>
      <c r="O9918">
        <v>357441</v>
      </c>
      <c r="P9918" t="s">
        <v>11339</v>
      </c>
    </row>
    <row r="9919" spans="1:16" x14ac:dyDescent="0.35">
      <c r="A9919" t="s">
        <v>16</v>
      </c>
      <c r="B9919" t="s">
        <v>164</v>
      </c>
      <c r="C9919" t="s">
        <v>20982</v>
      </c>
      <c r="D9919" t="s">
        <v>19</v>
      </c>
      <c r="E9919" s="1">
        <v>44126.609027777777</v>
      </c>
      <c r="F9919" s="2">
        <v>44044</v>
      </c>
      <c r="G9919" s="2">
        <v>44439</v>
      </c>
      <c r="H9919" t="s">
        <v>2804</v>
      </c>
      <c r="I9919" t="s">
        <v>3365</v>
      </c>
      <c r="J9919" t="s">
        <v>2805</v>
      </c>
      <c r="K9919" t="s">
        <v>19634</v>
      </c>
      <c r="L9919" t="s">
        <v>19635</v>
      </c>
      <c r="M9919" t="s">
        <v>24</v>
      </c>
      <c r="N9919" t="s">
        <v>25</v>
      </c>
      <c r="P9919" t="s">
        <v>20983</v>
      </c>
    </row>
    <row r="9920" spans="1:16" x14ac:dyDescent="0.35">
      <c r="A9920" t="s">
        <v>16</v>
      </c>
      <c r="B9920" t="s">
        <v>24517</v>
      </c>
      <c r="C9920" t="s">
        <v>24518</v>
      </c>
      <c r="D9920" t="s">
        <v>59</v>
      </c>
      <c r="E9920" s="1">
        <v>44103.575694444444</v>
      </c>
      <c r="F9920" s="2">
        <v>44035</v>
      </c>
      <c r="G9920" s="2">
        <v>45127</v>
      </c>
      <c r="H9920" t="s">
        <v>24519</v>
      </c>
      <c r="I9920" t="s">
        <v>24520</v>
      </c>
      <c r="K9920" t="s">
        <v>62</v>
      </c>
      <c r="L9920" t="s">
        <v>63</v>
      </c>
      <c r="M9920" t="s">
        <v>24</v>
      </c>
      <c r="N9920" t="s">
        <v>24512</v>
      </c>
      <c r="O9920">
        <v>333959</v>
      </c>
      <c r="P9920" t="s">
        <v>24521</v>
      </c>
    </row>
    <row r="9921" spans="1:16" x14ac:dyDescent="0.35">
      <c r="A9921" t="s">
        <v>16</v>
      </c>
      <c r="B9921" t="s">
        <v>17</v>
      </c>
      <c r="C9921" t="s">
        <v>21248</v>
      </c>
      <c r="D9921" t="s">
        <v>105</v>
      </c>
      <c r="E9921" s="1">
        <v>43875.459027777775</v>
      </c>
      <c r="F9921" s="2">
        <v>43891</v>
      </c>
      <c r="G9921" s="2">
        <v>44196</v>
      </c>
      <c r="H9921" t="s">
        <v>93</v>
      </c>
      <c r="I9921" t="s">
        <v>94</v>
      </c>
      <c r="K9921" t="s">
        <v>5546</v>
      </c>
      <c r="L9921" t="s">
        <v>5547</v>
      </c>
      <c r="M9921" t="s">
        <v>24</v>
      </c>
      <c r="N9921" t="s">
        <v>25</v>
      </c>
      <c r="O9921">
        <v>97682</v>
      </c>
      <c r="P9921" t="s">
        <v>21249</v>
      </c>
    </row>
    <row r="9922" spans="1:16" x14ac:dyDescent="0.35">
      <c r="A9922" t="s">
        <v>16</v>
      </c>
      <c r="B9922" t="s">
        <v>24517</v>
      </c>
      <c r="C9922" t="s">
        <v>24526</v>
      </c>
      <c r="D9922" t="s">
        <v>59</v>
      </c>
      <c r="E9922" s="1">
        <v>43747.378472222219</v>
      </c>
      <c r="F9922" s="2">
        <v>43626</v>
      </c>
      <c r="G9922" s="2">
        <v>44357</v>
      </c>
      <c r="H9922" t="s">
        <v>11080</v>
      </c>
      <c r="I9922" t="s">
        <v>11081</v>
      </c>
      <c r="K9922" t="s">
        <v>24527</v>
      </c>
      <c r="L9922" t="s">
        <v>24528</v>
      </c>
      <c r="M9922" t="s">
        <v>24</v>
      </c>
      <c r="N9922" t="s">
        <v>24512</v>
      </c>
      <c r="O9922">
        <v>677256</v>
      </c>
      <c r="P9922" t="s">
        <v>24529</v>
      </c>
    </row>
    <row r="9923" spans="1:16" x14ac:dyDescent="0.35">
      <c r="A9923" t="s">
        <v>16</v>
      </c>
      <c r="B9923" t="s">
        <v>17</v>
      </c>
      <c r="C9923" t="s">
        <v>21250</v>
      </c>
      <c r="D9923" t="s">
        <v>19</v>
      </c>
      <c r="E9923" s="1">
        <v>44019.768055555556</v>
      </c>
      <c r="F9923" s="2">
        <v>44019</v>
      </c>
      <c r="G9923" s="2">
        <v>44050</v>
      </c>
      <c r="H9923" t="s">
        <v>93</v>
      </c>
      <c r="I9923" t="s">
        <v>94</v>
      </c>
      <c r="K9923" t="s">
        <v>21251</v>
      </c>
      <c r="L9923" t="s">
        <v>21252</v>
      </c>
      <c r="M9923" t="s">
        <v>24</v>
      </c>
      <c r="N9923" t="s">
        <v>25</v>
      </c>
      <c r="P9923" t="s">
        <v>21253</v>
      </c>
    </row>
    <row r="9924" spans="1:16" x14ac:dyDescent="0.35">
      <c r="A9924" t="s">
        <v>16</v>
      </c>
      <c r="B9924" t="s">
        <v>17</v>
      </c>
      <c r="C9924" t="s">
        <v>27232</v>
      </c>
      <c r="D9924" t="s">
        <v>36</v>
      </c>
      <c r="E9924" s="1">
        <v>44601.781944444447</v>
      </c>
      <c r="F9924" s="2">
        <v>44601</v>
      </c>
      <c r="G9924" s="2">
        <v>44925</v>
      </c>
      <c r="H9924" t="s">
        <v>112</v>
      </c>
      <c r="I9924" t="s">
        <v>113</v>
      </c>
      <c r="K9924" t="s">
        <v>27233</v>
      </c>
      <c r="L9924" t="s">
        <v>27234</v>
      </c>
      <c r="M9924" t="s">
        <v>24</v>
      </c>
      <c r="N9924" t="s">
        <v>24515</v>
      </c>
      <c r="O9924">
        <v>356113</v>
      </c>
      <c r="P9924" t="s">
        <v>373</v>
      </c>
    </row>
    <row r="9925" spans="1:16" x14ac:dyDescent="0.35">
      <c r="A9925" t="s">
        <v>16</v>
      </c>
      <c r="B9925" t="s">
        <v>17</v>
      </c>
      <c r="C9925" t="s">
        <v>21254</v>
      </c>
      <c r="D9925" t="s">
        <v>19</v>
      </c>
      <c r="E9925" s="1">
        <v>44302.697916666664</v>
      </c>
      <c r="F9925" s="2">
        <v>44302</v>
      </c>
      <c r="G9925" s="2">
        <v>44393</v>
      </c>
      <c r="H9925" t="s">
        <v>93</v>
      </c>
      <c r="I9925" t="s">
        <v>94</v>
      </c>
      <c r="K9925" t="s">
        <v>21255</v>
      </c>
      <c r="L9925" t="s">
        <v>21256</v>
      </c>
      <c r="M9925" t="s">
        <v>24</v>
      </c>
      <c r="N9925" t="s">
        <v>25</v>
      </c>
      <c r="P9925" t="s">
        <v>2929</v>
      </c>
    </row>
    <row r="9926" spans="1:16" x14ac:dyDescent="0.35">
      <c r="A9926" t="s">
        <v>16</v>
      </c>
      <c r="B9926" t="s">
        <v>17</v>
      </c>
      <c r="C9926" t="s">
        <v>21257</v>
      </c>
      <c r="D9926" t="s">
        <v>36</v>
      </c>
      <c r="E9926" s="1">
        <v>44592.56527777778</v>
      </c>
      <c r="F9926" s="2">
        <v>44564</v>
      </c>
      <c r="G9926" s="2">
        <v>44926</v>
      </c>
      <c r="H9926" t="s">
        <v>159</v>
      </c>
      <c r="I9926" t="s">
        <v>160</v>
      </c>
      <c r="K9926" t="s">
        <v>21258</v>
      </c>
      <c r="L9926" t="s">
        <v>21259</v>
      </c>
      <c r="M9926" t="s">
        <v>24</v>
      </c>
      <c r="N9926" t="s">
        <v>25</v>
      </c>
      <c r="O9926">
        <v>358936</v>
      </c>
      <c r="P9926" t="s">
        <v>3860</v>
      </c>
    </row>
    <row r="9927" spans="1:16" x14ac:dyDescent="0.35">
      <c r="A9927" t="s">
        <v>16</v>
      </c>
      <c r="B9927" t="s">
        <v>17</v>
      </c>
      <c r="C9927" t="s">
        <v>21260</v>
      </c>
      <c r="D9927" t="s">
        <v>36</v>
      </c>
      <c r="E9927" s="1">
        <v>44263.637499999997</v>
      </c>
      <c r="F9927" s="2">
        <v>44256</v>
      </c>
      <c r="G9927" s="2">
        <v>44530</v>
      </c>
      <c r="H9927" t="s">
        <v>704</v>
      </c>
      <c r="I9927" t="s">
        <v>705</v>
      </c>
      <c r="K9927" t="s">
        <v>21261</v>
      </c>
      <c r="L9927" t="s">
        <v>21262</v>
      </c>
      <c r="M9927" t="s">
        <v>24</v>
      </c>
      <c r="N9927" t="s">
        <v>25</v>
      </c>
      <c r="O9927">
        <v>2140038023</v>
      </c>
      <c r="P9927" t="s">
        <v>708</v>
      </c>
    </row>
    <row r="9928" spans="1:16" x14ac:dyDescent="0.35">
      <c r="A9928" t="s">
        <v>16</v>
      </c>
      <c r="B9928" t="s">
        <v>43</v>
      </c>
      <c r="C9928" t="s">
        <v>21265</v>
      </c>
      <c r="D9928" t="s">
        <v>36</v>
      </c>
      <c r="E9928" s="1">
        <v>43956.488194444442</v>
      </c>
      <c r="F9928" s="2">
        <v>43931</v>
      </c>
      <c r="G9928" s="2">
        <v>44085</v>
      </c>
      <c r="H9928" t="s">
        <v>186</v>
      </c>
      <c r="I9928" t="s">
        <v>187</v>
      </c>
      <c r="K9928" t="s">
        <v>21266</v>
      </c>
      <c r="L9928" t="s">
        <v>21267</v>
      </c>
      <c r="M9928" t="s">
        <v>24</v>
      </c>
      <c r="N9928" t="s">
        <v>25</v>
      </c>
      <c r="O9928">
        <v>2140038017</v>
      </c>
      <c r="P9928" t="s">
        <v>366</v>
      </c>
    </row>
    <row r="9929" spans="1:16" x14ac:dyDescent="0.35">
      <c r="A9929" t="s">
        <v>16</v>
      </c>
      <c r="B9929" t="s">
        <v>17</v>
      </c>
      <c r="C9929" t="s">
        <v>21268</v>
      </c>
      <c r="D9929" t="s">
        <v>19</v>
      </c>
      <c r="E9929" s="1">
        <v>44012.772916666669</v>
      </c>
      <c r="F9929" s="2">
        <v>44012</v>
      </c>
      <c r="G9929" s="2">
        <v>44042</v>
      </c>
      <c r="H9929" t="s">
        <v>93</v>
      </c>
      <c r="I9929" t="s">
        <v>94</v>
      </c>
      <c r="K9929" t="s">
        <v>21269</v>
      </c>
      <c r="L9929" t="s">
        <v>21270</v>
      </c>
      <c r="M9929" t="s">
        <v>24</v>
      </c>
      <c r="N9929" t="s">
        <v>25</v>
      </c>
      <c r="P9929" t="s">
        <v>19750</v>
      </c>
    </row>
    <row r="9930" spans="1:16" x14ac:dyDescent="0.35">
      <c r="A9930" t="s">
        <v>16</v>
      </c>
      <c r="B9930" t="s">
        <v>17</v>
      </c>
      <c r="C9930" t="s">
        <v>15370</v>
      </c>
      <c r="D9930" t="s">
        <v>105</v>
      </c>
      <c r="E9930" s="1">
        <v>43630.70416666667</v>
      </c>
      <c r="F9930" s="2">
        <v>43647</v>
      </c>
      <c r="G9930" s="2">
        <v>46386</v>
      </c>
      <c r="H9930" t="s">
        <v>75</v>
      </c>
      <c r="I9930" t="s">
        <v>76</v>
      </c>
      <c r="K9930" t="s">
        <v>2912</v>
      </c>
      <c r="L9930" t="s">
        <v>2913</v>
      </c>
      <c r="M9930" t="s">
        <v>24</v>
      </c>
      <c r="N9930" t="s">
        <v>25</v>
      </c>
      <c r="O9930">
        <v>94250</v>
      </c>
      <c r="P9930" t="s">
        <v>15371</v>
      </c>
    </row>
    <row r="9931" spans="1:16" x14ac:dyDescent="0.35">
      <c r="A9931" t="s">
        <v>16</v>
      </c>
      <c r="B9931" t="s">
        <v>17</v>
      </c>
      <c r="C9931" t="s">
        <v>21273</v>
      </c>
      <c r="D9931" t="s">
        <v>19</v>
      </c>
      <c r="E9931" s="1">
        <v>44469.615277777775</v>
      </c>
      <c r="F9931" s="2">
        <v>44482</v>
      </c>
      <c r="G9931" s="2">
        <v>44651</v>
      </c>
      <c r="H9931" t="s">
        <v>316</v>
      </c>
      <c r="I9931" t="s">
        <v>317</v>
      </c>
      <c r="K9931" t="s">
        <v>13525</v>
      </c>
      <c r="L9931" t="s">
        <v>13526</v>
      </c>
      <c r="M9931" t="s">
        <v>24</v>
      </c>
      <c r="N9931" t="s">
        <v>41</v>
      </c>
      <c r="P9931" t="s">
        <v>21274</v>
      </c>
    </row>
    <row r="9932" spans="1:16" x14ac:dyDescent="0.35">
      <c r="A9932" t="s">
        <v>16</v>
      </c>
      <c r="B9932" t="s">
        <v>17</v>
      </c>
      <c r="C9932" t="s">
        <v>21271</v>
      </c>
      <c r="D9932" t="s">
        <v>19</v>
      </c>
      <c r="E9932" s="1">
        <v>44355.359027777777</v>
      </c>
      <c r="F9932" s="2">
        <v>44357</v>
      </c>
      <c r="G9932" s="2">
        <v>46183</v>
      </c>
      <c r="H9932" t="s">
        <v>99</v>
      </c>
      <c r="I9932" t="s">
        <v>100</v>
      </c>
      <c r="K9932" t="s">
        <v>12823</v>
      </c>
      <c r="L9932" t="s">
        <v>12824</v>
      </c>
      <c r="M9932" t="s">
        <v>24</v>
      </c>
      <c r="N9932" t="s">
        <v>25</v>
      </c>
      <c r="P9932" t="s">
        <v>21272</v>
      </c>
    </row>
    <row r="9933" spans="1:16" x14ac:dyDescent="0.35">
      <c r="A9933" t="s">
        <v>16</v>
      </c>
      <c r="B9933" t="s">
        <v>43</v>
      </c>
      <c r="C9933" t="s">
        <v>21276</v>
      </c>
      <c r="D9933" t="s">
        <v>36</v>
      </c>
      <c r="E9933" s="1">
        <v>44462.477083333331</v>
      </c>
      <c r="F9933" s="2">
        <v>44456</v>
      </c>
      <c r="G9933" s="2">
        <v>44820</v>
      </c>
      <c r="H9933" t="s">
        <v>186</v>
      </c>
      <c r="I9933" t="s">
        <v>187</v>
      </c>
      <c r="K9933" t="s">
        <v>21277</v>
      </c>
      <c r="L9933" t="s">
        <v>21278</v>
      </c>
      <c r="M9933" t="s">
        <v>24</v>
      </c>
      <c r="N9933" t="s">
        <v>25</v>
      </c>
      <c r="O9933">
        <v>2140038017</v>
      </c>
      <c r="P9933" t="s">
        <v>220</v>
      </c>
    </row>
    <row r="9934" spans="1:16" x14ac:dyDescent="0.35">
      <c r="A9934" t="s">
        <v>56</v>
      </c>
      <c r="B9934" t="s">
        <v>57</v>
      </c>
      <c r="C9934" t="s">
        <v>58</v>
      </c>
      <c r="D9934" t="s">
        <v>59</v>
      </c>
      <c r="E9934" s="1">
        <v>43955.722222222219</v>
      </c>
      <c r="F9934" s="2">
        <v>43962</v>
      </c>
      <c r="G9934" s="2">
        <v>44327</v>
      </c>
      <c r="H9934" t="s">
        <v>60</v>
      </c>
      <c r="I9934" t="s">
        <v>61</v>
      </c>
      <c r="K9934" t="s">
        <v>62</v>
      </c>
      <c r="L9934" t="s">
        <v>63</v>
      </c>
      <c r="M9934" t="s">
        <v>24</v>
      </c>
      <c r="N9934" t="s">
        <v>64</v>
      </c>
      <c r="O9934">
        <v>780151</v>
      </c>
      <c r="P9934" t="s">
        <v>65</v>
      </c>
    </row>
    <row r="9935" spans="1:16" x14ac:dyDescent="0.35">
      <c r="A9935" t="s">
        <v>16</v>
      </c>
      <c r="B9935" t="s">
        <v>43</v>
      </c>
      <c r="C9935" t="s">
        <v>20825</v>
      </c>
      <c r="D9935" t="s">
        <v>36</v>
      </c>
      <c r="E9935" s="1">
        <v>44138.556944444441</v>
      </c>
      <c r="F9935" s="2">
        <v>44117</v>
      </c>
      <c r="G9935" s="2">
        <v>44482</v>
      </c>
      <c r="H9935" t="s">
        <v>186</v>
      </c>
      <c r="I9935" t="s">
        <v>187</v>
      </c>
      <c r="K9935" t="s">
        <v>3528</v>
      </c>
      <c r="L9935" t="s">
        <v>3529</v>
      </c>
      <c r="M9935" t="s">
        <v>24</v>
      </c>
      <c r="N9935" t="s">
        <v>25</v>
      </c>
      <c r="O9935">
        <v>2140038017</v>
      </c>
      <c r="P9935" t="s">
        <v>750</v>
      </c>
    </row>
    <row r="9936" spans="1:16" x14ac:dyDescent="0.35">
      <c r="A9936" t="s">
        <v>16</v>
      </c>
      <c r="B9936" t="s">
        <v>27</v>
      </c>
      <c r="C9936" t="s">
        <v>20826</v>
      </c>
      <c r="D9936" t="s">
        <v>19</v>
      </c>
      <c r="E9936" s="1">
        <v>44610.434027777781</v>
      </c>
      <c r="F9936" s="2">
        <v>44612</v>
      </c>
      <c r="G9936" s="2">
        <v>48264</v>
      </c>
      <c r="H9936" t="s">
        <v>29</v>
      </c>
      <c r="I9936" t="s">
        <v>30</v>
      </c>
      <c r="K9936" t="s">
        <v>18506</v>
      </c>
      <c r="L9936" t="s">
        <v>18507</v>
      </c>
      <c r="M9936" t="s">
        <v>24</v>
      </c>
      <c r="N9936" t="s">
        <v>25</v>
      </c>
      <c r="P9936" t="s">
        <v>3255</v>
      </c>
    </row>
    <row r="9937" spans="1:16" x14ac:dyDescent="0.35">
      <c r="A9937" t="s">
        <v>16</v>
      </c>
      <c r="B9937" t="s">
        <v>17</v>
      </c>
      <c r="C9937" t="s">
        <v>20827</v>
      </c>
      <c r="D9937" t="s">
        <v>36</v>
      </c>
      <c r="E9937" s="1">
        <v>44335.61041666667</v>
      </c>
      <c r="F9937" s="2">
        <v>44335</v>
      </c>
      <c r="G9937" s="2">
        <v>44542</v>
      </c>
      <c r="H9937" t="s">
        <v>1580</v>
      </c>
      <c r="I9937" t="s">
        <v>1581</v>
      </c>
      <c r="K9937" t="s">
        <v>20828</v>
      </c>
      <c r="L9937" t="s">
        <v>20829</v>
      </c>
      <c r="M9937" t="s">
        <v>24</v>
      </c>
      <c r="N9937" t="s">
        <v>25</v>
      </c>
      <c r="O9937">
        <v>356113</v>
      </c>
      <c r="P9937" t="s">
        <v>20830</v>
      </c>
    </row>
    <row r="9938" spans="1:16" x14ac:dyDescent="0.35">
      <c r="A9938" t="s">
        <v>139</v>
      </c>
      <c r="B9938" t="s">
        <v>140</v>
      </c>
      <c r="C9938" t="s">
        <v>20831</v>
      </c>
      <c r="D9938" t="s">
        <v>36</v>
      </c>
      <c r="E9938" s="1">
        <v>44119.671527777777</v>
      </c>
      <c r="F9938" s="2">
        <v>44075</v>
      </c>
      <c r="G9938" s="2">
        <v>44440</v>
      </c>
      <c r="H9938" t="s">
        <v>453</v>
      </c>
      <c r="I9938" t="s">
        <v>143</v>
      </c>
      <c r="J9938" t="s">
        <v>455</v>
      </c>
      <c r="K9938" t="s">
        <v>2564</v>
      </c>
      <c r="L9938" t="s">
        <v>2565</v>
      </c>
      <c r="M9938" t="s">
        <v>24</v>
      </c>
      <c r="N9938" t="s">
        <v>41</v>
      </c>
      <c r="O9938">
        <v>781907</v>
      </c>
      <c r="P9938" t="s">
        <v>20832</v>
      </c>
    </row>
    <row r="9939" spans="1:16" x14ac:dyDescent="0.35">
      <c r="A9939" t="s">
        <v>16</v>
      </c>
      <c r="B9939" t="s">
        <v>17</v>
      </c>
      <c r="C9939" t="s">
        <v>20833</v>
      </c>
      <c r="D9939" t="s">
        <v>19</v>
      </c>
      <c r="E9939" s="1">
        <v>43789.459722222222</v>
      </c>
      <c r="F9939" s="2">
        <v>43789</v>
      </c>
      <c r="G9939" s="2">
        <v>45616</v>
      </c>
      <c r="H9939" t="s">
        <v>525</v>
      </c>
      <c r="I9939" t="s">
        <v>526</v>
      </c>
      <c r="K9939">
        <v>389799</v>
      </c>
      <c r="L9939" t="s">
        <v>20834</v>
      </c>
      <c r="M9939" t="s">
        <v>24</v>
      </c>
      <c r="N9939" t="s">
        <v>25</v>
      </c>
    </row>
    <row r="9940" spans="1:16" x14ac:dyDescent="0.35">
      <c r="A9940" t="s">
        <v>16</v>
      </c>
      <c r="B9940" t="s">
        <v>27</v>
      </c>
      <c r="C9940" t="s">
        <v>20839</v>
      </c>
      <c r="D9940" t="s">
        <v>19</v>
      </c>
      <c r="E9940" s="1">
        <v>44238.57916666667</v>
      </c>
      <c r="F9940" s="2">
        <v>44238</v>
      </c>
      <c r="G9940" s="2">
        <v>47890</v>
      </c>
      <c r="H9940" t="s">
        <v>29</v>
      </c>
      <c r="I9940" t="s">
        <v>30</v>
      </c>
      <c r="K9940" t="s">
        <v>14615</v>
      </c>
      <c r="L9940" t="s">
        <v>14616</v>
      </c>
      <c r="M9940" t="s">
        <v>24</v>
      </c>
      <c r="N9940" t="s">
        <v>25</v>
      </c>
      <c r="P9940" t="s">
        <v>3599</v>
      </c>
    </row>
    <row r="9941" spans="1:16" x14ac:dyDescent="0.35">
      <c r="A9941" t="s">
        <v>16</v>
      </c>
      <c r="B9941" t="s">
        <v>17</v>
      </c>
      <c r="C9941" t="s">
        <v>20835</v>
      </c>
      <c r="D9941" t="s">
        <v>19</v>
      </c>
      <c r="E9941" s="1">
        <v>44246.585416666669</v>
      </c>
      <c r="F9941" s="2">
        <v>44246</v>
      </c>
      <c r="G9941" s="2">
        <v>44274</v>
      </c>
      <c r="H9941" t="s">
        <v>93</v>
      </c>
      <c r="I9941" t="s">
        <v>94</v>
      </c>
      <c r="K9941" t="s">
        <v>20836</v>
      </c>
      <c r="L9941" t="s">
        <v>20837</v>
      </c>
      <c r="M9941" t="s">
        <v>24</v>
      </c>
      <c r="N9941" t="s">
        <v>25</v>
      </c>
      <c r="P9941" t="s">
        <v>20838</v>
      </c>
    </row>
    <row r="9942" spans="1:16" x14ac:dyDescent="0.35">
      <c r="A9942" t="s">
        <v>16</v>
      </c>
      <c r="B9942" t="s">
        <v>17</v>
      </c>
      <c r="C9942" t="s">
        <v>27235</v>
      </c>
      <c r="D9942" t="s">
        <v>19</v>
      </c>
      <c r="E9942" s="1">
        <v>44470.621527777781</v>
      </c>
      <c r="F9942" s="2">
        <v>44470</v>
      </c>
      <c r="G9942" s="2">
        <v>45200</v>
      </c>
      <c r="H9942" t="s">
        <v>118</v>
      </c>
      <c r="I9942" t="s">
        <v>119</v>
      </c>
      <c r="K9942" t="s">
        <v>27236</v>
      </c>
      <c r="L9942" t="s">
        <v>27237</v>
      </c>
      <c r="M9942" t="s">
        <v>24</v>
      </c>
      <c r="N9942" t="s">
        <v>24515</v>
      </c>
      <c r="P9942" t="s">
        <v>27238</v>
      </c>
    </row>
    <row r="9943" spans="1:16" x14ac:dyDescent="0.35">
      <c r="A9943" t="s">
        <v>16</v>
      </c>
      <c r="B9943" t="s">
        <v>17</v>
      </c>
      <c r="C9943" t="s">
        <v>20844</v>
      </c>
      <c r="D9943" t="s">
        <v>105</v>
      </c>
      <c r="E9943" s="1">
        <v>43703.432638888888</v>
      </c>
      <c r="F9943" s="2">
        <v>43693</v>
      </c>
      <c r="G9943" s="2">
        <v>43938</v>
      </c>
      <c r="H9943" t="s">
        <v>1430</v>
      </c>
      <c r="I9943" t="s">
        <v>1431</v>
      </c>
      <c r="K9943" t="s">
        <v>20845</v>
      </c>
      <c r="L9943" t="s">
        <v>20846</v>
      </c>
      <c r="M9943" t="s">
        <v>24</v>
      </c>
      <c r="N9943" t="s">
        <v>25</v>
      </c>
      <c r="O9943">
        <v>94254</v>
      </c>
      <c r="P9943" t="s">
        <v>20847</v>
      </c>
    </row>
    <row r="9944" spans="1:16" x14ac:dyDescent="0.35">
      <c r="A9944" t="s">
        <v>139</v>
      </c>
      <c r="B9944" t="s">
        <v>1668</v>
      </c>
      <c r="C9944" t="s">
        <v>24581</v>
      </c>
      <c r="D9944" t="s">
        <v>59</v>
      </c>
      <c r="E9944" s="1">
        <v>43937.71597222222</v>
      </c>
      <c r="F9944" s="2">
        <v>43878</v>
      </c>
      <c r="G9944" s="2">
        <v>44561</v>
      </c>
      <c r="H9944" t="s">
        <v>24582</v>
      </c>
      <c r="I9944" t="s">
        <v>24583</v>
      </c>
      <c r="K9944" t="s">
        <v>24536</v>
      </c>
      <c r="L9944" t="s">
        <v>24537</v>
      </c>
      <c r="M9944" t="s">
        <v>24</v>
      </c>
      <c r="N9944" t="s">
        <v>24512</v>
      </c>
      <c r="O9944">
        <v>778437</v>
      </c>
      <c r="P9944" t="s">
        <v>24584</v>
      </c>
    </row>
    <row r="9945" spans="1:16" x14ac:dyDescent="0.35">
      <c r="A9945" t="s">
        <v>56</v>
      </c>
      <c r="B9945" t="s">
        <v>66</v>
      </c>
      <c r="C9945" t="s">
        <v>6623</v>
      </c>
      <c r="D9945" t="s">
        <v>36</v>
      </c>
      <c r="E9945" s="1">
        <v>44019.823611111111</v>
      </c>
      <c r="F9945" s="2">
        <v>44013</v>
      </c>
      <c r="G9945" s="2">
        <v>45170</v>
      </c>
      <c r="H9945" t="s">
        <v>453</v>
      </c>
      <c r="I9945" t="s">
        <v>213</v>
      </c>
      <c r="J9945" t="s">
        <v>455</v>
      </c>
      <c r="K9945" t="s">
        <v>3278</v>
      </c>
      <c r="L9945" t="s">
        <v>3279</v>
      </c>
      <c r="M9945" t="s">
        <v>24</v>
      </c>
      <c r="N9945" t="s">
        <v>25</v>
      </c>
      <c r="O9945">
        <v>358936</v>
      </c>
      <c r="P9945" t="s">
        <v>3280</v>
      </c>
    </row>
    <row r="9946" spans="1:16" x14ac:dyDescent="0.35">
      <c r="A9946" t="s">
        <v>16</v>
      </c>
      <c r="B9946" t="s">
        <v>17</v>
      </c>
      <c r="C9946" t="s">
        <v>21164</v>
      </c>
      <c r="D9946" t="s">
        <v>19</v>
      </c>
      <c r="E9946" s="1">
        <v>43473.69027777778</v>
      </c>
      <c r="F9946" s="2">
        <v>43479</v>
      </c>
      <c r="G9946" s="2">
        <v>44012</v>
      </c>
      <c r="H9946" t="s">
        <v>316</v>
      </c>
      <c r="I9946" t="s">
        <v>317</v>
      </c>
      <c r="K9946" t="s">
        <v>21165</v>
      </c>
      <c r="L9946" t="s">
        <v>21166</v>
      </c>
      <c r="M9946" t="s">
        <v>24</v>
      </c>
      <c r="N9946" t="s">
        <v>41</v>
      </c>
      <c r="P9946" t="s">
        <v>414</v>
      </c>
    </row>
    <row r="9947" spans="1:16" x14ac:dyDescent="0.35">
      <c r="A9947" t="s">
        <v>16</v>
      </c>
      <c r="B9947" t="s">
        <v>17</v>
      </c>
      <c r="C9947" t="s">
        <v>24913</v>
      </c>
      <c r="D9947" t="s">
        <v>59</v>
      </c>
      <c r="E9947" s="1">
        <v>44232.532638888886</v>
      </c>
      <c r="F9947" s="2">
        <v>44228</v>
      </c>
      <c r="G9947" s="2">
        <v>44561</v>
      </c>
      <c r="H9947" t="s">
        <v>704</v>
      </c>
      <c r="I9947" t="s">
        <v>705</v>
      </c>
      <c r="K9947">
        <v>411963</v>
      </c>
      <c r="L9947" t="s">
        <v>24914</v>
      </c>
      <c r="M9947" t="s">
        <v>24</v>
      </c>
      <c r="N9947" t="s">
        <v>24512</v>
      </c>
      <c r="O9947">
        <v>2140037965</v>
      </c>
      <c r="P9947" t="s">
        <v>24915</v>
      </c>
    </row>
    <row r="9948" spans="1:16" x14ac:dyDescent="0.35">
      <c r="A9948" t="s">
        <v>16</v>
      </c>
      <c r="B9948" t="s">
        <v>27</v>
      </c>
      <c r="C9948" t="s">
        <v>21167</v>
      </c>
      <c r="D9948" t="s">
        <v>19</v>
      </c>
      <c r="E9948" s="1">
        <v>43634.638888888891</v>
      </c>
      <c r="F9948" s="2">
        <v>43629</v>
      </c>
      <c r="G9948" s="2">
        <v>47282</v>
      </c>
      <c r="H9948" t="s">
        <v>895</v>
      </c>
      <c r="I9948" t="s">
        <v>896</v>
      </c>
      <c r="K9948" t="s">
        <v>21168</v>
      </c>
      <c r="L9948" t="s">
        <v>21169</v>
      </c>
      <c r="M9948" t="s">
        <v>24</v>
      </c>
      <c r="N9948" t="s">
        <v>25</v>
      </c>
      <c r="P9948" t="s">
        <v>21170</v>
      </c>
    </row>
    <row r="9949" spans="1:16" x14ac:dyDescent="0.35">
      <c r="A9949" t="s">
        <v>56</v>
      </c>
      <c r="B9949" t="s">
        <v>57</v>
      </c>
      <c r="C9949" t="s">
        <v>58</v>
      </c>
      <c r="D9949" t="s">
        <v>59</v>
      </c>
      <c r="E9949" s="1">
        <v>43955.722222222219</v>
      </c>
      <c r="F9949" s="2">
        <v>43962</v>
      </c>
      <c r="G9949" s="2">
        <v>44327</v>
      </c>
      <c r="H9949" t="s">
        <v>60</v>
      </c>
      <c r="I9949" t="s">
        <v>61</v>
      </c>
      <c r="K9949" t="s">
        <v>62</v>
      </c>
      <c r="L9949" t="s">
        <v>63</v>
      </c>
      <c r="M9949" t="s">
        <v>24</v>
      </c>
      <c r="N9949" t="s">
        <v>64</v>
      </c>
      <c r="O9949">
        <v>357102</v>
      </c>
      <c r="P9949" t="s">
        <v>65</v>
      </c>
    </row>
    <row r="9950" spans="1:16" x14ac:dyDescent="0.35">
      <c r="A9950" t="s">
        <v>16</v>
      </c>
      <c r="B9950" t="s">
        <v>17</v>
      </c>
      <c r="C9950" t="s">
        <v>21173</v>
      </c>
      <c r="D9950" t="s">
        <v>36</v>
      </c>
      <c r="E9950" s="1">
        <v>44266.597916666666</v>
      </c>
      <c r="F9950" s="2">
        <v>44256</v>
      </c>
      <c r="G9950" s="2">
        <v>44530</v>
      </c>
      <c r="H9950" t="s">
        <v>704</v>
      </c>
      <c r="I9950" t="s">
        <v>705</v>
      </c>
      <c r="K9950" t="s">
        <v>16235</v>
      </c>
      <c r="L9950" t="s">
        <v>16236</v>
      </c>
      <c r="M9950" t="s">
        <v>24</v>
      </c>
      <c r="N9950" t="s">
        <v>41</v>
      </c>
      <c r="O9950">
        <v>2140038023</v>
      </c>
      <c r="P9950" t="s">
        <v>708</v>
      </c>
    </row>
    <row r="9951" spans="1:16" x14ac:dyDescent="0.35">
      <c r="A9951" t="s">
        <v>16</v>
      </c>
      <c r="B9951" t="s">
        <v>17</v>
      </c>
      <c r="C9951" t="s">
        <v>21174</v>
      </c>
      <c r="D9951" t="s">
        <v>19</v>
      </c>
      <c r="E9951" s="1">
        <v>43495.392361111109</v>
      </c>
      <c r="F9951" s="2">
        <v>43330</v>
      </c>
      <c r="G9951" s="2">
        <v>45156</v>
      </c>
      <c r="H9951" t="s">
        <v>1831</v>
      </c>
      <c r="I9951" t="s">
        <v>1832</v>
      </c>
      <c r="K9951">
        <v>117274073</v>
      </c>
      <c r="L9951" t="s">
        <v>21175</v>
      </c>
      <c r="M9951" t="s">
        <v>24</v>
      </c>
      <c r="N9951" t="s">
        <v>25</v>
      </c>
    </row>
    <row r="9952" spans="1:16" x14ac:dyDescent="0.35">
      <c r="A9952" t="s">
        <v>501</v>
      </c>
      <c r="B9952" t="s">
        <v>502</v>
      </c>
      <c r="C9952" t="s">
        <v>13790</v>
      </c>
      <c r="D9952" t="s">
        <v>36</v>
      </c>
      <c r="E9952" s="1">
        <v>43543.699305555558</v>
      </c>
      <c r="F9952" s="2">
        <v>43556</v>
      </c>
      <c r="G9952" s="2">
        <v>43921</v>
      </c>
      <c r="H9952" t="s">
        <v>1071</v>
      </c>
      <c r="I9952" t="s">
        <v>1072</v>
      </c>
      <c r="K9952" t="s">
        <v>2751</v>
      </c>
      <c r="L9952" t="s">
        <v>2752</v>
      </c>
      <c r="M9952" t="s">
        <v>24</v>
      </c>
      <c r="N9952" t="s">
        <v>25</v>
      </c>
      <c r="O9952">
        <v>1016</v>
      </c>
      <c r="P9952" t="s">
        <v>5437</v>
      </c>
    </row>
    <row r="9953" spans="1:16" x14ac:dyDescent="0.35">
      <c r="A9953" t="s">
        <v>16</v>
      </c>
      <c r="B9953" t="s">
        <v>43</v>
      </c>
      <c r="C9953" t="s">
        <v>21176</v>
      </c>
      <c r="D9953" t="s">
        <v>36</v>
      </c>
      <c r="E9953" s="1">
        <v>44138.629166666666</v>
      </c>
      <c r="F9953" s="2">
        <v>44117</v>
      </c>
      <c r="G9953" s="2">
        <v>44482</v>
      </c>
      <c r="H9953" t="s">
        <v>186</v>
      </c>
      <c r="I9953" t="s">
        <v>187</v>
      </c>
      <c r="K9953" t="s">
        <v>21177</v>
      </c>
      <c r="L9953" t="s">
        <v>21178</v>
      </c>
      <c r="M9953" t="s">
        <v>24</v>
      </c>
      <c r="N9953" t="s">
        <v>25</v>
      </c>
      <c r="O9953">
        <v>2140038017</v>
      </c>
      <c r="P9953" t="s">
        <v>750</v>
      </c>
    </row>
    <row r="9954" spans="1:16" x14ac:dyDescent="0.35">
      <c r="A9954" t="s">
        <v>56</v>
      </c>
      <c r="B9954" t="s">
        <v>57</v>
      </c>
      <c r="C9954" t="s">
        <v>58</v>
      </c>
      <c r="D9954" t="s">
        <v>59</v>
      </c>
      <c r="E9954" s="1">
        <v>43955.722222222219</v>
      </c>
      <c r="F9954" s="2">
        <v>43962</v>
      </c>
      <c r="G9954" s="2">
        <v>44327</v>
      </c>
      <c r="H9954" t="s">
        <v>60</v>
      </c>
      <c r="I9954" t="s">
        <v>61</v>
      </c>
      <c r="K9954" t="s">
        <v>62</v>
      </c>
      <c r="L9954" t="s">
        <v>63</v>
      </c>
      <c r="M9954" t="s">
        <v>24</v>
      </c>
      <c r="N9954" t="s">
        <v>64</v>
      </c>
      <c r="O9954">
        <v>704682</v>
      </c>
      <c r="P9954" t="s">
        <v>65</v>
      </c>
    </row>
    <row r="9955" spans="1:16" x14ac:dyDescent="0.35">
      <c r="A9955" t="s">
        <v>56</v>
      </c>
      <c r="B9955" t="s">
        <v>774</v>
      </c>
      <c r="C9955" t="s">
        <v>27239</v>
      </c>
      <c r="D9955" t="s">
        <v>59</v>
      </c>
      <c r="E9955" s="1">
        <v>43770.570138888892</v>
      </c>
      <c r="F9955" s="2">
        <v>43769</v>
      </c>
      <c r="G9955" s="2">
        <v>43982</v>
      </c>
      <c r="H9955" t="s">
        <v>776</v>
      </c>
      <c r="I9955" t="s">
        <v>777</v>
      </c>
      <c r="K9955" t="s">
        <v>9094</v>
      </c>
      <c r="L9955" t="s">
        <v>9095</v>
      </c>
      <c r="M9955" t="s">
        <v>24</v>
      </c>
      <c r="N9955" t="s">
        <v>24512</v>
      </c>
      <c r="O9955">
        <v>613197</v>
      </c>
      <c r="P9955" t="s">
        <v>27240</v>
      </c>
    </row>
    <row r="9956" spans="1:16" x14ac:dyDescent="0.35">
      <c r="A9956" t="s">
        <v>56</v>
      </c>
      <c r="B9956" t="s">
        <v>66</v>
      </c>
      <c r="C9956" t="s">
        <v>21184</v>
      </c>
      <c r="D9956" t="s">
        <v>19</v>
      </c>
      <c r="E9956" s="1">
        <v>44056.574305555558</v>
      </c>
      <c r="F9956" s="2">
        <v>44053</v>
      </c>
      <c r="G9956" s="2">
        <v>44195</v>
      </c>
      <c r="H9956" t="s">
        <v>281</v>
      </c>
      <c r="I9956" t="s">
        <v>282</v>
      </c>
      <c r="K9956" t="s">
        <v>21185</v>
      </c>
      <c r="L9956" t="s">
        <v>21186</v>
      </c>
      <c r="M9956" t="s">
        <v>24</v>
      </c>
      <c r="N9956" t="s">
        <v>25</v>
      </c>
      <c r="P9956" t="s">
        <v>21187</v>
      </c>
    </row>
    <row r="9957" spans="1:16" x14ac:dyDescent="0.35">
      <c r="A9957" t="s">
        <v>16</v>
      </c>
      <c r="B9957" t="s">
        <v>234</v>
      </c>
      <c r="C9957" t="s">
        <v>21584</v>
      </c>
      <c r="D9957" t="s">
        <v>19</v>
      </c>
      <c r="E9957" s="1">
        <v>43767.8125</v>
      </c>
      <c r="F9957" s="2">
        <v>43767</v>
      </c>
      <c r="G9957" s="2">
        <v>44498</v>
      </c>
      <c r="H9957" t="s">
        <v>1337</v>
      </c>
      <c r="I9957" t="s">
        <v>1338</v>
      </c>
      <c r="K9957" t="s">
        <v>8604</v>
      </c>
      <c r="L9957" t="s">
        <v>8605</v>
      </c>
      <c r="M9957" t="s">
        <v>24</v>
      </c>
      <c r="N9957" t="s">
        <v>25</v>
      </c>
      <c r="P9957" t="s">
        <v>1341</v>
      </c>
    </row>
    <row r="9958" spans="1:16" x14ac:dyDescent="0.35">
      <c r="A9958" t="s">
        <v>56</v>
      </c>
      <c r="B9958" t="s">
        <v>57</v>
      </c>
      <c r="C9958" t="s">
        <v>58</v>
      </c>
      <c r="D9958" t="s">
        <v>59</v>
      </c>
      <c r="E9958" s="1">
        <v>43955.722222222219</v>
      </c>
      <c r="F9958" s="2">
        <v>43962</v>
      </c>
      <c r="G9958" s="2">
        <v>44327</v>
      </c>
      <c r="H9958" t="s">
        <v>60</v>
      </c>
      <c r="I9958" t="s">
        <v>61</v>
      </c>
      <c r="K9958" t="s">
        <v>62</v>
      </c>
      <c r="L9958" t="s">
        <v>63</v>
      </c>
      <c r="M9958" t="s">
        <v>24</v>
      </c>
      <c r="N9958" t="s">
        <v>64</v>
      </c>
      <c r="O9958">
        <v>691291</v>
      </c>
      <c r="P9958" t="s">
        <v>65</v>
      </c>
    </row>
    <row r="9959" spans="1:16" x14ac:dyDescent="0.35">
      <c r="A9959" t="s">
        <v>56</v>
      </c>
      <c r="B9959" t="s">
        <v>279</v>
      </c>
      <c r="C9959" t="s">
        <v>21622</v>
      </c>
      <c r="D9959" t="s">
        <v>36</v>
      </c>
      <c r="E9959" s="1">
        <v>44119.738194444442</v>
      </c>
      <c r="F9959" s="2">
        <v>44150</v>
      </c>
      <c r="G9959" s="2">
        <v>44285</v>
      </c>
      <c r="H9959" t="s">
        <v>281</v>
      </c>
      <c r="I9959" t="s">
        <v>282</v>
      </c>
      <c r="K9959" t="s">
        <v>6196</v>
      </c>
      <c r="L9959" t="s">
        <v>6197</v>
      </c>
      <c r="M9959" t="s">
        <v>24</v>
      </c>
      <c r="N9959" t="s">
        <v>25</v>
      </c>
      <c r="O9959">
        <v>771604</v>
      </c>
      <c r="P9959" t="s">
        <v>6198</v>
      </c>
    </row>
    <row r="9960" spans="1:16" x14ac:dyDescent="0.35">
      <c r="A9960" t="s">
        <v>16</v>
      </c>
      <c r="B9960" t="s">
        <v>17</v>
      </c>
      <c r="C9960" t="s">
        <v>21623</v>
      </c>
      <c r="D9960" t="s">
        <v>19</v>
      </c>
      <c r="E9960" s="1">
        <v>44096.713194444441</v>
      </c>
      <c r="F9960" s="2">
        <v>44114</v>
      </c>
      <c r="G9960" s="2">
        <v>47766</v>
      </c>
      <c r="H9960" t="s">
        <v>99</v>
      </c>
      <c r="I9960" t="s">
        <v>100</v>
      </c>
      <c r="K9960" t="s">
        <v>21624</v>
      </c>
      <c r="L9960" t="s">
        <v>21625</v>
      </c>
      <c r="M9960" t="s">
        <v>24</v>
      </c>
      <c r="N9960" t="s">
        <v>25</v>
      </c>
      <c r="P9960" t="s">
        <v>103</v>
      </c>
    </row>
    <row r="9961" spans="1:16" x14ac:dyDescent="0.35">
      <c r="A9961" t="s">
        <v>16</v>
      </c>
      <c r="B9961" t="s">
        <v>17</v>
      </c>
      <c r="C9961" t="s">
        <v>21626</v>
      </c>
      <c r="D9961" t="s">
        <v>36</v>
      </c>
      <c r="E9961" s="1">
        <v>44523.656944444447</v>
      </c>
      <c r="F9961" s="2">
        <v>44470</v>
      </c>
      <c r="G9961" s="2">
        <v>44834</v>
      </c>
      <c r="H9961" t="s">
        <v>159</v>
      </c>
      <c r="I9961" t="s">
        <v>160</v>
      </c>
      <c r="K9961" t="s">
        <v>4510</v>
      </c>
      <c r="L9961" t="s">
        <v>4511</v>
      </c>
      <c r="M9961" t="s">
        <v>24</v>
      </c>
      <c r="N9961" t="s">
        <v>25</v>
      </c>
      <c r="O9961">
        <v>358936</v>
      </c>
      <c r="P9961" t="s">
        <v>21627</v>
      </c>
    </row>
    <row r="9962" spans="1:16" x14ac:dyDescent="0.35">
      <c r="A9962" t="s">
        <v>56</v>
      </c>
      <c r="B9962" t="s">
        <v>4099</v>
      </c>
      <c r="C9962" t="s">
        <v>21630</v>
      </c>
      <c r="D9962" t="s">
        <v>36</v>
      </c>
      <c r="E9962" s="1">
        <v>43894.55972222222</v>
      </c>
      <c r="F9962" s="2">
        <v>43859</v>
      </c>
      <c r="G9962" s="2">
        <v>44562</v>
      </c>
      <c r="H9962" t="s">
        <v>142</v>
      </c>
      <c r="I9962" t="s">
        <v>143</v>
      </c>
      <c r="J9962" t="s">
        <v>144</v>
      </c>
      <c r="K9962" t="s">
        <v>2185</v>
      </c>
      <c r="L9962" t="s">
        <v>2186</v>
      </c>
      <c r="M9962" t="s">
        <v>24</v>
      </c>
      <c r="N9962" t="s">
        <v>41</v>
      </c>
      <c r="O9962">
        <v>370136</v>
      </c>
      <c r="P9962" t="s">
        <v>21631</v>
      </c>
    </row>
    <row r="9963" spans="1:16" x14ac:dyDescent="0.35">
      <c r="A9963" t="s">
        <v>16</v>
      </c>
      <c r="B9963" t="s">
        <v>27</v>
      </c>
      <c r="C9963" t="s">
        <v>21636</v>
      </c>
      <c r="D9963" t="s">
        <v>19</v>
      </c>
      <c r="E9963" s="1">
        <v>44706.480555555558</v>
      </c>
      <c r="F9963" s="2">
        <v>44671</v>
      </c>
      <c r="G9963" s="2">
        <v>48324</v>
      </c>
      <c r="H9963" t="s">
        <v>29</v>
      </c>
      <c r="I9963" t="s">
        <v>30</v>
      </c>
      <c r="K9963">
        <v>434364</v>
      </c>
      <c r="L9963" t="s">
        <v>21637</v>
      </c>
      <c r="M9963" t="s">
        <v>24</v>
      </c>
      <c r="N9963" t="s">
        <v>25</v>
      </c>
      <c r="P9963" t="s">
        <v>2255</v>
      </c>
    </row>
    <row r="9964" spans="1:16" x14ac:dyDescent="0.35">
      <c r="A9964" t="s">
        <v>16</v>
      </c>
      <c r="B9964" t="s">
        <v>43</v>
      </c>
      <c r="C9964" t="s">
        <v>21638</v>
      </c>
      <c r="D9964" t="s">
        <v>105</v>
      </c>
      <c r="E9964" s="1">
        <v>44155.446527777778</v>
      </c>
      <c r="F9964" s="2">
        <v>44155</v>
      </c>
      <c r="G9964" s="2">
        <v>44864</v>
      </c>
      <c r="H9964" t="s">
        <v>106</v>
      </c>
      <c r="I9964" t="s">
        <v>107</v>
      </c>
      <c r="K9964" t="s">
        <v>21639</v>
      </c>
      <c r="L9964" t="s">
        <v>3932</v>
      </c>
      <c r="M9964" t="s">
        <v>24</v>
      </c>
      <c r="N9964" t="s">
        <v>25</v>
      </c>
      <c r="O9964">
        <v>94263</v>
      </c>
      <c r="P9964" t="s">
        <v>257</v>
      </c>
    </row>
    <row r="9965" spans="1:16" x14ac:dyDescent="0.35">
      <c r="A9965" t="s">
        <v>16</v>
      </c>
      <c r="B9965" t="s">
        <v>43</v>
      </c>
      <c r="C9965" t="s">
        <v>1788</v>
      </c>
      <c r="D9965" t="s">
        <v>59</v>
      </c>
      <c r="E9965" s="1">
        <v>43523.418055555558</v>
      </c>
      <c r="F9965" s="2">
        <v>43467</v>
      </c>
      <c r="G9965" s="2">
        <v>43997</v>
      </c>
      <c r="H9965" t="s">
        <v>704</v>
      </c>
      <c r="I9965" t="s">
        <v>705</v>
      </c>
      <c r="K9965">
        <v>20117</v>
      </c>
      <c r="L9965" t="s">
        <v>1789</v>
      </c>
      <c r="M9965" t="s">
        <v>24</v>
      </c>
      <c r="N9965" t="s">
        <v>345</v>
      </c>
      <c r="O9965">
        <v>2140038007</v>
      </c>
      <c r="P9965" t="s">
        <v>1790</v>
      </c>
    </row>
    <row r="9966" spans="1:16" x14ac:dyDescent="0.35">
      <c r="A9966" t="s">
        <v>56</v>
      </c>
      <c r="B9966" t="s">
        <v>66</v>
      </c>
      <c r="C9966" t="s">
        <v>13662</v>
      </c>
      <c r="D9966" t="s">
        <v>36</v>
      </c>
      <c r="E9966" s="1">
        <v>44385.61041666667</v>
      </c>
      <c r="F9966" s="2">
        <v>44389</v>
      </c>
      <c r="G9966" s="2">
        <v>44560</v>
      </c>
      <c r="H9966" t="s">
        <v>142</v>
      </c>
      <c r="I9966" t="s">
        <v>143</v>
      </c>
      <c r="J9966" t="s">
        <v>144</v>
      </c>
      <c r="K9966" t="s">
        <v>6302</v>
      </c>
      <c r="L9966" t="s">
        <v>6303</v>
      </c>
      <c r="M9966" t="s">
        <v>24</v>
      </c>
      <c r="N9966" t="s">
        <v>41</v>
      </c>
      <c r="O9966">
        <v>324799</v>
      </c>
      <c r="P9966" t="s">
        <v>13663</v>
      </c>
    </row>
    <row r="9967" spans="1:16" x14ac:dyDescent="0.35">
      <c r="A9967" t="s">
        <v>16</v>
      </c>
      <c r="B9967" t="s">
        <v>17</v>
      </c>
      <c r="C9967" t="s">
        <v>6340</v>
      </c>
      <c r="D9967" t="s">
        <v>105</v>
      </c>
      <c r="E9967" s="1">
        <v>43745.40625</v>
      </c>
      <c r="F9967" s="2">
        <v>43334</v>
      </c>
      <c r="G9967" s="2">
        <v>44926</v>
      </c>
      <c r="H9967" t="s">
        <v>629</v>
      </c>
      <c r="I9967" t="s">
        <v>630</v>
      </c>
      <c r="K9967" t="s">
        <v>6341</v>
      </c>
      <c r="L9967" t="s">
        <v>6342</v>
      </c>
      <c r="M9967" t="s">
        <v>24</v>
      </c>
      <c r="N9967" t="s">
        <v>25</v>
      </c>
      <c r="O9967">
        <v>742</v>
      </c>
      <c r="P9967" t="s">
        <v>6343</v>
      </c>
    </row>
    <row r="9968" spans="1:16" x14ac:dyDescent="0.35">
      <c r="A9968" t="s">
        <v>16</v>
      </c>
      <c r="B9968" t="s">
        <v>17</v>
      </c>
      <c r="C9968" t="s">
        <v>21647</v>
      </c>
      <c r="D9968" t="s">
        <v>19</v>
      </c>
      <c r="E9968" s="1">
        <v>44496.684027777781</v>
      </c>
      <c r="F9968" s="2">
        <v>44498</v>
      </c>
      <c r="G9968" s="2">
        <v>46324</v>
      </c>
      <c r="H9968" t="s">
        <v>99</v>
      </c>
      <c r="I9968" t="s">
        <v>100</v>
      </c>
      <c r="K9968" t="s">
        <v>21648</v>
      </c>
      <c r="L9968" t="s">
        <v>21649</v>
      </c>
      <c r="M9968" t="s">
        <v>24</v>
      </c>
      <c r="N9968" t="s">
        <v>25</v>
      </c>
      <c r="P9968" t="s">
        <v>1917</v>
      </c>
    </row>
    <row r="9969" spans="1:16" x14ac:dyDescent="0.35">
      <c r="A9969" t="s">
        <v>16</v>
      </c>
      <c r="B9969" t="s">
        <v>17</v>
      </c>
      <c r="C9969" t="s">
        <v>21650</v>
      </c>
      <c r="D9969" t="s">
        <v>36</v>
      </c>
      <c r="E9969" s="1">
        <v>44722.536111111112</v>
      </c>
      <c r="F9969" s="2">
        <v>44652</v>
      </c>
      <c r="G9969" s="2">
        <v>44926</v>
      </c>
      <c r="H9969" t="s">
        <v>1446</v>
      </c>
      <c r="I9969" t="s">
        <v>1447</v>
      </c>
      <c r="K9969" t="s">
        <v>2982</v>
      </c>
      <c r="L9969" t="s">
        <v>2983</v>
      </c>
      <c r="M9969" t="s">
        <v>24</v>
      </c>
      <c r="N9969" t="s">
        <v>25</v>
      </c>
      <c r="O9969">
        <v>358936</v>
      </c>
      <c r="P9969" t="s">
        <v>21651</v>
      </c>
    </row>
    <row r="9970" spans="1:16" x14ac:dyDescent="0.35">
      <c r="A9970" t="s">
        <v>16</v>
      </c>
      <c r="B9970" t="s">
        <v>17</v>
      </c>
      <c r="C9970" t="s">
        <v>21656</v>
      </c>
      <c r="D9970" t="s">
        <v>19</v>
      </c>
      <c r="E9970" s="1">
        <v>44097.397916666669</v>
      </c>
      <c r="F9970" s="2">
        <v>44114</v>
      </c>
      <c r="G9970" s="2">
        <v>47766</v>
      </c>
      <c r="H9970" t="s">
        <v>99</v>
      </c>
      <c r="I9970" t="s">
        <v>100</v>
      </c>
      <c r="K9970" t="s">
        <v>21657</v>
      </c>
      <c r="L9970" t="s">
        <v>21658</v>
      </c>
      <c r="M9970" t="s">
        <v>24</v>
      </c>
      <c r="N9970" t="s">
        <v>25</v>
      </c>
      <c r="P9970" t="s">
        <v>103</v>
      </c>
    </row>
    <row r="9971" spans="1:16" x14ac:dyDescent="0.35">
      <c r="A9971" t="s">
        <v>16</v>
      </c>
      <c r="B9971" t="s">
        <v>27</v>
      </c>
      <c r="C9971" t="s">
        <v>21655</v>
      </c>
      <c r="D9971" t="s">
        <v>19</v>
      </c>
      <c r="E9971" s="1">
        <v>43865.717361111114</v>
      </c>
      <c r="F9971" s="2">
        <v>43865</v>
      </c>
      <c r="G9971" s="2">
        <v>47518</v>
      </c>
      <c r="H9971" t="s">
        <v>29</v>
      </c>
      <c r="I9971" t="s">
        <v>30</v>
      </c>
      <c r="K9971" t="s">
        <v>21482</v>
      </c>
      <c r="L9971" t="s">
        <v>21483</v>
      </c>
      <c r="M9971" t="s">
        <v>24</v>
      </c>
      <c r="N9971" t="s">
        <v>25</v>
      </c>
      <c r="P9971" t="s">
        <v>1533</v>
      </c>
    </row>
    <row r="9972" spans="1:16" x14ac:dyDescent="0.35">
      <c r="A9972" t="s">
        <v>56</v>
      </c>
      <c r="B9972" t="s">
        <v>66</v>
      </c>
      <c r="C9972" t="s">
        <v>27241</v>
      </c>
      <c r="D9972" t="s">
        <v>19</v>
      </c>
      <c r="E9972" s="1">
        <v>44089.631249999999</v>
      </c>
      <c r="F9972" s="2">
        <v>44075</v>
      </c>
      <c r="G9972" s="2">
        <v>44804</v>
      </c>
      <c r="H9972" t="s">
        <v>5207</v>
      </c>
      <c r="I9972" t="s">
        <v>5208</v>
      </c>
      <c r="K9972" t="s">
        <v>26666</v>
      </c>
      <c r="L9972" t="s">
        <v>1878</v>
      </c>
      <c r="M9972" t="s">
        <v>24</v>
      </c>
      <c r="N9972" t="s">
        <v>24515</v>
      </c>
      <c r="P9972" t="s">
        <v>26667</v>
      </c>
    </row>
    <row r="9973" spans="1:16" x14ac:dyDescent="0.35">
      <c r="A9973" t="s">
        <v>16</v>
      </c>
      <c r="B9973" t="s">
        <v>43</v>
      </c>
      <c r="C9973" t="s">
        <v>24681</v>
      </c>
      <c r="D9973" t="s">
        <v>59</v>
      </c>
      <c r="E9973" s="1">
        <v>43816.59097222222</v>
      </c>
      <c r="F9973" s="2">
        <v>43831</v>
      </c>
      <c r="G9973" s="2">
        <v>44934</v>
      </c>
      <c r="H9973" t="s">
        <v>11080</v>
      </c>
      <c r="I9973" t="s">
        <v>11081</v>
      </c>
      <c r="K9973" t="s">
        <v>735</v>
      </c>
      <c r="L9973" t="s">
        <v>736</v>
      </c>
      <c r="M9973" t="s">
        <v>24</v>
      </c>
      <c r="N9973" t="s">
        <v>24512</v>
      </c>
      <c r="O9973">
        <v>33414</v>
      </c>
      <c r="P9973" t="s">
        <v>24682</v>
      </c>
    </row>
    <row r="9974" spans="1:16" x14ac:dyDescent="0.35">
      <c r="A9974" t="s">
        <v>16</v>
      </c>
      <c r="B9974" t="s">
        <v>17</v>
      </c>
      <c r="C9974" t="s">
        <v>21996</v>
      </c>
      <c r="D9974" t="s">
        <v>36</v>
      </c>
      <c r="E9974" s="1">
        <v>44550.405555555553</v>
      </c>
      <c r="F9974" s="2">
        <v>44550</v>
      </c>
      <c r="G9974" s="2">
        <v>44915</v>
      </c>
      <c r="H9974" t="s">
        <v>453</v>
      </c>
      <c r="I9974" t="s">
        <v>150</v>
      </c>
      <c r="J9974" t="s">
        <v>455</v>
      </c>
      <c r="K9974" t="s">
        <v>4481</v>
      </c>
      <c r="L9974" t="s">
        <v>4482</v>
      </c>
      <c r="M9974" t="s">
        <v>24</v>
      </c>
      <c r="N9974" t="s">
        <v>25</v>
      </c>
      <c r="O9974">
        <v>671295</v>
      </c>
      <c r="P9974" t="s">
        <v>21997</v>
      </c>
    </row>
    <row r="9975" spans="1:16" x14ac:dyDescent="0.35">
      <c r="A9975" t="s">
        <v>16</v>
      </c>
      <c r="B9975" t="s">
        <v>17</v>
      </c>
      <c r="C9975" t="s">
        <v>21998</v>
      </c>
      <c r="D9975" t="s">
        <v>36</v>
      </c>
      <c r="E9975" s="1">
        <v>44020.425694444442</v>
      </c>
      <c r="F9975" s="2">
        <v>43876</v>
      </c>
      <c r="G9975" s="2">
        <v>44396</v>
      </c>
      <c r="H9975" t="s">
        <v>1430</v>
      </c>
      <c r="I9975" t="s">
        <v>1431</v>
      </c>
      <c r="K9975" t="s">
        <v>21999</v>
      </c>
      <c r="L9975" t="s">
        <v>22000</v>
      </c>
      <c r="M9975" t="s">
        <v>24</v>
      </c>
      <c r="N9975" t="s">
        <v>25</v>
      </c>
      <c r="O9975">
        <v>358936</v>
      </c>
      <c r="P9975" t="s">
        <v>22001</v>
      </c>
    </row>
    <row r="9976" spans="1:16" x14ac:dyDescent="0.35">
      <c r="A9976" t="s">
        <v>16</v>
      </c>
      <c r="B9976" t="s">
        <v>43</v>
      </c>
      <c r="C9976" t="s">
        <v>22005</v>
      </c>
      <c r="D9976" t="s">
        <v>36</v>
      </c>
      <c r="E9976" s="1">
        <v>44462.467361111114</v>
      </c>
      <c r="F9976" s="2">
        <v>44456</v>
      </c>
      <c r="G9976" s="2">
        <v>44820</v>
      </c>
      <c r="H9976" t="s">
        <v>186</v>
      </c>
      <c r="I9976" t="s">
        <v>187</v>
      </c>
      <c r="K9976" t="s">
        <v>11556</v>
      </c>
      <c r="L9976" t="s">
        <v>11557</v>
      </c>
      <c r="M9976" t="s">
        <v>24</v>
      </c>
      <c r="N9976" t="s">
        <v>25</v>
      </c>
      <c r="O9976">
        <v>2140038017</v>
      </c>
      <c r="P9976" t="s">
        <v>220</v>
      </c>
    </row>
    <row r="9977" spans="1:16" x14ac:dyDescent="0.35">
      <c r="A9977" t="s">
        <v>16</v>
      </c>
      <c r="B9977" t="s">
        <v>17</v>
      </c>
      <c r="C9977" t="s">
        <v>22008</v>
      </c>
      <c r="D9977" t="s">
        <v>19</v>
      </c>
      <c r="E9977" s="1">
        <v>44316.36041666667</v>
      </c>
      <c r="F9977" s="2">
        <v>44316</v>
      </c>
      <c r="G9977" s="2">
        <v>44560</v>
      </c>
      <c r="H9977" t="s">
        <v>99</v>
      </c>
      <c r="I9977" t="s">
        <v>100</v>
      </c>
      <c r="K9977" t="s">
        <v>22009</v>
      </c>
      <c r="L9977" t="s">
        <v>22010</v>
      </c>
      <c r="M9977" t="s">
        <v>24</v>
      </c>
      <c r="N9977" t="s">
        <v>25</v>
      </c>
      <c r="P9977" t="s">
        <v>10802</v>
      </c>
    </row>
    <row r="9978" spans="1:16" x14ac:dyDescent="0.35">
      <c r="A9978" t="s">
        <v>56</v>
      </c>
      <c r="B9978" t="s">
        <v>57</v>
      </c>
      <c r="C9978" t="s">
        <v>58</v>
      </c>
      <c r="D9978" t="s">
        <v>59</v>
      </c>
      <c r="E9978" s="1">
        <v>43955.722222222219</v>
      </c>
      <c r="F9978" s="2">
        <v>43962</v>
      </c>
      <c r="G9978" s="2">
        <v>44327</v>
      </c>
      <c r="H9978" t="s">
        <v>60</v>
      </c>
      <c r="I9978" t="s">
        <v>61</v>
      </c>
      <c r="K9978" t="s">
        <v>62</v>
      </c>
      <c r="L9978" t="s">
        <v>63</v>
      </c>
      <c r="M9978" t="s">
        <v>24</v>
      </c>
      <c r="N9978" t="s">
        <v>64</v>
      </c>
      <c r="O9978">
        <v>610274</v>
      </c>
      <c r="P9978" t="s">
        <v>65</v>
      </c>
    </row>
    <row r="9979" spans="1:16" x14ac:dyDescent="0.35">
      <c r="A9979" t="s">
        <v>16</v>
      </c>
      <c r="B9979" t="s">
        <v>17</v>
      </c>
      <c r="C9979" t="s">
        <v>26052</v>
      </c>
      <c r="D9979" t="s">
        <v>36</v>
      </c>
      <c r="E9979" s="1">
        <v>44746.355555555558</v>
      </c>
      <c r="F9979" s="2">
        <v>44741</v>
      </c>
      <c r="G9979" s="2">
        <v>44985</v>
      </c>
      <c r="H9979" t="s">
        <v>722</v>
      </c>
      <c r="I9979" t="s">
        <v>150</v>
      </c>
      <c r="J9979" t="s">
        <v>723</v>
      </c>
      <c r="K9979" t="s">
        <v>1535</v>
      </c>
      <c r="L9979" t="s">
        <v>1536</v>
      </c>
      <c r="M9979" t="s">
        <v>24</v>
      </c>
      <c r="N9979" t="s">
        <v>25</v>
      </c>
      <c r="O9979">
        <v>356784</v>
      </c>
      <c r="P9979" t="s">
        <v>26053</v>
      </c>
    </row>
    <row r="9980" spans="1:16" x14ac:dyDescent="0.35">
      <c r="A9980" t="s">
        <v>56</v>
      </c>
      <c r="B9980" t="s">
        <v>66</v>
      </c>
      <c r="C9980" t="s">
        <v>21750</v>
      </c>
      <c r="D9980" t="s">
        <v>36</v>
      </c>
      <c r="E9980" s="1">
        <v>43762.448611111111</v>
      </c>
      <c r="F9980" s="2">
        <v>43677</v>
      </c>
      <c r="G9980" s="2">
        <v>44043</v>
      </c>
      <c r="H9980" t="s">
        <v>483</v>
      </c>
      <c r="I9980" t="s">
        <v>143</v>
      </c>
      <c r="J9980" t="s">
        <v>484</v>
      </c>
      <c r="K9980" t="s">
        <v>2605</v>
      </c>
      <c r="L9980" t="s">
        <v>2606</v>
      </c>
      <c r="M9980" t="s">
        <v>24</v>
      </c>
      <c r="N9980" t="s">
        <v>41</v>
      </c>
      <c r="O9980">
        <v>687568</v>
      </c>
      <c r="P9980" t="s">
        <v>21751</v>
      </c>
    </row>
    <row r="9981" spans="1:16" x14ac:dyDescent="0.35">
      <c r="A9981" t="s">
        <v>16</v>
      </c>
      <c r="B9981" t="s">
        <v>17</v>
      </c>
      <c r="C9981" t="s">
        <v>21756</v>
      </c>
      <c r="D9981" t="s">
        <v>36</v>
      </c>
      <c r="E9981" s="1">
        <v>44133.583333333336</v>
      </c>
      <c r="F9981" s="2">
        <v>44133</v>
      </c>
      <c r="G9981" s="2">
        <v>44255</v>
      </c>
      <c r="H9981" t="s">
        <v>16788</v>
      </c>
      <c r="I9981" t="s">
        <v>16789</v>
      </c>
      <c r="K9981" t="s">
        <v>21757</v>
      </c>
      <c r="L9981" t="s">
        <v>21758</v>
      </c>
      <c r="M9981" t="s">
        <v>24</v>
      </c>
      <c r="N9981" t="s">
        <v>25</v>
      </c>
      <c r="O9981">
        <v>94262</v>
      </c>
      <c r="P9981" t="s">
        <v>21759</v>
      </c>
    </row>
    <row r="9982" spans="1:16" x14ac:dyDescent="0.35">
      <c r="A9982" t="s">
        <v>16</v>
      </c>
      <c r="B9982" t="s">
        <v>43</v>
      </c>
      <c r="C9982" t="s">
        <v>25030</v>
      </c>
      <c r="D9982" t="s">
        <v>59</v>
      </c>
      <c r="E9982" s="1">
        <v>44735.519444444442</v>
      </c>
      <c r="F9982" s="2">
        <v>44713</v>
      </c>
      <c r="G9982" s="2">
        <v>45444</v>
      </c>
      <c r="H9982" t="s">
        <v>186</v>
      </c>
      <c r="I9982" t="s">
        <v>187</v>
      </c>
      <c r="K9982" t="s">
        <v>194</v>
      </c>
      <c r="L9982" t="s">
        <v>195</v>
      </c>
      <c r="M9982" t="s">
        <v>24</v>
      </c>
      <c r="N9982" t="s">
        <v>24512</v>
      </c>
      <c r="O9982">
        <v>2140037967</v>
      </c>
      <c r="P9982" t="s">
        <v>25031</v>
      </c>
    </row>
    <row r="9983" spans="1:16" x14ac:dyDescent="0.35">
      <c r="A9983" t="s">
        <v>56</v>
      </c>
      <c r="B9983" t="s">
        <v>731</v>
      </c>
      <c r="C9983" t="s">
        <v>1824</v>
      </c>
      <c r="D9983" t="s">
        <v>59</v>
      </c>
      <c r="E9983" s="1">
        <v>44301.475694444445</v>
      </c>
      <c r="F9983" s="2">
        <v>44217</v>
      </c>
      <c r="G9983" s="2">
        <v>44582</v>
      </c>
      <c r="H9983" t="s">
        <v>1825</v>
      </c>
      <c r="I9983" t="s">
        <v>1826</v>
      </c>
      <c r="K9983" t="s">
        <v>1827</v>
      </c>
      <c r="L9983" t="s">
        <v>1828</v>
      </c>
      <c r="M9983" t="s">
        <v>24</v>
      </c>
      <c r="N9983" t="s">
        <v>345</v>
      </c>
      <c r="O9983">
        <v>849383</v>
      </c>
      <c r="P9983" t="s">
        <v>1829</v>
      </c>
    </row>
    <row r="9984" spans="1:16" x14ac:dyDescent="0.35">
      <c r="A9984" t="s">
        <v>56</v>
      </c>
      <c r="B9984" t="s">
        <v>774</v>
      </c>
      <c r="C9984" t="s">
        <v>25025</v>
      </c>
      <c r="D9984" t="s">
        <v>59</v>
      </c>
      <c r="E9984" s="1">
        <v>43670.701388888891</v>
      </c>
      <c r="F9984" s="2">
        <v>43657</v>
      </c>
      <c r="G9984" s="2">
        <v>44022</v>
      </c>
      <c r="H9984" t="s">
        <v>776</v>
      </c>
      <c r="I9984" t="s">
        <v>777</v>
      </c>
      <c r="K9984" t="s">
        <v>24904</v>
      </c>
      <c r="L9984" t="s">
        <v>24905</v>
      </c>
      <c r="M9984" t="s">
        <v>24</v>
      </c>
      <c r="N9984" t="s">
        <v>24512</v>
      </c>
      <c r="O9984">
        <v>2140037944</v>
      </c>
      <c r="P9984" t="s">
        <v>25026</v>
      </c>
    </row>
    <row r="9985" spans="1:16" x14ac:dyDescent="0.35">
      <c r="A9985" t="s">
        <v>16</v>
      </c>
      <c r="B9985" t="s">
        <v>27</v>
      </c>
      <c r="C9985" t="s">
        <v>22718</v>
      </c>
      <c r="D9985" t="s">
        <v>19</v>
      </c>
      <c r="E9985" s="1">
        <v>44369.354166666664</v>
      </c>
      <c r="F9985" s="2">
        <v>44369</v>
      </c>
      <c r="G9985" s="2">
        <v>48021</v>
      </c>
      <c r="H9985" t="s">
        <v>29</v>
      </c>
      <c r="I9985" t="s">
        <v>30</v>
      </c>
      <c r="K9985" t="s">
        <v>22719</v>
      </c>
      <c r="L9985" t="s">
        <v>22720</v>
      </c>
      <c r="M9985" t="s">
        <v>24</v>
      </c>
      <c r="N9985" t="s">
        <v>25</v>
      </c>
      <c r="P9985" t="s">
        <v>3599</v>
      </c>
    </row>
    <row r="9986" spans="1:16" x14ac:dyDescent="0.35">
      <c r="A9986" t="s">
        <v>56</v>
      </c>
      <c r="B9986" t="s">
        <v>57</v>
      </c>
      <c r="C9986" t="s">
        <v>58</v>
      </c>
      <c r="D9986" t="s">
        <v>59</v>
      </c>
      <c r="E9986" s="1">
        <v>43955.722222222219</v>
      </c>
      <c r="F9986" s="2">
        <v>43962</v>
      </c>
      <c r="G9986" s="2">
        <v>44327</v>
      </c>
      <c r="H9986" t="s">
        <v>60</v>
      </c>
      <c r="I9986" t="s">
        <v>61</v>
      </c>
      <c r="K9986" t="s">
        <v>62</v>
      </c>
      <c r="L9986" t="s">
        <v>63</v>
      </c>
      <c r="M9986" t="s">
        <v>24</v>
      </c>
      <c r="N9986" t="s">
        <v>64</v>
      </c>
      <c r="O9986">
        <v>691253</v>
      </c>
      <c r="P9986" t="s">
        <v>65</v>
      </c>
    </row>
    <row r="9987" spans="1:16" x14ac:dyDescent="0.35">
      <c r="A9987" t="s">
        <v>56</v>
      </c>
      <c r="B9987" t="s">
        <v>66</v>
      </c>
      <c r="C9987" t="s">
        <v>22736</v>
      </c>
      <c r="D9987" t="s">
        <v>36</v>
      </c>
      <c r="E9987" s="1">
        <v>44223.704861111109</v>
      </c>
      <c r="F9987" s="2">
        <v>44218</v>
      </c>
      <c r="G9987" s="2">
        <v>44592</v>
      </c>
      <c r="H9987" t="s">
        <v>281</v>
      </c>
      <c r="I9987" t="s">
        <v>282</v>
      </c>
      <c r="K9987" t="s">
        <v>22737</v>
      </c>
      <c r="L9987" t="s">
        <v>22738</v>
      </c>
      <c r="M9987" t="s">
        <v>24</v>
      </c>
      <c r="N9987" t="s">
        <v>25</v>
      </c>
      <c r="O9987">
        <v>113340</v>
      </c>
      <c r="P9987" t="s">
        <v>22739</v>
      </c>
    </row>
    <row r="9988" spans="1:16" x14ac:dyDescent="0.35">
      <c r="A9988" t="s">
        <v>56</v>
      </c>
      <c r="B9988" t="s">
        <v>66</v>
      </c>
      <c r="C9988" t="s">
        <v>22744</v>
      </c>
      <c r="D9988" t="s">
        <v>36</v>
      </c>
      <c r="E9988" s="1">
        <v>44412.742361111108</v>
      </c>
      <c r="F9988" s="2">
        <v>44423</v>
      </c>
      <c r="G9988" s="2">
        <v>44788</v>
      </c>
      <c r="H9988" t="s">
        <v>207</v>
      </c>
      <c r="I9988" t="s">
        <v>143</v>
      </c>
      <c r="J9988" t="s">
        <v>208</v>
      </c>
      <c r="K9988" t="s">
        <v>12291</v>
      </c>
      <c r="L9988" t="s">
        <v>12292</v>
      </c>
      <c r="M9988" t="s">
        <v>24</v>
      </c>
      <c r="N9988" t="s">
        <v>25</v>
      </c>
      <c r="O9988">
        <v>358384</v>
      </c>
      <c r="P9988" t="s">
        <v>12293</v>
      </c>
    </row>
    <row r="9989" spans="1:16" x14ac:dyDescent="0.35">
      <c r="A9989" t="s">
        <v>16</v>
      </c>
      <c r="B9989" t="s">
        <v>43</v>
      </c>
      <c r="C9989" t="s">
        <v>8089</v>
      </c>
      <c r="D9989" t="s">
        <v>105</v>
      </c>
      <c r="E9989" s="1">
        <v>43861.598611111112</v>
      </c>
      <c r="F9989" s="2">
        <v>43861</v>
      </c>
      <c r="G9989" s="2">
        <v>44985</v>
      </c>
      <c r="H9989" t="s">
        <v>3010</v>
      </c>
      <c r="I9989" t="s">
        <v>3011</v>
      </c>
      <c r="K9989" t="s">
        <v>8090</v>
      </c>
      <c r="L9989" t="s">
        <v>8091</v>
      </c>
      <c r="M9989" t="s">
        <v>24</v>
      </c>
      <c r="N9989" t="s">
        <v>25</v>
      </c>
      <c r="O9989">
        <v>94263</v>
      </c>
      <c r="P9989" t="s">
        <v>130</v>
      </c>
    </row>
    <row r="9990" spans="1:16" x14ac:dyDescent="0.35">
      <c r="A9990" t="s">
        <v>56</v>
      </c>
      <c r="B9990" t="s">
        <v>3751</v>
      </c>
      <c r="C9990" t="s">
        <v>24591</v>
      </c>
      <c r="D9990" t="s">
        <v>59</v>
      </c>
      <c r="E9990" s="1">
        <v>43889.362500000003</v>
      </c>
      <c r="F9990" s="2">
        <v>43862</v>
      </c>
      <c r="G9990" s="2">
        <v>44228</v>
      </c>
      <c r="H9990" t="s">
        <v>943</v>
      </c>
      <c r="I9990" t="s">
        <v>944</v>
      </c>
      <c r="K9990" t="s">
        <v>24592</v>
      </c>
      <c r="L9990" t="s">
        <v>24593</v>
      </c>
      <c r="M9990" t="s">
        <v>24</v>
      </c>
      <c r="N9990" t="s">
        <v>24512</v>
      </c>
      <c r="O9990">
        <v>682975</v>
      </c>
      <c r="P9990" t="s">
        <v>24594</v>
      </c>
    </row>
    <row r="9991" spans="1:16" x14ac:dyDescent="0.35">
      <c r="A9991" t="s">
        <v>16</v>
      </c>
      <c r="B9991" t="s">
        <v>43</v>
      </c>
      <c r="C9991" t="s">
        <v>27242</v>
      </c>
      <c r="D9991" t="s">
        <v>36</v>
      </c>
      <c r="E9991" s="1">
        <v>44733.756249999999</v>
      </c>
      <c r="F9991" s="2">
        <v>44734</v>
      </c>
      <c r="G9991" s="2">
        <v>45098</v>
      </c>
      <c r="H9991" t="s">
        <v>166</v>
      </c>
      <c r="I9991" t="s">
        <v>167</v>
      </c>
      <c r="K9991" t="s">
        <v>9132</v>
      </c>
      <c r="L9991" t="s">
        <v>9133</v>
      </c>
      <c r="M9991" t="s">
        <v>24</v>
      </c>
      <c r="N9991" t="s">
        <v>24515</v>
      </c>
      <c r="O9991">
        <v>10049</v>
      </c>
      <c r="P9991" t="s">
        <v>27243</v>
      </c>
    </row>
    <row r="9992" spans="1:16" x14ac:dyDescent="0.35">
      <c r="A9992" t="s">
        <v>16</v>
      </c>
      <c r="B9992" t="s">
        <v>73</v>
      </c>
      <c r="C9992" t="s">
        <v>13557</v>
      </c>
      <c r="D9992" t="s">
        <v>36</v>
      </c>
      <c r="E9992" s="1">
        <v>43634.338194444441</v>
      </c>
      <c r="F9992" s="2">
        <v>43640</v>
      </c>
      <c r="G9992" s="2">
        <v>43768</v>
      </c>
      <c r="H9992" t="s">
        <v>37</v>
      </c>
      <c r="I9992" t="s">
        <v>38</v>
      </c>
      <c r="J9992" t="s">
        <v>38</v>
      </c>
      <c r="K9992" t="s">
        <v>1535</v>
      </c>
      <c r="L9992" t="s">
        <v>1536</v>
      </c>
      <c r="M9992" t="s">
        <v>24</v>
      </c>
      <c r="N9992" t="s">
        <v>41</v>
      </c>
      <c r="O9992">
        <v>356784</v>
      </c>
      <c r="P9992" t="s">
        <v>13558</v>
      </c>
    </row>
    <row r="9993" spans="1:16" x14ac:dyDescent="0.35">
      <c r="A9993" t="s">
        <v>16</v>
      </c>
      <c r="B9993" t="s">
        <v>73</v>
      </c>
      <c r="C9993" t="s">
        <v>27244</v>
      </c>
      <c r="D9993" t="s">
        <v>19</v>
      </c>
      <c r="E9993" s="1">
        <v>43684.45416666667</v>
      </c>
      <c r="F9993" s="2">
        <v>43684</v>
      </c>
      <c r="G9993" s="2">
        <v>44415</v>
      </c>
      <c r="H9993" t="s">
        <v>20</v>
      </c>
      <c r="I9993" t="s">
        <v>21</v>
      </c>
      <c r="K9993" t="s">
        <v>17078</v>
      </c>
      <c r="L9993" t="s">
        <v>17079</v>
      </c>
      <c r="M9993" t="s">
        <v>24</v>
      </c>
      <c r="N9993" t="s">
        <v>24515</v>
      </c>
      <c r="P9993" t="s">
        <v>1638</v>
      </c>
    </row>
    <row r="9994" spans="1:16" x14ac:dyDescent="0.35">
      <c r="A9994" t="s">
        <v>16</v>
      </c>
      <c r="B9994" t="s">
        <v>24517</v>
      </c>
      <c r="C9994" t="s">
        <v>24518</v>
      </c>
      <c r="D9994" t="s">
        <v>59</v>
      </c>
      <c r="E9994" s="1">
        <v>44103.575694444444</v>
      </c>
      <c r="F9994" s="2">
        <v>44035</v>
      </c>
      <c r="G9994" s="2">
        <v>45127</v>
      </c>
      <c r="H9994" t="s">
        <v>24519</v>
      </c>
      <c r="I9994" t="s">
        <v>24520</v>
      </c>
      <c r="K9994" t="s">
        <v>62</v>
      </c>
      <c r="L9994" t="s">
        <v>63</v>
      </c>
      <c r="M9994" t="s">
        <v>24</v>
      </c>
      <c r="N9994" t="s">
        <v>24512</v>
      </c>
      <c r="O9994">
        <v>205282</v>
      </c>
      <c r="P9994" t="s">
        <v>24521</v>
      </c>
    </row>
    <row r="9995" spans="1:16" x14ac:dyDescent="0.35">
      <c r="A9995" t="s">
        <v>16</v>
      </c>
      <c r="B9995" t="s">
        <v>27</v>
      </c>
      <c r="C9995" t="s">
        <v>22748</v>
      </c>
      <c r="D9995" t="s">
        <v>19</v>
      </c>
      <c r="E9995" s="1">
        <v>44585.622916666667</v>
      </c>
      <c r="F9995" s="2">
        <v>44581</v>
      </c>
      <c r="G9995" s="2">
        <v>48233</v>
      </c>
      <c r="H9995" t="s">
        <v>29</v>
      </c>
      <c r="I9995" t="s">
        <v>30</v>
      </c>
      <c r="K9995" t="s">
        <v>22749</v>
      </c>
      <c r="L9995" t="s">
        <v>22750</v>
      </c>
      <c r="M9995" t="s">
        <v>24</v>
      </c>
      <c r="N9995" t="s">
        <v>25</v>
      </c>
      <c r="P9995" t="s">
        <v>650</v>
      </c>
    </row>
    <row r="9996" spans="1:16" x14ac:dyDescent="0.35">
      <c r="A9996" t="s">
        <v>139</v>
      </c>
      <c r="B9996" t="s">
        <v>1668</v>
      </c>
      <c r="C9996" t="s">
        <v>24581</v>
      </c>
      <c r="D9996" t="s">
        <v>59</v>
      </c>
      <c r="E9996" s="1">
        <v>43937.71597222222</v>
      </c>
      <c r="F9996" s="2">
        <v>43878</v>
      </c>
      <c r="G9996" s="2">
        <v>44561</v>
      </c>
      <c r="H9996" t="s">
        <v>24582</v>
      </c>
      <c r="I9996" t="s">
        <v>24583</v>
      </c>
      <c r="K9996" t="s">
        <v>24536</v>
      </c>
      <c r="L9996" t="s">
        <v>24537</v>
      </c>
      <c r="M9996" t="s">
        <v>24</v>
      </c>
      <c r="N9996" t="s">
        <v>24512</v>
      </c>
      <c r="O9996">
        <v>710421</v>
      </c>
      <c r="P9996" t="s">
        <v>24584</v>
      </c>
    </row>
    <row r="9997" spans="1:16" x14ac:dyDescent="0.35">
      <c r="A9997" t="s">
        <v>56</v>
      </c>
      <c r="B9997" t="s">
        <v>57</v>
      </c>
      <c r="C9997" t="s">
        <v>58</v>
      </c>
      <c r="D9997" t="s">
        <v>59</v>
      </c>
      <c r="E9997" s="1">
        <v>43955.722222222219</v>
      </c>
      <c r="F9997" s="2">
        <v>43962</v>
      </c>
      <c r="G9997" s="2">
        <v>44327</v>
      </c>
      <c r="H9997" t="s">
        <v>60</v>
      </c>
      <c r="I9997" t="s">
        <v>61</v>
      </c>
      <c r="K9997" t="s">
        <v>62</v>
      </c>
      <c r="L9997" t="s">
        <v>63</v>
      </c>
      <c r="M9997" t="s">
        <v>24</v>
      </c>
      <c r="N9997" t="s">
        <v>64</v>
      </c>
      <c r="O9997">
        <v>357216</v>
      </c>
      <c r="P9997" t="s">
        <v>65</v>
      </c>
    </row>
    <row r="9998" spans="1:16" x14ac:dyDescent="0.35">
      <c r="A9998" t="s">
        <v>16</v>
      </c>
      <c r="B9998" t="s">
        <v>17</v>
      </c>
      <c r="C9998" t="s">
        <v>22752</v>
      </c>
      <c r="D9998" t="s">
        <v>36</v>
      </c>
      <c r="E9998" s="1">
        <v>43623.694444444445</v>
      </c>
      <c r="F9998" s="2">
        <v>43556</v>
      </c>
      <c r="G9998" s="2">
        <v>43983</v>
      </c>
      <c r="H9998" t="s">
        <v>159</v>
      </c>
      <c r="I9998" t="s">
        <v>160</v>
      </c>
      <c r="K9998" t="s">
        <v>918</v>
      </c>
      <c r="L9998" t="s">
        <v>919</v>
      </c>
      <c r="M9998" t="s">
        <v>24</v>
      </c>
      <c r="N9998" t="s">
        <v>25</v>
      </c>
      <c r="O9998">
        <v>356113</v>
      </c>
      <c r="P9998" t="s">
        <v>15470</v>
      </c>
    </row>
    <row r="9999" spans="1:16" x14ac:dyDescent="0.35">
      <c r="A9999" t="s">
        <v>16</v>
      </c>
      <c r="B9999" t="s">
        <v>27</v>
      </c>
      <c r="C9999" t="s">
        <v>22859</v>
      </c>
      <c r="D9999" t="s">
        <v>19</v>
      </c>
      <c r="E9999" s="1">
        <v>44231.645833333336</v>
      </c>
      <c r="F9999" s="2">
        <v>44231</v>
      </c>
      <c r="G9999" s="2">
        <v>47883</v>
      </c>
      <c r="H9999" t="s">
        <v>29</v>
      </c>
      <c r="I9999" t="s">
        <v>30</v>
      </c>
      <c r="K9999" t="s">
        <v>9321</v>
      </c>
      <c r="L9999" t="s">
        <v>9322</v>
      </c>
      <c r="M9999" t="s">
        <v>24</v>
      </c>
      <c r="N9999" t="s">
        <v>25</v>
      </c>
      <c r="P9999" t="s">
        <v>138</v>
      </c>
    </row>
    <row r="10000" spans="1:16" x14ac:dyDescent="0.35">
      <c r="A10000" t="s">
        <v>16</v>
      </c>
      <c r="B10000" t="s">
        <v>43</v>
      </c>
      <c r="C10000" t="s">
        <v>21979</v>
      </c>
      <c r="D10000" t="s">
        <v>19</v>
      </c>
      <c r="E10000" s="1">
        <v>44179.710416666669</v>
      </c>
      <c r="F10000" s="2">
        <v>44161</v>
      </c>
      <c r="G10000" s="2">
        <v>44526</v>
      </c>
      <c r="H10000" t="s">
        <v>142</v>
      </c>
      <c r="I10000" t="s">
        <v>143</v>
      </c>
      <c r="J10000" t="s">
        <v>144</v>
      </c>
      <c r="K10000" t="s">
        <v>3289</v>
      </c>
      <c r="L10000" t="s">
        <v>3290</v>
      </c>
      <c r="M10000" t="s">
        <v>24</v>
      </c>
      <c r="N10000" t="s">
        <v>25</v>
      </c>
      <c r="P10000" t="s">
        <v>147</v>
      </c>
    </row>
    <row r="10001" spans="1:16" x14ac:dyDescent="0.35">
      <c r="A10001" t="s">
        <v>16</v>
      </c>
      <c r="B10001" t="s">
        <v>17</v>
      </c>
      <c r="C10001" t="s">
        <v>21981</v>
      </c>
      <c r="D10001" t="s">
        <v>105</v>
      </c>
      <c r="E10001" s="1">
        <v>44357.895833333336</v>
      </c>
      <c r="F10001" s="2">
        <v>44357</v>
      </c>
      <c r="G10001" s="2">
        <v>44956</v>
      </c>
      <c r="H10001" t="s">
        <v>118</v>
      </c>
      <c r="I10001" t="s">
        <v>119</v>
      </c>
      <c r="K10001" t="s">
        <v>12836</v>
      </c>
      <c r="L10001" t="s">
        <v>12837</v>
      </c>
      <c r="M10001" t="s">
        <v>24</v>
      </c>
      <c r="N10001" t="s">
        <v>25</v>
      </c>
      <c r="O10001">
        <v>94254</v>
      </c>
      <c r="P10001" t="s">
        <v>21982</v>
      </c>
    </row>
    <row r="10002" spans="1:16" x14ac:dyDescent="0.35">
      <c r="A10002" t="s">
        <v>16</v>
      </c>
      <c r="B10002" t="s">
        <v>43</v>
      </c>
      <c r="C10002" t="s">
        <v>21983</v>
      </c>
      <c r="D10002" t="s">
        <v>19</v>
      </c>
      <c r="E10002" s="1">
        <v>44344.65347222222</v>
      </c>
      <c r="F10002" s="2">
        <v>44344</v>
      </c>
      <c r="G10002" s="2">
        <v>45107</v>
      </c>
      <c r="H10002" t="s">
        <v>3951</v>
      </c>
      <c r="I10002" t="s">
        <v>3952</v>
      </c>
      <c r="K10002" t="s">
        <v>10350</v>
      </c>
      <c r="L10002" t="s">
        <v>10351</v>
      </c>
      <c r="M10002" t="s">
        <v>24</v>
      </c>
      <c r="N10002" t="s">
        <v>25</v>
      </c>
      <c r="P10002" t="s">
        <v>21984</v>
      </c>
    </row>
    <row r="10003" spans="1:16" x14ac:dyDescent="0.35">
      <c r="A10003" t="s">
        <v>16</v>
      </c>
      <c r="B10003" t="s">
        <v>27</v>
      </c>
      <c r="C10003" t="s">
        <v>21985</v>
      </c>
      <c r="D10003" t="s">
        <v>19</v>
      </c>
      <c r="E10003" s="1">
        <v>43893.646527777775</v>
      </c>
      <c r="F10003" s="2">
        <v>43893</v>
      </c>
      <c r="G10003" s="2">
        <v>47545</v>
      </c>
      <c r="H10003" t="s">
        <v>29</v>
      </c>
      <c r="I10003" t="s">
        <v>30</v>
      </c>
      <c r="K10003" t="s">
        <v>13950</v>
      </c>
      <c r="L10003" t="s">
        <v>13951</v>
      </c>
      <c r="M10003" t="s">
        <v>24</v>
      </c>
      <c r="N10003" t="s">
        <v>25</v>
      </c>
      <c r="P10003" t="s">
        <v>1132</v>
      </c>
    </row>
    <row r="10004" spans="1:16" x14ac:dyDescent="0.35">
      <c r="A10004" t="s">
        <v>56</v>
      </c>
      <c r="B10004" t="s">
        <v>66</v>
      </c>
      <c r="C10004" t="s">
        <v>347</v>
      </c>
      <c r="D10004" t="s">
        <v>59</v>
      </c>
      <c r="E10004" s="1">
        <v>44721.356944444444</v>
      </c>
      <c r="F10004" s="2">
        <v>44656</v>
      </c>
      <c r="G10004" s="2">
        <v>45021</v>
      </c>
      <c r="H10004" t="s">
        <v>348</v>
      </c>
      <c r="I10004" t="s">
        <v>349</v>
      </c>
      <c r="K10004" t="s">
        <v>350</v>
      </c>
      <c r="L10004" t="s">
        <v>351</v>
      </c>
      <c r="M10004" t="s">
        <v>24</v>
      </c>
      <c r="N10004" t="s">
        <v>64</v>
      </c>
      <c r="O10004">
        <v>602830</v>
      </c>
      <c r="P10004" t="s">
        <v>352</v>
      </c>
    </row>
    <row r="10005" spans="1:16" x14ac:dyDescent="0.35">
      <c r="A10005" t="s">
        <v>16</v>
      </c>
      <c r="B10005" t="s">
        <v>17</v>
      </c>
      <c r="C10005" t="s">
        <v>27245</v>
      </c>
      <c r="D10005" t="s">
        <v>19</v>
      </c>
      <c r="E10005" s="1">
        <v>43663.59652777778</v>
      </c>
      <c r="F10005" s="2">
        <v>43663</v>
      </c>
      <c r="G10005" s="2">
        <v>44394</v>
      </c>
      <c r="H10005" t="s">
        <v>20</v>
      </c>
      <c r="I10005" t="s">
        <v>21</v>
      </c>
      <c r="K10005" t="s">
        <v>2469</v>
      </c>
      <c r="L10005" t="s">
        <v>2470</v>
      </c>
      <c r="M10005" t="s">
        <v>24</v>
      </c>
      <c r="N10005" t="s">
        <v>24515</v>
      </c>
      <c r="P10005" t="s">
        <v>26</v>
      </c>
    </row>
    <row r="10006" spans="1:16" x14ac:dyDescent="0.35">
      <c r="A10006" t="s">
        <v>16</v>
      </c>
      <c r="B10006" t="s">
        <v>43</v>
      </c>
      <c r="C10006" t="s">
        <v>21991</v>
      </c>
      <c r="D10006" t="s">
        <v>19</v>
      </c>
      <c r="E10006" s="1">
        <v>44342.552083333336</v>
      </c>
      <c r="F10006" s="2">
        <v>44342</v>
      </c>
      <c r="G10006" s="2">
        <v>45076</v>
      </c>
      <c r="H10006" t="s">
        <v>3951</v>
      </c>
      <c r="I10006" t="s">
        <v>3952</v>
      </c>
      <c r="K10006" t="s">
        <v>8905</v>
      </c>
      <c r="L10006" t="s">
        <v>8906</v>
      </c>
      <c r="M10006" t="s">
        <v>24</v>
      </c>
      <c r="N10006" t="s">
        <v>25</v>
      </c>
      <c r="P10006" t="s">
        <v>21992</v>
      </c>
    </row>
    <row r="10007" spans="1:16" x14ac:dyDescent="0.35">
      <c r="A10007" t="s">
        <v>16</v>
      </c>
      <c r="B10007" t="s">
        <v>17</v>
      </c>
      <c r="C10007" t="s">
        <v>21993</v>
      </c>
      <c r="D10007" t="s">
        <v>19</v>
      </c>
      <c r="E10007" s="1">
        <v>44012.754166666666</v>
      </c>
      <c r="F10007" s="2">
        <v>44012</v>
      </c>
      <c r="G10007" s="2">
        <v>44042</v>
      </c>
      <c r="H10007" t="s">
        <v>93</v>
      </c>
      <c r="I10007" t="s">
        <v>94</v>
      </c>
      <c r="K10007" t="s">
        <v>21994</v>
      </c>
      <c r="L10007" t="s">
        <v>21995</v>
      </c>
      <c r="M10007" t="s">
        <v>24</v>
      </c>
      <c r="N10007" t="s">
        <v>25</v>
      </c>
    </row>
    <row r="10008" spans="1:16" x14ac:dyDescent="0.35">
      <c r="A10008" t="s">
        <v>16</v>
      </c>
      <c r="B10008" t="s">
        <v>27</v>
      </c>
      <c r="C10008" t="s">
        <v>22041</v>
      </c>
      <c r="D10008" t="s">
        <v>19</v>
      </c>
      <c r="E10008" s="1">
        <v>44148.30972222222</v>
      </c>
      <c r="F10008" s="2">
        <v>44148</v>
      </c>
      <c r="G10008" s="2">
        <v>47800</v>
      </c>
      <c r="H10008" t="s">
        <v>29</v>
      </c>
      <c r="I10008" t="s">
        <v>30</v>
      </c>
      <c r="K10008" t="s">
        <v>22042</v>
      </c>
      <c r="L10008" t="s">
        <v>22043</v>
      </c>
      <c r="M10008" t="s">
        <v>24</v>
      </c>
      <c r="N10008" t="s">
        <v>25</v>
      </c>
      <c r="P10008" t="s">
        <v>33</v>
      </c>
    </row>
    <row r="10009" spans="1:16" x14ac:dyDescent="0.35">
      <c r="A10009" t="s">
        <v>16</v>
      </c>
      <c r="B10009" t="s">
        <v>406</v>
      </c>
      <c r="C10009" t="s">
        <v>22044</v>
      </c>
      <c r="D10009" t="s">
        <v>36</v>
      </c>
      <c r="E10009" s="1">
        <v>43819.42083333333</v>
      </c>
      <c r="F10009" s="2">
        <v>43678</v>
      </c>
      <c r="G10009" s="2">
        <v>44044</v>
      </c>
      <c r="H10009" t="s">
        <v>3744</v>
      </c>
      <c r="I10009" t="s">
        <v>150</v>
      </c>
      <c r="K10009" t="s">
        <v>22045</v>
      </c>
      <c r="L10009" t="s">
        <v>22046</v>
      </c>
      <c r="M10009" t="s">
        <v>24</v>
      </c>
      <c r="N10009" t="s">
        <v>41</v>
      </c>
      <c r="O10009">
        <v>358936</v>
      </c>
      <c r="P10009" t="s">
        <v>22047</v>
      </c>
    </row>
    <row r="10010" spans="1:16" x14ac:dyDescent="0.35">
      <c r="A10010" t="s">
        <v>16</v>
      </c>
      <c r="B10010" t="s">
        <v>17</v>
      </c>
      <c r="C10010" t="s">
        <v>22054</v>
      </c>
      <c r="D10010" t="s">
        <v>19</v>
      </c>
      <c r="E10010" s="1">
        <v>44096.64166666667</v>
      </c>
      <c r="F10010" s="2">
        <v>44114</v>
      </c>
      <c r="G10010" s="2">
        <v>47766</v>
      </c>
      <c r="H10010" t="s">
        <v>99</v>
      </c>
      <c r="I10010" t="s">
        <v>100</v>
      </c>
      <c r="K10010" t="s">
        <v>22055</v>
      </c>
      <c r="L10010" t="s">
        <v>22056</v>
      </c>
      <c r="M10010" t="s">
        <v>24</v>
      </c>
      <c r="N10010" t="s">
        <v>25</v>
      </c>
      <c r="P10010" t="s">
        <v>103</v>
      </c>
    </row>
    <row r="10011" spans="1:16" x14ac:dyDescent="0.35">
      <c r="A10011" t="s">
        <v>16</v>
      </c>
      <c r="B10011" t="s">
        <v>164</v>
      </c>
      <c r="C10011" t="s">
        <v>22060</v>
      </c>
      <c r="D10011" t="s">
        <v>105</v>
      </c>
      <c r="E10011" s="1">
        <v>44061.48541666667</v>
      </c>
      <c r="F10011" s="2">
        <v>44013</v>
      </c>
      <c r="G10011" s="2">
        <v>44378</v>
      </c>
      <c r="H10011" t="s">
        <v>2804</v>
      </c>
      <c r="I10011" t="s">
        <v>150</v>
      </c>
      <c r="J10011" t="s">
        <v>2805</v>
      </c>
      <c r="K10011" t="s">
        <v>22061</v>
      </c>
      <c r="L10011" t="s">
        <v>22062</v>
      </c>
      <c r="M10011" t="s">
        <v>24</v>
      </c>
      <c r="N10011" t="s">
        <v>25</v>
      </c>
      <c r="O10011">
        <v>33604</v>
      </c>
      <c r="P10011" t="s">
        <v>22063</v>
      </c>
    </row>
    <row r="10012" spans="1:16" x14ac:dyDescent="0.35">
      <c r="A10012" t="s">
        <v>139</v>
      </c>
      <c r="B10012" t="s">
        <v>738</v>
      </c>
      <c r="C10012" t="s">
        <v>27246</v>
      </c>
      <c r="D10012" t="s">
        <v>105</v>
      </c>
      <c r="E10012" s="1">
        <v>43738.668055555558</v>
      </c>
      <c r="F10012" s="2">
        <v>43753</v>
      </c>
      <c r="G10012" s="2">
        <v>47483</v>
      </c>
      <c r="H10012" t="s">
        <v>68</v>
      </c>
      <c r="I10012" t="s">
        <v>69</v>
      </c>
      <c r="K10012" t="s">
        <v>1524</v>
      </c>
      <c r="L10012" t="s">
        <v>263</v>
      </c>
      <c r="M10012" t="s">
        <v>24</v>
      </c>
      <c r="N10012" t="s">
        <v>24515</v>
      </c>
      <c r="O10012">
        <v>94250</v>
      </c>
      <c r="P10012" t="s">
        <v>10736</v>
      </c>
    </row>
    <row r="10013" spans="1:16" x14ac:dyDescent="0.35">
      <c r="A10013" t="s">
        <v>16</v>
      </c>
      <c r="B10013" t="s">
        <v>43</v>
      </c>
      <c r="C10013" t="s">
        <v>22071</v>
      </c>
      <c r="D10013" t="s">
        <v>36</v>
      </c>
      <c r="E10013" s="1">
        <v>43668.657638888886</v>
      </c>
      <c r="F10013" s="2">
        <v>43656</v>
      </c>
      <c r="G10013" s="2">
        <v>44022</v>
      </c>
      <c r="H10013" t="s">
        <v>440</v>
      </c>
      <c r="I10013" t="s">
        <v>150</v>
      </c>
      <c r="J10013" t="s">
        <v>441</v>
      </c>
      <c r="K10013" t="s">
        <v>2564</v>
      </c>
      <c r="L10013" t="s">
        <v>2565</v>
      </c>
      <c r="M10013" t="s">
        <v>24</v>
      </c>
      <c r="N10013" t="s">
        <v>41</v>
      </c>
      <c r="O10013">
        <v>734079</v>
      </c>
      <c r="P10013" t="s">
        <v>22072</v>
      </c>
    </row>
    <row r="10014" spans="1:16" x14ac:dyDescent="0.35">
      <c r="A10014" t="s">
        <v>16</v>
      </c>
      <c r="B10014" t="s">
        <v>17</v>
      </c>
      <c r="C10014" t="s">
        <v>22073</v>
      </c>
      <c r="D10014" t="s">
        <v>19</v>
      </c>
      <c r="E10014" s="1">
        <v>44097.356944444444</v>
      </c>
      <c r="F10014" s="2">
        <v>44114</v>
      </c>
      <c r="G10014" s="2">
        <v>47766</v>
      </c>
      <c r="H10014" t="s">
        <v>99</v>
      </c>
      <c r="I10014" t="s">
        <v>100</v>
      </c>
      <c r="K10014" t="s">
        <v>22074</v>
      </c>
      <c r="L10014" t="s">
        <v>22075</v>
      </c>
      <c r="M10014" t="s">
        <v>24</v>
      </c>
      <c r="N10014" t="s">
        <v>25</v>
      </c>
      <c r="P10014" t="s">
        <v>103</v>
      </c>
    </row>
    <row r="10015" spans="1:16" x14ac:dyDescent="0.35">
      <c r="A10015" t="s">
        <v>56</v>
      </c>
      <c r="B10015" t="s">
        <v>66</v>
      </c>
      <c r="C10015" t="s">
        <v>27247</v>
      </c>
      <c r="D10015" t="s">
        <v>19</v>
      </c>
      <c r="E10015" s="1">
        <v>43868.48541666667</v>
      </c>
      <c r="F10015" s="2">
        <v>43868</v>
      </c>
      <c r="G10015" s="2">
        <v>46780</v>
      </c>
      <c r="H10015" t="s">
        <v>642</v>
      </c>
      <c r="I10015" t="s">
        <v>643</v>
      </c>
      <c r="K10015" t="s">
        <v>2842</v>
      </c>
      <c r="L10015" t="s">
        <v>2843</v>
      </c>
      <c r="M10015" t="s">
        <v>24</v>
      </c>
      <c r="N10015" t="s">
        <v>24515</v>
      </c>
      <c r="P10015" t="s">
        <v>27248</v>
      </c>
    </row>
    <row r="10016" spans="1:16" x14ac:dyDescent="0.35">
      <c r="A10016" t="s">
        <v>16</v>
      </c>
      <c r="B10016" t="s">
        <v>17</v>
      </c>
      <c r="C10016" t="s">
        <v>22078</v>
      </c>
      <c r="D10016" t="s">
        <v>19</v>
      </c>
      <c r="E10016" s="1">
        <v>44477.648611111108</v>
      </c>
      <c r="F10016" s="2">
        <v>44474</v>
      </c>
      <c r="G10016" s="2">
        <v>44839</v>
      </c>
      <c r="H10016" t="s">
        <v>75</v>
      </c>
      <c r="I10016" t="s">
        <v>76</v>
      </c>
      <c r="K10016" t="s">
        <v>22079</v>
      </c>
      <c r="L10016" t="s">
        <v>22080</v>
      </c>
      <c r="M10016" t="s">
        <v>24</v>
      </c>
      <c r="N10016" t="s">
        <v>25</v>
      </c>
      <c r="P10016" t="s">
        <v>22081</v>
      </c>
    </row>
    <row r="10017" spans="1:16" x14ac:dyDescent="0.35">
      <c r="A10017" t="s">
        <v>16</v>
      </c>
      <c r="B10017" t="s">
        <v>17</v>
      </c>
      <c r="C10017" t="s">
        <v>22082</v>
      </c>
      <c r="D10017" t="s">
        <v>105</v>
      </c>
      <c r="E10017" s="1">
        <v>43669.615972222222</v>
      </c>
      <c r="F10017" s="2">
        <v>43721</v>
      </c>
      <c r="G10017" s="2">
        <v>43966</v>
      </c>
      <c r="H10017" t="s">
        <v>1430</v>
      </c>
      <c r="I10017" t="s">
        <v>1431</v>
      </c>
      <c r="K10017" t="s">
        <v>489</v>
      </c>
      <c r="L10017" t="s">
        <v>490</v>
      </c>
      <c r="M10017" t="s">
        <v>24</v>
      </c>
      <c r="N10017" t="s">
        <v>25</v>
      </c>
      <c r="O10017">
        <v>94254</v>
      </c>
      <c r="P10017" t="s">
        <v>22083</v>
      </c>
    </row>
    <row r="10018" spans="1:16" x14ac:dyDescent="0.35">
      <c r="A10018" t="s">
        <v>16</v>
      </c>
      <c r="B10018" t="s">
        <v>43</v>
      </c>
      <c r="C10018" t="s">
        <v>27249</v>
      </c>
      <c r="D10018" t="s">
        <v>59</v>
      </c>
      <c r="E10018" s="1">
        <v>44746.465277777781</v>
      </c>
      <c r="F10018" s="2">
        <v>44746</v>
      </c>
      <c r="G10018" s="2">
        <v>45477</v>
      </c>
      <c r="H10018" t="s">
        <v>704</v>
      </c>
      <c r="I10018" t="s">
        <v>705</v>
      </c>
      <c r="K10018" t="s">
        <v>194</v>
      </c>
      <c r="L10018" t="s">
        <v>195</v>
      </c>
      <c r="M10018" t="s">
        <v>24</v>
      </c>
      <c r="N10018" t="s">
        <v>24512</v>
      </c>
      <c r="O10018">
        <v>2140037783</v>
      </c>
      <c r="P10018" t="s">
        <v>27250</v>
      </c>
    </row>
    <row r="10019" spans="1:16" x14ac:dyDescent="0.35">
      <c r="A10019" t="s">
        <v>56</v>
      </c>
      <c r="B10019" t="s">
        <v>279</v>
      </c>
      <c r="C10019" t="s">
        <v>22084</v>
      </c>
      <c r="D10019" t="s">
        <v>36</v>
      </c>
      <c r="E10019" s="1">
        <v>44469.368055555555</v>
      </c>
      <c r="F10019" s="2">
        <v>44466</v>
      </c>
      <c r="G10019" s="2">
        <v>44557</v>
      </c>
      <c r="H10019" t="s">
        <v>207</v>
      </c>
      <c r="I10019" t="s">
        <v>150</v>
      </c>
      <c r="J10019" t="s">
        <v>208</v>
      </c>
      <c r="K10019" t="s">
        <v>10816</v>
      </c>
      <c r="L10019" t="s">
        <v>10817</v>
      </c>
      <c r="M10019" t="s">
        <v>248</v>
      </c>
      <c r="N10019" t="s">
        <v>41</v>
      </c>
      <c r="O10019">
        <v>358936</v>
      </c>
      <c r="P10019" t="s">
        <v>22085</v>
      </c>
    </row>
    <row r="10020" spans="1:16" x14ac:dyDescent="0.35">
      <c r="A10020" t="s">
        <v>16</v>
      </c>
      <c r="B10020" t="s">
        <v>27</v>
      </c>
      <c r="C10020" t="s">
        <v>22089</v>
      </c>
      <c r="D10020" t="s">
        <v>19</v>
      </c>
      <c r="E10020" s="1">
        <v>43945.580555555556</v>
      </c>
      <c r="F10020" s="2">
        <v>43945</v>
      </c>
      <c r="G10020" s="2">
        <v>47538</v>
      </c>
      <c r="H10020" t="s">
        <v>29</v>
      </c>
      <c r="I10020" t="s">
        <v>30</v>
      </c>
      <c r="K10020" t="s">
        <v>6895</v>
      </c>
      <c r="L10020" t="s">
        <v>6896</v>
      </c>
      <c r="M10020" t="s">
        <v>24</v>
      </c>
      <c r="N10020" t="s">
        <v>25</v>
      </c>
      <c r="P10020" t="s">
        <v>22090</v>
      </c>
    </row>
    <row r="10021" spans="1:16" x14ac:dyDescent="0.35">
      <c r="A10021" t="s">
        <v>56</v>
      </c>
      <c r="B10021" t="s">
        <v>66</v>
      </c>
      <c r="C10021" t="s">
        <v>22091</v>
      </c>
      <c r="D10021" t="s">
        <v>36</v>
      </c>
      <c r="E10021" s="1">
        <v>44272.738194444442</v>
      </c>
      <c r="F10021" s="2">
        <v>44287</v>
      </c>
      <c r="G10021" s="2">
        <v>44561</v>
      </c>
      <c r="H10021" t="s">
        <v>460</v>
      </c>
      <c r="I10021" t="s">
        <v>461</v>
      </c>
      <c r="K10021" t="s">
        <v>22092</v>
      </c>
      <c r="L10021" t="s">
        <v>22093</v>
      </c>
      <c r="M10021" t="s">
        <v>24</v>
      </c>
      <c r="N10021" t="s">
        <v>25</v>
      </c>
      <c r="O10021">
        <v>612924</v>
      </c>
      <c r="P10021" t="s">
        <v>22094</v>
      </c>
    </row>
    <row r="10022" spans="1:16" x14ac:dyDescent="0.35">
      <c r="A10022" t="s">
        <v>16</v>
      </c>
      <c r="B10022" t="s">
        <v>17</v>
      </c>
      <c r="C10022" t="s">
        <v>22854</v>
      </c>
      <c r="D10022" t="s">
        <v>19</v>
      </c>
      <c r="E10022" s="1">
        <v>44118.635416666664</v>
      </c>
      <c r="F10022" s="2">
        <v>44118</v>
      </c>
      <c r="G10022" s="2">
        <v>44149</v>
      </c>
      <c r="H10022" t="s">
        <v>93</v>
      </c>
      <c r="I10022" t="s">
        <v>94</v>
      </c>
      <c r="K10022" t="s">
        <v>22855</v>
      </c>
      <c r="L10022" t="s">
        <v>22856</v>
      </c>
      <c r="M10022" t="s">
        <v>24</v>
      </c>
      <c r="N10022" t="s">
        <v>25</v>
      </c>
      <c r="P10022" t="s">
        <v>22857</v>
      </c>
    </row>
    <row r="10023" spans="1:16" x14ac:dyDescent="0.35">
      <c r="A10023" t="s">
        <v>16</v>
      </c>
      <c r="B10023" t="s">
        <v>43</v>
      </c>
      <c r="C10023" t="s">
        <v>22860</v>
      </c>
      <c r="D10023" t="s">
        <v>36</v>
      </c>
      <c r="E10023" s="1">
        <v>43987.557638888888</v>
      </c>
      <c r="F10023" s="2">
        <v>43894</v>
      </c>
      <c r="G10023" s="2">
        <v>44989</v>
      </c>
      <c r="H10023" t="s">
        <v>149</v>
      </c>
      <c r="I10023" t="s">
        <v>143</v>
      </c>
      <c r="J10023" t="s">
        <v>151</v>
      </c>
      <c r="K10023" t="s">
        <v>6022</v>
      </c>
      <c r="L10023" t="s">
        <v>6023</v>
      </c>
      <c r="M10023" t="s">
        <v>24</v>
      </c>
      <c r="N10023" t="s">
        <v>25</v>
      </c>
      <c r="O10023">
        <v>358936</v>
      </c>
      <c r="P10023" t="s">
        <v>21533</v>
      </c>
    </row>
    <row r="10024" spans="1:16" x14ac:dyDescent="0.35">
      <c r="A10024" t="s">
        <v>56</v>
      </c>
      <c r="B10024" t="s">
        <v>57</v>
      </c>
      <c r="C10024" t="s">
        <v>58</v>
      </c>
      <c r="D10024" t="s">
        <v>59</v>
      </c>
      <c r="E10024" s="1">
        <v>43955.722222222219</v>
      </c>
      <c r="F10024" s="2">
        <v>43962</v>
      </c>
      <c r="G10024" s="2">
        <v>44327</v>
      </c>
      <c r="H10024" t="s">
        <v>60</v>
      </c>
      <c r="I10024" t="s">
        <v>61</v>
      </c>
      <c r="K10024" t="s">
        <v>62</v>
      </c>
      <c r="L10024" t="s">
        <v>63</v>
      </c>
      <c r="M10024" t="s">
        <v>24</v>
      </c>
      <c r="N10024" t="s">
        <v>64</v>
      </c>
      <c r="O10024">
        <v>691616</v>
      </c>
      <c r="P10024" t="s">
        <v>65</v>
      </c>
    </row>
    <row r="10025" spans="1:16" x14ac:dyDescent="0.35">
      <c r="A10025" t="s">
        <v>16</v>
      </c>
      <c r="B10025" t="s">
        <v>234</v>
      </c>
      <c r="C10025" t="s">
        <v>22865</v>
      </c>
      <c r="D10025" t="s">
        <v>19</v>
      </c>
      <c r="E10025" s="1">
        <v>44229.259027777778</v>
      </c>
      <c r="F10025" s="2">
        <v>44229</v>
      </c>
      <c r="G10025" s="2">
        <v>44959</v>
      </c>
      <c r="H10025" t="s">
        <v>886</v>
      </c>
      <c r="I10025" t="s">
        <v>887</v>
      </c>
      <c r="K10025" t="s">
        <v>22866</v>
      </c>
      <c r="L10025" t="s">
        <v>22867</v>
      </c>
      <c r="M10025" t="s">
        <v>24</v>
      </c>
      <c r="N10025" t="s">
        <v>25</v>
      </c>
      <c r="P10025" t="s">
        <v>890</v>
      </c>
    </row>
    <row r="10026" spans="1:16" x14ac:dyDescent="0.35">
      <c r="A10026" t="s">
        <v>16</v>
      </c>
      <c r="B10026" t="s">
        <v>27</v>
      </c>
      <c r="C10026" t="s">
        <v>22868</v>
      </c>
      <c r="D10026" t="s">
        <v>19</v>
      </c>
      <c r="E10026" s="1">
        <v>44519.458333333336</v>
      </c>
      <c r="F10026" s="2">
        <v>44519</v>
      </c>
      <c r="G10026" s="2">
        <v>48171</v>
      </c>
      <c r="H10026" t="s">
        <v>29</v>
      </c>
      <c r="I10026" t="s">
        <v>30</v>
      </c>
      <c r="K10026" t="s">
        <v>8870</v>
      </c>
      <c r="L10026" t="s">
        <v>8871</v>
      </c>
      <c r="M10026" t="s">
        <v>24</v>
      </c>
      <c r="N10026" t="s">
        <v>25</v>
      </c>
      <c r="P10026" t="s">
        <v>22869</v>
      </c>
    </row>
    <row r="10027" spans="1:16" x14ac:dyDescent="0.35">
      <c r="A10027" t="s">
        <v>16</v>
      </c>
      <c r="B10027" t="s">
        <v>17</v>
      </c>
      <c r="C10027" t="s">
        <v>22870</v>
      </c>
      <c r="D10027" t="s">
        <v>19</v>
      </c>
      <c r="E10027" s="1">
        <v>44181.463888888888</v>
      </c>
      <c r="F10027" s="2">
        <v>44181</v>
      </c>
      <c r="G10027" s="2">
        <v>43877</v>
      </c>
      <c r="H10027" t="s">
        <v>93</v>
      </c>
      <c r="I10027" t="s">
        <v>94</v>
      </c>
      <c r="K10027">
        <v>410975</v>
      </c>
      <c r="L10027" t="s">
        <v>22871</v>
      </c>
      <c r="M10027" t="s">
        <v>24</v>
      </c>
      <c r="N10027" t="s">
        <v>25</v>
      </c>
      <c r="P10027" t="s">
        <v>22872</v>
      </c>
    </row>
    <row r="10028" spans="1:16" x14ac:dyDescent="0.35">
      <c r="A10028" t="s">
        <v>16</v>
      </c>
      <c r="B10028" t="s">
        <v>43</v>
      </c>
      <c r="C10028" t="s">
        <v>22873</v>
      </c>
      <c r="D10028" t="s">
        <v>59</v>
      </c>
      <c r="E10028" s="1">
        <v>43854.388888888891</v>
      </c>
      <c r="F10028" s="2">
        <v>43803</v>
      </c>
      <c r="G10028" s="2">
        <v>44898</v>
      </c>
      <c r="H10028" t="s">
        <v>704</v>
      </c>
      <c r="I10028" t="s">
        <v>705</v>
      </c>
      <c r="K10028" t="s">
        <v>3691</v>
      </c>
      <c r="L10028" t="s">
        <v>3692</v>
      </c>
      <c r="M10028" t="s">
        <v>24</v>
      </c>
      <c r="N10028" t="s">
        <v>25</v>
      </c>
      <c r="O10028">
        <v>2140037944</v>
      </c>
      <c r="P10028" t="s">
        <v>22874</v>
      </c>
    </row>
    <row r="10029" spans="1:16" x14ac:dyDescent="0.35">
      <c r="A10029" t="s">
        <v>56</v>
      </c>
      <c r="B10029" t="s">
        <v>5587</v>
      </c>
      <c r="C10029" t="s">
        <v>27251</v>
      </c>
      <c r="D10029" t="s">
        <v>19</v>
      </c>
      <c r="E10029" s="1">
        <v>44432.359027777777</v>
      </c>
      <c r="F10029" s="2">
        <v>44440</v>
      </c>
      <c r="G10029" s="2">
        <v>48061</v>
      </c>
      <c r="H10029" t="s">
        <v>5589</v>
      </c>
      <c r="I10029" t="s">
        <v>5590</v>
      </c>
      <c r="K10029" t="s">
        <v>27252</v>
      </c>
      <c r="L10029" t="s">
        <v>27253</v>
      </c>
      <c r="M10029" t="s">
        <v>24</v>
      </c>
      <c r="N10029" t="s">
        <v>24515</v>
      </c>
      <c r="P10029" t="s">
        <v>27254</v>
      </c>
    </row>
    <row r="10030" spans="1:16" x14ac:dyDescent="0.35">
      <c r="A10030" t="s">
        <v>16</v>
      </c>
      <c r="B10030" t="s">
        <v>43</v>
      </c>
      <c r="C10030" t="s">
        <v>22877</v>
      </c>
      <c r="D10030" t="s">
        <v>105</v>
      </c>
      <c r="E10030" s="1">
        <v>43810.441666666666</v>
      </c>
      <c r="F10030" s="2">
        <v>43647</v>
      </c>
      <c r="G10030" s="2">
        <v>44772</v>
      </c>
      <c r="H10030" t="s">
        <v>106</v>
      </c>
      <c r="I10030" t="s">
        <v>107</v>
      </c>
      <c r="K10030" t="s">
        <v>22878</v>
      </c>
      <c r="L10030" t="s">
        <v>22879</v>
      </c>
      <c r="M10030" t="s">
        <v>24</v>
      </c>
      <c r="N10030" t="s">
        <v>25</v>
      </c>
      <c r="O10030">
        <v>94263</v>
      </c>
      <c r="P10030" t="s">
        <v>3014</v>
      </c>
    </row>
    <row r="10031" spans="1:16" x14ac:dyDescent="0.35">
      <c r="A10031" t="s">
        <v>16</v>
      </c>
      <c r="B10031" t="s">
        <v>43</v>
      </c>
      <c r="C10031" t="s">
        <v>22880</v>
      </c>
      <c r="D10031" t="s">
        <v>36</v>
      </c>
      <c r="E10031" s="1">
        <v>43810.593055555553</v>
      </c>
      <c r="F10031" s="2">
        <v>43754</v>
      </c>
      <c r="G10031" s="2">
        <v>43861</v>
      </c>
      <c r="H10031" t="s">
        <v>207</v>
      </c>
      <c r="I10031" t="s">
        <v>143</v>
      </c>
      <c r="J10031" t="s">
        <v>208</v>
      </c>
      <c r="K10031" t="s">
        <v>21096</v>
      </c>
      <c r="L10031" t="s">
        <v>21097</v>
      </c>
      <c r="M10031" t="s">
        <v>24</v>
      </c>
      <c r="N10031" t="s">
        <v>41</v>
      </c>
      <c r="O10031">
        <v>218700</v>
      </c>
      <c r="P10031" t="s">
        <v>22881</v>
      </c>
    </row>
    <row r="10032" spans="1:16" x14ac:dyDescent="0.35">
      <c r="A10032" t="s">
        <v>56</v>
      </c>
      <c r="B10032" t="s">
        <v>8036</v>
      </c>
      <c r="C10032" t="s">
        <v>27255</v>
      </c>
      <c r="D10032" t="s">
        <v>36</v>
      </c>
      <c r="E10032" s="1">
        <v>44557.362500000003</v>
      </c>
      <c r="F10032" s="2">
        <v>44557</v>
      </c>
      <c r="G10032" s="2">
        <v>45196</v>
      </c>
      <c r="H10032" t="s">
        <v>13243</v>
      </c>
      <c r="I10032" t="s">
        <v>13244</v>
      </c>
      <c r="K10032" t="s">
        <v>27256</v>
      </c>
      <c r="L10032" t="s">
        <v>27257</v>
      </c>
      <c r="M10032" t="s">
        <v>24</v>
      </c>
      <c r="N10032" t="s">
        <v>24515</v>
      </c>
      <c r="O10032">
        <v>192361</v>
      </c>
      <c r="P10032" t="s">
        <v>27258</v>
      </c>
    </row>
    <row r="10033" spans="1:16" x14ac:dyDescent="0.35">
      <c r="A10033" t="s">
        <v>16</v>
      </c>
      <c r="B10033" t="s">
        <v>27</v>
      </c>
      <c r="C10033" t="s">
        <v>22884</v>
      </c>
      <c r="D10033" t="s">
        <v>19</v>
      </c>
      <c r="E10033" s="1">
        <v>44519.375</v>
      </c>
      <c r="F10033" s="2">
        <v>44519</v>
      </c>
      <c r="G10033" s="2">
        <v>48171</v>
      </c>
      <c r="H10033" t="s">
        <v>29</v>
      </c>
      <c r="I10033" t="s">
        <v>30</v>
      </c>
      <c r="K10033" t="s">
        <v>11528</v>
      </c>
      <c r="L10033" t="s">
        <v>11529</v>
      </c>
      <c r="M10033" t="s">
        <v>24</v>
      </c>
      <c r="N10033" t="s">
        <v>25</v>
      </c>
      <c r="P10033" t="s">
        <v>10024</v>
      </c>
    </row>
    <row r="10034" spans="1:16" x14ac:dyDescent="0.35">
      <c r="A10034" t="s">
        <v>56</v>
      </c>
      <c r="B10034" t="s">
        <v>57</v>
      </c>
      <c r="C10034" t="s">
        <v>58</v>
      </c>
      <c r="D10034" t="s">
        <v>59</v>
      </c>
      <c r="E10034" s="1">
        <v>43955.722222222219</v>
      </c>
      <c r="F10034" s="2">
        <v>43962</v>
      </c>
      <c r="G10034" s="2">
        <v>44327</v>
      </c>
      <c r="H10034" t="s">
        <v>60</v>
      </c>
      <c r="I10034" t="s">
        <v>61</v>
      </c>
      <c r="K10034" t="s">
        <v>62</v>
      </c>
      <c r="L10034" t="s">
        <v>63</v>
      </c>
      <c r="M10034" t="s">
        <v>24</v>
      </c>
      <c r="N10034" t="s">
        <v>64</v>
      </c>
      <c r="O10034">
        <v>609348</v>
      </c>
      <c r="P10034" t="s">
        <v>65</v>
      </c>
    </row>
    <row r="10035" spans="1:16" x14ac:dyDescent="0.35">
      <c r="A10035" t="s">
        <v>139</v>
      </c>
      <c r="B10035" t="s">
        <v>140</v>
      </c>
      <c r="C10035" t="s">
        <v>23189</v>
      </c>
      <c r="D10035" t="s">
        <v>19</v>
      </c>
      <c r="E10035" s="1">
        <v>44168.613194444442</v>
      </c>
      <c r="F10035" s="2">
        <v>44155</v>
      </c>
      <c r="G10035" s="2">
        <v>44520</v>
      </c>
      <c r="H10035" t="s">
        <v>142</v>
      </c>
      <c r="I10035" t="s">
        <v>150</v>
      </c>
      <c r="J10035" t="s">
        <v>144</v>
      </c>
      <c r="K10035" t="s">
        <v>4959</v>
      </c>
      <c r="L10035" t="s">
        <v>4960</v>
      </c>
      <c r="M10035" t="s">
        <v>24</v>
      </c>
      <c r="N10035" t="s">
        <v>25</v>
      </c>
      <c r="P10035" t="s">
        <v>8737</v>
      </c>
    </row>
    <row r="10036" spans="1:16" x14ac:dyDescent="0.35">
      <c r="A10036" t="s">
        <v>16</v>
      </c>
      <c r="B10036" t="s">
        <v>17</v>
      </c>
      <c r="C10036" t="s">
        <v>23190</v>
      </c>
      <c r="D10036" t="s">
        <v>36</v>
      </c>
      <c r="E10036" s="1">
        <v>44229.399305555555</v>
      </c>
      <c r="F10036" s="2">
        <v>44228</v>
      </c>
      <c r="G10036" s="2">
        <v>44530</v>
      </c>
      <c r="H10036" t="s">
        <v>704</v>
      </c>
      <c r="I10036" t="s">
        <v>705</v>
      </c>
      <c r="K10036" t="s">
        <v>23191</v>
      </c>
      <c r="L10036" t="s">
        <v>23192</v>
      </c>
      <c r="M10036" t="s">
        <v>24</v>
      </c>
      <c r="N10036" t="s">
        <v>25</v>
      </c>
      <c r="O10036">
        <v>2140038023</v>
      </c>
      <c r="P10036" t="s">
        <v>708</v>
      </c>
    </row>
    <row r="10037" spans="1:16" x14ac:dyDescent="0.35">
      <c r="A10037" t="s">
        <v>16</v>
      </c>
      <c r="B10037" t="s">
        <v>27</v>
      </c>
      <c r="C10037" t="s">
        <v>23193</v>
      </c>
      <c r="D10037" t="s">
        <v>19</v>
      </c>
      <c r="E10037" s="1">
        <v>43879.69027777778</v>
      </c>
      <c r="F10037" s="2">
        <v>43879</v>
      </c>
      <c r="G10037" s="2">
        <v>47532</v>
      </c>
      <c r="H10037" t="s">
        <v>29</v>
      </c>
      <c r="I10037" t="s">
        <v>30</v>
      </c>
      <c r="K10037" t="s">
        <v>5157</v>
      </c>
      <c r="L10037" t="s">
        <v>5158</v>
      </c>
      <c r="M10037" t="s">
        <v>24</v>
      </c>
      <c r="N10037" t="s">
        <v>25</v>
      </c>
      <c r="P10037" t="s">
        <v>184</v>
      </c>
    </row>
    <row r="10038" spans="1:16" x14ac:dyDescent="0.35">
      <c r="A10038" t="s">
        <v>16</v>
      </c>
      <c r="B10038" t="s">
        <v>43</v>
      </c>
      <c r="C10038" t="s">
        <v>23199</v>
      </c>
      <c r="D10038" t="s">
        <v>36</v>
      </c>
      <c r="E10038" s="1">
        <v>44138.527777777781</v>
      </c>
      <c r="F10038" s="2">
        <v>44117</v>
      </c>
      <c r="G10038" s="2">
        <v>44482</v>
      </c>
      <c r="H10038" t="s">
        <v>186</v>
      </c>
      <c r="I10038" t="s">
        <v>187</v>
      </c>
      <c r="K10038" t="s">
        <v>10341</v>
      </c>
      <c r="L10038" t="s">
        <v>10342</v>
      </c>
      <c r="M10038" t="s">
        <v>24</v>
      </c>
      <c r="N10038" t="s">
        <v>25</v>
      </c>
      <c r="O10038">
        <v>2140038017</v>
      </c>
      <c r="P10038" t="s">
        <v>750</v>
      </c>
    </row>
    <row r="10039" spans="1:16" x14ac:dyDescent="0.35">
      <c r="A10039" t="s">
        <v>56</v>
      </c>
      <c r="B10039" t="s">
        <v>57</v>
      </c>
      <c r="C10039" t="s">
        <v>58</v>
      </c>
      <c r="D10039" t="s">
        <v>59</v>
      </c>
      <c r="E10039" s="1">
        <v>43955.722222222219</v>
      </c>
      <c r="F10039" s="2">
        <v>43962</v>
      </c>
      <c r="G10039" s="2">
        <v>44327</v>
      </c>
      <c r="H10039" t="s">
        <v>60</v>
      </c>
      <c r="I10039" t="s">
        <v>61</v>
      </c>
      <c r="K10039" t="s">
        <v>62</v>
      </c>
      <c r="L10039" t="s">
        <v>63</v>
      </c>
      <c r="M10039" t="s">
        <v>24</v>
      </c>
      <c r="N10039" t="s">
        <v>64</v>
      </c>
      <c r="O10039">
        <v>688843</v>
      </c>
      <c r="P10039" t="s">
        <v>65</v>
      </c>
    </row>
    <row r="10040" spans="1:16" x14ac:dyDescent="0.35">
      <c r="A10040" t="s">
        <v>139</v>
      </c>
      <c r="B10040" t="s">
        <v>9113</v>
      </c>
      <c r="C10040" t="s">
        <v>23200</v>
      </c>
      <c r="D10040" t="s">
        <v>105</v>
      </c>
      <c r="E10040" s="1">
        <v>43510.668749999997</v>
      </c>
      <c r="F10040" s="2">
        <v>43548</v>
      </c>
      <c r="G10040" s="2">
        <v>45010</v>
      </c>
      <c r="H10040" t="s">
        <v>453</v>
      </c>
      <c r="I10040" t="s">
        <v>150</v>
      </c>
      <c r="J10040" t="s">
        <v>455</v>
      </c>
      <c r="K10040" t="s">
        <v>23201</v>
      </c>
      <c r="L10040" t="s">
        <v>23202</v>
      </c>
      <c r="M10040" t="s">
        <v>24</v>
      </c>
      <c r="N10040" t="s">
        <v>25</v>
      </c>
      <c r="O10040">
        <v>740552</v>
      </c>
      <c r="P10040" t="s">
        <v>23203</v>
      </c>
    </row>
    <row r="10041" spans="1:16" x14ac:dyDescent="0.35">
      <c r="A10041" t="s">
        <v>16</v>
      </c>
      <c r="B10041" t="s">
        <v>43</v>
      </c>
      <c r="C10041" t="s">
        <v>27259</v>
      </c>
      <c r="D10041" t="s">
        <v>19</v>
      </c>
      <c r="E10041" s="1">
        <v>44049.690972222219</v>
      </c>
      <c r="F10041" s="2">
        <v>44049</v>
      </c>
      <c r="G10041" s="2">
        <v>51354</v>
      </c>
      <c r="H10041" t="s">
        <v>642</v>
      </c>
      <c r="I10041" t="s">
        <v>643</v>
      </c>
      <c r="K10041" t="s">
        <v>25575</v>
      </c>
      <c r="L10041" t="s">
        <v>25576</v>
      </c>
      <c r="M10041" t="s">
        <v>24</v>
      </c>
      <c r="N10041" t="s">
        <v>24515</v>
      </c>
      <c r="P10041" t="s">
        <v>25577</v>
      </c>
    </row>
    <row r="10042" spans="1:16" x14ac:dyDescent="0.35">
      <c r="A10042" t="s">
        <v>16</v>
      </c>
      <c r="B10042" t="s">
        <v>17</v>
      </c>
      <c r="C10042" t="s">
        <v>23204</v>
      </c>
      <c r="D10042" t="s">
        <v>19</v>
      </c>
      <c r="E10042" s="1">
        <v>44097.390972222223</v>
      </c>
      <c r="F10042" s="2">
        <v>44114</v>
      </c>
      <c r="G10042" s="2">
        <v>47766</v>
      </c>
      <c r="H10042" t="s">
        <v>99</v>
      </c>
      <c r="I10042" t="s">
        <v>100</v>
      </c>
      <c r="K10042" t="s">
        <v>23205</v>
      </c>
      <c r="L10042" t="s">
        <v>23206</v>
      </c>
      <c r="M10042" t="s">
        <v>24</v>
      </c>
      <c r="N10042" t="s">
        <v>25</v>
      </c>
      <c r="P10042" t="s">
        <v>103</v>
      </c>
    </row>
    <row r="10043" spans="1:16" x14ac:dyDescent="0.35">
      <c r="A10043" t="s">
        <v>16</v>
      </c>
      <c r="B10043" t="s">
        <v>24517</v>
      </c>
      <c r="C10043" t="s">
        <v>24518</v>
      </c>
      <c r="D10043" t="s">
        <v>59</v>
      </c>
      <c r="E10043" s="1">
        <v>44103.575694444444</v>
      </c>
      <c r="F10043" s="2">
        <v>44035</v>
      </c>
      <c r="G10043" s="2">
        <v>45127</v>
      </c>
      <c r="H10043" t="s">
        <v>24519</v>
      </c>
      <c r="I10043" t="s">
        <v>24520</v>
      </c>
      <c r="K10043" t="s">
        <v>62</v>
      </c>
      <c r="L10043" t="s">
        <v>63</v>
      </c>
      <c r="M10043" t="s">
        <v>24</v>
      </c>
      <c r="N10043" t="s">
        <v>24512</v>
      </c>
      <c r="O10043">
        <v>735264</v>
      </c>
      <c r="P10043" t="s">
        <v>24521</v>
      </c>
    </row>
    <row r="10044" spans="1:16" x14ac:dyDescent="0.35">
      <c r="A10044" t="s">
        <v>56</v>
      </c>
      <c r="B10044" t="s">
        <v>57</v>
      </c>
      <c r="C10044" t="s">
        <v>58</v>
      </c>
      <c r="D10044" t="s">
        <v>59</v>
      </c>
      <c r="E10044" s="1">
        <v>43955.722222222219</v>
      </c>
      <c r="F10044" s="2">
        <v>43962</v>
      </c>
      <c r="G10044" s="2">
        <v>44327</v>
      </c>
      <c r="H10044" t="s">
        <v>60</v>
      </c>
      <c r="I10044" t="s">
        <v>61</v>
      </c>
      <c r="K10044" t="s">
        <v>62</v>
      </c>
      <c r="L10044" t="s">
        <v>63</v>
      </c>
      <c r="M10044" t="s">
        <v>24</v>
      </c>
      <c r="N10044" t="s">
        <v>64</v>
      </c>
      <c r="O10044">
        <v>691609</v>
      </c>
      <c r="P10044" t="s">
        <v>65</v>
      </c>
    </row>
    <row r="10045" spans="1:16" x14ac:dyDescent="0.35">
      <c r="A10045" t="s">
        <v>16</v>
      </c>
      <c r="B10045" t="s">
        <v>27</v>
      </c>
      <c r="C10045" t="s">
        <v>21473</v>
      </c>
      <c r="D10045" t="s">
        <v>19</v>
      </c>
      <c r="E10045" s="1">
        <v>44144.640277777777</v>
      </c>
      <c r="F10045" s="2">
        <v>44144</v>
      </c>
      <c r="G10045" s="2">
        <v>47796</v>
      </c>
      <c r="H10045" t="s">
        <v>29</v>
      </c>
      <c r="I10045" t="s">
        <v>30</v>
      </c>
      <c r="K10045" t="s">
        <v>21474</v>
      </c>
      <c r="L10045" t="s">
        <v>21475</v>
      </c>
      <c r="M10045" t="s">
        <v>24</v>
      </c>
      <c r="N10045" t="s">
        <v>25</v>
      </c>
      <c r="P10045" t="s">
        <v>33</v>
      </c>
    </row>
    <row r="10046" spans="1:16" x14ac:dyDescent="0.35">
      <c r="A10046" t="s">
        <v>16</v>
      </c>
      <c r="B10046" t="s">
        <v>406</v>
      </c>
      <c r="C10046" t="s">
        <v>21476</v>
      </c>
      <c r="D10046" t="s">
        <v>36</v>
      </c>
      <c r="E10046" s="1">
        <v>44438.725694444445</v>
      </c>
      <c r="F10046" s="2">
        <v>44435</v>
      </c>
      <c r="G10046" s="2">
        <v>44800</v>
      </c>
      <c r="H10046" t="s">
        <v>440</v>
      </c>
      <c r="I10046" t="s">
        <v>150</v>
      </c>
      <c r="J10046" t="s">
        <v>441</v>
      </c>
      <c r="K10046" t="s">
        <v>20000</v>
      </c>
      <c r="L10046" t="s">
        <v>20001</v>
      </c>
      <c r="M10046" t="s">
        <v>248</v>
      </c>
      <c r="N10046" t="s">
        <v>25</v>
      </c>
      <c r="O10046">
        <v>357000</v>
      </c>
      <c r="P10046" t="s">
        <v>21477</v>
      </c>
    </row>
    <row r="10047" spans="1:16" x14ac:dyDescent="0.35">
      <c r="A10047" t="s">
        <v>16</v>
      </c>
      <c r="B10047" t="s">
        <v>43</v>
      </c>
      <c r="C10047" t="s">
        <v>21478</v>
      </c>
      <c r="D10047" t="s">
        <v>59</v>
      </c>
      <c r="E10047" s="1">
        <v>44252.538194444445</v>
      </c>
      <c r="F10047" s="2">
        <v>44174</v>
      </c>
      <c r="G10047" s="2">
        <v>44534</v>
      </c>
      <c r="H10047" t="s">
        <v>704</v>
      </c>
      <c r="I10047" t="s">
        <v>705</v>
      </c>
      <c r="K10047" t="s">
        <v>1183</v>
      </c>
      <c r="L10047" t="s">
        <v>1184</v>
      </c>
      <c r="M10047" t="s">
        <v>24</v>
      </c>
      <c r="N10047" t="s">
        <v>25</v>
      </c>
      <c r="O10047">
        <v>2140037944</v>
      </c>
      <c r="P10047" t="s">
        <v>21479</v>
      </c>
    </row>
    <row r="10048" spans="1:16" x14ac:dyDescent="0.35">
      <c r="A10048" t="s">
        <v>16</v>
      </c>
      <c r="B10048" t="s">
        <v>27</v>
      </c>
      <c r="C10048" t="s">
        <v>21484</v>
      </c>
      <c r="D10048" t="s">
        <v>19</v>
      </c>
      <c r="E10048" s="1">
        <v>44613.663888888892</v>
      </c>
      <c r="F10048" s="2">
        <v>44612</v>
      </c>
      <c r="G10048" s="2">
        <v>48264</v>
      </c>
      <c r="H10048" t="s">
        <v>29</v>
      </c>
      <c r="I10048" t="s">
        <v>30</v>
      </c>
      <c r="K10048" t="s">
        <v>6970</v>
      </c>
      <c r="L10048" t="s">
        <v>6971</v>
      </c>
      <c r="M10048" t="s">
        <v>24</v>
      </c>
      <c r="N10048" t="s">
        <v>25</v>
      </c>
      <c r="P10048" t="s">
        <v>1296</v>
      </c>
    </row>
    <row r="10049" spans="1:16" x14ac:dyDescent="0.35">
      <c r="A10049" t="s">
        <v>16</v>
      </c>
      <c r="B10049" t="s">
        <v>234</v>
      </c>
      <c r="C10049" t="s">
        <v>27260</v>
      </c>
      <c r="D10049" t="s">
        <v>19</v>
      </c>
      <c r="E10049" s="1">
        <v>43852.731944444444</v>
      </c>
      <c r="F10049" s="2">
        <v>43852</v>
      </c>
      <c r="G10049" s="2">
        <v>44583</v>
      </c>
      <c r="H10049" t="s">
        <v>886</v>
      </c>
      <c r="I10049" t="s">
        <v>887</v>
      </c>
      <c r="K10049" t="s">
        <v>27261</v>
      </c>
      <c r="L10049" t="s">
        <v>24489</v>
      </c>
      <c r="M10049" t="s">
        <v>24</v>
      </c>
      <c r="N10049" t="s">
        <v>24512</v>
      </c>
      <c r="P10049" t="s">
        <v>3137</v>
      </c>
    </row>
    <row r="10050" spans="1:16" x14ac:dyDescent="0.35">
      <c r="A10050" t="s">
        <v>16</v>
      </c>
      <c r="B10050" t="s">
        <v>17</v>
      </c>
      <c r="C10050" t="s">
        <v>21485</v>
      </c>
      <c r="D10050" t="s">
        <v>19</v>
      </c>
      <c r="E10050" s="1">
        <v>44025.754166666666</v>
      </c>
      <c r="F10050" s="2">
        <v>44025</v>
      </c>
      <c r="G10050" s="2">
        <v>44056</v>
      </c>
      <c r="H10050" t="s">
        <v>93</v>
      </c>
      <c r="I10050" t="s">
        <v>94</v>
      </c>
      <c r="K10050" t="s">
        <v>21486</v>
      </c>
      <c r="L10050" t="s">
        <v>21487</v>
      </c>
      <c r="M10050" t="s">
        <v>24</v>
      </c>
      <c r="N10050" t="s">
        <v>25</v>
      </c>
      <c r="P10050" t="s">
        <v>21488</v>
      </c>
    </row>
    <row r="10051" spans="1:16" x14ac:dyDescent="0.35">
      <c r="A10051" t="s">
        <v>16</v>
      </c>
      <c r="B10051" t="s">
        <v>27</v>
      </c>
      <c r="C10051" t="s">
        <v>21496</v>
      </c>
      <c r="D10051" t="s">
        <v>19</v>
      </c>
      <c r="E10051" s="1">
        <v>43838.441666666666</v>
      </c>
      <c r="F10051" s="2">
        <v>43845</v>
      </c>
      <c r="G10051" s="2">
        <v>47498</v>
      </c>
      <c r="H10051" t="s">
        <v>29</v>
      </c>
      <c r="I10051" t="s">
        <v>30</v>
      </c>
      <c r="K10051" t="s">
        <v>16660</v>
      </c>
      <c r="L10051" t="s">
        <v>16661</v>
      </c>
      <c r="M10051" t="s">
        <v>24</v>
      </c>
      <c r="N10051" t="s">
        <v>25</v>
      </c>
      <c r="P10051" t="s">
        <v>21497</v>
      </c>
    </row>
    <row r="10052" spans="1:16" x14ac:dyDescent="0.35">
      <c r="A10052" t="s">
        <v>139</v>
      </c>
      <c r="B10052" t="s">
        <v>140</v>
      </c>
      <c r="C10052" t="s">
        <v>21501</v>
      </c>
      <c r="D10052" t="s">
        <v>19</v>
      </c>
      <c r="E10052" s="1">
        <v>43714.45416666667</v>
      </c>
      <c r="F10052" s="2">
        <v>44043</v>
      </c>
      <c r="G10052" s="2">
        <v>44773</v>
      </c>
      <c r="H10052" t="s">
        <v>615</v>
      </c>
      <c r="I10052" t="s">
        <v>143</v>
      </c>
      <c r="J10052" t="s">
        <v>616</v>
      </c>
      <c r="K10052" t="s">
        <v>617</v>
      </c>
      <c r="L10052" t="s">
        <v>618</v>
      </c>
      <c r="M10052" t="s">
        <v>24</v>
      </c>
      <c r="N10052" t="s">
        <v>25</v>
      </c>
      <c r="P10052" t="s">
        <v>21502</v>
      </c>
    </row>
    <row r="10053" spans="1:16" x14ac:dyDescent="0.35">
      <c r="A10053" t="s">
        <v>56</v>
      </c>
      <c r="B10053" t="s">
        <v>1021</v>
      </c>
      <c r="C10053" t="s">
        <v>21503</v>
      </c>
      <c r="D10053" t="s">
        <v>59</v>
      </c>
      <c r="E10053" s="1">
        <v>44726.622916666667</v>
      </c>
      <c r="F10053" s="2">
        <v>44652</v>
      </c>
      <c r="G10053" s="2">
        <v>44926</v>
      </c>
      <c r="H10053" t="s">
        <v>1023</v>
      </c>
      <c r="I10053" t="s">
        <v>1024</v>
      </c>
      <c r="K10053" t="s">
        <v>13270</v>
      </c>
      <c r="L10053" t="s">
        <v>13271</v>
      </c>
      <c r="M10053" t="s">
        <v>24</v>
      </c>
      <c r="N10053" t="s">
        <v>345</v>
      </c>
      <c r="O10053">
        <v>17096</v>
      </c>
      <c r="P10053" t="s">
        <v>21504</v>
      </c>
    </row>
    <row r="10054" spans="1:16" x14ac:dyDescent="0.35">
      <c r="A10054" t="s">
        <v>16</v>
      </c>
      <c r="B10054" t="s">
        <v>27</v>
      </c>
      <c r="C10054" t="s">
        <v>21512</v>
      </c>
      <c r="D10054" t="s">
        <v>19</v>
      </c>
      <c r="E10054" s="1">
        <v>44610.438194444447</v>
      </c>
      <c r="F10054" s="2">
        <v>44612</v>
      </c>
      <c r="G10054" s="2">
        <v>48264</v>
      </c>
      <c r="H10054" t="s">
        <v>29</v>
      </c>
      <c r="I10054" t="s">
        <v>30</v>
      </c>
      <c r="K10054" t="s">
        <v>962</v>
      </c>
      <c r="L10054" t="s">
        <v>963</v>
      </c>
      <c r="M10054" t="s">
        <v>24</v>
      </c>
      <c r="N10054" t="s">
        <v>25</v>
      </c>
      <c r="P10054" t="s">
        <v>3255</v>
      </c>
    </row>
    <row r="10055" spans="1:16" x14ac:dyDescent="0.35">
      <c r="A10055" t="s">
        <v>16</v>
      </c>
      <c r="B10055" t="s">
        <v>27</v>
      </c>
      <c r="C10055" t="s">
        <v>21828</v>
      </c>
      <c r="D10055" t="s">
        <v>19</v>
      </c>
      <c r="E10055" s="1">
        <v>44585.607638888891</v>
      </c>
      <c r="F10055" s="2">
        <v>44581</v>
      </c>
      <c r="G10055" s="2">
        <v>48233</v>
      </c>
      <c r="H10055" t="s">
        <v>29</v>
      </c>
      <c r="I10055" t="s">
        <v>30</v>
      </c>
      <c r="K10055">
        <v>434356</v>
      </c>
      <c r="L10055" t="s">
        <v>21829</v>
      </c>
      <c r="M10055" t="s">
        <v>24</v>
      </c>
      <c r="N10055" t="s">
        <v>25</v>
      </c>
      <c r="P10055" t="s">
        <v>650</v>
      </c>
    </row>
    <row r="10056" spans="1:16" x14ac:dyDescent="0.35">
      <c r="A10056" t="s">
        <v>16</v>
      </c>
      <c r="B10056" t="s">
        <v>43</v>
      </c>
      <c r="C10056" t="s">
        <v>21830</v>
      </c>
      <c r="D10056" t="s">
        <v>105</v>
      </c>
      <c r="E10056" s="1">
        <v>43693.468055555553</v>
      </c>
      <c r="F10056" s="2">
        <v>43678</v>
      </c>
      <c r="G10056" s="2">
        <v>43738</v>
      </c>
      <c r="H10056" t="s">
        <v>2773</v>
      </c>
      <c r="I10056" t="s">
        <v>2774</v>
      </c>
      <c r="K10056" t="s">
        <v>21831</v>
      </c>
      <c r="L10056" t="s">
        <v>7485</v>
      </c>
      <c r="M10056" t="s">
        <v>24</v>
      </c>
      <c r="N10056" t="s">
        <v>25</v>
      </c>
      <c r="O10056">
        <v>94263</v>
      </c>
      <c r="P10056" t="s">
        <v>21832</v>
      </c>
    </row>
    <row r="10057" spans="1:16" x14ac:dyDescent="0.35">
      <c r="A10057" t="s">
        <v>56</v>
      </c>
      <c r="B10057" t="s">
        <v>66</v>
      </c>
      <c r="C10057" t="s">
        <v>21833</v>
      </c>
      <c r="D10057" t="s">
        <v>36</v>
      </c>
      <c r="E10057" s="1">
        <v>43964.78402777778</v>
      </c>
      <c r="F10057" s="2">
        <v>43958</v>
      </c>
      <c r="G10057" s="2">
        <v>45054</v>
      </c>
      <c r="H10057" t="s">
        <v>453</v>
      </c>
      <c r="I10057" t="s">
        <v>213</v>
      </c>
      <c r="J10057" t="s">
        <v>455</v>
      </c>
      <c r="K10057" t="s">
        <v>2034</v>
      </c>
      <c r="L10057" t="s">
        <v>2035</v>
      </c>
      <c r="M10057" t="s">
        <v>24</v>
      </c>
      <c r="N10057" t="s">
        <v>25</v>
      </c>
      <c r="O10057">
        <v>358936</v>
      </c>
      <c r="P10057" t="s">
        <v>13385</v>
      </c>
    </row>
    <row r="10058" spans="1:16" x14ac:dyDescent="0.35">
      <c r="A10058" t="s">
        <v>16</v>
      </c>
      <c r="B10058" t="s">
        <v>27</v>
      </c>
      <c r="C10058" t="s">
        <v>21836</v>
      </c>
      <c r="D10058" t="s">
        <v>19</v>
      </c>
      <c r="E10058" s="1">
        <v>44706.618750000001</v>
      </c>
      <c r="F10058" s="2">
        <v>44640</v>
      </c>
      <c r="G10058" s="2">
        <v>48293</v>
      </c>
      <c r="H10058" t="s">
        <v>765</v>
      </c>
      <c r="I10058" t="s">
        <v>766</v>
      </c>
      <c r="K10058" t="s">
        <v>21837</v>
      </c>
      <c r="L10058" t="s">
        <v>21838</v>
      </c>
      <c r="M10058" t="s">
        <v>24</v>
      </c>
      <c r="N10058" t="s">
        <v>25</v>
      </c>
      <c r="P10058" t="s">
        <v>21839</v>
      </c>
    </row>
    <row r="10059" spans="1:16" x14ac:dyDescent="0.35">
      <c r="A10059" t="s">
        <v>56</v>
      </c>
      <c r="B10059" t="s">
        <v>4099</v>
      </c>
      <c r="C10059" t="s">
        <v>27262</v>
      </c>
      <c r="D10059" t="s">
        <v>36</v>
      </c>
      <c r="E10059" s="1">
        <v>43979.703472222223</v>
      </c>
      <c r="F10059" s="2">
        <v>43984</v>
      </c>
      <c r="G10059" s="2">
        <v>44348</v>
      </c>
      <c r="H10059" t="s">
        <v>15419</v>
      </c>
      <c r="I10059" t="s">
        <v>15420</v>
      </c>
      <c r="K10059" t="s">
        <v>27263</v>
      </c>
      <c r="L10059" t="s">
        <v>27264</v>
      </c>
      <c r="M10059" t="s">
        <v>24</v>
      </c>
      <c r="N10059" t="s">
        <v>24515</v>
      </c>
      <c r="O10059">
        <v>675075</v>
      </c>
      <c r="P10059" t="s">
        <v>27265</v>
      </c>
    </row>
    <row r="10060" spans="1:16" x14ac:dyDescent="0.35">
      <c r="A10060" t="s">
        <v>16</v>
      </c>
      <c r="B10060" t="s">
        <v>17</v>
      </c>
      <c r="C10060" t="s">
        <v>18757</v>
      </c>
      <c r="D10060" t="s">
        <v>19</v>
      </c>
      <c r="E10060" s="1">
        <v>44078.643055555556</v>
      </c>
      <c r="F10060" s="2">
        <v>44078</v>
      </c>
      <c r="G10060" s="2">
        <v>44108</v>
      </c>
      <c r="H10060" t="s">
        <v>93</v>
      </c>
      <c r="I10060" t="s">
        <v>94</v>
      </c>
      <c r="K10060" t="s">
        <v>18758</v>
      </c>
      <c r="L10060" t="s">
        <v>18759</v>
      </c>
      <c r="M10060" t="s">
        <v>24</v>
      </c>
      <c r="N10060" t="s">
        <v>25</v>
      </c>
      <c r="P10060" t="s">
        <v>859</v>
      </c>
    </row>
    <row r="10061" spans="1:16" x14ac:dyDescent="0.35">
      <c r="A10061" t="s">
        <v>16</v>
      </c>
      <c r="B10061" t="s">
        <v>17</v>
      </c>
      <c r="C10061" t="s">
        <v>18754</v>
      </c>
      <c r="D10061" t="s">
        <v>19</v>
      </c>
      <c r="E10061" s="1">
        <v>44236.425000000003</v>
      </c>
      <c r="F10061" s="2">
        <v>44236</v>
      </c>
      <c r="G10061" s="2">
        <v>44966</v>
      </c>
      <c r="H10061" t="s">
        <v>118</v>
      </c>
      <c r="I10061" t="s">
        <v>119</v>
      </c>
      <c r="K10061" t="s">
        <v>18755</v>
      </c>
      <c r="L10061" t="s">
        <v>18756</v>
      </c>
      <c r="M10061" t="s">
        <v>24</v>
      </c>
      <c r="N10061" t="s">
        <v>25</v>
      </c>
      <c r="P10061" t="s">
        <v>4586</v>
      </c>
    </row>
    <row r="10062" spans="1:16" x14ac:dyDescent="0.35">
      <c r="A10062" t="s">
        <v>16</v>
      </c>
      <c r="B10062" t="s">
        <v>332</v>
      </c>
      <c r="C10062" t="s">
        <v>18760</v>
      </c>
      <c r="D10062" t="s">
        <v>19</v>
      </c>
      <c r="E10062" s="1">
        <v>43580.588888888888</v>
      </c>
      <c r="F10062" s="2">
        <v>43580</v>
      </c>
      <c r="G10062" s="2">
        <v>44676</v>
      </c>
      <c r="H10062" t="s">
        <v>14071</v>
      </c>
      <c r="I10062" t="s">
        <v>14072</v>
      </c>
      <c r="K10062" t="s">
        <v>18761</v>
      </c>
      <c r="L10062" t="s">
        <v>18762</v>
      </c>
      <c r="M10062" t="s">
        <v>24</v>
      </c>
      <c r="N10062" t="s">
        <v>25</v>
      </c>
      <c r="P10062" t="s">
        <v>18763</v>
      </c>
    </row>
    <row r="10063" spans="1:16" x14ac:dyDescent="0.35">
      <c r="A10063" t="s">
        <v>16</v>
      </c>
      <c r="B10063" t="s">
        <v>17</v>
      </c>
      <c r="C10063" t="s">
        <v>18764</v>
      </c>
      <c r="D10063" t="s">
        <v>19</v>
      </c>
      <c r="E10063" s="1">
        <v>44096.489583333336</v>
      </c>
      <c r="F10063" s="2">
        <v>44114</v>
      </c>
      <c r="G10063" s="2">
        <v>47766</v>
      </c>
      <c r="H10063" t="s">
        <v>99</v>
      </c>
      <c r="I10063" t="s">
        <v>100</v>
      </c>
      <c r="K10063" t="s">
        <v>18765</v>
      </c>
      <c r="L10063" t="s">
        <v>18766</v>
      </c>
      <c r="M10063" t="s">
        <v>24</v>
      </c>
      <c r="N10063" t="s">
        <v>25</v>
      </c>
      <c r="P10063" t="s">
        <v>103</v>
      </c>
    </row>
    <row r="10064" spans="1:16" x14ac:dyDescent="0.35">
      <c r="A10064" t="s">
        <v>16</v>
      </c>
      <c r="B10064" t="s">
        <v>17</v>
      </c>
      <c r="C10064" t="s">
        <v>25619</v>
      </c>
      <c r="D10064" t="s">
        <v>105</v>
      </c>
      <c r="E10064" s="1">
        <v>43480.411111111112</v>
      </c>
      <c r="F10064" s="2">
        <v>41981</v>
      </c>
      <c r="G10064" s="2">
        <v>44561</v>
      </c>
      <c r="H10064" t="s">
        <v>629</v>
      </c>
      <c r="I10064" t="s">
        <v>630</v>
      </c>
      <c r="K10064" t="s">
        <v>25620</v>
      </c>
      <c r="L10064" t="s">
        <v>25621</v>
      </c>
      <c r="M10064" t="s">
        <v>24</v>
      </c>
      <c r="N10064" t="s">
        <v>24515</v>
      </c>
      <c r="O10064">
        <v>95905</v>
      </c>
      <c r="P10064" t="s">
        <v>25622</v>
      </c>
    </row>
    <row r="10065" spans="1:16" x14ac:dyDescent="0.35">
      <c r="A10065" t="s">
        <v>139</v>
      </c>
      <c r="B10065" t="s">
        <v>258</v>
      </c>
      <c r="C10065" t="s">
        <v>22020</v>
      </c>
      <c r="D10065" t="s">
        <v>19</v>
      </c>
      <c r="E10065" s="1">
        <v>44486.936805555553</v>
      </c>
      <c r="F10065" s="2">
        <v>44470</v>
      </c>
      <c r="G10065" s="2">
        <v>47118</v>
      </c>
      <c r="H10065" t="s">
        <v>260</v>
      </c>
      <c r="I10065" t="s">
        <v>261</v>
      </c>
      <c r="K10065" t="s">
        <v>1259</v>
      </c>
      <c r="L10065" t="s">
        <v>56</v>
      </c>
      <c r="M10065" t="s">
        <v>24</v>
      </c>
      <c r="N10065" t="s">
        <v>345</v>
      </c>
      <c r="P10065" t="s">
        <v>22021</v>
      </c>
    </row>
    <row r="10066" spans="1:16" x14ac:dyDescent="0.35">
      <c r="A10066" t="s">
        <v>139</v>
      </c>
      <c r="B10066" t="s">
        <v>258</v>
      </c>
      <c r="C10066" t="s">
        <v>20309</v>
      </c>
      <c r="D10066" t="s">
        <v>36</v>
      </c>
      <c r="E10066" s="1">
        <v>43734.759027777778</v>
      </c>
      <c r="F10066" s="2">
        <v>43768</v>
      </c>
      <c r="G10066" s="2">
        <v>44928</v>
      </c>
      <c r="H10066" t="s">
        <v>529</v>
      </c>
      <c r="I10066" t="s">
        <v>530</v>
      </c>
      <c r="K10066" t="s">
        <v>3521</v>
      </c>
      <c r="L10066" t="s">
        <v>3522</v>
      </c>
      <c r="M10066" t="s">
        <v>24</v>
      </c>
      <c r="N10066" t="s">
        <v>25</v>
      </c>
      <c r="O10066">
        <v>675339</v>
      </c>
      <c r="P10066" t="s">
        <v>20310</v>
      </c>
    </row>
    <row r="10067" spans="1:16" x14ac:dyDescent="0.35">
      <c r="A10067" t="s">
        <v>16</v>
      </c>
      <c r="B10067" t="s">
        <v>17</v>
      </c>
      <c r="C10067" t="s">
        <v>22026</v>
      </c>
      <c r="D10067" t="s">
        <v>105</v>
      </c>
      <c r="E10067" s="1">
        <v>44705.477777777778</v>
      </c>
      <c r="F10067" s="2">
        <v>44682</v>
      </c>
      <c r="G10067" s="2">
        <v>46386</v>
      </c>
      <c r="H10067" t="s">
        <v>75</v>
      </c>
      <c r="I10067" t="s">
        <v>76</v>
      </c>
      <c r="K10067" t="s">
        <v>7696</v>
      </c>
      <c r="L10067" t="s">
        <v>7697</v>
      </c>
      <c r="M10067" t="s">
        <v>24</v>
      </c>
      <c r="N10067" t="s">
        <v>25</v>
      </c>
      <c r="O10067">
        <v>94250</v>
      </c>
      <c r="P10067" t="s">
        <v>22027</v>
      </c>
    </row>
    <row r="10068" spans="1:16" x14ac:dyDescent="0.35">
      <c r="A10068" t="s">
        <v>16</v>
      </c>
      <c r="B10068" t="s">
        <v>43</v>
      </c>
      <c r="C10068" t="s">
        <v>22028</v>
      </c>
      <c r="D10068" t="s">
        <v>36</v>
      </c>
      <c r="E10068" s="1">
        <v>44033.416666666664</v>
      </c>
      <c r="F10068" s="2">
        <v>43922</v>
      </c>
      <c r="G10068" s="2">
        <v>44651</v>
      </c>
      <c r="H10068" t="s">
        <v>45</v>
      </c>
      <c r="I10068" t="s">
        <v>150</v>
      </c>
      <c r="J10068" t="s">
        <v>46</v>
      </c>
      <c r="K10068" t="s">
        <v>47</v>
      </c>
      <c r="L10068" t="s">
        <v>48</v>
      </c>
      <c r="M10068" t="s">
        <v>24</v>
      </c>
      <c r="N10068" t="s">
        <v>25</v>
      </c>
      <c r="O10068">
        <v>687569</v>
      </c>
      <c r="P10068" t="s">
        <v>22029</v>
      </c>
    </row>
    <row r="10069" spans="1:16" x14ac:dyDescent="0.35">
      <c r="A10069" t="s">
        <v>16</v>
      </c>
      <c r="B10069" t="s">
        <v>17</v>
      </c>
      <c r="C10069" t="s">
        <v>22035</v>
      </c>
      <c r="D10069" t="s">
        <v>36</v>
      </c>
      <c r="E10069" s="1">
        <v>44335.662499999999</v>
      </c>
      <c r="F10069" s="2">
        <v>44335</v>
      </c>
      <c r="G10069" s="2">
        <v>44556</v>
      </c>
      <c r="H10069" t="s">
        <v>1580</v>
      </c>
      <c r="I10069" t="s">
        <v>1581</v>
      </c>
      <c r="K10069" t="s">
        <v>22036</v>
      </c>
      <c r="L10069" t="s">
        <v>22037</v>
      </c>
      <c r="M10069" t="s">
        <v>24</v>
      </c>
      <c r="N10069" t="s">
        <v>25</v>
      </c>
      <c r="O10069">
        <v>356113</v>
      </c>
      <c r="P10069" t="s">
        <v>22038</v>
      </c>
    </row>
    <row r="10070" spans="1:16" x14ac:dyDescent="0.35">
      <c r="A10070" t="s">
        <v>139</v>
      </c>
      <c r="B10070" t="s">
        <v>140</v>
      </c>
      <c r="C10070" t="s">
        <v>22039</v>
      </c>
      <c r="D10070" t="s">
        <v>36</v>
      </c>
      <c r="E10070" s="1">
        <v>43873.419444444444</v>
      </c>
      <c r="F10070" s="2">
        <v>43861</v>
      </c>
      <c r="G10070" s="2">
        <v>44227</v>
      </c>
      <c r="H10070" t="s">
        <v>1071</v>
      </c>
      <c r="I10070" t="s">
        <v>1072</v>
      </c>
      <c r="K10070" t="s">
        <v>3653</v>
      </c>
      <c r="L10070" t="s">
        <v>3654</v>
      </c>
      <c r="M10070" t="s">
        <v>24</v>
      </c>
      <c r="N10070" t="s">
        <v>25</v>
      </c>
      <c r="O10070">
        <v>11609</v>
      </c>
      <c r="P10070" t="s">
        <v>20933</v>
      </c>
    </row>
    <row r="10071" spans="1:16" x14ac:dyDescent="0.35">
      <c r="A10071" t="s">
        <v>16</v>
      </c>
      <c r="B10071" t="s">
        <v>43</v>
      </c>
      <c r="C10071" t="s">
        <v>22100</v>
      </c>
      <c r="D10071" t="s">
        <v>36</v>
      </c>
      <c r="E10071" s="1">
        <v>43584.39166666667</v>
      </c>
      <c r="F10071" s="2">
        <v>43497</v>
      </c>
      <c r="G10071" s="2">
        <v>44959</v>
      </c>
      <c r="H10071" t="s">
        <v>453</v>
      </c>
      <c r="I10071" t="s">
        <v>143</v>
      </c>
      <c r="J10071" t="s">
        <v>455</v>
      </c>
      <c r="K10071" t="s">
        <v>8885</v>
      </c>
      <c r="L10071" t="s">
        <v>4665</v>
      </c>
      <c r="M10071" t="s">
        <v>24</v>
      </c>
      <c r="N10071" t="s">
        <v>25</v>
      </c>
      <c r="O10071">
        <v>2140038016</v>
      </c>
      <c r="P10071" t="s">
        <v>22101</v>
      </c>
    </row>
    <row r="10072" spans="1:16" x14ac:dyDescent="0.35">
      <c r="A10072" t="s">
        <v>16</v>
      </c>
      <c r="B10072" t="s">
        <v>43</v>
      </c>
      <c r="C10072" t="s">
        <v>27266</v>
      </c>
      <c r="D10072" t="s">
        <v>19</v>
      </c>
      <c r="E10072" s="1">
        <v>44322.877083333333</v>
      </c>
      <c r="F10072" s="2">
        <v>44322</v>
      </c>
      <c r="G10072" s="2">
        <v>45052</v>
      </c>
      <c r="H10072" t="s">
        <v>12507</v>
      </c>
      <c r="I10072" t="s">
        <v>12508</v>
      </c>
      <c r="K10072" t="s">
        <v>27267</v>
      </c>
      <c r="L10072" t="s">
        <v>27268</v>
      </c>
      <c r="M10072" t="s">
        <v>24</v>
      </c>
      <c r="N10072" t="s">
        <v>24515</v>
      </c>
      <c r="P10072" t="s">
        <v>27269</v>
      </c>
    </row>
    <row r="10073" spans="1:16" x14ac:dyDescent="0.35">
      <c r="A10073" t="s">
        <v>16</v>
      </c>
      <c r="B10073" t="s">
        <v>24517</v>
      </c>
      <c r="C10073" t="s">
        <v>24518</v>
      </c>
      <c r="D10073" t="s">
        <v>59</v>
      </c>
      <c r="E10073" s="1">
        <v>44103.575694444444</v>
      </c>
      <c r="F10073" s="2">
        <v>44035</v>
      </c>
      <c r="G10073" s="2">
        <v>45127</v>
      </c>
      <c r="H10073" t="s">
        <v>24519</v>
      </c>
      <c r="I10073" t="s">
        <v>24520</v>
      </c>
      <c r="K10073" t="s">
        <v>62</v>
      </c>
      <c r="L10073" t="s">
        <v>63</v>
      </c>
      <c r="M10073" t="s">
        <v>24</v>
      </c>
      <c r="N10073" t="s">
        <v>24512</v>
      </c>
      <c r="O10073">
        <v>851441</v>
      </c>
      <c r="P10073" t="s">
        <v>24521</v>
      </c>
    </row>
    <row r="10074" spans="1:16" x14ac:dyDescent="0.35">
      <c r="A10074" t="s">
        <v>16</v>
      </c>
      <c r="B10074" t="s">
        <v>17</v>
      </c>
      <c r="C10074" t="s">
        <v>22108</v>
      </c>
      <c r="D10074" t="s">
        <v>19</v>
      </c>
      <c r="E10074" s="1">
        <v>44095.578472222223</v>
      </c>
      <c r="F10074" s="2">
        <v>44114</v>
      </c>
      <c r="G10074" s="2">
        <v>47766</v>
      </c>
      <c r="H10074" t="s">
        <v>99</v>
      </c>
      <c r="I10074" t="s">
        <v>100</v>
      </c>
      <c r="K10074" t="s">
        <v>22109</v>
      </c>
      <c r="L10074" t="s">
        <v>22110</v>
      </c>
      <c r="M10074" t="s">
        <v>24</v>
      </c>
      <c r="N10074" t="s">
        <v>25</v>
      </c>
      <c r="P10074" t="s">
        <v>103</v>
      </c>
    </row>
    <row r="10075" spans="1:16" x14ac:dyDescent="0.35">
      <c r="A10075" t="s">
        <v>16</v>
      </c>
      <c r="B10075" t="s">
        <v>17</v>
      </c>
      <c r="C10075" t="s">
        <v>22113</v>
      </c>
      <c r="D10075" t="s">
        <v>105</v>
      </c>
      <c r="E10075" s="1">
        <v>44224.62777777778</v>
      </c>
      <c r="F10075" s="2">
        <v>44155</v>
      </c>
      <c r="G10075" s="2">
        <v>44560</v>
      </c>
      <c r="H10075" t="s">
        <v>1097</v>
      </c>
      <c r="I10075" t="s">
        <v>1098</v>
      </c>
      <c r="K10075" t="s">
        <v>1099</v>
      </c>
      <c r="L10075" t="s">
        <v>1100</v>
      </c>
      <c r="M10075" t="s">
        <v>24</v>
      </c>
      <c r="N10075" t="s">
        <v>25</v>
      </c>
      <c r="O10075">
        <v>97682</v>
      </c>
      <c r="P10075" t="s">
        <v>22114</v>
      </c>
    </row>
    <row r="10076" spans="1:16" x14ac:dyDescent="0.35">
      <c r="A10076" t="s">
        <v>56</v>
      </c>
      <c r="B10076" t="s">
        <v>1642</v>
      </c>
      <c r="C10076" t="s">
        <v>27270</v>
      </c>
      <c r="D10076" t="s">
        <v>36</v>
      </c>
      <c r="E10076" s="1">
        <v>44068.738194444442</v>
      </c>
      <c r="F10076" s="2">
        <v>44118</v>
      </c>
      <c r="G10076" s="2">
        <v>44483</v>
      </c>
      <c r="H10076" t="s">
        <v>1111</v>
      </c>
      <c r="I10076" t="s">
        <v>1112</v>
      </c>
      <c r="K10076" t="s">
        <v>10113</v>
      </c>
      <c r="L10076" t="s">
        <v>10114</v>
      </c>
      <c r="M10076" t="s">
        <v>24</v>
      </c>
      <c r="N10076" t="s">
        <v>24515</v>
      </c>
      <c r="O10076">
        <v>55539</v>
      </c>
      <c r="P10076" t="s">
        <v>10115</v>
      </c>
    </row>
    <row r="10077" spans="1:16" x14ac:dyDescent="0.35">
      <c r="A10077" t="s">
        <v>56</v>
      </c>
      <c r="B10077" t="s">
        <v>66</v>
      </c>
      <c r="C10077" t="s">
        <v>22115</v>
      </c>
      <c r="D10077" t="s">
        <v>36</v>
      </c>
      <c r="E10077" s="1">
        <v>43854.632638888892</v>
      </c>
      <c r="F10077" s="2">
        <v>43709</v>
      </c>
      <c r="G10077" s="2">
        <v>44074</v>
      </c>
      <c r="H10077" t="s">
        <v>1672</v>
      </c>
      <c r="I10077" t="s">
        <v>213</v>
      </c>
      <c r="K10077" t="s">
        <v>3531</v>
      </c>
      <c r="L10077" t="s">
        <v>3532</v>
      </c>
      <c r="M10077" t="s">
        <v>24</v>
      </c>
      <c r="N10077" t="s">
        <v>41</v>
      </c>
      <c r="O10077">
        <v>358936</v>
      </c>
      <c r="P10077" t="s">
        <v>3533</v>
      </c>
    </row>
    <row r="10078" spans="1:16" x14ac:dyDescent="0.35">
      <c r="A10078" t="s">
        <v>56</v>
      </c>
      <c r="B10078" t="s">
        <v>878</v>
      </c>
      <c r="C10078" t="s">
        <v>22117</v>
      </c>
      <c r="D10078" t="s">
        <v>36</v>
      </c>
      <c r="E10078" s="1">
        <v>44424.598611111112</v>
      </c>
      <c r="F10078" s="2">
        <v>44424</v>
      </c>
      <c r="G10078" s="2">
        <v>45005</v>
      </c>
      <c r="H10078" t="s">
        <v>5672</v>
      </c>
      <c r="I10078" t="s">
        <v>454</v>
      </c>
      <c r="J10078" t="s">
        <v>5673</v>
      </c>
      <c r="K10078" t="s">
        <v>7151</v>
      </c>
      <c r="L10078" t="s">
        <v>7152</v>
      </c>
      <c r="M10078" t="s">
        <v>24</v>
      </c>
      <c r="N10078" t="s">
        <v>25</v>
      </c>
      <c r="O10078">
        <v>192081</v>
      </c>
      <c r="P10078" t="s">
        <v>22118</v>
      </c>
    </row>
    <row r="10079" spans="1:16" x14ac:dyDescent="0.35">
      <c r="A10079" t="s">
        <v>16</v>
      </c>
      <c r="B10079" t="s">
        <v>17</v>
      </c>
      <c r="C10079" t="s">
        <v>22119</v>
      </c>
      <c r="D10079" t="s">
        <v>19</v>
      </c>
      <c r="E10079" s="1">
        <v>43874.452777777777</v>
      </c>
      <c r="F10079" s="2">
        <v>43881</v>
      </c>
      <c r="G10079" s="2">
        <v>45708</v>
      </c>
      <c r="H10079" t="s">
        <v>525</v>
      </c>
      <c r="I10079" t="s">
        <v>526</v>
      </c>
      <c r="K10079">
        <v>392283</v>
      </c>
      <c r="L10079" t="s">
        <v>5721</v>
      </c>
      <c r="M10079" t="s">
        <v>24</v>
      </c>
      <c r="N10079" t="s">
        <v>25</v>
      </c>
    </row>
    <row r="10080" spans="1:16" x14ac:dyDescent="0.35">
      <c r="A10080" t="s">
        <v>16</v>
      </c>
      <c r="B10080" t="s">
        <v>43</v>
      </c>
      <c r="C10080" t="s">
        <v>22120</v>
      </c>
      <c r="D10080" t="s">
        <v>105</v>
      </c>
      <c r="E10080" s="1">
        <v>43840.661805555559</v>
      </c>
      <c r="F10080" s="2">
        <v>43831</v>
      </c>
      <c r="G10080" s="2">
        <v>44926</v>
      </c>
      <c r="H10080" t="s">
        <v>106</v>
      </c>
      <c r="I10080" t="s">
        <v>107</v>
      </c>
      <c r="K10080" t="s">
        <v>22121</v>
      </c>
      <c r="L10080" t="s">
        <v>22122</v>
      </c>
      <c r="M10080" t="s">
        <v>24</v>
      </c>
      <c r="N10080" t="s">
        <v>25</v>
      </c>
      <c r="O10080">
        <v>94263</v>
      </c>
      <c r="P10080" t="s">
        <v>257</v>
      </c>
    </row>
    <row r="10081" spans="1:16" x14ac:dyDescent="0.35">
      <c r="A10081" t="s">
        <v>139</v>
      </c>
      <c r="B10081" t="s">
        <v>258</v>
      </c>
      <c r="C10081" t="s">
        <v>8004</v>
      </c>
      <c r="D10081" t="s">
        <v>36</v>
      </c>
      <c r="E10081" s="1">
        <v>44363.595833333333</v>
      </c>
      <c r="F10081" s="2">
        <v>44372</v>
      </c>
      <c r="G10081" s="2">
        <v>44445</v>
      </c>
      <c r="H10081" t="s">
        <v>529</v>
      </c>
      <c r="I10081" t="s">
        <v>530</v>
      </c>
      <c r="K10081" t="s">
        <v>1776</v>
      </c>
      <c r="L10081" t="s">
        <v>1777</v>
      </c>
      <c r="M10081" t="s">
        <v>24</v>
      </c>
      <c r="N10081" t="s">
        <v>41</v>
      </c>
      <c r="O10081">
        <v>356628</v>
      </c>
      <c r="P10081" t="s">
        <v>8005</v>
      </c>
    </row>
    <row r="10082" spans="1:16" x14ac:dyDescent="0.35">
      <c r="A10082" t="s">
        <v>16</v>
      </c>
      <c r="B10082" t="s">
        <v>43</v>
      </c>
      <c r="C10082" t="s">
        <v>22125</v>
      </c>
      <c r="D10082" t="s">
        <v>36</v>
      </c>
      <c r="E10082" s="1">
        <v>44138.897916666669</v>
      </c>
      <c r="F10082" s="2">
        <v>44117</v>
      </c>
      <c r="G10082" s="2">
        <v>44482</v>
      </c>
      <c r="H10082" t="s">
        <v>186</v>
      </c>
      <c r="I10082" t="s">
        <v>187</v>
      </c>
      <c r="K10082" t="s">
        <v>18022</v>
      </c>
      <c r="L10082" t="s">
        <v>18023</v>
      </c>
      <c r="M10082" t="s">
        <v>24</v>
      </c>
      <c r="N10082" t="s">
        <v>25</v>
      </c>
      <c r="O10082">
        <v>2140038017</v>
      </c>
      <c r="P10082" t="s">
        <v>750</v>
      </c>
    </row>
    <row r="10083" spans="1:16" x14ac:dyDescent="0.35">
      <c r="A10083" t="s">
        <v>56</v>
      </c>
      <c r="B10083" t="s">
        <v>66</v>
      </c>
      <c r="C10083" t="s">
        <v>22123</v>
      </c>
      <c r="D10083" t="s">
        <v>36</v>
      </c>
      <c r="E10083" s="1">
        <v>43724.742361111108</v>
      </c>
      <c r="F10083" s="2">
        <v>43709</v>
      </c>
      <c r="G10083" s="2">
        <v>44196</v>
      </c>
      <c r="H10083" t="s">
        <v>558</v>
      </c>
      <c r="I10083" t="s">
        <v>559</v>
      </c>
      <c r="K10083" t="s">
        <v>1142</v>
      </c>
      <c r="L10083" t="s">
        <v>1143</v>
      </c>
      <c r="M10083" t="s">
        <v>24</v>
      </c>
      <c r="N10083" t="s">
        <v>25</v>
      </c>
      <c r="O10083">
        <v>358936</v>
      </c>
      <c r="P10083" t="s">
        <v>22124</v>
      </c>
    </row>
    <row r="10084" spans="1:16" x14ac:dyDescent="0.35">
      <c r="A10084" t="s">
        <v>139</v>
      </c>
      <c r="B10084" t="s">
        <v>258</v>
      </c>
      <c r="C10084" t="s">
        <v>27271</v>
      </c>
      <c r="D10084" t="s">
        <v>36</v>
      </c>
      <c r="E10084" s="1">
        <v>44182.617361111108</v>
      </c>
      <c r="F10084" s="2">
        <v>44170</v>
      </c>
      <c r="G10084" s="2">
        <v>44535</v>
      </c>
      <c r="H10084" t="s">
        <v>260</v>
      </c>
      <c r="I10084" t="s">
        <v>261</v>
      </c>
      <c r="K10084" t="s">
        <v>27272</v>
      </c>
      <c r="L10084" t="s">
        <v>27273</v>
      </c>
      <c r="M10084" t="s">
        <v>24</v>
      </c>
      <c r="N10084" t="s">
        <v>24515</v>
      </c>
      <c r="O10084">
        <v>358936</v>
      </c>
      <c r="P10084" t="s">
        <v>27274</v>
      </c>
    </row>
    <row r="10085" spans="1:16" x14ac:dyDescent="0.35">
      <c r="A10085" t="s">
        <v>16</v>
      </c>
      <c r="B10085" t="s">
        <v>27</v>
      </c>
      <c r="C10085" t="s">
        <v>22126</v>
      </c>
      <c r="D10085" t="s">
        <v>19</v>
      </c>
      <c r="E10085" s="1">
        <v>44085.462500000001</v>
      </c>
      <c r="F10085" s="2">
        <v>44085</v>
      </c>
      <c r="G10085" s="2">
        <v>47737</v>
      </c>
      <c r="H10085" t="s">
        <v>29</v>
      </c>
      <c r="I10085" t="s">
        <v>30</v>
      </c>
      <c r="K10085" t="s">
        <v>9637</v>
      </c>
      <c r="L10085" t="s">
        <v>9638</v>
      </c>
      <c r="M10085" t="s">
        <v>24</v>
      </c>
      <c r="N10085" t="s">
        <v>25</v>
      </c>
      <c r="P10085" t="s">
        <v>820</v>
      </c>
    </row>
    <row r="10086" spans="1:16" x14ac:dyDescent="0.35">
      <c r="A10086" t="s">
        <v>16</v>
      </c>
      <c r="B10086" t="s">
        <v>43</v>
      </c>
      <c r="C10086" t="s">
        <v>7376</v>
      </c>
      <c r="D10086" t="s">
        <v>105</v>
      </c>
      <c r="E10086" s="1">
        <v>43721.65902777778</v>
      </c>
      <c r="F10086" s="2">
        <v>43721</v>
      </c>
      <c r="G10086" s="2">
        <v>44890</v>
      </c>
      <c r="H10086" t="s">
        <v>106</v>
      </c>
      <c r="I10086" t="s">
        <v>107</v>
      </c>
      <c r="K10086" t="s">
        <v>7377</v>
      </c>
      <c r="L10086" t="s">
        <v>7378</v>
      </c>
      <c r="M10086" t="s">
        <v>24</v>
      </c>
      <c r="N10086" t="s">
        <v>25</v>
      </c>
      <c r="O10086">
        <v>94263</v>
      </c>
      <c r="P10086" t="s">
        <v>257</v>
      </c>
    </row>
    <row r="10087" spans="1:16" x14ac:dyDescent="0.35">
      <c r="A10087" t="s">
        <v>56</v>
      </c>
      <c r="B10087" t="s">
        <v>66</v>
      </c>
      <c r="C10087" t="s">
        <v>8207</v>
      </c>
      <c r="D10087" t="s">
        <v>36</v>
      </c>
      <c r="E10087" s="1">
        <v>44371.602083333331</v>
      </c>
      <c r="F10087" s="2">
        <v>44287</v>
      </c>
      <c r="G10087" s="2">
        <v>45046</v>
      </c>
      <c r="H10087" t="s">
        <v>1597</v>
      </c>
      <c r="I10087" t="s">
        <v>1598</v>
      </c>
      <c r="K10087" t="s">
        <v>8208</v>
      </c>
      <c r="L10087" t="s">
        <v>8209</v>
      </c>
      <c r="M10087" t="s">
        <v>24</v>
      </c>
      <c r="N10087" t="s">
        <v>25</v>
      </c>
      <c r="O10087">
        <v>2140041894</v>
      </c>
      <c r="P10087" t="s">
        <v>8210</v>
      </c>
    </row>
    <row r="10088" spans="1:16" x14ac:dyDescent="0.35">
      <c r="A10088" t="s">
        <v>16</v>
      </c>
      <c r="B10088" t="s">
        <v>27</v>
      </c>
      <c r="C10088" t="s">
        <v>21288</v>
      </c>
      <c r="D10088" t="s">
        <v>19</v>
      </c>
      <c r="E10088" s="1">
        <v>44494.662499999999</v>
      </c>
      <c r="F10088" s="2">
        <v>44494</v>
      </c>
      <c r="G10088" s="2">
        <v>48146</v>
      </c>
      <c r="H10088" t="s">
        <v>29</v>
      </c>
      <c r="I10088" t="s">
        <v>30</v>
      </c>
      <c r="K10088" t="s">
        <v>21289</v>
      </c>
      <c r="L10088" t="s">
        <v>21290</v>
      </c>
      <c r="M10088" t="s">
        <v>24</v>
      </c>
      <c r="N10088" t="s">
        <v>25</v>
      </c>
      <c r="P10088" t="s">
        <v>3599</v>
      </c>
    </row>
    <row r="10089" spans="1:16" x14ac:dyDescent="0.35">
      <c r="A10089" t="s">
        <v>139</v>
      </c>
      <c r="B10089" t="s">
        <v>140</v>
      </c>
      <c r="C10089" t="s">
        <v>21659</v>
      </c>
      <c r="D10089" t="s">
        <v>19</v>
      </c>
      <c r="E10089" s="1">
        <v>44168.613194444442</v>
      </c>
      <c r="F10089" s="2">
        <v>44161</v>
      </c>
      <c r="G10089" s="2">
        <v>44526</v>
      </c>
      <c r="H10089" t="s">
        <v>142</v>
      </c>
      <c r="I10089" t="s">
        <v>143</v>
      </c>
      <c r="J10089" t="s">
        <v>144</v>
      </c>
      <c r="K10089" t="s">
        <v>3125</v>
      </c>
      <c r="L10089" t="s">
        <v>3126</v>
      </c>
      <c r="M10089" t="s">
        <v>24</v>
      </c>
      <c r="N10089" t="s">
        <v>25</v>
      </c>
      <c r="P10089" t="s">
        <v>12865</v>
      </c>
    </row>
    <row r="10090" spans="1:16" x14ac:dyDescent="0.35">
      <c r="A10090" t="s">
        <v>16</v>
      </c>
      <c r="B10090" t="s">
        <v>27</v>
      </c>
      <c r="C10090" t="s">
        <v>21664</v>
      </c>
      <c r="D10090" t="s">
        <v>19</v>
      </c>
      <c r="E10090" s="1">
        <v>44246.47152777778</v>
      </c>
      <c r="F10090" s="2">
        <v>44247</v>
      </c>
      <c r="G10090" s="2">
        <v>47899</v>
      </c>
      <c r="H10090" t="s">
        <v>29</v>
      </c>
      <c r="I10090" t="s">
        <v>30</v>
      </c>
      <c r="K10090" t="s">
        <v>21665</v>
      </c>
      <c r="L10090" t="s">
        <v>21666</v>
      </c>
      <c r="M10090" t="s">
        <v>24</v>
      </c>
      <c r="N10090" t="s">
        <v>25</v>
      </c>
      <c r="P10090" t="s">
        <v>21667</v>
      </c>
    </row>
    <row r="10091" spans="1:16" x14ac:dyDescent="0.35">
      <c r="A10091" t="s">
        <v>16</v>
      </c>
      <c r="B10091" t="s">
        <v>43</v>
      </c>
      <c r="C10091" t="s">
        <v>21669</v>
      </c>
      <c r="D10091" t="s">
        <v>36</v>
      </c>
      <c r="E10091" s="1">
        <v>43619.673611111109</v>
      </c>
      <c r="F10091" s="2">
        <v>43556</v>
      </c>
      <c r="G10091" s="2">
        <v>44652</v>
      </c>
      <c r="H10091" t="s">
        <v>2374</v>
      </c>
      <c r="I10091" t="s">
        <v>1203</v>
      </c>
      <c r="K10091" t="s">
        <v>13503</v>
      </c>
      <c r="L10091" t="s">
        <v>13504</v>
      </c>
      <c r="M10091" t="s">
        <v>24</v>
      </c>
      <c r="N10091" t="s">
        <v>25</v>
      </c>
      <c r="O10091">
        <v>94259</v>
      </c>
      <c r="P10091" t="s">
        <v>21670</v>
      </c>
    </row>
    <row r="10092" spans="1:16" x14ac:dyDescent="0.35">
      <c r="A10092" t="s">
        <v>16</v>
      </c>
      <c r="B10092" t="s">
        <v>43</v>
      </c>
      <c r="C10092" t="s">
        <v>21671</v>
      </c>
      <c r="D10092" t="s">
        <v>36</v>
      </c>
      <c r="E10092" s="1">
        <v>44462.522222222222</v>
      </c>
      <c r="F10092" s="2">
        <v>44456</v>
      </c>
      <c r="G10092" s="2">
        <v>44820</v>
      </c>
      <c r="H10092" t="s">
        <v>186</v>
      </c>
      <c r="I10092" t="s">
        <v>187</v>
      </c>
      <c r="K10092" t="s">
        <v>21672</v>
      </c>
      <c r="L10092" t="s">
        <v>21673</v>
      </c>
      <c r="M10092" t="s">
        <v>24</v>
      </c>
      <c r="N10092" t="s">
        <v>25</v>
      </c>
      <c r="O10092">
        <v>2140038017</v>
      </c>
      <c r="P10092" t="s">
        <v>220</v>
      </c>
    </row>
    <row r="10093" spans="1:16" x14ac:dyDescent="0.35">
      <c r="A10093" t="s">
        <v>139</v>
      </c>
      <c r="B10093" t="s">
        <v>258</v>
      </c>
      <c r="C10093" t="s">
        <v>27275</v>
      </c>
      <c r="D10093" t="s">
        <v>36</v>
      </c>
      <c r="E10093" s="1">
        <v>44607.491666666669</v>
      </c>
      <c r="F10093" s="2">
        <v>44621</v>
      </c>
      <c r="G10093" s="2">
        <v>44742</v>
      </c>
      <c r="H10093" t="s">
        <v>529</v>
      </c>
      <c r="I10093" t="s">
        <v>530</v>
      </c>
      <c r="K10093" t="s">
        <v>26792</v>
      </c>
      <c r="L10093" t="s">
        <v>26793</v>
      </c>
      <c r="M10093" t="s">
        <v>24</v>
      </c>
      <c r="N10093" t="s">
        <v>24515</v>
      </c>
      <c r="O10093">
        <v>750897</v>
      </c>
      <c r="P10093" t="s">
        <v>6595</v>
      </c>
    </row>
    <row r="10094" spans="1:16" x14ac:dyDescent="0.35">
      <c r="A10094" t="s">
        <v>16</v>
      </c>
      <c r="B10094" t="s">
        <v>17</v>
      </c>
      <c r="C10094" t="s">
        <v>27276</v>
      </c>
      <c r="D10094" t="s">
        <v>36</v>
      </c>
      <c r="E10094" s="1">
        <v>44713.624305555553</v>
      </c>
      <c r="F10094" s="2">
        <v>44713</v>
      </c>
      <c r="G10094" s="2">
        <v>45078</v>
      </c>
      <c r="H10094" t="s">
        <v>112</v>
      </c>
      <c r="I10094" t="s">
        <v>113</v>
      </c>
      <c r="K10094" t="s">
        <v>27277</v>
      </c>
      <c r="L10094" t="s">
        <v>27278</v>
      </c>
      <c r="M10094" t="s">
        <v>24</v>
      </c>
      <c r="N10094" t="s">
        <v>24515</v>
      </c>
      <c r="O10094">
        <v>356113</v>
      </c>
      <c r="P10094" t="s">
        <v>373</v>
      </c>
    </row>
    <row r="10095" spans="1:16" x14ac:dyDescent="0.35">
      <c r="A10095" t="s">
        <v>16</v>
      </c>
      <c r="B10095" t="s">
        <v>43</v>
      </c>
      <c r="C10095" t="s">
        <v>21680</v>
      </c>
      <c r="D10095" t="s">
        <v>105</v>
      </c>
      <c r="E10095" s="1">
        <v>43951.701388888891</v>
      </c>
      <c r="F10095" s="2">
        <v>43951</v>
      </c>
      <c r="G10095" s="2">
        <v>45064</v>
      </c>
      <c r="H10095" t="s">
        <v>106</v>
      </c>
      <c r="I10095" t="s">
        <v>107</v>
      </c>
      <c r="K10095" t="s">
        <v>4197</v>
      </c>
      <c r="L10095" t="s">
        <v>4198</v>
      </c>
      <c r="M10095" t="s">
        <v>24</v>
      </c>
      <c r="N10095" t="s">
        <v>25</v>
      </c>
      <c r="O10095">
        <v>94263</v>
      </c>
      <c r="P10095" t="s">
        <v>257</v>
      </c>
    </row>
    <row r="10096" spans="1:16" x14ac:dyDescent="0.35">
      <c r="A10096" t="s">
        <v>16</v>
      </c>
      <c r="B10096" t="s">
        <v>17</v>
      </c>
      <c r="C10096" t="s">
        <v>21687</v>
      </c>
      <c r="D10096" t="s">
        <v>19</v>
      </c>
      <c r="E10096" s="1">
        <v>44315.665277777778</v>
      </c>
      <c r="F10096" s="2">
        <v>44316</v>
      </c>
      <c r="G10096" s="2">
        <v>44560</v>
      </c>
      <c r="H10096" t="s">
        <v>99</v>
      </c>
      <c r="I10096" t="s">
        <v>100</v>
      </c>
      <c r="K10096" t="s">
        <v>21688</v>
      </c>
      <c r="L10096" t="s">
        <v>21689</v>
      </c>
      <c r="M10096" t="s">
        <v>24</v>
      </c>
      <c r="N10096" t="s">
        <v>25</v>
      </c>
      <c r="P10096" t="s">
        <v>3251</v>
      </c>
    </row>
    <row r="10097" spans="1:16" x14ac:dyDescent="0.35">
      <c r="A10097" t="s">
        <v>16</v>
      </c>
      <c r="B10097" t="s">
        <v>17</v>
      </c>
      <c r="C10097" t="s">
        <v>21690</v>
      </c>
      <c r="D10097" t="s">
        <v>105</v>
      </c>
      <c r="E10097" s="1">
        <v>44354.663888888892</v>
      </c>
      <c r="F10097" s="2">
        <v>44348</v>
      </c>
      <c r="G10097" s="2">
        <v>45138</v>
      </c>
      <c r="H10097" t="s">
        <v>118</v>
      </c>
      <c r="I10097" t="s">
        <v>119</v>
      </c>
      <c r="K10097" t="s">
        <v>21691</v>
      </c>
      <c r="L10097" t="s">
        <v>21692</v>
      </c>
      <c r="M10097" t="s">
        <v>24</v>
      </c>
      <c r="N10097" t="s">
        <v>25</v>
      </c>
      <c r="O10097">
        <v>94254</v>
      </c>
      <c r="P10097" t="s">
        <v>21693</v>
      </c>
    </row>
    <row r="10098" spans="1:16" x14ac:dyDescent="0.35">
      <c r="A10098" t="s">
        <v>16</v>
      </c>
      <c r="B10098" t="s">
        <v>406</v>
      </c>
      <c r="C10098" t="s">
        <v>21694</v>
      </c>
      <c r="D10098" t="s">
        <v>36</v>
      </c>
      <c r="E10098" s="1">
        <v>44173.722916666666</v>
      </c>
      <c r="F10098" s="2">
        <v>44173</v>
      </c>
      <c r="G10098" s="2">
        <v>44902</v>
      </c>
      <c r="H10098" t="s">
        <v>166</v>
      </c>
      <c r="I10098" t="s">
        <v>167</v>
      </c>
      <c r="K10098" t="s">
        <v>21695</v>
      </c>
      <c r="L10098" t="s">
        <v>21696</v>
      </c>
      <c r="M10098" t="s">
        <v>24</v>
      </c>
      <c r="N10098" t="s">
        <v>25</v>
      </c>
      <c r="O10098">
        <v>612720</v>
      </c>
      <c r="P10098" t="s">
        <v>21697</v>
      </c>
    </row>
    <row r="10099" spans="1:16" x14ac:dyDescent="0.35">
      <c r="A10099" t="s">
        <v>16</v>
      </c>
      <c r="B10099" t="s">
        <v>43</v>
      </c>
      <c r="C10099" t="s">
        <v>21698</v>
      </c>
      <c r="D10099" t="s">
        <v>36</v>
      </c>
      <c r="E10099" s="1">
        <v>44463.420138888891</v>
      </c>
      <c r="F10099" s="2">
        <v>44456</v>
      </c>
      <c r="G10099" s="2">
        <v>44820</v>
      </c>
      <c r="H10099" t="s">
        <v>186</v>
      </c>
      <c r="I10099" t="s">
        <v>187</v>
      </c>
      <c r="K10099" t="s">
        <v>21699</v>
      </c>
      <c r="L10099" t="s">
        <v>21700</v>
      </c>
      <c r="M10099" t="s">
        <v>24</v>
      </c>
      <c r="N10099" t="s">
        <v>25</v>
      </c>
      <c r="O10099">
        <v>2140038017</v>
      </c>
      <c r="P10099" t="s">
        <v>220</v>
      </c>
    </row>
    <row r="10100" spans="1:16" x14ac:dyDescent="0.35">
      <c r="A10100" t="s">
        <v>56</v>
      </c>
      <c r="B10100" t="s">
        <v>57</v>
      </c>
      <c r="C10100" t="s">
        <v>58</v>
      </c>
      <c r="D10100" t="s">
        <v>59</v>
      </c>
      <c r="E10100" s="1">
        <v>43955.722222222219</v>
      </c>
      <c r="F10100" s="2">
        <v>43962</v>
      </c>
      <c r="G10100" s="2">
        <v>44327</v>
      </c>
      <c r="H10100" t="s">
        <v>60</v>
      </c>
      <c r="I10100" t="s">
        <v>61</v>
      </c>
      <c r="K10100" t="s">
        <v>62</v>
      </c>
      <c r="L10100" t="s">
        <v>63</v>
      </c>
      <c r="M10100" t="s">
        <v>24</v>
      </c>
      <c r="N10100" t="s">
        <v>64</v>
      </c>
      <c r="O10100">
        <v>742581</v>
      </c>
      <c r="P10100" t="s">
        <v>65</v>
      </c>
    </row>
    <row r="10101" spans="1:16" x14ac:dyDescent="0.35">
      <c r="A10101" t="s">
        <v>16</v>
      </c>
      <c r="B10101" t="s">
        <v>17</v>
      </c>
      <c r="C10101" t="s">
        <v>17471</v>
      </c>
      <c r="D10101" t="s">
        <v>36</v>
      </c>
      <c r="E10101" s="1">
        <v>44214.42083333333</v>
      </c>
      <c r="F10101" s="2">
        <v>44204</v>
      </c>
      <c r="G10101" s="2">
        <v>44591</v>
      </c>
      <c r="H10101" t="s">
        <v>550</v>
      </c>
      <c r="I10101" t="s">
        <v>551</v>
      </c>
      <c r="K10101" t="s">
        <v>6545</v>
      </c>
      <c r="L10101" t="s">
        <v>6546</v>
      </c>
      <c r="M10101" t="s">
        <v>24</v>
      </c>
      <c r="N10101" t="s">
        <v>25</v>
      </c>
      <c r="O10101">
        <v>94257</v>
      </c>
      <c r="P10101" t="s">
        <v>17472</v>
      </c>
    </row>
    <row r="10102" spans="1:16" x14ac:dyDescent="0.35">
      <c r="A10102" t="s">
        <v>16</v>
      </c>
      <c r="B10102" t="s">
        <v>17</v>
      </c>
      <c r="C10102" t="s">
        <v>27279</v>
      </c>
      <c r="D10102" t="s">
        <v>19</v>
      </c>
      <c r="E10102" s="1">
        <v>43962.61041666667</v>
      </c>
      <c r="F10102" s="2">
        <v>43962</v>
      </c>
      <c r="G10102" s="2">
        <v>44341</v>
      </c>
      <c r="H10102" t="s">
        <v>24596</v>
      </c>
      <c r="I10102" t="s">
        <v>24597</v>
      </c>
      <c r="K10102" t="s">
        <v>2842</v>
      </c>
      <c r="L10102" t="s">
        <v>2843</v>
      </c>
      <c r="M10102" t="s">
        <v>24</v>
      </c>
      <c r="N10102" t="s">
        <v>24515</v>
      </c>
      <c r="P10102" t="s">
        <v>27280</v>
      </c>
    </row>
    <row r="10103" spans="1:16" x14ac:dyDescent="0.35">
      <c r="A10103" t="s">
        <v>16</v>
      </c>
      <c r="B10103" t="s">
        <v>27</v>
      </c>
      <c r="C10103" t="s">
        <v>22215</v>
      </c>
      <c r="D10103" t="s">
        <v>19</v>
      </c>
      <c r="E10103" s="1">
        <v>44532.6</v>
      </c>
      <c r="F10103" s="2">
        <v>44532</v>
      </c>
      <c r="G10103" s="2">
        <v>48184</v>
      </c>
      <c r="H10103" t="s">
        <v>29</v>
      </c>
      <c r="I10103" t="s">
        <v>30</v>
      </c>
      <c r="K10103">
        <v>433091</v>
      </c>
      <c r="L10103" t="s">
        <v>22216</v>
      </c>
      <c r="M10103" t="s">
        <v>24</v>
      </c>
      <c r="N10103" t="s">
        <v>25</v>
      </c>
    </row>
    <row r="10104" spans="1:16" x14ac:dyDescent="0.35">
      <c r="A10104" t="s">
        <v>16</v>
      </c>
      <c r="B10104" t="s">
        <v>17</v>
      </c>
      <c r="C10104" t="s">
        <v>22222</v>
      </c>
      <c r="D10104" t="s">
        <v>19</v>
      </c>
      <c r="E10104" s="1">
        <v>44027.743055555555</v>
      </c>
      <c r="F10104" s="2">
        <v>44032</v>
      </c>
      <c r="G10104" s="2">
        <v>45858</v>
      </c>
      <c r="H10104" t="s">
        <v>75</v>
      </c>
      <c r="I10104" t="s">
        <v>76</v>
      </c>
      <c r="K10104" t="s">
        <v>10904</v>
      </c>
      <c r="L10104" t="s">
        <v>10905</v>
      </c>
      <c r="M10104" t="s">
        <v>24</v>
      </c>
      <c r="N10104" t="s">
        <v>25</v>
      </c>
      <c r="P10104" t="s">
        <v>14850</v>
      </c>
    </row>
    <row r="10105" spans="1:16" x14ac:dyDescent="0.35">
      <c r="A10105" t="s">
        <v>16</v>
      </c>
      <c r="B10105" t="s">
        <v>34</v>
      </c>
      <c r="C10105" t="s">
        <v>22223</v>
      </c>
      <c r="D10105" t="s">
        <v>19</v>
      </c>
      <c r="E10105" s="1">
        <v>44706.527777777781</v>
      </c>
      <c r="F10105" s="2">
        <v>44562</v>
      </c>
      <c r="G10105" s="2">
        <v>45291</v>
      </c>
      <c r="H10105" t="s">
        <v>118</v>
      </c>
      <c r="I10105" t="s">
        <v>119</v>
      </c>
      <c r="K10105" t="s">
        <v>1937</v>
      </c>
      <c r="L10105" t="s">
        <v>1938</v>
      </c>
      <c r="M10105" t="s">
        <v>24</v>
      </c>
      <c r="N10105" t="s">
        <v>25</v>
      </c>
      <c r="P10105" t="s">
        <v>15448</v>
      </c>
    </row>
    <row r="10106" spans="1:16" x14ac:dyDescent="0.35">
      <c r="A10106" t="s">
        <v>16</v>
      </c>
      <c r="B10106" t="s">
        <v>43</v>
      </c>
      <c r="C10106" t="s">
        <v>22224</v>
      </c>
      <c r="D10106" t="s">
        <v>36</v>
      </c>
      <c r="E10106" s="1">
        <v>44628.46875</v>
      </c>
      <c r="F10106" s="2">
        <v>44343</v>
      </c>
      <c r="G10106" s="2">
        <v>44708</v>
      </c>
      <c r="H10106" t="s">
        <v>5821</v>
      </c>
      <c r="I10106" t="s">
        <v>454</v>
      </c>
      <c r="J10106" t="s">
        <v>5822</v>
      </c>
      <c r="K10106" t="s">
        <v>22225</v>
      </c>
      <c r="L10106" t="s">
        <v>22226</v>
      </c>
      <c r="M10106" t="s">
        <v>24</v>
      </c>
      <c r="N10106" t="s">
        <v>25</v>
      </c>
      <c r="O10106">
        <v>20253</v>
      </c>
      <c r="P10106" t="s">
        <v>22227</v>
      </c>
    </row>
    <row r="10107" spans="1:16" x14ac:dyDescent="0.35">
      <c r="A10107" t="s">
        <v>16</v>
      </c>
      <c r="B10107" t="s">
        <v>17</v>
      </c>
      <c r="C10107" t="s">
        <v>22228</v>
      </c>
      <c r="D10107" t="s">
        <v>36</v>
      </c>
      <c r="E10107" s="1">
        <v>44711.673611111109</v>
      </c>
      <c r="F10107" s="2">
        <v>44576</v>
      </c>
      <c r="G10107" s="2">
        <v>44742</v>
      </c>
      <c r="H10107" t="s">
        <v>1446</v>
      </c>
      <c r="I10107" t="s">
        <v>1447</v>
      </c>
      <c r="K10107" t="s">
        <v>5433</v>
      </c>
      <c r="L10107" t="s">
        <v>5434</v>
      </c>
      <c r="M10107" t="s">
        <v>24</v>
      </c>
      <c r="N10107" t="s">
        <v>25</v>
      </c>
      <c r="O10107">
        <v>358936</v>
      </c>
      <c r="P10107" t="s">
        <v>22229</v>
      </c>
    </row>
    <row r="10108" spans="1:16" x14ac:dyDescent="0.35">
      <c r="A10108" t="s">
        <v>16</v>
      </c>
      <c r="B10108" t="s">
        <v>164</v>
      </c>
      <c r="C10108" t="s">
        <v>22230</v>
      </c>
      <c r="D10108" t="s">
        <v>105</v>
      </c>
      <c r="E10108" s="1">
        <v>44400.390972222223</v>
      </c>
      <c r="F10108" s="2">
        <v>44400</v>
      </c>
      <c r="G10108" s="2">
        <v>54992</v>
      </c>
      <c r="H10108" t="s">
        <v>2296</v>
      </c>
      <c r="I10108" t="s">
        <v>2297</v>
      </c>
      <c r="K10108" t="s">
        <v>22231</v>
      </c>
      <c r="L10108" t="s">
        <v>22232</v>
      </c>
      <c r="M10108" t="s">
        <v>24</v>
      </c>
      <c r="N10108" t="s">
        <v>25</v>
      </c>
      <c r="O10108">
        <v>94259</v>
      </c>
      <c r="P10108" t="s">
        <v>3660</v>
      </c>
    </row>
    <row r="10109" spans="1:16" x14ac:dyDescent="0.35">
      <c r="A10109" t="s">
        <v>16</v>
      </c>
      <c r="B10109" t="s">
        <v>17</v>
      </c>
      <c r="C10109" t="s">
        <v>21188</v>
      </c>
      <c r="D10109" t="s">
        <v>36</v>
      </c>
      <c r="E10109" s="1">
        <v>44070.557638888888</v>
      </c>
      <c r="F10109" s="2">
        <v>44070</v>
      </c>
      <c r="G10109" s="2">
        <v>44435</v>
      </c>
      <c r="H10109" t="s">
        <v>159</v>
      </c>
      <c r="I10109" t="s">
        <v>160</v>
      </c>
      <c r="K10109" t="s">
        <v>21189</v>
      </c>
      <c r="L10109" t="s">
        <v>21190</v>
      </c>
      <c r="M10109" t="s">
        <v>24</v>
      </c>
      <c r="N10109" t="s">
        <v>25</v>
      </c>
      <c r="O10109">
        <v>356113</v>
      </c>
      <c r="P10109" t="s">
        <v>1393</v>
      </c>
    </row>
    <row r="10110" spans="1:16" x14ac:dyDescent="0.35">
      <c r="A10110" t="s">
        <v>16</v>
      </c>
      <c r="B10110" t="s">
        <v>17</v>
      </c>
      <c r="C10110" t="s">
        <v>21191</v>
      </c>
      <c r="D10110" t="s">
        <v>36</v>
      </c>
      <c r="E10110" s="1">
        <v>44708.37777777778</v>
      </c>
      <c r="F10110" s="2">
        <v>44628</v>
      </c>
      <c r="G10110" s="2">
        <v>44720</v>
      </c>
      <c r="H10110" t="s">
        <v>207</v>
      </c>
      <c r="I10110" t="s">
        <v>150</v>
      </c>
      <c r="J10110" t="s">
        <v>208</v>
      </c>
      <c r="K10110" t="s">
        <v>7189</v>
      </c>
      <c r="L10110" t="s">
        <v>7190</v>
      </c>
      <c r="M10110" t="s">
        <v>24</v>
      </c>
      <c r="N10110" t="s">
        <v>25</v>
      </c>
      <c r="O10110">
        <v>192344</v>
      </c>
      <c r="P10110" t="s">
        <v>21192</v>
      </c>
    </row>
    <row r="10111" spans="1:16" x14ac:dyDescent="0.35">
      <c r="A10111" t="s">
        <v>16</v>
      </c>
      <c r="B10111" t="s">
        <v>27</v>
      </c>
      <c r="C10111" t="s">
        <v>21193</v>
      </c>
      <c r="D10111" t="s">
        <v>19</v>
      </c>
      <c r="E10111" s="1">
        <v>43766.441666666666</v>
      </c>
      <c r="F10111" s="2">
        <v>43619</v>
      </c>
      <c r="G10111" s="2">
        <v>45080</v>
      </c>
      <c r="H10111" t="s">
        <v>29</v>
      </c>
      <c r="I10111" t="s">
        <v>30</v>
      </c>
      <c r="K10111" t="s">
        <v>6608</v>
      </c>
      <c r="L10111" t="s">
        <v>6609</v>
      </c>
      <c r="M10111" t="s">
        <v>24</v>
      </c>
      <c r="N10111" t="s">
        <v>25</v>
      </c>
      <c r="P10111" t="s">
        <v>5764</v>
      </c>
    </row>
    <row r="10112" spans="1:16" x14ac:dyDescent="0.35">
      <c r="A10112" t="s">
        <v>16</v>
      </c>
      <c r="B10112" t="s">
        <v>17</v>
      </c>
      <c r="C10112" t="s">
        <v>27281</v>
      </c>
      <c r="D10112" t="s">
        <v>19</v>
      </c>
      <c r="E10112" s="1">
        <v>43585.720833333333</v>
      </c>
      <c r="F10112" s="2">
        <v>43586</v>
      </c>
      <c r="G10112" s="2">
        <v>45651</v>
      </c>
      <c r="H10112" t="s">
        <v>27282</v>
      </c>
      <c r="I10112" t="s">
        <v>27283</v>
      </c>
      <c r="K10112" t="s">
        <v>1937</v>
      </c>
      <c r="L10112" t="s">
        <v>1938</v>
      </c>
      <c r="M10112" t="s">
        <v>24</v>
      </c>
      <c r="N10112" t="s">
        <v>24515</v>
      </c>
      <c r="P10112" t="s">
        <v>27284</v>
      </c>
    </row>
    <row r="10113" spans="1:16" x14ac:dyDescent="0.35">
      <c r="A10113" t="s">
        <v>16</v>
      </c>
      <c r="B10113" t="s">
        <v>17</v>
      </c>
      <c r="C10113" t="s">
        <v>14995</v>
      </c>
      <c r="D10113" t="s">
        <v>105</v>
      </c>
      <c r="E10113" s="1">
        <v>44526.311805555553</v>
      </c>
      <c r="F10113" s="2">
        <v>44526</v>
      </c>
      <c r="G10113" s="2">
        <v>45622</v>
      </c>
      <c r="H10113" t="s">
        <v>792</v>
      </c>
      <c r="I10113" t="s">
        <v>793</v>
      </c>
      <c r="K10113" t="s">
        <v>14996</v>
      </c>
      <c r="L10113" t="s">
        <v>14997</v>
      </c>
      <c r="M10113" t="s">
        <v>24</v>
      </c>
      <c r="N10113" t="s">
        <v>25</v>
      </c>
      <c r="O10113">
        <v>94250</v>
      </c>
      <c r="P10113" t="s">
        <v>14998</v>
      </c>
    </row>
    <row r="10114" spans="1:16" x14ac:dyDescent="0.35">
      <c r="A10114" t="s">
        <v>56</v>
      </c>
      <c r="B10114" t="s">
        <v>57</v>
      </c>
      <c r="C10114" t="s">
        <v>58</v>
      </c>
      <c r="D10114" t="s">
        <v>59</v>
      </c>
      <c r="E10114" s="1">
        <v>43955.722222222219</v>
      </c>
      <c r="F10114" s="2">
        <v>43962</v>
      </c>
      <c r="G10114" s="2">
        <v>44327</v>
      </c>
      <c r="H10114" t="s">
        <v>60</v>
      </c>
      <c r="I10114" t="s">
        <v>61</v>
      </c>
      <c r="K10114" t="s">
        <v>62</v>
      </c>
      <c r="L10114" t="s">
        <v>63</v>
      </c>
      <c r="M10114" t="s">
        <v>24</v>
      </c>
      <c r="N10114" t="s">
        <v>64</v>
      </c>
      <c r="O10114">
        <v>691666</v>
      </c>
      <c r="P10114" t="s">
        <v>65</v>
      </c>
    </row>
    <row r="10115" spans="1:16" x14ac:dyDescent="0.35">
      <c r="A10115" t="s">
        <v>16</v>
      </c>
      <c r="B10115" t="s">
        <v>17</v>
      </c>
      <c r="C10115" t="s">
        <v>21587</v>
      </c>
      <c r="D10115" t="s">
        <v>105</v>
      </c>
      <c r="E10115" s="1">
        <v>43987.408333333333</v>
      </c>
      <c r="F10115" s="2">
        <v>43987</v>
      </c>
      <c r="G10115" s="2">
        <v>44438</v>
      </c>
      <c r="H10115" t="s">
        <v>629</v>
      </c>
      <c r="I10115" t="s">
        <v>630</v>
      </c>
      <c r="K10115" t="s">
        <v>696</v>
      </c>
      <c r="L10115" t="s">
        <v>697</v>
      </c>
      <c r="M10115" t="s">
        <v>24</v>
      </c>
      <c r="N10115" t="s">
        <v>25</v>
      </c>
      <c r="O10115">
        <v>94254</v>
      </c>
      <c r="P10115" t="s">
        <v>21588</v>
      </c>
    </row>
    <row r="10116" spans="1:16" x14ac:dyDescent="0.35">
      <c r="A10116" t="s">
        <v>16</v>
      </c>
      <c r="B10116" t="s">
        <v>43</v>
      </c>
      <c r="C10116" t="s">
        <v>21195</v>
      </c>
      <c r="D10116" t="s">
        <v>36</v>
      </c>
      <c r="E10116" s="1">
        <v>43483.420138888891</v>
      </c>
      <c r="F10116" s="2">
        <v>43448</v>
      </c>
      <c r="G10116" s="2">
        <v>43569</v>
      </c>
      <c r="H10116" t="s">
        <v>21196</v>
      </c>
      <c r="I10116" t="s">
        <v>21197</v>
      </c>
      <c r="K10116" t="s">
        <v>21198</v>
      </c>
      <c r="L10116" t="s">
        <v>21199</v>
      </c>
      <c r="M10116" t="s">
        <v>24</v>
      </c>
      <c r="N10116" t="s">
        <v>25</v>
      </c>
      <c r="O10116">
        <v>2140037974</v>
      </c>
      <c r="P10116" t="s">
        <v>21200</v>
      </c>
    </row>
    <row r="10117" spans="1:16" x14ac:dyDescent="0.35">
      <c r="A10117" t="s">
        <v>16</v>
      </c>
      <c r="B10117" t="s">
        <v>43</v>
      </c>
      <c r="C10117" t="s">
        <v>21586</v>
      </c>
      <c r="D10117" t="s">
        <v>36</v>
      </c>
      <c r="E10117" s="1">
        <v>43503.761111111111</v>
      </c>
      <c r="F10117" s="2">
        <v>43544</v>
      </c>
      <c r="G10117" s="2">
        <v>51814</v>
      </c>
      <c r="H10117" t="s">
        <v>2374</v>
      </c>
      <c r="I10117" t="s">
        <v>1203</v>
      </c>
      <c r="K10117" t="s">
        <v>7151</v>
      </c>
      <c r="L10117" t="s">
        <v>7152</v>
      </c>
      <c r="M10117" t="s">
        <v>24</v>
      </c>
      <c r="N10117" t="s">
        <v>25</v>
      </c>
      <c r="O10117">
        <v>192081</v>
      </c>
      <c r="P10117" t="s">
        <v>7423</v>
      </c>
    </row>
    <row r="10118" spans="1:16" x14ac:dyDescent="0.35">
      <c r="A10118" t="s">
        <v>16</v>
      </c>
      <c r="B10118" t="s">
        <v>234</v>
      </c>
      <c r="C10118" t="s">
        <v>21590</v>
      </c>
      <c r="D10118" t="s">
        <v>19</v>
      </c>
      <c r="E10118" s="1">
        <v>44123.35</v>
      </c>
      <c r="F10118" s="2">
        <v>44123</v>
      </c>
      <c r="G10118" s="2">
        <v>44853</v>
      </c>
      <c r="H10118" t="s">
        <v>886</v>
      </c>
      <c r="I10118" t="s">
        <v>887</v>
      </c>
      <c r="K10118" t="s">
        <v>21591</v>
      </c>
      <c r="L10118" t="s">
        <v>21592</v>
      </c>
      <c r="M10118" t="s">
        <v>24</v>
      </c>
      <c r="N10118" t="s">
        <v>25</v>
      </c>
      <c r="P10118" t="s">
        <v>3137</v>
      </c>
    </row>
    <row r="10119" spans="1:16" x14ac:dyDescent="0.35">
      <c r="A10119" t="s">
        <v>16</v>
      </c>
      <c r="B10119" t="s">
        <v>17</v>
      </c>
      <c r="C10119" t="s">
        <v>24663</v>
      </c>
      <c r="D10119" t="s">
        <v>59</v>
      </c>
      <c r="E10119" s="1">
        <v>44236.765972222223</v>
      </c>
      <c r="F10119" s="2">
        <v>44214</v>
      </c>
      <c r="G10119" s="2">
        <v>45290</v>
      </c>
      <c r="H10119" t="s">
        <v>3835</v>
      </c>
      <c r="I10119" t="s">
        <v>3836</v>
      </c>
      <c r="K10119" t="s">
        <v>152</v>
      </c>
      <c r="L10119" t="s">
        <v>153</v>
      </c>
      <c r="M10119" t="s">
        <v>24</v>
      </c>
      <c r="N10119" t="s">
        <v>24512</v>
      </c>
      <c r="O10119">
        <v>800384</v>
      </c>
      <c r="P10119" t="s">
        <v>24664</v>
      </c>
    </row>
    <row r="10120" spans="1:16" x14ac:dyDescent="0.35">
      <c r="A10120" t="s">
        <v>16</v>
      </c>
      <c r="B10120" t="s">
        <v>17</v>
      </c>
      <c r="C10120" t="s">
        <v>27285</v>
      </c>
      <c r="D10120" t="s">
        <v>36</v>
      </c>
      <c r="E10120" s="1">
        <v>44746.668055555558</v>
      </c>
      <c r="F10120" s="2">
        <v>44682</v>
      </c>
      <c r="G10120" s="2">
        <v>44926</v>
      </c>
      <c r="H10120" t="s">
        <v>1446</v>
      </c>
      <c r="I10120" t="s">
        <v>1447</v>
      </c>
      <c r="K10120" t="s">
        <v>4510</v>
      </c>
      <c r="L10120" t="s">
        <v>4511</v>
      </c>
      <c r="M10120" t="s">
        <v>24</v>
      </c>
      <c r="N10120" t="s">
        <v>24515</v>
      </c>
      <c r="O10120">
        <v>358936</v>
      </c>
      <c r="P10120" t="s">
        <v>27286</v>
      </c>
    </row>
    <row r="10121" spans="1:16" x14ac:dyDescent="0.35">
      <c r="A10121" t="s">
        <v>16</v>
      </c>
      <c r="B10121" t="s">
        <v>43</v>
      </c>
      <c r="C10121" t="s">
        <v>21598</v>
      </c>
      <c r="D10121" t="s">
        <v>36</v>
      </c>
      <c r="E10121" s="1">
        <v>43986.440972222219</v>
      </c>
      <c r="F10121" s="2">
        <v>43978</v>
      </c>
      <c r="G10121" s="2">
        <v>44085</v>
      </c>
      <c r="H10121" t="s">
        <v>186</v>
      </c>
      <c r="I10121" t="s">
        <v>187</v>
      </c>
      <c r="K10121" t="s">
        <v>12005</v>
      </c>
      <c r="L10121" t="s">
        <v>12006</v>
      </c>
      <c r="M10121" t="s">
        <v>24</v>
      </c>
      <c r="N10121" t="s">
        <v>25</v>
      </c>
      <c r="O10121">
        <v>2140038017</v>
      </c>
      <c r="P10121" t="s">
        <v>366</v>
      </c>
    </row>
    <row r="10122" spans="1:16" x14ac:dyDescent="0.35">
      <c r="A10122" t="s">
        <v>16</v>
      </c>
      <c r="B10122" t="s">
        <v>43</v>
      </c>
      <c r="C10122" t="s">
        <v>21599</v>
      </c>
      <c r="D10122" t="s">
        <v>36</v>
      </c>
      <c r="E10122" s="1">
        <v>44573.460416666669</v>
      </c>
      <c r="F10122" s="2">
        <v>44573</v>
      </c>
      <c r="G10122" s="2">
        <v>44805</v>
      </c>
      <c r="H10122" t="s">
        <v>483</v>
      </c>
      <c r="I10122" t="s">
        <v>143</v>
      </c>
      <c r="J10122" t="s">
        <v>484</v>
      </c>
      <c r="K10122" t="s">
        <v>21600</v>
      </c>
      <c r="L10122" t="s">
        <v>21601</v>
      </c>
      <c r="M10122" t="s">
        <v>24</v>
      </c>
      <c r="N10122" t="s">
        <v>25</v>
      </c>
      <c r="O10122">
        <v>777541</v>
      </c>
      <c r="P10122" t="s">
        <v>21602</v>
      </c>
    </row>
    <row r="10123" spans="1:16" x14ac:dyDescent="0.35">
      <c r="A10123" t="s">
        <v>56</v>
      </c>
      <c r="B10123" t="s">
        <v>66</v>
      </c>
      <c r="C10123" t="s">
        <v>21608</v>
      </c>
      <c r="D10123" t="s">
        <v>36</v>
      </c>
      <c r="E10123" s="1">
        <v>44060.569444444445</v>
      </c>
      <c r="F10123" s="2">
        <v>44075</v>
      </c>
      <c r="G10123" s="2">
        <v>44805</v>
      </c>
      <c r="H10123" t="s">
        <v>5207</v>
      </c>
      <c r="I10123" t="s">
        <v>5208</v>
      </c>
      <c r="K10123" t="s">
        <v>8001</v>
      </c>
      <c r="L10123" t="s">
        <v>8002</v>
      </c>
      <c r="M10123" t="s">
        <v>24</v>
      </c>
      <c r="N10123" t="s">
        <v>25</v>
      </c>
      <c r="O10123">
        <v>11486</v>
      </c>
      <c r="P10123" t="s">
        <v>21609</v>
      </c>
    </row>
    <row r="10124" spans="1:16" x14ac:dyDescent="0.35">
      <c r="A10124" t="s">
        <v>16</v>
      </c>
      <c r="B10124" t="s">
        <v>406</v>
      </c>
      <c r="C10124" t="s">
        <v>21613</v>
      </c>
      <c r="D10124" t="s">
        <v>36</v>
      </c>
      <c r="E10124" s="1">
        <v>43535.615277777775</v>
      </c>
      <c r="F10124" s="2">
        <v>43554</v>
      </c>
      <c r="G10124" s="2">
        <v>44075</v>
      </c>
      <c r="H10124" t="s">
        <v>453</v>
      </c>
      <c r="I10124" t="s">
        <v>150</v>
      </c>
      <c r="J10124" t="s">
        <v>455</v>
      </c>
      <c r="K10124" t="s">
        <v>13739</v>
      </c>
      <c r="L10124" t="s">
        <v>8205</v>
      </c>
      <c r="M10124" t="s">
        <v>24</v>
      </c>
      <c r="N10124" t="s">
        <v>41</v>
      </c>
      <c r="O10124">
        <v>676455</v>
      </c>
      <c r="P10124" t="s">
        <v>21614</v>
      </c>
    </row>
    <row r="10125" spans="1:16" x14ac:dyDescent="0.35">
      <c r="A10125" t="s">
        <v>16</v>
      </c>
      <c r="B10125" t="s">
        <v>17</v>
      </c>
      <c r="C10125" t="s">
        <v>21617</v>
      </c>
      <c r="D10125" t="s">
        <v>19</v>
      </c>
      <c r="E10125" s="1">
        <v>44095.40625</v>
      </c>
      <c r="F10125" s="2">
        <v>44114</v>
      </c>
      <c r="G10125" s="2">
        <v>47766</v>
      </c>
      <c r="H10125" t="s">
        <v>99</v>
      </c>
      <c r="I10125" t="s">
        <v>100</v>
      </c>
      <c r="K10125" t="s">
        <v>21618</v>
      </c>
      <c r="L10125" t="s">
        <v>21619</v>
      </c>
      <c r="M10125" t="s">
        <v>24</v>
      </c>
      <c r="N10125" t="s">
        <v>25</v>
      </c>
      <c r="P10125" t="s">
        <v>2934</v>
      </c>
    </row>
    <row r="10126" spans="1:16" x14ac:dyDescent="0.35">
      <c r="A10126" t="s">
        <v>56</v>
      </c>
      <c r="B10126" t="s">
        <v>57</v>
      </c>
      <c r="C10126" t="s">
        <v>58</v>
      </c>
      <c r="D10126" t="s">
        <v>59</v>
      </c>
      <c r="E10126" s="1">
        <v>43955.722222222219</v>
      </c>
      <c r="F10126" s="2">
        <v>43962</v>
      </c>
      <c r="G10126" s="2">
        <v>44327</v>
      </c>
      <c r="H10126" t="s">
        <v>60</v>
      </c>
      <c r="I10126" t="s">
        <v>61</v>
      </c>
      <c r="K10126" t="s">
        <v>62</v>
      </c>
      <c r="L10126" t="s">
        <v>63</v>
      </c>
      <c r="M10126" t="s">
        <v>24</v>
      </c>
      <c r="N10126" t="s">
        <v>64</v>
      </c>
      <c r="O10126">
        <v>365739</v>
      </c>
      <c r="P10126" t="s">
        <v>65</v>
      </c>
    </row>
    <row r="10127" spans="1:16" x14ac:dyDescent="0.35">
      <c r="A10127" t="s">
        <v>139</v>
      </c>
      <c r="B10127" t="s">
        <v>1668</v>
      </c>
      <c r="C10127" t="s">
        <v>25233</v>
      </c>
      <c r="D10127" t="s">
        <v>59</v>
      </c>
      <c r="E10127" s="1">
        <v>43518.427777777775</v>
      </c>
      <c r="F10127" s="2">
        <v>43525</v>
      </c>
      <c r="G10127" s="2">
        <v>43830</v>
      </c>
      <c r="H10127" t="s">
        <v>943</v>
      </c>
      <c r="I10127" t="s">
        <v>944</v>
      </c>
      <c r="K10127" t="s">
        <v>24536</v>
      </c>
      <c r="L10127" t="s">
        <v>24537</v>
      </c>
      <c r="M10127" t="s">
        <v>24</v>
      </c>
      <c r="N10127" t="s">
        <v>24512</v>
      </c>
      <c r="O10127">
        <v>740967</v>
      </c>
      <c r="P10127" t="s">
        <v>25234</v>
      </c>
    </row>
    <row r="10128" spans="1:16" x14ac:dyDescent="0.35">
      <c r="A10128" t="s">
        <v>16</v>
      </c>
      <c r="B10128" t="s">
        <v>43</v>
      </c>
      <c r="C10128" t="s">
        <v>21873</v>
      </c>
      <c r="D10128" t="s">
        <v>36</v>
      </c>
      <c r="E10128" s="1">
        <v>43537.7</v>
      </c>
      <c r="F10128" s="2">
        <v>43532</v>
      </c>
      <c r="G10128" s="2">
        <v>43677</v>
      </c>
      <c r="H10128" t="s">
        <v>957</v>
      </c>
      <c r="I10128" t="s">
        <v>958</v>
      </c>
      <c r="K10128" t="s">
        <v>21874</v>
      </c>
      <c r="L10128" t="s">
        <v>21875</v>
      </c>
      <c r="M10128" t="s">
        <v>24</v>
      </c>
      <c r="N10128" t="s">
        <v>25</v>
      </c>
      <c r="O10128">
        <v>2140038017</v>
      </c>
      <c r="P10128" t="s">
        <v>623</v>
      </c>
    </row>
    <row r="10129" spans="1:16" x14ac:dyDescent="0.35">
      <c r="A10129" t="s">
        <v>16</v>
      </c>
      <c r="B10129" t="s">
        <v>27</v>
      </c>
      <c r="C10129" t="s">
        <v>21879</v>
      </c>
      <c r="D10129" t="s">
        <v>19</v>
      </c>
      <c r="E10129" s="1">
        <v>44148.315972222219</v>
      </c>
      <c r="F10129" s="2">
        <v>44148</v>
      </c>
      <c r="G10129" s="2">
        <v>47800</v>
      </c>
      <c r="H10129" t="s">
        <v>29</v>
      </c>
      <c r="I10129" t="s">
        <v>30</v>
      </c>
      <c r="K10129" t="s">
        <v>21880</v>
      </c>
      <c r="L10129" t="s">
        <v>21881</v>
      </c>
      <c r="M10129" t="s">
        <v>24</v>
      </c>
      <c r="N10129" t="s">
        <v>25</v>
      </c>
      <c r="P10129" t="s">
        <v>4110</v>
      </c>
    </row>
    <row r="10130" spans="1:16" x14ac:dyDescent="0.35">
      <c r="A10130" t="s">
        <v>16</v>
      </c>
      <c r="B10130" t="s">
        <v>34</v>
      </c>
      <c r="C10130" t="s">
        <v>21882</v>
      </c>
      <c r="D10130" t="s">
        <v>19</v>
      </c>
      <c r="E10130" s="1">
        <v>43882.560416666667</v>
      </c>
      <c r="F10130" s="2">
        <v>43891</v>
      </c>
      <c r="G10130" s="2">
        <v>45717</v>
      </c>
      <c r="H10130" t="s">
        <v>1492</v>
      </c>
      <c r="I10130" t="s">
        <v>1493</v>
      </c>
      <c r="K10130" t="s">
        <v>21883</v>
      </c>
      <c r="L10130" t="s">
        <v>19107</v>
      </c>
      <c r="M10130" t="s">
        <v>24</v>
      </c>
      <c r="N10130" t="s">
        <v>25</v>
      </c>
      <c r="P10130" t="s">
        <v>21884</v>
      </c>
    </row>
    <row r="10131" spans="1:16" x14ac:dyDescent="0.35">
      <c r="A10131" t="s">
        <v>16</v>
      </c>
      <c r="B10131" t="s">
        <v>43</v>
      </c>
      <c r="C10131" t="s">
        <v>21923</v>
      </c>
      <c r="D10131" t="s">
        <v>36</v>
      </c>
      <c r="E10131" s="1">
        <v>43497.689583333333</v>
      </c>
      <c r="F10131" s="2">
        <v>43515</v>
      </c>
      <c r="G10131" s="2">
        <v>43879</v>
      </c>
      <c r="H10131" t="s">
        <v>440</v>
      </c>
      <c r="I10131" t="s">
        <v>1203</v>
      </c>
      <c r="J10131" t="s">
        <v>441</v>
      </c>
      <c r="K10131" t="s">
        <v>21924</v>
      </c>
      <c r="L10131" t="s">
        <v>21925</v>
      </c>
      <c r="M10131" t="s">
        <v>24</v>
      </c>
      <c r="N10131" t="s">
        <v>41</v>
      </c>
      <c r="O10131">
        <v>33604</v>
      </c>
      <c r="P10131" t="s">
        <v>21926</v>
      </c>
    </row>
    <row r="10132" spans="1:16" x14ac:dyDescent="0.35">
      <c r="A10132" t="s">
        <v>56</v>
      </c>
      <c r="B10132" t="s">
        <v>57</v>
      </c>
      <c r="C10132" t="s">
        <v>58</v>
      </c>
      <c r="D10132" t="s">
        <v>59</v>
      </c>
      <c r="E10132" s="1">
        <v>43955.722222222219</v>
      </c>
      <c r="F10132" s="2">
        <v>43962</v>
      </c>
      <c r="G10132" s="2">
        <v>44327</v>
      </c>
      <c r="H10132" t="s">
        <v>60</v>
      </c>
      <c r="I10132" t="s">
        <v>61</v>
      </c>
      <c r="K10132" t="s">
        <v>62</v>
      </c>
      <c r="L10132" t="s">
        <v>63</v>
      </c>
      <c r="M10132" t="s">
        <v>24</v>
      </c>
      <c r="N10132" t="s">
        <v>64</v>
      </c>
      <c r="O10132">
        <v>691298</v>
      </c>
      <c r="P10132" t="s">
        <v>65</v>
      </c>
    </row>
    <row r="10133" spans="1:16" x14ac:dyDescent="0.35">
      <c r="A10133" t="s">
        <v>16</v>
      </c>
      <c r="B10133" t="s">
        <v>17</v>
      </c>
      <c r="C10133" t="s">
        <v>21931</v>
      </c>
      <c r="D10133" t="s">
        <v>36</v>
      </c>
      <c r="E10133" s="1">
        <v>44074.481249999997</v>
      </c>
      <c r="F10133" s="2">
        <v>44053</v>
      </c>
      <c r="G10133" s="2">
        <v>44175</v>
      </c>
      <c r="H10133" t="s">
        <v>207</v>
      </c>
      <c r="I10133" t="s">
        <v>150</v>
      </c>
      <c r="J10133" t="s">
        <v>208</v>
      </c>
      <c r="K10133" t="s">
        <v>579</v>
      </c>
      <c r="L10133" t="s">
        <v>580</v>
      </c>
      <c r="M10133" t="s">
        <v>2070</v>
      </c>
      <c r="N10133" t="s">
        <v>41</v>
      </c>
      <c r="O10133">
        <v>781904</v>
      </c>
      <c r="P10133" t="s">
        <v>21932</v>
      </c>
    </row>
    <row r="10134" spans="1:16" x14ac:dyDescent="0.35">
      <c r="A10134" t="s">
        <v>56</v>
      </c>
      <c r="B10134" t="s">
        <v>57</v>
      </c>
      <c r="C10134" t="s">
        <v>58</v>
      </c>
      <c r="D10134" t="s">
        <v>59</v>
      </c>
      <c r="E10134" s="1">
        <v>43955.722222222219</v>
      </c>
      <c r="F10134" s="2">
        <v>43962</v>
      </c>
      <c r="G10134" s="2">
        <v>44327</v>
      </c>
      <c r="H10134" t="s">
        <v>60</v>
      </c>
      <c r="I10134" t="s">
        <v>61</v>
      </c>
      <c r="K10134" t="s">
        <v>62</v>
      </c>
      <c r="L10134" t="s">
        <v>63</v>
      </c>
      <c r="M10134" t="s">
        <v>24</v>
      </c>
      <c r="N10134" t="s">
        <v>64</v>
      </c>
      <c r="O10134">
        <v>780137</v>
      </c>
      <c r="P10134" t="s">
        <v>65</v>
      </c>
    </row>
    <row r="10135" spans="1:16" x14ac:dyDescent="0.35">
      <c r="A10135" t="s">
        <v>16</v>
      </c>
      <c r="B10135" t="s">
        <v>27</v>
      </c>
      <c r="C10135" t="s">
        <v>21933</v>
      </c>
      <c r="D10135" t="s">
        <v>19</v>
      </c>
      <c r="E10135" s="1">
        <v>43837.618055555555</v>
      </c>
      <c r="F10135" s="2">
        <v>43790</v>
      </c>
      <c r="G10135" s="2">
        <v>47443</v>
      </c>
      <c r="H10135" t="s">
        <v>29</v>
      </c>
      <c r="I10135" t="s">
        <v>30</v>
      </c>
      <c r="K10135" t="s">
        <v>1985</v>
      </c>
      <c r="L10135" t="s">
        <v>1986</v>
      </c>
      <c r="M10135" t="s">
        <v>24</v>
      </c>
      <c r="N10135" t="s">
        <v>25</v>
      </c>
      <c r="P10135" t="s">
        <v>19405</v>
      </c>
    </row>
    <row r="10136" spans="1:16" x14ac:dyDescent="0.35">
      <c r="A10136" t="s">
        <v>139</v>
      </c>
      <c r="B10136" t="s">
        <v>258</v>
      </c>
      <c r="C10136" t="s">
        <v>21938</v>
      </c>
      <c r="D10136" t="s">
        <v>105</v>
      </c>
      <c r="E10136" s="1">
        <v>43578.454861111109</v>
      </c>
      <c r="F10136" s="2">
        <v>43586</v>
      </c>
      <c r="G10136" s="2">
        <v>44561</v>
      </c>
      <c r="H10136" t="s">
        <v>260</v>
      </c>
      <c r="I10136" t="s">
        <v>261</v>
      </c>
      <c r="K10136" t="s">
        <v>262</v>
      </c>
      <c r="L10136" t="s">
        <v>263</v>
      </c>
      <c r="M10136" t="s">
        <v>24</v>
      </c>
      <c r="N10136" t="s">
        <v>25</v>
      </c>
      <c r="O10136">
        <v>94250</v>
      </c>
      <c r="P10136" t="s">
        <v>21939</v>
      </c>
    </row>
    <row r="10137" spans="1:16" x14ac:dyDescent="0.35">
      <c r="A10137" t="s">
        <v>56</v>
      </c>
      <c r="B10137" t="s">
        <v>57</v>
      </c>
      <c r="C10137" t="s">
        <v>58</v>
      </c>
      <c r="D10137" t="s">
        <v>59</v>
      </c>
      <c r="E10137" s="1">
        <v>43955.722222222219</v>
      </c>
      <c r="F10137" s="2">
        <v>43962</v>
      </c>
      <c r="G10137" s="2">
        <v>44327</v>
      </c>
      <c r="H10137" t="s">
        <v>60</v>
      </c>
      <c r="I10137" t="s">
        <v>61</v>
      </c>
      <c r="K10137" t="s">
        <v>62</v>
      </c>
      <c r="L10137" t="s">
        <v>63</v>
      </c>
      <c r="M10137" t="s">
        <v>24</v>
      </c>
      <c r="N10137" t="s">
        <v>64</v>
      </c>
      <c r="O10137">
        <v>357223</v>
      </c>
      <c r="P10137" t="s">
        <v>65</v>
      </c>
    </row>
    <row r="10138" spans="1:16" x14ac:dyDescent="0.35">
      <c r="A10138" t="s">
        <v>16</v>
      </c>
      <c r="B10138" t="s">
        <v>17</v>
      </c>
      <c r="C10138" t="s">
        <v>21940</v>
      </c>
      <c r="D10138" t="s">
        <v>105</v>
      </c>
      <c r="E10138" s="1">
        <v>44095.392361111109</v>
      </c>
      <c r="F10138" s="2">
        <v>44075</v>
      </c>
      <c r="G10138" s="2">
        <v>44804</v>
      </c>
      <c r="H10138" t="s">
        <v>192</v>
      </c>
      <c r="I10138" t="s">
        <v>193</v>
      </c>
      <c r="K10138" t="s">
        <v>19151</v>
      </c>
      <c r="L10138" t="s">
        <v>10320</v>
      </c>
      <c r="M10138" t="s">
        <v>24</v>
      </c>
      <c r="N10138" t="s">
        <v>25</v>
      </c>
      <c r="O10138">
        <v>97682</v>
      </c>
      <c r="P10138" t="s">
        <v>21941</v>
      </c>
    </row>
    <row r="10139" spans="1:16" x14ac:dyDescent="0.35">
      <c r="A10139" t="s">
        <v>16</v>
      </c>
      <c r="B10139" t="s">
        <v>17</v>
      </c>
      <c r="C10139" t="s">
        <v>21942</v>
      </c>
      <c r="D10139" t="s">
        <v>19</v>
      </c>
      <c r="E10139" s="1">
        <v>43777.588888888888</v>
      </c>
      <c r="F10139" s="2">
        <v>43766</v>
      </c>
      <c r="G10139" s="2">
        <v>44862</v>
      </c>
      <c r="H10139" t="s">
        <v>75</v>
      </c>
      <c r="I10139" t="s">
        <v>76</v>
      </c>
      <c r="K10139" t="s">
        <v>21943</v>
      </c>
      <c r="L10139" t="s">
        <v>21944</v>
      </c>
      <c r="M10139" t="s">
        <v>24</v>
      </c>
      <c r="N10139" t="s">
        <v>25</v>
      </c>
      <c r="P10139" t="s">
        <v>11437</v>
      </c>
    </row>
    <row r="10140" spans="1:16" x14ac:dyDescent="0.35">
      <c r="A10140" t="s">
        <v>16</v>
      </c>
      <c r="B10140" t="s">
        <v>17</v>
      </c>
      <c r="C10140" t="s">
        <v>21945</v>
      </c>
      <c r="D10140" t="s">
        <v>36</v>
      </c>
      <c r="E10140" s="1">
        <v>44432.352777777778</v>
      </c>
      <c r="F10140" s="2">
        <v>44409</v>
      </c>
      <c r="G10140" s="2">
        <v>44561</v>
      </c>
      <c r="H10140" t="s">
        <v>112</v>
      </c>
      <c r="I10140" t="s">
        <v>113</v>
      </c>
      <c r="K10140" t="s">
        <v>21946</v>
      </c>
      <c r="L10140" t="s">
        <v>21947</v>
      </c>
      <c r="M10140" t="s">
        <v>24</v>
      </c>
      <c r="N10140" t="s">
        <v>25</v>
      </c>
      <c r="O10140">
        <v>356113</v>
      </c>
      <c r="P10140" t="s">
        <v>116</v>
      </c>
    </row>
    <row r="10141" spans="1:16" x14ac:dyDescent="0.35">
      <c r="A10141" t="s">
        <v>16</v>
      </c>
      <c r="B10141" t="s">
        <v>17</v>
      </c>
      <c r="C10141" t="s">
        <v>21948</v>
      </c>
      <c r="D10141" t="s">
        <v>36</v>
      </c>
      <c r="E10141" s="1">
        <v>43494.746527777781</v>
      </c>
      <c r="F10141" s="2">
        <v>43466</v>
      </c>
      <c r="G10141" s="2">
        <v>44196</v>
      </c>
      <c r="H10141" t="s">
        <v>7185</v>
      </c>
      <c r="I10141" t="s">
        <v>7186</v>
      </c>
      <c r="K10141" t="s">
        <v>462</v>
      </c>
      <c r="L10141" t="s">
        <v>463</v>
      </c>
      <c r="M10141" t="s">
        <v>24</v>
      </c>
      <c r="N10141" t="s">
        <v>64</v>
      </c>
      <c r="O10141">
        <v>350946</v>
      </c>
      <c r="P10141" t="s">
        <v>21949</v>
      </c>
    </row>
    <row r="10142" spans="1:16" x14ac:dyDescent="0.35">
      <c r="A10142" t="s">
        <v>16</v>
      </c>
      <c r="B10142" t="s">
        <v>17</v>
      </c>
      <c r="C10142" t="s">
        <v>15370</v>
      </c>
      <c r="D10142" t="s">
        <v>105</v>
      </c>
      <c r="E10142" s="1">
        <v>43630.70416666667</v>
      </c>
      <c r="F10142" s="2">
        <v>43647</v>
      </c>
      <c r="G10142" s="2">
        <v>46386</v>
      </c>
      <c r="H10142" t="s">
        <v>75</v>
      </c>
      <c r="I10142" t="s">
        <v>76</v>
      </c>
      <c r="K10142" t="s">
        <v>2912</v>
      </c>
      <c r="L10142" t="s">
        <v>2913</v>
      </c>
      <c r="M10142" t="s">
        <v>24</v>
      </c>
      <c r="N10142" t="s">
        <v>25</v>
      </c>
      <c r="O10142">
        <v>742</v>
      </c>
      <c r="P10142" t="s">
        <v>15371</v>
      </c>
    </row>
    <row r="10143" spans="1:16" x14ac:dyDescent="0.35">
      <c r="A10143" t="s">
        <v>16</v>
      </c>
      <c r="B10143" t="s">
        <v>43</v>
      </c>
      <c r="C10143" t="s">
        <v>21950</v>
      </c>
      <c r="D10143" t="s">
        <v>19</v>
      </c>
      <c r="E10143" s="1">
        <v>44543.619444444441</v>
      </c>
      <c r="F10143" s="2">
        <v>43217</v>
      </c>
      <c r="G10143" s="2">
        <v>46870</v>
      </c>
      <c r="H10143" t="s">
        <v>149</v>
      </c>
      <c r="I10143" t="s">
        <v>150</v>
      </c>
      <c r="J10143" t="s">
        <v>151</v>
      </c>
      <c r="K10143" t="s">
        <v>152</v>
      </c>
      <c r="L10143" t="s">
        <v>153</v>
      </c>
      <c r="M10143" t="s">
        <v>24</v>
      </c>
      <c r="N10143" t="s">
        <v>25</v>
      </c>
      <c r="P10143" t="s">
        <v>21951</v>
      </c>
    </row>
    <row r="10144" spans="1:16" x14ac:dyDescent="0.35">
      <c r="A10144" t="s">
        <v>16</v>
      </c>
      <c r="B10144" t="s">
        <v>43</v>
      </c>
      <c r="C10144" t="s">
        <v>21953</v>
      </c>
      <c r="D10144" t="s">
        <v>36</v>
      </c>
      <c r="E10144" s="1">
        <v>44138.631944444445</v>
      </c>
      <c r="F10144" s="2">
        <v>44117</v>
      </c>
      <c r="G10144" s="2">
        <v>44482</v>
      </c>
      <c r="H10144" t="s">
        <v>186</v>
      </c>
      <c r="I10144" t="s">
        <v>187</v>
      </c>
      <c r="K10144" t="s">
        <v>21954</v>
      </c>
      <c r="L10144" t="s">
        <v>21955</v>
      </c>
      <c r="M10144" t="s">
        <v>24</v>
      </c>
      <c r="N10144" t="s">
        <v>25</v>
      </c>
      <c r="O10144">
        <v>2140038017</v>
      </c>
      <c r="P10144" t="s">
        <v>750</v>
      </c>
    </row>
    <row r="10145" spans="1:16" x14ac:dyDescent="0.35">
      <c r="A10145" t="s">
        <v>16</v>
      </c>
      <c r="B10145" t="s">
        <v>73</v>
      </c>
      <c r="C10145" t="s">
        <v>22331</v>
      </c>
      <c r="D10145" t="s">
        <v>19</v>
      </c>
      <c r="E10145" s="1">
        <v>43577.616666666669</v>
      </c>
      <c r="F10145" s="2">
        <v>43577</v>
      </c>
      <c r="G10145" s="2">
        <v>44308</v>
      </c>
      <c r="H10145" t="s">
        <v>20</v>
      </c>
      <c r="I10145" t="s">
        <v>21</v>
      </c>
      <c r="K10145" t="s">
        <v>21943</v>
      </c>
      <c r="L10145" t="s">
        <v>21944</v>
      </c>
      <c r="M10145" t="s">
        <v>24</v>
      </c>
      <c r="N10145" t="s">
        <v>25</v>
      </c>
      <c r="P10145" t="s">
        <v>26</v>
      </c>
    </row>
    <row r="10146" spans="1:16" x14ac:dyDescent="0.35">
      <c r="A10146" t="s">
        <v>16</v>
      </c>
      <c r="B10146" t="s">
        <v>24517</v>
      </c>
      <c r="C10146" t="s">
        <v>24518</v>
      </c>
      <c r="D10146" t="s">
        <v>59</v>
      </c>
      <c r="E10146" s="1">
        <v>44103.575694444444</v>
      </c>
      <c r="F10146" s="2">
        <v>44035</v>
      </c>
      <c r="G10146" s="2">
        <v>45127</v>
      </c>
      <c r="H10146" t="s">
        <v>24519</v>
      </c>
      <c r="I10146" t="s">
        <v>24520</v>
      </c>
      <c r="K10146" t="s">
        <v>62</v>
      </c>
      <c r="L10146" t="s">
        <v>63</v>
      </c>
      <c r="M10146" t="s">
        <v>24</v>
      </c>
      <c r="N10146" t="s">
        <v>24512</v>
      </c>
      <c r="O10146">
        <v>610164</v>
      </c>
      <c r="P10146" t="s">
        <v>24521</v>
      </c>
    </row>
    <row r="10147" spans="1:16" x14ac:dyDescent="0.35">
      <c r="A10147" t="s">
        <v>16</v>
      </c>
      <c r="B10147" t="s">
        <v>27</v>
      </c>
      <c r="C10147" t="s">
        <v>22337</v>
      </c>
      <c r="D10147" t="s">
        <v>19</v>
      </c>
      <c r="E10147" s="1">
        <v>44706.588888888888</v>
      </c>
      <c r="F10147" s="2">
        <v>44671</v>
      </c>
      <c r="G10147" s="2">
        <v>48324</v>
      </c>
      <c r="H10147" t="s">
        <v>29</v>
      </c>
      <c r="I10147" t="s">
        <v>30</v>
      </c>
      <c r="K10147" t="s">
        <v>22338</v>
      </c>
      <c r="L10147" t="s">
        <v>22339</v>
      </c>
      <c r="M10147" t="s">
        <v>24</v>
      </c>
      <c r="N10147" t="s">
        <v>25</v>
      </c>
      <c r="P10147" t="s">
        <v>2255</v>
      </c>
    </row>
    <row r="10148" spans="1:16" x14ac:dyDescent="0.35">
      <c r="A10148" t="s">
        <v>16</v>
      </c>
      <c r="B10148" t="s">
        <v>43</v>
      </c>
      <c r="C10148" t="s">
        <v>22340</v>
      </c>
      <c r="D10148" t="s">
        <v>105</v>
      </c>
      <c r="E10148" s="1">
        <v>43486.444444444445</v>
      </c>
      <c r="F10148" s="2">
        <v>43466</v>
      </c>
      <c r="G10148" s="2">
        <v>45658</v>
      </c>
      <c r="H10148" t="s">
        <v>558</v>
      </c>
      <c r="I10148" t="s">
        <v>559</v>
      </c>
      <c r="K10148" t="s">
        <v>600</v>
      </c>
      <c r="L10148" t="s">
        <v>601</v>
      </c>
      <c r="M10148" t="s">
        <v>24</v>
      </c>
      <c r="N10148" t="s">
        <v>25</v>
      </c>
      <c r="O10148">
        <v>219054</v>
      </c>
      <c r="P10148" t="s">
        <v>22341</v>
      </c>
    </row>
    <row r="10149" spans="1:16" x14ac:dyDescent="0.35">
      <c r="A10149" t="s">
        <v>16</v>
      </c>
      <c r="B10149" t="s">
        <v>43</v>
      </c>
      <c r="C10149" t="s">
        <v>22349</v>
      </c>
      <c r="D10149" t="s">
        <v>105</v>
      </c>
      <c r="E10149" s="1">
        <v>44497.693749999999</v>
      </c>
      <c r="F10149" s="2">
        <v>44497</v>
      </c>
      <c r="G10149" s="2">
        <v>44865</v>
      </c>
      <c r="H10149" t="s">
        <v>106</v>
      </c>
      <c r="I10149" t="s">
        <v>107</v>
      </c>
      <c r="K10149" t="s">
        <v>22350</v>
      </c>
      <c r="L10149" t="s">
        <v>1474</v>
      </c>
      <c r="M10149" t="s">
        <v>24</v>
      </c>
      <c r="N10149" t="s">
        <v>25</v>
      </c>
      <c r="O10149">
        <v>94263</v>
      </c>
      <c r="P10149" t="s">
        <v>257</v>
      </c>
    </row>
    <row r="10150" spans="1:16" x14ac:dyDescent="0.35">
      <c r="A10150" t="s">
        <v>139</v>
      </c>
      <c r="B10150" t="s">
        <v>475</v>
      </c>
      <c r="C10150" t="s">
        <v>22351</v>
      </c>
      <c r="D10150" t="s">
        <v>36</v>
      </c>
      <c r="E10150" s="1">
        <v>44272.638888888891</v>
      </c>
      <c r="F10150" s="2">
        <v>44256</v>
      </c>
      <c r="G10150" s="2">
        <v>44561</v>
      </c>
      <c r="H10150" t="s">
        <v>880</v>
      </c>
      <c r="I10150" t="s">
        <v>881</v>
      </c>
      <c r="K10150" t="s">
        <v>15050</v>
      </c>
      <c r="L10150" t="s">
        <v>15051</v>
      </c>
      <c r="M10150" t="s">
        <v>24</v>
      </c>
      <c r="N10150" t="s">
        <v>25</v>
      </c>
      <c r="O10150">
        <v>351031</v>
      </c>
      <c r="P10150" t="s">
        <v>15052</v>
      </c>
    </row>
    <row r="10151" spans="1:16" x14ac:dyDescent="0.35">
      <c r="A10151" t="s">
        <v>16</v>
      </c>
      <c r="B10151" t="s">
        <v>27</v>
      </c>
      <c r="C10151" t="s">
        <v>20111</v>
      </c>
      <c r="D10151" t="s">
        <v>19</v>
      </c>
      <c r="E10151" s="1">
        <v>43642.43472222222</v>
      </c>
      <c r="F10151" s="2">
        <v>43619</v>
      </c>
      <c r="G10151" s="2">
        <v>47272</v>
      </c>
      <c r="H10151" t="s">
        <v>895</v>
      </c>
      <c r="I10151" t="s">
        <v>896</v>
      </c>
      <c r="K10151" t="s">
        <v>20112</v>
      </c>
      <c r="L10151" t="s">
        <v>20113</v>
      </c>
      <c r="M10151" t="s">
        <v>24</v>
      </c>
      <c r="N10151" t="s">
        <v>25</v>
      </c>
      <c r="P10151" t="s">
        <v>8154</v>
      </c>
    </row>
    <row r="10152" spans="1:16" x14ac:dyDescent="0.35">
      <c r="A10152" t="s">
        <v>56</v>
      </c>
      <c r="B10152" t="s">
        <v>66</v>
      </c>
      <c r="C10152" t="s">
        <v>20114</v>
      </c>
      <c r="D10152" t="s">
        <v>19</v>
      </c>
      <c r="E10152" s="1">
        <v>44175.615972222222</v>
      </c>
      <c r="F10152" s="2">
        <v>44161</v>
      </c>
      <c r="G10152" s="2">
        <v>44526</v>
      </c>
      <c r="H10152" t="s">
        <v>142</v>
      </c>
      <c r="I10152" t="s">
        <v>143</v>
      </c>
      <c r="J10152" t="s">
        <v>144</v>
      </c>
      <c r="K10152" t="s">
        <v>653</v>
      </c>
      <c r="L10152" t="s">
        <v>654</v>
      </c>
      <c r="M10152" t="s">
        <v>24</v>
      </c>
      <c r="N10152" t="s">
        <v>25</v>
      </c>
      <c r="P10152" t="s">
        <v>147</v>
      </c>
    </row>
    <row r="10153" spans="1:16" x14ac:dyDescent="0.35">
      <c r="A10153" t="s">
        <v>16</v>
      </c>
      <c r="B10153" t="s">
        <v>17</v>
      </c>
      <c r="C10153" t="s">
        <v>23214</v>
      </c>
      <c r="D10153" t="s">
        <v>19</v>
      </c>
      <c r="E10153" s="1">
        <v>44362.402083333334</v>
      </c>
      <c r="F10153" s="2">
        <v>44367</v>
      </c>
      <c r="G10153" s="2">
        <v>46193</v>
      </c>
      <c r="H10153" t="s">
        <v>99</v>
      </c>
      <c r="I10153" t="s">
        <v>100</v>
      </c>
      <c r="K10153" t="s">
        <v>23215</v>
      </c>
      <c r="L10153" t="s">
        <v>23216</v>
      </c>
      <c r="M10153" t="s">
        <v>24</v>
      </c>
      <c r="N10153" t="s">
        <v>25</v>
      </c>
      <c r="P10153" t="s">
        <v>427</v>
      </c>
    </row>
    <row r="10154" spans="1:16" x14ac:dyDescent="0.35">
      <c r="A10154" t="s">
        <v>16</v>
      </c>
      <c r="B10154" t="s">
        <v>43</v>
      </c>
      <c r="C10154" t="s">
        <v>27287</v>
      </c>
      <c r="D10154" t="s">
        <v>19</v>
      </c>
      <c r="E10154" s="1">
        <v>44713.655555555553</v>
      </c>
      <c r="F10154" s="2">
        <v>44698</v>
      </c>
      <c r="G10154" s="2">
        <v>44876</v>
      </c>
      <c r="H10154" t="s">
        <v>642</v>
      </c>
      <c r="I10154" t="s">
        <v>643</v>
      </c>
      <c r="K10154" t="s">
        <v>2842</v>
      </c>
      <c r="L10154" t="s">
        <v>2843</v>
      </c>
      <c r="M10154" t="s">
        <v>24</v>
      </c>
      <c r="N10154" t="s">
        <v>24515</v>
      </c>
      <c r="P10154" t="s">
        <v>27288</v>
      </c>
    </row>
    <row r="10155" spans="1:16" x14ac:dyDescent="0.35">
      <c r="A10155" t="s">
        <v>16</v>
      </c>
      <c r="B10155" t="s">
        <v>17</v>
      </c>
      <c r="C10155" t="s">
        <v>23210</v>
      </c>
      <c r="D10155" t="s">
        <v>19</v>
      </c>
      <c r="E10155" s="1">
        <v>44491.581944444442</v>
      </c>
      <c r="F10155" s="2">
        <v>44491</v>
      </c>
      <c r="G10155" s="2">
        <v>44552</v>
      </c>
      <c r="H10155" t="s">
        <v>93</v>
      </c>
      <c r="I10155" t="s">
        <v>94</v>
      </c>
      <c r="K10155" t="s">
        <v>23211</v>
      </c>
      <c r="L10155" t="s">
        <v>23212</v>
      </c>
      <c r="M10155" t="s">
        <v>24</v>
      </c>
      <c r="N10155" t="s">
        <v>25</v>
      </c>
      <c r="P10155" t="s">
        <v>23213</v>
      </c>
    </row>
    <row r="10156" spans="1:16" x14ac:dyDescent="0.35">
      <c r="A10156" t="s">
        <v>16</v>
      </c>
      <c r="B10156" t="s">
        <v>43</v>
      </c>
      <c r="C10156" t="s">
        <v>12541</v>
      </c>
      <c r="D10156" t="s">
        <v>36</v>
      </c>
      <c r="E10156" s="1">
        <v>44182.585416666669</v>
      </c>
      <c r="F10156" s="2">
        <v>44181</v>
      </c>
      <c r="G10156" s="2">
        <v>44424</v>
      </c>
      <c r="H10156" t="s">
        <v>722</v>
      </c>
      <c r="I10156" t="s">
        <v>143</v>
      </c>
      <c r="J10156" t="s">
        <v>723</v>
      </c>
      <c r="K10156" t="s">
        <v>12542</v>
      </c>
      <c r="L10156" t="s">
        <v>12543</v>
      </c>
      <c r="M10156" t="s">
        <v>24</v>
      </c>
      <c r="N10156" t="s">
        <v>41</v>
      </c>
      <c r="O10156">
        <v>324799</v>
      </c>
      <c r="P10156" t="s">
        <v>12544</v>
      </c>
    </row>
    <row r="10157" spans="1:16" x14ac:dyDescent="0.35">
      <c r="A10157" t="s">
        <v>16</v>
      </c>
      <c r="B10157" t="s">
        <v>17</v>
      </c>
      <c r="C10157" t="s">
        <v>23222</v>
      </c>
      <c r="D10157" t="s">
        <v>105</v>
      </c>
      <c r="E10157" s="1">
        <v>43915.726388888892</v>
      </c>
      <c r="F10157" s="2">
        <v>43922</v>
      </c>
      <c r="G10157" s="2">
        <v>44711</v>
      </c>
      <c r="H10157" t="s">
        <v>75</v>
      </c>
      <c r="I10157" t="s">
        <v>76</v>
      </c>
      <c r="K10157" t="s">
        <v>7574</v>
      </c>
      <c r="L10157" t="s">
        <v>7575</v>
      </c>
      <c r="M10157" t="s">
        <v>24</v>
      </c>
      <c r="N10157" t="s">
        <v>25</v>
      </c>
      <c r="O10157">
        <v>94260</v>
      </c>
      <c r="P10157" t="s">
        <v>23223</v>
      </c>
    </row>
    <row r="10158" spans="1:16" x14ac:dyDescent="0.35">
      <c r="A10158" t="s">
        <v>16</v>
      </c>
      <c r="B10158" t="s">
        <v>17</v>
      </c>
      <c r="C10158" t="s">
        <v>27289</v>
      </c>
      <c r="D10158" t="s">
        <v>105</v>
      </c>
      <c r="E10158" s="1">
        <v>44397.839583333334</v>
      </c>
      <c r="F10158" s="2">
        <v>44287</v>
      </c>
      <c r="G10158" s="2">
        <v>44652</v>
      </c>
      <c r="H10158" t="s">
        <v>8952</v>
      </c>
      <c r="I10158" t="s">
        <v>8953</v>
      </c>
      <c r="K10158" t="s">
        <v>8954</v>
      </c>
      <c r="L10158" t="s">
        <v>8955</v>
      </c>
      <c r="M10158" t="s">
        <v>24</v>
      </c>
      <c r="N10158" t="s">
        <v>24512</v>
      </c>
      <c r="O10158">
        <v>358244</v>
      </c>
      <c r="P10158" t="s">
        <v>8956</v>
      </c>
    </row>
    <row r="10159" spans="1:16" x14ac:dyDescent="0.35">
      <c r="A10159" t="s">
        <v>16</v>
      </c>
      <c r="B10159" t="s">
        <v>43</v>
      </c>
      <c r="C10159" t="s">
        <v>1629</v>
      </c>
      <c r="D10159" t="s">
        <v>59</v>
      </c>
      <c r="E10159" s="1">
        <v>44425.922222222223</v>
      </c>
      <c r="F10159" s="2">
        <v>44425</v>
      </c>
      <c r="G10159" s="2">
        <v>45216</v>
      </c>
      <c r="H10159" t="s">
        <v>186</v>
      </c>
      <c r="I10159" t="s">
        <v>187</v>
      </c>
      <c r="K10159" t="s">
        <v>194</v>
      </c>
      <c r="L10159" t="s">
        <v>195</v>
      </c>
      <c r="M10159" t="s">
        <v>24</v>
      </c>
      <c r="N10159" t="s">
        <v>25</v>
      </c>
      <c r="O10159">
        <v>2140038023</v>
      </c>
      <c r="P10159" t="s">
        <v>1630</v>
      </c>
    </row>
    <row r="10160" spans="1:16" x14ac:dyDescent="0.35">
      <c r="A10160" t="s">
        <v>16</v>
      </c>
      <c r="B10160" t="s">
        <v>17</v>
      </c>
      <c r="C10160" t="s">
        <v>23454</v>
      </c>
      <c r="D10160" t="s">
        <v>19</v>
      </c>
      <c r="E10160" s="1">
        <v>44364.857638888891</v>
      </c>
      <c r="F10160" s="2">
        <v>44364</v>
      </c>
      <c r="G10160" s="2">
        <v>44425</v>
      </c>
      <c r="H10160" t="s">
        <v>93</v>
      </c>
      <c r="I10160" t="s">
        <v>94</v>
      </c>
      <c r="K10160" t="s">
        <v>23455</v>
      </c>
      <c r="L10160" t="s">
        <v>23456</v>
      </c>
      <c r="M10160" t="s">
        <v>24</v>
      </c>
      <c r="N10160" t="s">
        <v>25</v>
      </c>
      <c r="P10160" t="s">
        <v>1616</v>
      </c>
    </row>
    <row r="10161" spans="1:16" x14ac:dyDescent="0.35">
      <c r="A10161" t="s">
        <v>16</v>
      </c>
      <c r="B10161" t="s">
        <v>17</v>
      </c>
      <c r="C10161" t="s">
        <v>23460</v>
      </c>
      <c r="D10161" t="s">
        <v>19</v>
      </c>
      <c r="E10161" s="1">
        <v>44441.477777777778</v>
      </c>
      <c r="F10161" s="2">
        <v>44441</v>
      </c>
      <c r="G10161" s="2">
        <v>44532</v>
      </c>
      <c r="H10161" t="s">
        <v>93</v>
      </c>
      <c r="I10161" t="s">
        <v>94</v>
      </c>
      <c r="K10161" t="s">
        <v>23461</v>
      </c>
      <c r="L10161" t="s">
        <v>23462</v>
      </c>
      <c r="M10161" t="s">
        <v>24</v>
      </c>
      <c r="N10161" t="s">
        <v>25</v>
      </c>
      <c r="P10161" t="s">
        <v>23463</v>
      </c>
    </row>
    <row r="10162" spans="1:16" x14ac:dyDescent="0.35">
      <c r="A10162" t="s">
        <v>16</v>
      </c>
      <c r="B10162" t="s">
        <v>27</v>
      </c>
      <c r="C10162" t="s">
        <v>23468</v>
      </c>
      <c r="D10162" t="s">
        <v>19</v>
      </c>
      <c r="E10162" s="1">
        <v>44148.307638888888</v>
      </c>
      <c r="F10162" s="2">
        <v>44148</v>
      </c>
      <c r="G10162" s="2">
        <v>47800</v>
      </c>
      <c r="H10162" t="s">
        <v>29</v>
      </c>
      <c r="I10162" t="s">
        <v>30</v>
      </c>
      <c r="K10162" t="s">
        <v>23469</v>
      </c>
      <c r="L10162" t="s">
        <v>23470</v>
      </c>
      <c r="M10162" t="s">
        <v>24</v>
      </c>
      <c r="N10162" t="s">
        <v>25</v>
      </c>
      <c r="P10162" t="s">
        <v>33</v>
      </c>
    </row>
    <row r="10163" spans="1:16" x14ac:dyDescent="0.35">
      <c r="A10163" t="s">
        <v>16</v>
      </c>
      <c r="B10163" t="s">
        <v>17</v>
      </c>
      <c r="C10163" t="s">
        <v>23471</v>
      </c>
      <c r="D10163" t="s">
        <v>36</v>
      </c>
      <c r="E10163" s="1">
        <v>44263.607638888891</v>
      </c>
      <c r="F10163" s="2">
        <v>44197</v>
      </c>
      <c r="G10163" s="2">
        <v>44561</v>
      </c>
      <c r="H10163" t="s">
        <v>159</v>
      </c>
      <c r="I10163" t="s">
        <v>160</v>
      </c>
      <c r="K10163" t="s">
        <v>16691</v>
      </c>
      <c r="L10163" t="s">
        <v>16692</v>
      </c>
      <c r="M10163" t="s">
        <v>24</v>
      </c>
      <c r="N10163" t="s">
        <v>25</v>
      </c>
      <c r="O10163">
        <v>356113</v>
      </c>
      <c r="P10163" t="s">
        <v>23472</v>
      </c>
    </row>
    <row r="10164" spans="1:16" x14ac:dyDescent="0.35">
      <c r="A10164" t="s">
        <v>16</v>
      </c>
      <c r="B10164" t="s">
        <v>2243</v>
      </c>
      <c r="C10164" t="s">
        <v>23466</v>
      </c>
      <c r="D10164" t="s">
        <v>19</v>
      </c>
      <c r="E10164" s="1">
        <v>44469.625694444447</v>
      </c>
      <c r="F10164" s="2">
        <v>44470</v>
      </c>
      <c r="G10164" s="2">
        <v>45200</v>
      </c>
      <c r="H10164" t="s">
        <v>835</v>
      </c>
      <c r="I10164" t="s">
        <v>836</v>
      </c>
      <c r="K10164" t="s">
        <v>17057</v>
      </c>
      <c r="L10164" t="s">
        <v>17058</v>
      </c>
      <c r="M10164" t="s">
        <v>24</v>
      </c>
      <c r="N10164" t="s">
        <v>25</v>
      </c>
      <c r="P10164" t="s">
        <v>23467</v>
      </c>
    </row>
    <row r="10165" spans="1:16" x14ac:dyDescent="0.35">
      <c r="A10165" t="s">
        <v>139</v>
      </c>
      <c r="B10165" t="s">
        <v>140</v>
      </c>
      <c r="C10165" t="s">
        <v>23473</v>
      </c>
      <c r="D10165" t="s">
        <v>36</v>
      </c>
      <c r="E10165" s="1">
        <v>43864.43472222222</v>
      </c>
      <c r="F10165" s="2">
        <v>43739</v>
      </c>
      <c r="G10165" s="2">
        <v>44196</v>
      </c>
      <c r="H10165" t="s">
        <v>710</v>
      </c>
      <c r="I10165" t="s">
        <v>711</v>
      </c>
      <c r="K10165" t="s">
        <v>2510</v>
      </c>
      <c r="L10165" t="s">
        <v>2511</v>
      </c>
      <c r="M10165" t="s">
        <v>24</v>
      </c>
      <c r="N10165" t="s">
        <v>41</v>
      </c>
      <c r="O10165">
        <v>2140037938</v>
      </c>
      <c r="P10165" t="s">
        <v>4965</v>
      </c>
    </row>
    <row r="10166" spans="1:16" x14ac:dyDescent="0.35">
      <c r="A10166" t="s">
        <v>16</v>
      </c>
      <c r="B10166" t="s">
        <v>43</v>
      </c>
      <c r="C10166" t="s">
        <v>23478</v>
      </c>
      <c r="D10166" t="s">
        <v>36</v>
      </c>
      <c r="E10166" s="1">
        <v>44356.507638888892</v>
      </c>
      <c r="F10166" s="2">
        <v>44348</v>
      </c>
      <c r="G10166" s="2">
        <v>44482</v>
      </c>
      <c r="H10166" t="s">
        <v>186</v>
      </c>
      <c r="I10166" t="s">
        <v>187</v>
      </c>
      <c r="K10166" t="s">
        <v>23479</v>
      </c>
      <c r="L10166" t="s">
        <v>23480</v>
      </c>
      <c r="M10166" t="s">
        <v>24</v>
      </c>
      <c r="N10166" t="s">
        <v>25</v>
      </c>
      <c r="O10166">
        <v>2140038017</v>
      </c>
      <c r="P10166" t="s">
        <v>4181</v>
      </c>
    </row>
    <row r="10167" spans="1:16" x14ac:dyDescent="0.35">
      <c r="A10167" t="s">
        <v>56</v>
      </c>
      <c r="B10167" t="s">
        <v>66</v>
      </c>
      <c r="C10167" t="s">
        <v>27290</v>
      </c>
      <c r="D10167" t="s">
        <v>36</v>
      </c>
      <c r="E10167" s="1">
        <v>44741.432638888888</v>
      </c>
      <c r="F10167" s="2">
        <v>44743</v>
      </c>
      <c r="G10167" s="2">
        <v>44773</v>
      </c>
      <c r="H10167" t="s">
        <v>1726</v>
      </c>
      <c r="I10167" t="s">
        <v>1727</v>
      </c>
      <c r="K10167" t="s">
        <v>11962</v>
      </c>
      <c r="L10167" t="s">
        <v>11963</v>
      </c>
      <c r="M10167" t="s">
        <v>24</v>
      </c>
      <c r="N10167" t="s">
        <v>24515</v>
      </c>
      <c r="O10167">
        <v>324545</v>
      </c>
      <c r="P10167" t="s">
        <v>27291</v>
      </c>
    </row>
    <row r="10168" spans="1:16" x14ac:dyDescent="0.35">
      <c r="A10168" t="s">
        <v>16</v>
      </c>
      <c r="B10168" t="s">
        <v>24517</v>
      </c>
      <c r="C10168" t="s">
        <v>24518</v>
      </c>
      <c r="D10168" t="s">
        <v>59</v>
      </c>
      <c r="E10168" s="1">
        <v>44103.575694444444</v>
      </c>
      <c r="F10168" s="2">
        <v>44035</v>
      </c>
      <c r="G10168" s="2">
        <v>45127</v>
      </c>
      <c r="H10168" t="s">
        <v>24519</v>
      </c>
      <c r="I10168" t="s">
        <v>24520</v>
      </c>
      <c r="K10168" t="s">
        <v>62</v>
      </c>
      <c r="L10168" t="s">
        <v>63</v>
      </c>
      <c r="M10168" t="s">
        <v>24</v>
      </c>
      <c r="N10168" t="s">
        <v>24512</v>
      </c>
      <c r="O10168">
        <v>706515</v>
      </c>
      <c r="P10168" t="s">
        <v>24521</v>
      </c>
    </row>
    <row r="10169" spans="1:16" x14ac:dyDescent="0.35">
      <c r="A10169" t="s">
        <v>16</v>
      </c>
      <c r="B10169" t="s">
        <v>17</v>
      </c>
      <c r="C10169" t="s">
        <v>23486</v>
      </c>
      <c r="D10169" t="s">
        <v>19</v>
      </c>
      <c r="E10169" s="1">
        <v>43545.451388888891</v>
      </c>
      <c r="F10169" s="2">
        <v>43549</v>
      </c>
      <c r="G10169" s="2">
        <v>47202</v>
      </c>
      <c r="H10169" t="s">
        <v>922</v>
      </c>
      <c r="I10169" t="s">
        <v>923</v>
      </c>
      <c r="K10169" t="s">
        <v>23487</v>
      </c>
      <c r="L10169" t="s">
        <v>925</v>
      </c>
      <c r="M10169" t="s">
        <v>24</v>
      </c>
      <c r="N10169" t="s">
        <v>25</v>
      </c>
      <c r="P10169" t="s">
        <v>23488</v>
      </c>
    </row>
    <row r="10170" spans="1:16" x14ac:dyDescent="0.35">
      <c r="A10170" t="s">
        <v>16</v>
      </c>
      <c r="B10170" t="s">
        <v>17</v>
      </c>
      <c r="C10170" t="s">
        <v>23622</v>
      </c>
      <c r="D10170" t="s">
        <v>19</v>
      </c>
      <c r="E10170" s="1">
        <v>44091.541666666664</v>
      </c>
      <c r="F10170" s="2">
        <v>44114</v>
      </c>
      <c r="G10170" s="2">
        <v>47766</v>
      </c>
      <c r="H10170" t="s">
        <v>99</v>
      </c>
      <c r="I10170" t="s">
        <v>100</v>
      </c>
      <c r="K10170" t="s">
        <v>23623</v>
      </c>
      <c r="L10170" t="s">
        <v>23624</v>
      </c>
      <c r="M10170" t="s">
        <v>24</v>
      </c>
      <c r="N10170" t="s">
        <v>25</v>
      </c>
      <c r="P10170" t="s">
        <v>103</v>
      </c>
    </row>
    <row r="10171" spans="1:16" x14ac:dyDescent="0.35">
      <c r="A10171" t="s">
        <v>16</v>
      </c>
      <c r="B10171" t="s">
        <v>234</v>
      </c>
      <c r="C10171" t="s">
        <v>23629</v>
      </c>
      <c r="D10171" t="s">
        <v>19</v>
      </c>
      <c r="E10171" s="1">
        <v>43525.552777777775</v>
      </c>
      <c r="F10171" s="2">
        <v>43525</v>
      </c>
      <c r="G10171" s="2">
        <v>44256</v>
      </c>
      <c r="H10171" t="s">
        <v>11586</v>
      </c>
      <c r="I10171" t="s">
        <v>11587</v>
      </c>
      <c r="K10171" t="s">
        <v>23630</v>
      </c>
      <c r="L10171" t="s">
        <v>23631</v>
      </c>
      <c r="M10171" t="s">
        <v>24</v>
      </c>
      <c r="N10171" t="s">
        <v>25</v>
      </c>
      <c r="P10171" t="s">
        <v>3137</v>
      </c>
    </row>
    <row r="10172" spans="1:16" x14ac:dyDescent="0.35">
      <c r="A10172" t="s">
        <v>56</v>
      </c>
      <c r="B10172" t="s">
        <v>57</v>
      </c>
      <c r="C10172" t="s">
        <v>58</v>
      </c>
      <c r="D10172" t="s">
        <v>59</v>
      </c>
      <c r="E10172" s="1">
        <v>43955.722222222219</v>
      </c>
      <c r="F10172" s="2">
        <v>43962</v>
      </c>
      <c r="G10172" s="2">
        <v>44327</v>
      </c>
      <c r="H10172" t="s">
        <v>60</v>
      </c>
      <c r="I10172" t="s">
        <v>61</v>
      </c>
      <c r="K10172" t="s">
        <v>62</v>
      </c>
      <c r="L10172" t="s">
        <v>63</v>
      </c>
      <c r="M10172" t="s">
        <v>24</v>
      </c>
      <c r="N10172" t="s">
        <v>64</v>
      </c>
      <c r="O10172">
        <v>193024</v>
      </c>
      <c r="P10172" t="s">
        <v>65</v>
      </c>
    </row>
    <row r="10173" spans="1:16" x14ac:dyDescent="0.35">
      <c r="A10173" t="s">
        <v>16</v>
      </c>
      <c r="B10173" t="s">
        <v>17</v>
      </c>
      <c r="C10173" t="s">
        <v>23646</v>
      </c>
      <c r="D10173" t="s">
        <v>105</v>
      </c>
      <c r="E10173" s="1">
        <v>43650.618055555555</v>
      </c>
      <c r="F10173" s="2">
        <v>43651</v>
      </c>
      <c r="G10173" s="2">
        <v>43774</v>
      </c>
      <c r="H10173" t="s">
        <v>1737</v>
      </c>
      <c r="I10173" t="s">
        <v>1738</v>
      </c>
      <c r="K10173" t="s">
        <v>15128</v>
      </c>
      <c r="L10173" t="s">
        <v>15129</v>
      </c>
      <c r="M10173" t="s">
        <v>24</v>
      </c>
      <c r="N10173" t="s">
        <v>41</v>
      </c>
      <c r="O10173">
        <v>94254</v>
      </c>
      <c r="P10173" t="s">
        <v>23647</v>
      </c>
    </row>
    <row r="10174" spans="1:16" x14ac:dyDescent="0.35">
      <c r="A10174" t="s">
        <v>56</v>
      </c>
      <c r="B10174" t="s">
        <v>57</v>
      </c>
      <c r="C10174" t="s">
        <v>58</v>
      </c>
      <c r="D10174" t="s">
        <v>59</v>
      </c>
      <c r="E10174" s="1">
        <v>43955.722222222219</v>
      </c>
      <c r="F10174" s="2">
        <v>43962</v>
      </c>
      <c r="G10174" s="2">
        <v>44327</v>
      </c>
      <c r="H10174" t="s">
        <v>60</v>
      </c>
      <c r="I10174" t="s">
        <v>61</v>
      </c>
      <c r="K10174" t="s">
        <v>62</v>
      </c>
      <c r="L10174" t="s">
        <v>63</v>
      </c>
      <c r="M10174" t="s">
        <v>24</v>
      </c>
      <c r="N10174" t="s">
        <v>64</v>
      </c>
      <c r="O10174">
        <v>691369</v>
      </c>
      <c r="P10174" t="s">
        <v>65</v>
      </c>
    </row>
    <row r="10175" spans="1:16" x14ac:dyDescent="0.35">
      <c r="A10175" t="s">
        <v>16</v>
      </c>
      <c r="B10175" t="s">
        <v>43</v>
      </c>
      <c r="C10175" t="s">
        <v>18767</v>
      </c>
      <c r="D10175" t="s">
        <v>36</v>
      </c>
      <c r="E10175" s="1">
        <v>44138.429861111108</v>
      </c>
      <c r="F10175" s="2">
        <v>44138</v>
      </c>
      <c r="G10175" s="2">
        <v>44138</v>
      </c>
      <c r="H10175" t="s">
        <v>186</v>
      </c>
      <c r="I10175" t="s">
        <v>187</v>
      </c>
      <c r="K10175" t="s">
        <v>18768</v>
      </c>
      <c r="L10175" t="s">
        <v>18769</v>
      </c>
      <c r="M10175" t="s">
        <v>24</v>
      </c>
      <c r="N10175" t="s">
        <v>345</v>
      </c>
      <c r="O10175">
        <v>2140038017</v>
      </c>
      <c r="P10175" t="s">
        <v>1962</v>
      </c>
    </row>
    <row r="10176" spans="1:16" x14ac:dyDescent="0.35">
      <c r="A10176" t="s">
        <v>16</v>
      </c>
      <c r="B10176" t="s">
        <v>17</v>
      </c>
      <c r="C10176" t="s">
        <v>18775</v>
      </c>
      <c r="D10176" t="s">
        <v>36</v>
      </c>
      <c r="E10176" s="1">
        <v>44715.394444444442</v>
      </c>
      <c r="F10176" s="2">
        <v>44715</v>
      </c>
      <c r="G10176" s="2">
        <v>44898</v>
      </c>
      <c r="H10176" t="s">
        <v>93</v>
      </c>
      <c r="I10176" t="s">
        <v>94</v>
      </c>
      <c r="K10176" t="s">
        <v>18776</v>
      </c>
      <c r="L10176" t="s">
        <v>18777</v>
      </c>
      <c r="M10176" t="s">
        <v>24</v>
      </c>
      <c r="N10176" t="s">
        <v>25</v>
      </c>
      <c r="O10176">
        <v>358873</v>
      </c>
      <c r="P10176" t="s">
        <v>18778</v>
      </c>
    </row>
    <row r="10177" spans="1:16" x14ac:dyDescent="0.35">
      <c r="A10177" t="s">
        <v>16</v>
      </c>
      <c r="B10177" t="s">
        <v>43</v>
      </c>
      <c r="C10177" t="s">
        <v>18779</v>
      </c>
      <c r="D10177" t="s">
        <v>36</v>
      </c>
      <c r="E10177" s="1">
        <v>44553.436805555553</v>
      </c>
      <c r="F10177" s="2">
        <v>44136</v>
      </c>
      <c r="G10177" s="2">
        <v>44803</v>
      </c>
      <c r="H10177" t="s">
        <v>453</v>
      </c>
      <c r="I10177" t="s">
        <v>143</v>
      </c>
      <c r="J10177" t="s">
        <v>455</v>
      </c>
      <c r="K10177" t="s">
        <v>3851</v>
      </c>
      <c r="L10177" t="s">
        <v>3852</v>
      </c>
      <c r="M10177" t="s">
        <v>24</v>
      </c>
      <c r="N10177" t="s">
        <v>25</v>
      </c>
      <c r="O10177">
        <v>2140037788</v>
      </c>
      <c r="P10177" t="s">
        <v>3853</v>
      </c>
    </row>
    <row r="10178" spans="1:16" x14ac:dyDescent="0.35">
      <c r="A10178" t="s">
        <v>56</v>
      </c>
      <c r="B10178" t="s">
        <v>66</v>
      </c>
      <c r="C10178" t="s">
        <v>18780</v>
      </c>
      <c r="D10178" t="s">
        <v>36</v>
      </c>
      <c r="E10178" s="1">
        <v>43475.425000000003</v>
      </c>
      <c r="F10178" s="2">
        <v>43497</v>
      </c>
      <c r="G10178" s="2">
        <v>43556</v>
      </c>
      <c r="H10178" t="s">
        <v>266</v>
      </c>
      <c r="I10178" t="s">
        <v>1203</v>
      </c>
      <c r="J10178" t="s">
        <v>267</v>
      </c>
      <c r="K10178" t="s">
        <v>18781</v>
      </c>
      <c r="L10178" t="s">
        <v>18782</v>
      </c>
      <c r="M10178" t="s">
        <v>24</v>
      </c>
      <c r="N10178" t="s">
        <v>41</v>
      </c>
      <c r="O10178">
        <v>358550</v>
      </c>
      <c r="P10178" t="s">
        <v>18783</v>
      </c>
    </row>
    <row r="10179" spans="1:16" x14ac:dyDescent="0.35">
      <c r="A10179" t="s">
        <v>56</v>
      </c>
      <c r="B10179" t="s">
        <v>4099</v>
      </c>
      <c r="C10179" t="s">
        <v>27292</v>
      </c>
      <c r="D10179" t="s">
        <v>36</v>
      </c>
      <c r="E10179" s="1">
        <v>44747.568749999999</v>
      </c>
      <c r="H10179" t="s">
        <v>142</v>
      </c>
      <c r="I10179" t="s">
        <v>143</v>
      </c>
      <c r="J10179" t="s">
        <v>144</v>
      </c>
      <c r="K10179" t="s">
        <v>27293</v>
      </c>
      <c r="L10179" t="s">
        <v>27294</v>
      </c>
      <c r="M10179" t="s">
        <v>24</v>
      </c>
      <c r="N10179" t="s">
        <v>24512</v>
      </c>
      <c r="P10179" t="s">
        <v>27295</v>
      </c>
    </row>
    <row r="10180" spans="1:16" x14ac:dyDescent="0.35">
      <c r="A10180" t="s">
        <v>56</v>
      </c>
      <c r="B10180" t="s">
        <v>878</v>
      </c>
      <c r="C10180" t="s">
        <v>18789</v>
      </c>
      <c r="D10180" t="s">
        <v>36</v>
      </c>
      <c r="E10180" s="1">
        <v>44396.411805555559</v>
      </c>
      <c r="F10180" s="2">
        <v>44409</v>
      </c>
      <c r="G10180" s="2">
        <v>44651</v>
      </c>
      <c r="H10180" t="s">
        <v>880</v>
      </c>
      <c r="I10180" t="s">
        <v>881</v>
      </c>
      <c r="K10180" t="s">
        <v>18790</v>
      </c>
      <c r="L10180" t="s">
        <v>18791</v>
      </c>
      <c r="M10180" t="s">
        <v>24</v>
      </c>
      <c r="N10180" t="s">
        <v>25</v>
      </c>
      <c r="O10180">
        <v>359533</v>
      </c>
      <c r="P10180" t="s">
        <v>18792</v>
      </c>
    </row>
    <row r="10181" spans="1:16" x14ac:dyDescent="0.35">
      <c r="A10181" t="s">
        <v>56</v>
      </c>
      <c r="B10181" t="s">
        <v>66</v>
      </c>
      <c r="C10181" t="s">
        <v>18788</v>
      </c>
      <c r="D10181" t="s">
        <v>105</v>
      </c>
      <c r="E10181" s="1">
        <v>43741.618750000001</v>
      </c>
      <c r="F10181" s="2">
        <v>43705</v>
      </c>
      <c r="G10181" s="2">
        <v>44071</v>
      </c>
      <c r="H10181" t="s">
        <v>266</v>
      </c>
      <c r="I10181" t="s">
        <v>213</v>
      </c>
      <c r="J10181" t="s">
        <v>267</v>
      </c>
      <c r="K10181" t="s">
        <v>4759</v>
      </c>
      <c r="L10181" t="s">
        <v>4760</v>
      </c>
      <c r="M10181" t="s">
        <v>24</v>
      </c>
      <c r="N10181" t="s">
        <v>41</v>
      </c>
      <c r="O10181">
        <v>353614</v>
      </c>
      <c r="P10181" t="s">
        <v>4761</v>
      </c>
    </row>
    <row r="10182" spans="1:16" x14ac:dyDescent="0.35">
      <c r="A10182" t="s">
        <v>16</v>
      </c>
      <c r="B10182" t="s">
        <v>17</v>
      </c>
      <c r="C10182" t="s">
        <v>18793</v>
      </c>
      <c r="D10182" t="s">
        <v>19</v>
      </c>
      <c r="E10182" s="1">
        <v>43651.454861111109</v>
      </c>
      <c r="F10182" s="2">
        <v>43651</v>
      </c>
      <c r="G10182" s="2">
        <v>44382</v>
      </c>
      <c r="H10182" t="s">
        <v>20</v>
      </c>
      <c r="I10182" t="s">
        <v>21</v>
      </c>
      <c r="K10182" t="s">
        <v>3049</v>
      </c>
      <c r="L10182" t="s">
        <v>3050</v>
      </c>
      <c r="M10182" t="s">
        <v>24</v>
      </c>
      <c r="N10182" t="s">
        <v>25</v>
      </c>
      <c r="P10182" t="s">
        <v>26</v>
      </c>
    </row>
    <row r="10183" spans="1:16" x14ac:dyDescent="0.35">
      <c r="A10183" t="s">
        <v>16</v>
      </c>
      <c r="B10183" t="s">
        <v>27</v>
      </c>
      <c r="C10183" t="s">
        <v>19046</v>
      </c>
      <c r="D10183" t="s">
        <v>19</v>
      </c>
      <c r="E10183" s="1">
        <v>43880.356944444444</v>
      </c>
      <c r="F10183" s="2">
        <v>43880</v>
      </c>
      <c r="G10183" s="2">
        <v>47533</v>
      </c>
      <c r="H10183" t="s">
        <v>29</v>
      </c>
      <c r="I10183" t="s">
        <v>30</v>
      </c>
      <c r="K10183" t="s">
        <v>1130</v>
      </c>
      <c r="L10183" t="s">
        <v>1131</v>
      </c>
      <c r="M10183" t="s">
        <v>24</v>
      </c>
      <c r="N10183" t="s">
        <v>25</v>
      </c>
      <c r="P10183" t="s">
        <v>184</v>
      </c>
    </row>
    <row r="10184" spans="1:16" x14ac:dyDescent="0.35">
      <c r="A10184" t="s">
        <v>56</v>
      </c>
      <c r="B10184" t="s">
        <v>57</v>
      </c>
      <c r="C10184" t="s">
        <v>58</v>
      </c>
      <c r="D10184" t="s">
        <v>59</v>
      </c>
      <c r="E10184" s="1">
        <v>43955.722222222219</v>
      </c>
      <c r="F10184" s="2">
        <v>43962</v>
      </c>
      <c r="G10184" s="2">
        <v>44327</v>
      </c>
      <c r="H10184" t="s">
        <v>60</v>
      </c>
      <c r="I10184" t="s">
        <v>61</v>
      </c>
      <c r="K10184" t="s">
        <v>62</v>
      </c>
      <c r="L10184" t="s">
        <v>63</v>
      </c>
      <c r="M10184" t="s">
        <v>24</v>
      </c>
      <c r="N10184" t="s">
        <v>64</v>
      </c>
      <c r="O10184">
        <v>691272</v>
      </c>
      <c r="P10184" t="s">
        <v>65</v>
      </c>
    </row>
    <row r="10185" spans="1:16" x14ac:dyDescent="0.35">
      <c r="A10185" t="s">
        <v>16</v>
      </c>
      <c r="B10185" t="s">
        <v>17</v>
      </c>
      <c r="C10185" t="s">
        <v>19052</v>
      </c>
      <c r="D10185" t="s">
        <v>19</v>
      </c>
      <c r="E10185" s="1">
        <v>44351.615972222222</v>
      </c>
      <c r="F10185" s="2">
        <v>44349</v>
      </c>
      <c r="G10185" s="2">
        <v>45445</v>
      </c>
      <c r="H10185" t="s">
        <v>75</v>
      </c>
      <c r="I10185" t="s">
        <v>76</v>
      </c>
      <c r="K10185" t="s">
        <v>19053</v>
      </c>
      <c r="L10185" t="s">
        <v>19054</v>
      </c>
      <c r="M10185" t="s">
        <v>24</v>
      </c>
      <c r="N10185" t="s">
        <v>25</v>
      </c>
      <c r="P10185" t="s">
        <v>1823</v>
      </c>
    </row>
    <row r="10186" spans="1:16" x14ac:dyDescent="0.35">
      <c r="A10186" t="s">
        <v>56</v>
      </c>
      <c r="B10186" t="s">
        <v>57</v>
      </c>
      <c r="C10186" t="s">
        <v>58</v>
      </c>
      <c r="D10186" t="s">
        <v>59</v>
      </c>
      <c r="E10186" s="1">
        <v>43955.722222222219</v>
      </c>
      <c r="F10186" s="2">
        <v>43962</v>
      </c>
      <c r="G10186" s="2">
        <v>44327</v>
      </c>
      <c r="H10186" t="s">
        <v>60</v>
      </c>
      <c r="I10186" t="s">
        <v>61</v>
      </c>
      <c r="K10186" t="s">
        <v>62</v>
      </c>
      <c r="L10186" t="s">
        <v>63</v>
      </c>
      <c r="M10186" t="s">
        <v>24</v>
      </c>
      <c r="N10186" t="s">
        <v>64</v>
      </c>
      <c r="O10186">
        <v>609773</v>
      </c>
      <c r="P10186" t="s">
        <v>65</v>
      </c>
    </row>
    <row r="10187" spans="1:16" x14ac:dyDescent="0.35">
      <c r="A10187" t="s">
        <v>16</v>
      </c>
      <c r="B10187" t="s">
        <v>17</v>
      </c>
      <c r="C10187" t="s">
        <v>19065</v>
      </c>
      <c r="D10187" t="s">
        <v>19</v>
      </c>
      <c r="E10187" s="1">
        <v>44097.355555555558</v>
      </c>
      <c r="F10187" s="2">
        <v>44114</v>
      </c>
      <c r="G10187" s="2">
        <v>47766</v>
      </c>
      <c r="H10187" t="s">
        <v>99</v>
      </c>
      <c r="I10187" t="s">
        <v>100</v>
      </c>
      <c r="K10187" t="s">
        <v>19066</v>
      </c>
      <c r="L10187" t="s">
        <v>19067</v>
      </c>
      <c r="M10187" t="s">
        <v>24</v>
      </c>
      <c r="N10187" t="s">
        <v>25</v>
      </c>
      <c r="P10187" t="s">
        <v>103</v>
      </c>
    </row>
    <row r="10188" spans="1:16" x14ac:dyDescent="0.35">
      <c r="A10188" t="s">
        <v>16</v>
      </c>
      <c r="B10188" t="s">
        <v>17</v>
      </c>
      <c r="C10188" t="s">
        <v>19068</v>
      </c>
      <c r="D10188" t="s">
        <v>19</v>
      </c>
      <c r="E10188" s="1">
        <v>44497.578472222223</v>
      </c>
      <c r="F10188" s="2">
        <v>44498</v>
      </c>
      <c r="G10188" s="2">
        <v>46324</v>
      </c>
      <c r="H10188" t="s">
        <v>99</v>
      </c>
      <c r="I10188" t="s">
        <v>100</v>
      </c>
      <c r="K10188" t="s">
        <v>19069</v>
      </c>
      <c r="L10188" t="s">
        <v>19070</v>
      </c>
      <c r="M10188" t="s">
        <v>24</v>
      </c>
      <c r="N10188" t="s">
        <v>25</v>
      </c>
      <c r="P10188" t="s">
        <v>427</v>
      </c>
    </row>
    <row r="10189" spans="1:16" x14ac:dyDescent="0.35">
      <c r="A10189" t="s">
        <v>16</v>
      </c>
      <c r="B10189" t="s">
        <v>43</v>
      </c>
      <c r="C10189" t="s">
        <v>19071</v>
      </c>
      <c r="D10189" t="s">
        <v>36</v>
      </c>
      <c r="E10189" s="1">
        <v>44463.395138888889</v>
      </c>
      <c r="F10189" s="2">
        <v>44456</v>
      </c>
      <c r="G10189" s="2">
        <v>44820</v>
      </c>
      <c r="H10189" t="s">
        <v>186</v>
      </c>
      <c r="I10189" t="s">
        <v>187</v>
      </c>
      <c r="K10189" t="s">
        <v>19072</v>
      </c>
      <c r="L10189" t="s">
        <v>19073</v>
      </c>
      <c r="M10189" t="s">
        <v>24</v>
      </c>
      <c r="N10189" t="s">
        <v>25</v>
      </c>
      <c r="O10189">
        <v>2140038017</v>
      </c>
      <c r="P10189" t="s">
        <v>366</v>
      </c>
    </row>
    <row r="10190" spans="1:16" x14ac:dyDescent="0.35">
      <c r="A10190" t="s">
        <v>16</v>
      </c>
      <c r="B10190" t="s">
        <v>43</v>
      </c>
      <c r="C10190" t="s">
        <v>19438</v>
      </c>
      <c r="D10190" t="s">
        <v>36</v>
      </c>
      <c r="E10190" s="1">
        <v>43742.648611111108</v>
      </c>
      <c r="F10190" s="2">
        <v>43720</v>
      </c>
      <c r="G10190" s="2">
        <v>44085</v>
      </c>
      <c r="H10190" t="s">
        <v>51</v>
      </c>
      <c r="I10190" t="s">
        <v>52</v>
      </c>
      <c r="K10190" t="s">
        <v>19439</v>
      </c>
      <c r="L10190" t="s">
        <v>19440</v>
      </c>
      <c r="M10190" t="s">
        <v>24</v>
      </c>
      <c r="N10190" t="s">
        <v>25</v>
      </c>
      <c r="O10190">
        <v>2140038017</v>
      </c>
      <c r="P10190" t="s">
        <v>55</v>
      </c>
    </row>
    <row r="10191" spans="1:16" x14ac:dyDescent="0.35">
      <c r="A10191" t="s">
        <v>56</v>
      </c>
      <c r="B10191" t="s">
        <v>57</v>
      </c>
      <c r="C10191" t="s">
        <v>58</v>
      </c>
      <c r="D10191" t="s">
        <v>59</v>
      </c>
      <c r="E10191" s="1">
        <v>43955.722222222219</v>
      </c>
      <c r="F10191" s="2">
        <v>43962</v>
      </c>
      <c r="G10191" s="2">
        <v>44327</v>
      </c>
      <c r="H10191" t="s">
        <v>60</v>
      </c>
      <c r="I10191" t="s">
        <v>61</v>
      </c>
      <c r="K10191" t="s">
        <v>62</v>
      </c>
      <c r="L10191" t="s">
        <v>63</v>
      </c>
      <c r="M10191" t="s">
        <v>24</v>
      </c>
      <c r="N10191" t="s">
        <v>64</v>
      </c>
      <c r="O10191">
        <v>357095</v>
      </c>
      <c r="P10191" t="s">
        <v>65</v>
      </c>
    </row>
    <row r="10192" spans="1:16" x14ac:dyDescent="0.35">
      <c r="A10192" t="s">
        <v>16</v>
      </c>
      <c r="B10192" t="s">
        <v>1297</v>
      </c>
      <c r="C10192" t="s">
        <v>19443</v>
      </c>
      <c r="D10192" t="s">
        <v>36</v>
      </c>
      <c r="E10192" s="1">
        <v>43805.371527777781</v>
      </c>
      <c r="F10192" s="2">
        <v>43801</v>
      </c>
      <c r="G10192" s="2">
        <v>43814</v>
      </c>
      <c r="H10192" t="s">
        <v>3877</v>
      </c>
      <c r="I10192" t="s">
        <v>3878</v>
      </c>
      <c r="K10192" t="s">
        <v>6425</v>
      </c>
      <c r="L10192" t="s">
        <v>1595</v>
      </c>
      <c r="M10192" t="s">
        <v>24</v>
      </c>
      <c r="N10192" t="s">
        <v>25</v>
      </c>
      <c r="O10192">
        <v>96387</v>
      </c>
      <c r="P10192" t="s">
        <v>19444</v>
      </c>
    </row>
    <row r="10193" spans="1:16" x14ac:dyDescent="0.35">
      <c r="A10193" t="s">
        <v>56</v>
      </c>
      <c r="B10193" t="s">
        <v>57</v>
      </c>
      <c r="C10193" t="s">
        <v>58</v>
      </c>
      <c r="D10193" t="s">
        <v>59</v>
      </c>
      <c r="E10193" s="1">
        <v>43955.722222222219</v>
      </c>
      <c r="F10193" s="2">
        <v>43962</v>
      </c>
      <c r="G10193" s="2">
        <v>44327</v>
      </c>
      <c r="H10193" t="s">
        <v>60</v>
      </c>
      <c r="I10193" t="s">
        <v>61</v>
      </c>
      <c r="K10193" t="s">
        <v>62</v>
      </c>
      <c r="L10193" t="s">
        <v>63</v>
      </c>
      <c r="M10193" t="s">
        <v>24</v>
      </c>
      <c r="N10193" t="s">
        <v>64</v>
      </c>
      <c r="O10193">
        <v>691583</v>
      </c>
      <c r="P10193" t="s">
        <v>65</v>
      </c>
    </row>
    <row r="10194" spans="1:16" x14ac:dyDescent="0.35">
      <c r="A10194" t="s">
        <v>16</v>
      </c>
      <c r="B10194" t="s">
        <v>27</v>
      </c>
      <c r="C10194" t="s">
        <v>19449</v>
      </c>
      <c r="D10194" t="s">
        <v>19</v>
      </c>
      <c r="E10194" s="1">
        <v>44146.632638888892</v>
      </c>
      <c r="F10194" s="2">
        <v>44146</v>
      </c>
      <c r="G10194" s="2">
        <v>47798</v>
      </c>
      <c r="H10194" t="s">
        <v>29</v>
      </c>
      <c r="I10194" t="s">
        <v>30</v>
      </c>
      <c r="K10194" t="s">
        <v>19450</v>
      </c>
      <c r="L10194" t="s">
        <v>19451</v>
      </c>
      <c r="M10194" t="s">
        <v>24</v>
      </c>
      <c r="N10194" t="s">
        <v>25</v>
      </c>
      <c r="P10194" t="s">
        <v>33</v>
      </c>
    </row>
    <row r="10195" spans="1:16" x14ac:dyDescent="0.35">
      <c r="A10195" t="s">
        <v>16</v>
      </c>
      <c r="B10195" t="s">
        <v>17</v>
      </c>
      <c r="C10195" t="s">
        <v>19455</v>
      </c>
      <c r="D10195" t="s">
        <v>36</v>
      </c>
      <c r="E10195" s="1">
        <v>44537.393055555556</v>
      </c>
      <c r="F10195" s="2">
        <v>44501</v>
      </c>
      <c r="G10195" s="2">
        <v>44864</v>
      </c>
      <c r="H10195" t="s">
        <v>159</v>
      </c>
      <c r="I10195" t="s">
        <v>160</v>
      </c>
      <c r="K10195" t="s">
        <v>18786</v>
      </c>
      <c r="L10195" t="s">
        <v>18787</v>
      </c>
      <c r="M10195" t="s">
        <v>24</v>
      </c>
      <c r="N10195" t="s">
        <v>25</v>
      </c>
      <c r="O10195">
        <v>358936</v>
      </c>
      <c r="P10195" t="s">
        <v>19456</v>
      </c>
    </row>
    <row r="10196" spans="1:16" x14ac:dyDescent="0.35">
      <c r="A10196" t="s">
        <v>16</v>
      </c>
      <c r="B10196" t="s">
        <v>43</v>
      </c>
      <c r="C10196" t="s">
        <v>22443</v>
      </c>
      <c r="D10196" t="s">
        <v>105</v>
      </c>
      <c r="E10196" s="1">
        <v>43560.55</v>
      </c>
      <c r="F10196" s="2">
        <v>43556</v>
      </c>
      <c r="G10196" s="2">
        <v>43585</v>
      </c>
      <c r="H10196" t="s">
        <v>987</v>
      </c>
      <c r="I10196" t="s">
        <v>988</v>
      </c>
      <c r="K10196" t="s">
        <v>22444</v>
      </c>
      <c r="L10196" t="s">
        <v>22445</v>
      </c>
      <c r="M10196" t="s">
        <v>24</v>
      </c>
      <c r="N10196" t="s">
        <v>25</v>
      </c>
      <c r="O10196">
        <v>94255</v>
      </c>
      <c r="P10196" t="e" cm="1">
        <f t="array" ref="P10196">- TREINAMENTO ARQUIVO - FAPAN</f>
        <v>#NAME?</v>
      </c>
    </row>
    <row r="10197" spans="1:16" x14ac:dyDescent="0.35">
      <c r="A10197" t="s">
        <v>139</v>
      </c>
      <c r="B10197" t="s">
        <v>140</v>
      </c>
      <c r="C10197" t="s">
        <v>22451</v>
      </c>
      <c r="D10197" t="s">
        <v>19</v>
      </c>
      <c r="E10197" s="1">
        <v>44175.627083333333</v>
      </c>
      <c r="F10197" s="2">
        <v>44161</v>
      </c>
      <c r="G10197" s="2">
        <v>44526</v>
      </c>
      <c r="H10197" t="s">
        <v>142</v>
      </c>
      <c r="I10197" t="s">
        <v>143</v>
      </c>
      <c r="J10197" t="s">
        <v>144</v>
      </c>
      <c r="K10197" t="s">
        <v>653</v>
      </c>
      <c r="L10197" t="s">
        <v>654</v>
      </c>
      <c r="M10197" t="s">
        <v>24</v>
      </c>
      <c r="N10197" t="s">
        <v>25</v>
      </c>
      <c r="P10197" t="s">
        <v>147</v>
      </c>
    </row>
    <row r="10198" spans="1:16" x14ac:dyDescent="0.35">
      <c r="A10198" t="s">
        <v>16</v>
      </c>
      <c r="B10198" t="s">
        <v>43</v>
      </c>
      <c r="C10198" t="s">
        <v>22456</v>
      </c>
      <c r="D10198" t="s">
        <v>36</v>
      </c>
      <c r="E10198" s="1">
        <v>44587.745833333334</v>
      </c>
      <c r="F10198" s="2">
        <v>44587</v>
      </c>
      <c r="G10198" s="2">
        <v>44951</v>
      </c>
      <c r="H10198" t="s">
        <v>166</v>
      </c>
      <c r="I10198" t="s">
        <v>167</v>
      </c>
      <c r="K10198" t="s">
        <v>22457</v>
      </c>
      <c r="L10198" t="s">
        <v>22458</v>
      </c>
      <c r="M10198" t="s">
        <v>24</v>
      </c>
      <c r="N10198" t="s">
        <v>25</v>
      </c>
      <c r="O10198">
        <v>10049</v>
      </c>
      <c r="P10198" t="s">
        <v>2961</v>
      </c>
    </row>
    <row r="10199" spans="1:16" x14ac:dyDescent="0.35">
      <c r="A10199" t="s">
        <v>56</v>
      </c>
      <c r="B10199" t="s">
        <v>4099</v>
      </c>
      <c r="C10199" t="s">
        <v>22454</v>
      </c>
      <c r="D10199" t="s">
        <v>19</v>
      </c>
      <c r="E10199" s="1">
        <v>44587.458333333336</v>
      </c>
      <c r="F10199" s="2">
        <v>44500</v>
      </c>
      <c r="G10199" s="2">
        <v>45230</v>
      </c>
      <c r="H10199" t="s">
        <v>149</v>
      </c>
      <c r="I10199" t="s">
        <v>150</v>
      </c>
      <c r="J10199" t="s">
        <v>151</v>
      </c>
      <c r="K10199" t="s">
        <v>9999</v>
      </c>
      <c r="L10199" t="s">
        <v>10000</v>
      </c>
      <c r="M10199" t="s">
        <v>24</v>
      </c>
      <c r="N10199" t="s">
        <v>25</v>
      </c>
      <c r="P10199" t="s">
        <v>22455</v>
      </c>
    </row>
    <row r="10200" spans="1:16" x14ac:dyDescent="0.35">
      <c r="A10200" t="s">
        <v>16</v>
      </c>
      <c r="B10200" t="s">
        <v>43</v>
      </c>
      <c r="C10200" t="s">
        <v>22452</v>
      </c>
      <c r="D10200" t="s">
        <v>19</v>
      </c>
      <c r="E10200" s="1">
        <v>44540.702777777777</v>
      </c>
      <c r="F10200" s="2">
        <v>44524</v>
      </c>
      <c r="G10200" s="2">
        <v>44889</v>
      </c>
      <c r="H10200" t="s">
        <v>722</v>
      </c>
      <c r="I10200" t="s">
        <v>143</v>
      </c>
      <c r="J10200" t="s">
        <v>723</v>
      </c>
      <c r="K10200" t="s">
        <v>2010</v>
      </c>
      <c r="L10200" t="s">
        <v>2011</v>
      </c>
      <c r="M10200" t="s">
        <v>24</v>
      </c>
      <c r="N10200" t="s">
        <v>25</v>
      </c>
      <c r="P10200" t="s">
        <v>22453</v>
      </c>
    </row>
    <row r="10201" spans="1:16" x14ac:dyDescent="0.35">
      <c r="A10201" t="s">
        <v>16</v>
      </c>
      <c r="B10201" t="s">
        <v>43</v>
      </c>
      <c r="C10201" t="s">
        <v>22459</v>
      </c>
      <c r="D10201" t="s">
        <v>36</v>
      </c>
      <c r="E10201" s="1">
        <v>44138.468055555553</v>
      </c>
      <c r="F10201" s="2">
        <v>44117</v>
      </c>
      <c r="G10201" s="2">
        <v>44482</v>
      </c>
      <c r="H10201" t="s">
        <v>186</v>
      </c>
      <c r="I10201" t="s">
        <v>187</v>
      </c>
      <c r="K10201" t="s">
        <v>20454</v>
      </c>
      <c r="L10201" t="s">
        <v>20455</v>
      </c>
      <c r="M10201" t="s">
        <v>24</v>
      </c>
      <c r="N10201" t="s">
        <v>25</v>
      </c>
      <c r="O10201">
        <v>2140038017</v>
      </c>
      <c r="P10201" t="s">
        <v>750</v>
      </c>
    </row>
    <row r="10202" spans="1:16" x14ac:dyDescent="0.35">
      <c r="A10202" t="s">
        <v>56</v>
      </c>
      <c r="B10202" t="s">
        <v>57</v>
      </c>
      <c r="C10202" t="s">
        <v>58</v>
      </c>
      <c r="D10202" t="s">
        <v>59</v>
      </c>
      <c r="E10202" s="1">
        <v>43955.722222222219</v>
      </c>
      <c r="F10202" s="2">
        <v>43962</v>
      </c>
      <c r="G10202" s="2">
        <v>44327</v>
      </c>
      <c r="H10202" t="s">
        <v>60</v>
      </c>
      <c r="I10202" t="s">
        <v>61</v>
      </c>
      <c r="K10202" t="s">
        <v>62</v>
      </c>
      <c r="L10202" t="s">
        <v>63</v>
      </c>
      <c r="M10202" t="s">
        <v>24</v>
      </c>
      <c r="N10202" t="s">
        <v>64</v>
      </c>
      <c r="O10202">
        <v>691355</v>
      </c>
      <c r="P10202" t="s">
        <v>65</v>
      </c>
    </row>
    <row r="10203" spans="1:16" x14ac:dyDescent="0.35">
      <c r="A10203" t="s">
        <v>16</v>
      </c>
      <c r="B10203" t="s">
        <v>43</v>
      </c>
      <c r="C10203" t="s">
        <v>9682</v>
      </c>
      <c r="D10203" t="s">
        <v>105</v>
      </c>
      <c r="E10203" s="1">
        <v>44403.724999999999</v>
      </c>
      <c r="F10203" s="2">
        <v>44440</v>
      </c>
      <c r="G10203" s="2">
        <v>44804</v>
      </c>
      <c r="H10203" t="s">
        <v>3010</v>
      </c>
      <c r="I10203" t="s">
        <v>3011</v>
      </c>
      <c r="K10203" t="s">
        <v>9683</v>
      </c>
      <c r="L10203" t="s">
        <v>9684</v>
      </c>
      <c r="M10203" t="s">
        <v>24</v>
      </c>
      <c r="N10203" t="s">
        <v>25</v>
      </c>
      <c r="O10203">
        <v>2140041883</v>
      </c>
      <c r="P10203" t="s">
        <v>3004</v>
      </c>
    </row>
    <row r="10204" spans="1:16" x14ac:dyDescent="0.35">
      <c r="A10204" t="s">
        <v>56</v>
      </c>
      <c r="B10204" t="s">
        <v>57</v>
      </c>
      <c r="C10204" t="s">
        <v>58</v>
      </c>
      <c r="D10204" t="s">
        <v>59</v>
      </c>
      <c r="E10204" s="1">
        <v>43955.722222222219</v>
      </c>
      <c r="F10204" s="2">
        <v>43962</v>
      </c>
      <c r="G10204" s="2">
        <v>44327</v>
      </c>
      <c r="H10204" t="s">
        <v>60</v>
      </c>
      <c r="I10204" t="s">
        <v>61</v>
      </c>
      <c r="K10204" t="s">
        <v>62</v>
      </c>
      <c r="L10204" t="s">
        <v>63</v>
      </c>
      <c r="M10204" t="s">
        <v>24</v>
      </c>
      <c r="N10204" t="s">
        <v>64</v>
      </c>
      <c r="O10204">
        <v>357114</v>
      </c>
      <c r="P10204" t="s">
        <v>65</v>
      </c>
    </row>
    <row r="10205" spans="1:16" x14ac:dyDescent="0.35">
      <c r="A10205" t="s">
        <v>16</v>
      </c>
      <c r="B10205" t="s">
        <v>43</v>
      </c>
      <c r="C10205" t="s">
        <v>22527</v>
      </c>
      <c r="D10205" t="s">
        <v>36</v>
      </c>
      <c r="E10205" s="1">
        <v>44138.429861111108</v>
      </c>
      <c r="F10205" s="2">
        <v>44138</v>
      </c>
      <c r="G10205" s="2">
        <v>44138</v>
      </c>
      <c r="H10205" t="s">
        <v>186</v>
      </c>
      <c r="I10205" t="s">
        <v>187</v>
      </c>
      <c r="K10205" t="s">
        <v>5599</v>
      </c>
      <c r="L10205" t="s">
        <v>5600</v>
      </c>
      <c r="M10205" t="s">
        <v>24</v>
      </c>
      <c r="N10205" t="s">
        <v>345</v>
      </c>
      <c r="O10205">
        <v>2140038017</v>
      </c>
      <c r="P10205" t="s">
        <v>1962</v>
      </c>
    </row>
    <row r="10206" spans="1:16" x14ac:dyDescent="0.35">
      <c r="A10206" t="s">
        <v>56</v>
      </c>
      <c r="B10206" t="s">
        <v>66</v>
      </c>
      <c r="C10206" t="s">
        <v>347</v>
      </c>
      <c r="D10206" t="s">
        <v>59</v>
      </c>
      <c r="E10206" s="1">
        <v>44721.356944444444</v>
      </c>
      <c r="F10206" s="2">
        <v>44656</v>
      </c>
      <c r="G10206" s="2">
        <v>45021</v>
      </c>
      <c r="H10206" t="s">
        <v>348</v>
      </c>
      <c r="I10206" t="s">
        <v>349</v>
      </c>
      <c r="K10206" t="s">
        <v>350</v>
      </c>
      <c r="L10206" t="s">
        <v>351</v>
      </c>
      <c r="M10206" t="s">
        <v>24</v>
      </c>
      <c r="N10206" t="s">
        <v>64</v>
      </c>
      <c r="O10206">
        <v>602835</v>
      </c>
      <c r="P10206" t="s">
        <v>352</v>
      </c>
    </row>
    <row r="10207" spans="1:16" x14ac:dyDescent="0.35">
      <c r="A10207" t="s">
        <v>16</v>
      </c>
      <c r="B10207" t="s">
        <v>332</v>
      </c>
      <c r="C10207" t="s">
        <v>22531</v>
      </c>
      <c r="D10207" t="s">
        <v>19</v>
      </c>
      <c r="E10207" s="1">
        <v>44239.636805555558</v>
      </c>
      <c r="F10207" s="2">
        <v>44239</v>
      </c>
      <c r="G10207" s="2">
        <v>46430</v>
      </c>
      <c r="H10207" t="s">
        <v>334</v>
      </c>
      <c r="I10207" t="s">
        <v>335</v>
      </c>
      <c r="K10207" t="s">
        <v>16697</v>
      </c>
      <c r="L10207" t="s">
        <v>16698</v>
      </c>
      <c r="M10207" t="s">
        <v>24</v>
      </c>
      <c r="N10207" t="s">
        <v>25</v>
      </c>
      <c r="P10207" t="s">
        <v>22532</v>
      </c>
    </row>
    <row r="10208" spans="1:16" x14ac:dyDescent="0.35">
      <c r="A10208" t="s">
        <v>16</v>
      </c>
      <c r="B10208" t="s">
        <v>17</v>
      </c>
      <c r="C10208" t="s">
        <v>22537</v>
      </c>
      <c r="D10208" t="s">
        <v>105</v>
      </c>
      <c r="E10208" s="1">
        <v>44306.649305555555</v>
      </c>
      <c r="F10208" s="2">
        <v>44287</v>
      </c>
      <c r="G10208" s="2">
        <v>45046</v>
      </c>
      <c r="H10208" t="s">
        <v>358</v>
      </c>
      <c r="I10208" t="s">
        <v>359</v>
      </c>
      <c r="K10208" t="s">
        <v>696</v>
      </c>
      <c r="L10208" t="s">
        <v>697</v>
      </c>
      <c r="M10208" t="s">
        <v>24</v>
      </c>
      <c r="N10208" t="s">
        <v>25</v>
      </c>
      <c r="O10208">
        <v>94254</v>
      </c>
      <c r="P10208" t="s">
        <v>22538</v>
      </c>
    </row>
    <row r="10209" spans="1:16" x14ac:dyDescent="0.35">
      <c r="A10209" t="s">
        <v>16</v>
      </c>
      <c r="B10209" t="s">
        <v>17</v>
      </c>
      <c r="C10209" t="s">
        <v>22533</v>
      </c>
      <c r="D10209" t="s">
        <v>105</v>
      </c>
      <c r="E10209" s="1">
        <v>44712.584027777775</v>
      </c>
      <c r="F10209" s="2">
        <v>44682</v>
      </c>
      <c r="G10209" s="2">
        <v>45107</v>
      </c>
      <c r="H10209" t="s">
        <v>118</v>
      </c>
      <c r="I10209" t="s">
        <v>119</v>
      </c>
      <c r="K10209" t="s">
        <v>22534</v>
      </c>
      <c r="L10209" t="s">
        <v>22535</v>
      </c>
      <c r="M10209" t="s">
        <v>24</v>
      </c>
      <c r="N10209" t="s">
        <v>25</v>
      </c>
      <c r="O10209">
        <v>94254</v>
      </c>
      <c r="P10209" t="s">
        <v>22536</v>
      </c>
    </row>
    <row r="10210" spans="1:16" x14ac:dyDescent="0.35">
      <c r="A10210" t="s">
        <v>56</v>
      </c>
      <c r="B10210" t="s">
        <v>57</v>
      </c>
      <c r="C10210" t="s">
        <v>58</v>
      </c>
      <c r="D10210" t="s">
        <v>59</v>
      </c>
      <c r="E10210" s="1">
        <v>43955.722222222219</v>
      </c>
      <c r="F10210" s="2">
        <v>43962</v>
      </c>
      <c r="G10210" s="2">
        <v>44327</v>
      </c>
      <c r="H10210" t="s">
        <v>60</v>
      </c>
      <c r="I10210" t="s">
        <v>61</v>
      </c>
      <c r="K10210" t="s">
        <v>62</v>
      </c>
      <c r="L10210" t="s">
        <v>63</v>
      </c>
      <c r="M10210" t="s">
        <v>24</v>
      </c>
      <c r="N10210" t="s">
        <v>64</v>
      </c>
      <c r="O10210">
        <v>160309</v>
      </c>
      <c r="P10210" t="s">
        <v>65</v>
      </c>
    </row>
    <row r="10211" spans="1:16" x14ac:dyDescent="0.35">
      <c r="A10211" t="s">
        <v>16</v>
      </c>
      <c r="B10211" t="s">
        <v>27</v>
      </c>
      <c r="C10211" t="s">
        <v>22543</v>
      </c>
      <c r="D10211" t="s">
        <v>36</v>
      </c>
      <c r="E10211" s="1">
        <v>44154.569444444445</v>
      </c>
      <c r="F10211" s="2">
        <v>44155</v>
      </c>
      <c r="G10211" s="2">
        <v>47807</v>
      </c>
      <c r="H10211" t="s">
        <v>29</v>
      </c>
      <c r="I10211" t="s">
        <v>30</v>
      </c>
      <c r="K10211" t="s">
        <v>19439</v>
      </c>
      <c r="L10211" t="s">
        <v>19440</v>
      </c>
      <c r="M10211" t="s">
        <v>24</v>
      </c>
      <c r="N10211" t="s">
        <v>25</v>
      </c>
      <c r="O10211">
        <v>612820</v>
      </c>
      <c r="P10211" t="s">
        <v>2327</v>
      </c>
    </row>
    <row r="10212" spans="1:16" x14ac:dyDescent="0.35">
      <c r="A10212" t="s">
        <v>139</v>
      </c>
      <c r="B10212" t="s">
        <v>1668</v>
      </c>
      <c r="C10212" t="s">
        <v>24581</v>
      </c>
      <c r="D10212" t="s">
        <v>59</v>
      </c>
      <c r="E10212" s="1">
        <v>43937.71597222222</v>
      </c>
      <c r="F10212" s="2">
        <v>43878</v>
      </c>
      <c r="G10212" s="2">
        <v>44561</v>
      </c>
      <c r="H10212" t="s">
        <v>24582</v>
      </c>
      <c r="I10212" t="s">
        <v>24583</v>
      </c>
      <c r="K10212" t="s">
        <v>24536</v>
      </c>
      <c r="L10212" t="s">
        <v>24537</v>
      </c>
      <c r="M10212" t="s">
        <v>24</v>
      </c>
      <c r="N10212" t="s">
        <v>24512</v>
      </c>
      <c r="O10212">
        <v>780220</v>
      </c>
      <c r="P10212" t="s">
        <v>24584</v>
      </c>
    </row>
    <row r="10213" spans="1:16" x14ac:dyDescent="0.35">
      <c r="A10213" t="s">
        <v>56</v>
      </c>
      <c r="B10213" t="s">
        <v>57</v>
      </c>
      <c r="C10213" t="s">
        <v>58</v>
      </c>
      <c r="D10213" t="s">
        <v>59</v>
      </c>
      <c r="E10213" s="1">
        <v>43955.722222222219</v>
      </c>
      <c r="F10213" s="2">
        <v>43962</v>
      </c>
      <c r="G10213" s="2">
        <v>44327</v>
      </c>
      <c r="H10213" t="s">
        <v>60</v>
      </c>
      <c r="I10213" t="s">
        <v>61</v>
      </c>
      <c r="K10213" t="s">
        <v>62</v>
      </c>
      <c r="L10213" t="s">
        <v>63</v>
      </c>
      <c r="M10213" t="s">
        <v>24</v>
      </c>
      <c r="N10213" t="s">
        <v>64</v>
      </c>
      <c r="O10213">
        <v>718384</v>
      </c>
      <c r="P10213" t="s">
        <v>65</v>
      </c>
    </row>
    <row r="10214" spans="1:16" x14ac:dyDescent="0.35">
      <c r="A10214" t="s">
        <v>16</v>
      </c>
      <c r="B10214" t="s">
        <v>27</v>
      </c>
      <c r="C10214" t="s">
        <v>22549</v>
      </c>
      <c r="D10214" t="s">
        <v>19</v>
      </c>
      <c r="E10214" s="1">
        <v>44326.497916666667</v>
      </c>
      <c r="F10214" s="2">
        <v>44326</v>
      </c>
      <c r="G10214" s="2">
        <v>47978</v>
      </c>
      <c r="H10214" t="s">
        <v>29</v>
      </c>
      <c r="I10214" t="s">
        <v>30</v>
      </c>
      <c r="K10214">
        <v>420406</v>
      </c>
      <c r="L10214" t="s">
        <v>22550</v>
      </c>
      <c r="M10214" t="s">
        <v>24</v>
      </c>
      <c r="N10214" t="s">
        <v>25</v>
      </c>
      <c r="P10214" t="s">
        <v>17426</v>
      </c>
    </row>
    <row r="10215" spans="1:16" x14ac:dyDescent="0.35">
      <c r="A10215" t="s">
        <v>16</v>
      </c>
      <c r="B10215" t="s">
        <v>27</v>
      </c>
      <c r="C10215" t="s">
        <v>22950</v>
      </c>
      <c r="D10215" t="s">
        <v>19</v>
      </c>
      <c r="E10215" s="1">
        <v>44585.602777777778</v>
      </c>
      <c r="F10215" s="2">
        <v>44581</v>
      </c>
      <c r="G10215" s="2">
        <v>48233</v>
      </c>
      <c r="H10215" t="s">
        <v>29</v>
      </c>
      <c r="I10215" t="s">
        <v>30</v>
      </c>
      <c r="K10215">
        <v>434355</v>
      </c>
      <c r="L10215" t="s">
        <v>22951</v>
      </c>
      <c r="M10215" t="s">
        <v>24</v>
      </c>
      <c r="N10215" t="s">
        <v>25</v>
      </c>
      <c r="P10215" t="s">
        <v>650</v>
      </c>
    </row>
    <row r="10216" spans="1:16" x14ac:dyDescent="0.35">
      <c r="A10216" t="s">
        <v>56</v>
      </c>
      <c r="B10216" t="s">
        <v>5227</v>
      </c>
      <c r="C10216" t="s">
        <v>20688</v>
      </c>
      <c r="D10216" t="s">
        <v>36</v>
      </c>
      <c r="E10216" s="1">
        <v>43641.429861111108</v>
      </c>
      <c r="F10216" s="2">
        <v>43648</v>
      </c>
      <c r="G10216" s="2">
        <v>43830</v>
      </c>
      <c r="H10216" t="s">
        <v>142</v>
      </c>
      <c r="I10216" t="s">
        <v>144</v>
      </c>
      <c r="J10216" t="s">
        <v>144</v>
      </c>
      <c r="K10216" t="s">
        <v>1776</v>
      </c>
      <c r="L10216" t="s">
        <v>1777</v>
      </c>
      <c r="M10216" t="s">
        <v>24</v>
      </c>
      <c r="N10216" t="s">
        <v>41</v>
      </c>
      <c r="O10216">
        <v>356784</v>
      </c>
      <c r="P10216" t="s">
        <v>20689</v>
      </c>
    </row>
    <row r="10217" spans="1:16" x14ac:dyDescent="0.35">
      <c r="A10217" t="s">
        <v>56</v>
      </c>
      <c r="B10217" t="s">
        <v>221</v>
      </c>
      <c r="C10217" t="s">
        <v>27296</v>
      </c>
      <c r="D10217" t="s">
        <v>36</v>
      </c>
      <c r="E10217" s="1">
        <v>44736.465277777781</v>
      </c>
      <c r="F10217" s="2">
        <v>44743</v>
      </c>
      <c r="G10217" s="2">
        <v>44816</v>
      </c>
      <c r="H10217" t="s">
        <v>27297</v>
      </c>
      <c r="I10217" t="s">
        <v>27298</v>
      </c>
      <c r="K10217" t="s">
        <v>16199</v>
      </c>
      <c r="L10217" t="s">
        <v>16200</v>
      </c>
      <c r="M10217" t="s">
        <v>24</v>
      </c>
      <c r="N10217" t="s">
        <v>24515</v>
      </c>
      <c r="O10217">
        <v>684345</v>
      </c>
      <c r="P10217" t="s">
        <v>27299</v>
      </c>
    </row>
    <row r="10218" spans="1:16" x14ac:dyDescent="0.35">
      <c r="A10218" t="s">
        <v>56</v>
      </c>
      <c r="B10218" t="s">
        <v>57</v>
      </c>
      <c r="C10218" t="s">
        <v>58</v>
      </c>
      <c r="D10218" t="s">
        <v>59</v>
      </c>
      <c r="E10218" s="1">
        <v>43955.722222222219</v>
      </c>
      <c r="F10218" s="2">
        <v>43962</v>
      </c>
      <c r="G10218" s="2">
        <v>44327</v>
      </c>
      <c r="H10218" t="s">
        <v>60</v>
      </c>
      <c r="I10218" t="s">
        <v>61</v>
      </c>
      <c r="K10218" t="s">
        <v>62</v>
      </c>
      <c r="L10218" t="s">
        <v>63</v>
      </c>
      <c r="M10218" t="s">
        <v>24</v>
      </c>
      <c r="N10218" t="s">
        <v>64</v>
      </c>
      <c r="O10218">
        <v>357306</v>
      </c>
      <c r="P10218" t="s">
        <v>65</v>
      </c>
    </row>
    <row r="10219" spans="1:16" x14ac:dyDescent="0.35">
      <c r="A10219" t="s">
        <v>56</v>
      </c>
      <c r="B10219" t="s">
        <v>66</v>
      </c>
      <c r="C10219" t="s">
        <v>23657</v>
      </c>
      <c r="D10219" t="s">
        <v>19</v>
      </c>
      <c r="E10219" s="1">
        <v>43714.476388888892</v>
      </c>
      <c r="F10219" s="2">
        <v>44078</v>
      </c>
      <c r="G10219" s="2">
        <v>44442</v>
      </c>
      <c r="H10219" t="s">
        <v>37</v>
      </c>
      <c r="I10219" t="s">
        <v>143</v>
      </c>
      <c r="J10219" t="s">
        <v>38</v>
      </c>
      <c r="K10219" t="s">
        <v>18989</v>
      </c>
      <c r="L10219" t="s">
        <v>18990</v>
      </c>
      <c r="M10219" t="s">
        <v>24</v>
      </c>
      <c r="N10219" t="s">
        <v>25</v>
      </c>
      <c r="P10219" t="s">
        <v>18991</v>
      </c>
    </row>
    <row r="10220" spans="1:16" x14ac:dyDescent="0.35">
      <c r="A10220" t="s">
        <v>16</v>
      </c>
      <c r="B10220" t="s">
        <v>17</v>
      </c>
      <c r="C10220" t="s">
        <v>27300</v>
      </c>
      <c r="D10220" t="s">
        <v>36</v>
      </c>
      <c r="E10220" s="1">
        <v>44503.707638888889</v>
      </c>
      <c r="F10220" s="2">
        <v>44482</v>
      </c>
      <c r="G10220" s="2">
        <v>44997</v>
      </c>
      <c r="H10220" t="s">
        <v>186</v>
      </c>
      <c r="I10220" t="s">
        <v>187</v>
      </c>
      <c r="K10220" t="s">
        <v>6604</v>
      </c>
      <c r="L10220" t="s">
        <v>6605</v>
      </c>
      <c r="M10220" t="s">
        <v>24</v>
      </c>
      <c r="N10220" t="s">
        <v>24515</v>
      </c>
      <c r="O10220">
        <v>2140038023</v>
      </c>
      <c r="P10220" t="s">
        <v>12590</v>
      </c>
    </row>
    <row r="10221" spans="1:16" x14ac:dyDescent="0.35">
      <c r="A10221" t="s">
        <v>16</v>
      </c>
      <c r="B10221" t="s">
        <v>17</v>
      </c>
      <c r="C10221" t="s">
        <v>23660</v>
      </c>
      <c r="D10221" t="s">
        <v>36</v>
      </c>
      <c r="E10221" s="1">
        <v>44265.570138888892</v>
      </c>
      <c r="F10221" s="2">
        <v>44256</v>
      </c>
      <c r="G10221" s="2">
        <v>44806</v>
      </c>
      <c r="H10221" t="s">
        <v>704</v>
      </c>
      <c r="I10221" t="s">
        <v>705</v>
      </c>
      <c r="K10221" t="s">
        <v>23661</v>
      </c>
      <c r="L10221" t="s">
        <v>23662</v>
      </c>
      <c r="M10221" t="s">
        <v>24</v>
      </c>
      <c r="N10221" t="s">
        <v>25</v>
      </c>
      <c r="O10221">
        <v>2140038023</v>
      </c>
      <c r="P10221" t="s">
        <v>1084</v>
      </c>
    </row>
    <row r="10222" spans="1:16" x14ac:dyDescent="0.35">
      <c r="A10222" t="s">
        <v>16</v>
      </c>
      <c r="B10222" t="s">
        <v>43</v>
      </c>
      <c r="C10222" t="s">
        <v>23715</v>
      </c>
      <c r="D10222" t="s">
        <v>36</v>
      </c>
      <c r="E10222" s="1">
        <v>43742.647916666669</v>
      </c>
      <c r="F10222" s="2">
        <v>43720</v>
      </c>
      <c r="G10222" s="2">
        <v>44085</v>
      </c>
      <c r="H10222" t="s">
        <v>51</v>
      </c>
      <c r="I10222" t="s">
        <v>52</v>
      </c>
      <c r="K10222" t="s">
        <v>23716</v>
      </c>
      <c r="L10222" t="s">
        <v>23717</v>
      </c>
      <c r="M10222" t="s">
        <v>24</v>
      </c>
      <c r="N10222" t="s">
        <v>25</v>
      </c>
      <c r="O10222">
        <v>2140038017</v>
      </c>
      <c r="P10222" t="s">
        <v>55</v>
      </c>
    </row>
    <row r="10223" spans="1:16" x14ac:dyDescent="0.35">
      <c r="A10223" t="s">
        <v>16</v>
      </c>
      <c r="B10223" t="s">
        <v>17</v>
      </c>
      <c r="C10223" t="s">
        <v>23719</v>
      </c>
      <c r="D10223" t="s">
        <v>19</v>
      </c>
      <c r="E10223" s="1">
        <v>44330.411805555559</v>
      </c>
      <c r="F10223" s="2">
        <v>44287</v>
      </c>
      <c r="G10223" s="2">
        <v>45291</v>
      </c>
      <c r="H10223" t="s">
        <v>6380</v>
      </c>
      <c r="I10223" t="s">
        <v>6381</v>
      </c>
      <c r="K10223" t="s">
        <v>7484</v>
      </c>
      <c r="L10223" t="s">
        <v>7485</v>
      </c>
      <c r="M10223" t="s">
        <v>24</v>
      </c>
      <c r="N10223" t="s">
        <v>25</v>
      </c>
      <c r="P10223" t="s">
        <v>23720</v>
      </c>
    </row>
    <row r="10224" spans="1:16" x14ac:dyDescent="0.35">
      <c r="A10224" t="s">
        <v>16</v>
      </c>
      <c r="B10224" t="s">
        <v>43</v>
      </c>
      <c r="C10224" t="s">
        <v>23721</v>
      </c>
      <c r="D10224" t="s">
        <v>36</v>
      </c>
      <c r="E10224" s="1">
        <v>44462.627083333333</v>
      </c>
      <c r="F10224" s="2">
        <v>44456</v>
      </c>
      <c r="G10224" s="2">
        <v>44820</v>
      </c>
      <c r="H10224" t="s">
        <v>186</v>
      </c>
      <c r="I10224" t="s">
        <v>187</v>
      </c>
      <c r="K10224" t="s">
        <v>23722</v>
      </c>
      <c r="L10224" t="s">
        <v>23723</v>
      </c>
      <c r="M10224" t="s">
        <v>24</v>
      </c>
      <c r="N10224" t="s">
        <v>25</v>
      </c>
      <c r="O10224">
        <v>2140038017</v>
      </c>
      <c r="P10224" t="s">
        <v>220</v>
      </c>
    </row>
    <row r="10225" spans="1:16" x14ac:dyDescent="0.35">
      <c r="A10225" t="s">
        <v>16</v>
      </c>
      <c r="B10225" t="s">
        <v>17</v>
      </c>
      <c r="C10225" t="s">
        <v>23724</v>
      </c>
      <c r="D10225" t="s">
        <v>19</v>
      </c>
      <c r="E10225" s="1">
        <v>44333.505555555559</v>
      </c>
      <c r="F10225" s="2">
        <v>44334</v>
      </c>
      <c r="G10225" s="2">
        <v>47986</v>
      </c>
      <c r="H10225" t="s">
        <v>99</v>
      </c>
      <c r="I10225" t="s">
        <v>100</v>
      </c>
      <c r="K10225" t="s">
        <v>23725</v>
      </c>
      <c r="L10225" t="s">
        <v>23726</v>
      </c>
      <c r="M10225" t="s">
        <v>24</v>
      </c>
      <c r="N10225" t="s">
        <v>25</v>
      </c>
      <c r="P10225" t="s">
        <v>103</v>
      </c>
    </row>
    <row r="10226" spans="1:16" x14ac:dyDescent="0.35">
      <c r="A10226" t="s">
        <v>16</v>
      </c>
      <c r="B10226" t="s">
        <v>43</v>
      </c>
      <c r="C10226" t="s">
        <v>23727</v>
      </c>
      <c r="D10226" t="s">
        <v>36</v>
      </c>
      <c r="E10226" s="1">
        <v>44328.379861111112</v>
      </c>
      <c r="F10226" s="2">
        <v>44287</v>
      </c>
      <c r="G10226" s="2">
        <v>45382</v>
      </c>
      <c r="H10226" t="s">
        <v>453</v>
      </c>
      <c r="I10226" t="s">
        <v>143</v>
      </c>
      <c r="J10226" t="s">
        <v>455</v>
      </c>
      <c r="K10226" t="s">
        <v>1195</v>
      </c>
      <c r="L10226" t="s">
        <v>1196</v>
      </c>
      <c r="M10226" t="s">
        <v>24</v>
      </c>
      <c r="N10226" t="s">
        <v>25</v>
      </c>
      <c r="O10226">
        <v>353857</v>
      </c>
      <c r="P10226" t="s">
        <v>9000</v>
      </c>
    </row>
    <row r="10227" spans="1:16" x14ac:dyDescent="0.35">
      <c r="A10227" t="s">
        <v>56</v>
      </c>
      <c r="B10227" t="s">
        <v>4099</v>
      </c>
      <c r="C10227" t="s">
        <v>16223</v>
      </c>
      <c r="D10227" t="s">
        <v>36</v>
      </c>
      <c r="E10227" s="1">
        <v>44727.487500000003</v>
      </c>
      <c r="F10227" s="2">
        <v>44727</v>
      </c>
      <c r="G10227" s="2">
        <v>44896</v>
      </c>
      <c r="H10227" t="s">
        <v>142</v>
      </c>
      <c r="I10227" t="s">
        <v>143</v>
      </c>
      <c r="J10227" t="s">
        <v>144</v>
      </c>
      <c r="K10227" t="s">
        <v>16224</v>
      </c>
      <c r="L10227" t="s">
        <v>16225</v>
      </c>
      <c r="M10227" t="s">
        <v>24</v>
      </c>
      <c r="N10227" t="s">
        <v>25</v>
      </c>
      <c r="O10227">
        <v>324799</v>
      </c>
      <c r="P10227" t="s">
        <v>16226</v>
      </c>
    </row>
    <row r="10228" spans="1:16" x14ac:dyDescent="0.35">
      <c r="A10228" t="s">
        <v>16</v>
      </c>
      <c r="B10228" t="s">
        <v>27</v>
      </c>
      <c r="C10228" t="s">
        <v>23728</v>
      </c>
      <c r="D10228" t="s">
        <v>19</v>
      </c>
      <c r="E10228" s="1">
        <v>44144.62777777778</v>
      </c>
      <c r="F10228" s="2">
        <v>44144</v>
      </c>
      <c r="G10228" s="2">
        <v>47796</v>
      </c>
      <c r="H10228" t="s">
        <v>29</v>
      </c>
      <c r="I10228" t="s">
        <v>30</v>
      </c>
      <c r="K10228" t="s">
        <v>23729</v>
      </c>
      <c r="L10228" t="s">
        <v>23730</v>
      </c>
      <c r="M10228" t="s">
        <v>24</v>
      </c>
      <c r="N10228" t="s">
        <v>25</v>
      </c>
      <c r="P10228" t="s">
        <v>33</v>
      </c>
    </row>
    <row r="10229" spans="1:16" x14ac:dyDescent="0.35">
      <c r="A10229" t="s">
        <v>56</v>
      </c>
      <c r="B10229" t="s">
        <v>66</v>
      </c>
      <c r="C10229" t="s">
        <v>23731</v>
      </c>
      <c r="D10229" t="s">
        <v>36</v>
      </c>
      <c r="E10229" s="1">
        <v>44449.382638888892</v>
      </c>
      <c r="F10229" s="2">
        <v>44385</v>
      </c>
      <c r="G10229" s="2">
        <v>48273</v>
      </c>
      <c r="H10229" t="s">
        <v>149</v>
      </c>
      <c r="I10229" t="s">
        <v>150</v>
      </c>
      <c r="J10229" t="s">
        <v>151</v>
      </c>
      <c r="K10229" t="s">
        <v>12076</v>
      </c>
      <c r="L10229" t="s">
        <v>12077</v>
      </c>
      <c r="M10229" t="s">
        <v>24</v>
      </c>
      <c r="N10229" t="s">
        <v>25</v>
      </c>
      <c r="O10229">
        <v>200042</v>
      </c>
      <c r="P10229" t="s">
        <v>12078</v>
      </c>
    </row>
    <row r="10230" spans="1:16" x14ac:dyDescent="0.35">
      <c r="A10230" t="s">
        <v>16</v>
      </c>
      <c r="B10230" t="s">
        <v>17</v>
      </c>
      <c r="C10230" t="s">
        <v>23733</v>
      </c>
      <c r="D10230" t="s">
        <v>19</v>
      </c>
      <c r="E10230" s="1">
        <v>44315.680555555555</v>
      </c>
      <c r="F10230" s="2">
        <v>44316</v>
      </c>
      <c r="G10230" s="2">
        <v>44560</v>
      </c>
      <c r="H10230" t="s">
        <v>99</v>
      </c>
      <c r="I10230" t="s">
        <v>100</v>
      </c>
      <c r="K10230" t="s">
        <v>23734</v>
      </c>
      <c r="L10230" t="s">
        <v>23735</v>
      </c>
      <c r="M10230" t="s">
        <v>24</v>
      </c>
      <c r="N10230" t="s">
        <v>25</v>
      </c>
      <c r="P10230" t="s">
        <v>2319</v>
      </c>
    </row>
    <row r="10231" spans="1:16" x14ac:dyDescent="0.35">
      <c r="A10231" t="s">
        <v>16</v>
      </c>
      <c r="B10231" t="s">
        <v>34</v>
      </c>
      <c r="C10231" t="s">
        <v>23736</v>
      </c>
      <c r="D10231" t="s">
        <v>19</v>
      </c>
      <c r="E10231" s="1">
        <v>43675.609027777777</v>
      </c>
      <c r="F10231" s="2">
        <v>43702</v>
      </c>
      <c r="G10231" s="2">
        <v>45529</v>
      </c>
      <c r="H10231" t="s">
        <v>2551</v>
      </c>
      <c r="I10231" t="s">
        <v>2552</v>
      </c>
      <c r="K10231" t="s">
        <v>23737</v>
      </c>
      <c r="L10231" t="s">
        <v>23738</v>
      </c>
      <c r="M10231" t="s">
        <v>24</v>
      </c>
      <c r="N10231" t="s">
        <v>25</v>
      </c>
      <c r="P10231" t="s">
        <v>23739</v>
      </c>
    </row>
    <row r="10232" spans="1:16" x14ac:dyDescent="0.35">
      <c r="A10232" t="s">
        <v>16</v>
      </c>
      <c r="B10232" t="s">
        <v>17</v>
      </c>
      <c r="C10232" t="s">
        <v>27301</v>
      </c>
      <c r="D10232" t="s">
        <v>19</v>
      </c>
      <c r="E10232" s="1">
        <v>43921.39166666667</v>
      </c>
      <c r="F10232" s="2">
        <v>43931</v>
      </c>
      <c r="G10232" s="2">
        <v>45757</v>
      </c>
      <c r="H10232" t="s">
        <v>525</v>
      </c>
      <c r="I10232" t="s">
        <v>526</v>
      </c>
      <c r="K10232">
        <v>401219</v>
      </c>
      <c r="L10232" t="s">
        <v>27302</v>
      </c>
      <c r="M10232" t="s">
        <v>24</v>
      </c>
      <c r="N10232" t="s">
        <v>24515</v>
      </c>
    </row>
    <row r="10233" spans="1:16" x14ac:dyDescent="0.35">
      <c r="A10233" t="s">
        <v>56</v>
      </c>
      <c r="B10233" t="s">
        <v>279</v>
      </c>
      <c r="C10233" t="s">
        <v>23746</v>
      </c>
      <c r="D10233" t="s">
        <v>105</v>
      </c>
      <c r="E10233" s="1">
        <v>43718.722916666666</v>
      </c>
      <c r="F10233" s="2">
        <v>43690</v>
      </c>
      <c r="G10233" s="2">
        <v>44056</v>
      </c>
      <c r="H10233" t="s">
        <v>266</v>
      </c>
      <c r="I10233" t="s">
        <v>213</v>
      </c>
      <c r="J10233" t="s">
        <v>267</v>
      </c>
      <c r="K10233" t="s">
        <v>268</v>
      </c>
      <c r="L10233" t="s">
        <v>269</v>
      </c>
      <c r="M10233" t="s">
        <v>24</v>
      </c>
      <c r="N10233" t="s">
        <v>41</v>
      </c>
      <c r="O10233">
        <v>612846</v>
      </c>
      <c r="P10233" t="s">
        <v>23747</v>
      </c>
    </row>
    <row r="10234" spans="1:16" x14ac:dyDescent="0.35">
      <c r="A10234" t="s">
        <v>56</v>
      </c>
      <c r="B10234" t="s">
        <v>66</v>
      </c>
      <c r="C10234" t="s">
        <v>9425</v>
      </c>
      <c r="D10234" t="s">
        <v>36</v>
      </c>
      <c r="E10234" s="1">
        <v>44176.618055555555</v>
      </c>
      <c r="F10234" s="2">
        <v>44161</v>
      </c>
      <c r="G10234" s="2">
        <v>44373</v>
      </c>
      <c r="H10234" t="s">
        <v>722</v>
      </c>
      <c r="I10234" t="s">
        <v>143</v>
      </c>
      <c r="J10234" t="s">
        <v>723</v>
      </c>
      <c r="K10234" t="s">
        <v>3289</v>
      </c>
      <c r="L10234" t="s">
        <v>3290</v>
      </c>
      <c r="M10234" t="s">
        <v>24</v>
      </c>
      <c r="N10234" t="s">
        <v>41</v>
      </c>
      <c r="O10234">
        <v>356784</v>
      </c>
      <c r="P10234" t="s">
        <v>9426</v>
      </c>
    </row>
    <row r="10235" spans="1:16" x14ac:dyDescent="0.35">
      <c r="A10235" t="s">
        <v>16</v>
      </c>
      <c r="B10235" t="s">
        <v>27</v>
      </c>
      <c r="C10235" t="s">
        <v>23946</v>
      </c>
      <c r="D10235" t="s">
        <v>19</v>
      </c>
      <c r="E10235" s="1">
        <v>44411.352083333331</v>
      </c>
      <c r="F10235" s="2">
        <v>44411</v>
      </c>
      <c r="G10235" s="2">
        <v>48063</v>
      </c>
      <c r="H10235" t="s">
        <v>29</v>
      </c>
      <c r="I10235" t="s">
        <v>30</v>
      </c>
      <c r="K10235" t="s">
        <v>23947</v>
      </c>
      <c r="L10235" t="s">
        <v>23948</v>
      </c>
      <c r="M10235" t="s">
        <v>24</v>
      </c>
      <c r="N10235" t="s">
        <v>25</v>
      </c>
      <c r="P10235" t="s">
        <v>2061</v>
      </c>
    </row>
    <row r="10236" spans="1:16" x14ac:dyDescent="0.35">
      <c r="A10236" t="s">
        <v>16</v>
      </c>
      <c r="B10236" t="s">
        <v>34</v>
      </c>
      <c r="C10236" t="s">
        <v>23951</v>
      </c>
      <c r="D10236" t="s">
        <v>105</v>
      </c>
      <c r="E10236" s="1">
        <v>43532.599305555559</v>
      </c>
      <c r="F10236" s="2">
        <v>43549</v>
      </c>
      <c r="G10236" s="2">
        <v>43915</v>
      </c>
      <c r="H10236" t="s">
        <v>2551</v>
      </c>
      <c r="I10236" t="s">
        <v>2552</v>
      </c>
      <c r="K10236" t="s">
        <v>23952</v>
      </c>
      <c r="L10236" t="s">
        <v>23953</v>
      </c>
      <c r="M10236" t="s">
        <v>24</v>
      </c>
      <c r="N10236" t="s">
        <v>25</v>
      </c>
      <c r="O10236">
        <v>94250</v>
      </c>
      <c r="P10236" t="s">
        <v>23954</v>
      </c>
    </row>
    <row r="10237" spans="1:16" x14ac:dyDescent="0.35">
      <c r="A10237" t="s">
        <v>16</v>
      </c>
      <c r="B10237" t="s">
        <v>17</v>
      </c>
      <c r="C10237" t="s">
        <v>23955</v>
      </c>
      <c r="D10237" t="s">
        <v>19</v>
      </c>
      <c r="E10237" s="1">
        <v>44091.543749999997</v>
      </c>
      <c r="F10237" s="2">
        <v>44114</v>
      </c>
      <c r="G10237" s="2">
        <v>47766</v>
      </c>
      <c r="H10237" t="s">
        <v>99</v>
      </c>
      <c r="I10237" t="s">
        <v>100</v>
      </c>
      <c r="K10237" t="s">
        <v>23956</v>
      </c>
      <c r="L10237" t="s">
        <v>23957</v>
      </c>
      <c r="M10237" t="s">
        <v>24</v>
      </c>
      <c r="N10237" t="s">
        <v>25</v>
      </c>
      <c r="P10237" t="s">
        <v>103</v>
      </c>
    </row>
    <row r="10238" spans="1:16" x14ac:dyDescent="0.35">
      <c r="A10238" t="s">
        <v>16</v>
      </c>
      <c r="B10238" t="s">
        <v>24517</v>
      </c>
      <c r="C10238" t="s">
        <v>24518</v>
      </c>
      <c r="D10238" t="s">
        <v>59</v>
      </c>
      <c r="E10238" s="1">
        <v>44103.575694444444</v>
      </c>
      <c r="F10238" s="2">
        <v>44035</v>
      </c>
      <c r="G10238" s="2">
        <v>45127</v>
      </c>
      <c r="H10238" t="s">
        <v>24519</v>
      </c>
      <c r="I10238" t="s">
        <v>24520</v>
      </c>
      <c r="K10238" t="s">
        <v>62</v>
      </c>
      <c r="L10238" t="s">
        <v>63</v>
      </c>
      <c r="M10238" t="s">
        <v>24</v>
      </c>
      <c r="N10238" t="s">
        <v>24512</v>
      </c>
      <c r="O10238">
        <v>850577</v>
      </c>
      <c r="P10238" t="s">
        <v>24521</v>
      </c>
    </row>
    <row r="10239" spans="1:16" x14ac:dyDescent="0.35">
      <c r="A10239" t="s">
        <v>16</v>
      </c>
      <c r="B10239" t="s">
        <v>43</v>
      </c>
      <c r="C10239" t="s">
        <v>18218</v>
      </c>
      <c r="D10239" t="s">
        <v>36</v>
      </c>
      <c r="E10239" s="1">
        <v>44468.595138888886</v>
      </c>
      <c r="F10239" s="2">
        <v>44468</v>
      </c>
      <c r="G10239" s="2">
        <v>44649</v>
      </c>
      <c r="H10239" t="s">
        <v>722</v>
      </c>
      <c r="I10239" t="s">
        <v>143</v>
      </c>
      <c r="J10239" t="s">
        <v>723</v>
      </c>
      <c r="K10239" t="s">
        <v>6334</v>
      </c>
      <c r="L10239" t="s">
        <v>6335</v>
      </c>
      <c r="M10239" t="s">
        <v>24</v>
      </c>
      <c r="N10239" t="s">
        <v>25</v>
      </c>
      <c r="O10239">
        <v>356784</v>
      </c>
      <c r="P10239" t="s">
        <v>18219</v>
      </c>
    </row>
    <row r="10240" spans="1:16" x14ac:dyDescent="0.35">
      <c r="A10240" t="s">
        <v>56</v>
      </c>
      <c r="B10240" t="s">
        <v>66</v>
      </c>
      <c r="C10240" t="s">
        <v>19467</v>
      </c>
      <c r="D10240" t="s">
        <v>36</v>
      </c>
      <c r="E10240" s="1">
        <v>44547.326388888891</v>
      </c>
      <c r="F10240" s="2">
        <v>44547</v>
      </c>
      <c r="G10240" s="2">
        <v>44681</v>
      </c>
      <c r="H10240" t="s">
        <v>281</v>
      </c>
      <c r="I10240" t="s">
        <v>282</v>
      </c>
      <c r="K10240" t="s">
        <v>2051</v>
      </c>
      <c r="L10240" t="s">
        <v>2052</v>
      </c>
      <c r="M10240" t="s">
        <v>24</v>
      </c>
      <c r="N10240" t="s">
        <v>25</v>
      </c>
      <c r="O10240">
        <v>358936</v>
      </c>
      <c r="P10240" t="s">
        <v>19468</v>
      </c>
    </row>
    <row r="10241" spans="1:16" x14ac:dyDescent="0.35">
      <c r="A10241" t="s">
        <v>56</v>
      </c>
      <c r="B10241" t="s">
        <v>57</v>
      </c>
      <c r="C10241" t="s">
        <v>58</v>
      </c>
      <c r="D10241" t="s">
        <v>59</v>
      </c>
      <c r="E10241" s="1">
        <v>43955.722222222219</v>
      </c>
      <c r="F10241" s="2">
        <v>43962</v>
      </c>
      <c r="G10241" s="2">
        <v>44327</v>
      </c>
      <c r="H10241" t="s">
        <v>60</v>
      </c>
      <c r="I10241" t="s">
        <v>61</v>
      </c>
      <c r="K10241" t="s">
        <v>62</v>
      </c>
      <c r="L10241" t="s">
        <v>63</v>
      </c>
      <c r="M10241" t="s">
        <v>24</v>
      </c>
      <c r="N10241" t="s">
        <v>64</v>
      </c>
      <c r="O10241">
        <v>691362</v>
      </c>
      <c r="P10241" t="s">
        <v>65</v>
      </c>
    </row>
    <row r="10242" spans="1:16" x14ac:dyDescent="0.35">
      <c r="A10242" t="s">
        <v>16</v>
      </c>
      <c r="B10242" t="s">
        <v>27</v>
      </c>
      <c r="C10242" t="s">
        <v>19851</v>
      </c>
      <c r="D10242" t="s">
        <v>19</v>
      </c>
      <c r="E10242" s="1">
        <v>44706.484027777777</v>
      </c>
      <c r="F10242" s="2">
        <v>44640</v>
      </c>
      <c r="G10242" s="2">
        <v>48293</v>
      </c>
      <c r="H10242" t="s">
        <v>765</v>
      </c>
      <c r="I10242" t="s">
        <v>766</v>
      </c>
      <c r="K10242" t="s">
        <v>19852</v>
      </c>
      <c r="L10242" t="s">
        <v>19853</v>
      </c>
      <c r="M10242" t="s">
        <v>24</v>
      </c>
      <c r="N10242" t="s">
        <v>25</v>
      </c>
      <c r="P10242" t="s">
        <v>14570</v>
      </c>
    </row>
    <row r="10243" spans="1:16" x14ac:dyDescent="0.35">
      <c r="A10243" t="s">
        <v>16</v>
      </c>
      <c r="B10243" t="s">
        <v>17</v>
      </c>
      <c r="C10243" t="s">
        <v>19854</v>
      </c>
      <c r="D10243" t="s">
        <v>19</v>
      </c>
      <c r="E10243" s="1">
        <v>43839.65902777778</v>
      </c>
      <c r="F10243" s="2">
        <v>43840</v>
      </c>
      <c r="G10243" s="2">
        <v>45667</v>
      </c>
      <c r="H10243" t="s">
        <v>525</v>
      </c>
      <c r="I10243" t="s">
        <v>526</v>
      </c>
      <c r="K10243">
        <v>391306</v>
      </c>
      <c r="L10243" t="s">
        <v>19855</v>
      </c>
      <c r="M10243" t="s">
        <v>24</v>
      </c>
      <c r="N10243" t="s">
        <v>25</v>
      </c>
    </row>
    <row r="10244" spans="1:16" x14ac:dyDescent="0.35">
      <c r="A10244" t="s">
        <v>16</v>
      </c>
      <c r="B10244" t="s">
        <v>43</v>
      </c>
      <c r="C10244" t="s">
        <v>27303</v>
      </c>
      <c r="D10244" t="s">
        <v>19</v>
      </c>
      <c r="E10244" s="1">
        <v>44460.396527777775</v>
      </c>
      <c r="F10244" s="2">
        <v>44460</v>
      </c>
      <c r="G10244" s="2">
        <v>45190</v>
      </c>
      <c r="H10244" t="s">
        <v>3951</v>
      </c>
      <c r="I10244" t="s">
        <v>3952</v>
      </c>
      <c r="K10244" t="s">
        <v>27304</v>
      </c>
      <c r="L10244" t="s">
        <v>27305</v>
      </c>
      <c r="M10244" t="s">
        <v>24</v>
      </c>
      <c r="N10244" t="s">
        <v>24512</v>
      </c>
      <c r="P10244" t="s">
        <v>27306</v>
      </c>
    </row>
    <row r="10245" spans="1:16" x14ac:dyDescent="0.35">
      <c r="A10245" t="s">
        <v>16</v>
      </c>
      <c r="B10245" t="s">
        <v>17</v>
      </c>
      <c r="C10245" t="s">
        <v>6521</v>
      </c>
      <c r="D10245" t="s">
        <v>105</v>
      </c>
      <c r="E10245" s="1">
        <v>44064.429166666669</v>
      </c>
      <c r="F10245" s="2">
        <v>44075</v>
      </c>
      <c r="G10245" s="2">
        <v>45199</v>
      </c>
      <c r="H10245" t="s">
        <v>75</v>
      </c>
      <c r="I10245" t="s">
        <v>76</v>
      </c>
      <c r="K10245" t="s">
        <v>6522</v>
      </c>
      <c r="L10245" t="s">
        <v>6523</v>
      </c>
      <c r="M10245" t="s">
        <v>24</v>
      </c>
      <c r="N10245" t="s">
        <v>25</v>
      </c>
      <c r="O10245">
        <v>94250</v>
      </c>
      <c r="P10245" t="s">
        <v>2408</v>
      </c>
    </row>
    <row r="10246" spans="1:16" x14ac:dyDescent="0.35">
      <c r="A10246" t="s">
        <v>16</v>
      </c>
      <c r="B10246" t="s">
        <v>43</v>
      </c>
      <c r="C10246" t="s">
        <v>19859</v>
      </c>
      <c r="D10246" t="s">
        <v>36</v>
      </c>
      <c r="E10246" s="1">
        <v>43742.648611111108</v>
      </c>
      <c r="F10246" s="2">
        <v>43720</v>
      </c>
      <c r="G10246" s="2">
        <v>44085</v>
      </c>
      <c r="H10246" t="s">
        <v>51</v>
      </c>
      <c r="I10246" t="s">
        <v>52</v>
      </c>
      <c r="K10246" t="s">
        <v>19860</v>
      </c>
      <c r="L10246" t="s">
        <v>19861</v>
      </c>
      <c r="M10246" t="s">
        <v>24</v>
      </c>
      <c r="N10246" t="s">
        <v>25</v>
      </c>
      <c r="O10246">
        <v>2140038017</v>
      </c>
      <c r="P10246" t="s">
        <v>55</v>
      </c>
    </row>
    <row r="10247" spans="1:16" x14ac:dyDescent="0.35">
      <c r="A10247" t="s">
        <v>16</v>
      </c>
      <c r="B10247" t="s">
        <v>43</v>
      </c>
      <c r="C10247" t="s">
        <v>19862</v>
      </c>
      <c r="D10247" t="s">
        <v>36</v>
      </c>
      <c r="E10247" s="1">
        <v>44526.529166666667</v>
      </c>
      <c r="F10247" s="2">
        <v>44484</v>
      </c>
      <c r="G10247" s="2">
        <v>44820</v>
      </c>
      <c r="H10247" t="s">
        <v>186</v>
      </c>
      <c r="I10247" t="s">
        <v>187</v>
      </c>
      <c r="K10247" t="s">
        <v>19863</v>
      </c>
      <c r="L10247" t="s">
        <v>19864</v>
      </c>
      <c r="M10247" t="s">
        <v>24</v>
      </c>
      <c r="N10247" t="s">
        <v>25</v>
      </c>
      <c r="O10247">
        <v>2140038017</v>
      </c>
      <c r="P10247" t="s">
        <v>366</v>
      </c>
    </row>
    <row r="10248" spans="1:16" x14ac:dyDescent="0.35">
      <c r="A10248" t="s">
        <v>16</v>
      </c>
      <c r="B10248" t="s">
        <v>43</v>
      </c>
      <c r="C10248" t="s">
        <v>19865</v>
      </c>
      <c r="D10248" t="s">
        <v>36</v>
      </c>
      <c r="E10248" s="1">
        <v>44119.638194444444</v>
      </c>
      <c r="F10248" s="2">
        <v>44075</v>
      </c>
      <c r="G10248" s="2">
        <v>44806</v>
      </c>
      <c r="H10248" t="s">
        <v>453</v>
      </c>
      <c r="I10248" t="s">
        <v>143</v>
      </c>
      <c r="J10248" t="s">
        <v>455</v>
      </c>
      <c r="K10248" t="s">
        <v>2564</v>
      </c>
      <c r="L10248" t="s">
        <v>2565</v>
      </c>
      <c r="M10248" t="s">
        <v>24</v>
      </c>
      <c r="N10248" t="s">
        <v>25</v>
      </c>
      <c r="O10248">
        <v>781907</v>
      </c>
      <c r="P10248" t="s">
        <v>19866</v>
      </c>
    </row>
    <row r="10249" spans="1:16" x14ac:dyDescent="0.35">
      <c r="A10249" t="s">
        <v>16</v>
      </c>
      <c r="B10249" t="s">
        <v>17</v>
      </c>
      <c r="C10249" t="s">
        <v>27307</v>
      </c>
      <c r="D10249" t="s">
        <v>19</v>
      </c>
      <c r="E10249" s="1">
        <v>43650.585416666669</v>
      </c>
      <c r="F10249" s="2">
        <v>43650</v>
      </c>
      <c r="G10249" s="2">
        <v>43742</v>
      </c>
      <c r="H10249" t="s">
        <v>922</v>
      </c>
      <c r="I10249" t="s">
        <v>923</v>
      </c>
      <c r="K10249" t="s">
        <v>15128</v>
      </c>
      <c r="L10249" t="s">
        <v>15129</v>
      </c>
      <c r="M10249" t="s">
        <v>24</v>
      </c>
      <c r="N10249" t="s">
        <v>24512</v>
      </c>
      <c r="P10249" t="s">
        <v>27308</v>
      </c>
    </row>
    <row r="10250" spans="1:16" x14ac:dyDescent="0.35">
      <c r="A10250" t="s">
        <v>56</v>
      </c>
      <c r="B10250" t="s">
        <v>66</v>
      </c>
      <c r="C10250" t="s">
        <v>19870</v>
      </c>
      <c r="D10250" t="s">
        <v>19</v>
      </c>
      <c r="E10250" s="1">
        <v>43999.394444444442</v>
      </c>
      <c r="F10250" s="2">
        <v>43955</v>
      </c>
      <c r="G10250" s="2">
        <v>45781</v>
      </c>
      <c r="H10250" t="s">
        <v>281</v>
      </c>
      <c r="I10250" t="s">
        <v>282</v>
      </c>
      <c r="K10250" t="s">
        <v>479</v>
      </c>
      <c r="L10250" t="s">
        <v>480</v>
      </c>
      <c r="M10250" t="s">
        <v>24</v>
      </c>
      <c r="N10250" t="s">
        <v>25</v>
      </c>
      <c r="P10250" t="s">
        <v>19871</v>
      </c>
    </row>
    <row r="10251" spans="1:16" x14ac:dyDescent="0.35">
      <c r="A10251" t="s">
        <v>56</v>
      </c>
      <c r="B10251" t="s">
        <v>66</v>
      </c>
      <c r="C10251" t="s">
        <v>27309</v>
      </c>
      <c r="D10251" t="s">
        <v>19</v>
      </c>
      <c r="E10251" s="1">
        <v>44068.371527777781</v>
      </c>
      <c r="F10251" s="2">
        <v>44074</v>
      </c>
      <c r="G10251" s="2">
        <v>47726</v>
      </c>
      <c r="H10251" t="s">
        <v>24555</v>
      </c>
      <c r="I10251" t="s">
        <v>24556</v>
      </c>
      <c r="K10251" t="s">
        <v>27310</v>
      </c>
      <c r="L10251" t="s">
        <v>27311</v>
      </c>
      <c r="M10251" t="s">
        <v>24</v>
      </c>
      <c r="N10251" t="s">
        <v>24515</v>
      </c>
      <c r="P10251" t="s">
        <v>27312</v>
      </c>
    </row>
    <row r="10252" spans="1:16" x14ac:dyDescent="0.35">
      <c r="A10252" t="s">
        <v>139</v>
      </c>
      <c r="B10252" t="s">
        <v>258</v>
      </c>
      <c r="C10252" t="s">
        <v>27313</v>
      </c>
      <c r="D10252" t="s">
        <v>36</v>
      </c>
      <c r="E10252" s="1">
        <v>44504.431944444441</v>
      </c>
      <c r="F10252" s="2">
        <v>44564</v>
      </c>
      <c r="G10252" s="2">
        <v>44926</v>
      </c>
      <c r="H10252" t="s">
        <v>260</v>
      </c>
      <c r="I10252" t="s">
        <v>261</v>
      </c>
      <c r="K10252" t="s">
        <v>22092</v>
      </c>
      <c r="L10252" t="s">
        <v>22093</v>
      </c>
      <c r="M10252" t="s">
        <v>24</v>
      </c>
      <c r="N10252" t="s">
        <v>24515</v>
      </c>
      <c r="O10252">
        <v>750877</v>
      </c>
      <c r="P10252" t="s">
        <v>6595</v>
      </c>
    </row>
    <row r="10253" spans="1:16" x14ac:dyDescent="0.35">
      <c r="A10253" t="s">
        <v>56</v>
      </c>
      <c r="B10253" t="s">
        <v>57</v>
      </c>
      <c r="C10253" t="s">
        <v>58</v>
      </c>
      <c r="D10253" t="s">
        <v>59</v>
      </c>
      <c r="E10253" s="1">
        <v>43955.722222222219</v>
      </c>
      <c r="F10253" s="2">
        <v>43962</v>
      </c>
      <c r="G10253" s="2">
        <v>44327</v>
      </c>
      <c r="H10253" t="s">
        <v>60</v>
      </c>
      <c r="I10253" t="s">
        <v>61</v>
      </c>
      <c r="K10253" t="s">
        <v>62</v>
      </c>
      <c r="L10253" t="s">
        <v>63</v>
      </c>
      <c r="M10253" t="s">
        <v>24</v>
      </c>
      <c r="N10253" t="s">
        <v>64</v>
      </c>
      <c r="O10253">
        <v>357304</v>
      </c>
      <c r="P10253" t="s">
        <v>65</v>
      </c>
    </row>
    <row r="10254" spans="1:16" x14ac:dyDescent="0.35">
      <c r="A10254" t="s">
        <v>16</v>
      </c>
      <c r="B10254" t="s">
        <v>164</v>
      </c>
      <c r="C10254" t="s">
        <v>20307</v>
      </c>
      <c r="D10254" t="s">
        <v>36</v>
      </c>
      <c r="E10254" s="1">
        <v>44714.449305555558</v>
      </c>
      <c r="F10254" s="2">
        <v>44588</v>
      </c>
      <c r="G10254" s="2">
        <v>44953</v>
      </c>
      <c r="H10254" t="s">
        <v>722</v>
      </c>
      <c r="I10254" t="s">
        <v>150</v>
      </c>
      <c r="J10254" t="s">
        <v>723</v>
      </c>
      <c r="K10254" t="s">
        <v>20060</v>
      </c>
      <c r="L10254" t="s">
        <v>7301</v>
      </c>
      <c r="M10254" t="s">
        <v>24</v>
      </c>
      <c r="N10254" t="s">
        <v>25</v>
      </c>
      <c r="O10254">
        <v>688130</v>
      </c>
      <c r="P10254" t="s">
        <v>20308</v>
      </c>
    </row>
    <row r="10255" spans="1:16" x14ac:dyDescent="0.35">
      <c r="A10255" t="s">
        <v>139</v>
      </c>
      <c r="B10255" t="s">
        <v>258</v>
      </c>
      <c r="C10255" t="s">
        <v>20309</v>
      </c>
      <c r="D10255" t="s">
        <v>36</v>
      </c>
      <c r="E10255" s="1">
        <v>43734.759027777778</v>
      </c>
      <c r="F10255" s="2">
        <v>43768</v>
      </c>
      <c r="G10255" s="2">
        <v>44928</v>
      </c>
      <c r="H10255" t="s">
        <v>529</v>
      </c>
      <c r="I10255" t="s">
        <v>530</v>
      </c>
      <c r="K10255" t="s">
        <v>3521</v>
      </c>
      <c r="L10255" t="s">
        <v>3522</v>
      </c>
      <c r="M10255" t="s">
        <v>24</v>
      </c>
      <c r="N10255" t="s">
        <v>25</v>
      </c>
      <c r="O10255">
        <v>685721</v>
      </c>
      <c r="P10255" t="s">
        <v>20310</v>
      </c>
    </row>
    <row r="10256" spans="1:16" x14ac:dyDescent="0.35">
      <c r="A10256" t="s">
        <v>16</v>
      </c>
      <c r="B10256" t="s">
        <v>43</v>
      </c>
      <c r="C10256" t="s">
        <v>20318</v>
      </c>
      <c r="D10256" t="s">
        <v>36</v>
      </c>
      <c r="E10256" s="1">
        <v>43742.649305555555</v>
      </c>
      <c r="F10256" s="2">
        <v>43720</v>
      </c>
      <c r="G10256" s="2">
        <v>44085</v>
      </c>
      <c r="H10256" t="s">
        <v>51</v>
      </c>
      <c r="I10256" t="s">
        <v>52</v>
      </c>
      <c r="K10256" t="s">
        <v>7072</v>
      </c>
      <c r="L10256" t="s">
        <v>7073</v>
      </c>
      <c r="M10256" t="s">
        <v>24</v>
      </c>
      <c r="N10256" t="s">
        <v>25</v>
      </c>
      <c r="O10256">
        <v>2140038017</v>
      </c>
      <c r="P10256" t="s">
        <v>55</v>
      </c>
    </row>
    <row r="10257" spans="1:16" x14ac:dyDescent="0.35">
      <c r="A10257" t="s">
        <v>16</v>
      </c>
      <c r="B10257" t="s">
        <v>43</v>
      </c>
      <c r="C10257" t="s">
        <v>20319</v>
      </c>
      <c r="D10257" t="s">
        <v>36</v>
      </c>
      <c r="E10257" s="1">
        <v>43742.647916666669</v>
      </c>
      <c r="F10257" s="2">
        <v>43720</v>
      </c>
      <c r="G10257" s="2">
        <v>44085</v>
      </c>
      <c r="H10257" t="s">
        <v>51</v>
      </c>
      <c r="I10257" t="s">
        <v>52</v>
      </c>
      <c r="K10257" t="s">
        <v>20320</v>
      </c>
      <c r="L10257" t="s">
        <v>20321</v>
      </c>
      <c r="M10257" t="s">
        <v>24</v>
      </c>
      <c r="N10257" t="s">
        <v>25</v>
      </c>
      <c r="O10257">
        <v>2140038017</v>
      </c>
      <c r="P10257" t="s">
        <v>55</v>
      </c>
    </row>
    <row r="10258" spans="1:16" x14ac:dyDescent="0.35">
      <c r="A10258" t="s">
        <v>56</v>
      </c>
      <c r="B10258" t="s">
        <v>279</v>
      </c>
      <c r="C10258" t="s">
        <v>16376</v>
      </c>
      <c r="D10258" t="s">
        <v>36</v>
      </c>
      <c r="E10258" s="1">
        <v>43502.662499999999</v>
      </c>
      <c r="F10258" s="2">
        <v>43472</v>
      </c>
      <c r="G10258" s="2">
        <v>43692</v>
      </c>
      <c r="H10258" t="s">
        <v>993</v>
      </c>
      <c r="I10258" t="s">
        <v>994</v>
      </c>
      <c r="K10258" t="s">
        <v>16377</v>
      </c>
      <c r="L10258" t="s">
        <v>16378</v>
      </c>
      <c r="M10258" t="s">
        <v>24</v>
      </c>
      <c r="N10258" t="s">
        <v>25</v>
      </c>
      <c r="O10258">
        <v>2140038007</v>
      </c>
      <c r="P10258" t="s">
        <v>16379</v>
      </c>
    </row>
    <row r="10259" spans="1:16" x14ac:dyDescent="0.35">
      <c r="A10259" t="s">
        <v>16</v>
      </c>
      <c r="B10259" t="s">
        <v>43</v>
      </c>
      <c r="C10259" t="s">
        <v>20322</v>
      </c>
      <c r="D10259" t="s">
        <v>36</v>
      </c>
      <c r="E10259" s="1">
        <v>44144.737500000003</v>
      </c>
      <c r="F10259" s="2">
        <v>44117</v>
      </c>
      <c r="G10259" s="2">
        <v>44482</v>
      </c>
      <c r="H10259" t="s">
        <v>186</v>
      </c>
      <c r="I10259" t="s">
        <v>187</v>
      </c>
      <c r="K10259" t="s">
        <v>20323</v>
      </c>
      <c r="L10259" t="s">
        <v>20324</v>
      </c>
      <c r="M10259" t="s">
        <v>24</v>
      </c>
      <c r="N10259" t="s">
        <v>25</v>
      </c>
      <c r="O10259">
        <v>2140038017</v>
      </c>
      <c r="P10259" t="s">
        <v>190</v>
      </c>
    </row>
    <row r="10260" spans="1:16" x14ac:dyDescent="0.35">
      <c r="A10260" t="s">
        <v>16</v>
      </c>
      <c r="B10260" t="s">
        <v>43</v>
      </c>
      <c r="C10260" t="s">
        <v>22096</v>
      </c>
      <c r="D10260" t="s">
        <v>36</v>
      </c>
      <c r="E10260" s="1">
        <v>43972.625</v>
      </c>
      <c r="F10260" s="2">
        <v>43929</v>
      </c>
      <c r="G10260" s="2">
        <v>44294</v>
      </c>
      <c r="H10260" t="s">
        <v>483</v>
      </c>
      <c r="I10260" t="s">
        <v>213</v>
      </c>
      <c r="J10260" t="s">
        <v>484</v>
      </c>
      <c r="K10260" t="s">
        <v>9825</v>
      </c>
      <c r="L10260" t="s">
        <v>9826</v>
      </c>
      <c r="M10260" t="s">
        <v>24</v>
      </c>
      <c r="N10260" t="s">
        <v>41</v>
      </c>
      <c r="O10260">
        <v>612720</v>
      </c>
      <c r="P10260" t="s">
        <v>22097</v>
      </c>
    </row>
    <row r="10261" spans="1:16" x14ac:dyDescent="0.35">
      <c r="A10261" t="s">
        <v>16</v>
      </c>
      <c r="B10261" t="s">
        <v>43</v>
      </c>
      <c r="C10261" t="s">
        <v>27314</v>
      </c>
      <c r="D10261" t="s">
        <v>19</v>
      </c>
      <c r="E10261" s="1">
        <v>44222.429861111108</v>
      </c>
      <c r="F10261" s="2">
        <v>44222</v>
      </c>
      <c r="G10261" s="2">
        <v>45317</v>
      </c>
      <c r="H10261" t="s">
        <v>716</v>
      </c>
      <c r="I10261" t="s">
        <v>717</v>
      </c>
      <c r="K10261" t="s">
        <v>27055</v>
      </c>
      <c r="L10261" t="s">
        <v>5729</v>
      </c>
      <c r="M10261" t="s">
        <v>24</v>
      </c>
      <c r="N10261" t="s">
        <v>24512</v>
      </c>
      <c r="P10261" t="s">
        <v>27056</v>
      </c>
    </row>
    <row r="10262" spans="1:16" x14ac:dyDescent="0.35">
      <c r="A10262" t="s">
        <v>56</v>
      </c>
      <c r="B10262" t="s">
        <v>57</v>
      </c>
      <c r="C10262" t="s">
        <v>58</v>
      </c>
      <c r="D10262" t="s">
        <v>59</v>
      </c>
      <c r="E10262" s="1">
        <v>43955.722222222219</v>
      </c>
      <c r="F10262" s="2">
        <v>43962</v>
      </c>
      <c r="G10262" s="2">
        <v>44327</v>
      </c>
      <c r="H10262" t="s">
        <v>60</v>
      </c>
      <c r="I10262" t="s">
        <v>61</v>
      </c>
      <c r="K10262" t="s">
        <v>62</v>
      </c>
      <c r="L10262" t="s">
        <v>63</v>
      </c>
      <c r="M10262" t="s">
        <v>24</v>
      </c>
      <c r="N10262" t="s">
        <v>64</v>
      </c>
      <c r="O10262">
        <v>217429</v>
      </c>
      <c r="P10262" t="s">
        <v>65</v>
      </c>
    </row>
    <row r="10263" spans="1:16" x14ac:dyDescent="0.35">
      <c r="A10263" t="s">
        <v>139</v>
      </c>
      <c r="B10263" t="s">
        <v>258</v>
      </c>
      <c r="C10263" t="s">
        <v>22128</v>
      </c>
      <c r="D10263" t="s">
        <v>36</v>
      </c>
      <c r="E10263" s="1">
        <v>43580.6875</v>
      </c>
      <c r="F10263" s="2">
        <v>43580</v>
      </c>
      <c r="G10263" s="2">
        <v>44677</v>
      </c>
      <c r="H10263" t="s">
        <v>529</v>
      </c>
      <c r="I10263" t="s">
        <v>530</v>
      </c>
      <c r="K10263" t="s">
        <v>22129</v>
      </c>
      <c r="L10263" t="s">
        <v>4881</v>
      </c>
      <c r="M10263" t="s">
        <v>24</v>
      </c>
      <c r="N10263" t="s">
        <v>25</v>
      </c>
      <c r="O10263">
        <v>324715</v>
      </c>
      <c r="P10263" t="s">
        <v>22130</v>
      </c>
    </row>
    <row r="10264" spans="1:16" x14ac:dyDescent="0.35">
      <c r="A10264" t="s">
        <v>16</v>
      </c>
      <c r="B10264" t="s">
        <v>17</v>
      </c>
      <c r="C10264" t="s">
        <v>22131</v>
      </c>
      <c r="D10264" t="s">
        <v>19</v>
      </c>
      <c r="E10264" s="1">
        <v>44510.510416666664</v>
      </c>
      <c r="F10264" s="2">
        <v>44522</v>
      </c>
      <c r="G10264" s="2">
        <v>44834</v>
      </c>
      <c r="H10264" t="s">
        <v>3835</v>
      </c>
      <c r="I10264" t="s">
        <v>3836</v>
      </c>
      <c r="K10264" t="s">
        <v>22132</v>
      </c>
      <c r="L10264" t="s">
        <v>22133</v>
      </c>
      <c r="M10264" t="s">
        <v>24</v>
      </c>
      <c r="N10264" t="s">
        <v>25</v>
      </c>
      <c r="P10264" t="s">
        <v>22134</v>
      </c>
    </row>
    <row r="10265" spans="1:16" x14ac:dyDescent="0.35">
      <c r="A10265" t="s">
        <v>16</v>
      </c>
      <c r="B10265" t="s">
        <v>17</v>
      </c>
      <c r="C10265" t="s">
        <v>27315</v>
      </c>
      <c r="D10265" t="s">
        <v>105</v>
      </c>
      <c r="E10265" s="1">
        <v>43668.96597222222</v>
      </c>
      <c r="F10265" s="2">
        <v>43668</v>
      </c>
      <c r="G10265" s="2">
        <v>43821</v>
      </c>
      <c r="H10265" t="s">
        <v>2230</v>
      </c>
      <c r="I10265" t="s">
        <v>2231</v>
      </c>
      <c r="K10265" t="s">
        <v>19559</v>
      </c>
      <c r="L10265" t="s">
        <v>3715</v>
      </c>
      <c r="M10265" t="s">
        <v>24</v>
      </c>
      <c r="N10265" t="s">
        <v>24515</v>
      </c>
      <c r="O10265">
        <v>94250</v>
      </c>
      <c r="P10265" t="s">
        <v>27316</v>
      </c>
    </row>
    <row r="10266" spans="1:16" x14ac:dyDescent="0.35">
      <c r="A10266" t="s">
        <v>16</v>
      </c>
      <c r="B10266" t="s">
        <v>43</v>
      </c>
      <c r="C10266" t="s">
        <v>22135</v>
      </c>
      <c r="D10266" t="s">
        <v>36</v>
      </c>
      <c r="E10266" s="1">
        <v>44532.644444444442</v>
      </c>
      <c r="F10266" s="2">
        <v>44454</v>
      </c>
      <c r="G10266" s="2">
        <v>44819</v>
      </c>
      <c r="H10266" t="s">
        <v>186</v>
      </c>
      <c r="I10266" t="s">
        <v>187</v>
      </c>
      <c r="K10266" t="s">
        <v>22136</v>
      </c>
      <c r="L10266" t="s">
        <v>22137</v>
      </c>
      <c r="M10266" t="s">
        <v>24</v>
      </c>
      <c r="N10266" t="s">
        <v>25</v>
      </c>
      <c r="O10266">
        <v>2140038017</v>
      </c>
      <c r="P10266" t="s">
        <v>366</v>
      </c>
    </row>
    <row r="10267" spans="1:16" x14ac:dyDescent="0.35">
      <c r="A10267" t="s">
        <v>16</v>
      </c>
      <c r="B10267" t="s">
        <v>43</v>
      </c>
      <c r="C10267" t="s">
        <v>22142</v>
      </c>
      <c r="D10267" t="s">
        <v>105</v>
      </c>
      <c r="E10267" s="1">
        <v>44264.385416666664</v>
      </c>
      <c r="F10267" s="2">
        <v>44336</v>
      </c>
      <c r="G10267" s="2">
        <v>44706</v>
      </c>
      <c r="H10267" t="s">
        <v>106</v>
      </c>
      <c r="I10267" t="s">
        <v>107</v>
      </c>
      <c r="K10267" t="s">
        <v>22143</v>
      </c>
      <c r="L10267" t="s">
        <v>22144</v>
      </c>
      <c r="M10267" t="s">
        <v>24</v>
      </c>
      <c r="N10267" t="s">
        <v>25</v>
      </c>
      <c r="O10267">
        <v>94263</v>
      </c>
      <c r="P10267" t="s">
        <v>257</v>
      </c>
    </row>
    <row r="10268" spans="1:16" x14ac:dyDescent="0.35">
      <c r="A10268" t="s">
        <v>139</v>
      </c>
      <c r="B10268" t="s">
        <v>140</v>
      </c>
      <c r="C10268" t="s">
        <v>4657</v>
      </c>
      <c r="D10268" t="s">
        <v>36</v>
      </c>
      <c r="E10268" s="1">
        <v>44741.463888888888</v>
      </c>
      <c r="F10268" s="2">
        <v>44732</v>
      </c>
      <c r="G10268" s="2">
        <v>44835</v>
      </c>
      <c r="H10268" t="s">
        <v>4658</v>
      </c>
      <c r="I10268" t="s">
        <v>150</v>
      </c>
      <c r="J10268" t="s">
        <v>4659</v>
      </c>
      <c r="K10268" t="s">
        <v>4660</v>
      </c>
      <c r="L10268" t="s">
        <v>4661</v>
      </c>
      <c r="M10268" t="s">
        <v>24</v>
      </c>
      <c r="N10268" t="s">
        <v>25</v>
      </c>
      <c r="O10268">
        <v>356784</v>
      </c>
      <c r="P10268" t="s">
        <v>4662</v>
      </c>
    </row>
    <row r="10269" spans="1:16" x14ac:dyDescent="0.35">
      <c r="A10269" t="s">
        <v>16</v>
      </c>
      <c r="B10269" t="s">
        <v>17</v>
      </c>
      <c r="C10269" t="s">
        <v>22154</v>
      </c>
      <c r="D10269" t="s">
        <v>59</v>
      </c>
      <c r="E10269" s="1">
        <v>44146.520833333336</v>
      </c>
      <c r="F10269" s="2">
        <v>44145</v>
      </c>
      <c r="G10269" s="2">
        <v>45240</v>
      </c>
      <c r="H10269" t="s">
        <v>704</v>
      </c>
      <c r="I10269" t="s">
        <v>705</v>
      </c>
      <c r="K10269" t="s">
        <v>16911</v>
      </c>
      <c r="L10269" t="s">
        <v>16912</v>
      </c>
      <c r="M10269" t="s">
        <v>24</v>
      </c>
      <c r="N10269" t="s">
        <v>25</v>
      </c>
      <c r="O10269">
        <v>2140037974</v>
      </c>
      <c r="P10269" t="s">
        <v>22155</v>
      </c>
    </row>
    <row r="10270" spans="1:16" x14ac:dyDescent="0.35">
      <c r="A10270" t="s">
        <v>56</v>
      </c>
      <c r="B10270" t="s">
        <v>5587</v>
      </c>
      <c r="C10270" t="s">
        <v>27317</v>
      </c>
      <c r="D10270" t="s">
        <v>36</v>
      </c>
      <c r="E10270" s="1">
        <v>43909.724305555559</v>
      </c>
      <c r="F10270" s="2">
        <v>43958</v>
      </c>
      <c r="G10270" s="2">
        <v>44196</v>
      </c>
      <c r="H10270" t="s">
        <v>5589</v>
      </c>
      <c r="I10270" t="s">
        <v>5590</v>
      </c>
      <c r="K10270" t="s">
        <v>27318</v>
      </c>
      <c r="L10270" t="s">
        <v>27319</v>
      </c>
      <c r="M10270" t="s">
        <v>24</v>
      </c>
      <c r="N10270" t="s">
        <v>24512</v>
      </c>
      <c r="O10270">
        <v>771596</v>
      </c>
      <c r="P10270" t="s">
        <v>27320</v>
      </c>
    </row>
    <row r="10271" spans="1:16" x14ac:dyDescent="0.35">
      <c r="A10271" t="s">
        <v>56</v>
      </c>
      <c r="B10271" t="s">
        <v>339</v>
      </c>
      <c r="C10271" t="s">
        <v>1120</v>
      </c>
      <c r="D10271" t="s">
        <v>59</v>
      </c>
      <c r="E10271" s="1">
        <v>43605.472222222219</v>
      </c>
      <c r="F10271" s="2">
        <v>43609</v>
      </c>
      <c r="G10271" s="2">
        <v>43829</v>
      </c>
      <c r="H10271" t="s">
        <v>341</v>
      </c>
      <c r="I10271" t="s">
        <v>342</v>
      </c>
      <c r="K10271" t="s">
        <v>343</v>
      </c>
      <c r="L10271" t="s">
        <v>344</v>
      </c>
      <c r="M10271" t="s">
        <v>24</v>
      </c>
      <c r="N10271" t="s">
        <v>345</v>
      </c>
      <c r="O10271">
        <v>686029</v>
      </c>
      <c r="P10271" t="s">
        <v>1121</v>
      </c>
    </row>
    <row r="10272" spans="1:16" x14ac:dyDescent="0.35">
      <c r="A10272" t="s">
        <v>16</v>
      </c>
      <c r="B10272" t="s">
        <v>17</v>
      </c>
      <c r="C10272" t="s">
        <v>22159</v>
      </c>
      <c r="D10272" t="s">
        <v>19</v>
      </c>
      <c r="E10272" s="1">
        <v>44138.422222222223</v>
      </c>
      <c r="F10272" s="2">
        <v>44117</v>
      </c>
      <c r="G10272" s="2">
        <v>44846</v>
      </c>
      <c r="H10272" t="s">
        <v>2336</v>
      </c>
      <c r="I10272" t="s">
        <v>2337</v>
      </c>
      <c r="K10272" t="s">
        <v>4727</v>
      </c>
      <c r="L10272" t="s">
        <v>4728</v>
      </c>
      <c r="M10272" t="s">
        <v>24</v>
      </c>
      <c r="N10272" t="s">
        <v>25</v>
      </c>
      <c r="P10272" t="s">
        <v>22160</v>
      </c>
    </row>
    <row r="10273" spans="1:16" x14ac:dyDescent="0.35">
      <c r="A10273" t="s">
        <v>139</v>
      </c>
      <c r="B10273" t="s">
        <v>140</v>
      </c>
      <c r="C10273" t="s">
        <v>22161</v>
      </c>
      <c r="D10273" t="s">
        <v>19</v>
      </c>
      <c r="E10273" s="1">
        <v>44616.386805555558</v>
      </c>
      <c r="F10273" s="2">
        <v>44589</v>
      </c>
      <c r="G10273" s="2">
        <v>45319</v>
      </c>
      <c r="H10273" t="s">
        <v>519</v>
      </c>
      <c r="I10273" t="s">
        <v>150</v>
      </c>
      <c r="J10273" t="s">
        <v>520</v>
      </c>
      <c r="K10273" t="s">
        <v>5254</v>
      </c>
      <c r="L10273" t="s">
        <v>5255</v>
      </c>
      <c r="M10273" t="s">
        <v>24</v>
      </c>
      <c r="N10273" t="s">
        <v>25</v>
      </c>
      <c r="P10273" t="s">
        <v>22162</v>
      </c>
    </row>
    <row r="10274" spans="1:16" x14ac:dyDescent="0.35">
      <c r="A10274" t="s">
        <v>56</v>
      </c>
      <c r="B10274" t="s">
        <v>57</v>
      </c>
      <c r="C10274" t="s">
        <v>58</v>
      </c>
      <c r="D10274" t="s">
        <v>59</v>
      </c>
      <c r="E10274" s="1">
        <v>43955.722222222219</v>
      </c>
      <c r="F10274" s="2">
        <v>43962</v>
      </c>
      <c r="G10274" s="2">
        <v>44327</v>
      </c>
      <c r="H10274" t="s">
        <v>60</v>
      </c>
      <c r="I10274" t="s">
        <v>61</v>
      </c>
      <c r="K10274" t="s">
        <v>62</v>
      </c>
      <c r="L10274" t="s">
        <v>63</v>
      </c>
      <c r="M10274" t="s">
        <v>24</v>
      </c>
      <c r="N10274" t="s">
        <v>64</v>
      </c>
      <c r="O10274">
        <v>193029</v>
      </c>
      <c r="P10274" t="s">
        <v>65</v>
      </c>
    </row>
    <row r="10275" spans="1:16" x14ac:dyDescent="0.35">
      <c r="A10275" t="s">
        <v>16</v>
      </c>
      <c r="B10275" t="s">
        <v>17</v>
      </c>
      <c r="C10275" t="s">
        <v>22165</v>
      </c>
      <c r="D10275" t="s">
        <v>19</v>
      </c>
      <c r="E10275" s="1">
        <v>44580.488888888889</v>
      </c>
      <c r="F10275" s="2">
        <v>44593</v>
      </c>
      <c r="G10275" s="2">
        <v>44773</v>
      </c>
      <c r="H10275" t="s">
        <v>316</v>
      </c>
      <c r="I10275" t="s">
        <v>317</v>
      </c>
      <c r="K10275" t="s">
        <v>4339</v>
      </c>
      <c r="L10275" t="s">
        <v>4340</v>
      </c>
      <c r="M10275" t="s">
        <v>24</v>
      </c>
      <c r="N10275" t="s">
        <v>25</v>
      </c>
      <c r="P10275" t="s">
        <v>22166</v>
      </c>
    </row>
    <row r="10276" spans="1:16" x14ac:dyDescent="0.35">
      <c r="A10276" t="s">
        <v>16</v>
      </c>
      <c r="B10276" t="s">
        <v>34</v>
      </c>
      <c r="C10276" t="s">
        <v>22367</v>
      </c>
      <c r="D10276" t="s">
        <v>19</v>
      </c>
      <c r="E10276" s="1">
        <v>44154.865972222222</v>
      </c>
      <c r="F10276" s="2">
        <v>43961</v>
      </c>
      <c r="G10276" s="2">
        <v>44326</v>
      </c>
      <c r="H10276" t="s">
        <v>1492</v>
      </c>
      <c r="I10276" t="s">
        <v>1493</v>
      </c>
      <c r="K10276" t="s">
        <v>16911</v>
      </c>
      <c r="L10276" t="s">
        <v>16912</v>
      </c>
      <c r="M10276" t="s">
        <v>24</v>
      </c>
      <c r="N10276" t="s">
        <v>25</v>
      </c>
      <c r="P10276" t="s">
        <v>22368</v>
      </c>
    </row>
    <row r="10277" spans="1:16" x14ac:dyDescent="0.35">
      <c r="A10277" t="s">
        <v>56</v>
      </c>
      <c r="B10277" t="s">
        <v>57</v>
      </c>
      <c r="C10277" t="s">
        <v>58</v>
      </c>
      <c r="D10277" t="s">
        <v>59</v>
      </c>
      <c r="E10277" s="1">
        <v>43955.722222222219</v>
      </c>
      <c r="F10277" s="2">
        <v>43962</v>
      </c>
      <c r="G10277" s="2">
        <v>44327</v>
      </c>
      <c r="H10277" t="s">
        <v>60</v>
      </c>
      <c r="I10277" t="s">
        <v>61</v>
      </c>
      <c r="K10277" t="s">
        <v>62</v>
      </c>
      <c r="L10277" t="s">
        <v>63</v>
      </c>
      <c r="M10277" t="s">
        <v>24</v>
      </c>
      <c r="N10277" t="s">
        <v>64</v>
      </c>
      <c r="O10277">
        <v>741247</v>
      </c>
      <c r="P10277" t="s">
        <v>65</v>
      </c>
    </row>
    <row r="10278" spans="1:16" x14ac:dyDescent="0.35">
      <c r="A10278" t="s">
        <v>56</v>
      </c>
      <c r="B10278" t="s">
        <v>1394</v>
      </c>
      <c r="C10278" t="s">
        <v>24638</v>
      </c>
      <c r="D10278" t="s">
        <v>59</v>
      </c>
      <c r="E10278" s="1">
        <v>44124.627083333333</v>
      </c>
      <c r="F10278" s="2">
        <v>44089</v>
      </c>
      <c r="G10278" s="2">
        <v>44196</v>
      </c>
      <c r="H10278" t="s">
        <v>1731</v>
      </c>
      <c r="I10278" t="s">
        <v>1732</v>
      </c>
      <c r="K10278" t="s">
        <v>1733</v>
      </c>
      <c r="L10278" t="s">
        <v>1734</v>
      </c>
      <c r="M10278" t="s">
        <v>24</v>
      </c>
      <c r="N10278" t="s">
        <v>24512</v>
      </c>
      <c r="O10278">
        <v>782828</v>
      </c>
      <c r="P10278" t="s">
        <v>24639</v>
      </c>
    </row>
    <row r="10279" spans="1:16" x14ac:dyDescent="0.35">
      <c r="A10279" t="s">
        <v>56</v>
      </c>
      <c r="B10279" t="s">
        <v>57</v>
      </c>
      <c r="C10279" t="s">
        <v>58</v>
      </c>
      <c r="D10279" t="s">
        <v>59</v>
      </c>
      <c r="E10279" s="1">
        <v>43955.722222222219</v>
      </c>
      <c r="F10279" s="2">
        <v>43962</v>
      </c>
      <c r="G10279" s="2">
        <v>44327</v>
      </c>
      <c r="H10279" t="s">
        <v>60</v>
      </c>
      <c r="I10279" t="s">
        <v>61</v>
      </c>
      <c r="K10279" t="s">
        <v>62</v>
      </c>
      <c r="L10279" t="s">
        <v>63</v>
      </c>
      <c r="M10279" t="s">
        <v>24</v>
      </c>
      <c r="N10279" t="s">
        <v>64</v>
      </c>
      <c r="O10279">
        <v>357057</v>
      </c>
      <c r="P10279" t="s">
        <v>65</v>
      </c>
    </row>
    <row r="10280" spans="1:16" x14ac:dyDescent="0.35">
      <c r="A10280" t="s">
        <v>16</v>
      </c>
      <c r="B10280" t="s">
        <v>27</v>
      </c>
      <c r="C10280" t="s">
        <v>22370</v>
      </c>
      <c r="D10280" t="s">
        <v>19</v>
      </c>
      <c r="E10280" s="1">
        <v>44019.524305555555</v>
      </c>
      <c r="F10280" s="2">
        <v>44019</v>
      </c>
      <c r="G10280" s="2">
        <v>47671</v>
      </c>
      <c r="H10280" t="s">
        <v>29</v>
      </c>
      <c r="I10280" t="s">
        <v>30</v>
      </c>
      <c r="K10280" t="s">
        <v>18160</v>
      </c>
      <c r="L10280" t="s">
        <v>18161</v>
      </c>
      <c r="M10280" t="s">
        <v>24</v>
      </c>
      <c r="N10280" t="s">
        <v>25</v>
      </c>
      <c r="P10280" t="s">
        <v>17874</v>
      </c>
    </row>
    <row r="10281" spans="1:16" x14ac:dyDescent="0.35">
      <c r="A10281" t="s">
        <v>16</v>
      </c>
      <c r="B10281" t="s">
        <v>17</v>
      </c>
      <c r="C10281" t="s">
        <v>22371</v>
      </c>
      <c r="D10281" t="s">
        <v>105</v>
      </c>
      <c r="E10281" s="1">
        <v>43483.472916666666</v>
      </c>
      <c r="F10281" s="2">
        <v>43487</v>
      </c>
      <c r="G10281" s="2">
        <v>43951</v>
      </c>
      <c r="H10281" t="s">
        <v>550</v>
      </c>
      <c r="I10281" t="s">
        <v>551</v>
      </c>
      <c r="K10281" t="s">
        <v>2786</v>
      </c>
      <c r="L10281" t="s">
        <v>2787</v>
      </c>
      <c r="M10281" t="s">
        <v>24</v>
      </c>
      <c r="N10281" t="s">
        <v>25</v>
      </c>
      <c r="O10281">
        <v>94260</v>
      </c>
      <c r="P10281" t="s">
        <v>22372</v>
      </c>
    </row>
    <row r="10282" spans="1:16" x14ac:dyDescent="0.35">
      <c r="A10282" t="s">
        <v>56</v>
      </c>
      <c r="B10282" t="s">
        <v>57</v>
      </c>
      <c r="C10282" t="s">
        <v>58</v>
      </c>
      <c r="D10282" t="s">
        <v>59</v>
      </c>
      <c r="E10282" s="1">
        <v>43955.722222222219</v>
      </c>
      <c r="F10282" s="2">
        <v>43962</v>
      </c>
      <c r="G10282" s="2">
        <v>44327</v>
      </c>
      <c r="H10282" t="s">
        <v>60</v>
      </c>
      <c r="I10282" t="s">
        <v>61</v>
      </c>
      <c r="K10282" t="s">
        <v>62</v>
      </c>
      <c r="L10282" t="s">
        <v>63</v>
      </c>
      <c r="M10282" t="s">
        <v>24</v>
      </c>
      <c r="N10282" t="s">
        <v>64</v>
      </c>
      <c r="O10282">
        <v>691621</v>
      </c>
      <c r="P10282" t="s">
        <v>65</v>
      </c>
    </row>
    <row r="10283" spans="1:16" x14ac:dyDescent="0.35">
      <c r="A10283" t="s">
        <v>16</v>
      </c>
      <c r="B10283" t="s">
        <v>73</v>
      </c>
      <c r="C10283" t="s">
        <v>27321</v>
      </c>
      <c r="D10283" t="s">
        <v>36</v>
      </c>
      <c r="E10283" s="1">
        <v>44721.571527777778</v>
      </c>
      <c r="F10283" s="2">
        <v>44620</v>
      </c>
      <c r="G10283" s="2">
        <v>45109</v>
      </c>
      <c r="H10283" t="s">
        <v>24602</v>
      </c>
      <c r="I10283" t="s">
        <v>24603</v>
      </c>
      <c r="K10283" t="s">
        <v>27322</v>
      </c>
      <c r="L10283" t="s">
        <v>27323</v>
      </c>
      <c r="M10283" t="s">
        <v>24</v>
      </c>
      <c r="N10283" t="s">
        <v>24512</v>
      </c>
      <c r="O10283">
        <v>357441</v>
      </c>
      <c r="P10283" t="s">
        <v>27324</v>
      </c>
    </row>
    <row r="10284" spans="1:16" x14ac:dyDescent="0.35">
      <c r="A10284" t="s">
        <v>56</v>
      </c>
      <c r="B10284" t="s">
        <v>279</v>
      </c>
      <c r="C10284" t="s">
        <v>22376</v>
      </c>
      <c r="D10284" t="s">
        <v>36</v>
      </c>
      <c r="E10284" s="1">
        <v>44414.558333333334</v>
      </c>
      <c r="F10284" s="2">
        <v>44410</v>
      </c>
      <c r="G10284" s="2">
        <v>44775</v>
      </c>
      <c r="H10284" t="s">
        <v>51</v>
      </c>
      <c r="I10284" t="s">
        <v>150</v>
      </c>
      <c r="J10284" t="s">
        <v>52</v>
      </c>
      <c r="K10284" t="s">
        <v>354</v>
      </c>
      <c r="L10284" t="s">
        <v>355</v>
      </c>
      <c r="M10284" t="s">
        <v>248</v>
      </c>
      <c r="N10284" t="s">
        <v>25</v>
      </c>
      <c r="O10284">
        <v>33604</v>
      </c>
      <c r="P10284" t="s">
        <v>22377</v>
      </c>
    </row>
    <row r="10285" spans="1:16" x14ac:dyDescent="0.35">
      <c r="A10285" t="s">
        <v>56</v>
      </c>
      <c r="B10285" t="s">
        <v>57</v>
      </c>
      <c r="C10285" t="s">
        <v>58</v>
      </c>
      <c r="D10285" t="s">
        <v>59</v>
      </c>
      <c r="E10285" s="1">
        <v>43955.722222222219</v>
      </c>
      <c r="F10285" s="2">
        <v>43962</v>
      </c>
      <c r="G10285" s="2">
        <v>44327</v>
      </c>
      <c r="H10285" t="s">
        <v>60</v>
      </c>
      <c r="I10285" t="s">
        <v>61</v>
      </c>
      <c r="K10285" t="s">
        <v>62</v>
      </c>
      <c r="L10285" t="s">
        <v>63</v>
      </c>
      <c r="M10285" t="s">
        <v>24</v>
      </c>
      <c r="N10285" t="s">
        <v>64</v>
      </c>
      <c r="O10285">
        <v>745948</v>
      </c>
      <c r="P10285" t="s">
        <v>65</v>
      </c>
    </row>
    <row r="10286" spans="1:16" x14ac:dyDescent="0.35">
      <c r="A10286" t="s">
        <v>16</v>
      </c>
      <c r="B10286" t="s">
        <v>27</v>
      </c>
      <c r="C10286" t="s">
        <v>20280</v>
      </c>
      <c r="D10286" t="s">
        <v>19</v>
      </c>
      <c r="E10286" s="1">
        <v>43880.365277777775</v>
      </c>
      <c r="F10286" s="2">
        <v>43880</v>
      </c>
      <c r="G10286" s="2">
        <v>47533</v>
      </c>
      <c r="H10286" t="s">
        <v>29</v>
      </c>
      <c r="I10286" t="s">
        <v>30</v>
      </c>
      <c r="K10286" t="s">
        <v>16956</v>
      </c>
      <c r="L10286" t="s">
        <v>16957</v>
      </c>
      <c r="M10286" t="s">
        <v>24</v>
      </c>
      <c r="N10286" t="s">
        <v>25</v>
      </c>
      <c r="P10286" t="s">
        <v>184</v>
      </c>
    </row>
    <row r="10287" spans="1:16" x14ac:dyDescent="0.35">
      <c r="A10287" t="s">
        <v>16</v>
      </c>
      <c r="B10287" t="s">
        <v>17</v>
      </c>
      <c r="C10287" t="s">
        <v>20281</v>
      </c>
      <c r="D10287" t="s">
        <v>19</v>
      </c>
      <c r="E10287" s="1">
        <v>44536.386805555558</v>
      </c>
      <c r="F10287" s="2">
        <v>44317</v>
      </c>
      <c r="G10287" s="2">
        <v>44439</v>
      </c>
      <c r="H10287" t="s">
        <v>15122</v>
      </c>
      <c r="I10287" t="s">
        <v>15123</v>
      </c>
      <c r="K10287" t="s">
        <v>20282</v>
      </c>
      <c r="L10287" t="s">
        <v>20283</v>
      </c>
      <c r="M10287" t="s">
        <v>24</v>
      </c>
      <c r="N10287" t="s">
        <v>25</v>
      </c>
      <c r="P10287" t="s">
        <v>16818</v>
      </c>
    </row>
    <row r="10288" spans="1:16" x14ac:dyDescent="0.35">
      <c r="A10288" t="s">
        <v>56</v>
      </c>
      <c r="B10288" t="s">
        <v>66</v>
      </c>
      <c r="C10288" t="s">
        <v>20284</v>
      </c>
      <c r="D10288" t="s">
        <v>19</v>
      </c>
      <c r="E10288" s="1">
        <v>44538.570138888892</v>
      </c>
      <c r="F10288" s="2">
        <v>44524</v>
      </c>
      <c r="G10288" s="2">
        <v>44889</v>
      </c>
      <c r="H10288" t="s">
        <v>722</v>
      </c>
      <c r="I10288" t="s">
        <v>143</v>
      </c>
      <c r="J10288" t="s">
        <v>723</v>
      </c>
      <c r="K10288" t="s">
        <v>1134</v>
      </c>
      <c r="L10288" t="s">
        <v>1135</v>
      </c>
      <c r="M10288" t="s">
        <v>24</v>
      </c>
      <c r="N10288" t="s">
        <v>25</v>
      </c>
      <c r="P10288" t="s">
        <v>13187</v>
      </c>
    </row>
    <row r="10289" spans="1:16" x14ac:dyDescent="0.35">
      <c r="A10289" t="s">
        <v>16</v>
      </c>
      <c r="B10289" t="s">
        <v>17</v>
      </c>
      <c r="C10289" t="s">
        <v>20285</v>
      </c>
      <c r="D10289" t="s">
        <v>36</v>
      </c>
      <c r="E10289" s="1">
        <v>44174.388888888891</v>
      </c>
      <c r="F10289" s="2">
        <v>44136</v>
      </c>
      <c r="G10289" s="2">
        <v>44530</v>
      </c>
      <c r="H10289" t="s">
        <v>704</v>
      </c>
      <c r="I10289" t="s">
        <v>705</v>
      </c>
      <c r="K10289" t="s">
        <v>20286</v>
      </c>
      <c r="L10289" t="s">
        <v>20287</v>
      </c>
      <c r="M10289" t="s">
        <v>24</v>
      </c>
      <c r="N10289" t="s">
        <v>25</v>
      </c>
      <c r="O10289">
        <v>2140038023</v>
      </c>
      <c r="P10289" t="s">
        <v>708</v>
      </c>
    </row>
    <row r="10290" spans="1:16" x14ac:dyDescent="0.35">
      <c r="A10290" t="s">
        <v>56</v>
      </c>
      <c r="B10290" t="s">
        <v>57</v>
      </c>
      <c r="C10290" t="s">
        <v>58</v>
      </c>
      <c r="D10290" t="s">
        <v>59</v>
      </c>
      <c r="E10290" s="1">
        <v>43955.722222222219</v>
      </c>
      <c r="F10290" s="2">
        <v>43962</v>
      </c>
      <c r="G10290" s="2">
        <v>44327</v>
      </c>
      <c r="H10290" t="s">
        <v>60</v>
      </c>
      <c r="I10290" t="s">
        <v>61</v>
      </c>
      <c r="K10290" t="s">
        <v>62</v>
      </c>
      <c r="L10290" t="s">
        <v>63</v>
      </c>
      <c r="M10290" t="s">
        <v>24</v>
      </c>
      <c r="N10290" t="s">
        <v>64</v>
      </c>
      <c r="O10290">
        <v>357292</v>
      </c>
      <c r="P10290" t="s">
        <v>65</v>
      </c>
    </row>
    <row r="10291" spans="1:16" x14ac:dyDescent="0.35">
      <c r="A10291" t="s">
        <v>16</v>
      </c>
      <c r="B10291" t="s">
        <v>27</v>
      </c>
      <c r="C10291" t="s">
        <v>20288</v>
      </c>
      <c r="D10291" t="s">
        <v>19</v>
      </c>
      <c r="E10291" s="1">
        <v>44246.468055555553</v>
      </c>
      <c r="F10291" s="2">
        <v>44247</v>
      </c>
      <c r="G10291" s="2">
        <v>47899</v>
      </c>
      <c r="H10291" t="s">
        <v>29</v>
      </c>
      <c r="I10291" t="s">
        <v>30</v>
      </c>
      <c r="K10291" t="s">
        <v>20289</v>
      </c>
      <c r="L10291" t="s">
        <v>20290</v>
      </c>
      <c r="M10291" t="s">
        <v>24</v>
      </c>
      <c r="N10291" t="s">
        <v>25</v>
      </c>
      <c r="P10291" t="s">
        <v>20291</v>
      </c>
    </row>
    <row r="10292" spans="1:16" x14ac:dyDescent="0.35">
      <c r="A10292" t="s">
        <v>56</v>
      </c>
      <c r="B10292" t="s">
        <v>1999</v>
      </c>
      <c r="C10292" t="s">
        <v>20292</v>
      </c>
      <c r="D10292" t="s">
        <v>19</v>
      </c>
      <c r="E10292" s="1">
        <v>44491.688194444447</v>
      </c>
      <c r="F10292" s="2">
        <v>44629</v>
      </c>
      <c r="G10292" s="2">
        <v>47551</v>
      </c>
      <c r="H10292" t="s">
        <v>149</v>
      </c>
      <c r="I10292" t="s">
        <v>150</v>
      </c>
      <c r="J10292" t="s">
        <v>151</v>
      </c>
      <c r="K10292" t="s">
        <v>223</v>
      </c>
      <c r="L10292" t="s">
        <v>224</v>
      </c>
      <c r="M10292" t="s">
        <v>24</v>
      </c>
      <c r="N10292" t="s">
        <v>25</v>
      </c>
      <c r="P10292" t="s">
        <v>20293</v>
      </c>
    </row>
    <row r="10293" spans="1:16" x14ac:dyDescent="0.35">
      <c r="A10293" t="s">
        <v>16</v>
      </c>
      <c r="B10293" t="s">
        <v>27</v>
      </c>
      <c r="C10293" t="s">
        <v>20294</v>
      </c>
      <c r="D10293" t="s">
        <v>19</v>
      </c>
      <c r="E10293" s="1">
        <v>43790.673611111109</v>
      </c>
      <c r="F10293" s="2">
        <v>43790</v>
      </c>
      <c r="G10293" s="2">
        <v>47443</v>
      </c>
      <c r="H10293" t="s">
        <v>29</v>
      </c>
      <c r="I10293" t="s">
        <v>30</v>
      </c>
      <c r="K10293" t="s">
        <v>20295</v>
      </c>
      <c r="L10293" t="s">
        <v>20296</v>
      </c>
      <c r="M10293" t="s">
        <v>24</v>
      </c>
      <c r="N10293" t="s">
        <v>25</v>
      </c>
      <c r="P10293" t="s">
        <v>20297</v>
      </c>
    </row>
    <row r="10294" spans="1:16" x14ac:dyDescent="0.35">
      <c r="A10294" t="s">
        <v>139</v>
      </c>
      <c r="B10294" t="s">
        <v>258</v>
      </c>
      <c r="C10294" t="s">
        <v>20614</v>
      </c>
      <c r="D10294" t="s">
        <v>36</v>
      </c>
      <c r="E10294" s="1">
        <v>44015.668055555558</v>
      </c>
      <c r="F10294" s="2">
        <v>43962</v>
      </c>
      <c r="G10294" s="2">
        <v>44165</v>
      </c>
      <c r="H10294" t="s">
        <v>260</v>
      </c>
      <c r="I10294" t="s">
        <v>261</v>
      </c>
      <c r="K10294" t="s">
        <v>9483</v>
      </c>
      <c r="L10294" t="s">
        <v>9484</v>
      </c>
      <c r="M10294" t="s">
        <v>24</v>
      </c>
      <c r="N10294" t="s">
        <v>25</v>
      </c>
      <c r="O10294">
        <v>750897</v>
      </c>
      <c r="P10294" t="s">
        <v>20615</v>
      </c>
    </row>
    <row r="10295" spans="1:16" x14ac:dyDescent="0.35">
      <c r="A10295" t="s">
        <v>16</v>
      </c>
      <c r="B10295" t="s">
        <v>43</v>
      </c>
      <c r="C10295" t="s">
        <v>20618</v>
      </c>
      <c r="D10295" t="s">
        <v>36</v>
      </c>
      <c r="E10295" s="1">
        <v>43577.665277777778</v>
      </c>
      <c r="F10295" s="2">
        <v>43549</v>
      </c>
      <c r="G10295" s="2">
        <v>44279</v>
      </c>
      <c r="H10295" t="s">
        <v>51</v>
      </c>
      <c r="I10295" t="s">
        <v>52</v>
      </c>
      <c r="K10295" t="s">
        <v>857</v>
      </c>
      <c r="L10295" t="s">
        <v>858</v>
      </c>
      <c r="M10295" t="s">
        <v>24</v>
      </c>
      <c r="N10295" t="s">
        <v>25</v>
      </c>
      <c r="O10295">
        <v>2140038023</v>
      </c>
      <c r="P10295" t="s">
        <v>190</v>
      </c>
    </row>
    <row r="10296" spans="1:16" x14ac:dyDescent="0.35">
      <c r="A10296" t="s">
        <v>16</v>
      </c>
      <c r="B10296" t="s">
        <v>17</v>
      </c>
      <c r="C10296" t="s">
        <v>20620</v>
      </c>
      <c r="D10296" t="s">
        <v>19</v>
      </c>
      <c r="E10296" s="1">
        <v>44068.594444444447</v>
      </c>
      <c r="F10296" s="2">
        <v>44068</v>
      </c>
      <c r="G10296" s="2">
        <v>44084</v>
      </c>
      <c r="H10296" t="s">
        <v>1097</v>
      </c>
      <c r="I10296" t="s">
        <v>1098</v>
      </c>
      <c r="K10296" t="s">
        <v>20621</v>
      </c>
      <c r="L10296" t="s">
        <v>20622</v>
      </c>
      <c r="M10296" t="s">
        <v>24</v>
      </c>
      <c r="N10296" t="s">
        <v>25</v>
      </c>
      <c r="P10296" t="s">
        <v>20623</v>
      </c>
    </row>
    <row r="10297" spans="1:16" x14ac:dyDescent="0.35">
      <c r="A10297" t="s">
        <v>16</v>
      </c>
      <c r="B10297" t="s">
        <v>17</v>
      </c>
      <c r="C10297" t="s">
        <v>20626</v>
      </c>
      <c r="D10297" t="s">
        <v>105</v>
      </c>
      <c r="E10297" s="1">
        <v>44476.56527777778</v>
      </c>
      <c r="F10297" s="2">
        <v>44459</v>
      </c>
      <c r="G10297" s="2">
        <v>45371</v>
      </c>
      <c r="H10297" t="s">
        <v>118</v>
      </c>
      <c r="I10297" t="s">
        <v>119</v>
      </c>
      <c r="K10297" t="s">
        <v>8479</v>
      </c>
      <c r="L10297" t="s">
        <v>8480</v>
      </c>
      <c r="M10297" t="s">
        <v>24</v>
      </c>
      <c r="N10297" t="s">
        <v>25</v>
      </c>
      <c r="O10297">
        <v>94255</v>
      </c>
      <c r="P10297" t="s">
        <v>20627</v>
      </c>
    </row>
    <row r="10298" spans="1:16" x14ac:dyDescent="0.35">
      <c r="A10298" t="s">
        <v>16</v>
      </c>
      <c r="B10298" t="s">
        <v>17</v>
      </c>
      <c r="C10298" t="s">
        <v>20628</v>
      </c>
      <c r="D10298" t="s">
        <v>36</v>
      </c>
      <c r="E10298" s="1">
        <v>44005.401388888888</v>
      </c>
      <c r="F10298" s="2">
        <v>44004</v>
      </c>
      <c r="G10298" s="2">
        <v>44835</v>
      </c>
      <c r="H10298" t="s">
        <v>550</v>
      </c>
      <c r="I10298" t="s">
        <v>551</v>
      </c>
      <c r="K10298" t="s">
        <v>20629</v>
      </c>
      <c r="L10298" t="s">
        <v>20630</v>
      </c>
      <c r="M10298" t="s">
        <v>24</v>
      </c>
      <c r="N10298" t="s">
        <v>25</v>
      </c>
      <c r="O10298">
        <v>685721</v>
      </c>
      <c r="P10298" t="s">
        <v>20631</v>
      </c>
    </row>
    <row r="10299" spans="1:16" x14ac:dyDescent="0.35">
      <c r="A10299" t="s">
        <v>16</v>
      </c>
      <c r="B10299" t="s">
        <v>43</v>
      </c>
      <c r="C10299" t="s">
        <v>20636</v>
      </c>
      <c r="D10299" t="s">
        <v>36</v>
      </c>
      <c r="E10299" s="1">
        <v>43518.675000000003</v>
      </c>
      <c r="F10299" s="2">
        <v>43467</v>
      </c>
      <c r="G10299" s="2">
        <v>43830</v>
      </c>
      <c r="H10299" t="s">
        <v>1071</v>
      </c>
      <c r="I10299" t="s">
        <v>1072</v>
      </c>
      <c r="K10299" t="s">
        <v>2486</v>
      </c>
      <c r="L10299" t="s">
        <v>2487</v>
      </c>
      <c r="M10299" t="s">
        <v>24</v>
      </c>
      <c r="N10299" t="s">
        <v>41</v>
      </c>
      <c r="O10299">
        <v>358936</v>
      </c>
      <c r="P10299" t="s">
        <v>2488</v>
      </c>
    </row>
    <row r="10300" spans="1:16" x14ac:dyDescent="0.35">
      <c r="A10300" t="s">
        <v>16</v>
      </c>
      <c r="B10300" t="s">
        <v>43</v>
      </c>
      <c r="C10300" t="s">
        <v>20637</v>
      </c>
      <c r="D10300" t="s">
        <v>36</v>
      </c>
      <c r="E10300" s="1">
        <v>44138.501388888886</v>
      </c>
      <c r="F10300" s="2">
        <v>44117</v>
      </c>
      <c r="G10300" s="2">
        <v>44482</v>
      </c>
      <c r="H10300" t="s">
        <v>186</v>
      </c>
      <c r="I10300" t="s">
        <v>187</v>
      </c>
      <c r="K10300" t="s">
        <v>13428</v>
      </c>
      <c r="L10300" t="s">
        <v>13429</v>
      </c>
      <c r="M10300" t="s">
        <v>24</v>
      </c>
      <c r="N10300" t="s">
        <v>25</v>
      </c>
      <c r="O10300">
        <v>2140038017</v>
      </c>
      <c r="P10300" t="s">
        <v>750</v>
      </c>
    </row>
    <row r="10301" spans="1:16" x14ac:dyDescent="0.35">
      <c r="A10301" t="s">
        <v>16</v>
      </c>
      <c r="B10301" t="s">
        <v>17</v>
      </c>
      <c r="C10301" t="s">
        <v>27325</v>
      </c>
      <c r="D10301" t="s">
        <v>105</v>
      </c>
      <c r="E10301" s="1">
        <v>43733.647916666669</v>
      </c>
      <c r="H10301" t="s">
        <v>4288</v>
      </c>
      <c r="I10301" t="s">
        <v>4289</v>
      </c>
      <c r="K10301" t="s">
        <v>26471</v>
      </c>
      <c r="L10301" t="s">
        <v>26472</v>
      </c>
      <c r="M10301" t="s">
        <v>24</v>
      </c>
      <c r="N10301" t="s">
        <v>24512</v>
      </c>
      <c r="P10301" t="s">
        <v>26473</v>
      </c>
    </row>
    <row r="10302" spans="1:16" x14ac:dyDescent="0.35">
      <c r="A10302" t="s">
        <v>16</v>
      </c>
      <c r="B10302" t="s">
        <v>17</v>
      </c>
      <c r="C10302" t="s">
        <v>20642</v>
      </c>
      <c r="D10302" t="s">
        <v>36</v>
      </c>
      <c r="E10302" s="1">
        <v>44141.630555555559</v>
      </c>
      <c r="F10302" s="2">
        <v>44105</v>
      </c>
      <c r="G10302" s="2">
        <v>44506</v>
      </c>
      <c r="H10302" t="s">
        <v>159</v>
      </c>
      <c r="I10302" t="s">
        <v>160</v>
      </c>
      <c r="K10302" t="s">
        <v>9428</v>
      </c>
      <c r="L10302" t="s">
        <v>9429</v>
      </c>
      <c r="M10302" t="s">
        <v>24</v>
      </c>
      <c r="N10302" t="s">
        <v>25</v>
      </c>
      <c r="O10302">
        <v>356113</v>
      </c>
      <c r="P10302" t="s">
        <v>1393</v>
      </c>
    </row>
    <row r="10303" spans="1:16" x14ac:dyDescent="0.35">
      <c r="A10303" t="s">
        <v>16</v>
      </c>
      <c r="B10303" t="s">
        <v>43</v>
      </c>
      <c r="C10303" t="s">
        <v>27074</v>
      </c>
      <c r="D10303" t="s">
        <v>36</v>
      </c>
      <c r="E10303" s="1">
        <v>44737.786111111112</v>
      </c>
      <c r="F10303" s="2">
        <v>44693</v>
      </c>
      <c r="G10303" s="2">
        <v>46519</v>
      </c>
      <c r="H10303" t="s">
        <v>5821</v>
      </c>
      <c r="I10303" t="s">
        <v>5822</v>
      </c>
      <c r="K10303" t="s">
        <v>7769</v>
      </c>
      <c r="L10303" t="s">
        <v>7770</v>
      </c>
      <c r="M10303" t="s">
        <v>24</v>
      </c>
      <c r="N10303" t="s">
        <v>24512</v>
      </c>
      <c r="O10303">
        <v>603075</v>
      </c>
      <c r="P10303" t="s">
        <v>27075</v>
      </c>
    </row>
    <row r="10304" spans="1:16" x14ac:dyDescent="0.35">
      <c r="A10304" t="s">
        <v>56</v>
      </c>
      <c r="B10304" t="s">
        <v>57</v>
      </c>
      <c r="C10304" t="s">
        <v>58</v>
      </c>
      <c r="D10304" t="s">
        <v>59</v>
      </c>
      <c r="E10304" s="1">
        <v>43955.722222222219</v>
      </c>
      <c r="F10304" s="2">
        <v>43962</v>
      </c>
      <c r="G10304" s="2">
        <v>44327</v>
      </c>
      <c r="H10304" t="s">
        <v>60</v>
      </c>
      <c r="I10304" t="s">
        <v>61</v>
      </c>
      <c r="K10304" t="s">
        <v>62</v>
      </c>
      <c r="L10304" t="s">
        <v>63</v>
      </c>
      <c r="M10304" t="s">
        <v>24</v>
      </c>
      <c r="N10304" t="s">
        <v>64</v>
      </c>
      <c r="O10304">
        <v>691585</v>
      </c>
      <c r="P10304" t="s">
        <v>65</v>
      </c>
    </row>
    <row r="10305" spans="1:16" x14ac:dyDescent="0.35">
      <c r="A10305" t="s">
        <v>16</v>
      </c>
      <c r="B10305" t="s">
        <v>17</v>
      </c>
      <c r="C10305" t="s">
        <v>22238</v>
      </c>
      <c r="D10305" t="s">
        <v>105</v>
      </c>
      <c r="E10305" s="1">
        <v>44385.59652777778</v>
      </c>
      <c r="F10305" s="2">
        <v>44378</v>
      </c>
      <c r="G10305" s="2">
        <v>44561</v>
      </c>
      <c r="H10305" t="s">
        <v>440</v>
      </c>
      <c r="I10305" t="s">
        <v>454</v>
      </c>
      <c r="J10305" t="s">
        <v>441</v>
      </c>
      <c r="K10305" t="s">
        <v>2912</v>
      </c>
      <c r="L10305" t="s">
        <v>2913</v>
      </c>
      <c r="M10305" t="s">
        <v>24</v>
      </c>
      <c r="N10305" t="s">
        <v>41</v>
      </c>
      <c r="O10305">
        <v>685721</v>
      </c>
      <c r="P10305" t="s">
        <v>17710</v>
      </c>
    </row>
    <row r="10306" spans="1:16" x14ac:dyDescent="0.35">
      <c r="A10306" t="s">
        <v>56</v>
      </c>
      <c r="B10306" t="s">
        <v>57</v>
      </c>
      <c r="C10306" t="s">
        <v>58</v>
      </c>
      <c r="D10306" t="s">
        <v>59</v>
      </c>
      <c r="E10306" s="1">
        <v>43955.722222222219</v>
      </c>
      <c r="F10306" s="2">
        <v>43962</v>
      </c>
      <c r="G10306" s="2">
        <v>44327</v>
      </c>
      <c r="H10306" t="s">
        <v>60</v>
      </c>
      <c r="I10306" t="s">
        <v>61</v>
      </c>
      <c r="K10306" t="s">
        <v>62</v>
      </c>
      <c r="L10306" t="s">
        <v>63</v>
      </c>
      <c r="M10306" t="s">
        <v>24</v>
      </c>
      <c r="N10306" t="s">
        <v>64</v>
      </c>
      <c r="O10306">
        <v>357090</v>
      </c>
      <c r="P10306" t="s">
        <v>65</v>
      </c>
    </row>
    <row r="10307" spans="1:16" x14ac:dyDescent="0.35">
      <c r="A10307" t="s">
        <v>56</v>
      </c>
      <c r="B10307" t="s">
        <v>57</v>
      </c>
      <c r="C10307" t="s">
        <v>58</v>
      </c>
      <c r="D10307" t="s">
        <v>59</v>
      </c>
      <c r="E10307" s="1">
        <v>43955.722222222219</v>
      </c>
      <c r="F10307" s="2">
        <v>43962</v>
      </c>
      <c r="G10307" s="2">
        <v>44327</v>
      </c>
      <c r="H10307" t="s">
        <v>60</v>
      </c>
      <c r="I10307" t="s">
        <v>61</v>
      </c>
      <c r="K10307" t="s">
        <v>62</v>
      </c>
      <c r="L10307" t="s">
        <v>63</v>
      </c>
      <c r="M10307" t="s">
        <v>24</v>
      </c>
      <c r="N10307" t="s">
        <v>64</v>
      </c>
      <c r="O10307">
        <v>609350</v>
      </c>
      <c r="P10307" t="s">
        <v>65</v>
      </c>
    </row>
    <row r="10308" spans="1:16" x14ac:dyDescent="0.35">
      <c r="A10308" t="s">
        <v>16</v>
      </c>
      <c r="B10308" t="s">
        <v>43</v>
      </c>
      <c r="C10308" t="s">
        <v>9788</v>
      </c>
      <c r="D10308" t="s">
        <v>105</v>
      </c>
      <c r="E10308" s="1">
        <v>43686.463888888888</v>
      </c>
      <c r="F10308" s="2">
        <v>43647</v>
      </c>
      <c r="G10308" s="2">
        <v>44773</v>
      </c>
      <c r="H10308" t="s">
        <v>106</v>
      </c>
      <c r="I10308" t="s">
        <v>107</v>
      </c>
      <c r="K10308" t="s">
        <v>9789</v>
      </c>
      <c r="L10308" t="s">
        <v>9790</v>
      </c>
      <c r="M10308" t="s">
        <v>24</v>
      </c>
      <c r="N10308" t="s">
        <v>25</v>
      </c>
      <c r="O10308">
        <v>94255</v>
      </c>
      <c r="P10308" t="s">
        <v>9791</v>
      </c>
    </row>
    <row r="10309" spans="1:16" x14ac:dyDescent="0.35">
      <c r="A10309" t="s">
        <v>56</v>
      </c>
      <c r="B10309" t="s">
        <v>914</v>
      </c>
      <c r="C10309" t="s">
        <v>22285</v>
      </c>
      <c r="D10309" t="s">
        <v>36</v>
      </c>
      <c r="E10309" s="1">
        <v>43801.604166666664</v>
      </c>
      <c r="F10309" s="2">
        <v>43794</v>
      </c>
      <c r="G10309" s="2">
        <v>44750</v>
      </c>
      <c r="H10309" t="s">
        <v>2490</v>
      </c>
      <c r="I10309" t="s">
        <v>2491</v>
      </c>
      <c r="K10309" t="s">
        <v>22286</v>
      </c>
      <c r="L10309" t="s">
        <v>22287</v>
      </c>
      <c r="M10309" t="s">
        <v>24</v>
      </c>
      <c r="N10309" t="s">
        <v>25</v>
      </c>
      <c r="O10309">
        <v>2140037982</v>
      </c>
    </row>
    <row r="10310" spans="1:16" x14ac:dyDescent="0.35">
      <c r="A10310" t="s">
        <v>56</v>
      </c>
      <c r="B10310" t="s">
        <v>511</v>
      </c>
      <c r="C10310" t="s">
        <v>22303</v>
      </c>
      <c r="D10310" t="s">
        <v>105</v>
      </c>
      <c r="E10310" s="1">
        <v>44349.405555555553</v>
      </c>
      <c r="F10310" s="2">
        <v>44228</v>
      </c>
      <c r="G10310" s="2">
        <v>44561</v>
      </c>
      <c r="H10310" t="s">
        <v>323</v>
      </c>
      <c r="I10310" t="s">
        <v>324</v>
      </c>
      <c r="K10310" t="s">
        <v>325</v>
      </c>
      <c r="L10310" t="s">
        <v>326</v>
      </c>
      <c r="M10310" t="s">
        <v>24</v>
      </c>
      <c r="N10310" t="s">
        <v>25</v>
      </c>
      <c r="O10310">
        <v>94250</v>
      </c>
      <c r="P10310" t="s">
        <v>22304</v>
      </c>
    </row>
    <row r="10311" spans="1:16" x14ac:dyDescent="0.35">
      <c r="A10311" t="s">
        <v>16</v>
      </c>
      <c r="B10311" t="s">
        <v>27</v>
      </c>
      <c r="C10311" t="s">
        <v>22305</v>
      </c>
      <c r="D10311" t="s">
        <v>19</v>
      </c>
      <c r="E10311" s="1">
        <v>43558.404861111114</v>
      </c>
      <c r="F10311" s="2">
        <v>43494</v>
      </c>
      <c r="G10311" s="2">
        <v>47147</v>
      </c>
      <c r="H10311" t="s">
        <v>895</v>
      </c>
      <c r="I10311" t="s">
        <v>896</v>
      </c>
      <c r="K10311" t="s">
        <v>22306</v>
      </c>
      <c r="L10311" t="s">
        <v>22307</v>
      </c>
      <c r="M10311" t="s">
        <v>24</v>
      </c>
      <c r="N10311" t="s">
        <v>25</v>
      </c>
      <c r="P10311" t="s">
        <v>22308</v>
      </c>
    </row>
    <row r="10312" spans="1:16" x14ac:dyDescent="0.35">
      <c r="A10312" t="s">
        <v>16</v>
      </c>
      <c r="B10312" t="s">
        <v>17</v>
      </c>
      <c r="C10312" t="s">
        <v>27326</v>
      </c>
      <c r="D10312" t="s">
        <v>19</v>
      </c>
      <c r="E10312" s="1">
        <v>44260.525694444441</v>
      </c>
      <c r="F10312" s="2">
        <v>44274</v>
      </c>
      <c r="G10312" s="2">
        <v>46100</v>
      </c>
      <c r="H10312" t="s">
        <v>75</v>
      </c>
      <c r="I10312" t="s">
        <v>76</v>
      </c>
      <c r="K10312" t="s">
        <v>27327</v>
      </c>
      <c r="L10312" t="s">
        <v>27328</v>
      </c>
      <c r="M10312" t="s">
        <v>24</v>
      </c>
      <c r="N10312" t="s">
        <v>24512</v>
      </c>
      <c r="P10312" t="s">
        <v>27329</v>
      </c>
    </row>
    <row r="10313" spans="1:16" x14ac:dyDescent="0.35">
      <c r="A10313" t="s">
        <v>16</v>
      </c>
      <c r="B10313" t="s">
        <v>43</v>
      </c>
      <c r="C10313" t="s">
        <v>27330</v>
      </c>
      <c r="D10313" t="s">
        <v>19</v>
      </c>
      <c r="E10313" s="1">
        <v>44427.455555555556</v>
      </c>
      <c r="F10313" s="2">
        <v>44427</v>
      </c>
      <c r="G10313" s="2">
        <v>44783</v>
      </c>
      <c r="H10313" t="s">
        <v>3951</v>
      </c>
      <c r="I10313" t="s">
        <v>3952</v>
      </c>
      <c r="K10313" t="s">
        <v>5529</v>
      </c>
      <c r="L10313" t="s">
        <v>5530</v>
      </c>
      <c r="M10313" t="s">
        <v>24</v>
      </c>
      <c r="N10313" t="s">
        <v>24512</v>
      </c>
      <c r="P10313" t="s">
        <v>27331</v>
      </c>
    </row>
    <row r="10314" spans="1:16" x14ac:dyDescent="0.35">
      <c r="A10314" t="s">
        <v>16</v>
      </c>
      <c r="B10314" t="s">
        <v>17</v>
      </c>
      <c r="C10314" t="s">
        <v>27332</v>
      </c>
      <c r="D10314" t="s">
        <v>19</v>
      </c>
      <c r="E10314" s="1">
        <v>44742.472916666666</v>
      </c>
      <c r="F10314" s="2">
        <v>44743</v>
      </c>
      <c r="G10314" s="2">
        <v>44957</v>
      </c>
      <c r="H10314" t="s">
        <v>316</v>
      </c>
      <c r="I10314" t="s">
        <v>317</v>
      </c>
      <c r="K10314" t="s">
        <v>27333</v>
      </c>
      <c r="L10314" t="s">
        <v>27334</v>
      </c>
      <c r="M10314" t="s">
        <v>24</v>
      </c>
      <c r="N10314" t="s">
        <v>24515</v>
      </c>
      <c r="P10314" t="s">
        <v>26926</v>
      </c>
    </row>
    <row r="10315" spans="1:16" x14ac:dyDescent="0.35">
      <c r="A10315" t="s">
        <v>16</v>
      </c>
      <c r="B10315" t="s">
        <v>17</v>
      </c>
      <c r="C10315" t="s">
        <v>22309</v>
      </c>
      <c r="D10315" t="s">
        <v>105</v>
      </c>
      <c r="E10315" s="1">
        <v>43732.722222222219</v>
      </c>
      <c r="F10315" s="2">
        <v>43770</v>
      </c>
      <c r="G10315" s="2">
        <v>43982</v>
      </c>
      <c r="H10315" t="s">
        <v>75</v>
      </c>
      <c r="I10315" t="s">
        <v>76</v>
      </c>
      <c r="K10315" t="s">
        <v>22310</v>
      </c>
      <c r="L10315" t="s">
        <v>22311</v>
      </c>
      <c r="M10315" t="s">
        <v>24</v>
      </c>
      <c r="N10315" t="s">
        <v>25</v>
      </c>
      <c r="O10315">
        <v>94260</v>
      </c>
      <c r="P10315" t="s">
        <v>22312</v>
      </c>
    </row>
    <row r="10316" spans="1:16" x14ac:dyDescent="0.35">
      <c r="A10316" t="s">
        <v>16</v>
      </c>
      <c r="B10316" t="s">
        <v>34</v>
      </c>
      <c r="C10316" t="s">
        <v>14261</v>
      </c>
      <c r="D10316" t="s">
        <v>36</v>
      </c>
      <c r="E10316" s="1">
        <v>43570.424305555556</v>
      </c>
      <c r="F10316" s="2">
        <v>43631</v>
      </c>
      <c r="G10316" s="2">
        <v>44727</v>
      </c>
      <c r="H10316" t="s">
        <v>2551</v>
      </c>
      <c r="I10316" t="s">
        <v>2552</v>
      </c>
      <c r="K10316" t="s">
        <v>14262</v>
      </c>
      <c r="L10316" t="s">
        <v>14263</v>
      </c>
      <c r="M10316" t="s">
        <v>24</v>
      </c>
      <c r="N10316" t="s">
        <v>25</v>
      </c>
      <c r="O10316">
        <v>800013</v>
      </c>
      <c r="P10316" t="s">
        <v>14264</v>
      </c>
    </row>
    <row r="10317" spans="1:16" x14ac:dyDescent="0.35">
      <c r="A10317" t="s">
        <v>16</v>
      </c>
      <c r="B10317" t="s">
        <v>17</v>
      </c>
      <c r="C10317" t="s">
        <v>22313</v>
      </c>
      <c r="D10317" t="s">
        <v>19</v>
      </c>
      <c r="E10317" s="1">
        <v>44452.443055555559</v>
      </c>
      <c r="F10317" s="2">
        <v>44440</v>
      </c>
      <c r="G10317" s="2">
        <v>44530</v>
      </c>
      <c r="H10317" t="s">
        <v>4288</v>
      </c>
      <c r="I10317" t="s">
        <v>4289</v>
      </c>
      <c r="K10317" t="s">
        <v>22314</v>
      </c>
      <c r="L10317" t="s">
        <v>22315</v>
      </c>
      <c r="M10317" t="s">
        <v>24</v>
      </c>
      <c r="N10317" t="s">
        <v>25</v>
      </c>
      <c r="P10317" t="s">
        <v>22316</v>
      </c>
    </row>
    <row r="10318" spans="1:16" x14ac:dyDescent="0.35">
      <c r="A10318" t="s">
        <v>16</v>
      </c>
      <c r="B10318" t="s">
        <v>27</v>
      </c>
      <c r="C10318" t="s">
        <v>22317</v>
      </c>
      <c r="D10318" t="s">
        <v>19</v>
      </c>
      <c r="E10318" s="1">
        <v>44019.546527777777</v>
      </c>
      <c r="F10318" s="2">
        <v>44019</v>
      </c>
      <c r="G10318" s="2">
        <v>47671</v>
      </c>
      <c r="H10318" t="s">
        <v>29</v>
      </c>
      <c r="I10318" t="s">
        <v>30</v>
      </c>
      <c r="K10318" t="s">
        <v>22318</v>
      </c>
      <c r="L10318" t="s">
        <v>22319</v>
      </c>
      <c r="M10318" t="s">
        <v>24</v>
      </c>
      <c r="N10318" t="s">
        <v>25</v>
      </c>
      <c r="P10318" t="s">
        <v>22320</v>
      </c>
    </row>
    <row r="10319" spans="1:16" x14ac:dyDescent="0.35">
      <c r="A10319" t="s">
        <v>16</v>
      </c>
      <c r="B10319" t="s">
        <v>43</v>
      </c>
      <c r="C10319" t="s">
        <v>27335</v>
      </c>
      <c r="D10319" t="s">
        <v>19</v>
      </c>
      <c r="E10319" s="1">
        <v>44712.583333333336</v>
      </c>
      <c r="F10319" s="2">
        <v>44652</v>
      </c>
      <c r="G10319" s="2">
        <v>55153</v>
      </c>
      <c r="H10319" t="s">
        <v>3951</v>
      </c>
      <c r="I10319" t="s">
        <v>3952</v>
      </c>
      <c r="K10319" t="s">
        <v>27336</v>
      </c>
      <c r="L10319" t="s">
        <v>27337</v>
      </c>
      <c r="M10319" t="s">
        <v>24</v>
      </c>
      <c r="N10319" t="s">
        <v>24512</v>
      </c>
      <c r="P10319" t="s">
        <v>26634</v>
      </c>
    </row>
    <row r="10320" spans="1:16" x14ac:dyDescent="0.35">
      <c r="A10320" t="s">
        <v>16</v>
      </c>
      <c r="B10320" t="s">
        <v>43</v>
      </c>
      <c r="C10320" t="s">
        <v>27338</v>
      </c>
      <c r="D10320" t="s">
        <v>36</v>
      </c>
      <c r="E10320" s="1">
        <v>44628.757638888892</v>
      </c>
      <c r="F10320" s="2">
        <v>44628</v>
      </c>
      <c r="G10320" s="2">
        <v>44992</v>
      </c>
      <c r="H10320" t="s">
        <v>166</v>
      </c>
      <c r="I10320" t="s">
        <v>167</v>
      </c>
      <c r="K10320" t="s">
        <v>27339</v>
      </c>
      <c r="L10320" t="s">
        <v>27340</v>
      </c>
      <c r="M10320" t="s">
        <v>24</v>
      </c>
      <c r="N10320" t="s">
        <v>24515</v>
      </c>
      <c r="O10320">
        <v>10049</v>
      </c>
      <c r="P10320" t="s">
        <v>10229</v>
      </c>
    </row>
    <row r="10321" spans="1:16" x14ac:dyDescent="0.35">
      <c r="A10321" t="s">
        <v>16</v>
      </c>
      <c r="B10321" t="s">
        <v>43</v>
      </c>
      <c r="C10321" t="s">
        <v>7685</v>
      </c>
      <c r="D10321" t="s">
        <v>105</v>
      </c>
      <c r="E10321" s="1">
        <v>43759.490972222222</v>
      </c>
      <c r="F10321" s="2">
        <v>43759</v>
      </c>
      <c r="G10321" s="2">
        <v>44895</v>
      </c>
      <c r="H10321" t="s">
        <v>106</v>
      </c>
      <c r="I10321" t="s">
        <v>107</v>
      </c>
      <c r="K10321" t="s">
        <v>7686</v>
      </c>
      <c r="L10321" t="s">
        <v>7687</v>
      </c>
      <c r="M10321" t="s">
        <v>24</v>
      </c>
      <c r="N10321" t="s">
        <v>25</v>
      </c>
      <c r="O10321">
        <v>2140041883</v>
      </c>
      <c r="P10321" t="s">
        <v>130</v>
      </c>
    </row>
    <row r="10322" spans="1:16" x14ac:dyDescent="0.35">
      <c r="A10322" t="s">
        <v>16</v>
      </c>
      <c r="B10322" t="s">
        <v>17</v>
      </c>
      <c r="C10322" t="s">
        <v>22324</v>
      </c>
      <c r="D10322" t="s">
        <v>19</v>
      </c>
      <c r="E10322" s="1">
        <v>43669.603472222225</v>
      </c>
      <c r="F10322" s="2">
        <v>43669</v>
      </c>
      <c r="G10322" s="2">
        <v>44765</v>
      </c>
      <c r="H10322" t="s">
        <v>1831</v>
      </c>
      <c r="I10322" t="s">
        <v>1832</v>
      </c>
      <c r="K10322">
        <v>378109</v>
      </c>
      <c r="L10322" t="s">
        <v>10474</v>
      </c>
      <c r="M10322" t="s">
        <v>24</v>
      </c>
      <c r="N10322" t="s">
        <v>25</v>
      </c>
    </row>
    <row r="10323" spans="1:16" x14ac:dyDescent="0.35">
      <c r="A10323" t="s">
        <v>56</v>
      </c>
      <c r="B10323" t="s">
        <v>445</v>
      </c>
      <c r="C10323" t="s">
        <v>27341</v>
      </c>
      <c r="D10323" t="s">
        <v>19</v>
      </c>
      <c r="E10323" s="1">
        <v>44168.572916666664</v>
      </c>
      <c r="F10323" s="2">
        <v>44197</v>
      </c>
      <c r="G10323" s="2">
        <v>44561</v>
      </c>
      <c r="H10323" t="s">
        <v>447</v>
      </c>
      <c r="I10323" t="s">
        <v>448</v>
      </c>
      <c r="K10323" t="s">
        <v>20845</v>
      </c>
      <c r="L10323" t="s">
        <v>20846</v>
      </c>
      <c r="M10323" t="s">
        <v>24</v>
      </c>
      <c r="N10323" t="s">
        <v>24515</v>
      </c>
      <c r="P10323" t="s">
        <v>27342</v>
      </c>
    </row>
    <row r="10324" spans="1:16" x14ac:dyDescent="0.35">
      <c r="A10324" t="s">
        <v>16</v>
      </c>
      <c r="B10324" t="s">
        <v>43</v>
      </c>
      <c r="C10324" t="s">
        <v>21545</v>
      </c>
      <c r="D10324" t="s">
        <v>36</v>
      </c>
      <c r="E10324" s="1">
        <v>43516.393750000003</v>
      </c>
      <c r="F10324" s="2">
        <v>43556</v>
      </c>
      <c r="G10324" s="2">
        <v>43830</v>
      </c>
      <c r="H10324" t="s">
        <v>207</v>
      </c>
      <c r="I10324" t="s">
        <v>143</v>
      </c>
      <c r="J10324" t="s">
        <v>208</v>
      </c>
      <c r="K10324" t="s">
        <v>21546</v>
      </c>
      <c r="L10324" t="s">
        <v>21547</v>
      </c>
      <c r="M10324" t="s">
        <v>24</v>
      </c>
      <c r="N10324" t="s">
        <v>41</v>
      </c>
      <c r="O10324">
        <v>352010</v>
      </c>
      <c r="P10324" t="s">
        <v>21548</v>
      </c>
    </row>
    <row r="10325" spans="1:16" x14ac:dyDescent="0.35">
      <c r="A10325" t="s">
        <v>16</v>
      </c>
      <c r="B10325" t="s">
        <v>17</v>
      </c>
      <c r="C10325" t="s">
        <v>21887</v>
      </c>
      <c r="D10325" t="s">
        <v>36</v>
      </c>
      <c r="E10325" s="1">
        <v>44609.628472222219</v>
      </c>
      <c r="F10325" s="2">
        <v>44593</v>
      </c>
      <c r="G10325" s="2">
        <v>44958</v>
      </c>
      <c r="H10325" t="s">
        <v>159</v>
      </c>
      <c r="I10325" t="s">
        <v>160</v>
      </c>
      <c r="K10325" t="s">
        <v>21888</v>
      </c>
      <c r="L10325" t="s">
        <v>21889</v>
      </c>
      <c r="M10325" t="s">
        <v>24</v>
      </c>
      <c r="N10325" t="s">
        <v>25</v>
      </c>
      <c r="O10325">
        <v>358936</v>
      </c>
      <c r="P10325" t="s">
        <v>21890</v>
      </c>
    </row>
    <row r="10326" spans="1:16" x14ac:dyDescent="0.35">
      <c r="A10326" t="s">
        <v>139</v>
      </c>
      <c r="B10326" t="s">
        <v>140</v>
      </c>
      <c r="C10326" t="s">
        <v>16961</v>
      </c>
      <c r="D10326" t="s">
        <v>36</v>
      </c>
      <c r="E10326" s="1">
        <v>43937.654861111114</v>
      </c>
      <c r="F10326" s="2">
        <v>43846</v>
      </c>
      <c r="G10326" s="2">
        <v>44561</v>
      </c>
      <c r="H10326" t="s">
        <v>440</v>
      </c>
      <c r="I10326" t="s">
        <v>213</v>
      </c>
      <c r="J10326" t="s">
        <v>441</v>
      </c>
      <c r="K10326" t="s">
        <v>3563</v>
      </c>
      <c r="L10326" t="s">
        <v>3564</v>
      </c>
      <c r="M10326" t="s">
        <v>24</v>
      </c>
      <c r="N10326" t="s">
        <v>25</v>
      </c>
      <c r="O10326">
        <v>687521</v>
      </c>
      <c r="P10326" t="s">
        <v>16962</v>
      </c>
    </row>
    <row r="10327" spans="1:16" x14ac:dyDescent="0.35">
      <c r="A10327" t="s">
        <v>56</v>
      </c>
      <c r="B10327" t="s">
        <v>66</v>
      </c>
      <c r="C10327" t="s">
        <v>27343</v>
      </c>
      <c r="D10327" t="s">
        <v>19</v>
      </c>
      <c r="E10327" s="1">
        <v>43579.633333333331</v>
      </c>
      <c r="F10327" s="2">
        <v>43579</v>
      </c>
      <c r="G10327" s="2">
        <v>43759</v>
      </c>
      <c r="H10327" t="s">
        <v>642</v>
      </c>
      <c r="I10327" t="s">
        <v>643</v>
      </c>
      <c r="K10327" t="s">
        <v>8085</v>
      </c>
      <c r="L10327" t="s">
        <v>8086</v>
      </c>
      <c r="M10327" t="s">
        <v>24</v>
      </c>
      <c r="N10327" t="s">
        <v>24515</v>
      </c>
      <c r="P10327" t="s">
        <v>27344</v>
      </c>
    </row>
    <row r="10328" spans="1:16" x14ac:dyDescent="0.35">
      <c r="A10328" t="s">
        <v>16</v>
      </c>
      <c r="B10328" t="s">
        <v>43</v>
      </c>
      <c r="C10328" t="s">
        <v>21891</v>
      </c>
      <c r="D10328" t="s">
        <v>36</v>
      </c>
      <c r="E10328" s="1">
        <v>44144.731944444444</v>
      </c>
      <c r="F10328" s="2">
        <v>44117</v>
      </c>
      <c r="G10328" s="2">
        <v>44482</v>
      </c>
      <c r="H10328" t="s">
        <v>186</v>
      </c>
      <c r="I10328" t="s">
        <v>187</v>
      </c>
      <c r="K10328" t="s">
        <v>21892</v>
      </c>
      <c r="L10328" t="s">
        <v>21893</v>
      </c>
      <c r="M10328" t="s">
        <v>24</v>
      </c>
      <c r="N10328" t="s">
        <v>25</v>
      </c>
      <c r="O10328">
        <v>2140038017</v>
      </c>
      <c r="P10328" t="s">
        <v>190</v>
      </c>
    </row>
    <row r="10329" spans="1:16" x14ac:dyDescent="0.35">
      <c r="A10329" t="s">
        <v>16</v>
      </c>
      <c r="B10329" t="s">
        <v>17</v>
      </c>
      <c r="C10329" t="s">
        <v>21894</v>
      </c>
      <c r="D10329" t="s">
        <v>19</v>
      </c>
      <c r="E10329" s="1">
        <v>43560.749305555553</v>
      </c>
      <c r="F10329" s="2">
        <v>44180</v>
      </c>
      <c r="G10329" s="2">
        <v>44377</v>
      </c>
      <c r="H10329" t="s">
        <v>3835</v>
      </c>
      <c r="I10329" t="s">
        <v>3836</v>
      </c>
      <c r="K10329" t="s">
        <v>21895</v>
      </c>
      <c r="L10329" t="s">
        <v>21896</v>
      </c>
      <c r="M10329" t="s">
        <v>24</v>
      </c>
      <c r="N10329" t="s">
        <v>41</v>
      </c>
      <c r="P10329" t="s">
        <v>21897</v>
      </c>
    </row>
    <row r="10330" spans="1:16" x14ac:dyDescent="0.35">
      <c r="A10330" t="s">
        <v>139</v>
      </c>
      <c r="B10330" t="s">
        <v>1668</v>
      </c>
      <c r="C10330" t="s">
        <v>24581</v>
      </c>
      <c r="D10330" t="s">
        <v>59</v>
      </c>
      <c r="E10330" s="1">
        <v>43937.71597222222</v>
      </c>
      <c r="F10330" s="2">
        <v>43878</v>
      </c>
      <c r="G10330" s="2">
        <v>44561</v>
      </c>
      <c r="H10330" t="s">
        <v>24582</v>
      </c>
      <c r="I10330" t="s">
        <v>24583</v>
      </c>
      <c r="K10330" t="s">
        <v>24536</v>
      </c>
      <c r="L10330" t="s">
        <v>24537</v>
      </c>
      <c r="M10330" t="s">
        <v>24</v>
      </c>
      <c r="N10330" t="s">
        <v>24512</v>
      </c>
      <c r="O10330">
        <v>729807</v>
      </c>
      <c r="P10330" t="s">
        <v>24584</v>
      </c>
    </row>
    <row r="10331" spans="1:16" x14ac:dyDescent="0.35">
      <c r="A10331" t="s">
        <v>56</v>
      </c>
      <c r="B10331" t="s">
        <v>57</v>
      </c>
      <c r="C10331" t="s">
        <v>58</v>
      </c>
      <c r="D10331" t="s">
        <v>59</v>
      </c>
      <c r="E10331" s="1">
        <v>43955.722222222219</v>
      </c>
      <c r="F10331" s="2">
        <v>43962</v>
      </c>
      <c r="G10331" s="2">
        <v>44327</v>
      </c>
      <c r="H10331" t="s">
        <v>60</v>
      </c>
      <c r="I10331" t="s">
        <v>61</v>
      </c>
      <c r="K10331" t="s">
        <v>62</v>
      </c>
      <c r="L10331" t="s">
        <v>63</v>
      </c>
      <c r="M10331" t="s">
        <v>24</v>
      </c>
      <c r="N10331" t="s">
        <v>64</v>
      </c>
      <c r="O10331">
        <v>354991</v>
      </c>
      <c r="P10331" t="s">
        <v>65</v>
      </c>
    </row>
    <row r="10332" spans="1:16" x14ac:dyDescent="0.35">
      <c r="A10332" t="s">
        <v>16</v>
      </c>
      <c r="B10332" t="s">
        <v>17</v>
      </c>
      <c r="C10332" t="s">
        <v>21905</v>
      </c>
      <c r="D10332" t="s">
        <v>19</v>
      </c>
      <c r="E10332" s="1">
        <v>43608.474999999999</v>
      </c>
      <c r="F10332" s="2">
        <v>43608</v>
      </c>
      <c r="G10332" s="2">
        <v>44339</v>
      </c>
      <c r="H10332" t="s">
        <v>20</v>
      </c>
      <c r="I10332" t="s">
        <v>21</v>
      </c>
      <c r="K10332" t="s">
        <v>21906</v>
      </c>
      <c r="L10332" t="s">
        <v>21907</v>
      </c>
      <c r="M10332" t="s">
        <v>24</v>
      </c>
      <c r="N10332" t="s">
        <v>25</v>
      </c>
      <c r="P10332" t="s">
        <v>26</v>
      </c>
    </row>
    <row r="10333" spans="1:16" x14ac:dyDescent="0.35">
      <c r="A10333" t="s">
        <v>16</v>
      </c>
      <c r="B10333" t="s">
        <v>27</v>
      </c>
      <c r="C10333" t="s">
        <v>21908</v>
      </c>
      <c r="D10333" t="s">
        <v>19</v>
      </c>
      <c r="E10333" s="1">
        <v>44300.364583333336</v>
      </c>
      <c r="F10333" s="2">
        <v>44300</v>
      </c>
      <c r="G10333" s="2">
        <v>47952</v>
      </c>
      <c r="H10333" t="s">
        <v>29</v>
      </c>
      <c r="I10333" t="s">
        <v>30</v>
      </c>
      <c r="K10333" t="s">
        <v>21909</v>
      </c>
      <c r="L10333" t="s">
        <v>21910</v>
      </c>
      <c r="M10333" t="s">
        <v>24</v>
      </c>
      <c r="N10333" t="s">
        <v>25</v>
      </c>
      <c r="P10333" t="s">
        <v>3720</v>
      </c>
    </row>
    <row r="10334" spans="1:16" x14ac:dyDescent="0.35">
      <c r="A10334" t="s">
        <v>16</v>
      </c>
      <c r="B10334" t="s">
        <v>17</v>
      </c>
      <c r="C10334" t="s">
        <v>22243</v>
      </c>
      <c r="D10334" t="s">
        <v>19</v>
      </c>
      <c r="E10334" s="1">
        <v>44333.495138888888</v>
      </c>
      <c r="F10334" s="2">
        <v>44334</v>
      </c>
      <c r="G10334" s="2">
        <v>47986</v>
      </c>
      <c r="H10334" t="s">
        <v>99</v>
      </c>
      <c r="I10334" t="s">
        <v>100</v>
      </c>
      <c r="K10334" t="s">
        <v>22244</v>
      </c>
      <c r="L10334" t="s">
        <v>22245</v>
      </c>
      <c r="M10334" t="s">
        <v>24</v>
      </c>
      <c r="N10334" t="s">
        <v>25</v>
      </c>
      <c r="P10334" t="s">
        <v>103</v>
      </c>
    </row>
    <row r="10335" spans="1:16" x14ac:dyDescent="0.35">
      <c r="A10335" t="s">
        <v>16</v>
      </c>
      <c r="B10335" t="s">
        <v>27</v>
      </c>
      <c r="C10335" t="s">
        <v>27345</v>
      </c>
      <c r="D10335" t="s">
        <v>19</v>
      </c>
      <c r="E10335" s="1">
        <v>43546.45208333333</v>
      </c>
      <c r="F10335" s="2">
        <v>43509</v>
      </c>
      <c r="G10335" s="2">
        <v>47162</v>
      </c>
      <c r="H10335" t="s">
        <v>895</v>
      </c>
      <c r="I10335" t="s">
        <v>896</v>
      </c>
      <c r="K10335">
        <v>366445</v>
      </c>
      <c r="L10335" t="s">
        <v>27346</v>
      </c>
      <c r="M10335" t="s">
        <v>24</v>
      </c>
      <c r="N10335" t="s">
        <v>24515</v>
      </c>
      <c r="P10335" t="s">
        <v>27347</v>
      </c>
    </row>
    <row r="10336" spans="1:16" x14ac:dyDescent="0.35">
      <c r="A10336" t="s">
        <v>16</v>
      </c>
      <c r="B10336" t="s">
        <v>43</v>
      </c>
      <c r="C10336" t="s">
        <v>22253</v>
      </c>
      <c r="D10336" t="s">
        <v>19</v>
      </c>
      <c r="E10336" s="1">
        <v>44467.474305555559</v>
      </c>
      <c r="F10336" s="2">
        <v>44423</v>
      </c>
      <c r="G10336" s="2">
        <v>44788</v>
      </c>
      <c r="H10336" t="s">
        <v>22254</v>
      </c>
      <c r="I10336" t="s">
        <v>150</v>
      </c>
      <c r="J10336" t="s">
        <v>22255</v>
      </c>
      <c r="K10336">
        <v>29009</v>
      </c>
      <c r="L10336" t="s">
        <v>2646</v>
      </c>
      <c r="M10336" t="s">
        <v>24</v>
      </c>
      <c r="N10336" t="s">
        <v>25</v>
      </c>
      <c r="P10336" t="s">
        <v>22256</v>
      </c>
    </row>
    <row r="10337" spans="1:16" x14ac:dyDescent="0.35">
      <c r="A10337" t="s">
        <v>16</v>
      </c>
      <c r="B10337" t="s">
        <v>43</v>
      </c>
      <c r="C10337" t="s">
        <v>22257</v>
      </c>
      <c r="D10337" t="s">
        <v>19</v>
      </c>
      <c r="E10337" s="1">
        <v>43762.666666666664</v>
      </c>
      <c r="F10337" s="2">
        <v>43739</v>
      </c>
      <c r="G10337" s="2">
        <v>44105</v>
      </c>
      <c r="H10337" t="s">
        <v>142</v>
      </c>
      <c r="I10337" t="s">
        <v>143</v>
      </c>
      <c r="J10337" t="s">
        <v>144</v>
      </c>
      <c r="K10337" t="s">
        <v>145</v>
      </c>
      <c r="L10337" t="s">
        <v>146</v>
      </c>
      <c r="M10337" t="s">
        <v>24</v>
      </c>
      <c r="N10337" t="s">
        <v>41</v>
      </c>
      <c r="P10337" t="s">
        <v>655</v>
      </c>
    </row>
    <row r="10338" spans="1:16" x14ac:dyDescent="0.35">
      <c r="A10338" t="s">
        <v>16</v>
      </c>
      <c r="B10338" t="s">
        <v>43</v>
      </c>
      <c r="C10338" t="s">
        <v>3690</v>
      </c>
      <c r="D10338" t="s">
        <v>59</v>
      </c>
      <c r="E10338" s="1">
        <v>43854.457638888889</v>
      </c>
      <c r="F10338" s="2">
        <v>43809</v>
      </c>
      <c r="G10338" s="2">
        <v>44904</v>
      </c>
      <c r="H10338" t="s">
        <v>704</v>
      </c>
      <c r="I10338" t="s">
        <v>705</v>
      </c>
      <c r="K10338" t="s">
        <v>3691</v>
      </c>
      <c r="L10338" t="s">
        <v>3692</v>
      </c>
      <c r="M10338" t="s">
        <v>24</v>
      </c>
      <c r="N10338" t="s">
        <v>25</v>
      </c>
      <c r="O10338">
        <v>2140037783</v>
      </c>
      <c r="P10338" t="s">
        <v>3693</v>
      </c>
    </row>
    <row r="10339" spans="1:16" x14ac:dyDescent="0.35">
      <c r="A10339" t="s">
        <v>16</v>
      </c>
      <c r="B10339" t="s">
        <v>27</v>
      </c>
      <c r="C10339" t="s">
        <v>22262</v>
      </c>
      <c r="D10339" t="s">
        <v>19</v>
      </c>
      <c r="E10339" s="1">
        <v>44019.533333333333</v>
      </c>
      <c r="F10339" s="2">
        <v>44019</v>
      </c>
      <c r="G10339" s="2">
        <v>47671</v>
      </c>
      <c r="H10339" t="s">
        <v>29</v>
      </c>
      <c r="I10339" t="s">
        <v>30</v>
      </c>
      <c r="K10339" t="s">
        <v>22263</v>
      </c>
      <c r="L10339" t="s">
        <v>22264</v>
      </c>
      <c r="M10339" t="s">
        <v>24</v>
      </c>
      <c r="N10339" t="s">
        <v>25</v>
      </c>
      <c r="P10339" t="s">
        <v>12466</v>
      </c>
    </row>
    <row r="10340" spans="1:16" x14ac:dyDescent="0.35">
      <c r="A10340" t="s">
        <v>16</v>
      </c>
      <c r="B10340" t="s">
        <v>17</v>
      </c>
      <c r="C10340" t="s">
        <v>22265</v>
      </c>
      <c r="D10340" t="s">
        <v>19</v>
      </c>
      <c r="E10340" s="1">
        <v>44106.395138888889</v>
      </c>
      <c r="F10340" s="2">
        <v>44106</v>
      </c>
      <c r="G10340" s="2">
        <v>45931</v>
      </c>
      <c r="H10340" t="s">
        <v>192</v>
      </c>
      <c r="I10340" t="s">
        <v>193</v>
      </c>
      <c r="K10340" t="s">
        <v>22266</v>
      </c>
      <c r="L10340" t="s">
        <v>22267</v>
      </c>
      <c r="M10340" t="s">
        <v>24</v>
      </c>
      <c r="N10340" t="s">
        <v>25</v>
      </c>
      <c r="P10340" t="s">
        <v>22268</v>
      </c>
    </row>
    <row r="10341" spans="1:16" x14ac:dyDescent="0.35">
      <c r="A10341" t="s">
        <v>56</v>
      </c>
      <c r="B10341" t="s">
        <v>57</v>
      </c>
      <c r="C10341" t="s">
        <v>58</v>
      </c>
      <c r="D10341" t="s">
        <v>59</v>
      </c>
      <c r="E10341" s="1">
        <v>43955.722222222219</v>
      </c>
      <c r="F10341" s="2">
        <v>43962</v>
      </c>
      <c r="G10341" s="2">
        <v>44327</v>
      </c>
      <c r="H10341" t="s">
        <v>60</v>
      </c>
      <c r="I10341" t="s">
        <v>61</v>
      </c>
      <c r="K10341" t="s">
        <v>62</v>
      </c>
      <c r="L10341" t="s">
        <v>63</v>
      </c>
      <c r="M10341" t="s">
        <v>24</v>
      </c>
      <c r="N10341" t="s">
        <v>64</v>
      </c>
      <c r="O10341">
        <v>357192</v>
      </c>
      <c r="P10341" t="s">
        <v>65</v>
      </c>
    </row>
    <row r="10342" spans="1:16" x14ac:dyDescent="0.35">
      <c r="A10342" t="s">
        <v>16</v>
      </c>
      <c r="B10342" t="s">
        <v>27</v>
      </c>
      <c r="C10342" t="s">
        <v>22270</v>
      </c>
      <c r="D10342" t="s">
        <v>19</v>
      </c>
      <c r="E10342" s="1">
        <v>44585.588194444441</v>
      </c>
      <c r="F10342" s="2">
        <v>44581</v>
      </c>
      <c r="G10342" s="2">
        <v>44581</v>
      </c>
      <c r="H10342" t="s">
        <v>29</v>
      </c>
      <c r="I10342" t="s">
        <v>30</v>
      </c>
      <c r="K10342" t="s">
        <v>5872</v>
      </c>
      <c r="L10342" t="s">
        <v>5873</v>
      </c>
      <c r="M10342" t="s">
        <v>24</v>
      </c>
      <c r="N10342" t="s">
        <v>25</v>
      </c>
      <c r="P10342" t="s">
        <v>650</v>
      </c>
    </row>
    <row r="10343" spans="1:16" x14ac:dyDescent="0.35">
      <c r="A10343" t="s">
        <v>16</v>
      </c>
      <c r="B10343" t="s">
        <v>234</v>
      </c>
      <c r="C10343" t="s">
        <v>27348</v>
      </c>
      <c r="D10343" t="s">
        <v>36</v>
      </c>
      <c r="E10343" s="1">
        <v>44733.669444444444</v>
      </c>
      <c r="F10343" s="2">
        <v>44676</v>
      </c>
      <c r="G10343" s="2">
        <v>44770</v>
      </c>
      <c r="H10343" t="s">
        <v>25107</v>
      </c>
      <c r="I10343" t="s">
        <v>25108</v>
      </c>
      <c r="K10343" t="s">
        <v>27349</v>
      </c>
      <c r="L10343" t="s">
        <v>27350</v>
      </c>
      <c r="M10343" t="s">
        <v>24</v>
      </c>
      <c r="N10343" t="s">
        <v>24512</v>
      </c>
      <c r="O10343">
        <v>352010</v>
      </c>
      <c r="P10343" t="s">
        <v>25111</v>
      </c>
    </row>
    <row r="10344" spans="1:16" x14ac:dyDescent="0.35">
      <c r="A10344" t="s">
        <v>16</v>
      </c>
      <c r="B10344" t="s">
        <v>17</v>
      </c>
      <c r="C10344" t="s">
        <v>27351</v>
      </c>
      <c r="D10344" t="s">
        <v>19</v>
      </c>
      <c r="E10344" s="1">
        <v>43908.634027777778</v>
      </c>
      <c r="F10344" s="2">
        <v>43936</v>
      </c>
      <c r="G10344" s="2">
        <v>44196</v>
      </c>
      <c r="H10344" t="s">
        <v>922</v>
      </c>
      <c r="I10344" t="s">
        <v>923</v>
      </c>
      <c r="K10344" t="s">
        <v>12526</v>
      </c>
      <c r="L10344" t="s">
        <v>12527</v>
      </c>
      <c r="M10344" t="s">
        <v>24</v>
      </c>
      <c r="N10344" t="s">
        <v>24512</v>
      </c>
      <c r="P10344" t="s">
        <v>27352</v>
      </c>
    </row>
    <row r="10345" spans="1:16" x14ac:dyDescent="0.35">
      <c r="A10345" t="s">
        <v>16</v>
      </c>
      <c r="B10345" t="s">
        <v>27</v>
      </c>
      <c r="C10345" t="s">
        <v>22277</v>
      </c>
      <c r="D10345" t="s">
        <v>19</v>
      </c>
      <c r="E10345" s="1">
        <v>44146.640277777777</v>
      </c>
      <c r="F10345" s="2">
        <v>44146</v>
      </c>
      <c r="G10345" s="2">
        <v>47798</v>
      </c>
      <c r="H10345" t="s">
        <v>29</v>
      </c>
      <c r="I10345" t="s">
        <v>30</v>
      </c>
      <c r="K10345" t="s">
        <v>22278</v>
      </c>
      <c r="L10345" t="s">
        <v>22279</v>
      </c>
      <c r="M10345" t="s">
        <v>24</v>
      </c>
      <c r="N10345" t="s">
        <v>25</v>
      </c>
      <c r="P10345" t="s">
        <v>33</v>
      </c>
    </row>
    <row r="10346" spans="1:16" x14ac:dyDescent="0.35">
      <c r="A10346" t="s">
        <v>16</v>
      </c>
      <c r="B10346" t="s">
        <v>17</v>
      </c>
      <c r="C10346" t="s">
        <v>22276</v>
      </c>
      <c r="D10346" t="s">
        <v>19</v>
      </c>
      <c r="E10346" s="1">
        <v>43950.71875</v>
      </c>
      <c r="F10346" s="2">
        <v>43948</v>
      </c>
      <c r="G10346" s="2">
        <v>44012</v>
      </c>
      <c r="H10346" t="s">
        <v>550</v>
      </c>
      <c r="I10346" t="s">
        <v>551</v>
      </c>
      <c r="K10346" t="s">
        <v>7913</v>
      </c>
      <c r="L10346" t="s">
        <v>7914</v>
      </c>
      <c r="M10346" t="s">
        <v>24</v>
      </c>
      <c r="N10346" t="s">
        <v>25</v>
      </c>
      <c r="P10346" t="s">
        <v>554</v>
      </c>
    </row>
    <row r="10347" spans="1:16" x14ac:dyDescent="0.35">
      <c r="A10347" t="s">
        <v>16</v>
      </c>
      <c r="B10347" t="s">
        <v>24517</v>
      </c>
      <c r="C10347" t="s">
        <v>24518</v>
      </c>
      <c r="D10347" t="s">
        <v>59</v>
      </c>
      <c r="E10347" s="1">
        <v>44103.575694444444</v>
      </c>
      <c r="F10347" s="2">
        <v>44035</v>
      </c>
      <c r="G10347" s="2">
        <v>45127</v>
      </c>
      <c r="H10347" t="s">
        <v>24519</v>
      </c>
      <c r="I10347" t="s">
        <v>24520</v>
      </c>
      <c r="K10347" t="s">
        <v>62</v>
      </c>
      <c r="L10347" t="s">
        <v>63</v>
      </c>
      <c r="M10347" t="s">
        <v>24</v>
      </c>
      <c r="N10347" t="s">
        <v>24512</v>
      </c>
      <c r="O10347">
        <v>325828</v>
      </c>
      <c r="P10347" t="s">
        <v>24521</v>
      </c>
    </row>
    <row r="10348" spans="1:16" x14ac:dyDescent="0.35">
      <c r="A10348" t="s">
        <v>16</v>
      </c>
      <c r="B10348" t="s">
        <v>24517</v>
      </c>
      <c r="C10348" t="s">
        <v>24518</v>
      </c>
      <c r="D10348" t="s">
        <v>59</v>
      </c>
      <c r="E10348" s="1">
        <v>44103.575694444444</v>
      </c>
      <c r="F10348" s="2">
        <v>44035</v>
      </c>
      <c r="G10348" s="2">
        <v>45127</v>
      </c>
      <c r="H10348" t="s">
        <v>24519</v>
      </c>
      <c r="I10348" t="s">
        <v>24520</v>
      </c>
      <c r="K10348" t="s">
        <v>62</v>
      </c>
      <c r="L10348" t="s">
        <v>63</v>
      </c>
      <c r="M10348" t="s">
        <v>24</v>
      </c>
      <c r="N10348" t="s">
        <v>24512</v>
      </c>
      <c r="O10348">
        <v>610100</v>
      </c>
      <c r="P10348" t="s">
        <v>24521</v>
      </c>
    </row>
    <row r="10349" spans="1:16" x14ac:dyDescent="0.35">
      <c r="A10349" t="s">
        <v>56</v>
      </c>
      <c r="B10349" t="s">
        <v>914</v>
      </c>
      <c r="C10349" t="s">
        <v>7620</v>
      </c>
      <c r="D10349" t="s">
        <v>36</v>
      </c>
      <c r="E10349" s="1">
        <v>43777.374305555553</v>
      </c>
      <c r="F10349" s="2">
        <v>43787</v>
      </c>
      <c r="G10349" s="2">
        <v>44089</v>
      </c>
      <c r="H10349" t="s">
        <v>142</v>
      </c>
      <c r="I10349" t="s">
        <v>144</v>
      </c>
      <c r="J10349" t="s">
        <v>144</v>
      </c>
      <c r="K10349" t="s">
        <v>2564</v>
      </c>
      <c r="L10349" t="s">
        <v>2565</v>
      </c>
      <c r="M10349" t="s">
        <v>24</v>
      </c>
      <c r="N10349" t="s">
        <v>41</v>
      </c>
      <c r="O10349">
        <v>356784</v>
      </c>
      <c r="P10349" t="s">
        <v>7621</v>
      </c>
    </row>
    <row r="10350" spans="1:16" x14ac:dyDescent="0.35">
      <c r="A10350" t="s">
        <v>139</v>
      </c>
      <c r="B10350" t="s">
        <v>258</v>
      </c>
      <c r="C10350" t="s">
        <v>20176</v>
      </c>
      <c r="D10350" t="s">
        <v>36</v>
      </c>
      <c r="E10350" s="1">
        <v>44071.418055555558</v>
      </c>
      <c r="F10350" s="2">
        <v>44089</v>
      </c>
      <c r="G10350" s="2">
        <v>45184</v>
      </c>
      <c r="H10350" t="s">
        <v>529</v>
      </c>
      <c r="I10350" t="s">
        <v>530</v>
      </c>
      <c r="K10350" t="s">
        <v>7151</v>
      </c>
      <c r="L10350" t="s">
        <v>7152</v>
      </c>
      <c r="M10350" t="s">
        <v>24</v>
      </c>
      <c r="N10350" t="s">
        <v>25</v>
      </c>
      <c r="O10350">
        <v>351029</v>
      </c>
      <c r="P10350" t="s">
        <v>20177</v>
      </c>
    </row>
    <row r="10351" spans="1:16" x14ac:dyDescent="0.35">
      <c r="A10351" t="s">
        <v>16</v>
      </c>
      <c r="B10351" t="s">
        <v>43</v>
      </c>
      <c r="C10351" t="s">
        <v>20178</v>
      </c>
      <c r="D10351" t="s">
        <v>105</v>
      </c>
      <c r="E10351" s="1">
        <v>44707.669444444444</v>
      </c>
      <c r="F10351" s="2">
        <v>44707</v>
      </c>
      <c r="G10351" s="2">
        <v>45071</v>
      </c>
      <c r="H10351" t="s">
        <v>106</v>
      </c>
      <c r="I10351" t="s">
        <v>107</v>
      </c>
      <c r="K10351" t="s">
        <v>20179</v>
      </c>
      <c r="L10351" t="s">
        <v>20180</v>
      </c>
      <c r="M10351" t="s">
        <v>24</v>
      </c>
      <c r="N10351" t="s">
        <v>25</v>
      </c>
      <c r="O10351">
        <v>2140041883</v>
      </c>
      <c r="P10351" t="s">
        <v>20181</v>
      </c>
    </row>
    <row r="10352" spans="1:16" x14ac:dyDescent="0.35">
      <c r="A10352" t="s">
        <v>139</v>
      </c>
      <c r="B10352" t="s">
        <v>258</v>
      </c>
      <c r="C10352" t="s">
        <v>20182</v>
      </c>
      <c r="D10352" t="s">
        <v>36</v>
      </c>
      <c r="E10352" s="1">
        <v>43615.580555555556</v>
      </c>
      <c r="F10352" s="2">
        <v>43405</v>
      </c>
      <c r="G10352" s="2">
        <v>44742</v>
      </c>
      <c r="H10352" t="s">
        <v>260</v>
      </c>
      <c r="I10352" t="s">
        <v>261</v>
      </c>
      <c r="K10352" t="s">
        <v>535</v>
      </c>
      <c r="L10352" t="s">
        <v>536</v>
      </c>
      <c r="M10352" t="s">
        <v>24</v>
      </c>
      <c r="N10352" t="s">
        <v>25</v>
      </c>
      <c r="O10352">
        <v>685065</v>
      </c>
      <c r="P10352" t="s">
        <v>20183</v>
      </c>
    </row>
    <row r="10353" spans="1:16" x14ac:dyDescent="0.35">
      <c r="A10353" t="s">
        <v>56</v>
      </c>
      <c r="B10353" t="s">
        <v>279</v>
      </c>
      <c r="C10353" t="s">
        <v>20184</v>
      </c>
      <c r="D10353" t="s">
        <v>36</v>
      </c>
      <c r="E10353" s="1">
        <v>44323.469444444447</v>
      </c>
      <c r="F10353" s="2">
        <v>44326</v>
      </c>
      <c r="G10353" s="2">
        <v>45056</v>
      </c>
      <c r="H10353" t="s">
        <v>207</v>
      </c>
      <c r="I10353" t="s">
        <v>150</v>
      </c>
      <c r="J10353" t="s">
        <v>208</v>
      </c>
      <c r="K10353" t="s">
        <v>20185</v>
      </c>
      <c r="L10353" t="s">
        <v>20186</v>
      </c>
      <c r="M10353" t="s">
        <v>24</v>
      </c>
      <c r="N10353" t="s">
        <v>25</v>
      </c>
      <c r="O10353">
        <v>744586</v>
      </c>
      <c r="P10353" t="s">
        <v>20187</v>
      </c>
    </row>
    <row r="10354" spans="1:16" x14ac:dyDescent="0.35">
      <c r="A10354" t="s">
        <v>16</v>
      </c>
      <c r="B10354" t="s">
        <v>17</v>
      </c>
      <c r="C10354" t="s">
        <v>20192</v>
      </c>
      <c r="D10354" t="s">
        <v>105</v>
      </c>
      <c r="E10354" s="1">
        <v>43840.688194444447</v>
      </c>
      <c r="F10354" s="2">
        <v>43892</v>
      </c>
      <c r="G10354" s="2">
        <v>46021</v>
      </c>
      <c r="H10354" t="s">
        <v>550</v>
      </c>
      <c r="I10354" t="s">
        <v>551</v>
      </c>
      <c r="K10354" t="s">
        <v>2426</v>
      </c>
      <c r="L10354" t="s">
        <v>2427</v>
      </c>
      <c r="M10354" t="s">
        <v>24</v>
      </c>
      <c r="N10354" t="s">
        <v>25</v>
      </c>
      <c r="O10354">
        <v>94250</v>
      </c>
      <c r="P10354" t="s">
        <v>20193</v>
      </c>
    </row>
    <row r="10355" spans="1:16" x14ac:dyDescent="0.35">
      <c r="A10355" t="s">
        <v>56</v>
      </c>
      <c r="B10355" t="s">
        <v>57</v>
      </c>
      <c r="C10355" t="s">
        <v>58</v>
      </c>
      <c r="D10355" t="s">
        <v>59</v>
      </c>
      <c r="E10355" s="1">
        <v>43955.722222222219</v>
      </c>
      <c r="F10355" s="2">
        <v>43962</v>
      </c>
      <c r="G10355" s="2">
        <v>44327</v>
      </c>
      <c r="H10355" t="s">
        <v>60</v>
      </c>
      <c r="I10355" t="s">
        <v>61</v>
      </c>
      <c r="K10355" t="s">
        <v>62</v>
      </c>
      <c r="L10355" t="s">
        <v>63</v>
      </c>
      <c r="M10355" t="s">
        <v>24</v>
      </c>
      <c r="N10355" t="s">
        <v>64</v>
      </c>
      <c r="O10355">
        <v>691260</v>
      </c>
      <c r="P10355" t="s">
        <v>65</v>
      </c>
    </row>
    <row r="10356" spans="1:16" x14ac:dyDescent="0.35">
      <c r="A10356" t="s">
        <v>16</v>
      </c>
      <c r="B10356" t="s">
        <v>27</v>
      </c>
      <c r="C10356" t="s">
        <v>20196</v>
      </c>
      <c r="D10356" t="s">
        <v>19</v>
      </c>
      <c r="E10356" s="1">
        <v>43838.645833333336</v>
      </c>
      <c r="F10356" s="2">
        <v>43845</v>
      </c>
      <c r="G10356" s="2">
        <v>47498</v>
      </c>
      <c r="H10356" t="s">
        <v>29</v>
      </c>
      <c r="I10356" t="s">
        <v>30</v>
      </c>
      <c r="K10356" t="s">
        <v>20197</v>
      </c>
      <c r="L10356" t="s">
        <v>20198</v>
      </c>
      <c r="M10356" t="s">
        <v>24</v>
      </c>
      <c r="N10356" t="s">
        <v>25</v>
      </c>
      <c r="P10356" t="s">
        <v>5527</v>
      </c>
    </row>
    <row r="10357" spans="1:16" x14ac:dyDescent="0.35">
      <c r="A10357" t="s">
        <v>16</v>
      </c>
      <c r="B10357" t="s">
        <v>17</v>
      </c>
      <c r="C10357" t="s">
        <v>20199</v>
      </c>
      <c r="D10357" t="s">
        <v>36</v>
      </c>
      <c r="E10357" s="1">
        <v>43851.584027777775</v>
      </c>
      <c r="F10357" s="2">
        <v>43858</v>
      </c>
      <c r="G10357" s="2">
        <v>44042</v>
      </c>
      <c r="H10357" t="s">
        <v>1430</v>
      </c>
      <c r="I10357" t="s">
        <v>1431</v>
      </c>
      <c r="K10357" t="s">
        <v>4217</v>
      </c>
      <c r="L10357" t="s">
        <v>4218</v>
      </c>
      <c r="M10357" t="s">
        <v>24</v>
      </c>
      <c r="N10357" t="s">
        <v>25</v>
      </c>
      <c r="O10357">
        <v>352010</v>
      </c>
      <c r="P10357" t="s">
        <v>20200</v>
      </c>
    </row>
    <row r="10358" spans="1:16" x14ac:dyDescent="0.35">
      <c r="A10358" t="s">
        <v>16</v>
      </c>
      <c r="B10358" t="s">
        <v>17</v>
      </c>
      <c r="C10358" t="s">
        <v>20206</v>
      </c>
      <c r="D10358" t="s">
        <v>105</v>
      </c>
      <c r="E10358" s="1">
        <v>44357.869444444441</v>
      </c>
      <c r="F10358" s="2">
        <v>44357</v>
      </c>
      <c r="G10358" s="2">
        <v>44956</v>
      </c>
      <c r="H10358" t="s">
        <v>118</v>
      </c>
      <c r="I10358" t="s">
        <v>119</v>
      </c>
      <c r="K10358" t="s">
        <v>2903</v>
      </c>
      <c r="L10358" t="s">
        <v>2904</v>
      </c>
      <c r="M10358" t="s">
        <v>24</v>
      </c>
      <c r="N10358" t="s">
        <v>25</v>
      </c>
      <c r="O10358">
        <v>94254</v>
      </c>
      <c r="P10358" t="s">
        <v>20207</v>
      </c>
    </row>
    <row r="10359" spans="1:16" x14ac:dyDescent="0.35">
      <c r="A10359" t="s">
        <v>16</v>
      </c>
      <c r="B10359" t="s">
        <v>43</v>
      </c>
      <c r="C10359" t="s">
        <v>20567</v>
      </c>
      <c r="D10359" t="s">
        <v>19</v>
      </c>
      <c r="E10359" s="1">
        <v>44615.395138888889</v>
      </c>
      <c r="F10359" s="2">
        <v>44229</v>
      </c>
      <c r="G10359" s="2">
        <v>46420</v>
      </c>
      <c r="H10359" t="s">
        <v>149</v>
      </c>
      <c r="I10359" t="s">
        <v>150</v>
      </c>
      <c r="J10359" t="s">
        <v>151</v>
      </c>
      <c r="K10359" t="s">
        <v>152</v>
      </c>
      <c r="L10359" t="s">
        <v>153</v>
      </c>
      <c r="M10359" t="s">
        <v>24</v>
      </c>
      <c r="N10359" t="s">
        <v>25</v>
      </c>
      <c r="P10359" t="s">
        <v>20568</v>
      </c>
    </row>
    <row r="10360" spans="1:16" x14ac:dyDescent="0.35">
      <c r="A10360" t="s">
        <v>16</v>
      </c>
      <c r="B10360" t="s">
        <v>17</v>
      </c>
      <c r="C10360" t="s">
        <v>20569</v>
      </c>
      <c r="D10360" t="s">
        <v>36</v>
      </c>
      <c r="E10360" s="1">
        <v>44706.439583333333</v>
      </c>
      <c r="F10360" s="2">
        <v>44652</v>
      </c>
      <c r="G10360" s="2">
        <v>44772</v>
      </c>
      <c r="H10360" t="s">
        <v>1446</v>
      </c>
      <c r="I10360" t="s">
        <v>1447</v>
      </c>
      <c r="K10360" t="s">
        <v>3978</v>
      </c>
      <c r="L10360" t="s">
        <v>3979</v>
      </c>
      <c r="M10360" t="s">
        <v>24</v>
      </c>
      <c r="N10360" t="s">
        <v>25</v>
      </c>
      <c r="O10360">
        <v>358936</v>
      </c>
      <c r="P10360" t="s">
        <v>20570</v>
      </c>
    </row>
    <row r="10361" spans="1:16" x14ac:dyDescent="0.35">
      <c r="A10361" t="s">
        <v>56</v>
      </c>
      <c r="B10361" t="s">
        <v>57</v>
      </c>
      <c r="C10361" t="s">
        <v>58</v>
      </c>
      <c r="D10361" t="s">
        <v>59</v>
      </c>
      <c r="E10361" s="1">
        <v>43955.722222222219</v>
      </c>
      <c r="F10361" s="2">
        <v>43962</v>
      </c>
      <c r="G10361" s="2">
        <v>44327</v>
      </c>
      <c r="H10361" t="s">
        <v>60</v>
      </c>
      <c r="I10361" t="s">
        <v>61</v>
      </c>
      <c r="K10361" t="s">
        <v>62</v>
      </c>
      <c r="L10361" t="s">
        <v>63</v>
      </c>
      <c r="M10361" t="s">
        <v>24</v>
      </c>
      <c r="N10361" t="s">
        <v>64</v>
      </c>
      <c r="O10361">
        <v>675631</v>
      </c>
      <c r="P10361" t="s">
        <v>65</v>
      </c>
    </row>
    <row r="10362" spans="1:16" x14ac:dyDescent="0.35">
      <c r="A10362" t="s">
        <v>16</v>
      </c>
      <c r="B10362" t="s">
        <v>43</v>
      </c>
      <c r="C10362" t="s">
        <v>20576</v>
      </c>
      <c r="D10362" t="s">
        <v>19</v>
      </c>
      <c r="E10362" s="1">
        <v>44734.652777777781</v>
      </c>
      <c r="F10362" s="2">
        <v>44704</v>
      </c>
      <c r="G10362" s="2">
        <v>55153</v>
      </c>
      <c r="H10362" t="s">
        <v>3951</v>
      </c>
      <c r="I10362" t="s">
        <v>3952</v>
      </c>
      <c r="K10362" t="s">
        <v>19388</v>
      </c>
      <c r="L10362" t="s">
        <v>19389</v>
      </c>
      <c r="M10362" t="s">
        <v>24</v>
      </c>
      <c r="N10362" t="s">
        <v>25</v>
      </c>
      <c r="P10362" t="s">
        <v>20577</v>
      </c>
    </row>
    <row r="10363" spans="1:16" x14ac:dyDescent="0.35">
      <c r="A10363" t="s">
        <v>16</v>
      </c>
      <c r="B10363" t="s">
        <v>17</v>
      </c>
      <c r="C10363" t="s">
        <v>20578</v>
      </c>
      <c r="D10363" t="s">
        <v>105</v>
      </c>
      <c r="E10363" s="1">
        <v>43760.696527777778</v>
      </c>
      <c r="F10363" s="2">
        <v>43763</v>
      </c>
      <c r="G10363" s="2">
        <v>44526</v>
      </c>
      <c r="H10363" t="s">
        <v>1430</v>
      </c>
      <c r="I10363" t="s">
        <v>1431</v>
      </c>
      <c r="K10363" t="s">
        <v>696</v>
      </c>
      <c r="L10363" t="s">
        <v>697</v>
      </c>
      <c r="M10363" t="s">
        <v>24</v>
      </c>
      <c r="N10363" t="s">
        <v>25</v>
      </c>
      <c r="O10363">
        <v>94254</v>
      </c>
      <c r="P10363" t="s">
        <v>20579</v>
      </c>
    </row>
    <row r="10364" spans="1:16" x14ac:dyDescent="0.35">
      <c r="A10364" t="s">
        <v>56</v>
      </c>
      <c r="B10364" t="s">
        <v>57</v>
      </c>
      <c r="C10364" t="s">
        <v>58</v>
      </c>
      <c r="D10364" t="s">
        <v>59</v>
      </c>
      <c r="E10364" s="1">
        <v>43955.722222222219</v>
      </c>
      <c r="F10364" s="2">
        <v>43962</v>
      </c>
      <c r="G10364" s="2">
        <v>44327</v>
      </c>
      <c r="H10364" t="s">
        <v>60</v>
      </c>
      <c r="I10364" t="s">
        <v>61</v>
      </c>
      <c r="K10364" t="s">
        <v>62</v>
      </c>
      <c r="L10364" t="s">
        <v>63</v>
      </c>
      <c r="M10364" t="s">
        <v>24</v>
      </c>
      <c r="N10364" t="s">
        <v>64</v>
      </c>
      <c r="O10364">
        <v>725331</v>
      </c>
      <c r="P10364" t="s">
        <v>65</v>
      </c>
    </row>
    <row r="10365" spans="1:16" x14ac:dyDescent="0.35">
      <c r="A10365" t="s">
        <v>16</v>
      </c>
      <c r="B10365" t="s">
        <v>27</v>
      </c>
      <c r="C10365" t="s">
        <v>20587</v>
      </c>
      <c r="D10365" t="s">
        <v>19</v>
      </c>
      <c r="E10365" s="1">
        <v>43957.67291666667</v>
      </c>
      <c r="F10365" s="2">
        <v>43957</v>
      </c>
      <c r="G10365" s="2">
        <v>47609</v>
      </c>
      <c r="H10365" t="s">
        <v>29</v>
      </c>
      <c r="I10365" t="s">
        <v>30</v>
      </c>
      <c r="K10365" t="s">
        <v>1985</v>
      </c>
      <c r="L10365" t="s">
        <v>1986</v>
      </c>
      <c r="M10365" t="s">
        <v>24</v>
      </c>
      <c r="N10365" t="s">
        <v>25</v>
      </c>
      <c r="P10365" t="s">
        <v>8728</v>
      </c>
    </row>
    <row r="10366" spans="1:16" x14ac:dyDescent="0.35">
      <c r="A10366" t="s">
        <v>16</v>
      </c>
      <c r="B10366" t="s">
        <v>27</v>
      </c>
      <c r="C10366" t="s">
        <v>20595</v>
      </c>
      <c r="D10366" t="s">
        <v>19</v>
      </c>
      <c r="E10366" s="1">
        <v>44146.636805555558</v>
      </c>
      <c r="F10366" s="2">
        <v>44146</v>
      </c>
      <c r="G10366" s="2">
        <v>47798</v>
      </c>
      <c r="H10366" t="s">
        <v>29</v>
      </c>
      <c r="I10366" t="s">
        <v>30</v>
      </c>
      <c r="K10366" t="s">
        <v>20596</v>
      </c>
      <c r="L10366" t="s">
        <v>20597</v>
      </c>
      <c r="M10366" t="s">
        <v>24</v>
      </c>
      <c r="N10366" t="s">
        <v>25</v>
      </c>
      <c r="P10366" t="s">
        <v>33</v>
      </c>
    </row>
    <row r="10367" spans="1:16" x14ac:dyDescent="0.35">
      <c r="A10367" t="s">
        <v>16</v>
      </c>
      <c r="B10367" t="s">
        <v>17</v>
      </c>
      <c r="C10367" t="s">
        <v>20598</v>
      </c>
      <c r="D10367" t="s">
        <v>19</v>
      </c>
      <c r="E10367" s="1">
        <v>44385.477083333331</v>
      </c>
      <c r="F10367" s="2">
        <v>44389</v>
      </c>
      <c r="G10367" s="2">
        <v>44573</v>
      </c>
      <c r="H10367" t="s">
        <v>6190</v>
      </c>
      <c r="I10367" t="s">
        <v>6191</v>
      </c>
      <c r="K10367" t="s">
        <v>20599</v>
      </c>
      <c r="L10367" t="s">
        <v>20600</v>
      </c>
      <c r="M10367" t="s">
        <v>24</v>
      </c>
      <c r="N10367" t="s">
        <v>25</v>
      </c>
      <c r="P10367" t="s">
        <v>17043</v>
      </c>
    </row>
    <row r="10368" spans="1:16" x14ac:dyDescent="0.35">
      <c r="A10368" t="s">
        <v>16</v>
      </c>
      <c r="B10368" t="s">
        <v>73</v>
      </c>
      <c r="C10368" t="s">
        <v>22952</v>
      </c>
      <c r="D10368" t="s">
        <v>36</v>
      </c>
      <c r="E10368" s="1">
        <v>44263.564583333333</v>
      </c>
      <c r="F10368" s="2">
        <v>44256</v>
      </c>
      <c r="G10368" s="2">
        <v>44576</v>
      </c>
      <c r="H10368" t="s">
        <v>2308</v>
      </c>
      <c r="I10368" t="s">
        <v>2308</v>
      </c>
      <c r="K10368" t="s">
        <v>22953</v>
      </c>
      <c r="L10368" t="s">
        <v>22954</v>
      </c>
      <c r="M10368" t="s">
        <v>24</v>
      </c>
      <c r="N10368" t="s">
        <v>25</v>
      </c>
      <c r="O10368">
        <v>357441</v>
      </c>
      <c r="P10368" t="s">
        <v>11409</v>
      </c>
    </row>
    <row r="10369" spans="1:16" x14ac:dyDescent="0.35">
      <c r="A10369" t="s">
        <v>16</v>
      </c>
      <c r="B10369" t="s">
        <v>17</v>
      </c>
      <c r="C10369" t="s">
        <v>22957</v>
      </c>
      <c r="D10369" t="s">
        <v>19</v>
      </c>
      <c r="E10369" s="1">
        <v>43860.445138888892</v>
      </c>
      <c r="F10369" s="2">
        <v>43839</v>
      </c>
      <c r="G10369" s="2">
        <v>44195</v>
      </c>
      <c r="H10369" t="s">
        <v>75</v>
      </c>
      <c r="I10369" t="s">
        <v>76</v>
      </c>
      <c r="K10369" t="s">
        <v>21906</v>
      </c>
      <c r="L10369" t="s">
        <v>21907</v>
      </c>
      <c r="M10369" t="s">
        <v>24</v>
      </c>
      <c r="N10369" t="s">
        <v>25</v>
      </c>
      <c r="P10369" t="s">
        <v>763</v>
      </c>
    </row>
    <row r="10370" spans="1:16" x14ac:dyDescent="0.35">
      <c r="A10370" t="s">
        <v>16</v>
      </c>
      <c r="B10370" t="s">
        <v>43</v>
      </c>
      <c r="C10370" t="s">
        <v>27353</v>
      </c>
      <c r="D10370" t="s">
        <v>19</v>
      </c>
      <c r="E10370" s="1">
        <v>43700.384722222225</v>
      </c>
      <c r="F10370" s="2">
        <v>43698</v>
      </c>
      <c r="G10370" s="2">
        <v>47716</v>
      </c>
      <c r="H10370" t="s">
        <v>8083</v>
      </c>
      <c r="I10370" t="s">
        <v>8084</v>
      </c>
      <c r="K10370" t="s">
        <v>16387</v>
      </c>
      <c r="L10370" t="s">
        <v>16388</v>
      </c>
      <c r="M10370" t="s">
        <v>24</v>
      </c>
      <c r="N10370" t="s">
        <v>24515</v>
      </c>
      <c r="P10370" t="s">
        <v>16389</v>
      </c>
    </row>
    <row r="10371" spans="1:16" x14ac:dyDescent="0.35">
      <c r="A10371" t="s">
        <v>16</v>
      </c>
      <c r="B10371" t="s">
        <v>17</v>
      </c>
      <c r="C10371" t="s">
        <v>27354</v>
      </c>
      <c r="D10371" t="s">
        <v>36</v>
      </c>
      <c r="E10371" s="1">
        <v>44746.678472222222</v>
      </c>
      <c r="F10371" s="2">
        <v>44682</v>
      </c>
      <c r="G10371" s="2">
        <v>44926</v>
      </c>
      <c r="H10371" t="s">
        <v>1446</v>
      </c>
      <c r="I10371" t="s">
        <v>1447</v>
      </c>
      <c r="K10371" t="s">
        <v>3978</v>
      </c>
      <c r="L10371" t="s">
        <v>3979</v>
      </c>
      <c r="M10371" t="s">
        <v>24</v>
      </c>
      <c r="N10371" t="s">
        <v>24515</v>
      </c>
      <c r="O10371">
        <v>358936</v>
      </c>
      <c r="P10371" t="s">
        <v>27355</v>
      </c>
    </row>
    <row r="10372" spans="1:16" x14ac:dyDescent="0.35">
      <c r="A10372" t="s">
        <v>16</v>
      </c>
      <c r="B10372" t="s">
        <v>43</v>
      </c>
      <c r="C10372" t="s">
        <v>22958</v>
      </c>
      <c r="D10372" t="s">
        <v>105</v>
      </c>
      <c r="E10372" s="1">
        <v>44309.617361111108</v>
      </c>
      <c r="F10372" s="2">
        <v>44287</v>
      </c>
      <c r="G10372" s="2">
        <v>44346</v>
      </c>
      <c r="H10372" t="s">
        <v>460</v>
      </c>
      <c r="I10372" t="s">
        <v>461</v>
      </c>
      <c r="K10372" t="s">
        <v>22959</v>
      </c>
      <c r="L10372" t="s">
        <v>22960</v>
      </c>
      <c r="M10372" t="s">
        <v>24</v>
      </c>
      <c r="N10372" t="s">
        <v>25</v>
      </c>
      <c r="O10372">
        <v>612950</v>
      </c>
      <c r="P10372" t="s">
        <v>22961</v>
      </c>
    </row>
    <row r="10373" spans="1:16" x14ac:dyDescent="0.35">
      <c r="A10373" t="s">
        <v>56</v>
      </c>
      <c r="B10373" t="s">
        <v>66</v>
      </c>
      <c r="C10373" t="s">
        <v>22976</v>
      </c>
      <c r="D10373" t="s">
        <v>36</v>
      </c>
      <c r="E10373" s="1">
        <v>43987.356944444444</v>
      </c>
      <c r="F10373" s="2">
        <v>43962</v>
      </c>
      <c r="G10373" s="2">
        <v>44165</v>
      </c>
      <c r="H10373" t="s">
        <v>460</v>
      </c>
      <c r="I10373" t="s">
        <v>461</v>
      </c>
      <c r="K10373" t="s">
        <v>8407</v>
      </c>
      <c r="L10373" t="s">
        <v>8408</v>
      </c>
      <c r="M10373" t="s">
        <v>24</v>
      </c>
      <c r="N10373" t="s">
        <v>25</v>
      </c>
      <c r="O10373">
        <v>612924</v>
      </c>
      <c r="P10373" t="s">
        <v>22977</v>
      </c>
    </row>
    <row r="10374" spans="1:16" x14ac:dyDescent="0.35">
      <c r="A10374" t="s">
        <v>16</v>
      </c>
      <c r="B10374" t="s">
        <v>24517</v>
      </c>
      <c r="C10374" t="s">
        <v>24518</v>
      </c>
      <c r="D10374" t="s">
        <v>59</v>
      </c>
      <c r="E10374" s="1">
        <v>44103.575694444444</v>
      </c>
      <c r="F10374" s="2">
        <v>44035</v>
      </c>
      <c r="G10374" s="2">
        <v>45127</v>
      </c>
      <c r="H10374" t="s">
        <v>24519</v>
      </c>
      <c r="I10374" t="s">
        <v>24520</v>
      </c>
      <c r="K10374" t="s">
        <v>62</v>
      </c>
      <c r="L10374" t="s">
        <v>63</v>
      </c>
      <c r="M10374" t="s">
        <v>24</v>
      </c>
      <c r="N10374" t="s">
        <v>24512</v>
      </c>
      <c r="O10374">
        <v>671311</v>
      </c>
      <c r="P10374" t="s">
        <v>24521</v>
      </c>
    </row>
    <row r="10375" spans="1:16" x14ac:dyDescent="0.35">
      <c r="A10375" t="s">
        <v>16</v>
      </c>
      <c r="B10375" t="s">
        <v>43</v>
      </c>
      <c r="C10375" t="s">
        <v>21365</v>
      </c>
      <c r="D10375" t="s">
        <v>36</v>
      </c>
      <c r="E10375" s="1">
        <v>44007.439583333333</v>
      </c>
      <c r="F10375" s="2">
        <v>44013</v>
      </c>
      <c r="G10375" s="2">
        <v>44728</v>
      </c>
      <c r="H10375" t="s">
        <v>1071</v>
      </c>
      <c r="I10375" t="s">
        <v>1072</v>
      </c>
      <c r="K10375" t="s">
        <v>2396</v>
      </c>
      <c r="L10375" t="s">
        <v>2397</v>
      </c>
      <c r="M10375" t="s">
        <v>24</v>
      </c>
      <c r="N10375" t="s">
        <v>25</v>
      </c>
      <c r="O10375">
        <v>685721</v>
      </c>
      <c r="P10375" t="s">
        <v>21366</v>
      </c>
    </row>
    <row r="10376" spans="1:16" x14ac:dyDescent="0.35">
      <c r="A10376" t="s">
        <v>139</v>
      </c>
      <c r="B10376" t="s">
        <v>258</v>
      </c>
      <c r="C10376" t="s">
        <v>13289</v>
      </c>
      <c r="D10376" t="s">
        <v>36</v>
      </c>
      <c r="E10376" s="1">
        <v>43725.475694444445</v>
      </c>
      <c r="F10376" s="2">
        <v>43731</v>
      </c>
      <c r="G10376" s="2">
        <v>44462</v>
      </c>
      <c r="H10376" t="s">
        <v>529</v>
      </c>
      <c r="I10376" t="s">
        <v>530</v>
      </c>
      <c r="K10376" t="s">
        <v>13290</v>
      </c>
      <c r="L10376" t="s">
        <v>13291</v>
      </c>
      <c r="M10376" t="s">
        <v>24</v>
      </c>
      <c r="N10376" t="s">
        <v>41</v>
      </c>
      <c r="O10376">
        <v>749806</v>
      </c>
      <c r="P10376" t="s">
        <v>13292</v>
      </c>
    </row>
    <row r="10377" spans="1:16" x14ac:dyDescent="0.35">
      <c r="A10377" t="s">
        <v>16</v>
      </c>
      <c r="B10377" t="s">
        <v>27</v>
      </c>
      <c r="C10377" t="s">
        <v>22978</v>
      </c>
      <c r="D10377" t="s">
        <v>19</v>
      </c>
      <c r="E10377" s="1">
        <v>44154.65625</v>
      </c>
      <c r="F10377" s="2">
        <v>44155</v>
      </c>
      <c r="G10377" s="2">
        <v>47807</v>
      </c>
      <c r="H10377" t="s">
        <v>29</v>
      </c>
      <c r="I10377" t="s">
        <v>30</v>
      </c>
      <c r="K10377" t="s">
        <v>22979</v>
      </c>
      <c r="L10377" t="s">
        <v>22980</v>
      </c>
      <c r="M10377" t="s">
        <v>24</v>
      </c>
      <c r="N10377" t="s">
        <v>25</v>
      </c>
      <c r="P10377" t="s">
        <v>14830</v>
      </c>
    </row>
    <row r="10378" spans="1:16" x14ac:dyDescent="0.35">
      <c r="A10378" t="s">
        <v>16</v>
      </c>
      <c r="B10378" t="s">
        <v>17</v>
      </c>
      <c r="C10378" t="s">
        <v>6649</v>
      </c>
      <c r="D10378" t="s">
        <v>105</v>
      </c>
      <c r="E10378" s="1">
        <v>43951.676388888889</v>
      </c>
      <c r="F10378" s="2">
        <v>43983</v>
      </c>
      <c r="G10378" s="2">
        <v>44713</v>
      </c>
      <c r="H10378" t="s">
        <v>75</v>
      </c>
      <c r="I10378" t="s">
        <v>76</v>
      </c>
      <c r="K10378" t="s">
        <v>6650</v>
      </c>
      <c r="L10378" t="s">
        <v>6651</v>
      </c>
      <c r="M10378" t="s">
        <v>24</v>
      </c>
      <c r="N10378" t="s">
        <v>25</v>
      </c>
      <c r="O10378">
        <v>94260</v>
      </c>
      <c r="P10378" t="s">
        <v>6652</v>
      </c>
    </row>
    <row r="10379" spans="1:16" x14ac:dyDescent="0.35">
      <c r="A10379" t="s">
        <v>16</v>
      </c>
      <c r="B10379" t="s">
        <v>17</v>
      </c>
      <c r="C10379" t="s">
        <v>22988</v>
      </c>
      <c r="D10379" t="s">
        <v>19</v>
      </c>
      <c r="E10379" s="1">
        <v>44048.468055555553</v>
      </c>
      <c r="F10379" s="2">
        <v>44048</v>
      </c>
      <c r="G10379" s="2">
        <v>44778</v>
      </c>
      <c r="H10379" t="s">
        <v>629</v>
      </c>
      <c r="I10379" t="s">
        <v>630</v>
      </c>
      <c r="K10379" t="s">
        <v>22989</v>
      </c>
      <c r="L10379" t="s">
        <v>22990</v>
      </c>
      <c r="M10379" t="s">
        <v>24</v>
      </c>
      <c r="N10379" t="s">
        <v>25</v>
      </c>
      <c r="P10379" t="s">
        <v>8242</v>
      </c>
    </row>
    <row r="10380" spans="1:16" x14ac:dyDescent="0.35">
      <c r="A10380" t="s">
        <v>16</v>
      </c>
      <c r="B10380" t="s">
        <v>17</v>
      </c>
      <c r="C10380" t="s">
        <v>23039</v>
      </c>
      <c r="D10380" t="s">
        <v>19</v>
      </c>
      <c r="E10380" s="1">
        <v>44358.506249999999</v>
      </c>
      <c r="F10380" s="2">
        <v>44358</v>
      </c>
      <c r="G10380" s="2">
        <v>44541</v>
      </c>
      <c r="H10380" t="s">
        <v>93</v>
      </c>
      <c r="I10380" t="s">
        <v>94</v>
      </c>
      <c r="K10380" t="s">
        <v>1524</v>
      </c>
      <c r="L10380" t="s">
        <v>263</v>
      </c>
      <c r="M10380" t="s">
        <v>24</v>
      </c>
      <c r="N10380" t="s">
        <v>25</v>
      </c>
      <c r="P10380" t="s">
        <v>23040</v>
      </c>
    </row>
    <row r="10381" spans="1:16" x14ac:dyDescent="0.35">
      <c r="A10381" t="s">
        <v>16</v>
      </c>
      <c r="B10381" t="s">
        <v>43</v>
      </c>
      <c r="C10381" t="s">
        <v>27356</v>
      </c>
      <c r="D10381" t="s">
        <v>19</v>
      </c>
      <c r="E10381" s="1">
        <v>43924.363194444442</v>
      </c>
      <c r="F10381" s="2">
        <v>43928</v>
      </c>
      <c r="G10381" s="2">
        <v>43965</v>
      </c>
      <c r="H10381" t="s">
        <v>642</v>
      </c>
      <c r="I10381" t="s">
        <v>643</v>
      </c>
      <c r="K10381" t="s">
        <v>2842</v>
      </c>
      <c r="L10381" t="s">
        <v>2843</v>
      </c>
      <c r="M10381" t="s">
        <v>24</v>
      </c>
      <c r="N10381" t="s">
        <v>24515</v>
      </c>
      <c r="P10381" t="s">
        <v>27357</v>
      </c>
    </row>
    <row r="10382" spans="1:16" x14ac:dyDescent="0.35">
      <c r="A10382" t="s">
        <v>16</v>
      </c>
      <c r="B10382" t="s">
        <v>43</v>
      </c>
      <c r="C10382" t="s">
        <v>3009</v>
      </c>
      <c r="D10382" t="s">
        <v>105</v>
      </c>
      <c r="E10382" s="1">
        <v>43871.743055555555</v>
      </c>
      <c r="F10382" s="2">
        <v>43871</v>
      </c>
      <c r="G10382" s="2">
        <v>44372</v>
      </c>
      <c r="H10382" t="s">
        <v>3010</v>
      </c>
      <c r="I10382" t="s">
        <v>3011</v>
      </c>
      <c r="K10382" t="s">
        <v>3012</v>
      </c>
      <c r="L10382" t="s">
        <v>3013</v>
      </c>
      <c r="M10382" t="s">
        <v>24</v>
      </c>
      <c r="N10382" t="s">
        <v>41</v>
      </c>
      <c r="O10382">
        <v>94255</v>
      </c>
      <c r="P10382" t="s">
        <v>3014</v>
      </c>
    </row>
    <row r="10383" spans="1:16" x14ac:dyDescent="0.35">
      <c r="A10383" t="s">
        <v>16</v>
      </c>
      <c r="B10383" t="s">
        <v>27</v>
      </c>
      <c r="C10383" t="s">
        <v>23042</v>
      </c>
      <c r="D10383" t="s">
        <v>19</v>
      </c>
      <c r="E10383" s="1">
        <v>44434.618750000001</v>
      </c>
      <c r="F10383" s="2">
        <v>44434</v>
      </c>
      <c r="G10383" s="2">
        <v>48086</v>
      </c>
      <c r="H10383" t="s">
        <v>29</v>
      </c>
      <c r="I10383" t="s">
        <v>30</v>
      </c>
      <c r="K10383" t="s">
        <v>1985</v>
      </c>
      <c r="L10383" t="s">
        <v>1986</v>
      </c>
      <c r="M10383" t="s">
        <v>24</v>
      </c>
      <c r="N10383" t="s">
        <v>25</v>
      </c>
      <c r="P10383" t="s">
        <v>13123</v>
      </c>
    </row>
    <row r="10384" spans="1:16" x14ac:dyDescent="0.35">
      <c r="A10384" t="s">
        <v>16</v>
      </c>
      <c r="B10384" t="s">
        <v>43</v>
      </c>
      <c r="C10384" t="s">
        <v>23043</v>
      </c>
      <c r="D10384" t="s">
        <v>36</v>
      </c>
      <c r="E10384" s="1">
        <v>43741.387499999997</v>
      </c>
      <c r="F10384" s="2">
        <v>43720</v>
      </c>
      <c r="G10384" s="2">
        <v>44085</v>
      </c>
      <c r="H10384" t="s">
        <v>51</v>
      </c>
      <c r="I10384" t="s">
        <v>52</v>
      </c>
      <c r="K10384" t="s">
        <v>23044</v>
      </c>
      <c r="L10384" t="s">
        <v>23045</v>
      </c>
      <c r="M10384" t="s">
        <v>24</v>
      </c>
      <c r="N10384" t="s">
        <v>25</v>
      </c>
      <c r="O10384">
        <v>2140038017</v>
      </c>
      <c r="P10384" t="s">
        <v>55</v>
      </c>
    </row>
    <row r="10385" spans="1:16" x14ac:dyDescent="0.35">
      <c r="A10385" t="s">
        <v>56</v>
      </c>
      <c r="B10385" t="s">
        <v>66</v>
      </c>
      <c r="C10385" t="s">
        <v>23050</v>
      </c>
      <c r="D10385" t="s">
        <v>19</v>
      </c>
      <c r="E10385" s="1">
        <v>43916.568055555559</v>
      </c>
      <c r="F10385" s="2">
        <v>43830</v>
      </c>
      <c r="G10385" s="2">
        <v>44196</v>
      </c>
      <c r="H10385" t="s">
        <v>453</v>
      </c>
      <c r="I10385" t="s">
        <v>213</v>
      </c>
      <c r="J10385" t="s">
        <v>455</v>
      </c>
      <c r="K10385" t="s">
        <v>1877</v>
      </c>
      <c r="L10385" t="s">
        <v>1878</v>
      </c>
      <c r="M10385" t="s">
        <v>248</v>
      </c>
      <c r="N10385" t="s">
        <v>41</v>
      </c>
      <c r="P10385" t="s">
        <v>1879</v>
      </c>
    </row>
    <row r="10386" spans="1:16" x14ac:dyDescent="0.35">
      <c r="A10386" t="s">
        <v>16</v>
      </c>
      <c r="B10386" t="s">
        <v>43</v>
      </c>
      <c r="C10386" t="s">
        <v>23059</v>
      </c>
      <c r="D10386" t="s">
        <v>36</v>
      </c>
      <c r="E10386" s="1">
        <v>44462.546527777777</v>
      </c>
      <c r="F10386" s="2">
        <v>44456</v>
      </c>
      <c r="G10386" s="2">
        <v>44820</v>
      </c>
      <c r="H10386" t="s">
        <v>186</v>
      </c>
      <c r="I10386" t="s">
        <v>187</v>
      </c>
      <c r="K10386" t="s">
        <v>10426</v>
      </c>
      <c r="L10386" t="s">
        <v>10427</v>
      </c>
      <c r="M10386" t="s">
        <v>24</v>
      </c>
      <c r="N10386" t="s">
        <v>25</v>
      </c>
      <c r="O10386">
        <v>2140038017</v>
      </c>
      <c r="P10386" t="s">
        <v>366</v>
      </c>
    </row>
    <row r="10387" spans="1:16" x14ac:dyDescent="0.35">
      <c r="A10387" t="s">
        <v>16</v>
      </c>
      <c r="B10387" t="s">
        <v>27</v>
      </c>
      <c r="C10387" t="s">
        <v>23061</v>
      </c>
      <c r="D10387" t="s">
        <v>19</v>
      </c>
      <c r="E10387" s="1">
        <v>44384.628472222219</v>
      </c>
      <c r="F10387" s="2">
        <v>44387</v>
      </c>
      <c r="G10387" s="2">
        <v>48039</v>
      </c>
      <c r="H10387" t="s">
        <v>29</v>
      </c>
      <c r="I10387" t="s">
        <v>30</v>
      </c>
      <c r="K10387" t="s">
        <v>23062</v>
      </c>
      <c r="L10387" t="s">
        <v>23063</v>
      </c>
      <c r="M10387" t="s">
        <v>24</v>
      </c>
      <c r="N10387" t="s">
        <v>25</v>
      </c>
      <c r="P10387" t="s">
        <v>3438</v>
      </c>
    </row>
    <row r="10388" spans="1:16" x14ac:dyDescent="0.35">
      <c r="A10388" t="s">
        <v>16</v>
      </c>
      <c r="B10388" t="s">
        <v>27</v>
      </c>
      <c r="C10388" t="s">
        <v>23064</v>
      </c>
      <c r="D10388" t="s">
        <v>19</v>
      </c>
      <c r="E10388" s="1">
        <v>44610.425000000003</v>
      </c>
      <c r="F10388" s="2">
        <v>44612</v>
      </c>
      <c r="G10388" s="2">
        <v>48264</v>
      </c>
      <c r="H10388" t="s">
        <v>29</v>
      </c>
      <c r="I10388" t="s">
        <v>30</v>
      </c>
      <c r="K10388" t="s">
        <v>13930</v>
      </c>
      <c r="L10388" t="s">
        <v>13931</v>
      </c>
      <c r="M10388" t="s">
        <v>24</v>
      </c>
      <c r="N10388" t="s">
        <v>25</v>
      </c>
      <c r="P10388" t="s">
        <v>22358</v>
      </c>
    </row>
    <row r="10389" spans="1:16" x14ac:dyDescent="0.35">
      <c r="A10389" t="s">
        <v>16</v>
      </c>
      <c r="B10389" t="s">
        <v>17</v>
      </c>
      <c r="C10389" t="s">
        <v>23348</v>
      </c>
      <c r="D10389" t="s">
        <v>19</v>
      </c>
      <c r="E10389" s="1">
        <v>44232.64166666667</v>
      </c>
      <c r="F10389" s="2">
        <v>44256</v>
      </c>
      <c r="G10389" s="2">
        <v>44393</v>
      </c>
      <c r="H10389" t="s">
        <v>316</v>
      </c>
      <c r="I10389" t="s">
        <v>317</v>
      </c>
      <c r="K10389" t="s">
        <v>19606</v>
      </c>
      <c r="L10389" t="s">
        <v>19607</v>
      </c>
      <c r="M10389" t="s">
        <v>24</v>
      </c>
      <c r="N10389" t="s">
        <v>41</v>
      </c>
      <c r="P10389" t="s">
        <v>414</v>
      </c>
    </row>
    <row r="10390" spans="1:16" x14ac:dyDescent="0.35">
      <c r="A10390" t="s">
        <v>16</v>
      </c>
      <c r="B10390" t="s">
        <v>27</v>
      </c>
      <c r="C10390" t="s">
        <v>23958</v>
      </c>
      <c r="D10390" t="s">
        <v>19</v>
      </c>
      <c r="E10390" s="1">
        <v>44354.63958333333</v>
      </c>
      <c r="F10390" s="2">
        <v>44354</v>
      </c>
      <c r="G10390" s="2">
        <v>48006</v>
      </c>
      <c r="H10390" t="s">
        <v>29</v>
      </c>
      <c r="I10390" t="s">
        <v>30</v>
      </c>
      <c r="K10390" t="s">
        <v>23959</v>
      </c>
      <c r="L10390" t="s">
        <v>23960</v>
      </c>
      <c r="M10390" t="s">
        <v>24</v>
      </c>
      <c r="N10390" t="s">
        <v>25</v>
      </c>
      <c r="P10390" t="s">
        <v>2061</v>
      </c>
    </row>
    <row r="10391" spans="1:16" x14ac:dyDescent="0.35">
      <c r="A10391" t="s">
        <v>16</v>
      </c>
      <c r="B10391" t="s">
        <v>43</v>
      </c>
      <c r="C10391" t="s">
        <v>23961</v>
      </c>
      <c r="D10391" t="s">
        <v>36</v>
      </c>
      <c r="E10391" s="1">
        <v>44707.472916666666</v>
      </c>
      <c r="F10391" s="2">
        <v>44713</v>
      </c>
      <c r="G10391" s="2">
        <v>45078</v>
      </c>
      <c r="H10391" t="s">
        <v>9658</v>
      </c>
      <c r="I10391" t="s">
        <v>143</v>
      </c>
      <c r="J10391" t="s">
        <v>9659</v>
      </c>
      <c r="K10391" t="s">
        <v>17681</v>
      </c>
      <c r="L10391" t="s">
        <v>17682</v>
      </c>
      <c r="M10391" t="s">
        <v>24</v>
      </c>
      <c r="N10391" t="s">
        <v>25</v>
      </c>
      <c r="O10391">
        <v>743321</v>
      </c>
      <c r="P10391" t="s">
        <v>17683</v>
      </c>
    </row>
    <row r="10392" spans="1:16" x14ac:dyDescent="0.35">
      <c r="A10392" t="s">
        <v>16</v>
      </c>
      <c r="B10392" t="s">
        <v>27</v>
      </c>
      <c r="C10392" t="s">
        <v>23965</v>
      </c>
      <c r="D10392" t="s">
        <v>19</v>
      </c>
      <c r="E10392" s="1">
        <v>43840.375</v>
      </c>
      <c r="F10392" s="2">
        <v>43845</v>
      </c>
      <c r="G10392" s="2">
        <v>47498</v>
      </c>
      <c r="H10392" t="s">
        <v>29</v>
      </c>
      <c r="I10392" t="s">
        <v>30</v>
      </c>
      <c r="K10392" t="s">
        <v>23966</v>
      </c>
      <c r="L10392" t="s">
        <v>23967</v>
      </c>
      <c r="M10392" t="s">
        <v>24</v>
      </c>
      <c r="N10392" t="s">
        <v>25</v>
      </c>
      <c r="P10392" t="s">
        <v>19830</v>
      </c>
    </row>
    <row r="10393" spans="1:16" x14ac:dyDescent="0.35">
      <c r="A10393" t="s">
        <v>16</v>
      </c>
      <c r="B10393" t="s">
        <v>17</v>
      </c>
      <c r="C10393" t="s">
        <v>23962</v>
      </c>
      <c r="D10393" t="s">
        <v>19</v>
      </c>
      <c r="E10393" s="1">
        <v>44096.380555555559</v>
      </c>
      <c r="F10393" s="2">
        <v>44114</v>
      </c>
      <c r="G10393" s="2">
        <v>47766</v>
      </c>
      <c r="H10393" t="s">
        <v>99</v>
      </c>
      <c r="I10393" t="s">
        <v>100</v>
      </c>
      <c r="K10393" t="s">
        <v>23963</v>
      </c>
      <c r="L10393" t="s">
        <v>23964</v>
      </c>
      <c r="M10393" t="s">
        <v>24</v>
      </c>
      <c r="N10393" t="s">
        <v>25</v>
      </c>
      <c r="P10393" t="s">
        <v>103</v>
      </c>
    </row>
    <row r="10394" spans="1:16" x14ac:dyDescent="0.35">
      <c r="A10394" t="s">
        <v>139</v>
      </c>
      <c r="B10394" t="s">
        <v>258</v>
      </c>
      <c r="C10394" t="s">
        <v>23968</v>
      </c>
      <c r="D10394" t="s">
        <v>36</v>
      </c>
      <c r="E10394" s="1">
        <v>44404.692361111112</v>
      </c>
      <c r="F10394" s="2">
        <v>44404</v>
      </c>
      <c r="G10394" s="2">
        <v>44499</v>
      </c>
      <c r="H10394" t="s">
        <v>529</v>
      </c>
      <c r="I10394" t="s">
        <v>530</v>
      </c>
      <c r="K10394" t="s">
        <v>23969</v>
      </c>
      <c r="L10394" t="s">
        <v>23970</v>
      </c>
      <c r="M10394" t="s">
        <v>24</v>
      </c>
      <c r="N10394" t="s">
        <v>41</v>
      </c>
      <c r="O10394">
        <v>849098</v>
      </c>
      <c r="P10394" t="s">
        <v>23971</v>
      </c>
    </row>
    <row r="10395" spans="1:16" x14ac:dyDescent="0.35">
      <c r="A10395" t="s">
        <v>16</v>
      </c>
      <c r="B10395" t="s">
        <v>43</v>
      </c>
      <c r="C10395" t="s">
        <v>5671</v>
      </c>
      <c r="D10395" t="s">
        <v>36</v>
      </c>
      <c r="E10395" s="1">
        <v>44588.406944444447</v>
      </c>
      <c r="F10395" s="2">
        <v>44440</v>
      </c>
      <c r="G10395" s="2">
        <v>45170</v>
      </c>
      <c r="H10395" t="s">
        <v>5672</v>
      </c>
      <c r="I10395" t="s">
        <v>454</v>
      </c>
      <c r="J10395" t="s">
        <v>5673</v>
      </c>
      <c r="K10395" t="s">
        <v>2469</v>
      </c>
      <c r="L10395" t="s">
        <v>2470</v>
      </c>
      <c r="M10395" t="s">
        <v>24</v>
      </c>
      <c r="N10395" t="s">
        <v>25</v>
      </c>
      <c r="O10395">
        <v>207641</v>
      </c>
      <c r="P10395" t="s">
        <v>5674</v>
      </c>
    </row>
    <row r="10396" spans="1:16" x14ac:dyDescent="0.35">
      <c r="A10396" t="s">
        <v>56</v>
      </c>
      <c r="B10396" t="s">
        <v>57</v>
      </c>
      <c r="C10396" t="s">
        <v>58</v>
      </c>
      <c r="D10396" t="s">
        <v>59</v>
      </c>
      <c r="E10396" s="1">
        <v>43955.722222222219</v>
      </c>
      <c r="F10396" s="2">
        <v>43962</v>
      </c>
      <c r="G10396" s="2">
        <v>44327</v>
      </c>
      <c r="H10396" t="s">
        <v>60</v>
      </c>
      <c r="I10396" t="s">
        <v>61</v>
      </c>
      <c r="K10396" t="s">
        <v>62</v>
      </c>
      <c r="L10396" t="s">
        <v>63</v>
      </c>
      <c r="M10396" t="s">
        <v>24</v>
      </c>
      <c r="N10396" t="s">
        <v>64</v>
      </c>
      <c r="O10396">
        <v>691668</v>
      </c>
      <c r="P10396" t="s">
        <v>65</v>
      </c>
    </row>
    <row r="10397" spans="1:16" x14ac:dyDescent="0.35">
      <c r="A10397" t="s">
        <v>16</v>
      </c>
      <c r="B10397" t="s">
        <v>17</v>
      </c>
      <c r="C10397" t="s">
        <v>23972</v>
      </c>
      <c r="D10397" t="s">
        <v>19</v>
      </c>
      <c r="E10397" s="1">
        <v>43581.710416666669</v>
      </c>
      <c r="F10397" s="2">
        <v>43574</v>
      </c>
      <c r="G10397" s="2">
        <v>45401</v>
      </c>
      <c r="H10397" t="s">
        <v>1831</v>
      </c>
      <c r="I10397" t="s">
        <v>1832</v>
      </c>
      <c r="K10397">
        <v>368103</v>
      </c>
      <c r="L10397" t="s">
        <v>23973</v>
      </c>
      <c r="M10397" t="s">
        <v>24</v>
      </c>
      <c r="N10397" t="s">
        <v>25</v>
      </c>
    </row>
    <row r="10398" spans="1:16" x14ac:dyDescent="0.35">
      <c r="A10398" t="s">
        <v>16</v>
      </c>
      <c r="B10398" t="s">
        <v>27</v>
      </c>
      <c r="C10398" t="s">
        <v>23974</v>
      </c>
      <c r="D10398" t="s">
        <v>19</v>
      </c>
      <c r="E10398" s="1">
        <v>44155.461111111108</v>
      </c>
      <c r="F10398" s="2">
        <v>44155</v>
      </c>
      <c r="G10398" s="2">
        <v>47807</v>
      </c>
      <c r="H10398" t="s">
        <v>29</v>
      </c>
      <c r="I10398" t="s">
        <v>30</v>
      </c>
      <c r="K10398" t="s">
        <v>23975</v>
      </c>
      <c r="L10398" t="s">
        <v>23976</v>
      </c>
      <c r="M10398" t="s">
        <v>24</v>
      </c>
      <c r="N10398" t="s">
        <v>25</v>
      </c>
      <c r="P10398" t="s">
        <v>820</v>
      </c>
    </row>
    <row r="10399" spans="1:16" x14ac:dyDescent="0.35">
      <c r="A10399" t="s">
        <v>56</v>
      </c>
      <c r="B10399" t="s">
        <v>66</v>
      </c>
      <c r="C10399" t="s">
        <v>347</v>
      </c>
      <c r="D10399" t="s">
        <v>59</v>
      </c>
      <c r="E10399" s="1">
        <v>44721.356944444444</v>
      </c>
      <c r="F10399" s="2">
        <v>44656</v>
      </c>
      <c r="G10399" s="2">
        <v>45021</v>
      </c>
      <c r="H10399" t="s">
        <v>348</v>
      </c>
      <c r="I10399" t="s">
        <v>349</v>
      </c>
      <c r="K10399" t="s">
        <v>350</v>
      </c>
      <c r="L10399" t="s">
        <v>351</v>
      </c>
      <c r="M10399" t="s">
        <v>24</v>
      </c>
      <c r="N10399" t="s">
        <v>64</v>
      </c>
      <c r="O10399">
        <v>602825</v>
      </c>
      <c r="P10399" t="s">
        <v>352</v>
      </c>
    </row>
    <row r="10400" spans="1:16" x14ac:dyDescent="0.35">
      <c r="A10400" t="s">
        <v>16</v>
      </c>
      <c r="B10400" t="s">
        <v>17</v>
      </c>
      <c r="C10400" t="s">
        <v>23984</v>
      </c>
      <c r="D10400" t="s">
        <v>19</v>
      </c>
      <c r="E10400" s="1">
        <v>44132.461805555555</v>
      </c>
      <c r="F10400" s="2">
        <v>44145</v>
      </c>
      <c r="G10400" s="2">
        <v>45971</v>
      </c>
      <c r="H10400" t="s">
        <v>525</v>
      </c>
      <c r="I10400" t="s">
        <v>526</v>
      </c>
      <c r="K10400">
        <v>2E+18</v>
      </c>
      <c r="L10400" t="s">
        <v>23985</v>
      </c>
      <c r="M10400" t="s">
        <v>24</v>
      </c>
      <c r="N10400" t="s">
        <v>25</v>
      </c>
    </row>
    <row r="10401" spans="1:16" x14ac:dyDescent="0.35">
      <c r="A10401" t="s">
        <v>16</v>
      </c>
      <c r="B10401" t="s">
        <v>17</v>
      </c>
      <c r="C10401" t="s">
        <v>23986</v>
      </c>
      <c r="D10401" t="s">
        <v>19</v>
      </c>
      <c r="E10401" s="1">
        <v>44496.679861111108</v>
      </c>
      <c r="F10401" s="2">
        <v>44498</v>
      </c>
      <c r="G10401" s="2">
        <v>46324</v>
      </c>
      <c r="H10401" t="s">
        <v>99</v>
      </c>
      <c r="I10401" t="s">
        <v>100</v>
      </c>
      <c r="K10401" t="s">
        <v>23987</v>
      </c>
      <c r="L10401" t="s">
        <v>23988</v>
      </c>
      <c r="M10401" t="s">
        <v>24</v>
      </c>
      <c r="N10401" t="s">
        <v>25</v>
      </c>
      <c r="P10401" t="s">
        <v>427</v>
      </c>
    </row>
    <row r="10402" spans="1:16" x14ac:dyDescent="0.35">
      <c r="A10402" t="s">
        <v>16</v>
      </c>
      <c r="B10402" t="s">
        <v>27</v>
      </c>
      <c r="C10402" t="s">
        <v>23989</v>
      </c>
      <c r="D10402" t="s">
        <v>19</v>
      </c>
      <c r="E10402" s="1">
        <v>44706.572222222225</v>
      </c>
      <c r="F10402" s="2">
        <v>44671</v>
      </c>
      <c r="G10402" s="2">
        <v>48324</v>
      </c>
      <c r="H10402" t="s">
        <v>29</v>
      </c>
      <c r="I10402" t="s">
        <v>30</v>
      </c>
      <c r="K10402" t="s">
        <v>23990</v>
      </c>
      <c r="L10402" t="s">
        <v>23991</v>
      </c>
      <c r="M10402" t="s">
        <v>24</v>
      </c>
      <c r="N10402" t="s">
        <v>25</v>
      </c>
      <c r="P10402" t="s">
        <v>2255</v>
      </c>
    </row>
    <row r="10403" spans="1:16" x14ac:dyDescent="0.35">
      <c r="A10403" t="s">
        <v>16</v>
      </c>
      <c r="B10403" t="s">
        <v>27</v>
      </c>
      <c r="C10403" t="s">
        <v>24168</v>
      </c>
      <c r="D10403" t="s">
        <v>19</v>
      </c>
      <c r="E10403" s="1">
        <v>44148.313888888886</v>
      </c>
      <c r="F10403" s="2">
        <v>44148</v>
      </c>
      <c r="G10403" s="2">
        <v>47800</v>
      </c>
      <c r="H10403" t="s">
        <v>29</v>
      </c>
      <c r="I10403" t="s">
        <v>30</v>
      </c>
      <c r="K10403" t="s">
        <v>24169</v>
      </c>
      <c r="L10403" t="s">
        <v>24170</v>
      </c>
      <c r="M10403" t="s">
        <v>24</v>
      </c>
      <c r="N10403" t="s">
        <v>25</v>
      </c>
      <c r="P10403" t="s">
        <v>33</v>
      </c>
    </row>
    <row r="10404" spans="1:16" x14ac:dyDescent="0.35">
      <c r="A10404" t="s">
        <v>16</v>
      </c>
      <c r="B10404" t="s">
        <v>17</v>
      </c>
      <c r="C10404" t="s">
        <v>27358</v>
      </c>
      <c r="D10404" t="s">
        <v>36</v>
      </c>
      <c r="E10404" s="1">
        <v>44607.472222222219</v>
      </c>
      <c r="F10404" s="2">
        <v>44607</v>
      </c>
      <c r="G10404" s="2">
        <v>44972</v>
      </c>
      <c r="H10404" t="s">
        <v>112</v>
      </c>
      <c r="I10404" t="s">
        <v>113</v>
      </c>
      <c r="K10404" t="s">
        <v>24435</v>
      </c>
      <c r="L10404" t="s">
        <v>24436</v>
      </c>
      <c r="M10404" t="s">
        <v>24</v>
      </c>
      <c r="N10404" t="s">
        <v>24515</v>
      </c>
      <c r="O10404">
        <v>356113</v>
      </c>
      <c r="P10404" t="s">
        <v>373</v>
      </c>
    </row>
    <row r="10405" spans="1:16" x14ac:dyDescent="0.35">
      <c r="A10405" t="s">
        <v>56</v>
      </c>
      <c r="B10405" t="s">
        <v>66</v>
      </c>
      <c r="C10405" t="s">
        <v>24171</v>
      </c>
      <c r="D10405" t="s">
        <v>36</v>
      </c>
      <c r="E10405" s="1">
        <v>43871.713888888888</v>
      </c>
      <c r="F10405" s="2">
        <v>43831</v>
      </c>
      <c r="G10405" s="2">
        <v>44197</v>
      </c>
      <c r="H10405" t="s">
        <v>483</v>
      </c>
      <c r="I10405" t="s">
        <v>150</v>
      </c>
      <c r="J10405" t="s">
        <v>484</v>
      </c>
      <c r="K10405" t="s">
        <v>24172</v>
      </c>
      <c r="L10405" t="s">
        <v>24173</v>
      </c>
      <c r="M10405" t="s">
        <v>2070</v>
      </c>
      <c r="N10405" t="s">
        <v>41</v>
      </c>
      <c r="O10405">
        <v>351031</v>
      </c>
      <c r="P10405" t="s">
        <v>24174</v>
      </c>
    </row>
    <row r="10406" spans="1:16" x14ac:dyDescent="0.35">
      <c r="A10406" t="s">
        <v>16</v>
      </c>
      <c r="B10406" t="s">
        <v>17</v>
      </c>
      <c r="C10406" t="s">
        <v>24175</v>
      </c>
      <c r="D10406" t="s">
        <v>19</v>
      </c>
      <c r="E10406" s="1">
        <v>44169.611805555556</v>
      </c>
      <c r="F10406" s="2">
        <v>44169</v>
      </c>
      <c r="G10406" s="2">
        <v>44534</v>
      </c>
      <c r="H10406" t="s">
        <v>93</v>
      </c>
      <c r="I10406" t="s">
        <v>94</v>
      </c>
      <c r="K10406" t="s">
        <v>24176</v>
      </c>
      <c r="L10406" t="s">
        <v>24177</v>
      </c>
      <c r="M10406" t="s">
        <v>24</v>
      </c>
      <c r="N10406" t="s">
        <v>25</v>
      </c>
      <c r="P10406" t="s">
        <v>1362</v>
      </c>
    </row>
    <row r="10407" spans="1:16" x14ac:dyDescent="0.35">
      <c r="A10407" t="s">
        <v>16</v>
      </c>
      <c r="B10407" t="s">
        <v>17</v>
      </c>
      <c r="C10407" t="s">
        <v>24180</v>
      </c>
      <c r="D10407" t="s">
        <v>19</v>
      </c>
      <c r="E10407" s="1">
        <v>44518.492361111108</v>
      </c>
      <c r="F10407" s="2">
        <v>44519</v>
      </c>
      <c r="G10407" s="2">
        <v>46345</v>
      </c>
      <c r="H10407" t="s">
        <v>99</v>
      </c>
      <c r="I10407" t="s">
        <v>100</v>
      </c>
      <c r="K10407" t="s">
        <v>24181</v>
      </c>
      <c r="L10407" t="s">
        <v>24182</v>
      </c>
      <c r="M10407" t="s">
        <v>24</v>
      </c>
      <c r="N10407" t="s">
        <v>25</v>
      </c>
      <c r="P10407" t="s">
        <v>427</v>
      </c>
    </row>
    <row r="10408" spans="1:16" x14ac:dyDescent="0.35">
      <c r="A10408" t="s">
        <v>56</v>
      </c>
      <c r="B10408" t="s">
        <v>66</v>
      </c>
      <c r="C10408" t="s">
        <v>24183</v>
      </c>
      <c r="D10408" t="s">
        <v>36</v>
      </c>
      <c r="E10408" s="1">
        <v>44490.715277777781</v>
      </c>
      <c r="F10408" s="2">
        <v>44564</v>
      </c>
      <c r="G10408" s="2">
        <v>44926</v>
      </c>
      <c r="H10408" t="s">
        <v>460</v>
      </c>
      <c r="I10408" t="s">
        <v>461</v>
      </c>
      <c r="K10408" t="s">
        <v>935</v>
      </c>
      <c r="L10408" t="s">
        <v>936</v>
      </c>
      <c r="M10408" t="s">
        <v>24</v>
      </c>
      <c r="N10408" t="s">
        <v>25</v>
      </c>
      <c r="O10408">
        <v>358936</v>
      </c>
      <c r="P10408" t="s">
        <v>937</v>
      </c>
    </row>
    <row r="10409" spans="1:16" x14ac:dyDescent="0.35">
      <c r="A10409" t="s">
        <v>16</v>
      </c>
      <c r="B10409" t="s">
        <v>43</v>
      </c>
      <c r="C10409" t="s">
        <v>24681</v>
      </c>
      <c r="D10409" t="s">
        <v>59</v>
      </c>
      <c r="E10409" s="1">
        <v>43816.59097222222</v>
      </c>
      <c r="F10409" s="2">
        <v>43831</v>
      </c>
      <c r="G10409" s="2">
        <v>44934</v>
      </c>
      <c r="H10409" t="s">
        <v>11080</v>
      </c>
      <c r="I10409" t="s">
        <v>11081</v>
      </c>
      <c r="K10409" t="s">
        <v>735</v>
      </c>
      <c r="L10409" t="s">
        <v>736</v>
      </c>
      <c r="M10409" t="s">
        <v>24</v>
      </c>
      <c r="N10409" t="s">
        <v>24512</v>
      </c>
      <c r="O10409">
        <v>778439</v>
      </c>
      <c r="P10409" t="s">
        <v>24682</v>
      </c>
    </row>
    <row r="10410" spans="1:16" x14ac:dyDescent="0.35">
      <c r="A10410" t="s">
        <v>16</v>
      </c>
      <c r="B10410" t="s">
        <v>17</v>
      </c>
      <c r="C10410" t="s">
        <v>24189</v>
      </c>
      <c r="D10410" t="s">
        <v>36</v>
      </c>
      <c r="E10410" s="1">
        <v>44708.59652777778</v>
      </c>
      <c r="F10410" s="2">
        <v>44635</v>
      </c>
      <c r="G10410" s="2">
        <v>44803</v>
      </c>
      <c r="H10410" t="s">
        <v>1446</v>
      </c>
      <c r="I10410" t="s">
        <v>1447</v>
      </c>
      <c r="K10410" t="s">
        <v>4510</v>
      </c>
      <c r="L10410" t="s">
        <v>4511</v>
      </c>
      <c r="M10410" t="s">
        <v>24</v>
      </c>
      <c r="N10410" t="s">
        <v>25</v>
      </c>
      <c r="O10410">
        <v>358936</v>
      </c>
      <c r="P10410" t="s">
        <v>24190</v>
      </c>
    </row>
    <row r="10411" spans="1:16" x14ac:dyDescent="0.35">
      <c r="A10411" t="s">
        <v>56</v>
      </c>
      <c r="B10411" t="s">
        <v>14719</v>
      </c>
      <c r="C10411" t="s">
        <v>14720</v>
      </c>
      <c r="D10411" t="s">
        <v>36</v>
      </c>
      <c r="E10411" s="1">
        <v>43692.740972222222</v>
      </c>
      <c r="F10411" s="2">
        <v>43703</v>
      </c>
      <c r="G10411" s="2">
        <v>43830</v>
      </c>
      <c r="H10411" t="s">
        <v>1499</v>
      </c>
      <c r="I10411" t="s">
        <v>1500</v>
      </c>
      <c r="J10411" t="s">
        <v>1500</v>
      </c>
      <c r="K10411" t="s">
        <v>145</v>
      </c>
      <c r="L10411" t="s">
        <v>146</v>
      </c>
      <c r="M10411" t="s">
        <v>24</v>
      </c>
      <c r="N10411" t="s">
        <v>41</v>
      </c>
      <c r="O10411">
        <v>356628</v>
      </c>
      <c r="P10411" t="s">
        <v>14721</v>
      </c>
    </row>
    <row r="10412" spans="1:16" x14ac:dyDescent="0.35">
      <c r="A10412" t="s">
        <v>16</v>
      </c>
      <c r="B10412" t="s">
        <v>17</v>
      </c>
      <c r="C10412" t="s">
        <v>27359</v>
      </c>
      <c r="D10412" t="s">
        <v>19</v>
      </c>
      <c r="E10412" s="1">
        <v>43545.381249999999</v>
      </c>
      <c r="F10412" s="2">
        <v>43536</v>
      </c>
      <c r="G10412" s="2">
        <v>43901</v>
      </c>
      <c r="H10412" t="s">
        <v>2543</v>
      </c>
      <c r="I10412" t="s">
        <v>2544</v>
      </c>
      <c r="K10412" t="s">
        <v>27360</v>
      </c>
      <c r="L10412" t="s">
        <v>27361</v>
      </c>
      <c r="M10412" t="s">
        <v>24</v>
      </c>
      <c r="N10412" t="s">
        <v>24515</v>
      </c>
      <c r="P10412" t="s">
        <v>27362</v>
      </c>
    </row>
    <row r="10413" spans="1:16" x14ac:dyDescent="0.35">
      <c r="A10413" t="s">
        <v>16</v>
      </c>
      <c r="B10413" t="s">
        <v>27</v>
      </c>
      <c r="C10413" t="s">
        <v>19483</v>
      </c>
      <c r="D10413" t="s">
        <v>19</v>
      </c>
      <c r="E10413" s="1">
        <v>43538.363888888889</v>
      </c>
      <c r="F10413" s="2">
        <v>43144</v>
      </c>
      <c r="G10413" s="2">
        <v>46796</v>
      </c>
      <c r="H10413" t="s">
        <v>895</v>
      </c>
      <c r="I10413" t="s">
        <v>896</v>
      </c>
      <c r="K10413">
        <v>366022</v>
      </c>
      <c r="L10413" t="s">
        <v>19484</v>
      </c>
      <c r="M10413" t="s">
        <v>24</v>
      </c>
      <c r="N10413" t="s">
        <v>25</v>
      </c>
      <c r="P10413" t="s">
        <v>19485</v>
      </c>
    </row>
    <row r="10414" spans="1:16" x14ac:dyDescent="0.35">
      <c r="A10414" t="s">
        <v>16</v>
      </c>
      <c r="B10414" t="s">
        <v>43</v>
      </c>
      <c r="C10414" t="s">
        <v>19486</v>
      </c>
      <c r="D10414" t="s">
        <v>36</v>
      </c>
      <c r="E10414" s="1">
        <v>44453.48333333333</v>
      </c>
      <c r="F10414" s="2">
        <v>44409</v>
      </c>
      <c r="G10414" s="2">
        <v>45139</v>
      </c>
      <c r="H10414" t="s">
        <v>453</v>
      </c>
      <c r="I10414" t="s">
        <v>150</v>
      </c>
      <c r="J10414" t="s">
        <v>455</v>
      </c>
      <c r="K10414" t="s">
        <v>10677</v>
      </c>
      <c r="L10414" t="s">
        <v>10678</v>
      </c>
      <c r="M10414" t="s">
        <v>24</v>
      </c>
      <c r="N10414" t="s">
        <v>25</v>
      </c>
      <c r="O10414">
        <v>358936</v>
      </c>
      <c r="P10414" t="s">
        <v>19487</v>
      </c>
    </row>
    <row r="10415" spans="1:16" x14ac:dyDescent="0.35">
      <c r="A10415" t="s">
        <v>16</v>
      </c>
      <c r="B10415" t="s">
        <v>17</v>
      </c>
      <c r="C10415" t="s">
        <v>19497</v>
      </c>
      <c r="D10415" t="s">
        <v>19</v>
      </c>
      <c r="E10415" s="1">
        <v>44356.414583333331</v>
      </c>
      <c r="F10415" s="2">
        <v>44357</v>
      </c>
      <c r="G10415" s="2">
        <v>46183</v>
      </c>
      <c r="H10415" t="s">
        <v>99</v>
      </c>
      <c r="I10415" t="s">
        <v>100</v>
      </c>
      <c r="K10415" t="s">
        <v>19498</v>
      </c>
      <c r="L10415" t="s">
        <v>19499</v>
      </c>
      <c r="M10415" t="s">
        <v>24</v>
      </c>
      <c r="N10415" t="s">
        <v>25</v>
      </c>
      <c r="P10415" t="s">
        <v>1917</v>
      </c>
    </row>
    <row r="10416" spans="1:16" x14ac:dyDescent="0.35">
      <c r="A10416" t="s">
        <v>16</v>
      </c>
      <c r="B10416" t="s">
        <v>17</v>
      </c>
      <c r="C10416" t="s">
        <v>19502</v>
      </c>
      <c r="D10416" t="s">
        <v>36</v>
      </c>
      <c r="E10416" s="1">
        <v>43936.708333333336</v>
      </c>
      <c r="F10416" s="2">
        <v>43922</v>
      </c>
      <c r="G10416" s="2">
        <v>44196</v>
      </c>
      <c r="H10416" t="s">
        <v>51</v>
      </c>
      <c r="I10416" t="s">
        <v>52</v>
      </c>
      <c r="K10416" t="s">
        <v>17402</v>
      </c>
      <c r="L10416" t="s">
        <v>17403</v>
      </c>
      <c r="M10416" t="s">
        <v>24</v>
      </c>
      <c r="N10416" t="s">
        <v>25</v>
      </c>
      <c r="O10416">
        <v>2140038023</v>
      </c>
      <c r="P10416" t="s">
        <v>55</v>
      </c>
    </row>
    <row r="10417" spans="1:16" x14ac:dyDescent="0.35">
      <c r="A10417" t="s">
        <v>16</v>
      </c>
      <c r="B10417" t="s">
        <v>17</v>
      </c>
      <c r="C10417" t="s">
        <v>19503</v>
      </c>
      <c r="D10417" t="s">
        <v>19</v>
      </c>
      <c r="E10417" s="1">
        <v>44092.444444444445</v>
      </c>
      <c r="F10417" s="2">
        <v>44114</v>
      </c>
      <c r="G10417" s="2">
        <v>47766</v>
      </c>
      <c r="H10417" t="s">
        <v>99</v>
      </c>
      <c r="I10417" t="s">
        <v>100</v>
      </c>
      <c r="K10417" t="s">
        <v>19504</v>
      </c>
      <c r="L10417" t="s">
        <v>19505</v>
      </c>
      <c r="M10417" t="s">
        <v>24</v>
      </c>
      <c r="N10417" t="s">
        <v>25</v>
      </c>
      <c r="P10417" t="s">
        <v>103</v>
      </c>
    </row>
    <row r="10418" spans="1:16" x14ac:dyDescent="0.35">
      <c r="A10418" t="s">
        <v>16</v>
      </c>
      <c r="B10418" t="s">
        <v>17</v>
      </c>
      <c r="C10418" t="s">
        <v>19509</v>
      </c>
      <c r="D10418" t="s">
        <v>36</v>
      </c>
      <c r="E10418" s="1">
        <v>44342.723611111112</v>
      </c>
      <c r="F10418" s="2">
        <v>44342</v>
      </c>
      <c r="G10418" s="2">
        <v>44681</v>
      </c>
      <c r="H10418" t="s">
        <v>207</v>
      </c>
      <c r="I10418" t="s">
        <v>150</v>
      </c>
      <c r="J10418" t="s">
        <v>208</v>
      </c>
      <c r="K10418" t="s">
        <v>17842</v>
      </c>
      <c r="L10418" t="s">
        <v>17843</v>
      </c>
      <c r="M10418" t="s">
        <v>248</v>
      </c>
      <c r="N10418" t="s">
        <v>25</v>
      </c>
      <c r="O10418">
        <v>781208</v>
      </c>
      <c r="P10418" t="s">
        <v>19510</v>
      </c>
    </row>
    <row r="10419" spans="1:16" x14ac:dyDescent="0.35">
      <c r="A10419" t="s">
        <v>16</v>
      </c>
      <c r="B10419" t="s">
        <v>17</v>
      </c>
      <c r="C10419" t="s">
        <v>19518</v>
      </c>
      <c r="D10419" t="s">
        <v>36</v>
      </c>
      <c r="E10419" s="1">
        <v>44705.629861111112</v>
      </c>
      <c r="F10419" s="2">
        <v>44661</v>
      </c>
      <c r="G10419" s="2">
        <v>44772</v>
      </c>
      <c r="H10419" t="s">
        <v>1446</v>
      </c>
      <c r="I10419" t="s">
        <v>1447</v>
      </c>
      <c r="K10419" t="s">
        <v>4510</v>
      </c>
      <c r="L10419" t="s">
        <v>4511</v>
      </c>
      <c r="M10419" t="s">
        <v>24</v>
      </c>
      <c r="N10419" t="s">
        <v>25</v>
      </c>
      <c r="O10419">
        <v>358936</v>
      </c>
      <c r="P10419" t="s">
        <v>19519</v>
      </c>
    </row>
    <row r="10420" spans="1:16" x14ac:dyDescent="0.35">
      <c r="A10420" t="s">
        <v>139</v>
      </c>
      <c r="B10420" t="s">
        <v>258</v>
      </c>
      <c r="C10420" t="s">
        <v>19893</v>
      </c>
      <c r="D10420" t="s">
        <v>36</v>
      </c>
      <c r="E10420" s="1">
        <v>43980.345833333333</v>
      </c>
      <c r="F10420" s="2">
        <v>43995</v>
      </c>
      <c r="G10420" s="2">
        <v>45090</v>
      </c>
      <c r="H10420" t="s">
        <v>529</v>
      </c>
      <c r="I10420" t="s">
        <v>530</v>
      </c>
      <c r="K10420" t="s">
        <v>19894</v>
      </c>
      <c r="L10420" t="s">
        <v>19895</v>
      </c>
      <c r="M10420" t="s">
        <v>24</v>
      </c>
      <c r="N10420" t="s">
        <v>25</v>
      </c>
      <c r="O10420">
        <v>785243</v>
      </c>
      <c r="P10420" t="s">
        <v>19896</v>
      </c>
    </row>
    <row r="10421" spans="1:16" x14ac:dyDescent="0.35">
      <c r="A10421" t="s">
        <v>56</v>
      </c>
      <c r="B10421" t="s">
        <v>731</v>
      </c>
      <c r="C10421" t="s">
        <v>1145</v>
      </c>
      <c r="D10421" t="s">
        <v>36</v>
      </c>
      <c r="E10421" s="1">
        <v>44596.417361111111</v>
      </c>
      <c r="F10421" s="2">
        <v>44607</v>
      </c>
      <c r="G10421" s="2">
        <v>44635</v>
      </c>
      <c r="H10421" t="s">
        <v>51</v>
      </c>
      <c r="I10421" t="s">
        <v>52</v>
      </c>
      <c r="K10421" t="s">
        <v>1146</v>
      </c>
      <c r="L10421" t="s">
        <v>1147</v>
      </c>
      <c r="M10421" t="s">
        <v>24</v>
      </c>
      <c r="N10421" t="s">
        <v>25</v>
      </c>
      <c r="O10421">
        <v>849371</v>
      </c>
      <c r="P10421" t="s">
        <v>1148</v>
      </c>
    </row>
    <row r="10422" spans="1:16" x14ac:dyDescent="0.35">
      <c r="A10422" t="s">
        <v>16</v>
      </c>
      <c r="B10422" t="s">
        <v>17</v>
      </c>
      <c r="C10422" t="s">
        <v>19897</v>
      </c>
      <c r="D10422" t="s">
        <v>19</v>
      </c>
      <c r="E10422" s="1">
        <v>44095.438194444447</v>
      </c>
      <c r="F10422" s="2">
        <v>44114</v>
      </c>
      <c r="G10422" s="2">
        <v>47766</v>
      </c>
      <c r="H10422" t="s">
        <v>99</v>
      </c>
      <c r="I10422" t="s">
        <v>100</v>
      </c>
      <c r="K10422" t="s">
        <v>19898</v>
      </c>
      <c r="L10422" t="s">
        <v>19899</v>
      </c>
      <c r="M10422" t="s">
        <v>24</v>
      </c>
      <c r="N10422" t="s">
        <v>25</v>
      </c>
      <c r="P10422" t="s">
        <v>103</v>
      </c>
    </row>
    <row r="10423" spans="1:16" x14ac:dyDescent="0.35">
      <c r="A10423" t="s">
        <v>56</v>
      </c>
      <c r="B10423" t="s">
        <v>57</v>
      </c>
      <c r="C10423" t="s">
        <v>58</v>
      </c>
      <c r="D10423" t="s">
        <v>59</v>
      </c>
      <c r="E10423" s="1">
        <v>43955.722222222219</v>
      </c>
      <c r="F10423" s="2">
        <v>43962</v>
      </c>
      <c r="G10423" s="2">
        <v>44327</v>
      </c>
      <c r="H10423" t="s">
        <v>60</v>
      </c>
      <c r="I10423" t="s">
        <v>61</v>
      </c>
      <c r="K10423" t="s">
        <v>62</v>
      </c>
      <c r="L10423" t="s">
        <v>63</v>
      </c>
      <c r="M10423" t="s">
        <v>24</v>
      </c>
      <c r="N10423" t="s">
        <v>64</v>
      </c>
      <c r="O10423">
        <v>749162</v>
      </c>
      <c r="P10423" t="s">
        <v>65</v>
      </c>
    </row>
    <row r="10424" spans="1:16" x14ac:dyDescent="0.35">
      <c r="A10424" t="s">
        <v>16</v>
      </c>
      <c r="B10424" t="s">
        <v>43</v>
      </c>
      <c r="C10424" t="s">
        <v>24798</v>
      </c>
      <c r="D10424" t="s">
        <v>59</v>
      </c>
      <c r="E10424" s="1">
        <v>44343.736805555556</v>
      </c>
      <c r="F10424" s="2">
        <v>44343</v>
      </c>
      <c r="G10424" s="2">
        <v>45291</v>
      </c>
      <c r="H10424" t="s">
        <v>186</v>
      </c>
      <c r="I10424" t="s">
        <v>187</v>
      </c>
      <c r="K10424" t="s">
        <v>194</v>
      </c>
      <c r="L10424" t="s">
        <v>195</v>
      </c>
      <c r="M10424" t="s">
        <v>24</v>
      </c>
      <c r="N10424" t="s">
        <v>24512</v>
      </c>
      <c r="O10424">
        <v>2140037791</v>
      </c>
      <c r="P10424" t="s">
        <v>24799</v>
      </c>
    </row>
    <row r="10425" spans="1:16" x14ac:dyDescent="0.35">
      <c r="A10425" t="s">
        <v>16</v>
      </c>
      <c r="B10425" t="s">
        <v>17</v>
      </c>
      <c r="C10425" t="s">
        <v>19901</v>
      </c>
      <c r="D10425" t="s">
        <v>19</v>
      </c>
      <c r="E10425" s="1">
        <v>43896.361805555556</v>
      </c>
      <c r="F10425" s="2">
        <v>43905</v>
      </c>
      <c r="G10425" s="2">
        <v>45731</v>
      </c>
      <c r="H10425" t="s">
        <v>525</v>
      </c>
      <c r="I10425" t="s">
        <v>526</v>
      </c>
      <c r="K10425">
        <v>23851</v>
      </c>
      <c r="L10425" t="s">
        <v>19902</v>
      </c>
      <c r="M10425" t="s">
        <v>24</v>
      </c>
      <c r="N10425" t="s">
        <v>25</v>
      </c>
    </row>
    <row r="10426" spans="1:16" x14ac:dyDescent="0.35">
      <c r="A10426" t="s">
        <v>16</v>
      </c>
      <c r="B10426" t="s">
        <v>34</v>
      </c>
      <c r="C10426" t="s">
        <v>27363</v>
      </c>
      <c r="D10426" t="s">
        <v>19</v>
      </c>
      <c r="E10426" s="1">
        <v>43803.588194444441</v>
      </c>
      <c r="F10426" s="2">
        <v>43803</v>
      </c>
      <c r="G10426" s="2">
        <v>44534</v>
      </c>
      <c r="H10426" t="s">
        <v>20</v>
      </c>
      <c r="I10426" t="s">
        <v>21</v>
      </c>
      <c r="K10426" t="s">
        <v>11018</v>
      </c>
      <c r="L10426" t="s">
        <v>11019</v>
      </c>
      <c r="M10426" t="s">
        <v>24</v>
      </c>
      <c r="N10426" t="s">
        <v>24515</v>
      </c>
      <c r="P10426" t="s">
        <v>27364</v>
      </c>
    </row>
    <row r="10427" spans="1:16" x14ac:dyDescent="0.35">
      <c r="A10427" t="s">
        <v>139</v>
      </c>
      <c r="B10427" t="s">
        <v>258</v>
      </c>
      <c r="C10427" t="s">
        <v>27365</v>
      </c>
      <c r="D10427" t="s">
        <v>105</v>
      </c>
      <c r="E10427" s="1">
        <v>43578.708333333336</v>
      </c>
      <c r="F10427" s="2">
        <v>43586</v>
      </c>
      <c r="G10427" s="2">
        <v>44561</v>
      </c>
      <c r="H10427" t="s">
        <v>260</v>
      </c>
      <c r="I10427" t="s">
        <v>261</v>
      </c>
      <c r="K10427" t="s">
        <v>3042</v>
      </c>
      <c r="L10427" t="s">
        <v>3043</v>
      </c>
      <c r="M10427" t="s">
        <v>24</v>
      </c>
      <c r="N10427" t="s">
        <v>24515</v>
      </c>
      <c r="O10427">
        <v>94250</v>
      </c>
      <c r="P10427" t="s">
        <v>27366</v>
      </c>
    </row>
    <row r="10428" spans="1:16" x14ac:dyDescent="0.35">
      <c r="A10428" t="s">
        <v>16</v>
      </c>
      <c r="B10428" t="s">
        <v>27</v>
      </c>
      <c r="C10428" t="s">
        <v>19920</v>
      </c>
      <c r="D10428" t="s">
        <v>36</v>
      </c>
      <c r="E10428" s="1">
        <v>44707.357638888891</v>
      </c>
      <c r="F10428" s="2">
        <v>44701</v>
      </c>
      <c r="G10428" s="2">
        <v>48354</v>
      </c>
      <c r="H10428" t="s">
        <v>29</v>
      </c>
      <c r="I10428" t="s">
        <v>30</v>
      </c>
      <c r="K10428" t="s">
        <v>13389</v>
      </c>
      <c r="L10428" t="s">
        <v>13390</v>
      </c>
      <c r="M10428" t="s">
        <v>24</v>
      </c>
      <c r="N10428" t="s">
        <v>25</v>
      </c>
      <c r="O10428">
        <v>612820</v>
      </c>
      <c r="P10428" t="s">
        <v>5416</v>
      </c>
    </row>
    <row r="10429" spans="1:16" x14ac:dyDescent="0.35">
      <c r="A10429" t="s">
        <v>139</v>
      </c>
      <c r="B10429" t="s">
        <v>140</v>
      </c>
      <c r="C10429" t="s">
        <v>19924</v>
      </c>
      <c r="D10429" t="s">
        <v>19</v>
      </c>
      <c r="E10429" s="1">
        <v>43782.289583333331</v>
      </c>
      <c r="F10429" s="2">
        <v>44153</v>
      </c>
      <c r="G10429" s="2">
        <v>44517</v>
      </c>
      <c r="H10429" t="s">
        <v>37</v>
      </c>
      <c r="I10429" t="s">
        <v>38</v>
      </c>
      <c r="J10429" t="s">
        <v>38</v>
      </c>
      <c r="K10429" t="s">
        <v>2590</v>
      </c>
      <c r="L10429" t="s">
        <v>2591</v>
      </c>
      <c r="M10429" t="s">
        <v>24</v>
      </c>
      <c r="N10429" t="s">
        <v>25</v>
      </c>
      <c r="P10429" t="s">
        <v>1201</v>
      </c>
    </row>
    <row r="10430" spans="1:16" x14ac:dyDescent="0.35">
      <c r="A10430" t="s">
        <v>16</v>
      </c>
      <c r="B10430" t="s">
        <v>27</v>
      </c>
      <c r="C10430" t="s">
        <v>19930</v>
      </c>
      <c r="D10430" t="s">
        <v>19</v>
      </c>
      <c r="E10430" s="1">
        <v>44153.449305555558</v>
      </c>
      <c r="F10430" s="2">
        <v>44155</v>
      </c>
      <c r="G10430" s="2">
        <v>47807</v>
      </c>
      <c r="H10430" t="s">
        <v>29</v>
      </c>
      <c r="I10430" t="s">
        <v>30</v>
      </c>
      <c r="K10430" t="s">
        <v>932</v>
      </c>
      <c r="L10430" t="s">
        <v>933</v>
      </c>
      <c r="M10430" t="s">
        <v>24</v>
      </c>
      <c r="N10430" t="s">
        <v>25</v>
      </c>
      <c r="P10430" t="s">
        <v>5233</v>
      </c>
    </row>
    <row r="10431" spans="1:16" x14ac:dyDescent="0.35">
      <c r="A10431" t="s">
        <v>139</v>
      </c>
      <c r="B10431" t="s">
        <v>258</v>
      </c>
      <c r="C10431" t="s">
        <v>19933</v>
      </c>
      <c r="D10431" t="s">
        <v>36</v>
      </c>
      <c r="E10431" s="1">
        <v>43489.575694444444</v>
      </c>
      <c r="F10431" s="2">
        <v>43497</v>
      </c>
      <c r="G10431" s="2">
        <v>44228</v>
      </c>
      <c r="H10431" t="s">
        <v>453</v>
      </c>
      <c r="I10431" t="s">
        <v>143</v>
      </c>
      <c r="J10431" t="s">
        <v>455</v>
      </c>
      <c r="K10431" t="s">
        <v>4664</v>
      </c>
      <c r="L10431" t="s">
        <v>4665</v>
      </c>
      <c r="M10431" t="s">
        <v>24</v>
      </c>
      <c r="N10431" t="s">
        <v>41</v>
      </c>
      <c r="O10431">
        <v>2140038016</v>
      </c>
      <c r="P10431" t="s">
        <v>4666</v>
      </c>
    </row>
    <row r="10432" spans="1:16" x14ac:dyDescent="0.35">
      <c r="A10432" t="s">
        <v>56</v>
      </c>
      <c r="B10432" t="s">
        <v>57</v>
      </c>
      <c r="C10432" t="s">
        <v>58</v>
      </c>
      <c r="D10432" t="s">
        <v>59</v>
      </c>
      <c r="E10432" s="1">
        <v>43955.722222222219</v>
      </c>
      <c r="F10432" s="2">
        <v>43962</v>
      </c>
      <c r="G10432" s="2">
        <v>44327</v>
      </c>
      <c r="H10432" t="s">
        <v>60</v>
      </c>
      <c r="I10432" t="s">
        <v>61</v>
      </c>
      <c r="K10432" t="s">
        <v>62</v>
      </c>
      <c r="L10432" t="s">
        <v>63</v>
      </c>
      <c r="M10432" t="s">
        <v>24</v>
      </c>
      <c r="N10432" t="s">
        <v>64</v>
      </c>
      <c r="O10432">
        <v>691659</v>
      </c>
      <c r="P10432" t="s">
        <v>65</v>
      </c>
    </row>
    <row r="10433" spans="1:16" x14ac:dyDescent="0.35">
      <c r="A10433" t="s">
        <v>16</v>
      </c>
      <c r="B10433" t="s">
        <v>17</v>
      </c>
      <c r="C10433" t="s">
        <v>20348</v>
      </c>
      <c r="D10433" t="s">
        <v>19</v>
      </c>
      <c r="E10433" s="1">
        <v>44097.607638888891</v>
      </c>
      <c r="F10433" s="2">
        <v>44114</v>
      </c>
      <c r="G10433" s="2">
        <v>47766</v>
      </c>
      <c r="H10433" t="s">
        <v>99</v>
      </c>
      <c r="I10433" t="s">
        <v>100</v>
      </c>
      <c r="K10433" t="s">
        <v>20349</v>
      </c>
      <c r="L10433" t="s">
        <v>20350</v>
      </c>
      <c r="M10433" t="s">
        <v>24</v>
      </c>
      <c r="N10433" t="s">
        <v>25</v>
      </c>
      <c r="P10433" t="s">
        <v>103</v>
      </c>
    </row>
    <row r="10434" spans="1:16" x14ac:dyDescent="0.35">
      <c r="A10434" t="s">
        <v>16</v>
      </c>
      <c r="B10434" t="s">
        <v>43</v>
      </c>
      <c r="C10434" t="s">
        <v>20325</v>
      </c>
      <c r="D10434" t="s">
        <v>36</v>
      </c>
      <c r="E10434" s="1">
        <v>44258.729166666664</v>
      </c>
      <c r="F10434" s="2">
        <v>44255</v>
      </c>
      <c r="G10434" s="2">
        <v>44619</v>
      </c>
      <c r="H10434" t="s">
        <v>207</v>
      </c>
      <c r="I10434" t="s">
        <v>150</v>
      </c>
      <c r="J10434" t="s">
        <v>208</v>
      </c>
      <c r="K10434" t="s">
        <v>13771</v>
      </c>
      <c r="L10434" t="s">
        <v>13772</v>
      </c>
      <c r="M10434" t="s">
        <v>24</v>
      </c>
      <c r="N10434" t="s">
        <v>25</v>
      </c>
      <c r="O10434">
        <v>201193</v>
      </c>
      <c r="P10434" t="s">
        <v>20326</v>
      </c>
    </row>
    <row r="10435" spans="1:16" x14ac:dyDescent="0.35">
      <c r="A10435" t="s">
        <v>139</v>
      </c>
      <c r="B10435" t="s">
        <v>140</v>
      </c>
      <c r="C10435" t="s">
        <v>20331</v>
      </c>
      <c r="D10435" t="s">
        <v>19</v>
      </c>
      <c r="E10435" s="1">
        <v>43782.290277777778</v>
      </c>
      <c r="F10435" s="2">
        <v>43787</v>
      </c>
      <c r="G10435" s="2">
        <v>44517</v>
      </c>
      <c r="H10435" t="s">
        <v>37</v>
      </c>
      <c r="I10435" t="s">
        <v>38</v>
      </c>
      <c r="J10435" t="s">
        <v>38</v>
      </c>
      <c r="K10435" t="s">
        <v>1334</v>
      </c>
      <c r="L10435" t="s">
        <v>1335</v>
      </c>
      <c r="M10435" t="s">
        <v>24</v>
      </c>
      <c r="N10435" t="s">
        <v>25</v>
      </c>
      <c r="P10435" t="s">
        <v>1201</v>
      </c>
    </row>
    <row r="10436" spans="1:16" x14ac:dyDescent="0.35">
      <c r="A10436" t="s">
        <v>16</v>
      </c>
      <c r="B10436" t="s">
        <v>17</v>
      </c>
      <c r="C10436" t="s">
        <v>20327</v>
      </c>
      <c r="D10436" t="s">
        <v>19</v>
      </c>
      <c r="E10436" s="1">
        <v>44396.627083333333</v>
      </c>
      <c r="F10436" s="2">
        <v>44378</v>
      </c>
      <c r="G10436" s="2">
        <v>45473</v>
      </c>
      <c r="H10436" t="s">
        <v>4288</v>
      </c>
      <c r="I10436" t="s">
        <v>4289</v>
      </c>
      <c r="K10436" t="s">
        <v>20328</v>
      </c>
      <c r="L10436" t="s">
        <v>20329</v>
      </c>
      <c r="M10436" t="s">
        <v>24</v>
      </c>
      <c r="N10436" t="s">
        <v>25</v>
      </c>
      <c r="P10436" t="s">
        <v>20330</v>
      </c>
    </row>
    <row r="10437" spans="1:16" x14ac:dyDescent="0.35">
      <c r="A10437" t="s">
        <v>16</v>
      </c>
      <c r="B10437" t="s">
        <v>43</v>
      </c>
      <c r="C10437" t="s">
        <v>20335</v>
      </c>
      <c r="D10437" t="s">
        <v>36</v>
      </c>
      <c r="E10437" s="1">
        <v>43857.325694444444</v>
      </c>
      <c r="F10437" s="2">
        <v>43819</v>
      </c>
      <c r="G10437" s="2">
        <v>44551</v>
      </c>
      <c r="H10437" t="s">
        <v>483</v>
      </c>
      <c r="I10437" t="s">
        <v>143</v>
      </c>
      <c r="J10437" t="s">
        <v>484</v>
      </c>
      <c r="K10437" t="s">
        <v>11733</v>
      </c>
      <c r="L10437" t="s">
        <v>11734</v>
      </c>
      <c r="M10437" t="s">
        <v>24</v>
      </c>
      <c r="N10437" t="s">
        <v>41</v>
      </c>
      <c r="O10437">
        <v>777541</v>
      </c>
      <c r="P10437" t="s">
        <v>20336</v>
      </c>
    </row>
    <row r="10438" spans="1:16" x14ac:dyDescent="0.35">
      <c r="A10438" t="s">
        <v>139</v>
      </c>
      <c r="B10438" t="s">
        <v>475</v>
      </c>
      <c r="C10438" t="s">
        <v>20346</v>
      </c>
      <c r="D10438" t="s">
        <v>36</v>
      </c>
      <c r="E10438" s="1">
        <v>43858.554861111108</v>
      </c>
      <c r="F10438" s="2">
        <v>43864</v>
      </c>
      <c r="G10438" s="2">
        <v>44561</v>
      </c>
      <c r="H10438" t="s">
        <v>880</v>
      </c>
      <c r="I10438" t="s">
        <v>881</v>
      </c>
      <c r="K10438" t="s">
        <v>13172</v>
      </c>
      <c r="L10438" t="s">
        <v>13173</v>
      </c>
      <c r="M10438" t="s">
        <v>24</v>
      </c>
      <c r="N10438" t="s">
        <v>25</v>
      </c>
      <c r="O10438">
        <v>351031</v>
      </c>
      <c r="P10438" t="s">
        <v>20347</v>
      </c>
    </row>
    <row r="10439" spans="1:16" x14ac:dyDescent="0.35">
      <c r="A10439" t="s">
        <v>16</v>
      </c>
      <c r="B10439" t="s">
        <v>43</v>
      </c>
      <c r="C10439" t="s">
        <v>20656</v>
      </c>
      <c r="D10439" t="s">
        <v>36</v>
      </c>
      <c r="E10439" s="1">
        <v>44187.46875</v>
      </c>
      <c r="F10439" s="2">
        <v>44196</v>
      </c>
      <c r="G10439" s="2">
        <v>44897</v>
      </c>
      <c r="H10439" t="s">
        <v>440</v>
      </c>
      <c r="I10439" t="s">
        <v>213</v>
      </c>
      <c r="J10439" t="s">
        <v>441</v>
      </c>
      <c r="K10439" t="s">
        <v>850</v>
      </c>
      <c r="L10439" t="s">
        <v>851</v>
      </c>
      <c r="M10439" t="s">
        <v>24</v>
      </c>
      <c r="N10439" t="s">
        <v>41</v>
      </c>
      <c r="O10439">
        <v>370315</v>
      </c>
      <c r="P10439" t="s">
        <v>20657</v>
      </c>
    </row>
    <row r="10440" spans="1:16" x14ac:dyDescent="0.35">
      <c r="A10440" t="s">
        <v>16</v>
      </c>
      <c r="B10440" t="s">
        <v>27</v>
      </c>
      <c r="C10440" t="s">
        <v>20658</v>
      </c>
      <c r="D10440" t="s">
        <v>19</v>
      </c>
      <c r="E10440" s="1">
        <v>44148.306250000001</v>
      </c>
      <c r="F10440" s="2">
        <v>44148</v>
      </c>
      <c r="G10440" s="2">
        <v>47800</v>
      </c>
      <c r="H10440" t="s">
        <v>29</v>
      </c>
      <c r="I10440" t="s">
        <v>30</v>
      </c>
      <c r="K10440" t="s">
        <v>20659</v>
      </c>
      <c r="L10440" t="s">
        <v>20660</v>
      </c>
      <c r="M10440" t="s">
        <v>24</v>
      </c>
      <c r="N10440" t="s">
        <v>25</v>
      </c>
      <c r="P10440" t="s">
        <v>33</v>
      </c>
    </row>
    <row r="10441" spans="1:16" x14ac:dyDescent="0.35">
      <c r="A10441" t="s">
        <v>16</v>
      </c>
      <c r="B10441" t="s">
        <v>43</v>
      </c>
      <c r="C10441" t="s">
        <v>20661</v>
      </c>
      <c r="D10441" t="s">
        <v>36</v>
      </c>
      <c r="E10441" s="1">
        <v>44001.423611111109</v>
      </c>
      <c r="F10441" s="2">
        <v>43845</v>
      </c>
      <c r="G10441" s="2">
        <v>44728</v>
      </c>
      <c r="H10441" t="s">
        <v>453</v>
      </c>
      <c r="I10441" t="s">
        <v>213</v>
      </c>
      <c r="J10441" t="s">
        <v>455</v>
      </c>
      <c r="K10441" t="s">
        <v>6128</v>
      </c>
      <c r="L10441" t="s">
        <v>6129</v>
      </c>
      <c r="M10441" t="s">
        <v>248</v>
      </c>
      <c r="N10441" t="s">
        <v>25</v>
      </c>
      <c r="O10441">
        <v>94262</v>
      </c>
      <c r="P10441" t="s">
        <v>20662</v>
      </c>
    </row>
    <row r="10442" spans="1:16" x14ac:dyDescent="0.35">
      <c r="A10442" t="s">
        <v>16</v>
      </c>
      <c r="B10442" t="s">
        <v>43</v>
      </c>
      <c r="C10442" t="s">
        <v>20663</v>
      </c>
      <c r="D10442" t="s">
        <v>36</v>
      </c>
      <c r="E10442" s="1">
        <v>44463.401388888888</v>
      </c>
      <c r="F10442" s="2">
        <v>44456</v>
      </c>
      <c r="G10442" s="2">
        <v>44820</v>
      </c>
      <c r="H10442" t="s">
        <v>186</v>
      </c>
      <c r="I10442" t="s">
        <v>187</v>
      </c>
      <c r="K10442" t="s">
        <v>20664</v>
      </c>
      <c r="L10442" t="s">
        <v>20665</v>
      </c>
      <c r="M10442" t="s">
        <v>24</v>
      </c>
      <c r="N10442" t="s">
        <v>25</v>
      </c>
      <c r="O10442">
        <v>2140038017</v>
      </c>
      <c r="P10442" t="s">
        <v>366</v>
      </c>
    </row>
    <row r="10443" spans="1:16" x14ac:dyDescent="0.35">
      <c r="A10443" t="s">
        <v>56</v>
      </c>
      <c r="B10443" t="s">
        <v>4099</v>
      </c>
      <c r="C10443" t="s">
        <v>20670</v>
      </c>
      <c r="D10443" t="s">
        <v>36</v>
      </c>
      <c r="E10443" s="1">
        <v>43839.648611111108</v>
      </c>
      <c r="F10443" s="2">
        <v>43803</v>
      </c>
      <c r="G10443" s="2">
        <v>43898</v>
      </c>
      <c r="H10443" t="s">
        <v>142</v>
      </c>
      <c r="I10443" t="s">
        <v>150</v>
      </c>
      <c r="J10443" t="s">
        <v>144</v>
      </c>
      <c r="K10443" t="s">
        <v>20671</v>
      </c>
      <c r="L10443" t="s">
        <v>20672</v>
      </c>
      <c r="M10443" t="s">
        <v>24</v>
      </c>
      <c r="N10443" t="s">
        <v>41</v>
      </c>
      <c r="O10443">
        <v>729315</v>
      </c>
      <c r="P10443" t="s">
        <v>20673</v>
      </c>
    </row>
    <row r="10444" spans="1:16" x14ac:dyDescent="0.35">
      <c r="A10444" t="s">
        <v>16</v>
      </c>
      <c r="B10444" t="s">
        <v>17</v>
      </c>
      <c r="C10444" t="s">
        <v>27367</v>
      </c>
      <c r="D10444" t="s">
        <v>19</v>
      </c>
      <c r="E10444" s="1">
        <v>44229.425000000003</v>
      </c>
      <c r="F10444" s="2">
        <v>44230</v>
      </c>
      <c r="G10444" s="2">
        <v>46056</v>
      </c>
      <c r="H10444" t="s">
        <v>4288</v>
      </c>
      <c r="I10444" t="s">
        <v>4289</v>
      </c>
      <c r="K10444" t="s">
        <v>18880</v>
      </c>
      <c r="L10444" t="s">
        <v>18881</v>
      </c>
      <c r="M10444" t="s">
        <v>24</v>
      </c>
      <c r="N10444" t="s">
        <v>24515</v>
      </c>
      <c r="P10444" t="s">
        <v>27368</v>
      </c>
    </row>
    <row r="10445" spans="1:16" x14ac:dyDescent="0.35">
      <c r="A10445" t="s">
        <v>16</v>
      </c>
      <c r="B10445" t="s">
        <v>27</v>
      </c>
      <c r="C10445" t="s">
        <v>20676</v>
      </c>
      <c r="D10445" t="s">
        <v>19</v>
      </c>
      <c r="E10445" s="1">
        <v>44384.606944444444</v>
      </c>
      <c r="F10445" s="2">
        <v>44387</v>
      </c>
      <c r="G10445" s="2">
        <v>48039</v>
      </c>
      <c r="H10445" t="s">
        <v>29</v>
      </c>
      <c r="I10445" t="s">
        <v>30</v>
      </c>
      <c r="K10445" t="s">
        <v>20677</v>
      </c>
      <c r="L10445" t="s">
        <v>20678</v>
      </c>
      <c r="M10445" t="s">
        <v>24</v>
      </c>
      <c r="N10445" t="s">
        <v>25</v>
      </c>
      <c r="P10445" t="s">
        <v>15205</v>
      </c>
    </row>
    <row r="10446" spans="1:16" x14ac:dyDescent="0.35">
      <c r="A10446" t="s">
        <v>56</v>
      </c>
      <c r="B10446" t="s">
        <v>66</v>
      </c>
      <c r="C10446" t="s">
        <v>20679</v>
      </c>
      <c r="D10446" t="s">
        <v>36</v>
      </c>
      <c r="E10446" s="1">
        <v>43516.746527777781</v>
      </c>
      <c r="F10446" s="2">
        <v>43525</v>
      </c>
      <c r="G10446" s="2">
        <v>44196</v>
      </c>
      <c r="H10446" t="s">
        <v>1071</v>
      </c>
      <c r="I10446" t="s">
        <v>1072</v>
      </c>
      <c r="K10446" t="s">
        <v>468</v>
      </c>
      <c r="L10446" t="s">
        <v>469</v>
      </c>
      <c r="M10446" t="s">
        <v>24</v>
      </c>
      <c r="N10446" t="s">
        <v>25</v>
      </c>
      <c r="O10446">
        <v>2140041894</v>
      </c>
      <c r="P10446" t="s">
        <v>20680</v>
      </c>
    </row>
    <row r="10447" spans="1:16" x14ac:dyDescent="0.35">
      <c r="A10447" t="s">
        <v>16</v>
      </c>
      <c r="B10447" t="s">
        <v>17</v>
      </c>
      <c r="C10447" t="s">
        <v>20684</v>
      </c>
      <c r="D10447" t="s">
        <v>36</v>
      </c>
      <c r="E10447" s="1">
        <v>43567.357638888891</v>
      </c>
      <c r="F10447" s="2">
        <v>43579</v>
      </c>
      <c r="G10447" s="2">
        <v>43639</v>
      </c>
      <c r="H10447" t="s">
        <v>51</v>
      </c>
      <c r="I10447" t="s">
        <v>52</v>
      </c>
      <c r="K10447" t="s">
        <v>20685</v>
      </c>
      <c r="L10447" t="s">
        <v>20686</v>
      </c>
      <c r="M10447" t="s">
        <v>24</v>
      </c>
      <c r="N10447" t="s">
        <v>25</v>
      </c>
      <c r="O10447">
        <v>2140037974</v>
      </c>
      <c r="P10447" t="s">
        <v>20687</v>
      </c>
    </row>
    <row r="10448" spans="1:16" x14ac:dyDescent="0.35">
      <c r="A10448" t="s">
        <v>56</v>
      </c>
      <c r="B10448" t="s">
        <v>66</v>
      </c>
      <c r="C10448" t="s">
        <v>20690</v>
      </c>
      <c r="D10448" t="s">
        <v>36</v>
      </c>
      <c r="E10448" s="1">
        <v>44131.594444444447</v>
      </c>
      <c r="F10448" s="2">
        <v>44044</v>
      </c>
      <c r="G10448" s="2">
        <v>44408</v>
      </c>
      <c r="H10448" t="s">
        <v>440</v>
      </c>
      <c r="I10448" t="s">
        <v>213</v>
      </c>
      <c r="J10448" t="s">
        <v>441</v>
      </c>
      <c r="K10448" t="s">
        <v>6477</v>
      </c>
      <c r="L10448" t="s">
        <v>851</v>
      </c>
      <c r="M10448" t="s">
        <v>24</v>
      </c>
      <c r="N10448" t="s">
        <v>41</v>
      </c>
      <c r="O10448">
        <v>356809</v>
      </c>
      <c r="P10448" t="s">
        <v>20691</v>
      </c>
    </row>
    <row r="10449" spans="1:16" x14ac:dyDescent="0.35">
      <c r="A10449" t="s">
        <v>16</v>
      </c>
      <c r="B10449" t="s">
        <v>27</v>
      </c>
      <c r="C10449" t="s">
        <v>20692</v>
      </c>
      <c r="D10449" t="s">
        <v>36</v>
      </c>
      <c r="E10449" s="1">
        <v>44341.627083333333</v>
      </c>
      <c r="F10449" s="2">
        <v>44341</v>
      </c>
      <c r="G10449" s="2">
        <v>47993</v>
      </c>
      <c r="H10449" t="s">
        <v>29</v>
      </c>
      <c r="I10449" t="s">
        <v>30</v>
      </c>
      <c r="K10449" t="s">
        <v>20693</v>
      </c>
      <c r="L10449" t="s">
        <v>20694</v>
      </c>
      <c r="M10449" t="s">
        <v>24</v>
      </c>
      <c r="N10449" t="s">
        <v>25</v>
      </c>
      <c r="O10449">
        <v>685721</v>
      </c>
      <c r="P10449" t="s">
        <v>20695</v>
      </c>
    </row>
    <row r="10450" spans="1:16" x14ac:dyDescent="0.35">
      <c r="A10450" t="s">
        <v>16</v>
      </c>
      <c r="B10450" t="s">
        <v>43</v>
      </c>
      <c r="C10450" t="s">
        <v>11595</v>
      </c>
      <c r="D10450" t="s">
        <v>36</v>
      </c>
      <c r="E10450" s="1">
        <v>43956.729861111111</v>
      </c>
      <c r="F10450" s="2">
        <v>43922</v>
      </c>
      <c r="G10450" s="2">
        <v>45045</v>
      </c>
      <c r="H10450" t="s">
        <v>440</v>
      </c>
      <c r="I10450" t="s">
        <v>213</v>
      </c>
      <c r="J10450" t="s">
        <v>441</v>
      </c>
      <c r="K10450" t="s">
        <v>10827</v>
      </c>
      <c r="L10450" t="s">
        <v>10828</v>
      </c>
      <c r="M10450" t="s">
        <v>24</v>
      </c>
      <c r="N10450" t="s">
        <v>25</v>
      </c>
      <c r="O10450">
        <v>685721</v>
      </c>
      <c r="P10450" t="s">
        <v>11596</v>
      </c>
    </row>
    <row r="10451" spans="1:16" x14ac:dyDescent="0.35">
      <c r="A10451" t="s">
        <v>16</v>
      </c>
      <c r="B10451" t="s">
        <v>27</v>
      </c>
      <c r="C10451" t="s">
        <v>21076</v>
      </c>
      <c r="D10451" t="s">
        <v>19</v>
      </c>
      <c r="E10451" s="1">
        <v>43880.423611111109</v>
      </c>
      <c r="F10451" s="2">
        <v>43880</v>
      </c>
      <c r="G10451" s="2">
        <v>47533</v>
      </c>
      <c r="H10451" t="s">
        <v>29</v>
      </c>
      <c r="I10451" t="s">
        <v>30</v>
      </c>
      <c r="K10451" t="s">
        <v>21077</v>
      </c>
      <c r="L10451" t="s">
        <v>21078</v>
      </c>
      <c r="M10451" t="s">
        <v>24</v>
      </c>
      <c r="N10451" t="s">
        <v>25</v>
      </c>
      <c r="P10451" t="s">
        <v>1132</v>
      </c>
    </row>
    <row r="10452" spans="1:16" x14ac:dyDescent="0.35">
      <c r="A10452" t="s">
        <v>139</v>
      </c>
      <c r="B10452" t="s">
        <v>258</v>
      </c>
      <c r="C10452" t="s">
        <v>21079</v>
      </c>
      <c r="D10452" t="s">
        <v>36</v>
      </c>
      <c r="E10452" s="1">
        <v>43517.640972222223</v>
      </c>
      <c r="F10452" s="2">
        <v>43482</v>
      </c>
      <c r="G10452" s="2">
        <v>43847</v>
      </c>
      <c r="H10452" t="s">
        <v>529</v>
      </c>
      <c r="I10452" t="s">
        <v>530</v>
      </c>
      <c r="K10452" t="s">
        <v>3606</v>
      </c>
      <c r="L10452" t="s">
        <v>3607</v>
      </c>
      <c r="M10452" t="s">
        <v>24</v>
      </c>
      <c r="N10452" t="s">
        <v>25</v>
      </c>
      <c r="O10452">
        <v>324781</v>
      </c>
      <c r="P10452" t="s">
        <v>21080</v>
      </c>
    </row>
    <row r="10453" spans="1:16" x14ac:dyDescent="0.35">
      <c r="A10453" t="s">
        <v>16</v>
      </c>
      <c r="B10453" t="s">
        <v>17</v>
      </c>
      <c r="C10453" t="s">
        <v>27369</v>
      </c>
      <c r="D10453" t="s">
        <v>19</v>
      </c>
      <c r="E10453" s="1">
        <v>43894.486805555556</v>
      </c>
      <c r="F10453" s="2">
        <v>43894</v>
      </c>
      <c r="G10453" s="2">
        <v>45720</v>
      </c>
      <c r="H10453" t="s">
        <v>2767</v>
      </c>
      <c r="I10453" t="s">
        <v>2768</v>
      </c>
      <c r="K10453" t="s">
        <v>6725</v>
      </c>
      <c r="L10453" t="s">
        <v>6726</v>
      </c>
      <c r="M10453" t="s">
        <v>24</v>
      </c>
      <c r="N10453" t="s">
        <v>24512</v>
      </c>
      <c r="P10453" t="s">
        <v>27370</v>
      </c>
    </row>
    <row r="10454" spans="1:16" x14ac:dyDescent="0.35">
      <c r="A10454" t="s">
        <v>56</v>
      </c>
      <c r="B10454" t="s">
        <v>57</v>
      </c>
      <c r="C10454" t="s">
        <v>58</v>
      </c>
      <c r="D10454" t="s">
        <v>59</v>
      </c>
      <c r="E10454" s="1">
        <v>43955.722222222219</v>
      </c>
      <c r="F10454" s="2">
        <v>43962</v>
      </c>
      <c r="G10454" s="2">
        <v>44327</v>
      </c>
      <c r="H10454" t="s">
        <v>60</v>
      </c>
      <c r="I10454" t="s">
        <v>61</v>
      </c>
      <c r="K10454" t="s">
        <v>62</v>
      </c>
      <c r="L10454" t="s">
        <v>63</v>
      </c>
      <c r="M10454" t="s">
        <v>24</v>
      </c>
      <c r="N10454" t="s">
        <v>64</v>
      </c>
      <c r="O10454">
        <v>691336</v>
      </c>
      <c r="P10454" t="s">
        <v>65</v>
      </c>
    </row>
    <row r="10455" spans="1:16" x14ac:dyDescent="0.35">
      <c r="A10455" t="s">
        <v>56</v>
      </c>
      <c r="B10455" t="s">
        <v>279</v>
      </c>
      <c r="C10455" t="s">
        <v>21370</v>
      </c>
      <c r="D10455" t="s">
        <v>36</v>
      </c>
      <c r="E10455" s="1">
        <v>43900.470833333333</v>
      </c>
      <c r="F10455" s="2">
        <v>43899</v>
      </c>
      <c r="G10455" s="2">
        <v>44629</v>
      </c>
      <c r="H10455" t="s">
        <v>207</v>
      </c>
      <c r="I10455" t="s">
        <v>150</v>
      </c>
      <c r="J10455" t="s">
        <v>208</v>
      </c>
      <c r="K10455" t="s">
        <v>3425</v>
      </c>
      <c r="L10455" t="s">
        <v>3426</v>
      </c>
      <c r="M10455" t="s">
        <v>2070</v>
      </c>
      <c r="N10455" t="s">
        <v>25</v>
      </c>
      <c r="O10455">
        <v>356799</v>
      </c>
      <c r="P10455" t="s">
        <v>21371</v>
      </c>
    </row>
    <row r="10456" spans="1:16" x14ac:dyDescent="0.35">
      <c r="A10456" t="s">
        <v>16</v>
      </c>
      <c r="B10456" t="s">
        <v>24517</v>
      </c>
      <c r="C10456" t="s">
        <v>24518</v>
      </c>
      <c r="D10456" t="s">
        <v>59</v>
      </c>
      <c r="E10456" s="1">
        <v>44103.575694444444</v>
      </c>
      <c r="F10456" s="2">
        <v>44035</v>
      </c>
      <c r="G10456" s="2">
        <v>45127</v>
      </c>
      <c r="H10456" t="s">
        <v>24519</v>
      </c>
      <c r="I10456" t="s">
        <v>24520</v>
      </c>
      <c r="K10456" t="s">
        <v>62</v>
      </c>
      <c r="L10456" t="s">
        <v>63</v>
      </c>
      <c r="M10456" t="s">
        <v>24</v>
      </c>
      <c r="N10456" t="s">
        <v>24512</v>
      </c>
      <c r="O10456">
        <v>851144</v>
      </c>
      <c r="P10456" t="s">
        <v>24521</v>
      </c>
    </row>
    <row r="10457" spans="1:16" x14ac:dyDescent="0.35">
      <c r="A10457" t="s">
        <v>16</v>
      </c>
      <c r="B10457" t="s">
        <v>17</v>
      </c>
      <c r="C10457" t="s">
        <v>22673</v>
      </c>
      <c r="D10457" t="s">
        <v>19</v>
      </c>
      <c r="E10457" s="1">
        <v>43676.71597222222</v>
      </c>
      <c r="F10457" s="2">
        <v>43654</v>
      </c>
      <c r="G10457" s="2">
        <v>43809</v>
      </c>
      <c r="H10457" t="s">
        <v>550</v>
      </c>
      <c r="I10457" t="s">
        <v>551</v>
      </c>
      <c r="K10457" t="s">
        <v>22674</v>
      </c>
      <c r="L10457" t="s">
        <v>22675</v>
      </c>
      <c r="M10457" t="s">
        <v>24</v>
      </c>
      <c r="N10457" t="s">
        <v>25</v>
      </c>
      <c r="P10457" t="s">
        <v>22676</v>
      </c>
    </row>
    <row r="10458" spans="1:16" x14ac:dyDescent="0.35">
      <c r="A10458" t="s">
        <v>56</v>
      </c>
      <c r="B10458" t="s">
        <v>57</v>
      </c>
      <c r="C10458" t="s">
        <v>58</v>
      </c>
      <c r="D10458" t="s">
        <v>59</v>
      </c>
      <c r="E10458" s="1">
        <v>43955.722222222219</v>
      </c>
      <c r="F10458" s="2">
        <v>43962</v>
      </c>
      <c r="G10458" s="2">
        <v>44327</v>
      </c>
      <c r="H10458" t="s">
        <v>60</v>
      </c>
      <c r="I10458" t="s">
        <v>61</v>
      </c>
      <c r="K10458" t="s">
        <v>62</v>
      </c>
      <c r="L10458" t="s">
        <v>63</v>
      </c>
      <c r="M10458" t="s">
        <v>24</v>
      </c>
      <c r="N10458" t="s">
        <v>64</v>
      </c>
      <c r="O10458">
        <v>718379</v>
      </c>
      <c r="P10458" t="s">
        <v>65</v>
      </c>
    </row>
    <row r="10459" spans="1:16" x14ac:dyDescent="0.35">
      <c r="A10459" t="s">
        <v>139</v>
      </c>
      <c r="B10459" t="s">
        <v>1668</v>
      </c>
      <c r="C10459" t="s">
        <v>24581</v>
      </c>
      <c r="D10459" t="s">
        <v>59</v>
      </c>
      <c r="E10459" s="1">
        <v>43937.71597222222</v>
      </c>
      <c r="F10459" s="2">
        <v>43878</v>
      </c>
      <c r="G10459" s="2">
        <v>44561</v>
      </c>
      <c r="H10459" t="s">
        <v>24582</v>
      </c>
      <c r="I10459" t="s">
        <v>24583</v>
      </c>
      <c r="K10459" t="s">
        <v>24536</v>
      </c>
      <c r="L10459" t="s">
        <v>24537</v>
      </c>
      <c r="M10459" t="s">
        <v>24</v>
      </c>
      <c r="N10459" t="s">
        <v>24512</v>
      </c>
      <c r="O10459">
        <v>780218</v>
      </c>
      <c r="P10459" t="s">
        <v>24584</v>
      </c>
    </row>
    <row r="10460" spans="1:16" x14ac:dyDescent="0.35">
      <c r="A10460" t="s">
        <v>16</v>
      </c>
      <c r="B10460" t="s">
        <v>73</v>
      </c>
      <c r="C10460" t="s">
        <v>22695</v>
      </c>
      <c r="D10460" t="s">
        <v>19</v>
      </c>
      <c r="E10460" s="1">
        <v>43550.637499999997</v>
      </c>
      <c r="F10460" s="2">
        <v>43535</v>
      </c>
      <c r="G10460" s="2">
        <v>43646</v>
      </c>
      <c r="H10460" t="s">
        <v>75</v>
      </c>
      <c r="I10460" t="s">
        <v>76</v>
      </c>
      <c r="K10460" t="s">
        <v>22696</v>
      </c>
      <c r="L10460" t="s">
        <v>22697</v>
      </c>
      <c r="M10460" t="s">
        <v>24</v>
      </c>
      <c r="N10460" t="s">
        <v>25</v>
      </c>
      <c r="P10460" t="s">
        <v>1947</v>
      </c>
    </row>
    <row r="10461" spans="1:16" x14ac:dyDescent="0.35">
      <c r="A10461" t="s">
        <v>16</v>
      </c>
      <c r="B10461" t="s">
        <v>43</v>
      </c>
      <c r="C10461" t="s">
        <v>24562</v>
      </c>
      <c r="D10461" t="s">
        <v>59</v>
      </c>
      <c r="E10461" s="1">
        <v>44735.504166666666</v>
      </c>
      <c r="F10461" s="2">
        <v>44713</v>
      </c>
      <c r="G10461" s="2">
        <v>45473</v>
      </c>
      <c r="H10461" t="s">
        <v>186</v>
      </c>
      <c r="I10461" t="s">
        <v>187</v>
      </c>
      <c r="K10461" t="s">
        <v>194</v>
      </c>
      <c r="L10461" t="s">
        <v>195</v>
      </c>
      <c r="M10461" t="s">
        <v>24</v>
      </c>
      <c r="N10461" t="s">
        <v>24512</v>
      </c>
      <c r="O10461">
        <v>2140037924</v>
      </c>
      <c r="P10461" t="s">
        <v>24563</v>
      </c>
    </row>
    <row r="10462" spans="1:16" x14ac:dyDescent="0.35">
      <c r="A10462" t="s">
        <v>56</v>
      </c>
      <c r="B10462" t="s">
        <v>57</v>
      </c>
      <c r="C10462" t="s">
        <v>58</v>
      </c>
      <c r="D10462" t="s">
        <v>59</v>
      </c>
      <c r="E10462" s="1">
        <v>43955.722222222219</v>
      </c>
      <c r="F10462" s="2">
        <v>43962</v>
      </c>
      <c r="G10462" s="2">
        <v>44327</v>
      </c>
      <c r="H10462" t="s">
        <v>60</v>
      </c>
      <c r="I10462" t="s">
        <v>61</v>
      </c>
      <c r="K10462" t="s">
        <v>62</v>
      </c>
      <c r="L10462" t="s">
        <v>63</v>
      </c>
      <c r="M10462" t="s">
        <v>24</v>
      </c>
      <c r="N10462" t="s">
        <v>64</v>
      </c>
      <c r="O10462">
        <v>357180</v>
      </c>
      <c r="P10462" t="s">
        <v>65</v>
      </c>
    </row>
    <row r="10463" spans="1:16" x14ac:dyDescent="0.35">
      <c r="A10463" t="s">
        <v>16</v>
      </c>
      <c r="B10463" t="s">
        <v>17</v>
      </c>
      <c r="C10463" t="s">
        <v>22700</v>
      </c>
      <c r="D10463" t="s">
        <v>19</v>
      </c>
      <c r="E10463" s="1">
        <v>43746.498611111114</v>
      </c>
      <c r="F10463" s="2">
        <v>43710</v>
      </c>
      <c r="G10463" s="2">
        <v>44012</v>
      </c>
      <c r="H10463" t="s">
        <v>550</v>
      </c>
      <c r="I10463" t="s">
        <v>551</v>
      </c>
      <c r="K10463" t="s">
        <v>12492</v>
      </c>
      <c r="L10463" t="s">
        <v>12493</v>
      </c>
      <c r="M10463" t="s">
        <v>24</v>
      </c>
      <c r="N10463" t="s">
        <v>25</v>
      </c>
      <c r="P10463" t="s">
        <v>22701</v>
      </c>
    </row>
    <row r="10464" spans="1:16" x14ac:dyDescent="0.35">
      <c r="A10464" t="s">
        <v>56</v>
      </c>
      <c r="B10464" t="s">
        <v>57</v>
      </c>
      <c r="C10464" t="s">
        <v>58</v>
      </c>
      <c r="D10464" t="s">
        <v>59</v>
      </c>
      <c r="E10464" s="1">
        <v>43955.722222222219</v>
      </c>
      <c r="F10464" s="2">
        <v>43962</v>
      </c>
      <c r="G10464" s="2">
        <v>44327</v>
      </c>
      <c r="H10464" t="s">
        <v>60</v>
      </c>
      <c r="I10464" t="s">
        <v>61</v>
      </c>
      <c r="K10464" t="s">
        <v>62</v>
      </c>
      <c r="L10464" t="s">
        <v>63</v>
      </c>
      <c r="M10464" t="s">
        <v>24</v>
      </c>
      <c r="N10464" t="s">
        <v>64</v>
      </c>
      <c r="O10464">
        <v>708643</v>
      </c>
      <c r="P10464" t="s">
        <v>65</v>
      </c>
    </row>
    <row r="10465" spans="1:16" x14ac:dyDescent="0.35">
      <c r="A10465" t="s">
        <v>56</v>
      </c>
      <c r="B10465" t="s">
        <v>66</v>
      </c>
      <c r="C10465" t="s">
        <v>22714</v>
      </c>
      <c r="D10465" t="s">
        <v>19</v>
      </c>
      <c r="E10465" s="1">
        <v>43907.657638888886</v>
      </c>
      <c r="F10465" s="2">
        <v>43922</v>
      </c>
      <c r="G10465" s="2">
        <v>44287</v>
      </c>
      <c r="H10465" t="s">
        <v>3056</v>
      </c>
      <c r="I10465" t="s">
        <v>3057</v>
      </c>
      <c r="K10465" t="s">
        <v>13451</v>
      </c>
      <c r="L10465" t="s">
        <v>13452</v>
      </c>
      <c r="M10465" t="s">
        <v>24</v>
      </c>
      <c r="N10465" t="s">
        <v>25</v>
      </c>
    </row>
    <row r="10466" spans="1:16" x14ac:dyDescent="0.35">
      <c r="A10466" t="s">
        <v>16</v>
      </c>
      <c r="B10466" t="s">
        <v>27</v>
      </c>
      <c r="C10466" t="s">
        <v>23074</v>
      </c>
      <c r="D10466" t="s">
        <v>19</v>
      </c>
      <c r="E10466" s="1">
        <v>44222.405555555553</v>
      </c>
      <c r="F10466" s="2">
        <v>44222</v>
      </c>
      <c r="G10466" s="2">
        <v>47874</v>
      </c>
      <c r="H10466" t="s">
        <v>29</v>
      </c>
      <c r="I10466" t="s">
        <v>30</v>
      </c>
      <c r="K10466" t="s">
        <v>5575</v>
      </c>
      <c r="L10466" t="s">
        <v>5576</v>
      </c>
      <c r="M10466" t="s">
        <v>24</v>
      </c>
      <c r="N10466" t="s">
        <v>25</v>
      </c>
      <c r="P10466" t="s">
        <v>2213</v>
      </c>
    </row>
    <row r="10467" spans="1:16" x14ac:dyDescent="0.35">
      <c r="A10467" t="s">
        <v>56</v>
      </c>
      <c r="B10467" t="s">
        <v>5133</v>
      </c>
      <c r="C10467" t="s">
        <v>23079</v>
      </c>
      <c r="D10467" t="s">
        <v>105</v>
      </c>
      <c r="E10467" s="1">
        <v>44375.675000000003</v>
      </c>
      <c r="F10467" s="2">
        <v>44409</v>
      </c>
      <c r="G10467" s="2">
        <v>45056</v>
      </c>
      <c r="H10467" t="s">
        <v>5135</v>
      </c>
      <c r="I10467" t="s">
        <v>5136</v>
      </c>
      <c r="K10467" t="s">
        <v>5137</v>
      </c>
      <c r="L10467" t="s">
        <v>5138</v>
      </c>
      <c r="M10467" t="s">
        <v>24</v>
      </c>
      <c r="N10467" t="s">
        <v>25</v>
      </c>
      <c r="O10467">
        <v>94250</v>
      </c>
      <c r="P10467" t="s">
        <v>23080</v>
      </c>
    </row>
    <row r="10468" spans="1:16" x14ac:dyDescent="0.35">
      <c r="A10468" t="s">
        <v>16</v>
      </c>
      <c r="B10468" t="s">
        <v>17</v>
      </c>
      <c r="C10468" t="s">
        <v>23081</v>
      </c>
      <c r="D10468" t="s">
        <v>19</v>
      </c>
      <c r="E10468" s="1">
        <v>44091.637499999997</v>
      </c>
      <c r="F10468" s="2">
        <v>44114</v>
      </c>
      <c r="G10468" s="2">
        <v>47766</v>
      </c>
      <c r="H10468" t="s">
        <v>99</v>
      </c>
      <c r="I10468" t="s">
        <v>100</v>
      </c>
      <c r="K10468" t="s">
        <v>22333</v>
      </c>
      <c r="L10468" t="s">
        <v>22334</v>
      </c>
      <c r="M10468" t="s">
        <v>24</v>
      </c>
      <c r="N10468" t="s">
        <v>25</v>
      </c>
      <c r="P10468" t="s">
        <v>2934</v>
      </c>
    </row>
    <row r="10469" spans="1:16" x14ac:dyDescent="0.35">
      <c r="A10469" t="s">
        <v>16</v>
      </c>
      <c r="B10469" t="s">
        <v>43</v>
      </c>
      <c r="C10469" t="s">
        <v>23082</v>
      </c>
      <c r="D10469" t="s">
        <v>36</v>
      </c>
      <c r="E10469" s="1">
        <v>44257.875</v>
      </c>
      <c r="H10469" t="s">
        <v>186</v>
      </c>
      <c r="I10469" t="s">
        <v>187</v>
      </c>
      <c r="K10469" t="s">
        <v>194</v>
      </c>
      <c r="L10469" t="s">
        <v>195</v>
      </c>
      <c r="M10469" t="s">
        <v>24</v>
      </c>
      <c r="N10469" t="s">
        <v>345</v>
      </c>
    </row>
    <row r="10470" spans="1:16" x14ac:dyDescent="0.35">
      <c r="A10470" t="s">
        <v>16</v>
      </c>
      <c r="B10470" t="s">
        <v>43</v>
      </c>
      <c r="C10470" t="s">
        <v>23083</v>
      </c>
      <c r="D10470" t="s">
        <v>19</v>
      </c>
      <c r="E10470" s="1">
        <v>44614.711111111108</v>
      </c>
      <c r="F10470" s="2">
        <v>44613</v>
      </c>
      <c r="G10470" s="2">
        <v>45343</v>
      </c>
      <c r="H10470" t="s">
        <v>519</v>
      </c>
      <c r="I10470" t="s">
        <v>150</v>
      </c>
      <c r="J10470" t="s">
        <v>520</v>
      </c>
      <c r="K10470" t="s">
        <v>1334</v>
      </c>
      <c r="L10470" t="s">
        <v>1335</v>
      </c>
      <c r="M10470" t="s">
        <v>24</v>
      </c>
      <c r="N10470" t="s">
        <v>25</v>
      </c>
      <c r="P10470" t="s">
        <v>11057</v>
      </c>
    </row>
    <row r="10471" spans="1:16" x14ac:dyDescent="0.35">
      <c r="A10471" t="s">
        <v>16</v>
      </c>
      <c r="B10471" t="s">
        <v>17</v>
      </c>
      <c r="C10471" t="s">
        <v>15370</v>
      </c>
      <c r="D10471" t="s">
        <v>105</v>
      </c>
      <c r="E10471" s="1">
        <v>43630.70416666667</v>
      </c>
      <c r="F10471" s="2">
        <v>43647</v>
      </c>
      <c r="G10471" s="2">
        <v>46386</v>
      </c>
      <c r="H10471" t="s">
        <v>75</v>
      </c>
      <c r="I10471" t="s">
        <v>76</v>
      </c>
      <c r="K10471" t="s">
        <v>2912</v>
      </c>
      <c r="L10471" t="s">
        <v>2913</v>
      </c>
      <c r="M10471" t="s">
        <v>24</v>
      </c>
      <c r="N10471" t="s">
        <v>25</v>
      </c>
      <c r="O10471">
        <v>95905</v>
      </c>
      <c r="P10471" t="s">
        <v>15371</v>
      </c>
    </row>
    <row r="10472" spans="1:16" x14ac:dyDescent="0.35">
      <c r="A10472" t="s">
        <v>16</v>
      </c>
      <c r="B10472" t="s">
        <v>24517</v>
      </c>
      <c r="C10472" t="s">
        <v>24518</v>
      </c>
      <c r="D10472" t="s">
        <v>59</v>
      </c>
      <c r="E10472" s="1">
        <v>44103.575694444444</v>
      </c>
      <c r="F10472" s="2">
        <v>44035</v>
      </c>
      <c r="G10472" s="2">
        <v>45127</v>
      </c>
      <c r="H10472" t="s">
        <v>24519</v>
      </c>
      <c r="I10472" t="s">
        <v>24520</v>
      </c>
      <c r="K10472" t="s">
        <v>62</v>
      </c>
      <c r="L10472" t="s">
        <v>63</v>
      </c>
      <c r="M10472" t="s">
        <v>24</v>
      </c>
      <c r="N10472" t="s">
        <v>24512</v>
      </c>
      <c r="O10472">
        <v>610121</v>
      </c>
      <c r="P10472" t="s">
        <v>24521</v>
      </c>
    </row>
    <row r="10473" spans="1:16" x14ac:dyDescent="0.35">
      <c r="A10473" t="s">
        <v>56</v>
      </c>
      <c r="B10473" t="s">
        <v>66</v>
      </c>
      <c r="C10473" t="s">
        <v>8961</v>
      </c>
      <c r="D10473" t="s">
        <v>36</v>
      </c>
      <c r="E10473" s="1">
        <v>44531.703472222223</v>
      </c>
      <c r="F10473" s="2">
        <v>44531</v>
      </c>
      <c r="G10473" s="2">
        <v>45017</v>
      </c>
      <c r="H10473" t="s">
        <v>142</v>
      </c>
      <c r="I10473" t="s">
        <v>143</v>
      </c>
      <c r="J10473" t="s">
        <v>144</v>
      </c>
      <c r="K10473" t="s">
        <v>8962</v>
      </c>
      <c r="L10473" t="s">
        <v>8963</v>
      </c>
      <c r="M10473" t="s">
        <v>24</v>
      </c>
      <c r="N10473" t="s">
        <v>25</v>
      </c>
      <c r="O10473">
        <v>356784</v>
      </c>
      <c r="P10473" t="s">
        <v>8964</v>
      </c>
    </row>
    <row r="10474" spans="1:16" x14ac:dyDescent="0.35">
      <c r="A10474" t="s">
        <v>139</v>
      </c>
      <c r="B10474" t="s">
        <v>475</v>
      </c>
      <c r="C10474" t="s">
        <v>23084</v>
      </c>
      <c r="D10474" t="s">
        <v>36</v>
      </c>
      <c r="E10474" s="1">
        <v>43858.544444444444</v>
      </c>
      <c r="F10474" s="2">
        <v>43864</v>
      </c>
      <c r="G10474" s="2">
        <v>44561</v>
      </c>
      <c r="H10474" t="s">
        <v>880</v>
      </c>
      <c r="I10474" t="s">
        <v>881</v>
      </c>
      <c r="K10474" t="s">
        <v>9500</v>
      </c>
      <c r="L10474" t="s">
        <v>9501</v>
      </c>
      <c r="M10474" t="s">
        <v>24</v>
      </c>
      <c r="N10474" t="s">
        <v>25</v>
      </c>
      <c r="O10474">
        <v>351031</v>
      </c>
      <c r="P10474" t="s">
        <v>23085</v>
      </c>
    </row>
    <row r="10475" spans="1:16" x14ac:dyDescent="0.35">
      <c r="A10475" t="s">
        <v>56</v>
      </c>
      <c r="B10475" t="s">
        <v>57</v>
      </c>
      <c r="C10475" t="s">
        <v>58</v>
      </c>
      <c r="D10475" t="s">
        <v>59</v>
      </c>
      <c r="E10475" s="1">
        <v>43955.722222222219</v>
      </c>
      <c r="F10475" s="2">
        <v>43962</v>
      </c>
      <c r="G10475" s="2">
        <v>44327</v>
      </c>
      <c r="H10475" t="s">
        <v>60</v>
      </c>
      <c r="I10475" t="s">
        <v>61</v>
      </c>
      <c r="K10475" t="s">
        <v>62</v>
      </c>
      <c r="L10475" t="s">
        <v>63</v>
      </c>
      <c r="M10475" t="s">
        <v>24</v>
      </c>
      <c r="N10475" t="s">
        <v>64</v>
      </c>
      <c r="O10475">
        <v>691649</v>
      </c>
      <c r="P10475" t="s">
        <v>65</v>
      </c>
    </row>
    <row r="10476" spans="1:16" x14ac:dyDescent="0.35">
      <c r="A10476" t="s">
        <v>16</v>
      </c>
      <c r="B10476" t="s">
        <v>17</v>
      </c>
      <c r="C10476" t="s">
        <v>23088</v>
      </c>
      <c r="D10476" t="s">
        <v>19</v>
      </c>
      <c r="E10476" s="1">
        <v>44092.367361111108</v>
      </c>
      <c r="F10476" s="2">
        <v>44114</v>
      </c>
      <c r="G10476" s="2">
        <v>47766</v>
      </c>
      <c r="H10476" t="s">
        <v>99</v>
      </c>
      <c r="I10476" t="s">
        <v>100</v>
      </c>
      <c r="K10476" t="s">
        <v>23089</v>
      </c>
      <c r="L10476" t="s">
        <v>23090</v>
      </c>
      <c r="M10476" t="s">
        <v>24</v>
      </c>
      <c r="N10476" t="s">
        <v>25</v>
      </c>
      <c r="P10476" t="s">
        <v>103</v>
      </c>
    </row>
    <row r="10477" spans="1:16" x14ac:dyDescent="0.35">
      <c r="A10477" t="s">
        <v>16</v>
      </c>
      <c r="B10477" t="s">
        <v>17</v>
      </c>
      <c r="C10477" t="s">
        <v>20643</v>
      </c>
      <c r="D10477" t="s">
        <v>105</v>
      </c>
      <c r="E10477" s="1">
        <v>43578.439583333333</v>
      </c>
      <c r="F10477" s="2">
        <v>43610</v>
      </c>
      <c r="G10477" s="2">
        <v>44165</v>
      </c>
      <c r="H10477" t="s">
        <v>1737</v>
      </c>
      <c r="I10477" t="s">
        <v>1738</v>
      </c>
      <c r="K10477" t="s">
        <v>15128</v>
      </c>
      <c r="L10477" t="s">
        <v>15129</v>
      </c>
      <c r="M10477" t="s">
        <v>24</v>
      </c>
      <c r="N10477" t="s">
        <v>41</v>
      </c>
      <c r="O10477">
        <v>94254</v>
      </c>
      <c r="P10477" t="s">
        <v>20644</v>
      </c>
    </row>
    <row r="10478" spans="1:16" x14ac:dyDescent="0.35">
      <c r="A10478" t="s">
        <v>16</v>
      </c>
      <c r="B10478" t="s">
        <v>43</v>
      </c>
      <c r="C10478" t="s">
        <v>20647</v>
      </c>
      <c r="D10478" t="s">
        <v>36</v>
      </c>
      <c r="E10478" s="1">
        <v>43742.648611111108</v>
      </c>
      <c r="F10478" s="2">
        <v>43720</v>
      </c>
      <c r="G10478" s="2">
        <v>44085</v>
      </c>
      <c r="H10478" t="s">
        <v>51</v>
      </c>
      <c r="I10478" t="s">
        <v>52</v>
      </c>
      <c r="K10478" t="s">
        <v>20648</v>
      </c>
      <c r="L10478" t="s">
        <v>20649</v>
      </c>
      <c r="M10478" t="s">
        <v>24</v>
      </c>
      <c r="N10478" t="s">
        <v>25</v>
      </c>
      <c r="O10478">
        <v>2140038017</v>
      </c>
      <c r="P10478" t="s">
        <v>55</v>
      </c>
    </row>
    <row r="10479" spans="1:16" x14ac:dyDescent="0.35">
      <c r="A10479" t="s">
        <v>16</v>
      </c>
      <c r="B10479" t="s">
        <v>17</v>
      </c>
      <c r="C10479" t="s">
        <v>20653</v>
      </c>
      <c r="D10479" t="s">
        <v>19</v>
      </c>
      <c r="E10479" s="1">
        <v>44333.493055555555</v>
      </c>
      <c r="F10479" s="2">
        <v>44334</v>
      </c>
      <c r="G10479" s="2">
        <v>47986</v>
      </c>
      <c r="H10479" t="s">
        <v>99</v>
      </c>
      <c r="I10479" t="s">
        <v>100</v>
      </c>
      <c r="K10479" t="s">
        <v>20654</v>
      </c>
      <c r="L10479" t="s">
        <v>20655</v>
      </c>
      <c r="M10479" t="s">
        <v>24</v>
      </c>
      <c r="N10479" t="s">
        <v>25</v>
      </c>
      <c r="P10479" t="s">
        <v>103</v>
      </c>
    </row>
    <row r="10480" spans="1:16" x14ac:dyDescent="0.35">
      <c r="A10480" t="s">
        <v>16</v>
      </c>
      <c r="B10480" t="s">
        <v>24517</v>
      </c>
      <c r="C10480" t="s">
        <v>24518</v>
      </c>
      <c r="D10480" t="s">
        <v>59</v>
      </c>
      <c r="E10480" s="1">
        <v>44103.575694444444</v>
      </c>
      <c r="F10480" s="2">
        <v>44035</v>
      </c>
      <c r="G10480" s="2">
        <v>45127</v>
      </c>
      <c r="H10480" t="s">
        <v>24519</v>
      </c>
      <c r="I10480" t="s">
        <v>24520</v>
      </c>
      <c r="K10480" t="s">
        <v>62</v>
      </c>
      <c r="L10480" t="s">
        <v>63</v>
      </c>
      <c r="M10480" t="s">
        <v>24</v>
      </c>
      <c r="N10480" t="s">
        <v>24512</v>
      </c>
      <c r="O10480">
        <v>333933</v>
      </c>
      <c r="P10480" t="s">
        <v>24521</v>
      </c>
    </row>
    <row r="10481" spans="1:16" x14ac:dyDescent="0.35">
      <c r="A10481" t="s">
        <v>16</v>
      </c>
      <c r="B10481" t="s">
        <v>43</v>
      </c>
      <c r="C10481" t="s">
        <v>21027</v>
      </c>
      <c r="D10481" t="s">
        <v>59</v>
      </c>
      <c r="E10481" s="1">
        <v>44257.879166666666</v>
      </c>
      <c r="F10481" s="2">
        <v>44257</v>
      </c>
      <c r="G10481" s="2">
        <v>44805</v>
      </c>
      <c r="H10481" t="s">
        <v>186</v>
      </c>
      <c r="I10481" t="s">
        <v>187</v>
      </c>
      <c r="K10481" t="s">
        <v>194</v>
      </c>
      <c r="L10481" t="s">
        <v>195</v>
      </c>
      <c r="M10481" t="s">
        <v>24</v>
      </c>
      <c r="N10481" t="s">
        <v>25</v>
      </c>
      <c r="O10481">
        <v>1131432</v>
      </c>
      <c r="P10481" t="s">
        <v>21028</v>
      </c>
    </row>
    <row r="10482" spans="1:16" x14ac:dyDescent="0.35">
      <c r="A10482" t="s">
        <v>16</v>
      </c>
      <c r="B10482" t="s">
        <v>17</v>
      </c>
      <c r="C10482" t="s">
        <v>21029</v>
      </c>
      <c r="D10482" t="s">
        <v>36</v>
      </c>
      <c r="E10482" s="1">
        <v>44725.636805555558</v>
      </c>
      <c r="F10482" s="2">
        <v>44682</v>
      </c>
      <c r="G10482" s="2">
        <v>44926</v>
      </c>
      <c r="H10482" t="s">
        <v>1446</v>
      </c>
      <c r="I10482" t="s">
        <v>1447</v>
      </c>
      <c r="K10482" t="s">
        <v>2982</v>
      </c>
      <c r="L10482" t="s">
        <v>2983</v>
      </c>
      <c r="M10482" t="s">
        <v>24</v>
      </c>
      <c r="N10482" t="s">
        <v>25</v>
      </c>
      <c r="O10482">
        <v>358936</v>
      </c>
      <c r="P10482" t="s">
        <v>21030</v>
      </c>
    </row>
    <row r="10483" spans="1:16" x14ac:dyDescent="0.35">
      <c r="A10483" t="s">
        <v>16</v>
      </c>
      <c r="B10483" t="s">
        <v>27</v>
      </c>
      <c r="C10483" t="s">
        <v>21039</v>
      </c>
      <c r="D10483" t="s">
        <v>19</v>
      </c>
      <c r="E10483" s="1">
        <v>44707.345833333333</v>
      </c>
      <c r="F10483" s="2">
        <v>44691</v>
      </c>
      <c r="G10483" s="2">
        <v>48344</v>
      </c>
      <c r="H10483" t="s">
        <v>765</v>
      </c>
      <c r="I10483" t="s">
        <v>766</v>
      </c>
      <c r="K10483" t="s">
        <v>21040</v>
      </c>
      <c r="L10483" t="s">
        <v>21041</v>
      </c>
      <c r="M10483" t="s">
        <v>24</v>
      </c>
      <c r="N10483" t="s">
        <v>25</v>
      </c>
      <c r="P10483" t="s">
        <v>21042</v>
      </c>
    </row>
    <row r="10484" spans="1:16" x14ac:dyDescent="0.35">
      <c r="A10484" t="s">
        <v>56</v>
      </c>
      <c r="B10484" t="s">
        <v>731</v>
      </c>
      <c r="C10484" t="s">
        <v>2683</v>
      </c>
      <c r="D10484" t="s">
        <v>59</v>
      </c>
      <c r="E10484" s="1">
        <v>44300.622916666667</v>
      </c>
      <c r="F10484" s="2">
        <v>43735</v>
      </c>
      <c r="G10484" s="2">
        <v>44677</v>
      </c>
      <c r="H10484" t="s">
        <v>1825</v>
      </c>
      <c r="I10484" t="s">
        <v>1826</v>
      </c>
      <c r="K10484" t="s">
        <v>1827</v>
      </c>
      <c r="L10484" t="s">
        <v>1828</v>
      </c>
      <c r="M10484" t="s">
        <v>24</v>
      </c>
      <c r="N10484" t="s">
        <v>345</v>
      </c>
      <c r="O10484">
        <v>849366</v>
      </c>
      <c r="P10484" t="s">
        <v>2684</v>
      </c>
    </row>
    <row r="10485" spans="1:16" x14ac:dyDescent="0.35">
      <c r="A10485" t="s">
        <v>16</v>
      </c>
      <c r="B10485" t="s">
        <v>17</v>
      </c>
      <c r="C10485" t="s">
        <v>21044</v>
      </c>
      <c r="D10485" t="s">
        <v>19</v>
      </c>
      <c r="E10485" s="1">
        <v>44705.661805555559</v>
      </c>
      <c r="F10485" s="2">
        <v>44635</v>
      </c>
      <c r="G10485" s="2">
        <v>45000</v>
      </c>
      <c r="H10485" t="s">
        <v>835</v>
      </c>
      <c r="I10485" t="s">
        <v>836</v>
      </c>
      <c r="K10485" t="s">
        <v>21045</v>
      </c>
      <c r="L10485" t="s">
        <v>21046</v>
      </c>
      <c r="M10485" t="s">
        <v>24</v>
      </c>
      <c r="N10485" t="s">
        <v>25</v>
      </c>
      <c r="P10485" t="s">
        <v>21047</v>
      </c>
    </row>
    <row r="10486" spans="1:16" x14ac:dyDescent="0.35">
      <c r="A10486" t="s">
        <v>16</v>
      </c>
      <c r="B10486" t="s">
        <v>17</v>
      </c>
      <c r="C10486" t="s">
        <v>21053</v>
      </c>
      <c r="D10486" t="s">
        <v>19</v>
      </c>
      <c r="E10486" s="1">
        <v>44120.493055555555</v>
      </c>
      <c r="F10486" s="2">
        <v>44120</v>
      </c>
      <c r="G10486" s="2">
        <v>44181</v>
      </c>
      <c r="H10486" t="s">
        <v>93</v>
      </c>
      <c r="I10486" t="s">
        <v>94</v>
      </c>
      <c r="K10486" t="s">
        <v>21054</v>
      </c>
      <c r="L10486" t="s">
        <v>21055</v>
      </c>
      <c r="M10486" t="s">
        <v>24</v>
      </c>
      <c r="N10486" t="s">
        <v>25</v>
      </c>
      <c r="P10486" t="s">
        <v>21056</v>
      </c>
    </row>
    <row r="10487" spans="1:16" x14ac:dyDescent="0.35">
      <c r="A10487" t="s">
        <v>16</v>
      </c>
      <c r="B10487" t="s">
        <v>234</v>
      </c>
      <c r="C10487" t="s">
        <v>27371</v>
      </c>
      <c r="D10487" t="s">
        <v>19</v>
      </c>
      <c r="E10487" s="1">
        <v>43935.662499999999</v>
      </c>
      <c r="F10487" s="2">
        <v>43935</v>
      </c>
      <c r="G10487" s="2">
        <v>44665</v>
      </c>
      <c r="H10487" t="s">
        <v>886</v>
      </c>
      <c r="I10487" t="s">
        <v>887</v>
      </c>
      <c r="K10487" t="s">
        <v>27372</v>
      </c>
      <c r="L10487" t="s">
        <v>27373</v>
      </c>
      <c r="M10487" t="s">
        <v>24</v>
      </c>
      <c r="N10487" t="s">
        <v>24512</v>
      </c>
      <c r="P10487" t="s">
        <v>27374</v>
      </c>
    </row>
    <row r="10488" spans="1:16" x14ac:dyDescent="0.35">
      <c r="A10488" t="s">
        <v>56</v>
      </c>
      <c r="B10488" t="s">
        <v>66</v>
      </c>
      <c r="C10488" t="s">
        <v>27375</v>
      </c>
      <c r="D10488" t="s">
        <v>19</v>
      </c>
      <c r="E10488" s="1">
        <v>43934.353472222225</v>
      </c>
      <c r="F10488" s="2">
        <v>43934</v>
      </c>
      <c r="G10488" s="2">
        <v>43935</v>
      </c>
      <c r="H10488" t="s">
        <v>24596</v>
      </c>
      <c r="I10488" t="s">
        <v>24597</v>
      </c>
      <c r="K10488" t="s">
        <v>24598</v>
      </c>
      <c r="L10488" t="s">
        <v>24599</v>
      </c>
      <c r="M10488" t="s">
        <v>24</v>
      </c>
      <c r="N10488" t="s">
        <v>24515</v>
      </c>
      <c r="P10488" t="s">
        <v>27376</v>
      </c>
    </row>
    <row r="10489" spans="1:16" x14ac:dyDescent="0.35">
      <c r="A10489" t="s">
        <v>16</v>
      </c>
      <c r="B10489" t="s">
        <v>17</v>
      </c>
      <c r="C10489" t="s">
        <v>21061</v>
      </c>
      <c r="D10489" t="s">
        <v>36</v>
      </c>
      <c r="E10489" s="1">
        <v>44714.674305555556</v>
      </c>
      <c r="F10489" s="2">
        <v>44682</v>
      </c>
      <c r="G10489" s="2">
        <v>44926</v>
      </c>
      <c r="H10489" t="s">
        <v>1446</v>
      </c>
      <c r="I10489" t="s">
        <v>1447</v>
      </c>
      <c r="K10489" t="s">
        <v>7739</v>
      </c>
      <c r="L10489" t="s">
        <v>7740</v>
      </c>
      <c r="M10489" t="s">
        <v>24</v>
      </c>
      <c r="N10489" t="s">
        <v>25</v>
      </c>
      <c r="O10489">
        <v>358936</v>
      </c>
      <c r="P10489" t="s">
        <v>7482</v>
      </c>
    </row>
    <row r="10490" spans="1:16" x14ac:dyDescent="0.35">
      <c r="A10490" t="s">
        <v>56</v>
      </c>
      <c r="B10490" t="s">
        <v>731</v>
      </c>
      <c r="C10490" t="s">
        <v>2683</v>
      </c>
      <c r="D10490" t="s">
        <v>59</v>
      </c>
      <c r="E10490" s="1">
        <v>44300.622916666667</v>
      </c>
      <c r="F10490" s="2">
        <v>43735</v>
      </c>
      <c r="G10490" s="2">
        <v>44677</v>
      </c>
      <c r="H10490" t="s">
        <v>1825</v>
      </c>
      <c r="I10490" t="s">
        <v>1826</v>
      </c>
      <c r="K10490" t="s">
        <v>1827</v>
      </c>
      <c r="L10490" t="s">
        <v>1828</v>
      </c>
      <c r="M10490" t="s">
        <v>24</v>
      </c>
      <c r="N10490" t="s">
        <v>345</v>
      </c>
      <c r="O10490">
        <v>684265</v>
      </c>
      <c r="P10490" t="s">
        <v>2684</v>
      </c>
    </row>
    <row r="10491" spans="1:16" x14ac:dyDescent="0.35">
      <c r="A10491" t="s">
        <v>139</v>
      </c>
      <c r="B10491" t="s">
        <v>258</v>
      </c>
      <c r="C10491" t="s">
        <v>21066</v>
      </c>
      <c r="D10491" t="s">
        <v>36</v>
      </c>
      <c r="E10491" s="1">
        <v>44564.398611111108</v>
      </c>
      <c r="F10491" s="2">
        <v>44562</v>
      </c>
      <c r="G10491" s="2">
        <v>45658</v>
      </c>
      <c r="H10491" t="s">
        <v>260</v>
      </c>
      <c r="I10491" t="s">
        <v>261</v>
      </c>
      <c r="K10491" t="s">
        <v>2068</v>
      </c>
      <c r="L10491" t="s">
        <v>2069</v>
      </c>
      <c r="M10491" t="s">
        <v>24</v>
      </c>
      <c r="N10491" t="s">
        <v>25</v>
      </c>
      <c r="O10491">
        <v>219118</v>
      </c>
      <c r="P10491" t="s">
        <v>21067</v>
      </c>
    </row>
    <row r="10492" spans="1:16" x14ac:dyDescent="0.35">
      <c r="A10492" t="s">
        <v>56</v>
      </c>
      <c r="B10492" t="s">
        <v>1021</v>
      </c>
      <c r="C10492" t="s">
        <v>1022</v>
      </c>
      <c r="D10492" t="s">
        <v>59</v>
      </c>
      <c r="E10492" s="1">
        <v>43755.4375</v>
      </c>
      <c r="F10492" s="2">
        <v>43466</v>
      </c>
      <c r="G10492" s="2">
        <v>43830</v>
      </c>
      <c r="H10492" t="s">
        <v>1023</v>
      </c>
      <c r="I10492" t="s">
        <v>1024</v>
      </c>
      <c r="K10492" t="s">
        <v>343</v>
      </c>
      <c r="L10492" t="s">
        <v>344</v>
      </c>
      <c r="M10492" t="s">
        <v>24</v>
      </c>
      <c r="N10492" t="s">
        <v>345</v>
      </c>
      <c r="O10492">
        <v>744648</v>
      </c>
      <c r="P10492" t="s">
        <v>1025</v>
      </c>
    </row>
    <row r="10493" spans="1:16" x14ac:dyDescent="0.35">
      <c r="A10493" t="s">
        <v>16</v>
      </c>
      <c r="B10493" t="s">
        <v>17</v>
      </c>
      <c r="C10493" t="s">
        <v>21068</v>
      </c>
      <c r="D10493" t="s">
        <v>19</v>
      </c>
      <c r="E10493" s="1">
        <v>44095.719444444447</v>
      </c>
      <c r="F10493" s="2">
        <v>44114</v>
      </c>
      <c r="G10493" s="2">
        <v>47766</v>
      </c>
      <c r="H10493" t="s">
        <v>99</v>
      </c>
      <c r="I10493" t="s">
        <v>100</v>
      </c>
      <c r="K10493" t="s">
        <v>21069</v>
      </c>
      <c r="L10493" t="s">
        <v>21070</v>
      </c>
      <c r="M10493" t="s">
        <v>24</v>
      </c>
      <c r="N10493" t="s">
        <v>25</v>
      </c>
      <c r="P10493" t="s">
        <v>103</v>
      </c>
    </row>
    <row r="10494" spans="1:16" x14ac:dyDescent="0.35">
      <c r="A10494" t="s">
        <v>16</v>
      </c>
      <c r="B10494" t="s">
        <v>17</v>
      </c>
      <c r="C10494" t="s">
        <v>21071</v>
      </c>
      <c r="D10494" t="s">
        <v>36</v>
      </c>
      <c r="E10494" s="1">
        <v>43725.611111111109</v>
      </c>
      <c r="F10494" s="2">
        <v>43713</v>
      </c>
      <c r="G10494" s="2">
        <v>44091</v>
      </c>
      <c r="H10494" t="s">
        <v>159</v>
      </c>
      <c r="I10494" t="s">
        <v>160</v>
      </c>
      <c r="K10494" t="s">
        <v>21072</v>
      </c>
      <c r="L10494" t="s">
        <v>21073</v>
      </c>
      <c r="M10494" t="s">
        <v>24</v>
      </c>
      <c r="N10494" t="s">
        <v>25</v>
      </c>
      <c r="O10494">
        <v>356113</v>
      </c>
      <c r="P10494" t="s">
        <v>2876</v>
      </c>
    </row>
    <row r="10495" spans="1:16" x14ac:dyDescent="0.35">
      <c r="A10495" t="s">
        <v>16</v>
      </c>
      <c r="B10495" t="s">
        <v>17</v>
      </c>
      <c r="C10495" t="s">
        <v>21119</v>
      </c>
      <c r="D10495" t="s">
        <v>105</v>
      </c>
      <c r="E10495" s="1">
        <v>43853.762499999997</v>
      </c>
      <c r="F10495" s="2">
        <v>43900</v>
      </c>
      <c r="G10495" s="2">
        <v>44237</v>
      </c>
      <c r="H10495" t="s">
        <v>20</v>
      </c>
      <c r="I10495" t="s">
        <v>21</v>
      </c>
      <c r="K10495" t="s">
        <v>21120</v>
      </c>
      <c r="L10495" t="s">
        <v>21121</v>
      </c>
      <c r="M10495" t="s">
        <v>24</v>
      </c>
      <c r="N10495" t="s">
        <v>25</v>
      </c>
      <c r="O10495">
        <v>94254</v>
      </c>
      <c r="P10495" t="s">
        <v>21122</v>
      </c>
    </row>
    <row r="10496" spans="1:16" x14ac:dyDescent="0.35">
      <c r="A10496" t="s">
        <v>16</v>
      </c>
      <c r="B10496" t="s">
        <v>17</v>
      </c>
      <c r="C10496" t="s">
        <v>21074</v>
      </c>
      <c r="D10496" t="s">
        <v>105</v>
      </c>
      <c r="E10496" s="1">
        <v>44162.338888888888</v>
      </c>
      <c r="F10496" s="2">
        <v>44166</v>
      </c>
      <c r="G10496" s="2">
        <v>44377</v>
      </c>
      <c r="H10496" t="s">
        <v>1737</v>
      </c>
      <c r="I10496" t="s">
        <v>1738</v>
      </c>
      <c r="K10496" t="s">
        <v>15056</v>
      </c>
      <c r="L10496" t="s">
        <v>15057</v>
      </c>
      <c r="M10496" t="s">
        <v>24</v>
      </c>
      <c r="N10496" t="s">
        <v>25</v>
      </c>
      <c r="O10496">
        <v>352010</v>
      </c>
      <c r="P10496" t="s">
        <v>21075</v>
      </c>
    </row>
    <row r="10497" spans="1:16" x14ac:dyDescent="0.35">
      <c r="A10497" t="s">
        <v>16</v>
      </c>
      <c r="B10497" t="s">
        <v>43</v>
      </c>
      <c r="C10497" t="s">
        <v>21123</v>
      </c>
      <c r="D10497" t="s">
        <v>36</v>
      </c>
      <c r="E10497" s="1">
        <v>44144.727083333331</v>
      </c>
      <c r="F10497" s="2">
        <v>44117</v>
      </c>
      <c r="G10497" s="2">
        <v>44482</v>
      </c>
      <c r="H10497" t="s">
        <v>186</v>
      </c>
      <c r="I10497" t="s">
        <v>187</v>
      </c>
      <c r="K10497" t="s">
        <v>21124</v>
      </c>
      <c r="L10497" t="s">
        <v>21125</v>
      </c>
      <c r="M10497" t="s">
        <v>24</v>
      </c>
      <c r="N10497" t="s">
        <v>25</v>
      </c>
      <c r="O10497">
        <v>2140038017</v>
      </c>
      <c r="P10497" t="s">
        <v>190</v>
      </c>
    </row>
    <row r="10498" spans="1:16" x14ac:dyDescent="0.35">
      <c r="A10498" t="s">
        <v>16</v>
      </c>
      <c r="B10498" t="s">
        <v>24517</v>
      </c>
      <c r="C10498" t="s">
        <v>24518</v>
      </c>
      <c r="D10498" t="s">
        <v>59</v>
      </c>
      <c r="E10498" s="1">
        <v>44103.575694444444</v>
      </c>
      <c r="F10498" s="2">
        <v>44035</v>
      </c>
      <c r="G10498" s="2">
        <v>45127</v>
      </c>
      <c r="H10498" t="s">
        <v>24519</v>
      </c>
      <c r="I10498" t="s">
        <v>24520</v>
      </c>
      <c r="K10498" t="s">
        <v>62</v>
      </c>
      <c r="L10498" t="s">
        <v>63</v>
      </c>
      <c r="M10498" t="s">
        <v>24</v>
      </c>
      <c r="N10498" t="s">
        <v>24512</v>
      </c>
      <c r="O10498">
        <v>325726</v>
      </c>
      <c r="P10498" t="s">
        <v>24521</v>
      </c>
    </row>
    <row r="10499" spans="1:16" x14ac:dyDescent="0.35">
      <c r="A10499" t="s">
        <v>16</v>
      </c>
      <c r="B10499" t="s">
        <v>17</v>
      </c>
      <c r="C10499" t="s">
        <v>22280</v>
      </c>
      <c r="D10499" t="s">
        <v>19</v>
      </c>
      <c r="E10499" s="1">
        <v>43763.926388888889</v>
      </c>
      <c r="F10499" s="2">
        <v>43787</v>
      </c>
      <c r="G10499" s="2">
        <v>43789</v>
      </c>
      <c r="H10499" t="s">
        <v>2230</v>
      </c>
      <c r="I10499" t="s">
        <v>2231</v>
      </c>
      <c r="K10499" t="s">
        <v>22281</v>
      </c>
      <c r="L10499" t="s">
        <v>22282</v>
      </c>
      <c r="M10499" t="s">
        <v>24</v>
      </c>
      <c r="N10499" t="s">
        <v>25</v>
      </c>
      <c r="P10499" t="s">
        <v>3716</v>
      </c>
    </row>
    <row r="10500" spans="1:16" x14ac:dyDescent="0.35">
      <c r="A10500" t="s">
        <v>16</v>
      </c>
      <c r="B10500" t="s">
        <v>17</v>
      </c>
      <c r="C10500" t="s">
        <v>22283</v>
      </c>
      <c r="D10500" t="s">
        <v>105</v>
      </c>
      <c r="E10500" s="1">
        <v>43671.459027777775</v>
      </c>
      <c r="F10500" s="2">
        <v>43661</v>
      </c>
      <c r="G10500" s="2">
        <v>44104</v>
      </c>
      <c r="H10500" t="s">
        <v>75</v>
      </c>
      <c r="I10500" t="s">
        <v>76</v>
      </c>
      <c r="K10500" t="s">
        <v>16746</v>
      </c>
      <c r="L10500" t="s">
        <v>16747</v>
      </c>
      <c r="M10500" t="s">
        <v>24</v>
      </c>
      <c r="N10500" t="s">
        <v>25</v>
      </c>
      <c r="O10500">
        <v>94260</v>
      </c>
      <c r="P10500" t="s">
        <v>22284</v>
      </c>
    </row>
    <row r="10501" spans="1:16" x14ac:dyDescent="0.35">
      <c r="A10501" t="s">
        <v>16</v>
      </c>
      <c r="B10501" t="s">
        <v>17</v>
      </c>
      <c r="C10501" t="s">
        <v>27377</v>
      </c>
      <c r="D10501" t="s">
        <v>105</v>
      </c>
      <c r="E10501" s="1">
        <v>44476.303472222222</v>
      </c>
      <c r="F10501" s="2">
        <v>44505</v>
      </c>
      <c r="G10501" s="2">
        <v>44528</v>
      </c>
      <c r="H10501" t="s">
        <v>2410</v>
      </c>
      <c r="I10501" t="s">
        <v>2411</v>
      </c>
      <c r="K10501" t="s">
        <v>7598</v>
      </c>
      <c r="L10501" t="s">
        <v>7599</v>
      </c>
      <c r="M10501" t="s">
        <v>24</v>
      </c>
      <c r="N10501" t="s">
        <v>24515</v>
      </c>
      <c r="O10501">
        <v>94250</v>
      </c>
      <c r="P10501" t="s">
        <v>27378</v>
      </c>
    </row>
    <row r="10502" spans="1:16" x14ac:dyDescent="0.35">
      <c r="A10502" t="s">
        <v>16</v>
      </c>
      <c r="B10502" t="s">
        <v>17</v>
      </c>
      <c r="C10502" t="s">
        <v>22468</v>
      </c>
      <c r="D10502" t="s">
        <v>19</v>
      </c>
      <c r="E10502" s="1">
        <v>43742.582638888889</v>
      </c>
      <c r="F10502" s="2">
        <v>43739</v>
      </c>
      <c r="G10502" s="2">
        <v>44105</v>
      </c>
      <c r="H10502" t="s">
        <v>22469</v>
      </c>
      <c r="I10502" t="s">
        <v>22470</v>
      </c>
      <c r="K10502" t="s">
        <v>22471</v>
      </c>
      <c r="L10502" t="s">
        <v>22472</v>
      </c>
      <c r="M10502" t="s">
        <v>24</v>
      </c>
      <c r="N10502" t="s">
        <v>25</v>
      </c>
      <c r="P10502" t="s">
        <v>22473</v>
      </c>
    </row>
    <row r="10503" spans="1:16" x14ac:dyDescent="0.35">
      <c r="A10503" t="s">
        <v>16</v>
      </c>
      <c r="B10503" t="s">
        <v>43</v>
      </c>
      <c r="C10503" t="s">
        <v>24681</v>
      </c>
      <c r="D10503" t="s">
        <v>59</v>
      </c>
      <c r="E10503" s="1">
        <v>43816.59097222222</v>
      </c>
      <c r="F10503" s="2">
        <v>43831</v>
      </c>
      <c r="G10503" s="2">
        <v>44934</v>
      </c>
      <c r="H10503" t="s">
        <v>11080</v>
      </c>
      <c r="I10503" t="s">
        <v>11081</v>
      </c>
      <c r="K10503" t="s">
        <v>735</v>
      </c>
      <c r="L10503" t="s">
        <v>736</v>
      </c>
      <c r="M10503" t="s">
        <v>24</v>
      </c>
      <c r="N10503" t="s">
        <v>24512</v>
      </c>
      <c r="O10503">
        <v>704783</v>
      </c>
      <c r="P10503" t="s">
        <v>24682</v>
      </c>
    </row>
    <row r="10504" spans="1:16" x14ac:dyDescent="0.35">
      <c r="A10504" t="s">
        <v>16</v>
      </c>
      <c r="B10504" t="s">
        <v>43</v>
      </c>
      <c r="C10504" t="s">
        <v>22479</v>
      </c>
      <c r="D10504" t="s">
        <v>19</v>
      </c>
      <c r="E10504" s="1">
        <v>44151.690972222219</v>
      </c>
      <c r="F10504" s="2">
        <v>44104</v>
      </c>
      <c r="G10504" s="2">
        <v>44834</v>
      </c>
      <c r="H10504" t="s">
        <v>6549</v>
      </c>
      <c r="I10504" t="s">
        <v>150</v>
      </c>
      <c r="J10504" t="s">
        <v>6550</v>
      </c>
      <c r="K10504" t="s">
        <v>3982</v>
      </c>
      <c r="L10504" t="s">
        <v>3983</v>
      </c>
      <c r="M10504" t="s">
        <v>24</v>
      </c>
      <c r="N10504" t="s">
        <v>25</v>
      </c>
      <c r="P10504" t="s">
        <v>22480</v>
      </c>
    </row>
    <row r="10505" spans="1:16" x14ac:dyDescent="0.35">
      <c r="A10505" t="s">
        <v>16</v>
      </c>
      <c r="B10505" t="s">
        <v>43</v>
      </c>
      <c r="C10505" t="s">
        <v>22493</v>
      </c>
      <c r="D10505" t="s">
        <v>36</v>
      </c>
      <c r="E10505" s="1">
        <v>44463.419444444444</v>
      </c>
      <c r="F10505" s="2">
        <v>44456</v>
      </c>
      <c r="G10505" s="2">
        <v>44820</v>
      </c>
      <c r="H10505" t="s">
        <v>186</v>
      </c>
      <c r="I10505" t="s">
        <v>187</v>
      </c>
      <c r="K10505" t="s">
        <v>22494</v>
      </c>
      <c r="L10505" t="s">
        <v>22495</v>
      </c>
      <c r="M10505" t="s">
        <v>24</v>
      </c>
      <c r="N10505" t="s">
        <v>25</v>
      </c>
      <c r="O10505">
        <v>2140038017</v>
      </c>
      <c r="P10505" t="s">
        <v>366</v>
      </c>
    </row>
    <row r="10506" spans="1:16" x14ac:dyDescent="0.35">
      <c r="A10506" t="s">
        <v>16</v>
      </c>
      <c r="B10506" t="s">
        <v>43</v>
      </c>
      <c r="C10506" t="s">
        <v>22496</v>
      </c>
      <c r="D10506" t="s">
        <v>36</v>
      </c>
      <c r="E10506" s="1">
        <v>43656.458333333336</v>
      </c>
      <c r="F10506" s="2">
        <v>43648</v>
      </c>
      <c r="G10506" s="2">
        <v>43738</v>
      </c>
      <c r="H10506" t="s">
        <v>558</v>
      </c>
      <c r="I10506" t="s">
        <v>559</v>
      </c>
      <c r="K10506" t="s">
        <v>22497</v>
      </c>
      <c r="L10506" t="s">
        <v>22498</v>
      </c>
      <c r="M10506" t="s">
        <v>24</v>
      </c>
      <c r="N10506" t="s">
        <v>25</v>
      </c>
      <c r="O10506">
        <v>746695</v>
      </c>
      <c r="P10506" t="s">
        <v>22499</v>
      </c>
    </row>
    <row r="10507" spans="1:16" x14ac:dyDescent="0.35">
      <c r="A10507" t="s">
        <v>16</v>
      </c>
      <c r="B10507" t="s">
        <v>43</v>
      </c>
      <c r="C10507" t="s">
        <v>22503</v>
      </c>
      <c r="D10507" t="s">
        <v>36</v>
      </c>
      <c r="E10507" s="1">
        <v>44138.599305555559</v>
      </c>
      <c r="F10507" s="2">
        <v>44117</v>
      </c>
      <c r="G10507" s="2">
        <v>44482</v>
      </c>
      <c r="H10507" t="s">
        <v>186</v>
      </c>
      <c r="I10507" t="s">
        <v>187</v>
      </c>
      <c r="K10507" t="s">
        <v>11655</v>
      </c>
      <c r="L10507" t="s">
        <v>11656</v>
      </c>
      <c r="M10507" t="s">
        <v>24</v>
      </c>
      <c r="N10507" t="s">
        <v>25</v>
      </c>
      <c r="O10507">
        <v>2140038017</v>
      </c>
      <c r="P10507" t="s">
        <v>750</v>
      </c>
    </row>
    <row r="10508" spans="1:16" x14ac:dyDescent="0.35">
      <c r="A10508" t="s">
        <v>16</v>
      </c>
      <c r="B10508" t="s">
        <v>17</v>
      </c>
      <c r="C10508" t="s">
        <v>22504</v>
      </c>
      <c r="D10508" t="s">
        <v>19</v>
      </c>
      <c r="E10508" s="1">
        <v>43613.588194444441</v>
      </c>
      <c r="F10508" s="2">
        <v>43613</v>
      </c>
      <c r="G10508" s="2">
        <v>44344</v>
      </c>
      <c r="H10508" t="s">
        <v>20</v>
      </c>
      <c r="I10508" t="s">
        <v>21</v>
      </c>
      <c r="K10508" t="s">
        <v>22505</v>
      </c>
      <c r="L10508" t="s">
        <v>22506</v>
      </c>
      <c r="M10508" t="s">
        <v>24</v>
      </c>
      <c r="N10508" t="s">
        <v>25</v>
      </c>
      <c r="P10508" t="s">
        <v>2105</v>
      </c>
    </row>
    <row r="10509" spans="1:16" x14ac:dyDescent="0.35">
      <c r="A10509" t="s">
        <v>16</v>
      </c>
      <c r="B10509" t="s">
        <v>17</v>
      </c>
      <c r="C10509" t="s">
        <v>22510</v>
      </c>
      <c r="D10509" t="s">
        <v>19</v>
      </c>
      <c r="E10509" s="1">
        <v>44092.341666666667</v>
      </c>
      <c r="F10509" s="2">
        <v>44114</v>
      </c>
      <c r="G10509" s="2">
        <v>47766</v>
      </c>
      <c r="H10509" t="s">
        <v>99</v>
      </c>
      <c r="I10509" t="s">
        <v>100</v>
      </c>
      <c r="K10509" t="s">
        <v>22511</v>
      </c>
      <c r="L10509" t="s">
        <v>22512</v>
      </c>
      <c r="M10509" t="s">
        <v>24</v>
      </c>
      <c r="N10509" t="s">
        <v>25</v>
      </c>
      <c r="P10509" t="s">
        <v>103</v>
      </c>
    </row>
    <row r="10510" spans="1:16" x14ac:dyDescent="0.35">
      <c r="A10510" t="s">
        <v>16</v>
      </c>
      <c r="B10510" t="s">
        <v>17</v>
      </c>
      <c r="C10510" t="s">
        <v>22515</v>
      </c>
      <c r="D10510" t="s">
        <v>36</v>
      </c>
      <c r="E10510" s="1">
        <v>44256.529166666667</v>
      </c>
      <c r="F10510" s="2">
        <v>44256</v>
      </c>
      <c r="G10510" s="2">
        <v>44806</v>
      </c>
      <c r="H10510" t="s">
        <v>704</v>
      </c>
      <c r="I10510" t="s">
        <v>705</v>
      </c>
      <c r="K10510" t="s">
        <v>22516</v>
      </c>
      <c r="L10510" t="s">
        <v>22517</v>
      </c>
      <c r="M10510" t="s">
        <v>24</v>
      </c>
      <c r="N10510" t="s">
        <v>25</v>
      </c>
      <c r="O10510">
        <v>2140038023</v>
      </c>
      <c r="P10510" t="s">
        <v>1084</v>
      </c>
    </row>
    <row r="10511" spans="1:16" x14ac:dyDescent="0.35">
      <c r="A10511" t="s">
        <v>16</v>
      </c>
      <c r="B10511" t="s">
        <v>17</v>
      </c>
      <c r="C10511" t="s">
        <v>22518</v>
      </c>
      <c r="D10511" t="s">
        <v>19</v>
      </c>
      <c r="E10511" s="1">
        <v>44497.568749999999</v>
      </c>
      <c r="F10511" s="2">
        <v>44498</v>
      </c>
      <c r="G10511" s="2">
        <v>46324</v>
      </c>
      <c r="H10511" t="s">
        <v>99</v>
      </c>
      <c r="I10511" t="s">
        <v>100</v>
      </c>
      <c r="K10511" t="s">
        <v>22519</v>
      </c>
      <c r="L10511" t="s">
        <v>22520</v>
      </c>
      <c r="M10511" t="s">
        <v>24</v>
      </c>
      <c r="N10511" t="s">
        <v>25</v>
      </c>
      <c r="P10511" t="s">
        <v>427</v>
      </c>
    </row>
    <row r="10512" spans="1:16" x14ac:dyDescent="0.35">
      <c r="A10512" t="s">
        <v>16</v>
      </c>
      <c r="B10512" t="s">
        <v>43</v>
      </c>
      <c r="C10512" t="s">
        <v>7685</v>
      </c>
      <c r="D10512" t="s">
        <v>105</v>
      </c>
      <c r="E10512" s="1">
        <v>43759.490972222222</v>
      </c>
      <c r="F10512" s="2">
        <v>43759</v>
      </c>
      <c r="G10512" s="2">
        <v>44895</v>
      </c>
      <c r="H10512" t="s">
        <v>106</v>
      </c>
      <c r="I10512" t="s">
        <v>107</v>
      </c>
      <c r="K10512" t="s">
        <v>7686</v>
      </c>
      <c r="L10512" t="s">
        <v>7687</v>
      </c>
      <c r="M10512" t="s">
        <v>24</v>
      </c>
      <c r="N10512" t="s">
        <v>25</v>
      </c>
      <c r="O10512">
        <v>94263</v>
      </c>
      <c r="P10512" t="s">
        <v>130</v>
      </c>
    </row>
    <row r="10513" spans="1:16" x14ac:dyDescent="0.35">
      <c r="A10513" t="s">
        <v>56</v>
      </c>
      <c r="B10513" t="s">
        <v>57</v>
      </c>
      <c r="C10513" t="s">
        <v>58</v>
      </c>
      <c r="D10513" t="s">
        <v>59</v>
      </c>
      <c r="E10513" s="1">
        <v>43955.722222222219</v>
      </c>
      <c r="F10513" s="2">
        <v>43962</v>
      </c>
      <c r="G10513" s="2">
        <v>44327</v>
      </c>
      <c r="H10513" t="s">
        <v>60</v>
      </c>
      <c r="I10513" t="s">
        <v>61</v>
      </c>
      <c r="K10513" t="s">
        <v>62</v>
      </c>
      <c r="L10513" t="s">
        <v>63</v>
      </c>
      <c r="M10513" t="s">
        <v>24</v>
      </c>
      <c r="N10513" t="s">
        <v>64</v>
      </c>
      <c r="O10513">
        <v>691274</v>
      </c>
      <c r="P10513" t="s">
        <v>65</v>
      </c>
    </row>
    <row r="10514" spans="1:16" x14ac:dyDescent="0.35">
      <c r="A10514" t="s">
        <v>56</v>
      </c>
      <c r="B10514" t="s">
        <v>66</v>
      </c>
      <c r="C10514" t="s">
        <v>22562</v>
      </c>
      <c r="D10514" t="s">
        <v>19</v>
      </c>
      <c r="E10514" s="1">
        <v>43756.464583333334</v>
      </c>
      <c r="F10514" s="2">
        <v>43739</v>
      </c>
      <c r="G10514" s="2">
        <v>44105</v>
      </c>
      <c r="H10514" t="s">
        <v>142</v>
      </c>
      <c r="I10514" t="s">
        <v>652</v>
      </c>
      <c r="J10514" t="s">
        <v>144</v>
      </c>
      <c r="K10514" t="s">
        <v>1412</v>
      </c>
      <c r="L10514" t="s">
        <v>1413</v>
      </c>
      <c r="M10514" t="s">
        <v>24</v>
      </c>
      <c r="N10514" t="s">
        <v>41</v>
      </c>
      <c r="P10514" t="s">
        <v>1136</v>
      </c>
    </row>
    <row r="10515" spans="1:16" x14ac:dyDescent="0.35">
      <c r="A10515" t="s">
        <v>16</v>
      </c>
      <c r="B10515" t="s">
        <v>2782</v>
      </c>
      <c r="C10515" t="s">
        <v>22563</v>
      </c>
      <c r="D10515" t="s">
        <v>36</v>
      </c>
      <c r="E10515" s="1">
        <v>43740.71597222222</v>
      </c>
      <c r="F10515" s="2">
        <v>43704</v>
      </c>
      <c r="G10515" s="2">
        <v>43889</v>
      </c>
      <c r="H10515" t="s">
        <v>2784</v>
      </c>
      <c r="I10515" t="s">
        <v>2785</v>
      </c>
      <c r="K10515" t="s">
        <v>15069</v>
      </c>
      <c r="L10515" t="s">
        <v>15070</v>
      </c>
      <c r="M10515" t="s">
        <v>24</v>
      </c>
      <c r="N10515" t="s">
        <v>25</v>
      </c>
      <c r="O10515">
        <v>746000</v>
      </c>
      <c r="P10515" t="s">
        <v>22564</v>
      </c>
    </row>
    <row r="10516" spans="1:16" x14ac:dyDescent="0.35">
      <c r="A10516" t="s">
        <v>56</v>
      </c>
      <c r="B10516" t="s">
        <v>57</v>
      </c>
      <c r="C10516" t="s">
        <v>58</v>
      </c>
      <c r="D10516" t="s">
        <v>59</v>
      </c>
      <c r="E10516" s="1">
        <v>43955.722222222219</v>
      </c>
      <c r="F10516" s="2">
        <v>43962</v>
      </c>
      <c r="G10516" s="2">
        <v>44327</v>
      </c>
      <c r="H10516" t="s">
        <v>60</v>
      </c>
      <c r="I10516" t="s">
        <v>61</v>
      </c>
      <c r="K10516" t="s">
        <v>62</v>
      </c>
      <c r="L10516" t="s">
        <v>63</v>
      </c>
      <c r="M10516" t="s">
        <v>24</v>
      </c>
      <c r="N10516" t="s">
        <v>64</v>
      </c>
      <c r="O10516">
        <v>357128</v>
      </c>
      <c r="P10516" t="s">
        <v>65</v>
      </c>
    </row>
    <row r="10517" spans="1:16" x14ac:dyDescent="0.35">
      <c r="A10517" t="s">
        <v>16</v>
      </c>
      <c r="B10517" t="s">
        <v>24517</v>
      </c>
      <c r="C10517" t="s">
        <v>24518</v>
      </c>
      <c r="D10517" t="s">
        <v>59</v>
      </c>
      <c r="E10517" s="1">
        <v>44103.575694444444</v>
      </c>
      <c r="F10517" s="2">
        <v>44035</v>
      </c>
      <c r="G10517" s="2">
        <v>45127</v>
      </c>
      <c r="H10517" t="s">
        <v>24519</v>
      </c>
      <c r="I10517" t="s">
        <v>24520</v>
      </c>
      <c r="K10517" t="s">
        <v>62</v>
      </c>
      <c r="L10517" t="s">
        <v>63</v>
      </c>
      <c r="M10517" t="s">
        <v>24</v>
      </c>
      <c r="N10517" t="s">
        <v>24512</v>
      </c>
      <c r="O10517">
        <v>212719</v>
      </c>
      <c r="P10517" t="s">
        <v>24521</v>
      </c>
    </row>
    <row r="10518" spans="1:16" x14ac:dyDescent="0.35">
      <c r="A10518" t="s">
        <v>16</v>
      </c>
      <c r="B10518" t="s">
        <v>17</v>
      </c>
      <c r="C10518" t="s">
        <v>22567</v>
      </c>
      <c r="D10518" t="s">
        <v>19</v>
      </c>
      <c r="E10518" s="1">
        <v>44096.7</v>
      </c>
      <c r="F10518" s="2">
        <v>44114</v>
      </c>
      <c r="G10518" s="2">
        <v>47766</v>
      </c>
      <c r="H10518" t="s">
        <v>99</v>
      </c>
      <c r="I10518" t="s">
        <v>100</v>
      </c>
      <c r="K10518" t="s">
        <v>22568</v>
      </c>
      <c r="L10518" t="s">
        <v>22569</v>
      </c>
      <c r="M10518" t="s">
        <v>24</v>
      </c>
      <c r="N10518" t="s">
        <v>25</v>
      </c>
      <c r="P10518" t="s">
        <v>103</v>
      </c>
    </row>
    <row r="10519" spans="1:16" x14ac:dyDescent="0.35">
      <c r="A10519" t="s">
        <v>16</v>
      </c>
      <c r="B10519" t="s">
        <v>27</v>
      </c>
      <c r="C10519" t="s">
        <v>22576</v>
      </c>
      <c r="D10519" t="s">
        <v>19</v>
      </c>
      <c r="E10519" s="1">
        <v>43879.68472222222</v>
      </c>
      <c r="F10519" s="2">
        <v>43879</v>
      </c>
      <c r="G10519" s="2">
        <v>47532</v>
      </c>
      <c r="H10519" t="s">
        <v>29</v>
      </c>
      <c r="I10519" t="s">
        <v>30</v>
      </c>
      <c r="K10519" t="s">
        <v>2361</v>
      </c>
      <c r="L10519" t="s">
        <v>2362</v>
      </c>
      <c r="M10519" t="s">
        <v>24</v>
      </c>
      <c r="N10519" t="s">
        <v>25</v>
      </c>
      <c r="P10519" t="s">
        <v>184</v>
      </c>
    </row>
    <row r="10520" spans="1:16" x14ac:dyDescent="0.35">
      <c r="A10520" t="s">
        <v>16</v>
      </c>
      <c r="B10520" t="s">
        <v>17</v>
      </c>
      <c r="C10520" t="s">
        <v>22575</v>
      </c>
      <c r="D10520" t="s">
        <v>19</v>
      </c>
      <c r="E10520" s="1">
        <v>44362.404166666667</v>
      </c>
      <c r="F10520" s="2">
        <v>44367</v>
      </c>
      <c r="G10520" s="2">
        <v>46193</v>
      </c>
      <c r="H10520" t="s">
        <v>99</v>
      </c>
      <c r="I10520" t="s">
        <v>100</v>
      </c>
      <c r="K10520" t="s">
        <v>13439</v>
      </c>
      <c r="L10520" t="s">
        <v>13440</v>
      </c>
      <c r="M10520" t="s">
        <v>24</v>
      </c>
      <c r="N10520" t="s">
        <v>25</v>
      </c>
      <c r="P10520" t="s">
        <v>427</v>
      </c>
    </row>
    <row r="10521" spans="1:16" x14ac:dyDescent="0.35">
      <c r="A10521" t="s">
        <v>16</v>
      </c>
      <c r="B10521" t="s">
        <v>17</v>
      </c>
      <c r="C10521" t="s">
        <v>20605</v>
      </c>
      <c r="D10521" t="s">
        <v>19</v>
      </c>
      <c r="E10521" s="1">
        <v>44068.689583333333</v>
      </c>
      <c r="F10521" s="2">
        <v>44075</v>
      </c>
      <c r="G10521" s="2">
        <v>45229</v>
      </c>
      <c r="H10521" t="s">
        <v>75</v>
      </c>
      <c r="I10521" t="s">
        <v>76</v>
      </c>
      <c r="K10521" t="s">
        <v>20606</v>
      </c>
      <c r="L10521" t="s">
        <v>20607</v>
      </c>
      <c r="M10521" t="s">
        <v>24</v>
      </c>
      <c r="N10521" t="s">
        <v>25</v>
      </c>
      <c r="P10521" t="s">
        <v>10418</v>
      </c>
    </row>
    <row r="10522" spans="1:16" x14ac:dyDescent="0.35">
      <c r="A10522" t="s">
        <v>16</v>
      </c>
      <c r="B10522" t="s">
        <v>27</v>
      </c>
      <c r="C10522" t="s">
        <v>20987</v>
      </c>
      <c r="D10522" t="s">
        <v>19</v>
      </c>
      <c r="E10522" s="1">
        <v>44706.650694444441</v>
      </c>
      <c r="F10522" s="2">
        <v>44682</v>
      </c>
      <c r="G10522" s="2">
        <v>48335</v>
      </c>
      <c r="H10522" t="s">
        <v>765</v>
      </c>
      <c r="I10522" t="s">
        <v>766</v>
      </c>
      <c r="K10522" t="s">
        <v>20988</v>
      </c>
      <c r="L10522" t="s">
        <v>20989</v>
      </c>
      <c r="M10522" t="s">
        <v>24</v>
      </c>
      <c r="N10522" t="s">
        <v>25</v>
      </c>
      <c r="P10522" t="s">
        <v>20990</v>
      </c>
    </row>
    <row r="10523" spans="1:16" x14ac:dyDescent="0.35">
      <c r="A10523" t="s">
        <v>16</v>
      </c>
      <c r="B10523" t="s">
        <v>234</v>
      </c>
      <c r="C10523" t="s">
        <v>20991</v>
      </c>
      <c r="D10523" t="s">
        <v>19</v>
      </c>
      <c r="E10523" s="1">
        <v>43868.460416666669</v>
      </c>
      <c r="F10523" s="2">
        <v>43868</v>
      </c>
      <c r="G10523" s="2">
        <v>44599</v>
      </c>
      <c r="H10523" t="s">
        <v>886</v>
      </c>
      <c r="I10523" t="s">
        <v>887</v>
      </c>
      <c r="K10523" t="s">
        <v>20992</v>
      </c>
      <c r="L10523" t="s">
        <v>20993</v>
      </c>
      <c r="M10523" t="s">
        <v>24</v>
      </c>
      <c r="N10523" t="s">
        <v>25</v>
      </c>
      <c r="P10523" t="s">
        <v>20994</v>
      </c>
    </row>
    <row r="10524" spans="1:16" x14ac:dyDescent="0.35">
      <c r="A10524" t="s">
        <v>16</v>
      </c>
      <c r="B10524" t="s">
        <v>17</v>
      </c>
      <c r="C10524" t="s">
        <v>9127</v>
      </c>
      <c r="D10524" t="s">
        <v>36</v>
      </c>
      <c r="E10524" s="1">
        <v>43514.597916666666</v>
      </c>
      <c r="F10524" s="2">
        <v>43511</v>
      </c>
      <c r="G10524" s="2">
        <v>44651</v>
      </c>
      <c r="H10524" t="s">
        <v>440</v>
      </c>
      <c r="I10524" t="s">
        <v>143</v>
      </c>
      <c r="J10524" t="s">
        <v>441</v>
      </c>
      <c r="K10524" t="s">
        <v>9128</v>
      </c>
      <c r="L10524" t="s">
        <v>9129</v>
      </c>
      <c r="M10524" t="s">
        <v>24</v>
      </c>
      <c r="N10524" t="s">
        <v>25</v>
      </c>
      <c r="O10524">
        <v>778079</v>
      </c>
      <c r="P10524" t="s">
        <v>9130</v>
      </c>
    </row>
    <row r="10525" spans="1:16" x14ac:dyDescent="0.35">
      <c r="A10525" t="s">
        <v>16</v>
      </c>
      <c r="B10525" t="s">
        <v>43</v>
      </c>
      <c r="C10525" t="s">
        <v>20995</v>
      </c>
      <c r="D10525" t="s">
        <v>36</v>
      </c>
      <c r="E10525" s="1">
        <v>43741.387499999997</v>
      </c>
      <c r="F10525" s="2">
        <v>43720</v>
      </c>
      <c r="G10525" s="2">
        <v>44085</v>
      </c>
      <c r="H10525" t="s">
        <v>51</v>
      </c>
      <c r="I10525" t="s">
        <v>52</v>
      </c>
      <c r="K10525" t="s">
        <v>20996</v>
      </c>
      <c r="L10525" t="s">
        <v>20997</v>
      </c>
      <c r="M10525" t="s">
        <v>24</v>
      </c>
      <c r="N10525" t="s">
        <v>25</v>
      </c>
      <c r="O10525">
        <v>2140038017</v>
      </c>
      <c r="P10525" t="s">
        <v>55</v>
      </c>
    </row>
    <row r="10526" spans="1:16" x14ac:dyDescent="0.35">
      <c r="A10526" t="s">
        <v>16</v>
      </c>
      <c r="B10526" t="s">
        <v>43</v>
      </c>
      <c r="C10526" t="s">
        <v>21000</v>
      </c>
      <c r="D10526" t="s">
        <v>36</v>
      </c>
      <c r="E10526" s="1">
        <v>44463.42291666667</v>
      </c>
      <c r="F10526" s="2">
        <v>44456</v>
      </c>
      <c r="G10526" s="2">
        <v>44820</v>
      </c>
      <c r="H10526" t="s">
        <v>186</v>
      </c>
      <c r="I10526" t="s">
        <v>187</v>
      </c>
      <c r="K10526" t="s">
        <v>5550</v>
      </c>
      <c r="L10526" t="s">
        <v>5551</v>
      </c>
      <c r="M10526" t="s">
        <v>24</v>
      </c>
      <c r="N10526" t="s">
        <v>25</v>
      </c>
      <c r="O10526">
        <v>2140038017</v>
      </c>
      <c r="P10526" t="s">
        <v>366</v>
      </c>
    </row>
    <row r="10527" spans="1:16" x14ac:dyDescent="0.35">
      <c r="A10527" t="s">
        <v>16</v>
      </c>
      <c r="B10527" t="s">
        <v>43</v>
      </c>
      <c r="C10527" t="s">
        <v>18248</v>
      </c>
      <c r="D10527" t="s">
        <v>105</v>
      </c>
      <c r="E10527" s="1">
        <v>44102.635416666664</v>
      </c>
      <c r="F10527" s="2">
        <v>44099</v>
      </c>
      <c r="G10527" s="2">
        <v>44433</v>
      </c>
      <c r="H10527" t="s">
        <v>987</v>
      </c>
      <c r="I10527" t="s">
        <v>988</v>
      </c>
      <c r="K10527" t="s">
        <v>18249</v>
      </c>
      <c r="L10527" t="s">
        <v>18250</v>
      </c>
      <c r="M10527" t="s">
        <v>24</v>
      </c>
      <c r="N10527" t="s">
        <v>25</v>
      </c>
      <c r="O10527">
        <v>90721</v>
      </c>
      <c r="P10527" t="s">
        <v>18251</v>
      </c>
    </row>
    <row r="10528" spans="1:16" x14ac:dyDescent="0.35">
      <c r="A10528" t="s">
        <v>16</v>
      </c>
      <c r="B10528" t="s">
        <v>43</v>
      </c>
      <c r="C10528" t="s">
        <v>3562</v>
      </c>
      <c r="D10528" t="s">
        <v>36</v>
      </c>
      <c r="E10528" s="1">
        <v>43937.580555555556</v>
      </c>
      <c r="F10528" s="2">
        <v>43846</v>
      </c>
      <c r="G10528" s="2">
        <v>44944</v>
      </c>
      <c r="H10528" t="s">
        <v>440</v>
      </c>
      <c r="I10528" t="s">
        <v>213</v>
      </c>
      <c r="J10528" t="s">
        <v>441</v>
      </c>
      <c r="K10528" t="s">
        <v>3563</v>
      </c>
      <c r="L10528" t="s">
        <v>3564</v>
      </c>
      <c r="M10528" t="s">
        <v>24</v>
      </c>
      <c r="N10528" t="s">
        <v>25</v>
      </c>
      <c r="O10528">
        <v>685721</v>
      </c>
      <c r="P10528" t="s">
        <v>3565</v>
      </c>
    </row>
    <row r="10529" spans="1:16" x14ac:dyDescent="0.35">
      <c r="A10529" t="s">
        <v>16</v>
      </c>
      <c r="B10529" t="s">
        <v>43</v>
      </c>
      <c r="C10529" t="s">
        <v>21003</v>
      </c>
      <c r="D10529" t="s">
        <v>36</v>
      </c>
      <c r="E10529" s="1">
        <v>44498.635416666664</v>
      </c>
      <c r="F10529" s="2">
        <v>44482</v>
      </c>
      <c r="G10529" s="2">
        <v>44997</v>
      </c>
      <c r="H10529" t="s">
        <v>186</v>
      </c>
      <c r="I10529" t="s">
        <v>187</v>
      </c>
      <c r="K10529" t="s">
        <v>10497</v>
      </c>
      <c r="L10529" t="s">
        <v>10498</v>
      </c>
      <c r="M10529" t="s">
        <v>24</v>
      </c>
      <c r="N10529" t="s">
        <v>25</v>
      </c>
      <c r="O10529">
        <v>2140038023</v>
      </c>
      <c r="P10529" t="s">
        <v>21004</v>
      </c>
    </row>
    <row r="10530" spans="1:16" x14ac:dyDescent="0.35">
      <c r="A10530" t="s">
        <v>16</v>
      </c>
      <c r="B10530" t="s">
        <v>17</v>
      </c>
      <c r="C10530" t="s">
        <v>21012</v>
      </c>
      <c r="D10530" t="s">
        <v>19</v>
      </c>
      <c r="E10530" s="1">
        <v>44095.650694444441</v>
      </c>
      <c r="F10530" s="2">
        <v>44114</v>
      </c>
      <c r="G10530" s="2">
        <v>47766</v>
      </c>
      <c r="H10530" t="s">
        <v>99</v>
      </c>
      <c r="I10530" t="s">
        <v>100</v>
      </c>
      <c r="K10530" t="s">
        <v>21013</v>
      </c>
      <c r="L10530" t="s">
        <v>21014</v>
      </c>
      <c r="M10530" t="s">
        <v>24</v>
      </c>
      <c r="N10530" t="s">
        <v>25</v>
      </c>
      <c r="P10530" t="s">
        <v>103</v>
      </c>
    </row>
    <row r="10531" spans="1:16" x14ac:dyDescent="0.35">
      <c r="A10531" t="s">
        <v>16</v>
      </c>
      <c r="B10531" t="s">
        <v>17</v>
      </c>
      <c r="C10531" t="s">
        <v>21015</v>
      </c>
      <c r="D10531" t="s">
        <v>19</v>
      </c>
      <c r="E10531" s="1">
        <v>44286.410416666666</v>
      </c>
      <c r="F10531" s="2">
        <v>44286</v>
      </c>
      <c r="G10531" s="2">
        <v>45016</v>
      </c>
      <c r="H10531" t="s">
        <v>118</v>
      </c>
      <c r="I10531" t="s">
        <v>119</v>
      </c>
      <c r="K10531" t="s">
        <v>21016</v>
      </c>
      <c r="L10531" t="s">
        <v>21017</v>
      </c>
      <c r="M10531" t="s">
        <v>24</v>
      </c>
      <c r="N10531" t="s">
        <v>25</v>
      </c>
      <c r="P10531" t="s">
        <v>3095</v>
      </c>
    </row>
    <row r="10532" spans="1:16" x14ac:dyDescent="0.35">
      <c r="A10532" t="s">
        <v>16</v>
      </c>
      <c r="B10532" t="s">
        <v>1297</v>
      </c>
      <c r="C10532" t="s">
        <v>21022</v>
      </c>
      <c r="D10532" t="s">
        <v>19</v>
      </c>
      <c r="E10532" s="1">
        <v>43749.694444444445</v>
      </c>
      <c r="F10532" s="2">
        <v>43735</v>
      </c>
      <c r="G10532" s="2">
        <v>44196</v>
      </c>
      <c r="H10532" t="s">
        <v>3877</v>
      </c>
      <c r="I10532" t="s">
        <v>3878</v>
      </c>
      <c r="K10532" t="s">
        <v>18859</v>
      </c>
      <c r="L10532" t="s">
        <v>18860</v>
      </c>
      <c r="M10532" t="s">
        <v>24</v>
      </c>
      <c r="N10532" t="s">
        <v>25</v>
      </c>
      <c r="P10532" t="s">
        <v>20913</v>
      </c>
    </row>
    <row r="10533" spans="1:16" x14ac:dyDescent="0.35">
      <c r="A10533" t="s">
        <v>16</v>
      </c>
      <c r="B10533" t="s">
        <v>24517</v>
      </c>
      <c r="C10533" t="s">
        <v>24526</v>
      </c>
      <c r="D10533" t="s">
        <v>59</v>
      </c>
      <c r="E10533" s="1">
        <v>43747.378472222219</v>
      </c>
      <c r="F10533" s="2">
        <v>43626</v>
      </c>
      <c r="G10533" s="2">
        <v>44357</v>
      </c>
      <c r="H10533" t="s">
        <v>11080</v>
      </c>
      <c r="I10533" t="s">
        <v>11081</v>
      </c>
      <c r="K10533" t="s">
        <v>24527</v>
      </c>
      <c r="L10533" t="s">
        <v>24528</v>
      </c>
      <c r="M10533" t="s">
        <v>24</v>
      </c>
      <c r="N10533" t="s">
        <v>24512</v>
      </c>
      <c r="O10533">
        <v>687558</v>
      </c>
      <c r="P10533" t="s">
        <v>24529</v>
      </c>
    </row>
    <row r="10534" spans="1:16" x14ac:dyDescent="0.35">
      <c r="A10534" t="s">
        <v>56</v>
      </c>
      <c r="B10534" t="s">
        <v>66</v>
      </c>
      <c r="C10534" t="s">
        <v>21023</v>
      </c>
      <c r="D10534" t="s">
        <v>19</v>
      </c>
      <c r="E10534" s="1">
        <v>43773.419444444444</v>
      </c>
      <c r="F10534" s="2">
        <v>43739</v>
      </c>
      <c r="G10534" s="2">
        <v>44105</v>
      </c>
      <c r="H10534" t="s">
        <v>142</v>
      </c>
      <c r="I10534" t="s">
        <v>143</v>
      </c>
      <c r="J10534" t="s">
        <v>144</v>
      </c>
      <c r="K10534" t="s">
        <v>14467</v>
      </c>
      <c r="L10534" t="s">
        <v>14468</v>
      </c>
      <c r="M10534" t="s">
        <v>24</v>
      </c>
      <c r="N10534" t="s">
        <v>41</v>
      </c>
      <c r="P10534" t="s">
        <v>1136</v>
      </c>
    </row>
    <row r="10535" spans="1:16" x14ac:dyDescent="0.35">
      <c r="A10535" t="s">
        <v>16</v>
      </c>
      <c r="B10535" t="s">
        <v>43</v>
      </c>
      <c r="C10535" t="s">
        <v>21024</v>
      </c>
      <c r="D10535" t="s">
        <v>105</v>
      </c>
      <c r="E10535" s="1">
        <v>43584.549305555556</v>
      </c>
      <c r="F10535" s="2">
        <v>43490</v>
      </c>
      <c r="G10535" s="2">
        <v>44920</v>
      </c>
      <c r="H10535" t="s">
        <v>987</v>
      </c>
      <c r="I10535" t="s">
        <v>988</v>
      </c>
      <c r="K10535" t="s">
        <v>21025</v>
      </c>
      <c r="L10535" t="s">
        <v>21026</v>
      </c>
      <c r="M10535" t="s">
        <v>24</v>
      </c>
      <c r="N10535" t="s">
        <v>25</v>
      </c>
      <c r="O10535">
        <v>94263</v>
      </c>
      <c r="P10535" t="e" cm="1">
        <f t="array" ref="P10535">- MANUTENÇÃO</f>
        <v>#NAME?</v>
      </c>
    </row>
    <row r="10536" spans="1:16" x14ac:dyDescent="0.35">
      <c r="A10536" t="s">
        <v>56</v>
      </c>
      <c r="B10536" t="s">
        <v>57</v>
      </c>
      <c r="C10536" t="s">
        <v>58</v>
      </c>
      <c r="D10536" t="s">
        <v>59</v>
      </c>
      <c r="E10536" s="1">
        <v>43955.722222222219</v>
      </c>
      <c r="F10536" s="2">
        <v>43962</v>
      </c>
      <c r="G10536" s="2">
        <v>44327</v>
      </c>
      <c r="H10536" t="s">
        <v>60</v>
      </c>
      <c r="I10536" t="s">
        <v>61</v>
      </c>
      <c r="K10536" t="s">
        <v>62</v>
      </c>
      <c r="L10536" t="s">
        <v>63</v>
      </c>
      <c r="M10536" t="s">
        <v>24</v>
      </c>
      <c r="N10536" t="s">
        <v>64</v>
      </c>
      <c r="O10536">
        <v>691571</v>
      </c>
      <c r="P10536" t="s">
        <v>65</v>
      </c>
    </row>
    <row r="10537" spans="1:16" x14ac:dyDescent="0.35">
      <c r="A10537" t="s">
        <v>16</v>
      </c>
      <c r="B10537" t="s">
        <v>164</v>
      </c>
      <c r="C10537" t="s">
        <v>21426</v>
      </c>
      <c r="D10537" t="s">
        <v>105</v>
      </c>
      <c r="E10537" s="1">
        <v>44056.443749999999</v>
      </c>
      <c r="F10537" s="2">
        <v>44013</v>
      </c>
      <c r="G10537" s="2">
        <v>44408</v>
      </c>
      <c r="H10537" t="s">
        <v>2804</v>
      </c>
      <c r="I10537" t="s">
        <v>150</v>
      </c>
      <c r="J10537" t="s">
        <v>2805</v>
      </c>
      <c r="K10537" t="s">
        <v>13503</v>
      </c>
      <c r="L10537" t="s">
        <v>13504</v>
      </c>
      <c r="M10537" t="s">
        <v>24</v>
      </c>
      <c r="N10537" t="s">
        <v>41</v>
      </c>
      <c r="O10537">
        <v>33604</v>
      </c>
      <c r="P10537" t="s">
        <v>21427</v>
      </c>
    </row>
    <row r="10538" spans="1:16" x14ac:dyDescent="0.35">
      <c r="A10538" t="s">
        <v>16</v>
      </c>
      <c r="B10538" t="s">
        <v>27</v>
      </c>
      <c r="C10538" t="s">
        <v>21432</v>
      </c>
      <c r="D10538" t="s">
        <v>19</v>
      </c>
      <c r="E10538" s="1">
        <v>44384.613888888889</v>
      </c>
      <c r="F10538" s="2">
        <v>44387</v>
      </c>
      <c r="G10538" s="2">
        <v>48039</v>
      </c>
      <c r="H10538" t="s">
        <v>29</v>
      </c>
      <c r="I10538" t="s">
        <v>30</v>
      </c>
      <c r="K10538" t="s">
        <v>3436</v>
      </c>
      <c r="L10538" t="s">
        <v>3437</v>
      </c>
      <c r="M10538" t="s">
        <v>24</v>
      </c>
      <c r="N10538" t="s">
        <v>25</v>
      </c>
      <c r="P10538" t="s">
        <v>2404</v>
      </c>
    </row>
    <row r="10539" spans="1:16" x14ac:dyDescent="0.35">
      <c r="A10539" t="s">
        <v>16</v>
      </c>
      <c r="B10539" t="s">
        <v>406</v>
      </c>
      <c r="C10539" t="s">
        <v>21434</v>
      </c>
      <c r="D10539" t="s">
        <v>36</v>
      </c>
      <c r="E10539" s="1">
        <v>44118.688888888886</v>
      </c>
      <c r="F10539" s="2">
        <v>44111</v>
      </c>
      <c r="G10539" s="2">
        <v>44847</v>
      </c>
      <c r="H10539" t="s">
        <v>45</v>
      </c>
      <c r="I10539" t="s">
        <v>150</v>
      </c>
      <c r="J10539" t="s">
        <v>46</v>
      </c>
      <c r="K10539" t="s">
        <v>21435</v>
      </c>
      <c r="L10539" t="s">
        <v>21436</v>
      </c>
      <c r="M10539" t="s">
        <v>24</v>
      </c>
      <c r="N10539" t="s">
        <v>25</v>
      </c>
      <c r="O10539">
        <v>612720</v>
      </c>
      <c r="P10539" t="s">
        <v>21437</v>
      </c>
    </row>
    <row r="10540" spans="1:16" x14ac:dyDescent="0.35">
      <c r="A10540" t="s">
        <v>16</v>
      </c>
      <c r="B10540" t="s">
        <v>43</v>
      </c>
      <c r="C10540" t="s">
        <v>21442</v>
      </c>
      <c r="D10540" t="s">
        <v>36</v>
      </c>
      <c r="E10540" s="1">
        <v>43956.602777777778</v>
      </c>
      <c r="F10540" s="2">
        <v>43899</v>
      </c>
      <c r="G10540" s="2">
        <v>44085</v>
      </c>
      <c r="H10540" t="s">
        <v>186</v>
      </c>
      <c r="I10540" t="s">
        <v>187</v>
      </c>
      <c r="K10540" t="s">
        <v>21443</v>
      </c>
      <c r="L10540" t="s">
        <v>21444</v>
      </c>
      <c r="M10540" t="s">
        <v>24</v>
      </c>
      <c r="N10540" t="s">
        <v>25</v>
      </c>
      <c r="O10540">
        <v>2140038017</v>
      </c>
      <c r="P10540" t="s">
        <v>6079</v>
      </c>
    </row>
    <row r="10541" spans="1:16" x14ac:dyDescent="0.35">
      <c r="A10541" t="s">
        <v>2199</v>
      </c>
      <c r="B10541" t="s">
        <v>2200</v>
      </c>
      <c r="C10541" t="s">
        <v>21446</v>
      </c>
      <c r="D10541" t="s">
        <v>36</v>
      </c>
      <c r="E10541" s="1">
        <v>43815.634027777778</v>
      </c>
      <c r="F10541" s="2">
        <v>43810</v>
      </c>
      <c r="G10541" s="2">
        <v>44176</v>
      </c>
      <c r="H10541" t="s">
        <v>483</v>
      </c>
      <c r="I10541" t="s">
        <v>143</v>
      </c>
      <c r="J10541" t="s">
        <v>484</v>
      </c>
      <c r="K10541" t="s">
        <v>3285</v>
      </c>
      <c r="L10541" t="s">
        <v>3286</v>
      </c>
      <c r="M10541" t="s">
        <v>24</v>
      </c>
      <c r="N10541" t="s">
        <v>41</v>
      </c>
      <c r="O10541">
        <v>777136</v>
      </c>
      <c r="P10541" t="s">
        <v>21447</v>
      </c>
    </row>
    <row r="10542" spans="1:16" x14ac:dyDescent="0.35">
      <c r="A10542" t="s">
        <v>16</v>
      </c>
      <c r="B10542" t="s">
        <v>43</v>
      </c>
      <c r="C10542" t="s">
        <v>27379</v>
      </c>
      <c r="D10542" t="s">
        <v>19</v>
      </c>
      <c r="E10542" s="1">
        <v>44600.359027777777</v>
      </c>
      <c r="F10542" s="2">
        <v>44593</v>
      </c>
      <c r="G10542" s="2">
        <v>55153</v>
      </c>
      <c r="H10542" t="s">
        <v>3951</v>
      </c>
      <c r="I10542" t="s">
        <v>3952</v>
      </c>
      <c r="K10542" t="s">
        <v>27039</v>
      </c>
      <c r="L10542" t="s">
        <v>27040</v>
      </c>
      <c r="M10542" t="s">
        <v>24</v>
      </c>
      <c r="N10542" t="s">
        <v>24512</v>
      </c>
      <c r="P10542" t="s">
        <v>27380</v>
      </c>
    </row>
    <row r="10543" spans="1:16" x14ac:dyDescent="0.35">
      <c r="A10543" t="s">
        <v>139</v>
      </c>
      <c r="B10543" t="s">
        <v>258</v>
      </c>
      <c r="C10543" t="s">
        <v>24195</v>
      </c>
      <c r="D10543" t="s">
        <v>105</v>
      </c>
      <c r="E10543" s="1">
        <v>43626.466666666667</v>
      </c>
      <c r="F10543" s="2">
        <v>43586</v>
      </c>
      <c r="G10543" s="2">
        <v>44561</v>
      </c>
      <c r="H10543" t="s">
        <v>260</v>
      </c>
      <c r="I10543" t="s">
        <v>261</v>
      </c>
      <c r="K10543" t="s">
        <v>1524</v>
      </c>
      <c r="L10543" t="s">
        <v>263</v>
      </c>
      <c r="M10543" t="s">
        <v>24</v>
      </c>
      <c r="N10543" t="s">
        <v>25</v>
      </c>
      <c r="O10543">
        <v>94250</v>
      </c>
      <c r="P10543" t="s">
        <v>21939</v>
      </c>
    </row>
    <row r="10544" spans="1:16" x14ac:dyDescent="0.35">
      <c r="A10544" t="s">
        <v>16</v>
      </c>
      <c r="B10544" t="s">
        <v>17</v>
      </c>
      <c r="C10544" t="s">
        <v>24196</v>
      </c>
      <c r="D10544" t="s">
        <v>19</v>
      </c>
      <c r="E10544" s="1">
        <v>43621.474305555559</v>
      </c>
      <c r="F10544" s="2">
        <v>43620</v>
      </c>
      <c r="G10544" s="2">
        <v>44716</v>
      </c>
      <c r="H10544" t="s">
        <v>550</v>
      </c>
      <c r="I10544" t="s">
        <v>551</v>
      </c>
      <c r="K10544" t="s">
        <v>24197</v>
      </c>
      <c r="L10544" t="s">
        <v>24198</v>
      </c>
      <c r="M10544" t="s">
        <v>24</v>
      </c>
      <c r="N10544" t="s">
        <v>25</v>
      </c>
      <c r="P10544" t="s">
        <v>24199</v>
      </c>
    </row>
    <row r="10545" spans="1:16" x14ac:dyDescent="0.35">
      <c r="A10545" t="s">
        <v>16</v>
      </c>
      <c r="B10545" t="s">
        <v>17</v>
      </c>
      <c r="C10545" t="s">
        <v>24203</v>
      </c>
      <c r="D10545" t="s">
        <v>105</v>
      </c>
      <c r="E10545" s="1">
        <v>44067.385416666664</v>
      </c>
      <c r="F10545" s="2">
        <v>44075</v>
      </c>
      <c r="G10545" s="2">
        <v>45076</v>
      </c>
      <c r="H10545" t="s">
        <v>75</v>
      </c>
      <c r="I10545" t="s">
        <v>76</v>
      </c>
      <c r="K10545" t="s">
        <v>24204</v>
      </c>
      <c r="L10545" t="s">
        <v>24205</v>
      </c>
      <c r="M10545" t="s">
        <v>24</v>
      </c>
      <c r="N10545" t="s">
        <v>25</v>
      </c>
      <c r="O10545">
        <v>94260</v>
      </c>
      <c r="P10545" t="s">
        <v>24206</v>
      </c>
    </row>
    <row r="10546" spans="1:16" x14ac:dyDescent="0.35">
      <c r="A10546" t="s">
        <v>16</v>
      </c>
      <c r="B10546" t="s">
        <v>17</v>
      </c>
      <c r="C10546" t="s">
        <v>24207</v>
      </c>
      <c r="D10546" t="s">
        <v>19</v>
      </c>
      <c r="E10546" s="1">
        <v>43500.586111111108</v>
      </c>
      <c r="F10546" s="2">
        <v>43493</v>
      </c>
      <c r="G10546" s="2">
        <v>44224</v>
      </c>
      <c r="H10546" t="s">
        <v>2810</v>
      </c>
      <c r="I10546" t="s">
        <v>2811</v>
      </c>
      <c r="K10546" t="s">
        <v>12773</v>
      </c>
      <c r="L10546" t="s">
        <v>12774</v>
      </c>
      <c r="M10546" t="s">
        <v>24</v>
      </c>
      <c r="N10546" t="s">
        <v>25</v>
      </c>
      <c r="P10546" t="s">
        <v>6860</v>
      </c>
    </row>
    <row r="10547" spans="1:16" x14ac:dyDescent="0.35">
      <c r="A10547" t="s">
        <v>16</v>
      </c>
      <c r="B10547" t="s">
        <v>43</v>
      </c>
      <c r="C10547" t="s">
        <v>27381</v>
      </c>
      <c r="D10547" t="s">
        <v>19</v>
      </c>
      <c r="E10547" s="1">
        <v>44712.57708333333</v>
      </c>
      <c r="F10547" s="2">
        <v>44141</v>
      </c>
      <c r="G10547" s="2">
        <v>44871</v>
      </c>
      <c r="H10547" t="s">
        <v>3951</v>
      </c>
      <c r="I10547" t="s">
        <v>3952</v>
      </c>
      <c r="K10547" t="s">
        <v>25405</v>
      </c>
      <c r="L10547" t="s">
        <v>25406</v>
      </c>
      <c r="M10547" t="s">
        <v>24</v>
      </c>
      <c r="N10547" t="s">
        <v>24512</v>
      </c>
      <c r="P10547" t="s">
        <v>26634</v>
      </c>
    </row>
    <row r="10548" spans="1:16" x14ac:dyDescent="0.35">
      <c r="A10548" t="s">
        <v>16</v>
      </c>
      <c r="B10548" t="s">
        <v>17</v>
      </c>
      <c r="C10548" t="s">
        <v>24252</v>
      </c>
      <c r="D10548" t="s">
        <v>19</v>
      </c>
      <c r="E10548" s="1">
        <v>44215.464583333334</v>
      </c>
      <c r="F10548" s="2">
        <v>44222</v>
      </c>
      <c r="G10548" s="2">
        <v>44952</v>
      </c>
      <c r="H10548" t="s">
        <v>550</v>
      </c>
      <c r="I10548" t="s">
        <v>551</v>
      </c>
      <c r="K10548" t="s">
        <v>24253</v>
      </c>
      <c r="L10548" t="s">
        <v>24254</v>
      </c>
      <c r="M10548" t="s">
        <v>24</v>
      </c>
      <c r="N10548" t="s">
        <v>25</v>
      </c>
      <c r="P10548" t="s">
        <v>5649</v>
      </c>
    </row>
    <row r="10549" spans="1:16" x14ac:dyDescent="0.35">
      <c r="A10549" t="s">
        <v>56</v>
      </c>
      <c r="B10549" t="s">
        <v>57</v>
      </c>
      <c r="C10549" t="s">
        <v>58</v>
      </c>
      <c r="D10549" t="s">
        <v>59</v>
      </c>
      <c r="E10549" s="1">
        <v>43955.722222222219</v>
      </c>
      <c r="F10549" s="2">
        <v>43962</v>
      </c>
      <c r="G10549" s="2">
        <v>44327</v>
      </c>
      <c r="H10549" t="s">
        <v>60</v>
      </c>
      <c r="I10549" t="s">
        <v>61</v>
      </c>
      <c r="K10549" t="s">
        <v>62</v>
      </c>
      <c r="L10549" t="s">
        <v>63</v>
      </c>
      <c r="M10549" t="s">
        <v>24</v>
      </c>
      <c r="N10549" t="s">
        <v>64</v>
      </c>
      <c r="O10549">
        <v>160819</v>
      </c>
      <c r="P10549" t="s">
        <v>65</v>
      </c>
    </row>
    <row r="10550" spans="1:16" x14ac:dyDescent="0.35">
      <c r="A10550" t="s">
        <v>16</v>
      </c>
      <c r="B10550" t="s">
        <v>43</v>
      </c>
      <c r="C10550" t="s">
        <v>19842</v>
      </c>
      <c r="D10550" t="s">
        <v>105</v>
      </c>
      <c r="E10550" s="1">
        <v>43559.626388888886</v>
      </c>
      <c r="F10550" s="2">
        <v>43549</v>
      </c>
      <c r="G10550" s="2">
        <v>44772</v>
      </c>
      <c r="H10550" t="s">
        <v>987</v>
      </c>
      <c r="I10550" t="s">
        <v>988</v>
      </c>
      <c r="K10550" t="s">
        <v>19843</v>
      </c>
      <c r="L10550" t="s">
        <v>5956</v>
      </c>
      <c r="M10550" t="s">
        <v>24</v>
      </c>
      <c r="N10550" t="s">
        <v>25</v>
      </c>
      <c r="O10550">
        <v>94263</v>
      </c>
      <c r="P10550" t="e" cm="1">
        <f t="array" ref="P10550">- LICENÇA DE USO</f>
        <v>#NAME?</v>
      </c>
    </row>
    <row r="10551" spans="1:16" x14ac:dyDescent="0.35">
      <c r="A10551" t="s">
        <v>56</v>
      </c>
      <c r="B10551" t="s">
        <v>415</v>
      </c>
      <c r="C10551" t="s">
        <v>24258</v>
      </c>
      <c r="D10551" t="s">
        <v>36</v>
      </c>
      <c r="E10551" s="1">
        <v>43788.580555555556</v>
      </c>
      <c r="F10551" s="2">
        <v>43831</v>
      </c>
      <c r="G10551" s="2">
        <v>44196</v>
      </c>
      <c r="H10551" t="s">
        <v>710</v>
      </c>
      <c r="I10551" t="s">
        <v>711</v>
      </c>
      <c r="K10551" t="s">
        <v>24259</v>
      </c>
      <c r="L10551" t="s">
        <v>24260</v>
      </c>
      <c r="M10551" t="s">
        <v>24</v>
      </c>
      <c r="N10551" t="s">
        <v>25</v>
      </c>
      <c r="O10551">
        <v>190149</v>
      </c>
      <c r="P10551" t="s">
        <v>24261</v>
      </c>
    </row>
    <row r="10552" spans="1:16" x14ac:dyDescent="0.35">
      <c r="A10552" t="s">
        <v>16</v>
      </c>
      <c r="B10552" t="s">
        <v>17</v>
      </c>
      <c r="C10552" t="s">
        <v>24262</v>
      </c>
      <c r="D10552" t="s">
        <v>19</v>
      </c>
      <c r="E10552" s="1">
        <v>44095.717361111114</v>
      </c>
      <c r="F10552" s="2">
        <v>44114</v>
      </c>
      <c r="G10552" s="2">
        <v>47766</v>
      </c>
      <c r="H10552" t="s">
        <v>99</v>
      </c>
      <c r="I10552" t="s">
        <v>100</v>
      </c>
      <c r="K10552" t="s">
        <v>24263</v>
      </c>
      <c r="L10552" t="s">
        <v>24264</v>
      </c>
      <c r="M10552" t="s">
        <v>24</v>
      </c>
      <c r="N10552" t="s">
        <v>25</v>
      </c>
      <c r="P10552" t="s">
        <v>103</v>
      </c>
    </row>
    <row r="10553" spans="1:16" x14ac:dyDescent="0.35">
      <c r="A10553" t="s">
        <v>16</v>
      </c>
      <c r="B10553" t="s">
        <v>332</v>
      </c>
      <c r="C10553" t="s">
        <v>24265</v>
      </c>
      <c r="D10553" t="s">
        <v>36</v>
      </c>
      <c r="E10553" s="1">
        <v>44523.44027777778</v>
      </c>
      <c r="F10553" s="2">
        <v>44503</v>
      </c>
      <c r="G10553" s="2">
        <v>44684</v>
      </c>
      <c r="H10553" t="s">
        <v>207</v>
      </c>
      <c r="I10553" t="s">
        <v>150</v>
      </c>
      <c r="J10553" t="s">
        <v>208</v>
      </c>
      <c r="K10553" t="s">
        <v>7213</v>
      </c>
      <c r="L10553" t="s">
        <v>7214</v>
      </c>
      <c r="M10553" t="s">
        <v>248</v>
      </c>
      <c r="N10553" t="s">
        <v>25</v>
      </c>
      <c r="O10553">
        <v>358951</v>
      </c>
      <c r="P10553" t="s">
        <v>24266</v>
      </c>
    </row>
    <row r="10554" spans="1:16" x14ac:dyDescent="0.35">
      <c r="A10554" t="s">
        <v>16</v>
      </c>
      <c r="B10554" t="s">
        <v>17</v>
      </c>
      <c r="C10554" t="s">
        <v>16081</v>
      </c>
      <c r="D10554" t="s">
        <v>105</v>
      </c>
      <c r="E10554" s="1">
        <v>44390.453472222223</v>
      </c>
      <c r="F10554" s="2">
        <v>44396</v>
      </c>
      <c r="G10554" s="2">
        <v>45870</v>
      </c>
      <c r="H10554" t="s">
        <v>75</v>
      </c>
      <c r="I10554" t="s">
        <v>76</v>
      </c>
      <c r="K10554" t="s">
        <v>16082</v>
      </c>
      <c r="L10554" t="s">
        <v>16083</v>
      </c>
      <c r="M10554" t="s">
        <v>24</v>
      </c>
      <c r="N10554" t="s">
        <v>25</v>
      </c>
      <c r="O10554">
        <v>742</v>
      </c>
      <c r="P10554" t="s">
        <v>16084</v>
      </c>
    </row>
    <row r="10555" spans="1:16" x14ac:dyDescent="0.35">
      <c r="A10555" t="s">
        <v>56</v>
      </c>
      <c r="B10555" t="s">
        <v>66</v>
      </c>
      <c r="C10555" t="s">
        <v>24271</v>
      </c>
      <c r="D10555" t="s">
        <v>36</v>
      </c>
      <c r="E10555" s="1">
        <v>43607.356944444444</v>
      </c>
      <c r="F10555" s="2">
        <v>43480</v>
      </c>
      <c r="G10555" s="2">
        <v>44940</v>
      </c>
      <c r="H10555" t="s">
        <v>642</v>
      </c>
      <c r="I10555" t="s">
        <v>643</v>
      </c>
      <c r="K10555" t="s">
        <v>644</v>
      </c>
      <c r="L10555" t="s">
        <v>645</v>
      </c>
      <c r="M10555" t="s">
        <v>24</v>
      </c>
      <c r="N10555" t="s">
        <v>25</v>
      </c>
      <c r="O10555">
        <v>2140038000</v>
      </c>
      <c r="P10555" t="s">
        <v>24272</v>
      </c>
    </row>
    <row r="10556" spans="1:16" x14ac:dyDescent="0.35">
      <c r="A10556" t="s">
        <v>16</v>
      </c>
      <c r="B10556" t="s">
        <v>27</v>
      </c>
      <c r="C10556" t="s">
        <v>24273</v>
      </c>
      <c r="D10556" t="s">
        <v>19</v>
      </c>
      <c r="E10556" s="1">
        <v>43906.656944444447</v>
      </c>
      <c r="F10556" s="2">
        <v>43906</v>
      </c>
      <c r="G10556" s="2">
        <v>47558</v>
      </c>
      <c r="H10556" t="s">
        <v>29</v>
      </c>
      <c r="I10556" t="s">
        <v>30</v>
      </c>
      <c r="K10556" t="s">
        <v>23841</v>
      </c>
      <c r="L10556" t="s">
        <v>23842</v>
      </c>
      <c r="M10556" t="s">
        <v>24</v>
      </c>
      <c r="N10556" t="s">
        <v>25</v>
      </c>
      <c r="P10556" t="s">
        <v>21170</v>
      </c>
    </row>
    <row r="10557" spans="1:16" x14ac:dyDescent="0.35">
      <c r="A10557" t="s">
        <v>16</v>
      </c>
      <c r="B10557" t="s">
        <v>27</v>
      </c>
      <c r="C10557" t="s">
        <v>24274</v>
      </c>
      <c r="D10557" t="s">
        <v>19</v>
      </c>
      <c r="E10557" s="1">
        <v>44326.506249999999</v>
      </c>
      <c r="F10557" s="2">
        <v>44326</v>
      </c>
      <c r="G10557" s="2">
        <v>47978</v>
      </c>
      <c r="H10557" t="s">
        <v>29</v>
      </c>
      <c r="I10557" t="s">
        <v>30</v>
      </c>
      <c r="K10557">
        <v>420402</v>
      </c>
      <c r="L10557" t="s">
        <v>24275</v>
      </c>
      <c r="M10557" t="s">
        <v>24</v>
      </c>
      <c r="N10557" t="s">
        <v>25</v>
      </c>
      <c r="P10557" t="s">
        <v>24276</v>
      </c>
    </row>
    <row r="10558" spans="1:16" x14ac:dyDescent="0.35">
      <c r="A10558" t="s">
        <v>139</v>
      </c>
      <c r="B10558" t="s">
        <v>258</v>
      </c>
      <c r="C10558" t="s">
        <v>27382</v>
      </c>
      <c r="D10558" t="s">
        <v>36</v>
      </c>
      <c r="E10558" s="1">
        <v>44504.413888888892</v>
      </c>
      <c r="F10558" s="2">
        <v>44199</v>
      </c>
      <c r="G10558" s="2">
        <v>44561</v>
      </c>
      <c r="H10558" t="s">
        <v>260</v>
      </c>
      <c r="I10558" t="s">
        <v>261</v>
      </c>
      <c r="K10558" t="s">
        <v>5285</v>
      </c>
      <c r="L10558" t="s">
        <v>5286</v>
      </c>
      <c r="M10558" t="s">
        <v>24</v>
      </c>
      <c r="N10558" t="s">
        <v>24515</v>
      </c>
      <c r="O10558">
        <v>750897</v>
      </c>
      <c r="P10558" t="s">
        <v>6595</v>
      </c>
    </row>
    <row r="10559" spans="1:16" x14ac:dyDescent="0.35">
      <c r="A10559" t="s">
        <v>56</v>
      </c>
      <c r="B10559" t="s">
        <v>57</v>
      </c>
      <c r="C10559" t="s">
        <v>58</v>
      </c>
      <c r="D10559" t="s">
        <v>59</v>
      </c>
      <c r="E10559" s="1">
        <v>43955.722222222219</v>
      </c>
      <c r="F10559" s="2">
        <v>43962</v>
      </c>
      <c r="G10559" s="2">
        <v>44327</v>
      </c>
      <c r="H10559" t="s">
        <v>60</v>
      </c>
      <c r="I10559" t="s">
        <v>61</v>
      </c>
      <c r="K10559" t="s">
        <v>62</v>
      </c>
      <c r="L10559" t="s">
        <v>63</v>
      </c>
      <c r="M10559" t="s">
        <v>24</v>
      </c>
      <c r="N10559" t="s">
        <v>64</v>
      </c>
      <c r="O10559">
        <v>357085</v>
      </c>
      <c r="P10559" t="s">
        <v>65</v>
      </c>
    </row>
    <row r="10560" spans="1:16" x14ac:dyDescent="0.35">
      <c r="A10560" t="s">
        <v>16</v>
      </c>
      <c r="B10560" t="s">
        <v>27</v>
      </c>
      <c r="C10560" t="s">
        <v>24287</v>
      </c>
      <c r="D10560" t="s">
        <v>19</v>
      </c>
      <c r="E10560" s="1">
        <v>44706.59652777778</v>
      </c>
      <c r="F10560" s="2">
        <v>44671</v>
      </c>
      <c r="G10560" s="2">
        <v>48324</v>
      </c>
      <c r="H10560" t="s">
        <v>29</v>
      </c>
      <c r="I10560" t="s">
        <v>30</v>
      </c>
      <c r="K10560" t="s">
        <v>24288</v>
      </c>
      <c r="L10560" t="s">
        <v>24289</v>
      </c>
      <c r="M10560" t="s">
        <v>24</v>
      </c>
      <c r="N10560" t="s">
        <v>25</v>
      </c>
      <c r="P10560" t="s">
        <v>2255</v>
      </c>
    </row>
    <row r="10561" spans="1:16" x14ac:dyDescent="0.35">
      <c r="A10561" t="s">
        <v>56</v>
      </c>
      <c r="B10561" t="s">
        <v>66</v>
      </c>
      <c r="C10561" t="s">
        <v>24337</v>
      </c>
      <c r="D10561" t="s">
        <v>36</v>
      </c>
      <c r="E10561" s="1">
        <v>43633.754861111112</v>
      </c>
      <c r="F10561" s="2">
        <v>43612</v>
      </c>
      <c r="G10561" s="2">
        <v>45073</v>
      </c>
      <c r="H10561" t="s">
        <v>2374</v>
      </c>
      <c r="I10561" t="s">
        <v>1203</v>
      </c>
      <c r="K10561" t="s">
        <v>7151</v>
      </c>
      <c r="L10561" t="s">
        <v>7152</v>
      </c>
      <c r="M10561" t="s">
        <v>24</v>
      </c>
      <c r="N10561" t="s">
        <v>25</v>
      </c>
      <c r="O10561">
        <v>207641</v>
      </c>
      <c r="P10561" t="s">
        <v>24338</v>
      </c>
    </row>
    <row r="10562" spans="1:16" x14ac:dyDescent="0.35">
      <c r="A10562" t="s">
        <v>16</v>
      </c>
      <c r="B10562" t="s">
        <v>27</v>
      </c>
      <c r="C10562" t="s">
        <v>24339</v>
      </c>
      <c r="D10562" t="s">
        <v>19</v>
      </c>
      <c r="E10562" s="1">
        <v>44519.388194444444</v>
      </c>
      <c r="F10562" s="2">
        <v>44519</v>
      </c>
      <c r="G10562" s="2">
        <v>48171</v>
      </c>
      <c r="H10562" t="s">
        <v>29</v>
      </c>
      <c r="I10562" t="s">
        <v>30</v>
      </c>
      <c r="K10562" t="s">
        <v>24340</v>
      </c>
      <c r="L10562" t="s">
        <v>24341</v>
      </c>
      <c r="M10562" t="s">
        <v>24</v>
      </c>
      <c r="N10562" t="s">
        <v>25</v>
      </c>
      <c r="P10562" t="s">
        <v>10653</v>
      </c>
    </row>
    <row r="10563" spans="1:16" x14ac:dyDescent="0.35">
      <c r="A10563" t="s">
        <v>16</v>
      </c>
      <c r="B10563" t="s">
        <v>234</v>
      </c>
      <c r="C10563" t="s">
        <v>23356</v>
      </c>
      <c r="D10563" t="s">
        <v>19</v>
      </c>
      <c r="E10563" s="1">
        <v>44013.599999999999</v>
      </c>
      <c r="F10563" s="2">
        <v>44013</v>
      </c>
      <c r="G10563" s="2">
        <v>44743</v>
      </c>
      <c r="H10563" t="s">
        <v>886</v>
      </c>
      <c r="I10563" t="s">
        <v>887</v>
      </c>
      <c r="K10563" t="s">
        <v>15922</v>
      </c>
      <c r="L10563" t="s">
        <v>15923</v>
      </c>
      <c r="M10563" t="s">
        <v>24</v>
      </c>
      <c r="N10563" t="s">
        <v>25</v>
      </c>
      <c r="P10563" t="s">
        <v>890</v>
      </c>
    </row>
    <row r="10564" spans="1:16" x14ac:dyDescent="0.35">
      <c r="A10564" t="s">
        <v>56</v>
      </c>
      <c r="B10564" t="s">
        <v>57</v>
      </c>
      <c r="C10564" t="s">
        <v>58</v>
      </c>
      <c r="D10564" t="s">
        <v>59</v>
      </c>
      <c r="E10564" s="1">
        <v>43955.722222222219</v>
      </c>
      <c r="F10564" s="2">
        <v>43962</v>
      </c>
      <c r="G10564" s="2">
        <v>44327</v>
      </c>
      <c r="H10564" t="s">
        <v>60</v>
      </c>
      <c r="I10564" t="s">
        <v>61</v>
      </c>
      <c r="K10564" t="s">
        <v>62</v>
      </c>
      <c r="L10564" t="s">
        <v>63</v>
      </c>
      <c r="M10564" t="s">
        <v>24</v>
      </c>
      <c r="N10564" t="s">
        <v>64</v>
      </c>
      <c r="O10564">
        <v>2140043769</v>
      </c>
      <c r="P10564" t="s">
        <v>65</v>
      </c>
    </row>
    <row r="10565" spans="1:16" x14ac:dyDescent="0.35">
      <c r="A10565" t="s">
        <v>16</v>
      </c>
      <c r="B10565" t="s">
        <v>43</v>
      </c>
      <c r="C10565" t="s">
        <v>23362</v>
      </c>
      <c r="D10565" t="s">
        <v>19</v>
      </c>
      <c r="E10565" s="1">
        <v>43763.620138888888</v>
      </c>
      <c r="F10565" s="2">
        <v>43739</v>
      </c>
      <c r="G10565" s="2">
        <v>44165</v>
      </c>
      <c r="H10565" t="s">
        <v>142</v>
      </c>
      <c r="I10565" t="s">
        <v>143</v>
      </c>
      <c r="J10565" t="s">
        <v>144</v>
      </c>
      <c r="K10565" t="s">
        <v>4959</v>
      </c>
      <c r="L10565" t="s">
        <v>4960</v>
      </c>
      <c r="M10565" t="s">
        <v>24</v>
      </c>
      <c r="N10565" t="s">
        <v>41</v>
      </c>
      <c r="P10565" t="s">
        <v>655</v>
      </c>
    </row>
    <row r="10566" spans="1:16" x14ac:dyDescent="0.35">
      <c r="A10566" t="s">
        <v>56</v>
      </c>
      <c r="B10566" t="s">
        <v>57</v>
      </c>
      <c r="C10566" t="s">
        <v>58</v>
      </c>
      <c r="D10566" t="s">
        <v>59</v>
      </c>
      <c r="E10566" s="1">
        <v>43955.722222222219</v>
      </c>
      <c r="F10566" s="2">
        <v>43962</v>
      </c>
      <c r="G10566" s="2">
        <v>44327</v>
      </c>
      <c r="H10566" t="s">
        <v>60</v>
      </c>
      <c r="I10566" t="s">
        <v>61</v>
      </c>
      <c r="K10566" t="s">
        <v>62</v>
      </c>
      <c r="L10566" t="s">
        <v>63</v>
      </c>
      <c r="M10566" t="s">
        <v>24</v>
      </c>
      <c r="N10566" t="s">
        <v>64</v>
      </c>
      <c r="O10566">
        <v>357047</v>
      </c>
      <c r="P10566" t="s">
        <v>65</v>
      </c>
    </row>
    <row r="10567" spans="1:16" x14ac:dyDescent="0.35">
      <c r="A10567" t="s">
        <v>16</v>
      </c>
      <c r="B10567" t="s">
        <v>17</v>
      </c>
      <c r="C10567" t="s">
        <v>23365</v>
      </c>
      <c r="D10567" t="s">
        <v>105</v>
      </c>
      <c r="E10567" s="1">
        <v>44068.895138888889</v>
      </c>
      <c r="F10567" s="2">
        <v>44105</v>
      </c>
      <c r="G10567" s="2">
        <v>46021</v>
      </c>
      <c r="H10567" t="s">
        <v>792</v>
      </c>
      <c r="I10567" t="s">
        <v>793</v>
      </c>
      <c r="K10567" t="s">
        <v>4835</v>
      </c>
      <c r="L10567" t="s">
        <v>4836</v>
      </c>
      <c r="M10567" t="s">
        <v>24</v>
      </c>
      <c r="N10567" t="s">
        <v>25</v>
      </c>
      <c r="O10567">
        <v>94250</v>
      </c>
      <c r="P10567" t="s">
        <v>23366</v>
      </c>
    </row>
    <row r="10568" spans="1:16" x14ac:dyDescent="0.35">
      <c r="A10568" t="s">
        <v>16</v>
      </c>
      <c r="B10568" t="s">
        <v>234</v>
      </c>
      <c r="C10568" t="s">
        <v>23371</v>
      </c>
      <c r="D10568" t="s">
        <v>19</v>
      </c>
      <c r="E10568" s="1">
        <v>43545.606249999997</v>
      </c>
      <c r="F10568" s="2">
        <v>43545</v>
      </c>
      <c r="G10568" s="2">
        <v>44278</v>
      </c>
      <c r="H10568" t="s">
        <v>1337</v>
      </c>
      <c r="I10568" t="s">
        <v>1338</v>
      </c>
      <c r="K10568" t="s">
        <v>11537</v>
      </c>
      <c r="L10568" t="s">
        <v>1841</v>
      </c>
      <c r="M10568" t="s">
        <v>24</v>
      </c>
      <c r="N10568" t="s">
        <v>25</v>
      </c>
      <c r="P10568" t="s">
        <v>1943</v>
      </c>
    </row>
    <row r="10569" spans="1:16" x14ac:dyDescent="0.35">
      <c r="A10569" t="s">
        <v>16</v>
      </c>
      <c r="B10569" t="s">
        <v>43</v>
      </c>
      <c r="C10569" t="s">
        <v>24681</v>
      </c>
      <c r="D10569" t="s">
        <v>59</v>
      </c>
      <c r="E10569" s="1">
        <v>43816.59097222222</v>
      </c>
      <c r="F10569" s="2">
        <v>43831</v>
      </c>
      <c r="G10569" s="2">
        <v>44934</v>
      </c>
      <c r="H10569" t="s">
        <v>11080</v>
      </c>
      <c r="I10569" t="s">
        <v>11081</v>
      </c>
      <c r="K10569" t="s">
        <v>735</v>
      </c>
      <c r="L10569" t="s">
        <v>736</v>
      </c>
      <c r="M10569" t="s">
        <v>24</v>
      </c>
      <c r="N10569" t="s">
        <v>24512</v>
      </c>
      <c r="O10569">
        <v>778432</v>
      </c>
      <c r="P10569" t="s">
        <v>24682</v>
      </c>
    </row>
    <row r="10570" spans="1:16" x14ac:dyDescent="0.35">
      <c r="A10570" t="s">
        <v>16</v>
      </c>
      <c r="B10570" t="s">
        <v>17</v>
      </c>
      <c r="C10570" t="s">
        <v>23374</v>
      </c>
      <c r="D10570" t="s">
        <v>19</v>
      </c>
      <c r="E10570" s="1">
        <v>44097.447222222225</v>
      </c>
      <c r="F10570" s="2">
        <v>44114</v>
      </c>
      <c r="G10570" s="2">
        <v>47766</v>
      </c>
      <c r="H10570" t="s">
        <v>99</v>
      </c>
      <c r="I10570" t="s">
        <v>100</v>
      </c>
      <c r="K10570" t="s">
        <v>23375</v>
      </c>
      <c r="L10570" t="s">
        <v>23376</v>
      </c>
      <c r="M10570" t="s">
        <v>24</v>
      </c>
      <c r="N10570" t="s">
        <v>25</v>
      </c>
      <c r="P10570" t="s">
        <v>103</v>
      </c>
    </row>
    <row r="10571" spans="1:16" x14ac:dyDescent="0.35">
      <c r="A10571" t="s">
        <v>16</v>
      </c>
      <c r="B10571" t="s">
        <v>17</v>
      </c>
      <c r="C10571" t="s">
        <v>23664</v>
      </c>
      <c r="D10571" t="s">
        <v>36</v>
      </c>
      <c r="E10571" s="1">
        <v>43881.682638888888</v>
      </c>
      <c r="F10571" s="2">
        <v>43774</v>
      </c>
      <c r="G10571" s="2">
        <v>44246</v>
      </c>
      <c r="H10571" t="s">
        <v>159</v>
      </c>
      <c r="I10571" t="s">
        <v>160</v>
      </c>
      <c r="K10571" t="s">
        <v>23149</v>
      </c>
      <c r="L10571" t="s">
        <v>23150</v>
      </c>
      <c r="M10571" t="s">
        <v>24</v>
      </c>
      <c r="N10571" t="s">
        <v>25</v>
      </c>
      <c r="O10571">
        <v>356113</v>
      </c>
      <c r="P10571" t="s">
        <v>163</v>
      </c>
    </row>
    <row r="10572" spans="1:16" x14ac:dyDescent="0.35">
      <c r="A10572" t="s">
        <v>56</v>
      </c>
      <c r="B10572" t="s">
        <v>57</v>
      </c>
      <c r="C10572" t="s">
        <v>58</v>
      </c>
      <c r="D10572" t="s">
        <v>59</v>
      </c>
      <c r="E10572" s="1">
        <v>43955.722222222219</v>
      </c>
      <c r="F10572" s="2">
        <v>43962</v>
      </c>
      <c r="G10572" s="2">
        <v>44327</v>
      </c>
      <c r="H10572" t="s">
        <v>60</v>
      </c>
      <c r="I10572" t="s">
        <v>61</v>
      </c>
      <c r="K10572" t="s">
        <v>62</v>
      </c>
      <c r="L10572" t="s">
        <v>63</v>
      </c>
      <c r="M10572" t="s">
        <v>24</v>
      </c>
      <c r="N10572" t="s">
        <v>64</v>
      </c>
      <c r="O10572">
        <v>708384</v>
      </c>
      <c r="P10572" t="s">
        <v>65</v>
      </c>
    </row>
    <row r="10573" spans="1:16" x14ac:dyDescent="0.35">
      <c r="A10573" t="s">
        <v>16</v>
      </c>
      <c r="B10573" t="s">
        <v>17</v>
      </c>
      <c r="C10573" t="s">
        <v>23668</v>
      </c>
      <c r="D10573" t="s">
        <v>19</v>
      </c>
      <c r="E10573" s="1">
        <v>44474.438194444447</v>
      </c>
      <c r="F10573" s="2">
        <v>44474</v>
      </c>
      <c r="G10573" s="2">
        <v>44535</v>
      </c>
      <c r="H10573" t="s">
        <v>93</v>
      </c>
      <c r="I10573" t="s">
        <v>94</v>
      </c>
      <c r="K10573" t="s">
        <v>23669</v>
      </c>
      <c r="L10573" t="s">
        <v>23670</v>
      </c>
      <c r="M10573" t="s">
        <v>24</v>
      </c>
      <c r="N10573" t="s">
        <v>25</v>
      </c>
      <c r="P10573" t="s">
        <v>23671</v>
      </c>
    </row>
    <row r="10574" spans="1:16" x14ac:dyDescent="0.35">
      <c r="A10574" t="s">
        <v>16</v>
      </c>
      <c r="B10574" t="s">
        <v>17</v>
      </c>
      <c r="C10574" t="s">
        <v>23672</v>
      </c>
      <c r="D10574" t="s">
        <v>36</v>
      </c>
      <c r="E10574" s="1">
        <v>44713.6875</v>
      </c>
      <c r="F10574" s="2">
        <v>44713</v>
      </c>
      <c r="G10574" s="2">
        <v>45078</v>
      </c>
      <c r="H10574" t="s">
        <v>112</v>
      </c>
      <c r="I10574" t="s">
        <v>113</v>
      </c>
      <c r="K10574" t="s">
        <v>6817</v>
      </c>
      <c r="L10574" t="s">
        <v>6818</v>
      </c>
      <c r="M10574" t="s">
        <v>24</v>
      </c>
      <c r="N10574" t="s">
        <v>25</v>
      </c>
      <c r="O10574">
        <v>356113</v>
      </c>
      <c r="P10574" t="s">
        <v>373</v>
      </c>
    </row>
    <row r="10575" spans="1:16" x14ac:dyDescent="0.35">
      <c r="A10575" t="s">
        <v>16</v>
      </c>
      <c r="B10575" t="s">
        <v>43</v>
      </c>
      <c r="C10575" t="s">
        <v>23673</v>
      </c>
      <c r="D10575" t="s">
        <v>105</v>
      </c>
      <c r="E10575" s="1">
        <v>44441.779861111114</v>
      </c>
      <c r="F10575" s="2">
        <v>44441</v>
      </c>
      <c r="G10575" s="2">
        <v>44859</v>
      </c>
      <c r="H10575" t="s">
        <v>106</v>
      </c>
      <c r="I10575" t="s">
        <v>107</v>
      </c>
      <c r="K10575" t="s">
        <v>23674</v>
      </c>
      <c r="L10575" t="s">
        <v>23675</v>
      </c>
      <c r="M10575" t="s">
        <v>24</v>
      </c>
      <c r="N10575" t="s">
        <v>25</v>
      </c>
      <c r="O10575">
        <v>94263</v>
      </c>
      <c r="P10575" t="s">
        <v>257</v>
      </c>
    </row>
    <row r="10576" spans="1:16" x14ac:dyDescent="0.35">
      <c r="A10576" t="s">
        <v>56</v>
      </c>
      <c r="B10576" t="s">
        <v>1642</v>
      </c>
      <c r="C10576" t="s">
        <v>23679</v>
      </c>
      <c r="D10576" t="s">
        <v>36</v>
      </c>
      <c r="E10576" s="1">
        <v>43718.622916666667</v>
      </c>
      <c r="F10576" s="2">
        <v>43709</v>
      </c>
      <c r="G10576" s="2">
        <v>43830</v>
      </c>
      <c r="H10576" t="s">
        <v>6654</v>
      </c>
      <c r="I10576" t="s">
        <v>6655</v>
      </c>
      <c r="K10576" t="s">
        <v>11403</v>
      </c>
      <c r="L10576" t="s">
        <v>11404</v>
      </c>
      <c r="M10576" t="s">
        <v>24</v>
      </c>
      <c r="N10576" t="s">
        <v>25</v>
      </c>
      <c r="O10576">
        <v>358531</v>
      </c>
      <c r="P10576" t="s">
        <v>23680</v>
      </c>
    </row>
    <row r="10577" spans="1:16" x14ac:dyDescent="0.35">
      <c r="A10577" t="s">
        <v>139</v>
      </c>
      <c r="B10577" t="s">
        <v>258</v>
      </c>
      <c r="C10577" t="s">
        <v>23689</v>
      </c>
      <c r="D10577" t="s">
        <v>19</v>
      </c>
      <c r="E10577" s="1">
        <v>44200.663194444445</v>
      </c>
      <c r="F10577" s="2">
        <v>44197</v>
      </c>
      <c r="G10577" s="2">
        <v>44561</v>
      </c>
      <c r="H10577" t="s">
        <v>453</v>
      </c>
      <c r="I10577" t="s">
        <v>150</v>
      </c>
      <c r="J10577" t="s">
        <v>455</v>
      </c>
      <c r="K10577" t="s">
        <v>11548</v>
      </c>
      <c r="L10577" t="s">
        <v>11549</v>
      </c>
      <c r="M10577" t="s">
        <v>248</v>
      </c>
      <c r="N10577" t="s">
        <v>41</v>
      </c>
      <c r="P10577" t="s">
        <v>11550</v>
      </c>
    </row>
    <row r="10578" spans="1:16" x14ac:dyDescent="0.35">
      <c r="A10578" t="s">
        <v>16</v>
      </c>
      <c r="B10578" t="s">
        <v>27</v>
      </c>
      <c r="C10578" t="s">
        <v>23681</v>
      </c>
      <c r="D10578" t="s">
        <v>19</v>
      </c>
      <c r="E10578" s="1">
        <v>44312.600694444445</v>
      </c>
      <c r="F10578" s="2">
        <v>44312</v>
      </c>
      <c r="G10578" s="2">
        <v>47964</v>
      </c>
      <c r="H10578" t="s">
        <v>29</v>
      </c>
      <c r="I10578" t="s">
        <v>30</v>
      </c>
      <c r="K10578" t="s">
        <v>23682</v>
      </c>
      <c r="L10578" t="s">
        <v>23683</v>
      </c>
      <c r="M10578" t="s">
        <v>24</v>
      </c>
      <c r="N10578" t="s">
        <v>25</v>
      </c>
      <c r="P10578" t="s">
        <v>23684</v>
      </c>
    </row>
    <row r="10579" spans="1:16" x14ac:dyDescent="0.35">
      <c r="A10579" t="s">
        <v>16</v>
      </c>
      <c r="B10579" t="s">
        <v>27</v>
      </c>
      <c r="C10579" t="s">
        <v>23685</v>
      </c>
      <c r="D10579" t="s">
        <v>19</v>
      </c>
      <c r="E10579" s="1">
        <v>43843.714583333334</v>
      </c>
      <c r="F10579" s="2">
        <v>43845</v>
      </c>
      <c r="G10579" s="2">
        <v>47498</v>
      </c>
      <c r="H10579" t="s">
        <v>29</v>
      </c>
      <c r="I10579" t="s">
        <v>30</v>
      </c>
      <c r="K10579" t="s">
        <v>23686</v>
      </c>
      <c r="L10579" t="s">
        <v>23687</v>
      </c>
      <c r="M10579" t="s">
        <v>24</v>
      </c>
      <c r="N10579" t="s">
        <v>25</v>
      </c>
      <c r="P10579" t="s">
        <v>23688</v>
      </c>
    </row>
    <row r="10580" spans="1:16" x14ac:dyDescent="0.35">
      <c r="A10580" t="s">
        <v>16</v>
      </c>
      <c r="B10580" t="s">
        <v>17</v>
      </c>
      <c r="C10580" t="s">
        <v>23692</v>
      </c>
      <c r="D10580" t="s">
        <v>19</v>
      </c>
      <c r="E10580" s="1">
        <v>44708.636111111111</v>
      </c>
      <c r="F10580" s="2">
        <v>44708</v>
      </c>
      <c r="G10580" s="2">
        <v>44769</v>
      </c>
      <c r="H10580" t="s">
        <v>93</v>
      </c>
      <c r="I10580" t="s">
        <v>94</v>
      </c>
      <c r="K10580" t="s">
        <v>136</v>
      </c>
      <c r="L10580" t="s">
        <v>137</v>
      </c>
      <c r="M10580" t="s">
        <v>24</v>
      </c>
      <c r="N10580" t="s">
        <v>25</v>
      </c>
      <c r="P10580" t="s">
        <v>23693</v>
      </c>
    </row>
    <row r="10581" spans="1:16" x14ac:dyDescent="0.35">
      <c r="A10581" t="s">
        <v>56</v>
      </c>
      <c r="B10581" t="s">
        <v>66</v>
      </c>
      <c r="C10581" t="s">
        <v>26021</v>
      </c>
      <c r="D10581" t="s">
        <v>36</v>
      </c>
      <c r="E10581" s="1">
        <v>44740.781944444447</v>
      </c>
      <c r="F10581" s="2">
        <v>44693</v>
      </c>
      <c r="G10581" s="2">
        <v>46518</v>
      </c>
      <c r="H10581" t="s">
        <v>5821</v>
      </c>
      <c r="I10581" t="s">
        <v>5822</v>
      </c>
      <c r="K10581" t="s">
        <v>7769</v>
      </c>
      <c r="L10581" t="s">
        <v>7770</v>
      </c>
      <c r="M10581" t="s">
        <v>24</v>
      </c>
      <c r="N10581" t="s">
        <v>24515</v>
      </c>
      <c r="O10581">
        <v>603075</v>
      </c>
      <c r="P10581" t="s">
        <v>25935</v>
      </c>
    </row>
    <row r="10582" spans="1:16" x14ac:dyDescent="0.35">
      <c r="A10582" t="s">
        <v>56</v>
      </c>
      <c r="B10582" t="s">
        <v>66</v>
      </c>
      <c r="C10582" t="s">
        <v>23694</v>
      </c>
      <c r="D10582" t="s">
        <v>19</v>
      </c>
      <c r="E10582" s="1">
        <v>43908.773611111108</v>
      </c>
      <c r="F10582" s="2">
        <v>43891</v>
      </c>
      <c r="G10582" s="2">
        <v>44987</v>
      </c>
      <c r="H10582" t="s">
        <v>453</v>
      </c>
      <c r="I10582" t="s">
        <v>213</v>
      </c>
      <c r="J10582" t="s">
        <v>455</v>
      </c>
      <c r="K10582" t="s">
        <v>19944</v>
      </c>
      <c r="L10582" t="s">
        <v>19945</v>
      </c>
      <c r="M10582" t="s">
        <v>24</v>
      </c>
      <c r="N10582" t="s">
        <v>25</v>
      </c>
      <c r="P10582" t="s">
        <v>23695</v>
      </c>
    </row>
    <row r="10583" spans="1:16" x14ac:dyDescent="0.35">
      <c r="A10583" t="s">
        <v>16</v>
      </c>
      <c r="B10583" t="s">
        <v>43</v>
      </c>
      <c r="C10583" t="s">
        <v>23696</v>
      </c>
      <c r="D10583" t="s">
        <v>36</v>
      </c>
      <c r="E10583" s="1">
        <v>43920.385416666664</v>
      </c>
      <c r="F10583" s="2">
        <v>43906</v>
      </c>
      <c r="G10583" s="2">
        <v>44270</v>
      </c>
      <c r="H10583" t="s">
        <v>51</v>
      </c>
      <c r="I10583" t="s">
        <v>52</v>
      </c>
      <c r="K10583" t="s">
        <v>23697</v>
      </c>
      <c r="L10583" t="s">
        <v>23698</v>
      </c>
      <c r="M10583" t="s">
        <v>24</v>
      </c>
      <c r="N10583" t="s">
        <v>25</v>
      </c>
      <c r="O10583">
        <v>2140038023</v>
      </c>
      <c r="P10583" t="s">
        <v>55</v>
      </c>
    </row>
    <row r="10584" spans="1:16" x14ac:dyDescent="0.35">
      <c r="A10584" t="s">
        <v>16</v>
      </c>
      <c r="B10584" t="s">
        <v>27</v>
      </c>
      <c r="C10584" t="s">
        <v>24342</v>
      </c>
      <c r="D10584" t="s">
        <v>19</v>
      </c>
      <c r="E10584" s="1">
        <v>44610.429861111108</v>
      </c>
      <c r="F10584" s="2">
        <v>44612</v>
      </c>
      <c r="G10584" s="2">
        <v>48264</v>
      </c>
      <c r="H10584" t="s">
        <v>29</v>
      </c>
      <c r="I10584" t="s">
        <v>30</v>
      </c>
      <c r="K10584" t="s">
        <v>12721</v>
      </c>
      <c r="L10584" t="s">
        <v>12722</v>
      </c>
      <c r="M10584" t="s">
        <v>24</v>
      </c>
      <c r="N10584" t="s">
        <v>25</v>
      </c>
      <c r="P10584" t="s">
        <v>3255</v>
      </c>
    </row>
    <row r="10585" spans="1:16" x14ac:dyDescent="0.35">
      <c r="A10585" t="s">
        <v>16</v>
      </c>
      <c r="B10585" t="s">
        <v>43</v>
      </c>
      <c r="C10585" t="s">
        <v>24345</v>
      </c>
      <c r="D10585" t="s">
        <v>36</v>
      </c>
      <c r="E10585" s="1">
        <v>44138.611805555556</v>
      </c>
      <c r="F10585" s="2">
        <v>44117</v>
      </c>
      <c r="G10585" s="2">
        <v>44482</v>
      </c>
      <c r="H10585" t="s">
        <v>186</v>
      </c>
      <c r="I10585" t="s">
        <v>187</v>
      </c>
      <c r="K10585" t="s">
        <v>24346</v>
      </c>
      <c r="L10585" t="s">
        <v>24347</v>
      </c>
      <c r="M10585" t="s">
        <v>24</v>
      </c>
      <c r="N10585" t="s">
        <v>25</v>
      </c>
      <c r="O10585">
        <v>2140038017</v>
      </c>
      <c r="P10585" t="s">
        <v>750</v>
      </c>
    </row>
    <row r="10586" spans="1:16" x14ac:dyDescent="0.35">
      <c r="A10586" t="s">
        <v>16</v>
      </c>
      <c r="B10586" t="s">
        <v>27</v>
      </c>
      <c r="C10586" t="s">
        <v>24348</v>
      </c>
      <c r="D10586" t="s">
        <v>19</v>
      </c>
      <c r="E10586" s="1">
        <v>44055.668749999997</v>
      </c>
      <c r="F10586" s="2">
        <v>44055</v>
      </c>
      <c r="G10586" s="2">
        <v>47707</v>
      </c>
      <c r="H10586" t="s">
        <v>29</v>
      </c>
      <c r="I10586" t="s">
        <v>30</v>
      </c>
      <c r="K10586" t="s">
        <v>1316</v>
      </c>
      <c r="L10586" t="s">
        <v>1317</v>
      </c>
      <c r="M10586" t="s">
        <v>24</v>
      </c>
      <c r="N10586" t="s">
        <v>25</v>
      </c>
      <c r="P10586" t="s">
        <v>1782</v>
      </c>
    </row>
    <row r="10587" spans="1:16" x14ac:dyDescent="0.35">
      <c r="A10587" t="s">
        <v>56</v>
      </c>
      <c r="B10587" t="s">
        <v>878</v>
      </c>
      <c r="C10587" t="s">
        <v>24349</v>
      </c>
      <c r="D10587" t="s">
        <v>36</v>
      </c>
      <c r="E10587" s="1">
        <v>44399.406944444447</v>
      </c>
      <c r="F10587" s="2">
        <v>44409</v>
      </c>
      <c r="G10587" s="2">
        <v>44651</v>
      </c>
      <c r="H10587" t="s">
        <v>477</v>
      </c>
      <c r="I10587" t="s">
        <v>478</v>
      </c>
      <c r="K10587" t="s">
        <v>14328</v>
      </c>
      <c r="L10587" t="s">
        <v>14329</v>
      </c>
      <c r="M10587" t="s">
        <v>24</v>
      </c>
      <c r="N10587" t="s">
        <v>25</v>
      </c>
      <c r="O10587">
        <v>358936</v>
      </c>
      <c r="P10587" t="s">
        <v>24350</v>
      </c>
    </row>
    <row r="10588" spans="1:16" x14ac:dyDescent="0.35">
      <c r="A10588" t="s">
        <v>16</v>
      </c>
      <c r="B10588" t="s">
        <v>43</v>
      </c>
      <c r="C10588" t="s">
        <v>24362</v>
      </c>
      <c r="D10588" t="s">
        <v>36</v>
      </c>
      <c r="E10588" s="1">
        <v>44453.490277777775</v>
      </c>
      <c r="F10588" s="2">
        <v>44438</v>
      </c>
      <c r="G10588" s="2">
        <v>44802</v>
      </c>
      <c r="H10588" t="s">
        <v>440</v>
      </c>
      <c r="I10588" t="s">
        <v>454</v>
      </c>
      <c r="J10588" t="s">
        <v>441</v>
      </c>
      <c r="K10588" t="s">
        <v>1682</v>
      </c>
      <c r="L10588" t="s">
        <v>1683</v>
      </c>
      <c r="M10588" t="s">
        <v>24</v>
      </c>
      <c r="N10588" t="s">
        <v>25</v>
      </c>
      <c r="O10588">
        <v>671274</v>
      </c>
      <c r="P10588" t="s">
        <v>24363</v>
      </c>
    </row>
    <row r="10589" spans="1:16" x14ac:dyDescent="0.35">
      <c r="A10589" t="s">
        <v>16</v>
      </c>
      <c r="B10589" t="s">
        <v>17</v>
      </c>
      <c r="C10589" t="s">
        <v>24364</v>
      </c>
      <c r="D10589" t="s">
        <v>19</v>
      </c>
      <c r="E10589" s="1">
        <v>44334.633333333331</v>
      </c>
      <c r="F10589" s="2">
        <v>44291</v>
      </c>
      <c r="G10589" s="2">
        <v>44358</v>
      </c>
      <c r="H10589" t="s">
        <v>550</v>
      </c>
      <c r="I10589" t="s">
        <v>551</v>
      </c>
      <c r="K10589" t="s">
        <v>24365</v>
      </c>
      <c r="L10589" t="s">
        <v>24366</v>
      </c>
      <c r="M10589" t="s">
        <v>24</v>
      </c>
      <c r="N10589" t="s">
        <v>25</v>
      </c>
      <c r="P10589" t="s">
        <v>24367</v>
      </c>
    </row>
    <row r="10590" spans="1:16" x14ac:dyDescent="0.35">
      <c r="A10590" t="s">
        <v>16</v>
      </c>
      <c r="B10590" t="s">
        <v>17</v>
      </c>
      <c r="C10590" t="s">
        <v>27383</v>
      </c>
      <c r="D10590" t="s">
        <v>105</v>
      </c>
      <c r="E10590" s="1">
        <v>44727.64166666667</v>
      </c>
      <c r="F10590" t="s">
        <v>27384</v>
      </c>
      <c r="G10590" t="s">
        <v>27384</v>
      </c>
      <c r="H10590" t="s">
        <v>75</v>
      </c>
      <c r="I10590" t="s">
        <v>76</v>
      </c>
      <c r="K10590" t="s">
        <v>27385</v>
      </c>
      <c r="L10590" t="s">
        <v>9225</v>
      </c>
      <c r="M10590" t="s">
        <v>24</v>
      </c>
      <c r="N10590" t="s">
        <v>24512</v>
      </c>
      <c r="P10590" t="s">
        <v>27386</v>
      </c>
    </row>
    <row r="10591" spans="1:16" x14ac:dyDescent="0.35">
      <c r="A10591" t="s">
        <v>139</v>
      </c>
      <c r="B10591" t="s">
        <v>258</v>
      </c>
      <c r="C10591" t="s">
        <v>24368</v>
      </c>
      <c r="D10591" t="s">
        <v>19</v>
      </c>
      <c r="E10591" s="1">
        <v>43626.462500000001</v>
      </c>
      <c r="F10591" s="2">
        <v>43631</v>
      </c>
      <c r="G10591" s="2">
        <v>44925</v>
      </c>
      <c r="H10591" t="s">
        <v>529</v>
      </c>
      <c r="I10591" t="s">
        <v>530</v>
      </c>
      <c r="K10591" t="s">
        <v>4759</v>
      </c>
      <c r="L10591" t="s">
        <v>4760</v>
      </c>
      <c r="M10591" t="s">
        <v>24</v>
      </c>
      <c r="N10591" t="s">
        <v>25</v>
      </c>
      <c r="P10591" t="s">
        <v>24369</v>
      </c>
    </row>
    <row r="10592" spans="1:16" x14ac:dyDescent="0.35">
      <c r="A10592" t="s">
        <v>139</v>
      </c>
      <c r="B10592" t="s">
        <v>258</v>
      </c>
      <c r="C10592" t="s">
        <v>24375</v>
      </c>
      <c r="D10592" t="s">
        <v>36</v>
      </c>
      <c r="E10592" s="1">
        <v>43672.647222222222</v>
      </c>
      <c r="F10592" s="2">
        <v>43678</v>
      </c>
      <c r="G10592" s="2">
        <v>44196</v>
      </c>
      <c r="H10592" t="s">
        <v>260</v>
      </c>
      <c r="I10592" t="s">
        <v>261</v>
      </c>
      <c r="K10592" t="s">
        <v>7743</v>
      </c>
      <c r="L10592" t="s">
        <v>7744</v>
      </c>
      <c r="M10592" t="s">
        <v>24</v>
      </c>
      <c r="N10592" t="s">
        <v>25</v>
      </c>
      <c r="O10592">
        <v>747216</v>
      </c>
      <c r="P10592" t="s">
        <v>24376</v>
      </c>
    </row>
    <row r="10593" spans="1:16" x14ac:dyDescent="0.35">
      <c r="A10593" t="s">
        <v>16</v>
      </c>
      <c r="B10593" t="s">
        <v>17</v>
      </c>
      <c r="C10593" t="s">
        <v>24459</v>
      </c>
      <c r="D10593" t="s">
        <v>19</v>
      </c>
      <c r="E10593" s="1">
        <v>43971.65347222222</v>
      </c>
      <c r="F10593" s="2">
        <v>43971</v>
      </c>
      <c r="G10593" s="2">
        <v>45432</v>
      </c>
      <c r="H10593" t="s">
        <v>1283</v>
      </c>
      <c r="I10593" t="s">
        <v>1284</v>
      </c>
      <c r="K10593" t="s">
        <v>194</v>
      </c>
      <c r="L10593" t="s">
        <v>195</v>
      </c>
      <c r="M10593" t="s">
        <v>24</v>
      </c>
      <c r="N10593" t="s">
        <v>25</v>
      </c>
      <c r="P10593" t="s">
        <v>24460</v>
      </c>
    </row>
    <row r="10594" spans="1:16" x14ac:dyDescent="0.35">
      <c r="A10594" t="s">
        <v>16</v>
      </c>
      <c r="B10594" t="s">
        <v>27</v>
      </c>
      <c r="C10594" t="s">
        <v>24461</v>
      </c>
      <c r="D10594" t="s">
        <v>19</v>
      </c>
      <c r="E10594" s="1">
        <v>44706.572916666664</v>
      </c>
      <c r="F10594" s="2">
        <v>44671</v>
      </c>
      <c r="G10594" s="2">
        <v>48324</v>
      </c>
      <c r="H10594" t="s">
        <v>29</v>
      </c>
      <c r="I10594" t="s">
        <v>30</v>
      </c>
      <c r="K10594" t="s">
        <v>24462</v>
      </c>
      <c r="L10594" t="s">
        <v>24463</v>
      </c>
      <c r="M10594" t="s">
        <v>24</v>
      </c>
      <c r="N10594" t="s">
        <v>25</v>
      </c>
      <c r="P10594" t="s">
        <v>2255</v>
      </c>
    </row>
    <row r="10595" spans="1:16" x14ac:dyDescent="0.35">
      <c r="A10595" t="s">
        <v>16</v>
      </c>
      <c r="B10595" t="s">
        <v>17</v>
      </c>
      <c r="C10595" t="s">
        <v>24467</v>
      </c>
      <c r="D10595" t="s">
        <v>105</v>
      </c>
      <c r="E10595" s="1">
        <v>44357.873611111114</v>
      </c>
      <c r="F10595" s="2">
        <v>44357</v>
      </c>
      <c r="G10595" s="2">
        <v>44956</v>
      </c>
      <c r="H10595" t="s">
        <v>118</v>
      </c>
      <c r="I10595" t="s">
        <v>119</v>
      </c>
      <c r="K10595" t="s">
        <v>2903</v>
      </c>
      <c r="L10595" t="s">
        <v>2904</v>
      </c>
      <c r="M10595" t="s">
        <v>24</v>
      </c>
      <c r="N10595" t="s">
        <v>25</v>
      </c>
      <c r="O10595">
        <v>94254</v>
      </c>
      <c r="P10595" t="s">
        <v>24468</v>
      </c>
    </row>
    <row r="10596" spans="1:16" x14ac:dyDescent="0.35">
      <c r="A10596" t="s">
        <v>16</v>
      </c>
      <c r="B10596" t="s">
        <v>17</v>
      </c>
      <c r="C10596" t="s">
        <v>24465</v>
      </c>
      <c r="D10596" t="s">
        <v>105</v>
      </c>
      <c r="E10596" s="1">
        <v>44104.644444444442</v>
      </c>
      <c r="F10596" s="2">
        <v>44105</v>
      </c>
      <c r="G10596" s="2">
        <v>44470</v>
      </c>
      <c r="H10596" t="s">
        <v>2336</v>
      </c>
      <c r="I10596" t="s">
        <v>2337</v>
      </c>
      <c r="K10596" t="s">
        <v>1364</v>
      </c>
      <c r="L10596" t="s">
        <v>1365</v>
      </c>
      <c r="M10596" t="s">
        <v>24</v>
      </c>
      <c r="N10596" t="s">
        <v>25</v>
      </c>
      <c r="O10596">
        <v>186081</v>
      </c>
      <c r="P10596" t="s">
        <v>24466</v>
      </c>
    </row>
    <row r="10597" spans="1:16" x14ac:dyDescent="0.35">
      <c r="A10597" t="s">
        <v>16</v>
      </c>
      <c r="B10597" t="s">
        <v>43</v>
      </c>
      <c r="C10597" t="s">
        <v>24469</v>
      </c>
      <c r="D10597" t="s">
        <v>36</v>
      </c>
      <c r="E10597" s="1">
        <v>44384.347916666666</v>
      </c>
      <c r="F10597" s="2">
        <v>44378</v>
      </c>
      <c r="G10597" s="2">
        <v>46204</v>
      </c>
      <c r="H10597" t="s">
        <v>1597</v>
      </c>
      <c r="I10597" t="s">
        <v>1598</v>
      </c>
      <c r="K10597" t="s">
        <v>5888</v>
      </c>
      <c r="L10597" t="s">
        <v>5889</v>
      </c>
      <c r="M10597" t="s">
        <v>24</v>
      </c>
      <c r="N10597" t="s">
        <v>25</v>
      </c>
      <c r="O10597">
        <v>2140041894</v>
      </c>
      <c r="P10597" t="s">
        <v>24470</v>
      </c>
    </row>
    <row r="10598" spans="1:16" x14ac:dyDescent="0.35">
      <c r="A10598" t="s">
        <v>16</v>
      </c>
      <c r="B10598" t="s">
        <v>17</v>
      </c>
      <c r="C10598" t="s">
        <v>24471</v>
      </c>
      <c r="D10598" t="s">
        <v>19</v>
      </c>
      <c r="E10598" s="1">
        <v>44097.375</v>
      </c>
      <c r="F10598" s="2">
        <v>44114</v>
      </c>
      <c r="G10598" s="2">
        <v>47766</v>
      </c>
      <c r="H10598" t="s">
        <v>99</v>
      </c>
      <c r="I10598" t="s">
        <v>100</v>
      </c>
      <c r="K10598" t="s">
        <v>24472</v>
      </c>
      <c r="L10598" t="s">
        <v>24473</v>
      </c>
      <c r="M10598" t="s">
        <v>24</v>
      </c>
      <c r="N10598" t="s">
        <v>25</v>
      </c>
      <c r="P10598" t="s">
        <v>103</v>
      </c>
    </row>
    <row r="10599" spans="1:16" x14ac:dyDescent="0.35">
      <c r="A10599" t="s">
        <v>56</v>
      </c>
      <c r="B10599" t="s">
        <v>66</v>
      </c>
      <c r="C10599" t="s">
        <v>24474</v>
      </c>
      <c r="D10599" t="s">
        <v>36</v>
      </c>
      <c r="E10599" s="1">
        <v>43616.631249999999</v>
      </c>
      <c r="F10599" s="2">
        <v>43265</v>
      </c>
      <c r="G10599" s="2">
        <v>43830</v>
      </c>
      <c r="H10599" t="s">
        <v>207</v>
      </c>
      <c r="I10599" t="s">
        <v>143</v>
      </c>
      <c r="J10599" t="s">
        <v>208</v>
      </c>
      <c r="K10599" t="s">
        <v>11723</v>
      </c>
      <c r="L10599" t="s">
        <v>11724</v>
      </c>
      <c r="M10599" t="s">
        <v>24</v>
      </c>
      <c r="N10599" t="s">
        <v>41</v>
      </c>
      <c r="O10599">
        <v>740619</v>
      </c>
      <c r="P10599" t="s">
        <v>24475</v>
      </c>
    </row>
    <row r="10600" spans="1:16" x14ac:dyDescent="0.35">
      <c r="A10600" t="s">
        <v>16</v>
      </c>
      <c r="B10600" t="s">
        <v>17</v>
      </c>
      <c r="C10600" t="s">
        <v>24476</v>
      </c>
      <c r="D10600" t="s">
        <v>36</v>
      </c>
      <c r="E10600" s="1">
        <v>44454.466666666667</v>
      </c>
      <c r="F10600" s="2">
        <v>44424</v>
      </c>
      <c r="G10600" s="2">
        <v>44789</v>
      </c>
      <c r="H10600" t="s">
        <v>2830</v>
      </c>
      <c r="I10600" t="s">
        <v>150</v>
      </c>
      <c r="J10600" t="s">
        <v>2831</v>
      </c>
      <c r="K10600" t="s">
        <v>24477</v>
      </c>
      <c r="L10600" t="s">
        <v>24478</v>
      </c>
      <c r="M10600" t="s">
        <v>24</v>
      </c>
      <c r="N10600" t="s">
        <v>25</v>
      </c>
      <c r="O10600">
        <v>747510</v>
      </c>
      <c r="P10600" t="s">
        <v>24479</v>
      </c>
    </row>
    <row r="10601" spans="1:16" x14ac:dyDescent="0.35">
      <c r="A10601" t="s">
        <v>16</v>
      </c>
      <c r="B10601" t="s">
        <v>27</v>
      </c>
      <c r="C10601" t="s">
        <v>24483</v>
      </c>
      <c r="D10601" t="s">
        <v>19</v>
      </c>
      <c r="E10601" s="1">
        <v>43838.648611111108</v>
      </c>
      <c r="F10601" s="2">
        <v>43845</v>
      </c>
      <c r="G10601" s="2">
        <v>47498</v>
      </c>
      <c r="H10601" t="s">
        <v>29</v>
      </c>
      <c r="I10601" t="s">
        <v>30</v>
      </c>
      <c r="K10601" t="s">
        <v>24484</v>
      </c>
      <c r="L10601" t="s">
        <v>24485</v>
      </c>
      <c r="M10601" t="s">
        <v>24</v>
      </c>
      <c r="N10601" t="s">
        <v>25</v>
      </c>
      <c r="P10601" t="s">
        <v>24486</v>
      </c>
    </row>
    <row r="10602" spans="1:16" x14ac:dyDescent="0.35">
      <c r="A10602" t="s">
        <v>16</v>
      </c>
      <c r="B10602" t="s">
        <v>43</v>
      </c>
      <c r="C10602" t="s">
        <v>2174</v>
      </c>
      <c r="D10602" t="s">
        <v>59</v>
      </c>
      <c r="E10602" s="1">
        <v>43949.544444444444</v>
      </c>
      <c r="F10602" s="2">
        <v>43983</v>
      </c>
      <c r="G10602" s="2">
        <v>44713</v>
      </c>
      <c r="H10602" t="s">
        <v>186</v>
      </c>
      <c r="I10602" t="s">
        <v>187</v>
      </c>
      <c r="K10602" t="s">
        <v>194</v>
      </c>
      <c r="L10602" t="s">
        <v>195</v>
      </c>
      <c r="M10602" t="s">
        <v>24</v>
      </c>
      <c r="N10602" t="s">
        <v>25</v>
      </c>
      <c r="O10602">
        <v>2140037961</v>
      </c>
      <c r="P10602" t="s">
        <v>2175</v>
      </c>
    </row>
    <row r="10603" spans="1:16" x14ac:dyDescent="0.35">
      <c r="A10603" t="s">
        <v>16</v>
      </c>
      <c r="B10603" t="s">
        <v>43</v>
      </c>
      <c r="C10603" t="s">
        <v>24487</v>
      </c>
      <c r="D10603" t="s">
        <v>36</v>
      </c>
      <c r="E10603" s="1">
        <v>44476.493750000001</v>
      </c>
      <c r="F10603" s="2">
        <v>44489</v>
      </c>
      <c r="G10603" s="2">
        <v>44853</v>
      </c>
      <c r="H10603" t="s">
        <v>51</v>
      </c>
      <c r="I10603" t="s">
        <v>52</v>
      </c>
      <c r="K10603" t="s">
        <v>24488</v>
      </c>
      <c r="L10603" t="s">
        <v>24489</v>
      </c>
      <c r="M10603" t="s">
        <v>24</v>
      </c>
      <c r="N10603" t="s">
        <v>25</v>
      </c>
      <c r="O10603">
        <v>2140037982</v>
      </c>
      <c r="P10603" t="s">
        <v>24490</v>
      </c>
    </row>
    <row r="10604" spans="1:16" x14ac:dyDescent="0.35">
      <c r="A10604" t="s">
        <v>16</v>
      </c>
      <c r="B10604" t="s">
        <v>73</v>
      </c>
      <c r="C10604" t="s">
        <v>24499</v>
      </c>
      <c r="D10604" t="s">
        <v>36</v>
      </c>
      <c r="E10604" s="1">
        <v>44452.595833333333</v>
      </c>
      <c r="F10604" s="2">
        <v>44438</v>
      </c>
      <c r="G10604" s="2">
        <v>44926</v>
      </c>
      <c r="H10604" t="s">
        <v>3877</v>
      </c>
      <c r="I10604" t="s">
        <v>3878</v>
      </c>
      <c r="K10604" t="s">
        <v>24500</v>
      </c>
      <c r="L10604" t="s">
        <v>24501</v>
      </c>
      <c r="M10604" t="s">
        <v>24</v>
      </c>
      <c r="N10604" t="s">
        <v>25</v>
      </c>
      <c r="O10604">
        <v>357441</v>
      </c>
      <c r="P10604" t="s">
        <v>11409</v>
      </c>
    </row>
    <row r="10605" spans="1:16" x14ac:dyDescent="0.35">
      <c r="A10605" t="s">
        <v>16</v>
      </c>
      <c r="B10605" t="s">
        <v>73</v>
      </c>
      <c r="C10605" t="s">
        <v>27387</v>
      </c>
      <c r="D10605" t="s">
        <v>36</v>
      </c>
      <c r="E10605" s="1">
        <v>44740.46597222222</v>
      </c>
      <c r="F10605" s="2">
        <v>44612</v>
      </c>
      <c r="G10605" s="2">
        <v>45137</v>
      </c>
      <c r="H10605" t="s">
        <v>24602</v>
      </c>
      <c r="I10605" t="s">
        <v>24603</v>
      </c>
      <c r="K10605" t="s">
        <v>17765</v>
      </c>
      <c r="L10605" t="s">
        <v>17766</v>
      </c>
      <c r="M10605" t="s">
        <v>24</v>
      </c>
      <c r="N10605" t="s">
        <v>24512</v>
      </c>
      <c r="O10605">
        <v>357441</v>
      </c>
      <c r="P10605" t="s">
        <v>17767</v>
      </c>
    </row>
    <row r="10606" spans="1:16" x14ac:dyDescent="0.35">
      <c r="A10606" t="s">
        <v>16</v>
      </c>
      <c r="B10606" t="s">
        <v>17</v>
      </c>
      <c r="C10606" t="s">
        <v>20354</v>
      </c>
      <c r="D10606" t="s">
        <v>19</v>
      </c>
      <c r="E10606" s="1">
        <v>44536.637499999997</v>
      </c>
      <c r="F10606" s="2">
        <v>44578</v>
      </c>
      <c r="G10606" s="2">
        <v>44722</v>
      </c>
      <c r="H10606" t="s">
        <v>316</v>
      </c>
      <c r="I10606" t="s">
        <v>317</v>
      </c>
      <c r="K10606" t="s">
        <v>20355</v>
      </c>
      <c r="L10606" t="s">
        <v>20356</v>
      </c>
      <c r="M10606" t="s">
        <v>24</v>
      </c>
      <c r="N10606" t="s">
        <v>25</v>
      </c>
      <c r="P10606" t="s">
        <v>20357</v>
      </c>
    </row>
    <row r="10607" spans="1:16" x14ac:dyDescent="0.35">
      <c r="A10607" t="s">
        <v>16</v>
      </c>
      <c r="B10607" t="s">
        <v>27</v>
      </c>
      <c r="C10607" t="s">
        <v>20358</v>
      </c>
      <c r="D10607" t="s">
        <v>19</v>
      </c>
      <c r="E10607" s="1">
        <v>44019.539583333331</v>
      </c>
      <c r="F10607" s="2">
        <v>44019</v>
      </c>
      <c r="G10607" s="2">
        <v>47671</v>
      </c>
      <c r="H10607" t="s">
        <v>29</v>
      </c>
      <c r="I10607" t="s">
        <v>30</v>
      </c>
      <c r="K10607" t="s">
        <v>20359</v>
      </c>
      <c r="L10607" t="s">
        <v>20360</v>
      </c>
      <c r="M10607" t="s">
        <v>24</v>
      </c>
      <c r="N10607" t="s">
        <v>25</v>
      </c>
      <c r="P10607" t="s">
        <v>20361</v>
      </c>
    </row>
    <row r="10608" spans="1:16" x14ac:dyDescent="0.35">
      <c r="A10608" t="s">
        <v>16</v>
      </c>
      <c r="B10608" t="s">
        <v>234</v>
      </c>
      <c r="C10608" t="s">
        <v>20362</v>
      </c>
      <c r="D10608" t="s">
        <v>19</v>
      </c>
      <c r="E10608" s="1">
        <v>43656.708333333336</v>
      </c>
      <c r="F10608" s="2">
        <v>43656</v>
      </c>
      <c r="G10608" s="2">
        <v>44387</v>
      </c>
      <c r="H10608" t="s">
        <v>1574</v>
      </c>
      <c r="I10608" t="s">
        <v>1575</v>
      </c>
      <c r="K10608" t="s">
        <v>20363</v>
      </c>
      <c r="L10608" t="s">
        <v>20364</v>
      </c>
      <c r="M10608" t="s">
        <v>24</v>
      </c>
      <c r="N10608" t="s">
        <v>25</v>
      </c>
      <c r="P10608" t="s">
        <v>890</v>
      </c>
    </row>
    <row r="10609" spans="1:16" x14ac:dyDescent="0.35">
      <c r="A10609" t="s">
        <v>16</v>
      </c>
      <c r="B10609" t="s">
        <v>17</v>
      </c>
      <c r="C10609" t="s">
        <v>20367</v>
      </c>
      <c r="D10609" t="s">
        <v>105</v>
      </c>
      <c r="E10609" s="1">
        <v>43957.655555555553</v>
      </c>
      <c r="F10609" s="2">
        <v>43961</v>
      </c>
      <c r="G10609" s="2">
        <v>45422</v>
      </c>
      <c r="H10609" t="s">
        <v>2230</v>
      </c>
      <c r="I10609" t="s">
        <v>2231</v>
      </c>
      <c r="K10609">
        <v>366005</v>
      </c>
      <c r="L10609" t="s">
        <v>20368</v>
      </c>
      <c r="M10609" t="s">
        <v>24</v>
      </c>
      <c r="N10609" t="s">
        <v>25</v>
      </c>
      <c r="O10609">
        <v>94260</v>
      </c>
      <c r="P10609" t="s">
        <v>20369</v>
      </c>
    </row>
    <row r="10610" spans="1:16" x14ac:dyDescent="0.35">
      <c r="A10610" t="s">
        <v>16</v>
      </c>
      <c r="B10610" t="s">
        <v>43</v>
      </c>
      <c r="C10610" t="s">
        <v>20365</v>
      </c>
      <c r="D10610" t="s">
        <v>36</v>
      </c>
      <c r="E10610" s="1">
        <v>44195.775000000001</v>
      </c>
      <c r="F10610" s="2">
        <v>44207</v>
      </c>
      <c r="G10610" s="2">
        <v>44937</v>
      </c>
      <c r="H10610" t="s">
        <v>483</v>
      </c>
      <c r="I10610" t="s">
        <v>143</v>
      </c>
      <c r="J10610" t="s">
        <v>484</v>
      </c>
      <c r="K10610" t="s">
        <v>8423</v>
      </c>
      <c r="L10610" t="s">
        <v>8424</v>
      </c>
      <c r="M10610" t="s">
        <v>24</v>
      </c>
      <c r="N10610" t="s">
        <v>25</v>
      </c>
      <c r="O10610">
        <v>351005</v>
      </c>
      <c r="P10610" t="s">
        <v>20366</v>
      </c>
    </row>
    <row r="10611" spans="1:16" x14ac:dyDescent="0.35">
      <c r="A10611" t="s">
        <v>16</v>
      </c>
      <c r="B10611" t="s">
        <v>73</v>
      </c>
      <c r="C10611" t="s">
        <v>20370</v>
      </c>
      <c r="D10611" t="s">
        <v>105</v>
      </c>
      <c r="E10611" s="1">
        <v>44483.584027777775</v>
      </c>
      <c r="F10611" s="2">
        <v>44470</v>
      </c>
      <c r="G10611" s="2">
        <v>44530</v>
      </c>
      <c r="H10611" t="s">
        <v>3877</v>
      </c>
      <c r="I10611" t="s">
        <v>3878</v>
      </c>
      <c r="K10611" t="s">
        <v>7598</v>
      </c>
      <c r="L10611" t="s">
        <v>7599</v>
      </c>
      <c r="M10611" t="s">
        <v>24</v>
      </c>
      <c r="N10611" t="s">
        <v>25</v>
      </c>
      <c r="O10611">
        <v>94250</v>
      </c>
      <c r="P10611" t="s">
        <v>10397</v>
      </c>
    </row>
    <row r="10612" spans="1:16" x14ac:dyDescent="0.35">
      <c r="A10612" t="s">
        <v>16</v>
      </c>
      <c r="B10612" t="s">
        <v>164</v>
      </c>
      <c r="C10612" t="s">
        <v>20375</v>
      </c>
      <c r="D10612" t="s">
        <v>36</v>
      </c>
      <c r="E10612" s="1">
        <v>44040.627083333333</v>
      </c>
      <c r="F10612" s="2">
        <v>43927</v>
      </c>
      <c r="G10612" s="2">
        <v>44650</v>
      </c>
      <c r="H10612" t="s">
        <v>20376</v>
      </c>
      <c r="I10612" t="s">
        <v>150</v>
      </c>
      <c r="J10612" t="s">
        <v>20377</v>
      </c>
      <c r="K10612" t="s">
        <v>19836</v>
      </c>
      <c r="L10612" t="s">
        <v>19837</v>
      </c>
      <c r="M10612" t="s">
        <v>24</v>
      </c>
      <c r="N10612" t="s">
        <v>25</v>
      </c>
      <c r="O10612">
        <v>33604</v>
      </c>
      <c r="P10612" t="s">
        <v>20378</v>
      </c>
    </row>
    <row r="10613" spans="1:16" x14ac:dyDescent="0.35">
      <c r="A10613" t="s">
        <v>56</v>
      </c>
      <c r="B10613" t="s">
        <v>279</v>
      </c>
      <c r="C10613" t="s">
        <v>20381</v>
      </c>
      <c r="D10613" t="s">
        <v>36</v>
      </c>
      <c r="E10613" s="1">
        <v>43760.501388888886</v>
      </c>
      <c r="F10613" s="2">
        <v>43853</v>
      </c>
      <c r="G10613" s="2">
        <v>44053</v>
      </c>
      <c r="H10613" t="s">
        <v>281</v>
      </c>
      <c r="I10613" t="s">
        <v>282</v>
      </c>
      <c r="K10613" t="s">
        <v>20382</v>
      </c>
      <c r="L10613" t="s">
        <v>20383</v>
      </c>
      <c r="M10613" t="s">
        <v>24</v>
      </c>
      <c r="N10613" t="s">
        <v>41</v>
      </c>
      <c r="O10613">
        <v>358936</v>
      </c>
      <c r="P10613" t="s">
        <v>20384</v>
      </c>
    </row>
    <row r="10614" spans="1:16" x14ac:dyDescent="0.35">
      <c r="A10614" t="s">
        <v>16</v>
      </c>
      <c r="B10614" t="s">
        <v>17</v>
      </c>
      <c r="C10614" t="s">
        <v>27388</v>
      </c>
      <c r="D10614" t="s">
        <v>19</v>
      </c>
      <c r="E10614" s="1">
        <v>44029.580555555556</v>
      </c>
      <c r="F10614" s="2">
        <v>44075</v>
      </c>
      <c r="G10614" s="2">
        <v>45169</v>
      </c>
      <c r="H10614" t="s">
        <v>1283</v>
      </c>
      <c r="I10614" t="s">
        <v>1284</v>
      </c>
      <c r="K10614">
        <v>403944</v>
      </c>
      <c r="L10614" t="s">
        <v>27389</v>
      </c>
      <c r="M10614" t="s">
        <v>24</v>
      </c>
      <c r="N10614" t="s">
        <v>24515</v>
      </c>
      <c r="P10614" t="s">
        <v>27390</v>
      </c>
    </row>
    <row r="10615" spans="1:16" x14ac:dyDescent="0.35">
      <c r="A10615" t="s">
        <v>16</v>
      </c>
      <c r="B10615" t="s">
        <v>24517</v>
      </c>
      <c r="C10615" t="s">
        <v>24518</v>
      </c>
      <c r="D10615" t="s">
        <v>59</v>
      </c>
      <c r="E10615" s="1">
        <v>44103.575694444444</v>
      </c>
      <c r="F10615" s="2">
        <v>44035</v>
      </c>
      <c r="G10615" s="2">
        <v>45127</v>
      </c>
      <c r="H10615" t="s">
        <v>24519</v>
      </c>
      <c r="I10615" t="s">
        <v>24520</v>
      </c>
      <c r="K10615" t="s">
        <v>62</v>
      </c>
      <c r="L10615" t="s">
        <v>63</v>
      </c>
      <c r="M10615" t="s">
        <v>24</v>
      </c>
      <c r="N10615" t="s">
        <v>24512</v>
      </c>
      <c r="O10615">
        <v>610157</v>
      </c>
      <c r="P10615" t="s">
        <v>24521</v>
      </c>
    </row>
    <row r="10616" spans="1:16" x14ac:dyDescent="0.35">
      <c r="A10616" t="s">
        <v>16</v>
      </c>
      <c r="B10616" t="s">
        <v>17</v>
      </c>
      <c r="C10616" t="s">
        <v>20388</v>
      </c>
      <c r="D10616" t="s">
        <v>19</v>
      </c>
      <c r="E10616" s="1">
        <v>44011.618750000001</v>
      </c>
      <c r="F10616" s="2">
        <v>44013</v>
      </c>
      <c r="G10616" s="2">
        <v>44074</v>
      </c>
      <c r="H10616" t="s">
        <v>10241</v>
      </c>
      <c r="I10616" t="s">
        <v>10242</v>
      </c>
      <c r="K10616" t="s">
        <v>20389</v>
      </c>
      <c r="L10616" t="s">
        <v>20390</v>
      </c>
      <c r="M10616" t="s">
        <v>24</v>
      </c>
      <c r="N10616" t="s">
        <v>25</v>
      </c>
      <c r="P10616" t="s">
        <v>11468</v>
      </c>
    </row>
    <row r="10617" spans="1:16" x14ac:dyDescent="0.35">
      <c r="A10617" t="s">
        <v>16</v>
      </c>
      <c r="B10617" t="s">
        <v>43</v>
      </c>
      <c r="C10617" t="s">
        <v>20391</v>
      </c>
      <c r="D10617" t="s">
        <v>36</v>
      </c>
      <c r="E10617" s="1">
        <v>44138.538194444445</v>
      </c>
      <c r="F10617" s="2">
        <v>44117</v>
      </c>
      <c r="G10617" s="2">
        <v>44482</v>
      </c>
      <c r="H10617" t="s">
        <v>186</v>
      </c>
      <c r="I10617" t="s">
        <v>187</v>
      </c>
      <c r="K10617" t="s">
        <v>8777</v>
      </c>
      <c r="L10617" t="s">
        <v>8778</v>
      </c>
      <c r="M10617" t="s">
        <v>24</v>
      </c>
      <c r="N10617" t="s">
        <v>25</v>
      </c>
      <c r="O10617">
        <v>2140038017</v>
      </c>
      <c r="P10617" t="s">
        <v>750</v>
      </c>
    </row>
    <row r="10618" spans="1:16" x14ac:dyDescent="0.35">
      <c r="A10618" t="s">
        <v>16</v>
      </c>
      <c r="B10618" t="s">
        <v>73</v>
      </c>
      <c r="C10618" t="s">
        <v>20704</v>
      </c>
      <c r="D10618" t="s">
        <v>19</v>
      </c>
      <c r="E10618" s="1">
        <v>43550.59652777778</v>
      </c>
      <c r="F10618" s="2">
        <v>43535</v>
      </c>
      <c r="G10618" s="2">
        <v>43646</v>
      </c>
      <c r="H10618" t="s">
        <v>75</v>
      </c>
      <c r="I10618" t="s">
        <v>76</v>
      </c>
      <c r="K10618" t="s">
        <v>20705</v>
      </c>
      <c r="L10618" t="s">
        <v>20706</v>
      </c>
      <c r="M10618" t="s">
        <v>24</v>
      </c>
      <c r="N10618" t="s">
        <v>25</v>
      </c>
      <c r="P10618" t="s">
        <v>6410</v>
      </c>
    </row>
    <row r="10619" spans="1:16" x14ac:dyDescent="0.35">
      <c r="A10619" t="s">
        <v>16</v>
      </c>
      <c r="B10619" t="s">
        <v>17</v>
      </c>
      <c r="C10619" t="s">
        <v>20707</v>
      </c>
      <c r="D10619" t="s">
        <v>36</v>
      </c>
      <c r="E10619" s="1">
        <v>44713.565972222219</v>
      </c>
      <c r="F10619" s="2">
        <v>44713</v>
      </c>
      <c r="G10619" s="2">
        <v>45078</v>
      </c>
      <c r="H10619" t="s">
        <v>112</v>
      </c>
      <c r="I10619" t="s">
        <v>113</v>
      </c>
      <c r="K10619" t="s">
        <v>20708</v>
      </c>
      <c r="L10619" t="s">
        <v>20709</v>
      </c>
      <c r="M10619" t="s">
        <v>24</v>
      </c>
      <c r="N10619" t="s">
        <v>25</v>
      </c>
      <c r="O10619">
        <v>356113</v>
      </c>
      <c r="P10619" t="s">
        <v>373</v>
      </c>
    </row>
    <row r="10620" spans="1:16" x14ac:dyDescent="0.35">
      <c r="A10620" t="s">
        <v>16</v>
      </c>
      <c r="B10620" t="s">
        <v>43</v>
      </c>
      <c r="C10620" t="s">
        <v>20710</v>
      </c>
      <c r="D10620" t="s">
        <v>105</v>
      </c>
      <c r="E10620" s="1">
        <v>43607.376388888886</v>
      </c>
      <c r="F10620" s="2">
        <v>43305</v>
      </c>
      <c r="G10620" s="2">
        <v>44401</v>
      </c>
      <c r="H10620" t="s">
        <v>6483</v>
      </c>
      <c r="I10620" t="s">
        <v>6484</v>
      </c>
      <c r="K10620" t="s">
        <v>20711</v>
      </c>
      <c r="L10620" t="s">
        <v>20712</v>
      </c>
      <c r="M10620" t="s">
        <v>24</v>
      </c>
      <c r="N10620" t="s">
        <v>25</v>
      </c>
      <c r="O10620">
        <v>94254</v>
      </c>
      <c r="P10620" t="s">
        <v>6487</v>
      </c>
    </row>
    <row r="10621" spans="1:16" x14ac:dyDescent="0.35">
      <c r="A10621" t="s">
        <v>16</v>
      </c>
      <c r="B10621" t="s">
        <v>43</v>
      </c>
      <c r="C10621" t="s">
        <v>20713</v>
      </c>
      <c r="D10621" t="s">
        <v>36</v>
      </c>
      <c r="E10621" s="1">
        <v>44090.668749999997</v>
      </c>
      <c r="F10621" s="2">
        <v>44137</v>
      </c>
      <c r="G10621" s="2">
        <v>44501</v>
      </c>
      <c r="H10621" t="s">
        <v>483</v>
      </c>
      <c r="I10621" t="s">
        <v>143</v>
      </c>
      <c r="J10621" t="s">
        <v>484</v>
      </c>
      <c r="K10621" t="s">
        <v>20714</v>
      </c>
      <c r="L10621" t="s">
        <v>20715</v>
      </c>
      <c r="M10621" t="s">
        <v>24</v>
      </c>
      <c r="N10621" t="s">
        <v>41</v>
      </c>
      <c r="O10621">
        <v>736125</v>
      </c>
      <c r="P10621" t="s">
        <v>20716</v>
      </c>
    </row>
    <row r="10622" spans="1:16" x14ac:dyDescent="0.35">
      <c r="A10622" t="s">
        <v>16</v>
      </c>
      <c r="B10622" t="s">
        <v>17</v>
      </c>
      <c r="C10622" t="s">
        <v>24804</v>
      </c>
      <c r="D10622" t="s">
        <v>36</v>
      </c>
      <c r="E10622" s="1">
        <v>43481.44027777778</v>
      </c>
      <c r="F10622" s="2">
        <v>43466</v>
      </c>
      <c r="G10622" s="2">
        <v>44561</v>
      </c>
      <c r="H10622" t="s">
        <v>3553</v>
      </c>
      <c r="I10622" t="s">
        <v>3554</v>
      </c>
      <c r="K10622" t="s">
        <v>1259</v>
      </c>
      <c r="L10622" t="s">
        <v>56</v>
      </c>
      <c r="M10622" t="s">
        <v>24</v>
      </c>
      <c r="N10622" t="s">
        <v>24512</v>
      </c>
      <c r="O10622">
        <v>186093</v>
      </c>
      <c r="P10622" t="s">
        <v>6908</v>
      </c>
    </row>
    <row r="10623" spans="1:16" x14ac:dyDescent="0.35">
      <c r="A10623" t="s">
        <v>16</v>
      </c>
      <c r="B10623" t="s">
        <v>43</v>
      </c>
      <c r="C10623" t="s">
        <v>20719</v>
      </c>
      <c r="D10623" t="s">
        <v>36</v>
      </c>
      <c r="E10623" s="1">
        <v>43795.706250000003</v>
      </c>
      <c r="F10623" s="2">
        <v>43770</v>
      </c>
      <c r="G10623" s="2">
        <v>44925</v>
      </c>
      <c r="H10623" t="s">
        <v>51</v>
      </c>
      <c r="I10623" t="s">
        <v>52</v>
      </c>
      <c r="K10623" t="s">
        <v>20720</v>
      </c>
      <c r="L10623" t="s">
        <v>20721</v>
      </c>
      <c r="M10623" t="s">
        <v>24</v>
      </c>
      <c r="N10623" t="s">
        <v>25</v>
      </c>
      <c r="O10623">
        <v>2140038023</v>
      </c>
      <c r="P10623" t="s">
        <v>55</v>
      </c>
    </row>
    <row r="10624" spans="1:16" x14ac:dyDescent="0.35">
      <c r="A10624" t="s">
        <v>16</v>
      </c>
      <c r="B10624" t="s">
        <v>27</v>
      </c>
      <c r="C10624" t="s">
        <v>20723</v>
      </c>
      <c r="D10624" t="s">
        <v>19</v>
      </c>
      <c r="E10624" s="1">
        <v>44148.305555555555</v>
      </c>
      <c r="F10624" s="2">
        <v>44148</v>
      </c>
      <c r="G10624" s="2">
        <v>47800</v>
      </c>
      <c r="H10624" t="s">
        <v>29</v>
      </c>
      <c r="I10624" t="s">
        <v>30</v>
      </c>
      <c r="K10624" t="s">
        <v>20724</v>
      </c>
      <c r="L10624" t="s">
        <v>20725</v>
      </c>
      <c r="M10624" t="s">
        <v>24</v>
      </c>
      <c r="N10624" t="s">
        <v>25</v>
      </c>
      <c r="P10624" t="s">
        <v>33</v>
      </c>
    </row>
    <row r="10625" spans="1:16" x14ac:dyDescent="0.35">
      <c r="A10625" t="s">
        <v>16</v>
      </c>
      <c r="B10625" t="s">
        <v>1297</v>
      </c>
      <c r="C10625" t="s">
        <v>20726</v>
      </c>
      <c r="D10625" t="s">
        <v>19</v>
      </c>
      <c r="E10625" s="1">
        <v>43633.668749999997</v>
      </c>
      <c r="F10625" s="2">
        <v>43633</v>
      </c>
      <c r="G10625" s="2">
        <v>44364</v>
      </c>
      <c r="H10625" t="s">
        <v>20</v>
      </c>
      <c r="I10625" t="s">
        <v>21</v>
      </c>
      <c r="K10625" t="s">
        <v>13912</v>
      </c>
      <c r="L10625" t="s">
        <v>13913</v>
      </c>
      <c r="M10625" t="s">
        <v>24</v>
      </c>
      <c r="N10625" t="s">
        <v>25</v>
      </c>
      <c r="P10625" t="s">
        <v>26</v>
      </c>
    </row>
    <row r="10626" spans="1:16" x14ac:dyDescent="0.35">
      <c r="A10626" t="s">
        <v>16</v>
      </c>
      <c r="B10626" t="s">
        <v>17</v>
      </c>
      <c r="C10626" t="s">
        <v>20742</v>
      </c>
      <c r="D10626" t="s">
        <v>19</v>
      </c>
      <c r="E10626" s="1">
        <v>44250.672222222223</v>
      </c>
      <c r="F10626" s="2">
        <v>44250</v>
      </c>
      <c r="G10626" s="2">
        <v>44462</v>
      </c>
      <c r="H10626" t="s">
        <v>93</v>
      </c>
      <c r="I10626" t="s">
        <v>94</v>
      </c>
      <c r="K10626" t="s">
        <v>6247</v>
      </c>
      <c r="L10626" t="s">
        <v>6248</v>
      </c>
      <c r="M10626" t="s">
        <v>24</v>
      </c>
      <c r="N10626" t="s">
        <v>25</v>
      </c>
      <c r="P10626" t="s">
        <v>18246</v>
      </c>
    </row>
    <row r="10627" spans="1:16" x14ac:dyDescent="0.35">
      <c r="A10627" t="s">
        <v>16</v>
      </c>
      <c r="B10627" t="s">
        <v>43</v>
      </c>
      <c r="C10627" t="s">
        <v>23094</v>
      </c>
      <c r="D10627" t="s">
        <v>36</v>
      </c>
      <c r="E10627" s="1">
        <v>44594.407638888886</v>
      </c>
      <c r="F10627" s="2">
        <v>44553</v>
      </c>
      <c r="G10627" s="2">
        <v>44917</v>
      </c>
      <c r="H10627" t="s">
        <v>440</v>
      </c>
      <c r="I10627" t="s">
        <v>454</v>
      </c>
      <c r="J10627" t="s">
        <v>441</v>
      </c>
      <c r="K10627" t="s">
        <v>5836</v>
      </c>
      <c r="L10627" t="s">
        <v>5837</v>
      </c>
      <c r="M10627" t="s">
        <v>24</v>
      </c>
      <c r="N10627" t="s">
        <v>25</v>
      </c>
      <c r="O10627">
        <v>33604</v>
      </c>
      <c r="P10627" t="s">
        <v>23095</v>
      </c>
    </row>
    <row r="10628" spans="1:16" x14ac:dyDescent="0.35">
      <c r="A10628" t="s">
        <v>16</v>
      </c>
      <c r="B10628" t="s">
        <v>17</v>
      </c>
      <c r="C10628" t="s">
        <v>23382</v>
      </c>
      <c r="D10628" t="s">
        <v>19</v>
      </c>
      <c r="E10628" s="1">
        <v>43935.576388888891</v>
      </c>
      <c r="F10628" s="2">
        <v>43935</v>
      </c>
      <c r="G10628" s="2">
        <v>44179</v>
      </c>
      <c r="H10628" t="s">
        <v>93</v>
      </c>
      <c r="I10628" t="s">
        <v>94</v>
      </c>
      <c r="K10628" t="s">
        <v>5103</v>
      </c>
      <c r="L10628" t="s">
        <v>5104</v>
      </c>
      <c r="M10628" t="s">
        <v>24</v>
      </c>
      <c r="N10628" t="s">
        <v>25</v>
      </c>
      <c r="P10628" t="s">
        <v>23383</v>
      </c>
    </row>
    <row r="10629" spans="1:16" x14ac:dyDescent="0.35">
      <c r="A10629" t="s">
        <v>16</v>
      </c>
      <c r="B10629" t="s">
        <v>27</v>
      </c>
      <c r="C10629" t="s">
        <v>23384</v>
      </c>
      <c r="D10629" t="s">
        <v>19</v>
      </c>
      <c r="E10629" s="1">
        <v>43630.673611111109</v>
      </c>
      <c r="F10629" s="2">
        <v>43615</v>
      </c>
      <c r="G10629" s="2">
        <v>47268</v>
      </c>
      <c r="H10629" t="s">
        <v>895</v>
      </c>
      <c r="I10629" t="s">
        <v>896</v>
      </c>
      <c r="K10629">
        <v>365742</v>
      </c>
      <c r="L10629" t="s">
        <v>23385</v>
      </c>
      <c r="M10629" t="s">
        <v>24</v>
      </c>
      <c r="N10629" t="s">
        <v>25</v>
      </c>
      <c r="P10629" t="s">
        <v>7013</v>
      </c>
    </row>
    <row r="10630" spans="1:16" x14ac:dyDescent="0.35">
      <c r="A10630" t="s">
        <v>16</v>
      </c>
      <c r="B10630" t="s">
        <v>24517</v>
      </c>
      <c r="C10630" t="s">
        <v>24526</v>
      </c>
      <c r="D10630" t="s">
        <v>59</v>
      </c>
      <c r="E10630" s="1">
        <v>43747.378472222219</v>
      </c>
      <c r="F10630" s="2">
        <v>43626</v>
      </c>
      <c r="G10630" s="2">
        <v>44357</v>
      </c>
      <c r="H10630" t="s">
        <v>11080</v>
      </c>
      <c r="I10630" t="s">
        <v>11081</v>
      </c>
      <c r="K10630" t="s">
        <v>24527</v>
      </c>
      <c r="L10630" t="s">
        <v>24528</v>
      </c>
      <c r="M10630" t="s">
        <v>24</v>
      </c>
      <c r="N10630" t="s">
        <v>24512</v>
      </c>
      <c r="O10630">
        <v>218413</v>
      </c>
      <c r="P10630" t="s">
        <v>24529</v>
      </c>
    </row>
    <row r="10631" spans="1:16" x14ac:dyDescent="0.35">
      <c r="A10631" t="s">
        <v>56</v>
      </c>
      <c r="B10631" t="s">
        <v>66</v>
      </c>
      <c r="C10631" t="s">
        <v>4472</v>
      </c>
      <c r="D10631" t="s">
        <v>36</v>
      </c>
      <c r="E10631" s="1">
        <v>43808.418749999997</v>
      </c>
      <c r="F10631" s="2">
        <v>43808</v>
      </c>
      <c r="G10631" s="2">
        <v>44196</v>
      </c>
      <c r="H10631" t="s">
        <v>198</v>
      </c>
      <c r="I10631" t="s">
        <v>199</v>
      </c>
      <c r="K10631" t="s">
        <v>4473</v>
      </c>
      <c r="L10631" t="s">
        <v>4474</v>
      </c>
      <c r="M10631" t="s">
        <v>24</v>
      </c>
      <c r="N10631" t="s">
        <v>25</v>
      </c>
      <c r="O10631">
        <v>735950</v>
      </c>
      <c r="P10631" t="s">
        <v>4475</v>
      </c>
    </row>
    <row r="10632" spans="1:16" x14ac:dyDescent="0.35">
      <c r="A10632" t="s">
        <v>56</v>
      </c>
      <c r="B10632" t="s">
        <v>66</v>
      </c>
      <c r="C10632" t="s">
        <v>8862</v>
      </c>
      <c r="D10632" t="s">
        <v>36</v>
      </c>
      <c r="E10632" s="1">
        <v>44551.570833333331</v>
      </c>
      <c r="F10632" s="2">
        <v>44551</v>
      </c>
      <c r="G10632" s="2">
        <v>44711</v>
      </c>
      <c r="H10632" t="s">
        <v>142</v>
      </c>
      <c r="I10632" t="s">
        <v>143</v>
      </c>
      <c r="J10632" t="s">
        <v>144</v>
      </c>
      <c r="K10632" t="s">
        <v>8863</v>
      </c>
      <c r="L10632" t="s">
        <v>8864</v>
      </c>
      <c r="M10632" t="s">
        <v>24</v>
      </c>
      <c r="N10632" t="s">
        <v>25</v>
      </c>
      <c r="O10632">
        <v>356784</v>
      </c>
      <c r="P10632" t="s">
        <v>8865</v>
      </c>
    </row>
    <row r="10633" spans="1:16" x14ac:dyDescent="0.35">
      <c r="A10633" t="s">
        <v>16</v>
      </c>
      <c r="B10633" t="s">
        <v>27</v>
      </c>
      <c r="C10633" t="s">
        <v>23389</v>
      </c>
      <c r="D10633" t="s">
        <v>19</v>
      </c>
      <c r="E10633" s="1">
        <v>44169.432638888888</v>
      </c>
      <c r="F10633" s="2">
        <v>44169</v>
      </c>
      <c r="G10633" s="2">
        <v>47821</v>
      </c>
      <c r="H10633" t="s">
        <v>29</v>
      </c>
      <c r="I10633" t="s">
        <v>30</v>
      </c>
      <c r="K10633" t="s">
        <v>23390</v>
      </c>
      <c r="L10633" t="s">
        <v>23391</v>
      </c>
      <c r="M10633" t="s">
        <v>24</v>
      </c>
      <c r="N10633" t="s">
        <v>25</v>
      </c>
      <c r="P10633" t="s">
        <v>17388</v>
      </c>
    </row>
    <row r="10634" spans="1:16" x14ac:dyDescent="0.35">
      <c r="A10634" t="s">
        <v>16</v>
      </c>
      <c r="B10634" t="s">
        <v>17</v>
      </c>
      <c r="C10634" t="s">
        <v>27391</v>
      </c>
      <c r="D10634" t="s">
        <v>36</v>
      </c>
      <c r="E10634" s="1">
        <v>44746.693055555559</v>
      </c>
      <c r="F10634" s="2">
        <v>44713</v>
      </c>
      <c r="G10634" s="2">
        <v>44926</v>
      </c>
      <c r="H10634" t="s">
        <v>1446</v>
      </c>
      <c r="I10634" t="s">
        <v>1447</v>
      </c>
      <c r="K10634" t="s">
        <v>2982</v>
      </c>
      <c r="L10634" t="s">
        <v>2983</v>
      </c>
      <c r="M10634" t="s">
        <v>24</v>
      </c>
      <c r="N10634" t="s">
        <v>24515</v>
      </c>
      <c r="O10634">
        <v>358936</v>
      </c>
      <c r="P10634" t="s">
        <v>27392</v>
      </c>
    </row>
    <row r="10635" spans="1:16" x14ac:dyDescent="0.35">
      <c r="A10635" t="s">
        <v>16</v>
      </c>
      <c r="B10635" t="s">
        <v>43</v>
      </c>
      <c r="C10635" t="s">
        <v>23393</v>
      </c>
      <c r="D10635" t="s">
        <v>105</v>
      </c>
      <c r="E10635" s="1">
        <v>44326.61041666667</v>
      </c>
      <c r="F10635" s="2">
        <v>44326</v>
      </c>
      <c r="G10635" s="2">
        <v>44407</v>
      </c>
      <c r="H10635" t="s">
        <v>20</v>
      </c>
      <c r="I10635" t="s">
        <v>21</v>
      </c>
      <c r="K10635" t="s">
        <v>23394</v>
      </c>
      <c r="L10635" t="s">
        <v>23395</v>
      </c>
      <c r="M10635" t="s">
        <v>24</v>
      </c>
      <c r="N10635" t="s">
        <v>25</v>
      </c>
      <c r="O10635">
        <v>94263</v>
      </c>
      <c r="P10635" t="s">
        <v>5066</v>
      </c>
    </row>
    <row r="10636" spans="1:16" x14ac:dyDescent="0.35">
      <c r="A10636" t="s">
        <v>16</v>
      </c>
      <c r="B10636" t="s">
        <v>24517</v>
      </c>
      <c r="C10636" t="s">
        <v>24526</v>
      </c>
      <c r="D10636" t="s">
        <v>59</v>
      </c>
      <c r="E10636" s="1">
        <v>43747.378472222219</v>
      </c>
      <c r="F10636" s="2">
        <v>43626</v>
      </c>
      <c r="G10636" s="2">
        <v>44357</v>
      </c>
      <c r="H10636" t="s">
        <v>11080</v>
      </c>
      <c r="I10636" t="s">
        <v>11081</v>
      </c>
      <c r="K10636" t="s">
        <v>24527</v>
      </c>
      <c r="L10636" t="s">
        <v>24528</v>
      </c>
      <c r="M10636" t="s">
        <v>24</v>
      </c>
      <c r="N10636" t="s">
        <v>24512</v>
      </c>
      <c r="O10636">
        <v>358462</v>
      </c>
      <c r="P10636" t="s">
        <v>24529</v>
      </c>
    </row>
    <row r="10637" spans="1:16" x14ac:dyDescent="0.35">
      <c r="A10637" t="s">
        <v>56</v>
      </c>
      <c r="B10637" t="s">
        <v>66</v>
      </c>
      <c r="C10637" t="s">
        <v>347</v>
      </c>
      <c r="D10637" t="s">
        <v>59</v>
      </c>
      <c r="E10637" s="1">
        <v>44721.356944444444</v>
      </c>
      <c r="F10637" s="2">
        <v>44656</v>
      </c>
      <c r="G10637" s="2">
        <v>45021</v>
      </c>
      <c r="H10637" t="s">
        <v>348</v>
      </c>
      <c r="I10637" t="s">
        <v>349</v>
      </c>
      <c r="K10637" t="s">
        <v>350</v>
      </c>
      <c r="L10637" t="s">
        <v>351</v>
      </c>
      <c r="M10637" t="s">
        <v>24</v>
      </c>
      <c r="N10637" t="s">
        <v>64</v>
      </c>
      <c r="O10637">
        <v>602818</v>
      </c>
      <c r="P10637" t="s">
        <v>352</v>
      </c>
    </row>
    <row r="10638" spans="1:16" x14ac:dyDescent="0.35">
      <c r="A10638" t="s">
        <v>16</v>
      </c>
      <c r="B10638" t="s">
        <v>27</v>
      </c>
      <c r="C10638" t="s">
        <v>23398</v>
      </c>
      <c r="D10638" t="s">
        <v>19</v>
      </c>
      <c r="E10638" s="1">
        <v>44706.709027777775</v>
      </c>
      <c r="F10638" s="2">
        <v>44652</v>
      </c>
      <c r="G10638" s="2">
        <v>46478</v>
      </c>
      <c r="H10638" t="s">
        <v>765</v>
      </c>
      <c r="I10638" t="s">
        <v>766</v>
      </c>
      <c r="K10638" t="s">
        <v>5575</v>
      </c>
      <c r="L10638" t="s">
        <v>5576</v>
      </c>
      <c r="M10638" t="s">
        <v>24</v>
      </c>
      <c r="N10638" t="s">
        <v>25</v>
      </c>
      <c r="P10638" t="s">
        <v>23399</v>
      </c>
    </row>
    <row r="10639" spans="1:16" x14ac:dyDescent="0.35">
      <c r="A10639" t="s">
        <v>16</v>
      </c>
      <c r="B10639" t="s">
        <v>17</v>
      </c>
      <c r="C10639" t="s">
        <v>18730</v>
      </c>
      <c r="D10639" t="s">
        <v>36</v>
      </c>
      <c r="E10639" s="1">
        <v>43510.59375</v>
      </c>
      <c r="F10639" s="2">
        <v>43525</v>
      </c>
      <c r="G10639" s="2">
        <v>44987</v>
      </c>
      <c r="H10639" t="s">
        <v>192</v>
      </c>
      <c r="I10639" t="s">
        <v>193</v>
      </c>
      <c r="K10639" t="s">
        <v>1494</v>
      </c>
      <c r="L10639" t="s">
        <v>1495</v>
      </c>
      <c r="M10639" t="s">
        <v>24</v>
      </c>
      <c r="N10639" t="s">
        <v>25</v>
      </c>
      <c r="O10639">
        <v>352010</v>
      </c>
      <c r="P10639" t="s">
        <v>18731</v>
      </c>
    </row>
    <row r="10640" spans="1:16" x14ac:dyDescent="0.35">
      <c r="A10640" t="s">
        <v>56</v>
      </c>
      <c r="B10640" t="s">
        <v>774</v>
      </c>
      <c r="C10640" t="s">
        <v>23401</v>
      </c>
      <c r="D10640" t="s">
        <v>19</v>
      </c>
      <c r="E10640" s="1">
        <v>43999.386805555558</v>
      </c>
      <c r="F10640" s="2">
        <v>43997</v>
      </c>
      <c r="G10640" s="2">
        <v>43997</v>
      </c>
      <c r="H10640" t="s">
        <v>776</v>
      </c>
      <c r="I10640" t="s">
        <v>777</v>
      </c>
      <c r="K10640" t="s">
        <v>23402</v>
      </c>
      <c r="L10640" t="s">
        <v>23403</v>
      </c>
      <c r="M10640" t="s">
        <v>24</v>
      </c>
      <c r="N10640" t="s">
        <v>25</v>
      </c>
      <c r="P10640" t="s">
        <v>23404</v>
      </c>
    </row>
    <row r="10641" spans="1:16" x14ac:dyDescent="0.35">
      <c r="A10641" t="s">
        <v>56</v>
      </c>
      <c r="B10641" t="s">
        <v>66</v>
      </c>
      <c r="C10641" t="s">
        <v>23405</v>
      </c>
      <c r="D10641" t="s">
        <v>19</v>
      </c>
      <c r="E10641" s="1">
        <v>44617.446527777778</v>
      </c>
      <c r="F10641" s="2">
        <v>44589</v>
      </c>
      <c r="G10641" s="2">
        <v>45319</v>
      </c>
      <c r="H10641" t="s">
        <v>519</v>
      </c>
      <c r="I10641" t="s">
        <v>150</v>
      </c>
      <c r="J10641" t="s">
        <v>520</v>
      </c>
      <c r="K10641" t="s">
        <v>2590</v>
      </c>
      <c r="L10641" t="s">
        <v>2591</v>
      </c>
      <c r="M10641" t="s">
        <v>24</v>
      </c>
      <c r="N10641" t="s">
        <v>25</v>
      </c>
      <c r="P10641" t="s">
        <v>2592</v>
      </c>
    </row>
    <row r="10642" spans="1:16" x14ac:dyDescent="0.35">
      <c r="A10642" t="s">
        <v>16</v>
      </c>
      <c r="B10642" t="s">
        <v>17</v>
      </c>
      <c r="C10642" t="s">
        <v>20979</v>
      </c>
      <c r="D10642" t="s">
        <v>19</v>
      </c>
      <c r="E10642" s="1">
        <v>44096.394444444442</v>
      </c>
      <c r="F10642" s="2">
        <v>44114</v>
      </c>
      <c r="G10642" s="2">
        <v>47766</v>
      </c>
      <c r="H10642" t="s">
        <v>99</v>
      </c>
      <c r="I10642" t="s">
        <v>100</v>
      </c>
      <c r="K10642" t="s">
        <v>20980</v>
      </c>
      <c r="L10642" t="s">
        <v>20981</v>
      </c>
      <c r="M10642" t="s">
        <v>24</v>
      </c>
      <c r="N10642" t="s">
        <v>25</v>
      </c>
      <c r="P10642" t="s">
        <v>103</v>
      </c>
    </row>
    <row r="10643" spans="1:16" x14ac:dyDescent="0.35">
      <c r="A10643" t="s">
        <v>16</v>
      </c>
      <c r="B10643" t="s">
        <v>43</v>
      </c>
      <c r="C10643" t="s">
        <v>20984</v>
      </c>
      <c r="D10643" t="s">
        <v>36</v>
      </c>
      <c r="E10643" s="1">
        <v>44327.636111111111</v>
      </c>
      <c r="F10643" s="2">
        <v>44367</v>
      </c>
      <c r="G10643" s="2">
        <v>44731</v>
      </c>
      <c r="H10643" t="s">
        <v>51</v>
      </c>
      <c r="I10643" t="s">
        <v>52</v>
      </c>
      <c r="K10643" t="s">
        <v>20985</v>
      </c>
      <c r="L10643" t="s">
        <v>20986</v>
      </c>
      <c r="M10643" t="s">
        <v>24</v>
      </c>
      <c r="N10643" t="s">
        <v>25</v>
      </c>
      <c r="O10643">
        <v>2140037944</v>
      </c>
      <c r="P10643" t="s">
        <v>405</v>
      </c>
    </row>
    <row r="10644" spans="1:16" x14ac:dyDescent="0.35">
      <c r="A10644" t="s">
        <v>16</v>
      </c>
      <c r="B10644" t="s">
        <v>17</v>
      </c>
      <c r="C10644" t="s">
        <v>21243</v>
      </c>
      <c r="D10644" t="s">
        <v>36</v>
      </c>
      <c r="E10644" s="1">
        <v>43861.607638888891</v>
      </c>
      <c r="F10644" s="2">
        <v>43862</v>
      </c>
      <c r="G10644" s="2">
        <v>43920</v>
      </c>
      <c r="H10644" t="s">
        <v>2543</v>
      </c>
      <c r="I10644" t="s">
        <v>2544</v>
      </c>
      <c r="K10644" t="s">
        <v>7002</v>
      </c>
      <c r="L10644" t="s">
        <v>7003</v>
      </c>
      <c r="M10644" t="s">
        <v>24</v>
      </c>
      <c r="N10644" t="s">
        <v>25</v>
      </c>
      <c r="O10644">
        <v>358951</v>
      </c>
      <c r="P10644" t="s">
        <v>21244</v>
      </c>
    </row>
    <row r="10645" spans="1:16" x14ac:dyDescent="0.35">
      <c r="A10645" t="s">
        <v>16</v>
      </c>
      <c r="B10645" t="s">
        <v>17</v>
      </c>
      <c r="C10645" t="s">
        <v>21245</v>
      </c>
      <c r="D10645" t="s">
        <v>36</v>
      </c>
      <c r="E10645" s="1">
        <v>43662.677083333336</v>
      </c>
      <c r="F10645" s="2">
        <v>43643</v>
      </c>
      <c r="G10645" s="2">
        <v>44028</v>
      </c>
      <c r="H10645" t="s">
        <v>159</v>
      </c>
      <c r="I10645" t="s">
        <v>160</v>
      </c>
      <c r="K10645" t="s">
        <v>21246</v>
      </c>
      <c r="L10645" t="s">
        <v>21247</v>
      </c>
      <c r="M10645" t="s">
        <v>24</v>
      </c>
      <c r="N10645" t="s">
        <v>25</v>
      </c>
      <c r="O10645">
        <v>356113</v>
      </c>
      <c r="P10645" t="s">
        <v>4193</v>
      </c>
    </row>
    <row r="10646" spans="1:16" x14ac:dyDescent="0.35">
      <c r="A10646" t="s">
        <v>16</v>
      </c>
      <c r="B10646" t="s">
        <v>17</v>
      </c>
      <c r="C10646" t="s">
        <v>27393</v>
      </c>
      <c r="D10646" t="s">
        <v>36</v>
      </c>
      <c r="E10646" s="1">
        <v>44736.499305555553</v>
      </c>
      <c r="F10646" s="2">
        <v>44743</v>
      </c>
      <c r="G10646" s="2">
        <v>44926</v>
      </c>
      <c r="H10646" t="s">
        <v>1446</v>
      </c>
      <c r="I10646" t="s">
        <v>1447</v>
      </c>
      <c r="K10646" t="s">
        <v>5779</v>
      </c>
      <c r="L10646" t="s">
        <v>5780</v>
      </c>
      <c r="M10646" t="s">
        <v>24</v>
      </c>
      <c r="N10646" t="s">
        <v>24515</v>
      </c>
      <c r="O10646">
        <v>358936</v>
      </c>
      <c r="P10646" t="s">
        <v>27394</v>
      </c>
    </row>
    <row r="10647" spans="1:16" x14ac:dyDescent="0.35">
      <c r="A10647" t="s">
        <v>16</v>
      </c>
      <c r="B10647" t="s">
        <v>17</v>
      </c>
      <c r="C10647" t="s">
        <v>21263</v>
      </c>
      <c r="D10647" t="s">
        <v>19</v>
      </c>
      <c r="E10647" s="1">
        <v>43615.38958333333</v>
      </c>
      <c r="F10647" s="2">
        <v>43615</v>
      </c>
      <c r="G10647" s="2">
        <v>45442</v>
      </c>
      <c r="H10647" t="s">
        <v>1831</v>
      </c>
      <c r="I10647" t="s">
        <v>1832</v>
      </c>
      <c r="K10647">
        <v>369675</v>
      </c>
      <c r="L10647" t="s">
        <v>21264</v>
      </c>
      <c r="M10647" t="s">
        <v>24</v>
      </c>
      <c r="N10647" t="s">
        <v>25</v>
      </c>
    </row>
    <row r="10648" spans="1:16" x14ac:dyDescent="0.35">
      <c r="A10648" t="s">
        <v>56</v>
      </c>
      <c r="B10648" t="s">
        <v>279</v>
      </c>
      <c r="C10648" t="s">
        <v>21275</v>
      </c>
      <c r="D10648" t="s">
        <v>36</v>
      </c>
      <c r="E10648" s="1">
        <v>44130.448611111111</v>
      </c>
      <c r="F10648" s="2">
        <v>44197</v>
      </c>
      <c r="G10648" s="2">
        <v>44926</v>
      </c>
      <c r="H10648" t="s">
        <v>1795</v>
      </c>
      <c r="I10648" t="s">
        <v>1796</v>
      </c>
      <c r="K10648" t="s">
        <v>9882</v>
      </c>
      <c r="L10648" t="s">
        <v>9883</v>
      </c>
      <c r="M10648" t="s">
        <v>24</v>
      </c>
      <c r="N10648" t="s">
        <v>25</v>
      </c>
      <c r="O10648">
        <v>2140037938</v>
      </c>
      <c r="P10648" t="s">
        <v>2512</v>
      </c>
    </row>
    <row r="10649" spans="1:16" x14ac:dyDescent="0.35">
      <c r="A10649" t="s">
        <v>2199</v>
      </c>
      <c r="B10649" t="s">
        <v>2200</v>
      </c>
      <c r="C10649" t="s">
        <v>21131</v>
      </c>
      <c r="D10649" t="s">
        <v>36</v>
      </c>
      <c r="E10649" s="1">
        <v>43489.585416666669</v>
      </c>
      <c r="F10649" s="2">
        <v>43497</v>
      </c>
      <c r="G10649" s="2">
        <v>44228</v>
      </c>
      <c r="H10649" t="s">
        <v>453</v>
      </c>
      <c r="I10649" t="s">
        <v>143</v>
      </c>
      <c r="J10649" t="s">
        <v>455</v>
      </c>
      <c r="K10649" t="s">
        <v>4664</v>
      </c>
      <c r="L10649" t="s">
        <v>4665</v>
      </c>
      <c r="M10649" t="s">
        <v>24</v>
      </c>
      <c r="N10649" t="s">
        <v>41</v>
      </c>
      <c r="O10649">
        <v>2140038016</v>
      </c>
      <c r="P10649" t="s">
        <v>4666</v>
      </c>
    </row>
    <row r="10650" spans="1:16" x14ac:dyDescent="0.35">
      <c r="A10650" t="s">
        <v>56</v>
      </c>
      <c r="B10650" t="s">
        <v>66</v>
      </c>
      <c r="C10650" t="s">
        <v>21132</v>
      </c>
      <c r="D10650" t="s">
        <v>36</v>
      </c>
      <c r="E10650" s="1">
        <v>43516.717361111114</v>
      </c>
      <c r="F10650" s="2">
        <v>43525</v>
      </c>
      <c r="G10650" s="2">
        <v>44196</v>
      </c>
      <c r="H10650" t="s">
        <v>1071</v>
      </c>
      <c r="I10650" t="s">
        <v>1072</v>
      </c>
      <c r="K10650" t="s">
        <v>468</v>
      </c>
      <c r="L10650" t="s">
        <v>469</v>
      </c>
      <c r="M10650" t="s">
        <v>24</v>
      </c>
      <c r="N10650" t="s">
        <v>25</v>
      </c>
      <c r="O10650">
        <v>2140041894</v>
      </c>
      <c r="P10650" t="s">
        <v>21133</v>
      </c>
    </row>
    <row r="10651" spans="1:16" x14ac:dyDescent="0.35">
      <c r="A10651" t="s">
        <v>139</v>
      </c>
      <c r="B10651" t="s">
        <v>321</v>
      </c>
      <c r="C10651" t="s">
        <v>14466</v>
      </c>
      <c r="D10651" t="s">
        <v>36</v>
      </c>
      <c r="E10651" s="1">
        <v>43649.460416666669</v>
      </c>
      <c r="F10651" s="2">
        <v>43654</v>
      </c>
      <c r="G10651" s="2">
        <v>43829</v>
      </c>
      <c r="H10651" t="s">
        <v>142</v>
      </c>
      <c r="I10651" t="s">
        <v>144</v>
      </c>
      <c r="J10651" t="s">
        <v>144</v>
      </c>
      <c r="K10651" t="s">
        <v>14467</v>
      </c>
      <c r="L10651" t="s">
        <v>14468</v>
      </c>
      <c r="M10651" t="s">
        <v>24</v>
      </c>
      <c r="N10651" t="s">
        <v>41</v>
      </c>
      <c r="O10651">
        <v>356784</v>
      </c>
      <c r="P10651" t="s">
        <v>14469</v>
      </c>
    </row>
    <row r="10652" spans="1:16" x14ac:dyDescent="0.35">
      <c r="A10652" t="s">
        <v>16</v>
      </c>
      <c r="B10652" t="s">
        <v>17</v>
      </c>
      <c r="C10652" t="s">
        <v>21137</v>
      </c>
      <c r="D10652" t="s">
        <v>19</v>
      </c>
      <c r="E10652" s="1">
        <v>43766.949305555558</v>
      </c>
      <c r="F10652" s="2">
        <v>43787</v>
      </c>
      <c r="G10652" s="2">
        <v>43789</v>
      </c>
      <c r="H10652" t="s">
        <v>2230</v>
      </c>
      <c r="I10652" t="s">
        <v>2231</v>
      </c>
      <c r="K10652" t="s">
        <v>21138</v>
      </c>
      <c r="L10652" t="s">
        <v>21139</v>
      </c>
      <c r="M10652" t="s">
        <v>24</v>
      </c>
      <c r="N10652" t="s">
        <v>25</v>
      </c>
      <c r="P10652" t="s">
        <v>3716</v>
      </c>
    </row>
    <row r="10653" spans="1:16" x14ac:dyDescent="0.35">
      <c r="A10653" t="s">
        <v>16</v>
      </c>
      <c r="B10653" t="s">
        <v>17</v>
      </c>
      <c r="C10653" t="s">
        <v>21143</v>
      </c>
      <c r="D10653" t="s">
        <v>105</v>
      </c>
      <c r="E10653" s="1">
        <v>44209.476388888892</v>
      </c>
      <c r="F10653" s="2">
        <v>44228</v>
      </c>
      <c r="G10653" s="2">
        <v>44592</v>
      </c>
      <c r="H10653" t="s">
        <v>550</v>
      </c>
      <c r="I10653" t="s">
        <v>551</v>
      </c>
      <c r="K10653" t="s">
        <v>924</v>
      </c>
      <c r="L10653" t="s">
        <v>925</v>
      </c>
      <c r="M10653" t="s">
        <v>24</v>
      </c>
      <c r="N10653" t="s">
        <v>25</v>
      </c>
      <c r="O10653">
        <v>94260</v>
      </c>
      <c r="P10653" t="s">
        <v>21144</v>
      </c>
    </row>
    <row r="10654" spans="1:16" x14ac:dyDescent="0.35">
      <c r="A10654" t="s">
        <v>56</v>
      </c>
      <c r="B10654" t="s">
        <v>66</v>
      </c>
      <c r="C10654" t="s">
        <v>21145</v>
      </c>
      <c r="D10654" t="s">
        <v>36</v>
      </c>
      <c r="E10654" s="1">
        <v>43584.434027777781</v>
      </c>
      <c r="F10654" s="2">
        <v>43497</v>
      </c>
      <c r="G10654" s="2">
        <v>44959</v>
      </c>
      <c r="H10654" t="s">
        <v>453</v>
      </c>
      <c r="I10654" t="s">
        <v>143</v>
      </c>
      <c r="J10654" t="s">
        <v>455</v>
      </c>
      <c r="K10654" t="s">
        <v>8885</v>
      </c>
      <c r="L10654" t="s">
        <v>4665</v>
      </c>
      <c r="M10654" t="s">
        <v>24</v>
      </c>
      <c r="N10654" t="s">
        <v>25</v>
      </c>
      <c r="O10654">
        <v>736123</v>
      </c>
      <c r="P10654" t="s">
        <v>21146</v>
      </c>
    </row>
    <row r="10655" spans="1:16" x14ac:dyDescent="0.35">
      <c r="A10655" t="s">
        <v>16</v>
      </c>
      <c r="B10655" t="s">
        <v>17</v>
      </c>
      <c r="C10655" t="s">
        <v>21147</v>
      </c>
      <c r="D10655" t="s">
        <v>19</v>
      </c>
      <c r="E10655" s="1">
        <v>44267.407638888886</v>
      </c>
      <c r="F10655" s="2">
        <v>44267</v>
      </c>
      <c r="G10655" s="2">
        <v>45107</v>
      </c>
      <c r="H10655" t="s">
        <v>2336</v>
      </c>
      <c r="I10655" t="s">
        <v>2337</v>
      </c>
      <c r="K10655" t="s">
        <v>21148</v>
      </c>
      <c r="L10655" t="s">
        <v>21149</v>
      </c>
      <c r="M10655" t="s">
        <v>24</v>
      </c>
      <c r="N10655" t="s">
        <v>25</v>
      </c>
      <c r="P10655" t="s">
        <v>21150</v>
      </c>
    </row>
    <row r="10656" spans="1:16" x14ac:dyDescent="0.35">
      <c r="A10656" t="s">
        <v>139</v>
      </c>
      <c r="B10656" t="s">
        <v>258</v>
      </c>
      <c r="C10656" t="s">
        <v>21156</v>
      </c>
      <c r="D10656" t="s">
        <v>36</v>
      </c>
      <c r="E10656" s="1">
        <v>43712.438888888886</v>
      </c>
      <c r="F10656" s="2">
        <v>43647</v>
      </c>
      <c r="G10656" s="2">
        <v>44196</v>
      </c>
      <c r="H10656" t="s">
        <v>260</v>
      </c>
      <c r="I10656" t="s">
        <v>261</v>
      </c>
      <c r="K10656" t="s">
        <v>9483</v>
      </c>
      <c r="L10656" t="s">
        <v>9484</v>
      </c>
      <c r="M10656" t="s">
        <v>24</v>
      </c>
      <c r="N10656" t="s">
        <v>25</v>
      </c>
      <c r="O10656">
        <v>750897</v>
      </c>
      <c r="P10656" t="s">
        <v>10143</v>
      </c>
    </row>
    <row r="10657" spans="1:16" x14ac:dyDescent="0.35">
      <c r="A10657" t="s">
        <v>16</v>
      </c>
      <c r="B10657" t="s">
        <v>43</v>
      </c>
      <c r="C10657" t="s">
        <v>21157</v>
      </c>
      <c r="D10657" t="s">
        <v>36</v>
      </c>
      <c r="E10657" s="1">
        <v>44138.463194444441</v>
      </c>
      <c r="F10657" s="2">
        <v>44117</v>
      </c>
      <c r="G10657" s="2">
        <v>44482</v>
      </c>
      <c r="H10657" t="s">
        <v>186</v>
      </c>
      <c r="I10657" t="s">
        <v>187</v>
      </c>
      <c r="K10657" t="s">
        <v>18768</v>
      </c>
      <c r="L10657" t="s">
        <v>18769</v>
      </c>
      <c r="M10657" t="s">
        <v>24</v>
      </c>
      <c r="N10657" t="s">
        <v>25</v>
      </c>
      <c r="O10657">
        <v>2140038017</v>
      </c>
      <c r="P10657" t="s">
        <v>750</v>
      </c>
    </row>
    <row r="10658" spans="1:16" x14ac:dyDescent="0.35">
      <c r="A10658" t="s">
        <v>16</v>
      </c>
      <c r="B10658" t="s">
        <v>17</v>
      </c>
      <c r="C10658" t="s">
        <v>21158</v>
      </c>
      <c r="D10658" t="s">
        <v>19</v>
      </c>
      <c r="E10658" s="1">
        <v>44012.490972222222</v>
      </c>
      <c r="F10658" s="2">
        <v>43992</v>
      </c>
      <c r="G10658" s="2">
        <v>45818</v>
      </c>
      <c r="H10658" t="s">
        <v>75</v>
      </c>
      <c r="I10658" t="s">
        <v>76</v>
      </c>
      <c r="K10658" t="s">
        <v>3820</v>
      </c>
      <c r="L10658" t="s">
        <v>3821</v>
      </c>
      <c r="M10658" t="s">
        <v>24</v>
      </c>
      <c r="N10658" t="s">
        <v>25</v>
      </c>
      <c r="P10658" t="s">
        <v>21159</v>
      </c>
    </row>
    <row r="10659" spans="1:16" x14ac:dyDescent="0.35">
      <c r="A10659" t="s">
        <v>16</v>
      </c>
      <c r="B10659" t="s">
        <v>17</v>
      </c>
      <c r="C10659" t="s">
        <v>21160</v>
      </c>
      <c r="D10659" t="s">
        <v>36</v>
      </c>
      <c r="E10659" s="1">
        <v>44084.60833333333</v>
      </c>
      <c r="F10659" s="2">
        <v>44075</v>
      </c>
      <c r="G10659" s="2">
        <v>44469</v>
      </c>
      <c r="H10659" t="s">
        <v>159</v>
      </c>
      <c r="I10659" t="s">
        <v>160</v>
      </c>
      <c r="K10659" t="s">
        <v>10285</v>
      </c>
      <c r="L10659" t="s">
        <v>10286</v>
      </c>
      <c r="M10659" t="s">
        <v>24</v>
      </c>
      <c r="N10659" t="s">
        <v>25</v>
      </c>
      <c r="O10659">
        <v>356113</v>
      </c>
      <c r="P10659" t="s">
        <v>1393</v>
      </c>
    </row>
    <row r="10660" spans="1:16" x14ac:dyDescent="0.35">
      <c r="A10660" t="s">
        <v>16</v>
      </c>
      <c r="B10660" t="s">
        <v>17</v>
      </c>
      <c r="C10660" t="s">
        <v>5695</v>
      </c>
      <c r="D10660" t="s">
        <v>36</v>
      </c>
      <c r="E10660" s="1">
        <v>44628.741666666669</v>
      </c>
      <c r="F10660" s="2">
        <v>44625</v>
      </c>
      <c r="G10660" s="2">
        <v>44653</v>
      </c>
      <c r="H10660" t="s">
        <v>453</v>
      </c>
      <c r="I10660" t="s">
        <v>150</v>
      </c>
      <c r="J10660" t="s">
        <v>455</v>
      </c>
      <c r="K10660" t="s">
        <v>5696</v>
      </c>
      <c r="L10660" t="s">
        <v>5697</v>
      </c>
      <c r="M10660" t="s">
        <v>24</v>
      </c>
      <c r="N10660" t="s">
        <v>25</v>
      </c>
      <c r="O10660">
        <v>95905</v>
      </c>
      <c r="P10660" t="s">
        <v>5698</v>
      </c>
    </row>
    <row r="10661" spans="1:16" x14ac:dyDescent="0.35">
      <c r="A10661" t="s">
        <v>56</v>
      </c>
      <c r="B10661" t="s">
        <v>279</v>
      </c>
      <c r="C10661" t="s">
        <v>21513</v>
      </c>
      <c r="D10661" t="s">
        <v>36</v>
      </c>
      <c r="E10661" s="1">
        <v>44498.69027777778</v>
      </c>
      <c r="F10661" s="2">
        <v>44497</v>
      </c>
      <c r="G10661" s="2">
        <v>45260</v>
      </c>
      <c r="H10661" t="s">
        <v>281</v>
      </c>
      <c r="I10661" t="s">
        <v>282</v>
      </c>
      <c r="K10661" t="s">
        <v>21514</v>
      </c>
      <c r="L10661" t="s">
        <v>21515</v>
      </c>
      <c r="M10661" t="s">
        <v>24</v>
      </c>
      <c r="N10661" t="s">
        <v>25</v>
      </c>
      <c r="O10661">
        <v>358936</v>
      </c>
      <c r="P10661" t="s">
        <v>21516</v>
      </c>
    </row>
    <row r="10662" spans="1:16" x14ac:dyDescent="0.35">
      <c r="A10662" t="s">
        <v>56</v>
      </c>
      <c r="B10662" t="s">
        <v>57</v>
      </c>
      <c r="C10662" t="s">
        <v>58</v>
      </c>
      <c r="D10662" t="s">
        <v>59</v>
      </c>
      <c r="E10662" s="1">
        <v>43955.722222222219</v>
      </c>
      <c r="F10662" s="2">
        <v>43962</v>
      </c>
      <c r="G10662" s="2">
        <v>44327</v>
      </c>
      <c r="H10662" t="s">
        <v>60</v>
      </c>
      <c r="I10662" t="s">
        <v>61</v>
      </c>
      <c r="K10662" t="s">
        <v>62</v>
      </c>
      <c r="L10662" t="s">
        <v>63</v>
      </c>
      <c r="M10662" t="s">
        <v>24</v>
      </c>
      <c r="N10662" t="s">
        <v>64</v>
      </c>
      <c r="O10662">
        <v>691374</v>
      </c>
      <c r="P10662" t="s">
        <v>65</v>
      </c>
    </row>
    <row r="10663" spans="1:16" x14ac:dyDescent="0.35">
      <c r="A10663" t="s">
        <v>16</v>
      </c>
      <c r="B10663" t="s">
        <v>17</v>
      </c>
      <c r="C10663" t="s">
        <v>21517</v>
      </c>
      <c r="D10663" t="s">
        <v>19</v>
      </c>
      <c r="E10663" s="1">
        <v>44019.595833333333</v>
      </c>
      <c r="F10663" s="2">
        <v>44013</v>
      </c>
      <c r="G10663" s="2">
        <v>45108</v>
      </c>
      <c r="H10663" t="s">
        <v>75</v>
      </c>
      <c r="I10663" t="s">
        <v>76</v>
      </c>
      <c r="K10663" t="s">
        <v>21518</v>
      </c>
      <c r="L10663" t="s">
        <v>21519</v>
      </c>
      <c r="M10663" t="s">
        <v>24</v>
      </c>
      <c r="N10663" t="s">
        <v>25</v>
      </c>
      <c r="P10663" t="s">
        <v>1174</v>
      </c>
    </row>
    <row r="10664" spans="1:16" x14ac:dyDescent="0.35">
      <c r="A10664" t="s">
        <v>16</v>
      </c>
      <c r="B10664" t="s">
        <v>17</v>
      </c>
      <c r="C10664" t="s">
        <v>27395</v>
      </c>
      <c r="D10664" t="s">
        <v>19</v>
      </c>
      <c r="E10664" s="1">
        <v>44746.743750000001</v>
      </c>
      <c r="F10664" s="2">
        <v>44757</v>
      </c>
      <c r="G10664" s="2">
        <v>46583</v>
      </c>
      <c r="H10664" t="s">
        <v>525</v>
      </c>
      <c r="I10664" t="s">
        <v>526</v>
      </c>
      <c r="K10664">
        <v>20164</v>
      </c>
      <c r="L10664" t="s">
        <v>14003</v>
      </c>
      <c r="M10664" t="s">
        <v>24</v>
      </c>
      <c r="N10664" t="s">
        <v>24515</v>
      </c>
    </row>
    <row r="10665" spans="1:16" x14ac:dyDescent="0.35">
      <c r="A10665" t="s">
        <v>16</v>
      </c>
      <c r="B10665" t="s">
        <v>17</v>
      </c>
      <c r="C10665" t="s">
        <v>21524</v>
      </c>
      <c r="D10665" t="s">
        <v>105</v>
      </c>
      <c r="E10665" s="1">
        <v>43570.853472222225</v>
      </c>
      <c r="F10665" s="2">
        <v>43586</v>
      </c>
      <c r="G10665" s="2">
        <v>44166</v>
      </c>
      <c r="H10665" t="s">
        <v>2230</v>
      </c>
      <c r="I10665" t="s">
        <v>2231</v>
      </c>
      <c r="K10665" t="s">
        <v>462</v>
      </c>
      <c r="L10665" t="s">
        <v>463</v>
      </c>
      <c r="M10665" t="s">
        <v>24</v>
      </c>
      <c r="N10665" t="s">
        <v>25</v>
      </c>
      <c r="O10665">
        <v>94254</v>
      </c>
      <c r="P10665" t="s">
        <v>12146</v>
      </c>
    </row>
    <row r="10666" spans="1:16" x14ac:dyDescent="0.35">
      <c r="A10666" t="s">
        <v>139</v>
      </c>
      <c r="B10666" t="s">
        <v>258</v>
      </c>
      <c r="C10666" t="s">
        <v>3544</v>
      </c>
      <c r="D10666" t="s">
        <v>36</v>
      </c>
      <c r="E10666" s="1">
        <v>43907.710416666669</v>
      </c>
      <c r="F10666" s="2">
        <v>43905</v>
      </c>
      <c r="G10666" s="2">
        <v>45000</v>
      </c>
      <c r="H10666" t="s">
        <v>529</v>
      </c>
      <c r="I10666" t="s">
        <v>530</v>
      </c>
      <c r="K10666" t="s">
        <v>3545</v>
      </c>
      <c r="L10666" t="s">
        <v>3546</v>
      </c>
      <c r="M10666" t="s">
        <v>24</v>
      </c>
      <c r="N10666" t="s">
        <v>25</v>
      </c>
      <c r="O10666">
        <v>685721</v>
      </c>
      <c r="P10666" t="s">
        <v>3547</v>
      </c>
    </row>
    <row r="10667" spans="1:16" x14ac:dyDescent="0.35">
      <c r="A10667" t="s">
        <v>139</v>
      </c>
      <c r="B10667" t="s">
        <v>140</v>
      </c>
      <c r="C10667" t="s">
        <v>21525</v>
      </c>
      <c r="D10667" t="s">
        <v>19</v>
      </c>
      <c r="E10667" s="1">
        <v>43685.538888888892</v>
      </c>
      <c r="F10667" s="2">
        <v>44022</v>
      </c>
      <c r="G10667" s="2">
        <v>44386</v>
      </c>
      <c r="H10667" t="s">
        <v>37</v>
      </c>
      <c r="I10667" t="s">
        <v>977</v>
      </c>
      <c r="J10667" t="s">
        <v>38</v>
      </c>
      <c r="K10667" t="s">
        <v>12288</v>
      </c>
      <c r="L10667" t="s">
        <v>12289</v>
      </c>
      <c r="M10667" t="s">
        <v>24</v>
      </c>
      <c r="N10667" t="s">
        <v>25</v>
      </c>
      <c r="P10667" t="s">
        <v>1970</v>
      </c>
    </row>
    <row r="10668" spans="1:16" x14ac:dyDescent="0.35">
      <c r="A10668" t="s">
        <v>16</v>
      </c>
      <c r="B10668" t="s">
        <v>17</v>
      </c>
      <c r="C10668" t="s">
        <v>21526</v>
      </c>
      <c r="D10668" t="s">
        <v>19</v>
      </c>
      <c r="E10668" s="1">
        <v>44249.629166666666</v>
      </c>
      <c r="F10668" s="2">
        <v>44258</v>
      </c>
      <c r="G10668" s="2">
        <v>46084</v>
      </c>
      <c r="H10668" t="s">
        <v>525</v>
      </c>
      <c r="I10668" t="s">
        <v>526</v>
      </c>
      <c r="K10668">
        <v>412637</v>
      </c>
      <c r="L10668" t="s">
        <v>21527</v>
      </c>
      <c r="M10668" t="s">
        <v>24</v>
      </c>
      <c r="N10668" t="s">
        <v>25</v>
      </c>
    </row>
    <row r="10669" spans="1:16" x14ac:dyDescent="0.35">
      <c r="A10669" t="s">
        <v>16</v>
      </c>
      <c r="B10669" t="s">
        <v>17</v>
      </c>
      <c r="C10669" t="s">
        <v>21528</v>
      </c>
      <c r="D10669" t="s">
        <v>105</v>
      </c>
      <c r="E10669" s="1">
        <v>44245.59375</v>
      </c>
      <c r="F10669" s="2">
        <v>44245</v>
      </c>
      <c r="G10669" s="2">
        <v>44469</v>
      </c>
      <c r="H10669" t="s">
        <v>118</v>
      </c>
      <c r="I10669" t="s">
        <v>119</v>
      </c>
      <c r="K10669" t="s">
        <v>21529</v>
      </c>
      <c r="L10669" t="s">
        <v>21530</v>
      </c>
      <c r="M10669" t="s">
        <v>24</v>
      </c>
      <c r="N10669" t="s">
        <v>25</v>
      </c>
      <c r="O10669">
        <v>352010</v>
      </c>
      <c r="P10669" t="s">
        <v>21531</v>
      </c>
    </row>
    <row r="10670" spans="1:16" x14ac:dyDescent="0.35">
      <c r="A10670" t="s">
        <v>16</v>
      </c>
      <c r="B10670" t="s">
        <v>17</v>
      </c>
      <c r="C10670" t="s">
        <v>21535</v>
      </c>
      <c r="D10670" t="s">
        <v>19</v>
      </c>
      <c r="E10670" s="1">
        <v>44019.675694444442</v>
      </c>
      <c r="F10670" s="2">
        <v>44019</v>
      </c>
      <c r="G10670" s="2">
        <v>44050</v>
      </c>
      <c r="H10670" t="s">
        <v>93</v>
      </c>
      <c r="I10670" t="s">
        <v>94</v>
      </c>
      <c r="K10670" t="s">
        <v>21536</v>
      </c>
      <c r="L10670" t="s">
        <v>21537</v>
      </c>
      <c r="M10670" t="s">
        <v>24</v>
      </c>
      <c r="N10670" t="s">
        <v>25</v>
      </c>
      <c r="P10670" t="s">
        <v>11773</v>
      </c>
    </row>
    <row r="10671" spans="1:16" x14ac:dyDescent="0.35">
      <c r="A10671" t="s">
        <v>16</v>
      </c>
      <c r="B10671" t="s">
        <v>17</v>
      </c>
      <c r="C10671" t="s">
        <v>20743</v>
      </c>
      <c r="D10671" t="s">
        <v>105</v>
      </c>
      <c r="E10671" s="1">
        <v>44707.594444444447</v>
      </c>
      <c r="F10671" s="2">
        <v>44713</v>
      </c>
      <c r="G10671" s="2">
        <v>45323</v>
      </c>
      <c r="H10671" t="s">
        <v>75</v>
      </c>
      <c r="I10671" t="s">
        <v>76</v>
      </c>
      <c r="K10671" t="s">
        <v>3820</v>
      </c>
      <c r="L10671" t="s">
        <v>3821</v>
      </c>
      <c r="M10671" t="s">
        <v>24</v>
      </c>
      <c r="N10671" t="s">
        <v>25</v>
      </c>
      <c r="O10671">
        <v>94260</v>
      </c>
      <c r="P10671" t="s">
        <v>20744</v>
      </c>
    </row>
    <row r="10672" spans="1:16" x14ac:dyDescent="0.35">
      <c r="A10672" t="s">
        <v>16</v>
      </c>
      <c r="B10672" t="s">
        <v>17</v>
      </c>
      <c r="C10672" t="s">
        <v>20099</v>
      </c>
      <c r="D10672" t="s">
        <v>36</v>
      </c>
      <c r="E10672" s="1">
        <v>44365.458333333336</v>
      </c>
      <c r="F10672" s="2">
        <v>44361</v>
      </c>
      <c r="G10672" s="2">
        <v>45091</v>
      </c>
      <c r="H10672" t="s">
        <v>483</v>
      </c>
      <c r="I10672" t="s">
        <v>150</v>
      </c>
      <c r="J10672" t="s">
        <v>484</v>
      </c>
      <c r="K10672" t="s">
        <v>20100</v>
      </c>
      <c r="L10672" t="s">
        <v>20101</v>
      </c>
      <c r="M10672" t="s">
        <v>248</v>
      </c>
      <c r="N10672" t="s">
        <v>25</v>
      </c>
      <c r="O10672">
        <v>671326</v>
      </c>
      <c r="P10672" t="s">
        <v>20102</v>
      </c>
    </row>
    <row r="10673" spans="1:16" x14ac:dyDescent="0.35">
      <c r="A10673" t="s">
        <v>16</v>
      </c>
      <c r="B10673" t="s">
        <v>17</v>
      </c>
      <c r="C10673" t="s">
        <v>20747</v>
      </c>
      <c r="D10673" t="s">
        <v>36</v>
      </c>
      <c r="E10673" s="1">
        <v>44592.498611111114</v>
      </c>
      <c r="F10673" s="2">
        <v>44564</v>
      </c>
      <c r="G10673" s="2">
        <v>44926</v>
      </c>
      <c r="H10673" t="s">
        <v>159</v>
      </c>
      <c r="I10673" t="s">
        <v>160</v>
      </c>
      <c r="K10673" t="s">
        <v>3978</v>
      </c>
      <c r="L10673" t="s">
        <v>3979</v>
      </c>
      <c r="M10673" t="s">
        <v>24</v>
      </c>
      <c r="N10673" t="s">
        <v>25</v>
      </c>
      <c r="O10673">
        <v>358936</v>
      </c>
      <c r="P10673" t="s">
        <v>3860</v>
      </c>
    </row>
    <row r="10674" spans="1:16" x14ac:dyDescent="0.35">
      <c r="A10674" t="s">
        <v>56</v>
      </c>
      <c r="B10674" t="s">
        <v>12828</v>
      </c>
      <c r="C10674" t="s">
        <v>27396</v>
      </c>
      <c r="D10674" t="s">
        <v>19</v>
      </c>
      <c r="E10674" s="1">
        <v>44616.494444444441</v>
      </c>
      <c r="F10674" s="2">
        <v>44616</v>
      </c>
      <c r="G10674" s="2">
        <v>45291</v>
      </c>
      <c r="H10674" t="s">
        <v>26609</v>
      </c>
      <c r="I10674" t="s">
        <v>26610</v>
      </c>
      <c r="K10674" t="s">
        <v>27397</v>
      </c>
      <c r="L10674" t="s">
        <v>27398</v>
      </c>
      <c r="M10674" t="s">
        <v>24</v>
      </c>
      <c r="N10674" t="s">
        <v>24515</v>
      </c>
      <c r="P10674" t="s">
        <v>27399</v>
      </c>
    </row>
    <row r="10675" spans="1:16" x14ac:dyDescent="0.35">
      <c r="A10675" t="s">
        <v>16</v>
      </c>
      <c r="B10675" t="s">
        <v>27</v>
      </c>
      <c r="C10675" t="s">
        <v>21201</v>
      </c>
      <c r="D10675" t="s">
        <v>19</v>
      </c>
      <c r="E10675" s="1">
        <v>43879.675000000003</v>
      </c>
      <c r="F10675" s="2">
        <v>43879</v>
      </c>
      <c r="G10675" s="2">
        <v>47532</v>
      </c>
      <c r="H10675" t="s">
        <v>29</v>
      </c>
      <c r="I10675" t="s">
        <v>30</v>
      </c>
      <c r="K10675" t="s">
        <v>21202</v>
      </c>
      <c r="L10675" t="s">
        <v>21203</v>
      </c>
      <c r="M10675" t="s">
        <v>24</v>
      </c>
      <c r="N10675" t="s">
        <v>25</v>
      </c>
      <c r="P10675" t="s">
        <v>184</v>
      </c>
    </row>
    <row r="10676" spans="1:16" x14ac:dyDescent="0.35">
      <c r="A10676" t="s">
        <v>16</v>
      </c>
      <c r="B10676" t="s">
        <v>43</v>
      </c>
      <c r="C10676" t="s">
        <v>10275</v>
      </c>
      <c r="D10676" t="s">
        <v>36</v>
      </c>
      <c r="E10676" s="1">
        <v>44361.554166666669</v>
      </c>
      <c r="F10676" s="2">
        <v>44358</v>
      </c>
      <c r="G10676" s="2">
        <v>44541</v>
      </c>
      <c r="H10676" t="s">
        <v>722</v>
      </c>
      <c r="I10676" t="s">
        <v>143</v>
      </c>
      <c r="J10676" t="s">
        <v>723</v>
      </c>
      <c r="K10676" t="s">
        <v>4978</v>
      </c>
      <c r="L10676" t="s">
        <v>4979</v>
      </c>
      <c r="M10676" t="s">
        <v>24</v>
      </c>
      <c r="N10676" t="s">
        <v>25</v>
      </c>
      <c r="O10676">
        <v>356784</v>
      </c>
      <c r="P10676" t="s">
        <v>10276</v>
      </c>
    </row>
    <row r="10677" spans="1:16" x14ac:dyDescent="0.35">
      <c r="A10677" t="s">
        <v>16</v>
      </c>
      <c r="B10677" t="s">
        <v>43</v>
      </c>
      <c r="C10677" t="s">
        <v>24681</v>
      </c>
      <c r="D10677" t="s">
        <v>59</v>
      </c>
      <c r="E10677" s="1">
        <v>43816.59097222222</v>
      </c>
      <c r="F10677" s="2">
        <v>43831</v>
      </c>
      <c r="G10677" s="2">
        <v>44934</v>
      </c>
      <c r="H10677" t="s">
        <v>11080</v>
      </c>
      <c r="I10677" t="s">
        <v>11081</v>
      </c>
      <c r="K10677" t="s">
        <v>735</v>
      </c>
      <c r="L10677" t="s">
        <v>736</v>
      </c>
      <c r="M10677" t="s">
        <v>24</v>
      </c>
      <c r="N10677" t="s">
        <v>24512</v>
      </c>
      <c r="O10677">
        <v>778430</v>
      </c>
      <c r="P10677" t="s">
        <v>24682</v>
      </c>
    </row>
    <row r="10678" spans="1:16" x14ac:dyDescent="0.35">
      <c r="A10678" t="s">
        <v>56</v>
      </c>
      <c r="B10678" t="s">
        <v>57</v>
      </c>
      <c r="C10678" t="s">
        <v>58</v>
      </c>
      <c r="D10678" t="s">
        <v>59</v>
      </c>
      <c r="E10678" s="1">
        <v>43955.722222222219</v>
      </c>
      <c r="F10678" s="2">
        <v>43962</v>
      </c>
      <c r="G10678" s="2">
        <v>44327</v>
      </c>
      <c r="H10678" t="s">
        <v>60</v>
      </c>
      <c r="I10678" t="s">
        <v>61</v>
      </c>
      <c r="K10678" t="s">
        <v>62</v>
      </c>
      <c r="L10678" t="s">
        <v>63</v>
      </c>
      <c r="M10678" t="s">
        <v>24</v>
      </c>
      <c r="N10678" t="s">
        <v>64</v>
      </c>
      <c r="O10678">
        <v>357045</v>
      </c>
      <c r="P10678" t="s">
        <v>65</v>
      </c>
    </row>
    <row r="10679" spans="1:16" x14ac:dyDescent="0.35">
      <c r="A10679" t="s">
        <v>16</v>
      </c>
      <c r="B10679" t="s">
        <v>43</v>
      </c>
      <c r="C10679" t="s">
        <v>21207</v>
      </c>
      <c r="D10679" t="s">
        <v>36</v>
      </c>
      <c r="E10679" s="1">
        <v>43780.604166666664</v>
      </c>
      <c r="F10679" s="2">
        <v>43760</v>
      </c>
      <c r="G10679" s="2">
        <v>44085</v>
      </c>
      <c r="H10679" t="s">
        <v>186</v>
      </c>
      <c r="I10679" t="s">
        <v>187</v>
      </c>
      <c r="K10679" t="s">
        <v>16114</v>
      </c>
      <c r="L10679" t="s">
        <v>16115</v>
      </c>
      <c r="M10679" t="s">
        <v>24</v>
      </c>
      <c r="N10679" t="s">
        <v>25</v>
      </c>
      <c r="O10679">
        <v>2140038017</v>
      </c>
      <c r="P10679" t="s">
        <v>55</v>
      </c>
    </row>
    <row r="10680" spans="1:16" x14ac:dyDescent="0.35">
      <c r="A10680" t="s">
        <v>16</v>
      </c>
      <c r="B10680" t="s">
        <v>43</v>
      </c>
      <c r="C10680" t="s">
        <v>7311</v>
      </c>
      <c r="D10680" t="s">
        <v>36</v>
      </c>
      <c r="E10680" s="1">
        <v>43980.711805555555</v>
      </c>
      <c r="F10680" s="2">
        <v>43949</v>
      </c>
      <c r="G10680" s="2">
        <v>44926</v>
      </c>
      <c r="H10680" t="s">
        <v>483</v>
      </c>
      <c r="I10680" t="s">
        <v>143</v>
      </c>
      <c r="J10680" t="s">
        <v>484</v>
      </c>
      <c r="K10680" t="s">
        <v>7312</v>
      </c>
      <c r="L10680" t="s">
        <v>7313</v>
      </c>
      <c r="M10680" t="s">
        <v>24</v>
      </c>
      <c r="N10680" t="s">
        <v>25</v>
      </c>
      <c r="O10680">
        <v>355698</v>
      </c>
      <c r="P10680" t="s">
        <v>7314</v>
      </c>
    </row>
    <row r="10681" spans="1:16" x14ac:dyDescent="0.35">
      <c r="A10681" t="s">
        <v>16</v>
      </c>
      <c r="B10681" t="s">
        <v>43</v>
      </c>
      <c r="C10681" t="s">
        <v>21214</v>
      </c>
      <c r="D10681" t="s">
        <v>36</v>
      </c>
      <c r="E10681" s="1">
        <v>43742.649305555555</v>
      </c>
      <c r="F10681" s="2">
        <v>43720</v>
      </c>
      <c r="G10681" s="2">
        <v>44085</v>
      </c>
      <c r="H10681" t="s">
        <v>51</v>
      </c>
      <c r="I10681" t="s">
        <v>52</v>
      </c>
      <c r="K10681" t="s">
        <v>21215</v>
      </c>
      <c r="L10681" t="s">
        <v>21216</v>
      </c>
      <c r="M10681" t="s">
        <v>24</v>
      </c>
      <c r="N10681" t="s">
        <v>25</v>
      </c>
      <c r="O10681">
        <v>2140038017</v>
      </c>
      <c r="P10681" t="s">
        <v>55</v>
      </c>
    </row>
    <row r="10682" spans="1:16" x14ac:dyDescent="0.35">
      <c r="A10682" t="s">
        <v>16</v>
      </c>
      <c r="B10682" t="s">
        <v>1297</v>
      </c>
      <c r="C10682" t="s">
        <v>21217</v>
      </c>
      <c r="D10682" t="s">
        <v>19</v>
      </c>
      <c r="E10682" s="1">
        <v>43754.664583333331</v>
      </c>
      <c r="F10682" s="2">
        <v>43908</v>
      </c>
      <c r="G10682" s="2">
        <v>44638</v>
      </c>
      <c r="H10682" t="s">
        <v>20</v>
      </c>
      <c r="I10682" t="s">
        <v>21</v>
      </c>
      <c r="K10682" t="s">
        <v>21218</v>
      </c>
      <c r="L10682" t="s">
        <v>21219</v>
      </c>
      <c r="M10682" t="s">
        <v>24</v>
      </c>
      <c r="N10682" t="s">
        <v>41</v>
      </c>
      <c r="P10682" t="s">
        <v>4231</v>
      </c>
    </row>
    <row r="10683" spans="1:16" x14ac:dyDescent="0.35">
      <c r="A10683" t="s">
        <v>16</v>
      </c>
      <c r="B10683" t="s">
        <v>17</v>
      </c>
      <c r="C10683" t="s">
        <v>21220</v>
      </c>
      <c r="D10683" t="s">
        <v>36</v>
      </c>
      <c r="E10683" s="1">
        <v>43476.64166666667</v>
      </c>
      <c r="F10683" s="2">
        <v>43475</v>
      </c>
      <c r="G10683" s="2">
        <v>43719</v>
      </c>
      <c r="H10683" t="s">
        <v>159</v>
      </c>
      <c r="I10683" t="s">
        <v>160</v>
      </c>
      <c r="K10683" t="s">
        <v>5304</v>
      </c>
      <c r="L10683" t="s">
        <v>5305</v>
      </c>
      <c r="M10683" t="s">
        <v>24</v>
      </c>
      <c r="N10683" t="s">
        <v>25</v>
      </c>
      <c r="O10683">
        <v>356113</v>
      </c>
      <c r="P10683" t="s">
        <v>941</v>
      </c>
    </row>
    <row r="10684" spans="1:16" x14ac:dyDescent="0.35">
      <c r="A10684" t="s">
        <v>16</v>
      </c>
      <c r="B10684" t="s">
        <v>17</v>
      </c>
      <c r="C10684" t="s">
        <v>21221</v>
      </c>
      <c r="D10684" t="s">
        <v>36</v>
      </c>
      <c r="E10684" s="1">
        <v>43735.410416666666</v>
      </c>
      <c r="F10684" s="2">
        <v>43755</v>
      </c>
      <c r="G10684" s="2">
        <v>43759</v>
      </c>
      <c r="H10684" t="s">
        <v>2410</v>
      </c>
      <c r="I10684" t="s">
        <v>2411</v>
      </c>
      <c r="K10684" t="s">
        <v>21222</v>
      </c>
      <c r="L10684" t="s">
        <v>21223</v>
      </c>
      <c r="M10684" t="s">
        <v>24</v>
      </c>
      <c r="N10684" t="s">
        <v>25</v>
      </c>
      <c r="O10684">
        <v>367345</v>
      </c>
      <c r="P10684" t="s">
        <v>2414</v>
      </c>
    </row>
    <row r="10685" spans="1:16" x14ac:dyDescent="0.35">
      <c r="A10685" t="s">
        <v>56</v>
      </c>
      <c r="B10685" t="s">
        <v>66</v>
      </c>
      <c r="C10685" t="s">
        <v>27400</v>
      </c>
      <c r="D10685" t="s">
        <v>105</v>
      </c>
      <c r="E10685" s="1">
        <v>44519.442361111112</v>
      </c>
      <c r="F10685" s="2">
        <v>44530</v>
      </c>
      <c r="G10685" s="2">
        <v>44926</v>
      </c>
      <c r="H10685" t="s">
        <v>281</v>
      </c>
      <c r="I10685" t="s">
        <v>282</v>
      </c>
      <c r="K10685" t="s">
        <v>27401</v>
      </c>
      <c r="L10685" t="s">
        <v>27402</v>
      </c>
      <c r="M10685" t="s">
        <v>24</v>
      </c>
      <c r="N10685" t="s">
        <v>24515</v>
      </c>
      <c r="O10685">
        <v>671293</v>
      </c>
      <c r="P10685" t="s">
        <v>27403</v>
      </c>
    </row>
    <row r="10686" spans="1:16" x14ac:dyDescent="0.35">
      <c r="A10686" t="s">
        <v>16</v>
      </c>
      <c r="B10686" t="s">
        <v>34</v>
      </c>
      <c r="C10686" t="s">
        <v>27404</v>
      </c>
      <c r="D10686" t="s">
        <v>105</v>
      </c>
      <c r="E10686" s="1">
        <v>44546.413194444445</v>
      </c>
      <c r="F10686" s="2">
        <v>44577</v>
      </c>
      <c r="G10686" s="2">
        <v>45307</v>
      </c>
      <c r="H10686" t="s">
        <v>4518</v>
      </c>
      <c r="I10686" t="s">
        <v>4519</v>
      </c>
      <c r="K10686" t="s">
        <v>14597</v>
      </c>
      <c r="L10686" t="s">
        <v>14598</v>
      </c>
      <c r="M10686" t="s">
        <v>24</v>
      </c>
      <c r="N10686" t="s">
        <v>24512</v>
      </c>
      <c r="O10686">
        <v>94262</v>
      </c>
      <c r="P10686" t="s">
        <v>27405</v>
      </c>
    </row>
    <row r="10687" spans="1:16" x14ac:dyDescent="0.35">
      <c r="A10687" t="s">
        <v>56</v>
      </c>
      <c r="B10687" t="s">
        <v>57</v>
      </c>
      <c r="C10687" t="s">
        <v>58</v>
      </c>
      <c r="D10687" t="s">
        <v>59</v>
      </c>
      <c r="E10687" s="1">
        <v>43955.722222222219</v>
      </c>
      <c r="F10687" s="2">
        <v>43962</v>
      </c>
      <c r="G10687" s="2">
        <v>44327</v>
      </c>
      <c r="H10687" t="s">
        <v>60</v>
      </c>
      <c r="I10687" t="s">
        <v>61</v>
      </c>
      <c r="K10687" t="s">
        <v>62</v>
      </c>
      <c r="L10687" t="s">
        <v>63</v>
      </c>
      <c r="M10687" t="s">
        <v>24</v>
      </c>
      <c r="N10687" t="s">
        <v>64</v>
      </c>
      <c r="O10687">
        <v>718752</v>
      </c>
      <c r="P10687" t="s">
        <v>65</v>
      </c>
    </row>
    <row r="10688" spans="1:16" x14ac:dyDescent="0.35">
      <c r="A10688" t="s">
        <v>16</v>
      </c>
      <c r="B10688" t="s">
        <v>43</v>
      </c>
      <c r="C10688" t="s">
        <v>21241</v>
      </c>
      <c r="D10688" t="s">
        <v>19</v>
      </c>
      <c r="E10688" s="1">
        <v>43745.618055555555</v>
      </c>
      <c r="F10688" s="2">
        <v>44111</v>
      </c>
      <c r="G10688" s="2">
        <v>44475</v>
      </c>
      <c r="H10688" t="s">
        <v>37</v>
      </c>
      <c r="I10688" t="s">
        <v>143</v>
      </c>
      <c r="J10688" t="s">
        <v>38</v>
      </c>
      <c r="K10688" t="s">
        <v>515</v>
      </c>
      <c r="L10688" t="s">
        <v>516</v>
      </c>
      <c r="M10688" t="s">
        <v>24</v>
      </c>
      <c r="N10688" t="s">
        <v>25</v>
      </c>
      <c r="P10688" t="s">
        <v>21242</v>
      </c>
    </row>
    <row r="10689" spans="1:16" x14ac:dyDescent="0.35">
      <c r="A10689" t="s">
        <v>16</v>
      </c>
      <c r="B10689" t="s">
        <v>43</v>
      </c>
      <c r="C10689" t="s">
        <v>24681</v>
      </c>
      <c r="D10689" t="s">
        <v>59</v>
      </c>
      <c r="E10689" s="1">
        <v>43816.59097222222</v>
      </c>
      <c r="F10689" s="2">
        <v>43831</v>
      </c>
      <c r="G10689" s="2">
        <v>44934</v>
      </c>
      <c r="H10689" t="s">
        <v>11080</v>
      </c>
      <c r="I10689" t="s">
        <v>11081</v>
      </c>
      <c r="K10689" t="s">
        <v>735</v>
      </c>
      <c r="L10689" t="s">
        <v>736</v>
      </c>
      <c r="M10689" t="s">
        <v>24</v>
      </c>
      <c r="N10689" t="s">
        <v>24512</v>
      </c>
      <c r="O10689">
        <v>704773</v>
      </c>
      <c r="P10689" t="s">
        <v>24682</v>
      </c>
    </row>
    <row r="10690" spans="1:16" x14ac:dyDescent="0.35">
      <c r="A10690" t="s">
        <v>16</v>
      </c>
      <c r="B10690" t="s">
        <v>17</v>
      </c>
      <c r="C10690" t="s">
        <v>21294</v>
      </c>
      <c r="D10690" t="s">
        <v>19</v>
      </c>
      <c r="E10690" s="1">
        <v>44097.476388888892</v>
      </c>
      <c r="F10690" s="2">
        <v>44114</v>
      </c>
      <c r="G10690" s="2">
        <v>47766</v>
      </c>
      <c r="H10690" t="s">
        <v>99</v>
      </c>
      <c r="I10690" t="s">
        <v>100</v>
      </c>
      <c r="K10690" t="s">
        <v>21295</v>
      </c>
      <c r="L10690" t="s">
        <v>21296</v>
      </c>
      <c r="M10690" t="s">
        <v>24</v>
      </c>
      <c r="N10690" t="s">
        <v>25</v>
      </c>
      <c r="P10690" t="s">
        <v>103</v>
      </c>
    </row>
    <row r="10691" spans="1:16" x14ac:dyDescent="0.35">
      <c r="A10691" t="s">
        <v>139</v>
      </c>
      <c r="B10691" t="s">
        <v>258</v>
      </c>
      <c r="C10691" t="s">
        <v>21297</v>
      </c>
      <c r="D10691" t="s">
        <v>36</v>
      </c>
      <c r="E10691" s="1">
        <v>43563.662499999999</v>
      </c>
      <c r="F10691" s="2">
        <v>43273</v>
      </c>
      <c r="G10691" s="2">
        <v>45080</v>
      </c>
      <c r="H10691" t="s">
        <v>3370</v>
      </c>
      <c r="I10691" t="s">
        <v>143</v>
      </c>
      <c r="K10691" t="s">
        <v>21298</v>
      </c>
      <c r="L10691" t="s">
        <v>21299</v>
      </c>
      <c r="M10691" t="s">
        <v>24</v>
      </c>
      <c r="N10691" t="s">
        <v>25</v>
      </c>
      <c r="O10691">
        <v>199213</v>
      </c>
      <c r="P10691" t="s">
        <v>21300</v>
      </c>
    </row>
    <row r="10692" spans="1:16" x14ac:dyDescent="0.35">
      <c r="A10692" t="s">
        <v>56</v>
      </c>
      <c r="B10692" t="s">
        <v>57</v>
      </c>
      <c r="C10692" t="s">
        <v>21463</v>
      </c>
      <c r="D10692" t="s">
        <v>105</v>
      </c>
      <c r="E10692" s="1">
        <v>43838.68472222222</v>
      </c>
      <c r="F10692" s="2">
        <v>43831</v>
      </c>
      <c r="G10692" s="2">
        <v>45291</v>
      </c>
      <c r="H10692" t="s">
        <v>60</v>
      </c>
      <c r="I10692" t="s">
        <v>61</v>
      </c>
      <c r="K10692" t="s">
        <v>669</v>
      </c>
      <c r="L10692" t="s">
        <v>670</v>
      </c>
      <c r="M10692" t="s">
        <v>24</v>
      </c>
      <c r="N10692" t="s">
        <v>25</v>
      </c>
      <c r="O10692">
        <v>135158</v>
      </c>
      <c r="P10692" t="s">
        <v>7953</v>
      </c>
    </row>
    <row r="10693" spans="1:16" x14ac:dyDescent="0.35">
      <c r="A10693" t="s">
        <v>56</v>
      </c>
      <c r="B10693" t="s">
        <v>3751</v>
      </c>
      <c r="C10693" t="s">
        <v>24591</v>
      </c>
      <c r="D10693" t="s">
        <v>59</v>
      </c>
      <c r="E10693" s="1">
        <v>43889.362500000003</v>
      </c>
      <c r="F10693" s="2">
        <v>43862</v>
      </c>
      <c r="G10693" s="2">
        <v>44228</v>
      </c>
      <c r="H10693" t="s">
        <v>943</v>
      </c>
      <c r="I10693" t="s">
        <v>944</v>
      </c>
      <c r="K10693" t="s">
        <v>24592</v>
      </c>
      <c r="L10693" t="s">
        <v>24593</v>
      </c>
      <c r="M10693" t="s">
        <v>24</v>
      </c>
      <c r="N10693" t="s">
        <v>24512</v>
      </c>
      <c r="O10693">
        <v>779535</v>
      </c>
      <c r="P10693" t="s">
        <v>24594</v>
      </c>
    </row>
    <row r="10694" spans="1:16" x14ac:dyDescent="0.35">
      <c r="A10694" t="s">
        <v>16</v>
      </c>
      <c r="B10694" t="s">
        <v>17</v>
      </c>
      <c r="C10694" t="s">
        <v>21783</v>
      </c>
      <c r="D10694" t="s">
        <v>36</v>
      </c>
      <c r="E10694" s="1">
        <v>43573.606249999997</v>
      </c>
      <c r="F10694" s="2">
        <v>43549</v>
      </c>
      <c r="G10694" s="2">
        <v>43939</v>
      </c>
      <c r="H10694" t="s">
        <v>159</v>
      </c>
      <c r="I10694" t="s">
        <v>160</v>
      </c>
      <c r="K10694" t="s">
        <v>21784</v>
      </c>
      <c r="L10694" t="s">
        <v>21785</v>
      </c>
      <c r="M10694" t="s">
        <v>24</v>
      </c>
      <c r="N10694" t="s">
        <v>25</v>
      </c>
      <c r="O10694">
        <v>356113</v>
      </c>
      <c r="P10694" t="s">
        <v>941</v>
      </c>
    </row>
    <row r="10695" spans="1:16" x14ac:dyDescent="0.35">
      <c r="A10695" t="s">
        <v>16</v>
      </c>
      <c r="B10695" t="s">
        <v>27</v>
      </c>
      <c r="C10695" t="s">
        <v>21786</v>
      </c>
      <c r="D10695" t="s">
        <v>19</v>
      </c>
      <c r="E10695" s="1">
        <v>44155.459722222222</v>
      </c>
      <c r="F10695" s="2">
        <v>44155</v>
      </c>
      <c r="G10695" s="2">
        <v>47807</v>
      </c>
      <c r="H10695" t="s">
        <v>29</v>
      </c>
      <c r="I10695" t="s">
        <v>30</v>
      </c>
      <c r="K10695" t="s">
        <v>21787</v>
      </c>
      <c r="L10695" t="s">
        <v>21788</v>
      </c>
      <c r="M10695" t="s">
        <v>24</v>
      </c>
      <c r="N10695" t="s">
        <v>25</v>
      </c>
      <c r="P10695" t="s">
        <v>2061</v>
      </c>
    </row>
    <row r="10696" spans="1:16" x14ac:dyDescent="0.35">
      <c r="A10696" t="s">
        <v>139</v>
      </c>
      <c r="B10696" t="s">
        <v>258</v>
      </c>
      <c r="C10696" t="s">
        <v>21789</v>
      </c>
      <c r="D10696" t="s">
        <v>19</v>
      </c>
      <c r="E10696" s="1">
        <v>44539.602083333331</v>
      </c>
      <c r="F10696" s="2">
        <v>44531</v>
      </c>
      <c r="G10696" s="2">
        <v>47848</v>
      </c>
      <c r="H10696" t="s">
        <v>529</v>
      </c>
      <c r="I10696" t="s">
        <v>530</v>
      </c>
      <c r="K10696" t="s">
        <v>20584</v>
      </c>
      <c r="L10696" t="s">
        <v>20585</v>
      </c>
      <c r="M10696" t="s">
        <v>24</v>
      </c>
      <c r="N10696" t="s">
        <v>25</v>
      </c>
      <c r="P10696" t="s">
        <v>21790</v>
      </c>
    </row>
    <row r="10697" spans="1:16" x14ac:dyDescent="0.35">
      <c r="A10697" t="s">
        <v>139</v>
      </c>
      <c r="B10697" t="s">
        <v>258</v>
      </c>
      <c r="C10697" t="s">
        <v>21791</v>
      </c>
      <c r="D10697" t="s">
        <v>19</v>
      </c>
      <c r="E10697" s="1">
        <v>44372.415277777778</v>
      </c>
      <c r="F10697" s="2">
        <v>44409</v>
      </c>
      <c r="G10697" s="2">
        <v>47118</v>
      </c>
      <c r="H10697" t="s">
        <v>260</v>
      </c>
      <c r="I10697" t="s">
        <v>261</v>
      </c>
      <c r="K10697" t="s">
        <v>1259</v>
      </c>
      <c r="L10697" t="s">
        <v>56</v>
      </c>
      <c r="M10697" t="s">
        <v>24</v>
      </c>
      <c r="N10697" t="s">
        <v>345</v>
      </c>
      <c r="P10697" t="s">
        <v>21792</v>
      </c>
    </row>
    <row r="10698" spans="1:16" x14ac:dyDescent="0.35">
      <c r="A10698" t="s">
        <v>16</v>
      </c>
      <c r="B10698" t="s">
        <v>17</v>
      </c>
      <c r="C10698" t="s">
        <v>21798</v>
      </c>
      <c r="D10698" t="s">
        <v>105</v>
      </c>
      <c r="E10698" s="1">
        <v>43655.413888888892</v>
      </c>
      <c r="F10698" s="2">
        <v>43678</v>
      </c>
      <c r="G10698" s="2">
        <v>45076</v>
      </c>
      <c r="H10698" t="s">
        <v>550</v>
      </c>
      <c r="I10698" t="s">
        <v>551</v>
      </c>
      <c r="K10698" t="s">
        <v>7747</v>
      </c>
      <c r="L10698" t="s">
        <v>7748</v>
      </c>
      <c r="M10698" t="s">
        <v>24</v>
      </c>
      <c r="N10698" t="s">
        <v>25</v>
      </c>
      <c r="O10698">
        <v>94260</v>
      </c>
      <c r="P10698" t="s">
        <v>21799</v>
      </c>
    </row>
    <row r="10699" spans="1:16" x14ac:dyDescent="0.35">
      <c r="A10699" t="s">
        <v>56</v>
      </c>
      <c r="B10699" t="s">
        <v>878</v>
      </c>
      <c r="C10699" t="s">
        <v>21801</v>
      </c>
      <c r="D10699" t="s">
        <v>36</v>
      </c>
      <c r="E10699" s="1">
        <v>44544.705555555556</v>
      </c>
      <c r="F10699" s="2">
        <v>43374</v>
      </c>
      <c r="G10699" s="2">
        <v>44835</v>
      </c>
      <c r="H10699" t="s">
        <v>149</v>
      </c>
      <c r="I10699" t="s">
        <v>150</v>
      </c>
      <c r="J10699" t="s">
        <v>151</v>
      </c>
      <c r="K10699" t="s">
        <v>223</v>
      </c>
      <c r="L10699" t="s">
        <v>224</v>
      </c>
      <c r="M10699" t="s">
        <v>24</v>
      </c>
      <c r="N10699" t="s">
        <v>25</v>
      </c>
      <c r="O10699">
        <v>200042</v>
      </c>
      <c r="P10699" t="s">
        <v>21802</v>
      </c>
    </row>
    <row r="10700" spans="1:16" x14ac:dyDescent="0.35">
      <c r="A10700" t="s">
        <v>16</v>
      </c>
      <c r="B10700" t="s">
        <v>27</v>
      </c>
      <c r="C10700" t="s">
        <v>21803</v>
      </c>
      <c r="D10700" t="s">
        <v>19</v>
      </c>
      <c r="E10700" s="1">
        <v>44484.574999999997</v>
      </c>
      <c r="F10700" s="2">
        <v>44484</v>
      </c>
      <c r="G10700" s="2">
        <v>48136</v>
      </c>
      <c r="H10700" t="s">
        <v>29</v>
      </c>
      <c r="I10700" t="s">
        <v>30</v>
      </c>
      <c r="K10700" t="s">
        <v>19234</v>
      </c>
      <c r="L10700" t="s">
        <v>19235</v>
      </c>
      <c r="M10700" t="s">
        <v>24</v>
      </c>
      <c r="N10700" t="s">
        <v>25</v>
      </c>
      <c r="P10700" t="s">
        <v>21804</v>
      </c>
    </row>
    <row r="10701" spans="1:16" x14ac:dyDescent="0.35">
      <c r="A10701" t="s">
        <v>16</v>
      </c>
      <c r="B10701" t="s">
        <v>27</v>
      </c>
      <c r="C10701" t="s">
        <v>27406</v>
      </c>
      <c r="D10701" t="s">
        <v>19</v>
      </c>
      <c r="E10701" s="1">
        <v>43558.32916666667</v>
      </c>
      <c r="F10701" s="2">
        <v>43553</v>
      </c>
      <c r="G10701" s="2">
        <v>47206</v>
      </c>
      <c r="H10701" t="s">
        <v>895</v>
      </c>
      <c r="I10701" t="s">
        <v>896</v>
      </c>
      <c r="K10701">
        <v>366915</v>
      </c>
      <c r="L10701" t="s">
        <v>26876</v>
      </c>
      <c r="M10701" t="s">
        <v>24</v>
      </c>
      <c r="N10701" t="s">
        <v>24515</v>
      </c>
      <c r="P10701" t="s">
        <v>27407</v>
      </c>
    </row>
    <row r="10702" spans="1:16" x14ac:dyDescent="0.35">
      <c r="A10702" t="s">
        <v>16</v>
      </c>
      <c r="B10702" t="s">
        <v>43</v>
      </c>
      <c r="C10702" t="s">
        <v>21809</v>
      </c>
      <c r="D10702" t="s">
        <v>19</v>
      </c>
      <c r="E10702" s="1">
        <v>44707.700694444444</v>
      </c>
      <c r="F10702" s="2">
        <v>44662</v>
      </c>
      <c r="G10702" s="2">
        <v>45027</v>
      </c>
      <c r="H10702" t="s">
        <v>207</v>
      </c>
      <c r="I10702" t="s">
        <v>150</v>
      </c>
      <c r="J10702" t="s">
        <v>208</v>
      </c>
      <c r="K10702" t="s">
        <v>7705</v>
      </c>
      <c r="L10702" t="s">
        <v>7706</v>
      </c>
      <c r="M10702" t="s">
        <v>24</v>
      </c>
      <c r="N10702" t="s">
        <v>25</v>
      </c>
      <c r="P10702" t="s">
        <v>21810</v>
      </c>
    </row>
    <row r="10703" spans="1:16" x14ac:dyDescent="0.35">
      <c r="A10703" t="s">
        <v>16</v>
      </c>
      <c r="B10703" t="s">
        <v>27</v>
      </c>
      <c r="C10703" t="s">
        <v>21816</v>
      </c>
      <c r="D10703" t="s">
        <v>19</v>
      </c>
      <c r="E10703" s="1">
        <v>44312.597222222219</v>
      </c>
      <c r="F10703" s="2">
        <v>44312</v>
      </c>
      <c r="G10703" s="2">
        <v>47964</v>
      </c>
      <c r="H10703" t="s">
        <v>29</v>
      </c>
      <c r="I10703" t="s">
        <v>30</v>
      </c>
      <c r="K10703" t="s">
        <v>21817</v>
      </c>
      <c r="L10703" t="s">
        <v>21818</v>
      </c>
      <c r="M10703" t="s">
        <v>24</v>
      </c>
      <c r="N10703" t="s">
        <v>25</v>
      </c>
      <c r="P10703" t="s">
        <v>21819</v>
      </c>
    </row>
    <row r="10704" spans="1:16" x14ac:dyDescent="0.35">
      <c r="A10704" t="s">
        <v>16</v>
      </c>
      <c r="B10704" t="s">
        <v>24517</v>
      </c>
      <c r="C10704" t="s">
        <v>24518</v>
      </c>
      <c r="D10704" t="s">
        <v>59</v>
      </c>
      <c r="E10704" s="1">
        <v>44103.575694444444</v>
      </c>
      <c r="F10704" s="2">
        <v>44035</v>
      </c>
      <c r="G10704" s="2">
        <v>45127</v>
      </c>
      <c r="H10704" t="s">
        <v>24519</v>
      </c>
      <c r="I10704" t="s">
        <v>24520</v>
      </c>
      <c r="K10704" t="s">
        <v>62</v>
      </c>
      <c r="L10704" t="s">
        <v>63</v>
      </c>
      <c r="M10704" t="s">
        <v>24</v>
      </c>
      <c r="N10704" t="s">
        <v>24512</v>
      </c>
      <c r="O10704">
        <v>799904</v>
      </c>
      <c r="P10704" t="s">
        <v>24521</v>
      </c>
    </row>
    <row r="10705" spans="1:16" x14ac:dyDescent="0.35">
      <c r="A10705" t="s">
        <v>16</v>
      </c>
      <c r="B10705" t="s">
        <v>43</v>
      </c>
      <c r="C10705" t="s">
        <v>24681</v>
      </c>
      <c r="D10705" t="s">
        <v>59</v>
      </c>
      <c r="E10705" s="1">
        <v>43816.59097222222</v>
      </c>
      <c r="F10705" s="2">
        <v>43831</v>
      </c>
      <c r="G10705" s="2">
        <v>44934</v>
      </c>
      <c r="H10705" t="s">
        <v>11080</v>
      </c>
      <c r="I10705" t="s">
        <v>11081</v>
      </c>
      <c r="K10705" t="s">
        <v>735</v>
      </c>
      <c r="L10705" t="s">
        <v>736</v>
      </c>
      <c r="M10705" t="s">
        <v>24</v>
      </c>
      <c r="N10705" t="s">
        <v>24512</v>
      </c>
      <c r="O10705">
        <v>799854</v>
      </c>
      <c r="P10705" t="s">
        <v>24682</v>
      </c>
    </row>
    <row r="10706" spans="1:16" x14ac:dyDescent="0.35">
      <c r="A10706" t="s">
        <v>16</v>
      </c>
      <c r="B10706" t="s">
        <v>73</v>
      </c>
      <c r="C10706" t="s">
        <v>7129</v>
      </c>
      <c r="D10706" t="s">
        <v>36</v>
      </c>
      <c r="E10706" s="1">
        <v>43509.38958333333</v>
      </c>
      <c r="F10706" s="2">
        <v>43524</v>
      </c>
      <c r="G10706" s="2">
        <v>43644</v>
      </c>
      <c r="H10706" t="s">
        <v>37</v>
      </c>
      <c r="I10706" t="s">
        <v>38</v>
      </c>
      <c r="J10706" t="s">
        <v>38</v>
      </c>
      <c r="K10706" t="s">
        <v>306</v>
      </c>
      <c r="L10706" t="s">
        <v>307</v>
      </c>
      <c r="M10706" t="s">
        <v>24</v>
      </c>
      <c r="N10706" t="s">
        <v>41</v>
      </c>
      <c r="O10706">
        <v>356784</v>
      </c>
      <c r="P10706" t="s">
        <v>7130</v>
      </c>
    </row>
    <row r="10707" spans="1:16" x14ac:dyDescent="0.35">
      <c r="A10707" t="s">
        <v>56</v>
      </c>
      <c r="B10707" t="s">
        <v>12828</v>
      </c>
      <c r="C10707" t="s">
        <v>21919</v>
      </c>
      <c r="D10707" t="s">
        <v>36</v>
      </c>
      <c r="E10707" s="1">
        <v>44113.48333333333</v>
      </c>
      <c r="F10707" s="2">
        <v>44123</v>
      </c>
      <c r="G10707" s="2">
        <v>44184</v>
      </c>
      <c r="H10707" t="s">
        <v>14575</v>
      </c>
      <c r="I10707" t="s">
        <v>14576</v>
      </c>
      <c r="K10707" t="s">
        <v>10451</v>
      </c>
      <c r="L10707" t="s">
        <v>10452</v>
      </c>
      <c r="M10707" t="s">
        <v>24</v>
      </c>
      <c r="N10707" t="s">
        <v>25</v>
      </c>
      <c r="O10707">
        <v>121318</v>
      </c>
      <c r="P10707" t="s">
        <v>10453</v>
      </c>
    </row>
    <row r="10708" spans="1:16" x14ac:dyDescent="0.35">
      <c r="A10708" t="s">
        <v>16</v>
      </c>
      <c r="B10708" t="s">
        <v>17</v>
      </c>
      <c r="C10708" t="s">
        <v>21920</v>
      </c>
      <c r="D10708" t="s">
        <v>19</v>
      </c>
      <c r="E10708" s="1">
        <v>43615.660416666666</v>
      </c>
      <c r="F10708" s="2">
        <v>43615</v>
      </c>
      <c r="G10708" s="2">
        <v>44346</v>
      </c>
      <c r="H10708" t="s">
        <v>20</v>
      </c>
      <c r="I10708" t="s">
        <v>21</v>
      </c>
      <c r="K10708" t="s">
        <v>21921</v>
      </c>
      <c r="L10708" t="s">
        <v>21922</v>
      </c>
      <c r="M10708" t="s">
        <v>24</v>
      </c>
      <c r="N10708" t="s">
        <v>25</v>
      </c>
      <c r="P10708" t="s">
        <v>1638</v>
      </c>
    </row>
    <row r="10709" spans="1:16" x14ac:dyDescent="0.35">
      <c r="A10709" t="s">
        <v>16</v>
      </c>
      <c r="B10709" t="s">
        <v>17</v>
      </c>
      <c r="C10709" t="s">
        <v>21927</v>
      </c>
      <c r="D10709" t="s">
        <v>105</v>
      </c>
      <c r="E10709" s="1">
        <v>44253.628472222219</v>
      </c>
      <c r="F10709" s="2">
        <v>44228</v>
      </c>
      <c r="G10709" s="2">
        <v>45382</v>
      </c>
      <c r="H10709" t="s">
        <v>118</v>
      </c>
      <c r="I10709" t="s">
        <v>119</v>
      </c>
      <c r="K10709" t="s">
        <v>21928</v>
      </c>
      <c r="L10709" t="s">
        <v>21929</v>
      </c>
      <c r="M10709" t="s">
        <v>24</v>
      </c>
      <c r="N10709" t="s">
        <v>25</v>
      </c>
      <c r="O10709">
        <v>94254</v>
      </c>
      <c r="P10709" t="s">
        <v>21930</v>
      </c>
    </row>
    <row r="10710" spans="1:16" x14ac:dyDescent="0.35">
      <c r="A10710" t="s">
        <v>16</v>
      </c>
      <c r="B10710" t="s">
        <v>17</v>
      </c>
      <c r="C10710" t="s">
        <v>21936</v>
      </c>
      <c r="D10710" t="s">
        <v>105</v>
      </c>
      <c r="E10710" s="1">
        <v>44504.546527777777</v>
      </c>
      <c r="F10710" s="2">
        <v>44515</v>
      </c>
      <c r="G10710" s="2">
        <v>46386</v>
      </c>
      <c r="H10710" t="s">
        <v>75</v>
      </c>
      <c r="I10710" t="s">
        <v>76</v>
      </c>
      <c r="K10710" t="s">
        <v>7689</v>
      </c>
      <c r="L10710" t="s">
        <v>7690</v>
      </c>
      <c r="M10710" t="s">
        <v>24</v>
      </c>
      <c r="N10710" t="s">
        <v>25</v>
      </c>
      <c r="O10710">
        <v>94260</v>
      </c>
      <c r="P10710" t="s">
        <v>21937</v>
      </c>
    </row>
    <row r="10711" spans="1:16" x14ac:dyDescent="0.35">
      <c r="A10711" t="s">
        <v>16</v>
      </c>
      <c r="B10711" t="s">
        <v>17</v>
      </c>
      <c r="C10711" t="s">
        <v>21934</v>
      </c>
      <c r="D10711" t="s">
        <v>36</v>
      </c>
      <c r="E10711" s="1">
        <v>43867.613194444442</v>
      </c>
      <c r="F10711" s="2">
        <v>43862</v>
      </c>
      <c r="G10711" s="2">
        <v>45657</v>
      </c>
      <c r="H10711" t="s">
        <v>1813</v>
      </c>
      <c r="I10711" t="s">
        <v>1814</v>
      </c>
      <c r="K10711" t="s">
        <v>11537</v>
      </c>
      <c r="L10711" t="s">
        <v>1841</v>
      </c>
      <c r="M10711" t="s">
        <v>24</v>
      </c>
      <c r="N10711" t="s">
        <v>25</v>
      </c>
      <c r="O10711">
        <v>94262</v>
      </c>
      <c r="P10711" t="s">
        <v>21935</v>
      </c>
    </row>
    <row r="10712" spans="1:16" x14ac:dyDescent="0.35">
      <c r="A10712" t="s">
        <v>139</v>
      </c>
      <c r="B10712" t="s">
        <v>258</v>
      </c>
      <c r="C10712" t="s">
        <v>10265</v>
      </c>
      <c r="D10712" t="s">
        <v>36</v>
      </c>
      <c r="E10712" s="1">
        <v>43691.763888888891</v>
      </c>
      <c r="F10712" s="2">
        <v>43831</v>
      </c>
      <c r="G10712" s="2">
        <v>45658</v>
      </c>
      <c r="H10712" t="s">
        <v>529</v>
      </c>
      <c r="I10712" t="s">
        <v>530</v>
      </c>
      <c r="K10712" t="s">
        <v>10266</v>
      </c>
      <c r="L10712" t="s">
        <v>10267</v>
      </c>
      <c r="M10712" t="s">
        <v>24</v>
      </c>
      <c r="N10712" t="s">
        <v>25</v>
      </c>
      <c r="O10712">
        <v>201189</v>
      </c>
      <c r="P10712" t="s">
        <v>10268</v>
      </c>
    </row>
    <row r="10713" spans="1:16" x14ac:dyDescent="0.35">
      <c r="A10713" t="s">
        <v>16</v>
      </c>
      <c r="B10713" t="s">
        <v>43</v>
      </c>
      <c r="C10713" t="s">
        <v>21952</v>
      </c>
      <c r="D10713" t="s">
        <v>105</v>
      </c>
      <c r="E10713" s="1">
        <v>44496.571527777778</v>
      </c>
      <c r="F10713" s="2">
        <v>44496</v>
      </c>
      <c r="G10713" s="2">
        <v>45015</v>
      </c>
      <c r="H10713" t="s">
        <v>106</v>
      </c>
      <c r="I10713" t="s">
        <v>107</v>
      </c>
      <c r="K10713" t="s">
        <v>13220</v>
      </c>
      <c r="L10713" t="s">
        <v>3781</v>
      </c>
      <c r="M10713" t="s">
        <v>24</v>
      </c>
      <c r="N10713" t="s">
        <v>25</v>
      </c>
      <c r="O10713">
        <v>94263</v>
      </c>
      <c r="P10713" t="s">
        <v>257</v>
      </c>
    </row>
    <row r="10714" spans="1:16" x14ac:dyDescent="0.35">
      <c r="A10714" t="s">
        <v>16</v>
      </c>
      <c r="B10714" t="s">
        <v>27</v>
      </c>
      <c r="C10714" t="s">
        <v>23709</v>
      </c>
      <c r="D10714" t="s">
        <v>19</v>
      </c>
      <c r="E10714" s="1">
        <v>44706.59097222222</v>
      </c>
      <c r="F10714" s="2">
        <v>44640</v>
      </c>
      <c r="G10714" s="2">
        <v>48293</v>
      </c>
      <c r="H10714" t="s">
        <v>765</v>
      </c>
      <c r="I10714" t="s">
        <v>766</v>
      </c>
      <c r="K10714" t="s">
        <v>1703</v>
      </c>
      <c r="L10714" t="s">
        <v>1704</v>
      </c>
      <c r="M10714" t="s">
        <v>24</v>
      </c>
      <c r="N10714" t="s">
        <v>25</v>
      </c>
      <c r="P10714" t="s">
        <v>7032</v>
      </c>
    </row>
    <row r="10715" spans="1:16" x14ac:dyDescent="0.35">
      <c r="A10715" t="s">
        <v>16</v>
      </c>
      <c r="B10715" t="s">
        <v>17</v>
      </c>
      <c r="C10715" t="s">
        <v>23748</v>
      </c>
      <c r="D10715" t="s">
        <v>36</v>
      </c>
      <c r="E10715" s="1">
        <v>43791.582638888889</v>
      </c>
      <c r="F10715" s="2">
        <v>43821</v>
      </c>
      <c r="G10715" s="2">
        <v>43889</v>
      </c>
      <c r="H10715" t="s">
        <v>3553</v>
      </c>
      <c r="I10715" t="s">
        <v>3554</v>
      </c>
      <c r="K10715" t="s">
        <v>23749</v>
      </c>
      <c r="L10715" t="s">
        <v>23750</v>
      </c>
      <c r="M10715" t="s">
        <v>24</v>
      </c>
      <c r="N10715" t="s">
        <v>25</v>
      </c>
      <c r="O10715">
        <v>10049</v>
      </c>
      <c r="P10715" t="s">
        <v>23751</v>
      </c>
    </row>
    <row r="10716" spans="1:16" x14ac:dyDescent="0.35">
      <c r="A10716" t="s">
        <v>16</v>
      </c>
      <c r="B10716" t="s">
        <v>43</v>
      </c>
      <c r="C10716" t="s">
        <v>23710</v>
      </c>
      <c r="D10716" t="s">
        <v>36</v>
      </c>
      <c r="E10716" s="1">
        <v>43910.405555555553</v>
      </c>
      <c r="F10716" s="2">
        <v>43899</v>
      </c>
      <c r="G10716" s="2">
        <v>44085</v>
      </c>
      <c r="H10716" t="s">
        <v>186</v>
      </c>
      <c r="I10716" t="s">
        <v>187</v>
      </c>
      <c r="K10716" t="s">
        <v>23711</v>
      </c>
      <c r="L10716" t="s">
        <v>23712</v>
      </c>
      <c r="M10716" t="s">
        <v>24</v>
      </c>
      <c r="N10716" t="s">
        <v>25</v>
      </c>
      <c r="O10716">
        <v>2140038017</v>
      </c>
      <c r="P10716" t="s">
        <v>55</v>
      </c>
    </row>
    <row r="10717" spans="1:16" x14ac:dyDescent="0.35">
      <c r="A10717" t="s">
        <v>16</v>
      </c>
      <c r="B10717" t="s">
        <v>24517</v>
      </c>
      <c r="C10717" t="s">
        <v>24518</v>
      </c>
      <c r="D10717" t="s">
        <v>59</v>
      </c>
      <c r="E10717" s="1">
        <v>44103.575694444444</v>
      </c>
      <c r="F10717" s="2">
        <v>44035</v>
      </c>
      <c r="G10717" s="2">
        <v>45127</v>
      </c>
      <c r="H10717" t="s">
        <v>24519</v>
      </c>
      <c r="I10717" t="s">
        <v>24520</v>
      </c>
      <c r="K10717" t="s">
        <v>62</v>
      </c>
      <c r="L10717" t="s">
        <v>63</v>
      </c>
      <c r="M10717" t="s">
        <v>24</v>
      </c>
      <c r="N10717" t="s">
        <v>24512</v>
      </c>
      <c r="O10717">
        <v>677164</v>
      </c>
      <c r="P10717" t="s">
        <v>24521</v>
      </c>
    </row>
    <row r="10718" spans="1:16" x14ac:dyDescent="0.35">
      <c r="A10718" t="s">
        <v>16</v>
      </c>
      <c r="B10718" t="s">
        <v>17</v>
      </c>
      <c r="C10718" t="s">
        <v>23752</v>
      </c>
      <c r="D10718" t="s">
        <v>105</v>
      </c>
      <c r="E10718" s="1">
        <v>43669.463888888888</v>
      </c>
      <c r="F10718" s="2">
        <v>43678</v>
      </c>
      <c r="G10718" s="2">
        <v>43861</v>
      </c>
      <c r="H10718" t="s">
        <v>550</v>
      </c>
      <c r="I10718" t="s">
        <v>551</v>
      </c>
      <c r="K10718" t="s">
        <v>18057</v>
      </c>
      <c r="L10718" t="s">
        <v>18058</v>
      </c>
      <c r="M10718" t="s">
        <v>24</v>
      </c>
      <c r="N10718" t="s">
        <v>25</v>
      </c>
      <c r="O10718">
        <v>94260</v>
      </c>
      <c r="P10718" t="s">
        <v>23753</v>
      </c>
    </row>
    <row r="10719" spans="1:16" x14ac:dyDescent="0.35">
      <c r="A10719" t="s">
        <v>16</v>
      </c>
      <c r="B10719" t="s">
        <v>43</v>
      </c>
      <c r="C10719" t="s">
        <v>22638</v>
      </c>
      <c r="D10719" t="s">
        <v>105</v>
      </c>
      <c r="E10719" s="1">
        <v>44428.71597222222</v>
      </c>
      <c r="F10719" s="2">
        <v>44431</v>
      </c>
      <c r="G10719" s="2">
        <v>44798</v>
      </c>
      <c r="H10719" t="s">
        <v>106</v>
      </c>
      <c r="I10719" t="s">
        <v>107</v>
      </c>
      <c r="K10719" t="s">
        <v>22639</v>
      </c>
      <c r="L10719" t="s">
        <v>22640</v>
      </c>
      <c r="M10719" t="s">
        <v>24</v>
      </c>
      <c r="N10719" t="s">
        <v>25</v>
      </c>
      <c r="O10719">
        <v>94263</v>
      </c>
      <c r="P10719" t="s">
        <v>257</v>
      </c>
    </row>
    <row r="10720" spans="1:16" x14ac:dyDescent="0.35">
      <c r="A10720" t="s">
        <v>16</v>
      </c>
      <c r="B10720" t="s">
        <v>1297</v>
      </c>
      <c r="C10720" t="s">
        <v>23760</v>
      </c>
      <c r="D10720" t="s">
        <v>19</v>
      </c>
      <c r="E10720" s="1">
        <v>43535.412499999999</v>
      </c>
      <c r="F10720" s="2">
        <v>43535</v>
      </c>
      <c r="G10720" s="2">
        <v>44275</v>
      </c>
      <c r="H10720" t="s">
        <v>20</v>
      </c>
      <c r="I10720" t="s">
        <v>21</v>
      </c>
      <c r="K10720" t="s">
        <v>19009</v>
      </c>
      <c r="L10720" t="s">
        <v>19010</v>
      </c>
      <c r="M10720" t="s">
        <v>24</v>
      </c>
      <c r="N10720" t="s">
        <v>25</v>
      </c>
      <c r="P10720" t="s">
        <v>10576</v>
      </c>
    </row>
    <row r="10721" spans="1:16" x14ac:dyDescent="0.35">
      <c r="A10721" t="s">
        <v>56</v>
      </c>
      <c r="B10721" t="s">
        <v>415</v>
      </c>
      <c r="C10721" t="s">
        <v>6344</v>
      </c>
      <c r="D10721" t="s">
        <v>36</v>
      </c>
      <c r="E10721" s="1">
        <v>44453.460416666669</v>
      </c>
      <c r="F10721" s="2">
        <v>44470</v>
      </c>
      <c r="G10721" s="2">
        <v>45292</v>
      </c>
      <c r="H10721" t="s">
        <v>417</v>
      </c>
      <c r="I10721" t="s">
        <v>418</v>
      </c>
      <c r="K10721" t="s">
        <v>6345</v>
      </c>
      <c r="L10721" t="s">
        <v>6346</v>
      </c>
      <c r="M10721" t="s">
        <v>24</v>
      </c>
      <c r="N10721" t="s">
        <v>25</v>
      </c>
      <c r="O10721">
        <v>734836</v>
      </c>
      <c r="P10721" t="s">
        <v>6347</v>
      </c>
    </row>
    <row r="10722" spans="1:16" x14ac:dyDescent="0.35">
      <c r="A10722" t="s">
        <v>16</v>
      </c>
      <c r="B10722" t="s">
        <v>17</v>
      </c>
      <c r="C10722" t="s">
        <v>23761</v>
      </c>
      <c r="D10722" t="s">
        <v>19</v>
      </c>
      <c r="E10722" s="1">
        <v>44714.700694444444</v>
      </c>
      <c r="F10722" s="2">
        <v>44714</v>
      </c>
      <c r="G10722" s="2">
        <v>44897</v>
      </c>
      <c r="H10722" t="s">
        <v>93</v>
      </c>
      <c r="I10722" t="s">
        <v>94</v>
      </c>
      <c r="K10722" t="s">
        <v>23762</v>
      </c>
      <c r="L10722" t="s">
        <v>23763</v>
      </c>
      <c r="M10722" t="s">
        <v>24</v>
      </c>
      <c r="N10722" t="s">
        <v>25</v>
      </c>
      <c r="P10722" t="s">
        <v>23764</v>
      </c>
    </row>
    <row r="10723" spans="1:16" x14ac:dyDescent="0.35">
      <c r="A10723" t="s">
        <v>2199</v>
      </c>
      <c r="B10723" t="s">
        <v>2200</v>
      </c>
      <c r="C10723" t="s">
        <v>23765</v>
      </c>
      <c r="D10723" t="s">
        <v>19</v>
      </c>
      <c r="E10723" s="1">
        <v>43696.38958333333</v>
      </c>
      <c r="F10723" s="2">
        <v>43633</v>
      </c>
      <c r="G10723" s="2">
        <v>43999</v>
      </c>
      <c r="H10723" t="s">
        <v>3744</v>
      </c>
      <c r="I10723" t="s">
        <v>150</v>
      </c>
      <c r="K10723" t="s">
        <v>3745</v>
      </c>
      <c r="L10723" t="s">
        <v>3746</v>
      </c>
      <c r="M10723" t="s">
        <v>24</v>
      </c>
      <c r="N10723" t="s">
        <v>41</v>
      </c>
      <c r="P10723" t="s">
        <v>10258</v>
      </c>
    </row>
    <row r="10724" spans="1:16" x14ac:dyDescent="0.35">
      <c r="A10724" t="s">
        <v>56</v>
      </c>
      <c r="B10724" t="s">
        <v>731</v>
      </c>
      <c r="C10724" t="s">
        <v>732</v>
      </c>
      <c r="D10724" t="s">
        <v>59</v>
      </c>
      <c r="E10724" s="1">
        <v>43740.332638888889</v>
      </c>
      <c r="F10724" s="2">
        <v>43735</v>
      </c>
      <c r="G10724" s="2">
        <v>44466</v>
      </c>
      <c r="H10724" t="s">
        <v>733</v>
      </c>
      <c r="I10724" t="s">
        <v>734</v>
      </c>
      <c r="K10724" t="s">
        <v>735</v>
      </c>
      <c r="L10724" t="s">
        <v>736</v>
      </c>
      <c r="M10724" t="s">
        <v>24</v>
      </c>
      <c r="N10724" t="s">
        <v>345</v>
      </c>
      <c r="O10724">
        <v>677516</v>
      </c>
      <c r="P10724" t="s">
        <v>737</v>
      </c>
    </row>
    <row r="10725" spans="1:16" x14ac:dyDescent="0.35">
      <c r="A10725" t="s">
        <v>16</v>
      </c>
      <c r="B10725" t="s">
        <v>43</v>
      </c>
      <c r="C10725" t="s">
        <v>23770</v>
      </c>
      <c r="D10725" t="s">
        <v>19</v>
      </c>
      <c r="E10725" s="1">
        <v>44537.676388888889</v>
      </c>
      <c r="F10725" s="2">
        <v>44524</v>
      </c>
      <c r="G10725" s="2">
        <v>44889</v>
      </c>
      <c r="H10725" t="s">
        <v>722</v>
      </c>
      <c r="I10725" t="s">
        <v>143</v>
      </c>
      <c r="J10725" t="s">
        <v>723</v>
      </c>
      <c r="K10725" t="s">
        <v>1501</v>
      </c>
      <c r="L10725" t="s">
        <v>1502</v>
      </c>
      <c r="M10725" t="s">
        <v>24</v>
      </c>
      <c r="N10725" t="s">
        <v>25</v>
      </c>
      <c r="P10725" t="s">
        <v>23771</v>
      </c>
    </row>
    <row r="10726" spans="1:16" x14ac:dyDescent="0.35">
      <c r="A10726" t="s">
        <v>16</v>
      </c>
      <c r="B10726" t="s">
        <v>43</v>
      </c>
      <c r="C10726" t="s">
        <v>23773</v>
      </c>
      <c r="D10726" t="s">
        <v>36</v>
      </c>
      <c r="E10726" s="1">
        <v>43795.706250000003</v>
      </c>
      <c r="F10726" s="2">
        <v>43770</v>
      </c>
      <c r="G10726" s="2">
        <v>44135</v>
      </c>
      <c r="H10726" t="s">
        <v>51</v>
      </c>
      <c r="I10726" t="s">
        <v>52</v>
      </c>
      <c r="K10726" t="s">
        <v>23774</v>
      </c>
      <c r="L10726" t="s">
        <v>23775</v>
      </c>
      <c r="M10726" t="s">
        <v>24</v>
      </c>
      <c r="N10726" t="s">
        <v>25</v>
      </c>
      <c r="O10726">
        <v>2140038023</v>
      </c>
      <c r="P10726" t="s">
        <v>55</v>
      </c>
    </row>
    <row r="10727" spans="1:16" x14ac:dyDescent="0.35">
      <c r="A10727" t="s">
        <v>56</v>
      </c>
      <c r="B10727" t="s">
        <v>279</v>
      </c>
      <c r="C10727" t="s">
        <v>24035</v>
      </c>
      <c r="D10727" t="s">
        <v>36</v>
      </c>
      <c r="E10727" s="1">
        <v>43759.62777777778</v>
      </c>
      <c r="F10727" s="2">
        <v>43739</v>
      </c>
      <c r="G10727" s="2">
        <v>44196</v>
      </c>
      <c r="H10727" t="s">
        <v>710</v>
      </c>
      <c r="I10727" t="s">
        <v>711</v>
      </c>
      <c r="K10727" t="s">
        <v>2510</v>
      </c>
      <c r="L10727" t="s">
        <v>2511</v>
      </c>
      <c r="M10727" t="s">
        <v>24</v>
      </c>
      <c r="N10727" t="s">
        <v>41</v>
      </c>
      <c r="O10727">
        <v>2140037938</v>
      </c>
      <c r="P10727" t="s">
        <v>4965</v>
      </c>
    </row>
    <row r="10728" spans="1:16" x14ac:dyDescent="0.35">
      <c r="A10728" t="s">
        <v>16</v>
      </c>
      <c r="B10728" t="s">
        <v>17</v>
      </c>
      <c r="C10728" t="s">
        <v>25978</v>
      </c>
      <c r="D10728" t="s">
        <v>105</v>
      </c>
      <c r="E10728" s="1">
        <v>44617.529861111114</v>
      </c>
      <c r="F10728" s="2">
        <v>44617</v>
      </c>
      <c r="G10728" s="2">
        <v>44926</v>
      </c>
      <c r="H10728" t="s">
        <v>629</v>
      </c>
      <c r="I10728" t="s">
        <v>630</v>
      </c>
      <c r="K10728" t="s">
        <v>25979</v>
      </c>
      <c r="L10728" t="s">
        <v>1674</v>
      </c>
      <c r="M10728" t="s">
        <v>24</v>
      </c>
      <c r="N10728" t="s">
        <v>24515</v>
      </c>
      <c r="O10728">
        <v>742</v>
      </c>
      <c r="P10728" t="s">
        <v>25980</v>
      </c>
    </row>
    <row r="10729" spans="1:16" x14ac:dyDescent="0.35">
      <c r="A10729" t="s">
        <v>16</v>
      </c>
      <c r="B10729" t="s">
        <v>27</v>
      </c>
      <c r="C10729" t="s">
        <v>24050</v>
      </c>
      <c r="D10729" t="s">
        <v>19</v>
      </c>
      <c r="E10729" s="1">
        <v>44524.667361111111</v>
      </c>
      <c r="F10729" s="2">
        <v>44524</v>
      </c>
      <c r="G10729" s="2">
        <v>48176</v>
      </c>
      <c r="H10729" t="s">
        <v>29</v>
      </c>
      <c r="I10729" t="s">
        <v>30</v>
      </c>
      <c r="K10729" t="s">
        <v>7132</v>
      </c>
      <c r="L10729" t="s">
        <v>7133</v>
      </c>
      <c r="M10729" t="s">
        <v>24</v>
      </c>
      <c r="N10729" t="s">
        <v>25</v>
      </c>
      <c r="P10729" t="s">
        <v>6010</v>
      </c>
    </row>
    <row r="10730" spans="1:16" x14ac:dyDescent="0.35">
      <c r="A10730" t="s">
        <v>16</v>
      </c>
      <c r="B10730" t="s">
        <v>17</v>
      </c>
      <c r="C10730" t="s">
        <v>24062</v>
      </c>
      <c r="D10730" t="s">
        <v>19</v>
      </c>
      <c r="E10730" s="1">
        <v>44333.752083333333</v>
      </c>
      <c r="F10730" s="2">
        <v>44306</v>
      </c>
      <c r="G10730" s="2">
        <v>45402</v>
      </c>
      <c r="H10730" t="s">
        <v>550</v>
      </c>
      <c r="I10730" t="s">
        <v>551</v>
      </c>
      <c r="K10730" t="s">
        <v>15227</v>
      </c>
      <c r="L10730" t="s">
        <v>15228</v>
      </c>
      <c r="M10730" t="s">
        <v>24</v>
      </c>
      <c r="N10730" t="s">
        <v>25</v>
      </c>
      <c r="P10730" t="s">
        <v>5649</v>
      </c>
    </row>
    <row r="10731" spans="1:16" x14ac:dyDescent="0.35">
      <c r="A10731" t="s">
        <v>16</v>
      </c>
      <c r="B10731" t="s">
        <v>17</v>
      </c>
      <c r="C10731" t="s">
        <v>24058</v>
      </c>
      <c r="D10731" t="s">
        <v>19</v>
      </c>
      <c r="E10731" s="1">
        <v>44420.613194444442</v>
      </c>
      <c r="F10731" s="2">
        <v>44420</v>
      </c>
      <c r="G10731" s="2">
        <v>44542</v>
      </c>
      <c r="H10731" t="s">
        <v>93</v>
      </c>
      <c r="I10731" t="s">
        <v>94</v>
      </c>
      <c r="K10731" t="s">
        <v>24059</v>
      </c>
      <c r="L10731" t="s">
        <v>24060</v>
      </c>
      <c r="M10731" t="s">
        <v>24</v>
      </c>
      <c r="N10731" t="s">
        <v>25</v>
      </c>
      <c r="P10731" t="s">
        <v>24061</v>
      </c>
    </row>
    <row r="10732" spans="1:16" x14ac:dyDescent="0.35">
      <c r="A10732" t="s">
        <v>56</v>
      </c>
      <c r="B10732" t="s">
        <v>66</v>
      </c>
      <c r="C10732" t="s">
        <v>24063</v>
      </c>
      <c r="D10732" t="s">
        <v>36</v>
      </c>
      <c r="E10732" s="1">
        <v>44491.429861111108</v>
      </c>
      <c r="F10732" s="2">
        <v>44564</v>
      </c>
      <c r="G10732" s="2">
        <v>44926</v>
      </c>
      <c r="H10732" t="s">
        <v>460</v>
      </c>
      <c r="I10732" t="s">
        <v>461</v>
      </c>
      <c r="K10732" t="s">
        <v>2966</v>
      </c>
      <c r="L10732" t="s">
        <v>2967</v>
      </c>
      <c r="M10732" t="s">
        <v>24</v>
      </c>
      <c r="N10732" t="s">
        <v>25</v>
      </c>
      <c r="O10732">
        <v>358936</v>
      </c>
      <c r="P10732" t="s">
        <v>877</v>
      </c>
    </row>
    <row r="10733" spans="1:16" x14ac:dyDescent="0.35">
      <c r="A10733" t="s">
        <v>16</v>
      </c>
      <c r="B10733" t="s">
        <v>17</v>
      </c>
      <c r="C10733" t="s">
        <v>24064</v>
      </c>
      <c r="D10733" t="s">
        <v>19</v>
      </c>
      <c r="E10733" s="1">
        <v>44349.703472222223</v>
      </c>
      <c r="F10733" s="2">
        <v>44349</v>
      </c>
      <c r="G10733" s="2">
        <v>44410</v>
      </c>
      <c r="H10733" t="s">
        <v>93</v>
      </c>
      <c r="I10733" t="s">
        <v>94</v>
      </c>
      <c r="K10733" t="s">
        <v>24065</v>
      </c>
      <c r="L10733" t="s">
        <v>24066</v>
      </c>
      <c r="M10733" t="s">
        <v>24</v>
      </c>
      <c r="N10733" t="s">
        <v>25</v>
      </c>
      <c r="P10733" t="s">
        <v>24067</v>
      </c>
    </row>
    <row r="10734" spans="1:16" x14ac:dyDescent="0.35">
      <c r="A10734" t="s">
        <v>16</v>
      </c>
      <c r="B10734" t="s">
        <v>43</v>
      </c>
      <c r="C10734" t="s">
        <v>27408</v>
      </c>
      <c r="D10734" t="s">
        <v>19</v>
      </c>
      <c r="E10734" s="1">
        <v>44147.387499999997</v>
      </c>
      <c r="F10734" s="2">
        <v>44136</v>
      </c>
      <c r="G10734" s="2">
        <v>44501</v>
      </c>
      <c r="H10734" t="s">
        <v>611</v>
      </c>
      <c r="I10734" t="s">
        <v>612</v>
      </c>
      <c r="K10734" t="s">
        <v>25881</v>
      </c>
      <c r="L10734" t="s">
        <v>25882</v>
      </c>
      <c r="M10734" t="s">
        <v>24</v>
      </c>
      <c r="N10734" t="s">
        <v>24515</v>
      </c>
      <c r="P10734" t="s">
        <v>27409</v>
      </c>
    </row>
    <row r="10735" spans="1:16" x14ac:dyDescent="0.35">
      <c r="A10735" t="s">
        <v>139</v>
      </c>
      <c r="B10735" t="s">
        <v>140</v>
      </c>
      <c r="C10735" t="s">
        <v>22577</v>
      </c>
      <c r="D10735" t="s">
        <v>36</v>
      </c>
      <c r="E10735" s="1">
        <v>44060.584722222222</v>
      </c>
      <c r="F10735" s="2">
        <v>44075</v>
      </c>
      <c r="G10735" s="2">
        <v>44805</v>
      </c>
      <c r="H10735" t="s">
        <v>5207</v>
      </c>
      <c r="I10735" t="s">
        <v>5208</v>
      </c>
      <c r="K10735" t="s">
        <v>8001</v>
      </c>
      <c r="L10735" t="s">
        <v>8002</v>
      </c>
      <c r="M10735" t="s">
        <v>24</v>
      </c>
      <c r="N10735" t="s">
        <v>25</v>
      </c>
      <c r="O10735">
        <v>17096</v>
      </c>
      <c r="P10735" t="s">
        <v>22578</v>
      </c>
    </row>
    <row r="10736" spans="1:16" x14ac:dyDescent="0.35">
      <c r="A10736" t="s">
        <v>16</v>
      </c>
      <c r="B10736" t="s">
        <v>17</v>
      </c>
      <c r="C10736" t="s">
        <v>22586</v>
      </c>
      <c r="D10736" t="s">
        <v>19</v>
      </c>
      <c r="E10736" s="1">
        <v>44333.490277777775</v>
      </c>
      <c r="F10736" s="2">
        <v>44334</v>
      </c>
      <c r="G10736" s="2">
        <v>47986</v>
      </c>
      <c r="H10736" t="s">
        <v>99</v>
      </c>
      <c r="I10736" t="s">
        <v>100</v>
      </c>
      <c r="K10736" t="s">
        <v>18901</v>
      </c>
      <c r="L10736" t="s">
        <v>18902</v>
      </c>
      <c r="M10736" t="s">
        <v>24</v>
      </c>
      <c r="N10736" t="s">
        <v>25</v>
      </c>
      <c r="P10736" t="s">
        <v>103</v>
      </c>
    </row>
    <row r="10737" spans="1:16" x14ac:dyDescent="0.35">
      <c r="A10737" t="s">
        <v>16</v>
      </c>
      <c r="B10737" t="s">
        <v>234</v>
      </c>
      <c r="C10737" t="s">
        <v>27410</v>
      </c>
      <c r="D10737" t="s">
        <v>19</v>
      </c>
      <c r="E10737" s="1">
        <v>43705.65902777778</v>
      </c>
      <c r="F10737" s="2">
        <v>43705</v>
      </c>
      <c r="G10737" s="2">
        <v>44436</v>
      </c>
      <c r="H10737" t="s">
        <v>1574</v>
      </c>
      <c r="I10737" t="s">
        <v>1575</v>
      </c>
      <c r="K10737" t="s">
        <v>888</v>
      </c>
      <c r="L10737" t="s">
        <v>889</v>
      </c>
      <c r="M10737" t="s">
        <v>24</v>
      </c>
      <c r="N10737" t="s">
        <v>24512</v>
      </c>
      <c r="P10737" t="s">
        <v>3137</v>
      </c>
    </row>
    <row r="10738" spans="1:16" x14ac:dyDescent="0.35">
      <c r="A10738" t="s">
        <v>16</v>
      </c>
      <c r="B10738" t="s">
        <v>43</v>
      </c>
      <c r="C10738" t="s">
        <v>22590</v>
      </c>
      <c r="D10738" t="s">
        <v>36</v>
      </c>
      <c r="E10738" s="1">
        <v>43615.484722222223</v>
      </c>
      <c r="F10738" s="2">
        <v>43591</v>
      </c>
      <c r="G10738" s="2">
        <v>44681</v>
      </c>
      <c r="H10738" t="s">
        <v>207</v>
      </c>
      <c r="I10738" t="s">
        <v>1203</v>
      </c>
      <c r="J10738" t="s">
        <v>208</v>
      </c>
      <c r="K10738" t="s">
        <v>22591</v>
      </c>
      <c r="L10738" t="s">
        <v>22592</v>
      </c>
      <c r="M10738" t="s">
        <v>24</v>
      </c>
      <c r="N10738" t="s">
        <v>25</v>
      </c>
      <c r="O10738">
        <v>2140037990</v>
      </c>
      <c r="P10738" t="s">
        <v>22593</v>
      </c>
    </row>
    <row r="10739" spans="1:16" x14ac:dyDescent="0.35">
      <c r="A10739" t="s">
        <v>16</v>
      </c>
      <c r="B10739" t="s">
        <v>73</v>
      </c>
      <c r="C10739" t="s">
        <v>11013</v>
      </c>
      <c r="D10739" t="s">
        <v>36</v>
      </c>
      <c r="E10739" s="1">
        <v>44265.407638888886</v>
      </c>
      <c r="F10739" s="2">
        <v>44256</v>
      </c>
      <c r="G10739" s="2">
        <v>44620</v>
      </c>
      <c r="H10739" t="s">
        <v>2308</v>
      </c>
      <c r="I10739" t="s">
        <v>2308</v>
      </c>
      <c r="K10739" t="s">
        <v>11014</v>
      </c>
      <c r="L10739" t="s">
        <v>11015</v>
      </c>
      <c r="M10739" t="s">
        <v>24</v>
      </c>
      <c r="N10739" t="s">
        <v>25</v>
      </c>
      <c r="O10739">
        <v>357441</v>
      </c>
      <c r="P10739" t="s">
        <v>11016</v>
      </c>
    </row>
    <row r="10740" spans="1:16" x14ac:dyDescent="0.35">
      <c r="A10740" t="s">
        <v>16</v>
      </c>
      <c r="B10740" t="s">
        <v>43</v>
      </c>
      <c r="C10740" t="s">
        <v>22641</v>
      </c>
      <c r="D10740" t="s">
        <v>36</v>
      </c>
      <c r="E10740" s="1">
        <v>43859.612500000003</v>
      </c>
      <c r="F10740" s="2">
        <v>43804</v>
      </c>
      <c r="G10740" s="2">
        <v>44085</v>
      </c>
      <c r="H10740" t="s">
        <v>186</v>
      </c>
      <c r="I10740" t="s">
        <v>187</v>
      </c>
      <c r="K10740" t="s">
        <v>22642</v>
      </c>
      <c r="L10740" t="s">
        <v>22643</v>
      </c>
      <c r="M10740" t="s">
        <v>24</v>
      </c>
      <c r="N10740" t="s">
        <v>25</v>
      </c>
      <c r="O10740">
        <v>2140038023</v>
      </c>
      <c r="P10740" t="s">
        <v>190</v>
      </c>
    </row>
    <row r="10741" spans="1:16" x14ac:dyDescent="0.35">
      <c r="A10741" t="s">
        <v>16</v>
      </c>
      <c r="B10741" t="s">
        <v>43</v>
      </c>
      <c r="C10741" t="s">
        <v>22644</v>
      </c>
      <c r="D10741" t="s">
        <v>105</v>
      </c>
      <c r="E10741" s="1">
        <v>44285.662499999999</v>
      </c>
      <c r="F10741" s="2">
        <v>44197</v>
      </c>
      <c r="G10741" s="2">
        <v>45291</v>
      </c>
      <c r="H10741" t="s">
        <v>1726</v>
      </c>
      <c r="I10741" t="s">
        <v>1727</v>
      </c>
      <c r="K10741" t="s">
        <v>1728</v>
      </c>
      <c r="L10741" t="s">
        <v>71</v>
      </c>
      <c r="M10741" t="s">
        <v>24</v>
      </c>
      <c r="N10741" t="s">
        <v>25</v>
      </c>
      <c r="O10741">
        <v>95905</v>
      </c>
      <c r="P10741" t="s">
        <v>1729</v>
      </c>
    </row>
    <row r="10742" spans="1:16" x14ac:dyDescent="0.35">
      <c r="A10742" t="s">
        <v>16</v>
      </c>
      <c r="B10742" t="s">
        <v>27</v>
      </c>
      <c r="C10742" t="s">
        <v>22645</v>
      </c>
      <c r="D10742" t="s">
        <v>36</v>
      </c>
      <c r="E10742" s="1">
        <v>44341.345138888886</v>
      </c>
      <c r="F10742" s="2">
        <v>44341</v>
      </c>
      <c r="G10742" s="2">
        <v>47993</v>
      </c>
      <c r="H10742" t="s">
        <v>29</v>
      </c>
      <c r="I10742" t="s">
        <v>30</v>
      </c>
      <c r="K10742">
        <v>117296408</v>
      </c>
      <c r="L10742" t="s">
        <v>10328</v>
      </c>
      <c r="M10742" t="s">
        <v>24</v>
      </c>
      <c r="N10742" t="s">
        <v>25</v>
      </c>
      <c r="O10742">
        <v>612820</v>
      </c>
      <c r="P10742" t="s">
        <v>22646</v>
      </c>
    </row>
    <row r="10743" spans="1:16" x14ac:dyDescent="0.35">
      <c r="A10743" t="s">
        <v>16</v>
      </c>
      <c r="B10743" t="s">
        <v>17</v>
      </c>
      <c r="C10743" t="s">
        <v>22647</v>
      </c>
      <c r="D10743" t="s">
        <v>19</v>
      </c>
      <c r="E10743" s="1">
        <v>44091.559027777781</v>
      </c>
      <c r="F10743" s="2">
        <v>44114</v>
      </c>
      <c r="G10743" s="2">
        <v>47766</v>
      </c>
      <c r="H10743" t="s">
        <v>99</v>
      </c>
      <c r="I10743" t="s">
        <v>100</v>
      </c>
      <c r="K10743" t="s">
        <v>22648</v>
      </c>
      <c r="L10743" t="s">
        <v>22649</v>
      </c>
      <c r="M10743" t="s">
        <v>24</v>
      </c>
      <c r="N10743" t="s">
        <v>25</v>
      </c>
      <c r="P10743" t="s">
        <v>103</v>
      </c>
    </row>
    <row r="10744" spans="1:16" x14ac:dyDescent="0.35">
      <c r="A10744" t="s">
        <v>16</v>
      </c>
      <c r="B10744" t="s">
        <v>43</v>
      </c>
      <c r="C10744" t="s">
        <v>27411</v>
      </c>
      <c r="D10744" t="s">
        <v>36</v>
      </c>
      <c r="E10744" s="1">
        <v>44741.42291666667</v>
      </c>
      <c r="F10744" s="2">
        <v>44743</v>
      </c>
      <c r="G10744" s="2">
        <v>44773</v>
      </c>
      <c r="H10744" t="s">
        <v>1726</v>
      </c>
      <c r="I10744" t="s">
        <v>1727</v>
      </c>
      <c r="K10744" t="s">
        <v>11962</v>
      </c>
      <c r="L10744" t="s">
        <v>11963</v>
      </c>
      <c r="M10744" t="s">
        <v>24</v>
      </c>
      <c r="N10744" t="s">
        <v>24515</v>
      </c>
      <c r="O10744">
        <v>324545</v>
      </c>
      <c r="P10744" t="s">
        <v>27291</v>
      </c>
    </row>
    <row r="10745" spans="1:16" x14ac:dyDescent="0.35">
      <c r="A10745" t="s">
        <v>16</v>
      </c>
      <c r="B10745" t="s">
        <v>34</v>
      </c>
      <c r="C10745" t="s">
        <v>27412</v>
      </c>
      <c r="D10745" t="s">
        <v>105</v>
      </c>
      <c r="E10745" s="1">
        <v>44732.61041666667</v>
      </c>
      <c r="F10745" s="2">
        <v>44562</v>
      </c>
      <c r="G10745" s="2">
        <v>46387</v>
      </c>
      <c r="H10745" t="s">
        <v>118</v>
      </c>
      <c r="I10745" t="s">
        <v>119</v>
      </c>
      <c r="K10745" t="s">
        <v>696</v>
      </c>
      <c r="L10745" t="s">
        <v>697</v>
      </c>
      <c r="M10745" t="s">
        <v>24</v>
      </c>
      <c r="N10745" t="s">
        <v>24515</v>
      </c>
      <c r="O10745">
        <v>94254</v>
      </c>
      <c r="P10745" t="s">
        <v>27413</v>
      </c>
    </row>
    <row r="10746" spans="1:16" x14ac:dyDescent="0.35">
      <c r="A10746" t="s">
        <v>16</v>
      </c>
      <c r="B10746" t="s">
        <v>17</v>
      </c>
      <c r="C10746" t="s">
        <v>22654</v>
      </c>
      <c r="D10746" t="s">
        <v>36</v>
      </c>
      <c r="E10746" s="1">
        <v>44354.478472222225</v>
      </c>
      <c r="F10746" s="2">
        <v>44354</v>
      </c>
      <c r="G10746" s="2">
        <v>44719</v>
      </c>
      <c r="H10746" t="s">
        <v>6190</v>
      </c>
      <c r="I10746" t="s">
        <v>6191</v>
      </c>
      <c r="K10746" t="s">
        <v>22655</v>
      </c>
      <c r="L10746" t="s">
        <v>22656</v>
      </c>
      <c r="M10746" t="s">
        <v>24</v>
      </c>
      <c r="N10746" t="s">
        <v>25</v>
      </c>
      <c r="O10746">
        <v>356113</v>
      </c>
      <c r="P10746" t="s">
        <v>22657</v>
      </c>
    </row>
    <row r="10747" spans="1:16" x14ac:dyDescent="0.35">
      <c r="A10747" t="s">
        <v>56</v>
      </c>
      <c r="B10747" t="s">
        <v>279</v>
      </c>
      <c r="C10747" t="s">
        <v>25262</v>
      </c>
      <c r="D10747" t="s">
        <v>36</v>
      </c>
      <c r="E10747" s="1">
        <v>44384.566666666666</v>
      </c>
      <c r="F10747" s="2">
        <v>44378</v>
      </c>
      <c r="G10747" s="2">
        <v>44804</v>
      </c>
      <c r="H10747" t="s">
        <v>281</v>
      </c>
      <c r="I10747" t="s">
        <v>282</v>
      </c>
      <c r="K10747" t="s">
        <v>283</v>
      </c>
      <c r="L10747" t="s">
        <v>284</v>
      </c>
      <c r="M10747" t="s">
        <v>24</v>
      </c>
      <c r="N10747" t="s">
        <v>24515</v>
      </c>
      <c r="O10747">
        <v>685721</v>
      </c>
      <c r="P10747" t="s">
        <v>25263</v>
      </c>
    </row>
    <row r="10748" spans="1:16" x14ac:dyDescent="0.35">
      <c r="A10748" t="s">
        <v>16</v>
      </c>
      <c r="B10748" t="s">
        <v>43</v>
      </c>
      <c r="C10748" t="s">
        <v>5257</v>
      </c>
      <c r="D10748" t="s">
        <v>105</v>
      </c>
      <c r="E10748" s="1">
        <v>43490.362500000003</v>
      </c>
      <c r="F10748" s="2">
        <v>43549</v>
      </c>
      <c r="G10748" s="2">
        <v>43946</v>
      </c>
      <c r="H10748" t="s">
        <v>987</v>
      </c>
      <c r="I10748" t="s">
        <v>988</v>
      </c>
      <c r="K10748" t="s">
        <v>5258</v>
      </c>
      <c r="L10748" t="s">
        <v>5259</v>
      </c>
      <c r="M10748" t="s">
        <v>24</v>
      </c>
      <c r="N10748" t="s">
        <v>25</v>
      </c>
      <c r="O10748">
        <v>94255</v>
      </c>
      <c r="P10748" t="e" cm="1">
        <f t="array" ref="P10748">- LICENÇA DE USO - - TREINAMENTO - - MIGRAÇÃO - - MANUTENÇÃO</f>
        <v>#NAME?</v>
      </c>
    </row>
    <row r="10749" spans="1:16" x14ac:dyDescent="0.35">
      <c r="A10749" t="s">
        <v>16</v>
      </c>
      <c r="B10749" t="s">
        <v>17</v>
      </c>
      <c r="C10749" t="s">
        <v>22662</v>
      </c>
      <c r="D10749" t="s">
        <v>36</v>
      </c>
      <c r="E10749" s="1">
        <v>44708.675000000003</v>
      </c>
      <c r="F10749" s="2">
        <v>44621</v>
      </c>
      <c r="G10749" s="2">
        <v>44772</v>
      </c>
      <c r="H10749" t="s">
        <v>1446</v>
      </c>
      <c r="I10749" t="s">
        <v>1447</v>
      </c>
      <c r="K10749" t="s">
        <v>19489</v>
      </c>
      <c r="L10749" t="s">
        <v>19490</v>
      </c>
      <c r="M10749" t="s">
        <v>24</v>
      </c>
      <c r="N10749" t="s">
        <v>25</v>
      </c>
      <c r="O10749">
        <v>358936</v>
      </c>
      <c r="P10749" t="s">
        <v>22663</v>
      </c>
    </row>
    <row r="10750" spans="1:16" x14ac:dyDescent="0.35">
      <c r="A10750" t="s">
        <v>16</v>
      </c>
      <c r="B10750" t="s">
        <v>43</v>
      </c>
      <c r="C10750" t="s">
        <v>27414</v>
      </c>
      <c r="D10750" t="s">
        <v>36</v>
      </c>
      <c r="E10750" s="1">
        <v>44736.722222222219</v>
      </c>
      <c r="F10750" s="2">
        <v>44736</v>
      </c>
      <c r="G10750" s="2">
        <v>45100</v>
      </c>
      <c r="H10750" t="s">
        <v>166</v>
      </c>
      <c r="I10750" t="s">
        <v>167</v>
      </c>
      <c r="K10750" t="s">
        <v>11504</v>
      </c>
      <c r="L10750" t="s">
        <v>11505</v>
      </c>
      <c r="M10750" t="s">
        <v>24</v>
      </c>
      <c r="N10750" t="s">
        <v>25</v>
      </c>
      <c r="O10750">
        <v>685721</v>
      </c>
      <c r="P10750" t="s">
        <v>27415</v>
      </c>
    </row>
    <row r="10751" spans="1:16" x14ac:dyDescent="0.35">
      <c r="A10751" t="s">
        <v>16</v>
      </c>
      <c r="B10751" t="s">
        <v>43</v>
      </c>
      <c r="C10751" t="s">
        <v>22664</v>
      </c>
      <c r="D10751" t="s">
        <v>59</v>
      </c>
      <c r="E10751" s="1">
        <v>43873.543749999997</v>
      </c>
      <c r="F10751" s="2">
        <v>43891</v>
      </c>
      <c r="G10751" s="2">
        <v>44256</v>
      </c>
      <c r="H10751" t="s">
        <v>186</v>
      </c>
      <c r="I10751" t="s">
        <v>187</v>
      </c>
      <c r="K10751" t="s">
        <v>194</v>
      </c>
      <c r="L10751" t="s">
        <v>195</v>
      </c>
      <c r="M10751" t="s">
        <v>24</v>
      </c>
      <c r="N10751" t="s">
        <v>25</v>
      </c>
      <c r="O10751">
        <v>2140038023</v>
      </c>
      <c r="P10751" t="s">
        <v>22665</v>
      </c>
    </row>
    <row r="10752" spans="1:16" x14ac:dyDescent="0.35">
      <c r="A10752" t="s">
        <v>16</v>
      </c>
      <c r="B10752" t="s">
        <v>17</v>
      </c>
      <c r="C10752" t="s">
        <v>22666</v>
      </c>
      <c r="D10752" t="s">
        <v>19</v>
      </c>
      <c r="E10752" s="1">
        <v>43731.40625</v>
      </c>
      <c r="F10752" s="2">
        <v>43731</v>
      </c>
      <c r="G10752" s="2">
        <v>44462</v>
      </c>
      <c r="H10752" t="s">
        <v>20</v>
      </c>
      <c r="I10752" t="s">
        <v>21</v>
      </c>
      <c r="K10752" t="s">
        <v>22667</v>
      </c>
      <c r="L10752" t="s">
        <v>22668</v>
      </c>
      <c r="M10752" t="s">
        <v>24</v>
      </c>
      <c r="N10752" t="s">
        <v>25</v>
      </c>
      <c r="P10752" t="s">
        <v>26</v>
      </c>
    </row>
    <row r="10753" spans="1:16" x14ac:dyDescent="0.35">
      <c r="A10753" t="s">
        <v>56</v>
      </c>
      <c r="B10753" t="s">
        <v>57</v>
      </c>
      <c r="C10753" t="s">
        <v>58</v>
      </c>
      <c r="D10753" t="s">
        <v>59</v>
      </c>
      <c r="E10753" s="1">
        <v>43955.722222222219</v>
      </c>
      <c r="F10753" s="2">
        <v>43962</v>
      </c>
      <c r="G10753" s="2">
        <v>44327</v>
      </c>
      <c r="H10753" t="s">
        <v>60</v>
      </c>
      <c r="I10753" t="s">
        <v>61</v>
      </c>
      <c r="K10753" t="s">
        <v>62</v>
      </c>
      <c r="L10753" t="s">
        <v>63</v>
      </c>
      <c r="M10753" t="s">
        <v>24</v>
      </c>
      <c r="N10753" t="s">
        <v>64</v>
      </c>
      <c r="O10753">
        <v>691338</v>
      </c>
      <c r="P10753" t="s">
        <v>65</v>
      </c>
    </row>
    <row r="10754" spans="1:16" x14ac:dyDescent="0.35">
      <c r="A10754" t="s">
        <v>56</v>
      </c>
      <c r="B10754" t="s">
        <v>57</v>
      </c>
      <c r="C10754" t="s">
        <v>58</v>
      </c>
      <c r="D10754" t="s">
        <v>59</v>
      </c>
      <c r="E10754" s="1">
        <v>43955.722222222219</v>
      </c>
      <c r="F10754" s="2">
        <v>43962</v>
      </c>
      <c r="G10754" s="2">
        <v>44327</v>
      </c>
      <c r="H10754" t="s">
        <v>60</v>
      </c>
      <c r="I10754" t="s">
        <v>61</v>
      </c>
      <c r="K10754" t="s">
        <v>62</v>
      </c>
      <c r="L10754" t="s">
        <v>63</v>
      </c>
      <c r="M10754" t="s">
        <v>24</v>
      </c>
      <c r="N10754" t="s">
        <v>64</v>
      </c>
      <c r="O10754">
        <v>219350</v>
      </c>
      <c r="P10754" t="s">
        <v>65</v>
      </c>
    </row>
    <row r="10755" spans="1:16" x14ac:dyDescent="0.35">
      <c r="A10755" t="s">
        <v>16</v>
      </c>
      <c r="B10755" t="s">
        <v>17</v>
      </c>
      <c r="C10755" t="s">
        <v>27416</v>
      </c>
      <c r="D10755" t="s">
        <v>19</v>
      </c>
      <c r="E10755" s="1">
        <v>44326.597916666666</v>
      </c>
      <c r="F10755" s="2">
        <v>44287</v>
      </c>
      <c r="G10755" s="2">
        <v>44316</v>
      </c>
      <c r="H10755" t="s">
        <v>2090</v>
      </c>
      <c r="I10755" t="s">
        <v>2091</v>
      </c>
      <c r="K10755" t="s">
        <v>24922</v>
      </c>
      <c r="L10755" t="s">
        <v>24923</v>
      </c>
      <c r="M10755" t="s">
        <v>24</v>
      </c>
      <c r="N10755" t="s">
        <v>24515</v>
      </c>
      <c r="P10755" t="s">
        <v>27417</v>
      </c>
    </row>
    <row r="10756" spans="1:16" x14ac:dyDescent="0.35">
      <c r="A10756" t="s">
        <v>16</v>
      </c>
      <c r="B10756" t="s">
        <v>43</v>
      </c>
      <c r="C10756" t="s">
        <v>23141</v>
      </c>
      <c r="D10756" t="s">
        <v>36</v>
      </c>
      <c r="E10756" s="1">
        <v>44462.600694444445</v>
      </c>
      <c r="F10756" s="2">
        <v>44456</v>
      </c>
      <c r="G10756" s="2">
        <v>44820</v>
      </c>
      <c r="H10756" t="s">
        <v>186</v>
      </c>
      <c r="I10756" t="s">
        <v>187</v>
      </c>
      <c r="K10756" t="s">
        <v>23142</v>
      </c>
      <c r="L10756" t="s">
        <v>23143</v>
      </c>
      <c r="M10756" t="s">
        <v>24</v>
      </c>
      <c r="N10756" t="s">
        <v>25</v>
      </c>
      <c r="O10756">
        <v>2140038017</v>
      </c>
      <c r="P10756" t="s">
        <v>366</v>
      </c>
    </row>
    <row r="10757" spans="1:16" x14ac:dyDescent="0.35">
      <c r="A10757" t="s">
        <v>16</v>
      </c>
      <c r="B10757" t="s">
        <v>27</v>
      </c>
      <c r="C10757" t="s">
        <v>21538</v>
      </c>
      <c r="D10757" t="s">
        <v>19</v>
      </c>
      <c r="E10757" s="1">
        <v>44382.588888888888</v>
      </c>
      <c r="F10757" s="2">
        <v>44378</v>
      </c>
      <c r="G10757" s="2">
        <v>48030</v>
      </c>
      <c r="H10757" t="s">
        <v>29</v>
      </c>
      <c r="I10757" t="s">
        <v>30</v>
      </c>
      <c r="K10757" t="s">
        <v>21539</v>
      </c>
      <c r="L10757" t="s">
        <v>21540</v>
      </c>
      <c r="M10757" t="s">
        <v>24</v>
      </c>
      <c r="N10757" t="s">
        <v>25</v>
      </c>
      <c r="P10757" t="s">
        <v>21541</v>
      </c>
    </row>
    <row r="10758" spans="1:16" x14ac:dyDescent="0.35">
      <c r="A10758" t="s">
        <v>16</v>
      </c>
      <c r="B10758" t="s">
        <v>234</v>
      </c>
      <c r="C10758" t="s">
        <v>21544</v>
      </c>
      <c r="D10758" t="s">
        <v>19</v>
      </c>
      <c r="E10758" s="1">
        <v>43619.615277777775</v>
      </c>
      <c r="F10758" s="2">
        <v>43509</v>
      </c>
      <c r="G10758" s="2">
        <v>44240</v>
      </c>
      <c r="H10758" t="s">
        <v>1337</v>
      </c>
      <c r="I10758" t="s">
        <v>1338</v>
      </c>
      <c r="K10758" t="s">
        <v>740</v>
      </c>
      <c r="L10758" t="s">
        <v>741</v>
      </c>
      <c r="M10758" t="s">
        <v>24</v>
      </c>
      <c r="N10758" t="s">
        <v>25</v>
      </c>
      <c r="P10758" t="s">
        <v>1943</v>
      </c>
    </row>
    <row r="10759" spans="1:16" x14ac:dyDescent="0.35">
      <c r="A10759" t="s">
        <v>16</v>
      </c>
      <c r="B10759" t="s">
        <v>43</v>
      </c>
      <c r="C10759" t="s">
        <v>21545</v>
      </c>
      <c r="D10759" t="s">
        <v>36</v>
      </c>
      <c r="E10759" s="1">
        <v>43516.393750000003</v>
      </c>
      <c r="F10759" s="2">
        <v>43556</v>
      </c>
      <c r="G10759" s="2">
        <v>43830</v>
      </c>
      <c r="H10759" t="s">
        <v>207</v>
      </c>
      <c r="I10759" t="s">
        <v>143</v>
      </c>
      <c r="J10759" t="s">
        <v>208</v>
      </c>
      <c r="K10759" t="s">
        <v>21546</v>
      </c>
      <c r="L10759" t="s">
        <v>21547</v>
      </c>
      <c r="M10759" t="s">
        <v>24</v>
      </c>
      <c r="N10759" t="s">
        <v>41</v>
      </c>
      <c r="O10759">
        <v>357433</v>
      </c>
      <c r="P10759" t="s">
        <v>21548</v>
      </c>
    </row>
    <row r="10760" spans="1:16" x14ac:dyDescent="0.35">
      <c r="A10760" t="s">
        <v>16</v>
      </c>
      <c r="B10760" t="s">
        <v>27</v>
      </c>
      <c r="C10760" t="s">
        <v>21549</v>
      </c>
      <c r="D10760" t="s">
        <v>19</v>
      </c>
      <c r="E10760" s="1">
        <v>44175.35</v>
      </c>
      <c r="F10760" s="2">
        <v>44175</v>
      </c>
      <c r="G10760" s="2">
        <v>47827</v>
      </c>
      <c r="H10760" t="s">
        <v>29</v>
      </c>
      <c r="I10760" t="s">
        <v>30</v>
      </c>
      <c r="K10760" t="s">
        <v>10040</v>
      </c>
      <c r="L10760" t="s">
        <v>10041</v>
      </c>
      <c r="M10760" t="s">
        <v>24</v>
      </c>
      <c r="N10760" t="s">
        <v>25</v>
      </c>
      <c r="P10760" t="s">
        <v>820</v>
      </c>
    </row>
    <row r="10761" spans="1:16" x14ac:dyDescent="0.35">
      <c r="A10761" t="s">
        <v>16</v>
      </c>
      <c r="B10761" t="s">
        <v>24517</v>
      </c>
      <c r="C10761" t="s">
        <v>24526</v>
      </c>
      <c r="D10761" t="s">
        <v>59</v>
      </c>
      <c r="E10761" s="1">
        <v>43747.378472222219</v>
      </c>
      <c r="F10761" s="2">
        <v>43626</v>
      </c>
      <c r="G10761" s="2">
        <v>44357</v>
      </c>
      <c r="H10761" t="s">
        <v>11080</v>
      </c>
      <c r="I10761" t="s">
        <v>11081</v>
      </c>
      <c r="K10761" t="s">
        <v>24527</v>
      </c>
      <c r="L10761" t="s">
        <v>24528</v>
      </c>
      <c r="M10761" t="s">
        <v>24</v>
      </c>
      <c r="N10761" t="s">
        <v>24512</v>
      </c>
      <c r="O10761">
        <v>193385</v>
      </c>
      <c r="P10761" t="s">
        <v>24529</v>
      </c>
    </row>
    <row r="10762" spans="1:16" x14ac:dyDescent="0.35">
      <c r="A10762" t="s">
        <v>56</v>
      </c>
      <c r="B10762" t="s">
        <v>57</v>
      </c>
      <c r="C10762" t="s">
        <v>58</v>
      </c>
      <c r="D10762" t="s">
        <v>59</v>
      </c>
      <c r="E10762" s="1">
        <v>43955.722222222219</v>
      </c>
      <c r="F10762" s="2">
        <v>43962</v>
      </c>
      <c r="G10762" s="2">
        <v>44327</v>
      </c>
      <c r="H10762" t="s">
        <v>60</v>
      </c>
      <c r="I10762" t="s">
        <v>61</v>
      </c>
      <c r="K10762" t="s">
        <v>62</v>
      </c>
      <c r="L10762" t="s">
        <v>63</v>
      </c>
      <c r="M10762" t="s">
        <v>24</v>
      </c>
      <c r="N10762" t="s">
        <v>64</v>
      </c>
      <c r="O10762">
        <v>691647</v>
      </c>
      <c r="P10762" t="s">
        <v>65</v>
      </c>
    </row>
    <row r="10763" spans="1:16" x14ac:dyDescent="0.35">
      <c r="A10763" t="s">
        <v>16</v>
      </c>
      <c r="B10763" t="s">
        <v>43</v>
      </c>
      <c r="C10763" t="s">
        <v>21554</v>
      </c>
      <c r="D10763" t="s">
        <v>36</v>
      </c>
      <c r="E10763" s="1">
        <v>43668.398611111108</v>
      </c>
      <c r="F10763" s="2">
        <v>43633</v>
      </c>
      <c r="G10763" s="2">
        <v>43999</v>
      </c>
      <c r="H10763" t="s">
        <v>483</v>
      </c>
      <c r="I10763" t="s">
        <v>143</v>
      </c>
      <c r="J10763" t="s">
        <v>484</v>
      </c>
      <c r="K10763" t="s">
        <v>11918</v>
      </c>
      <c r="L10763" t="s">
        <v>11919</v>
      </c>
      <c r="M10763" t="s">
        <v>24</v>
      </c>
      <c r="N10763" t="s">
        <v>41</v>
      </c>
      <c r="O10763">
        <v>358853</v>
      </c>
      <c r="P10763" t="s">
        <v>21555</v>
      </c>
    </row>
    <row r="10764" spans="1:16" x14ac:dyDescent="0.35">
      <c r="A10764" t="s">
        <v>56</v>
      </c>
      <c r="B10764" t="s">
        <v>66</v>
      </c>
      <c r="C10764" t="s">
        <v>347</v>
      </c>
      <c r="D10764" t="s">
        <v>59</v>
      </c>
      <c r="E10764" s="1">
        <v>44721.356944444444</v>
      </c>
      <c r="F10764" s="2">
        <v>44656</v>
      </c>
      <c r="G10764" s="2">
        <v>45021</v>
      </c>
      <c r="H10764" t="s">
        <v>348</v>
      </c>
      <c r="I10764" t="s">
        <v>349</v>
      </c>
      <c r="K10764" t="s">
        <v>350</v>
      </c>
      <c r="L10764" t="s">
        <v>351</v>
      </c>
      <c r="M10764" t="s">
        <v>24</v>
      </c>
      <c r="N10764" t="s">
        <v>64</v>
      </c>
      <c r="O10764">
        <v>602804</v>
      </c>
      <c r="P10764" t="s">
        <v>352</v>
      </c>
    </row>
    <row r="10765" spans="1:16" x14ac:dyDescent="0.35">
      <c r="A10765" t="s">
        <v>16</v>
      </c>
      <c r="B10765" t="s">
        <v>27</v>
      </c>
      <c r="C10765" t="s">
        <v>21960</v>
      </c>
      <c r="D10765" t="s">
        <v>19</v>
      </c>
      <c r="E10765" s="1">
        <v>43766.584027777775</v>
      </c>
      <c r="F10765" s="2">
        <v>43619</v>
      </c>
      <c r="G10765" s="2">
        <v>47272</v>
      </c>
      <c r="H10765" t="s">
        <v>29</v>
      </c>
      <c r="I10765" t="s">
        <v>30</v>
      </c>
      <c r="K10765" t="s">
        <v>6608</v>
      </c>
      <c r="L10765" t="s">
        <v>6609</v>
      </c>
      <c r="M10765" t="s">
        <v>24</v>
      </c>
      <c r="N10765" t="s">
        <v>25</v>
      </c>
      <c r="P10765" t="s">
        <v>16406</v>
      </c>
    </row>
    <row r="10766" spans="1:16" x14ac:dyDescent="0.35">
      <c r="A10766" t="s">
        <v>16</v>
      </c>
      <c r="B10766" t="s">
        <v>43</v>
      </c>
      <c r="C10766" t="s">
        <v>21965</v>
      </c>
      <c r="D10766" t="s">
        <v>105</v>
      </c>
      <c r="E10766" s="1">
        <v>44433.711111111108</v>
      </c>
      <c r="F10766" s="2">
        <v>44433</v>
      </c>
      <c r="G10766" s="2">
        <v>44561</v>
      </c>
      <c r="H10766" t="s">
        <v>1247</v>
      </c>
      <c r="I10766" t="s">
        <v>1248</v>
      </c>
      <c r="K10766" t="s">
        <v>21966</v>
      </c>
      <c r="L10766" t="s">
        <v>21967</v>
      </c>
      <c r="M10766" t="s">
        <v>24</v>
      </c>
      <c r="N10766" t="s">
        <v>25</v>
      </c>
      <c r="O10766">
        <v>94263</v>
      </c>
      <c r="P10766" t="s">
        <v>21968</v>
      </c>
    </row>
    <row r="10767" spans="1:16" x14ac:dyDescent="0.35">
      <c r="A10767" t="s">
        <v>56</v>
      </c>
      <c r="B10767" t="s">
        <v>57</v>
      </c>
      <c r="C10767" t="s">
        <v>58</v>
      </c>
      <c r="D10767" t="s">
        <v>59</v>
      </c>
      <c r="E10767" s="1">
        <v>43955.722222222219</v>
      </c>
      <c r="F10767" s="2">
        <v>43962</v>
      </c>
      <c r="G10767" s="2">
        <v>44327</v>
      </c>
      <c r="H10767" t="s">
        <v>60</v>
      </c>
      <c r="I10767" t="s">
        <v>61</v>
      </c>
      <c r="K10767" t="s">
        <v>62</v>
      </c>
      <c r="L10767" t="s">
        <v>63</v>
      </c>
      <c r="M10767" t="s">
        <v>24</v>
      </c>
      <c r="N10767" t="s">
        <v>64</v>
      </c>
      <c r="O10767">
        <v>357228</v>
      </c>
      <c r="P10767" t="s">
        <v>65</v>
      </c>
    </row>
    <row r="10768" spans="1:16" x14ac:dyDescent="0.35">
      <c r="A10768" t="s">
        <v>139</v>
      </c>
      <c r="B10768" t="s">
        <v>258</v>
      </c>
      <c r="C10768" t="s">
        <v>21969</v>
      </c>
      <c r="D10768" t="s">
        <v>105</v>
      </c>
      <c r="E10768" s="1">
        <v>43619.586805555555</v>
      </c>
      <c r="F10768" s="2">
        <v>43630</v>
      </c>
      <c r="G10768" s="2">
        <v>43692</v>
      </c>
      <c r="H10768" t="s">
        <v>529</v>
      </c>
      <c r="I10768" t="s">
        <v>530</v>
      </c>
      <c r="K10768" t="s">
        <v>21970</v>
      </c>
      <c r="L10768" t="s">
        <v>21971</v>
      </c>
      <c r="M10768" t="s">
        <v>24</v>
      </c>
      <c r="N10768" t="s">
        <v>25</v>
      </c>
      <c r="O10768">
        <v>743343</v>
      </c>
      <c r="P10768" t="s">
        <v>5752</v>
      </c>
    </row>
    <row r="10769" spans="1:16" x14ac:dyDescent="0.35">
      <c r="A10769" t="s">
        <v>16</v>
      </c>
      <c r="B10769" t="s">
        <v>43</v>
      </c>
      <c r="C10769" t="s">
        <v>6600</v>
      </c>
      <c r="D10769" t="s">
        <v>105</v>
      </c>
      <c r="E10769" s="1">
        <v>44021.786805555559</v>
      </c>
      <c r="F10769" s="2">
        <v>44021</v>
      </c>
      <c r="G10769" s="2">
        <v>44926</v>
      </c>
      <c r="H10769" t="s">
        <v>106</v>
      </c>
      <c r="I10769" t="s">
        <v>107</v>
      </c>
      <c r="K10769" t="s">
        <v>6601</v>
      </c>
      <c r="L10769" t="s">
        <v>6602</v>
      </c>
      <c r="M10769" t="s">
        <v>24</v>
      </c>
      <c r="N10769" t="s">
        <v>25</v>
      </c>
      <c r="O10769">
        <v>2140041883</v>
      </c>
      <c r="P10769" t="s">
        <v>671</v>
      </c>
    </row>
    <row r="10770" spans="1:16" x14ac:dyDescent="0.35">
      <c r="A10770" t="s">
        <v>56</v>
      </c>
      <c r="B10770" t="s">
        <v>279</v>
      </c>
      <c r="C10770" t="s">
        <v>21972</v>
      </c>
      <c r="D10770" t="s">
        <v>36</v>
      </c>
      <c r="E10770" s="1">
        <v>43622.748611111114</v>
      </c>
      <c r="F10770" s="2">
        <v>43626</v>
      </c>
      <c r="G10770" s="2">
        <v>43992</v>
      </c>
      <c r="H10770" t="s">
        <v>3056</v>
      </c>
      <c r="I10770" t="s">
        <v>3057</v>
      </c>
      <c r="K10770" t="s">
        <v>21769</v>
      </c>
      <c r="L10770" t="s">
        <v>21770</v>
      </c>
      <c r="M10770" t="s">
        <v>24</v>
      </c>
      <c r="N10770" t="s">
        <v>25</v>
      </c>
      <c r="O10770">
        <v>740619</v>
      </c>
    </row>
    <row r="10771" spans="1:16" x14ac:dyDescent="0.35">
      <c r="A10771" t="s">
        <v>56</v>
      </c>
      <c r="B10771" t="s">
        <v>57</v>
      </c>
      <c r="C10771" t="s">
        <v>58</v>
      </c>
      <c r="D10771" t="s">
        <v>59</v>
      </c>
      <c r="E10771" s="1">
        <v>43955.722222222219</v>
      </c>
      <c r="F10771" s="2">
        <v>43962</v>
      </c>
      <c r="G10771" s="2">
        <v>44327</v>
      </c>
      <c r="H10771" t="s">
        <v>60</v>
      </c>
      <c r="I10771" t="s">
        <v>61</v>
      </c>
      <c r="K10771" t="s">
        <v>62</v>
      </c>
      <c r="L10771" t="s">
        <v>63</v>
      </c>
      <c r="M10771" t="s">
        <v>24</v>
      </c>
      <c r="N10771" t="s">
        <v>64</v>
      </c>
      <c r="O10771">
        <v>780206</v>
      </c>
      <c r="P10771" t="s">
        <v>65</v>
      </c>
    </row>
    <row r="10772" spans="1:16" x14ac:dyDescent="0.35">
      <c r="A10772" t="s">
        <v>16</v>
      </c>
      <c r="B10772" t="s">
        <v>17</v>
      </c>
      <c r="C10772" t="s">
        <v>21980</v>
      </c>
      <c r="D10772" t="s">
        <v>36</v>
      </c>
      <c r="E10772" s="1">
        <v>43495.459722222222</v>
      </c>
      <c r="F10772" s="2">
        <v>43500</v>
      </c>
      <c r="G10772" s="2">
        <v>43921</v>
      </c>
      <c r="H10772" t="s">
        <v>51</v>
      </c>
      <c r="I10772" t="s">
        <v>52</v>
      </c>
      <c r="K10772" t="s">
        <v>4953</v>
      </c>
      <c r="L10772" t="s">
        <v>4954</v>
      </c>
      <c r="M10772" t="s">
        <v>24</v>
      </c>
      <c r="N10772" t="s">
        <v>25</v>
      </c>
      <c r="O10772">
        <v>2140038012</v>
      </c>
      <c r="P10772" t="s">
        <v>55</v>
      </c>
    </row>
    <row r="10773" spans="1:16" x14ac:dyDescent="0.35">
      <c r="A10773" t="s">
        <v>56</v>
      </c>
      <c r="B10773" t="s">
        <v>66</v>
      </c>
      <c r="C10773" t="s">
        <v>21986</v>
      </c>
      <c r="D10773" t="s">
        <v>19</v>
      </c>
      <c r="E10773" s="1">
        <v>44537.695833333331</v>
      </c>
      <c r="F10773" s="2">
        <v>44524</v>
      </c>
      <c r="G10773" s="2">
        <v>44889</v>
      </c>
      <c r="H10773" t="s">
        <v>722</v>
      </c>
      <c r="I10773" t="s">
        <v>143</v>
      </c>
      <c r="J10773" t="s">
        <v>723</v>
      </c>
      <c r="K10773" t="s">
        <v>3125</v>
      </c>
      <c r="L10773" t="s">
        <v>3126</v>
      </c>
      <c r="M10773" t="s">
        <v>24</v>
      </c>
      <c r="N10773" t="s">
        <v>25</v>
      </c>
      <c r="P10773" t="s">
        <v>9383</v>
      </c>
    </row>
    <row r="10774" spans="1:16" x14ac:dyDescent="0.35">
      <c r="A10774" t="s">
        <v>16</v>
      </c>
      <c r="B10774" t="s">
        <v>17</v>
      </c>
      <c r="C10774" t="s">
        <v>21987</v>
      </c>
      <c r="D10774" t="s">
        <v>36</v>
      </c>
      <c r="E10774" s="1">
        <v>44601.76666666667</v>
      </c>
      <c r="F10774" s="2">
        <v>44601</v>
      </c>
      <c r="G10774" s="2">
        <v>44925</v>
      </c>
      <c r="H10774" t="s">
        <v>112</v>
      </c>
      <c r="I10774" t="s">
        <v>113</v>
      </c>
      <c r="K10774" t="s">
        <v>21988</v>
      </c>
      <c r="L10774" t="s">
        <v>21989</v>
      </c>
      <c r="M10774" t="s">
        <v>24</v>
      </c>
      <c r="N10774" t="s">
        <v>25</v>
      </c>
      <c r="O10774">
        <v>356113</v>
      </c>
      <c r="P10774" t="s">
        <v>373</v>
      </c>
    </row>
    <row r="10775" spans="1:16" x14ac:dyDescent="0.35">
      <c r="A10775" t="s">
        <v>16</v>
      </c>
      <c r="B10775" t="s">
        <v>27</v>
      </c>
      <c r="C10775" t="s">
        <v>21990</v>
      </c>
      <c r="D10775" t="s">
        <v>19</v>
      </c>
      <c r="E10775" s="1">
        <v>43880.364583333336</v>
      </c>
      <c r="F10775" s="2">
        <v>43880</v>
      </c>
      <c r="G10775" s="2">
        <v>47533</v>
      </c>
      <c r="H10775" t="s">
        <v>29</v>
      </c>
      <c r="I10775" t="s">
        <v>30</v>
      </c>
      <c r="K10775" t="s">
        <v>89</v>
      </c>
      <c r="L10775" t="s">
        <v>90</v>
      </c>
      <c r="M10775" t="s">
        <v>24</v>
      </c>
      <c r="N10775" t="s">
        <v>25</v>
      </c>
      <c r="P10775" t="s">
        <v>184</v>
      </c>
    </row>
    <row r="10776" spans="1:16" x14ac:dyDescent="0.35">
      <c r="A10776" t="s">
        <v>16</v>
      </c>
      <c r="B10776" t="s">
        <v>43</v>
      </c>
      <c r="C10776" t="s">
        <v>22048</v>
      </c>
      <c r="D10776" t="s">
        <v>36</v>
      </c>
      <c r="E10776" s="1">
        <v>43742.648611111108</v>
      </c>
      <c r="F10776" s="2">
        <v>43720</v>
      </c>
      <c r="G10776" s="2">
        <v>44085</v>
      </c>
      <c r="H10776" t="s">
        <v>51</v>
      </c>
      <c r="I10776" t="s">
        <v>52</v>
      </c>
      <c r="K10776" t="s">
        <v>22049</v>
      </c>
      <c r="L10776" t="s">
        <v>22050</v>
      </c>
      <c r="M10776" t="s">
        <v>24</v>
      </c>
      <c r="N10776" t="s">
        <v>25</v>
      </c>
      <c r="O10776">
        <v>2140038017</v>
      </c>
      <c r="P10776" t="s">
        <v>55</v>
      </c>
    </row>
    <row r="10777" spans="1:16" x14ac:dyDescent="0.35">
      <c r="A10777" t="s">
        <v>16</v>
      </c>
      <c r="B10777" t="s">
        <v>43</v>
      </c>
      <c r="C10777" t="s">
        <v>22051</v>
      </c>
      <c r="D10777" t="s">
        <v>36</v>
      </c>
      <c r="E10777" s="1">
        <v>44138.61041666667</v>
      </c>
      <c r="F10777" s="2">
        <v>44117</v>
      </c>
      <c r="G10777" s="2">
        <v>44482</v>
      </c>
      <c r="H10777" t="s">
        <v>186</v>
      </c>
      <c r="I10777" t="s">
        <v>187</v>
      </c>
      <c r="K10777" t="s">
        <v>22052</v>
      </c>
      <c r="L10777" t="s">
        <v>22053</v>
      </c>
      <c r="M10777" t="s">
        <v>24</v>
      </c>
      <c r="N10777" t="s">
        <v>25</v>
      </c>
      <c r="O10777">
        <v>2140038017</v>
      </c>
      <c r="P10777" t="s">
        <v>750</v>
      </c>
    </row>
    <row r="10778" spans="1:16" x14ac:dyDescent="0.35">
      <c r="A10778" t="s">
        <v>16</v>
      </c>
      <c r="B10778" t="s">
        <v>27</v>
      </c>
      <c r="C10778" t="s">
        <v>21091</v>
      </c>
      <c r="D10778" t="s">
        <v>19</v>
      </c>
      <c r="E10778" s="1">
        <v>44326.495138888888</v>
      </c>
      <c r="F10778" s="2">
        <v>44326</v>
      </c>
      <c r="G10778" s="2">
        <v>47978</v>
      </c>
      <c r="H10778" t="s">
        <v>29</v>
      </c>
      <c r="I10778" t="s">
        <v>30</v>
      </c>
      <c r="K10778">
        <v>420404</v>
      </c>
      <c r="L10778" t="s">
        <v>21092</v>
      </c>
      <c r="M10778" t="s">
        <v>24</v>
      </c>
      <c r="N10778" t="s">
        <v>25</v>
      </c>
      <c r="P10778" t="s">
        <v>21093</v>
      </c>
    </row>
    <row r="10779" spans="1:16" x14ac:dyDescent="0.35">
      <c r="A10779" t="s">
        <v>16</v>
      </c>
      <c r="B10779" t="s">
        <v>17</v>
      </c>
      <c r="C10779" t="s">
        <v>27418</v>
      </c>
      <c r="D10779" t="s">
        <v>36</v>
      </c>
      <c r="E10779" s="1">
        <v>44330.517361111109</v>
      </c>
      <c r="F10779" s="2">
        <v>44330</v>
      </c>
      <c r="G10779" s="2">
        <v>44530</v>
      </c>
      <c r="H10779" t="s">
        <v>1580</v>
      </c>
      <c r="I10779" t="s">
        <v>1581</v>
      </c>
      <c r="K10779" t="s">
        <v>27419</v>
      </c>
      <c r="L10779" t="s">
        <v>27420</v>
      </c>
      <c r="M10779" t="s">
        <v>24</v>
      </c>
      <c r="N10779" t="s">
        <v>24515</v>
      </c>
      <c r="O10779">
        <v>356113</v>
      </c>
      <c r="P10779" t="s">
        <v>27421</v>
      </c>
    </row>
    <row r="10780" spans="1:16" x14ac:dyDescent="0.35">
      <c r="A10780" t="s">
        <v>16</v>
      </c>
      <c r="B10780" t="s">
        <v>24517</v>
      </c>
      <c r="C10780" t="s">
        <v>24518</v>
      </c>
      <c r="D10780" t="s">
        <v>59</v>
      </c>
      <c r="E10780" s="1">
        <v>44103.575694444444</v>
      </c>
      <c r="F10780" s="2">
        <v>44035</v>
      </c>
      <c r="G10780" s="2">
        <v>45127</v>
      </c>
      <c r="H10780" t="s">
        <v>24519</v>
      </c>
      <c r="I10780" t="s">
        <v>24520</v>
      </c>
      <c r="K10780" t="s">
        <v>62</v>
      </c>
      <c r="L10780" t="s">
        <v>63</v>
      </c>
      <c r="M10780" t="s">
        <v>24</v>
      </c>
      <c r="N10780" t="s">
        <v>24512</v>
      </c>
      <c r="O10780">
        <v>674854</v>
      </c>
      <c r="P10780" t="s">
        <v>24521</v>
      </c>
    </row>
    <row r="10781" spans="1:16" x14ac:dyDescent="0.35">
      <c r="A10781" t="s">
        <v>16</v>
      </c>
      <c r="B10781" t="s">
        <v>17</v>
      </c>
      <c r="C10781" t="s">
        <v>21094</v>
      </c>
      <c r="D10781" t="s">
        <v>19</v>
      </c>
      <c r="E10781" s="1">
        <v>44351.594444444447</v>
      </c>
      <c r="F10781" s="2">
        <v>44340</v>
      </c>
      <c r="G10781" s="2">
        <v>46166</v>
      </c>
      <c r="H10781" t="s">
        <v>75</v>
      </c>
      <c r="I10781" t="s">
        <v>76</v>
      </c>
      <c r="K10781" t="s">
        <v>6330</v>
      </c>
      <c r="L10781" t="s">
        <v>6331</v>
      </c>
      <c r="M10781" t="s">
        <v>24</v>
      </c>
      <c r="N10781" t="s">
        <v>25</v>
      </c>
      <c r="P10781" t="s">
        <v>5799</v>
      </c>
    </row>
    <row r="10782" spans="1:16" x14ac:dyDescent="0.35">
      <c r="A10782" t="s">
        <v>16</v>
      </c>
      <c r="B10782" t="s">
        <v>43</v>
      </c>
      <c r="C10782" t="s">
        <v>21095</v>
      </c>
      <c r="D10782" t="s">
        <v>36</v>
      </c>
      <c r="E10782" s="1">
        <v>43620.718055555553</v>
      </c>
      <c r="F10782" s="2">
        <v>43608</v>
      </c>
      <c r="G10782" s="2">
        <v>43707</v>
      </c>
      <c r="H10782" t="s">
        <v>207</v>
      </c>
      <c r="I10782" t="s">
        <v>150</v>
      </c>
      <c r="J10782" t="s">
        <v>208</v>
      </c>
      <c r="K10782" t="s">
        <v>21096</v>
      </c>
      <c r="L10782" t="s">
        <v>21097</v>
      </c>
      <c r="M10782" t="s">
        <v>24</v>
      </c>
      <c r="N10782" t="s">
        <v>41</v>
      </c>
      <c r="O10782">
        <v>324631</v>
      </c>
      <c r="P10782" t="s">
        <v>21098</v>
      </c>
    </row>
    <row r="10783" spans="1:16" x14ac:dyDescent="0.35">
      <c r="A10783" t="s">
        <v>16</v>
      </c>
      <c r="B10783" t="s">
        <v>17</v>
      </c>
      <c r="C10783" t="s">
        <v>21099</v>
      </c>
      <c r="D10783" t="s">
        <v>105</v>
      </c>
      <c r="E10783" s="1">
        <v>44097.724305555559</v>
      </c>
      <c r="F10783" s="2">
        <v>44075</v>
      </c>
      <c r="G10783" s="2">
        <v>46021</v>
      </c>
      <c r="H10783" t="s">
        <v>792</v>
      </c>
      <c r="I10783" t="s">
        <v>793</v>
      </c>
      <c r="K10783" t="s">
        <v>21100</v>
      </c>
      <c r="L10783" t="s">
        <v>21101</v>
      </c>
      <c r="M10783" t="s">
        <v>24</v>
      </c>
      <c r="N10783" t="s">
        <v>25</v>
      </c>
      <c r="O10783">
        <v>192219</v>
      </c>
      <c r="P10783" t="s">
        <v>21102</v>
      </c>
    </row>
    <row r="10784" spans="1:16" x14ac:dyDescent="0.35">
      <c r="A10784" t="s">
        <v>16</v>
      </c>
      <c r="B10784" t="s">
        <v>17</v>
      </c>
      <c r="C10784" t="s">
        <v>21105</v>
      </c>
      <c r="D10784" t="s">
        <v>36</v>
      </c>
      <c r="E10784" s="1">
        <v>43844.597222222219</v>
      </c>
      <c r="F10784" s="2">
        <v>43862</v>
      </c>
      <c r="G10784" s="2">
        <v>43920</v>
      </c>
      <c r="H10784" t="s">
        <v>2543</v>
      </c>
      <c r="I10784" t="s">
        <v>2544</v>
      </c>
      <c r="K10784" t="s">
        <v>21106</v>
      </c>
      <c r="L10784" t="s">
        <v>21107</v>
      </c>
      <c r="M10784" t="s">
        <v>24</v>
      </c>
      <c r="N10784" t="s">
        <v>25</v>
      </c>
      <c r="O10784">
        <v>358873</v>
      </c>
      <c r="P10784" t="s">
        <v>21108</v>
      </c>
    </row>
    <row r="10785" spans="1:16" x14ac:dyDescent="0.35">
      <c r="A10785" t="s">
        <v>56</v>
      </c>
      <c r="B10785" t="s">
        <v>279</v>
      </c>
      <c r="C10785" t="s">
        <v>21109</v>
      </c>
      <c r="D10785" t="s">
        <v>36</v>
      </c>
      <c r="E10785" s="1">
        <v>44365.472916666666</v>
      </c>
      <c r="F10785" s="2">
        <v>44361</v>
      </c>
      <c r="G10785" s="2">
        <v>45091</v>
      </c>
      <c r="H10785" t="s">
        <v>483</v>
      </c>
      <c r="I10785" t="s">
        <v>150</v>
      </c>
      <c r="J10785" t="s">
        <v>484</v>
      </c>
      <c r="K10785" t="s">
        <v>20100</v>
      </c>
      <c r="L10785" t="s">
        <v>20101</v>
      </c>
      <c r="M10785" t="s">
        <v>248</v>
      </c>
      <c r="N10785" t="s">
        <v>25</v>
      </c>
      <c r="O10785">
        <v>671326</v>
      </c>
      <c r="P10785" t="s">
        <v>21110</v>
      </c>
    </row>
    <row r="10786" spans="1:16" x14ac:dyDescent="0.35">
      <c r="A10786" t="s">
        <v>56</v>
      </c>
      <c r="B10786" t="s">
        <v>57</v>
      </c>
      <c r="C10786" t="s">
        <v>58</v>
      </c>
      <c r="D10786" t="s">
        <v>59</v>
      </c>
      <c r="E10786" s="1">
        <v>43955.722222222219</v>
      </c>
      <c r="F10786" s="2">
        <v>43962</v>
      </c>
      <c r="G10786" s="2">
        <v>44327</v>
      </c>
      <c r="H10786" t="s">
        <v>60</v>
      </c>
      <c r="I10786" t="s">
        <v>61</v>
      </c>
      <c r="K10786" t="s">
        <v>62</v>
      </c>
      <c r="L10786" t="s">
        <v>63</v>
      </c>
      <c r="M10786" t="s">
        <v>24</v>
      </c>
      <c r="N10786" t="s">
        <v>64</v>
      </c>
      <c r="O10786">
        <v>701370</v>
      </c>
      <c r="P10786" t="s">
        <v>65</v>
      </c>
    </row>
    <row r="10787" spans="1:16" x14ac:dyDescent="0.35">
      <c r="A10787" t="s">
        <v>139</v>
      </c>
      <c r="B10787" t="s">
        <v>258</v>
      </c>
      <c r="C10787" t="s">
        <v>21111</v>
      </c>
      <c r="D10787" t="s">
        <v>36</v>
      </c>
      <c r="E10787" s="1">
        <v>43544.738888888889</v>
      </c>
      <c r="F10787" s="2">
        <v>43742</v>
      </c>
      <c r="G10787" s="2">
        <v>44839</v>
      </c>
      <c r="H10787" t="s">
        <v>529</v>
      </c>
      <c r="I10787" t="s">
        <v>530</v>
      </c>
      <c r="K10787" t="s">
        <v>21112</v>
      </c>
      <c r="L10787" t="s">
        <v>21113</v>
      </c>
      <c r="M10787" t="s">
        <v>24</v>
      </c>
      <c r="N10787" t="s">
        <v>25</v>
      </c>
      <c r="O10787">
        <v>2140037982</v>
      </c>
      <c r="P10787" t="s">
        <v>21114</v>
      </c>
    </row>
    <row r="10788" spans="1:16" x14ac:dyDescent="0.35">
      <c r="A10788" t="s">
        <v>56</v>
      </c>
      <c r="B10788" t="s">
        <v>66</v>
      </c>
      <c r="C10788" t="s">
        <v>21115</v>
      </c>
      <c r="D10788" t="s">
        <v>36</v>
      </c>
      <c r="E10788" s="1">
        <v>43920.468055555553</v>
      </c>
      <c r="F10788" s="2">
        <v>43917</v>
      </c>
      <c r="G10788" s="2">
        <v>44282</v>
      </c>
      <c r="H10788" t="s">
        <v>453</v>
      </c>
      <c r="I10788" t="s">
        <v>150</v>
      </c>
      <c r="J10788" t="s">
        <v>455</v>
      </c>
      <c r="K10788" t="s">
        <v>3210</v>
      </c>
      <c r="L10788" t="s">
        <v>3211</v>
      </c>
      <c r="M10788" t="s">
        <v>24</v>
      </c>
      <c r="N10788" t="s">
        <v>41</v>
      </c>
      <c r="O10788">
        <v>358936</v>
      </c>
      <c r="P10788" t="s">
        <v>3212</v>
      </c>
    </row>
    <row r="10789" spans="1:16" x14ac:dyDescent="0.35">
      <c r="A10789" t="s">
        <v>16</v>
      </c>
      <c r="B10789" t="s">
        <v>17</v>
      </c>
      <c r="C10789" t="s">
        <v>21467</v>
      </c>
      <c r="D10789" t="s">
        <v>19</v>
      </c>
      <c r="E10789" s="1">
        <v>44404.5</v>
      </c>
      <c r="F10789" s="2">
        <v>44407</v>
      </c>
      <c r="G10789" s="2">
        <v>46233</v>
      </c>
      <c r="H10789" t="s">
        <v>99</v>
      </c>
      <c r="I10789" t="s">
        <v>100</v>
      </c>
      <c r="K10789" t="s">
        <v>21468</v>
      </c>
      <c r="L10789" t="s">
        <v>21469</v>
      </c>
      <c r="M10789" t="s">
        <v>24</v>
      </c>
      <c r="N10789" t="s">
        <v>25</v>
      </c>
      <c r="P10789" t="s">
        <v>427</v>
      </c>
    </row>
    <row r="10790" spans="1:16" x14ac:dyDescent="0.35">
      <c r="A10790" t="s">
        <v>16</v>
      </c>
      <c r="B10790" t="s">
        <v>17</v>
      </c>
      <c r="C10790" t="s">
        <v>21470</v>
      </c>
      <c r="D10790" t="s">
        <v>19</v>
      </c>
      <c r="E10790" s="1">
        <v>43566.65625</v>
      </c>
      <c r="F10790" s="2">
        <v>43566</v>
      </c>
      <c r="G10790" s="2">
        <v>44297</v>
      </c>
      <c r="H10790" t="s">
        <v>20</v>
      </c>
      <c r="I10790" t="s">
        <v>21</v>
      </c>
      <c r="K10790" t="s">
        <v>21471</v>
      </c>
      <c r="L10790" t="s">
        <v>21472</v>
      </c>
      <c r="M10790" t="s">
        <v>24</v>
      </c>
      <c r="N10790" t="s">
        <v>25</v>
      </c>
      <c r="P10790" t="s">
        <v>10576</v>
      </c>
    </row>
    <row r="10791" spans="1:16" x14ac:dyDescent="0.35">
      <c r="A10791" t="s">
        <v>139</v>
      </c>
      <c r="B10791" t="s">
        <v>948</v>
      </c>
      <c r="C10791" t="s">
        <v>27422</v>
      </c>
      <c r="D10791" t="s">
        <v>19</v>
      </c>
      <c r="E10791" s="1">
        <v>43594.436805555553</v>
      </c>
      <c r="F10791" s="2">
        <v>43617</v>
      </c>
      <c r="G10791" s="2">
        <v>43983</v>
      </c>
      <c r="H10791" t="s">
        <v>8711</v>
      </c>
      <c r="I10791" t="s">
        <v>8712</v>
      </c>
      <c r="K10791" t="s">
        <v>25569</v>
      </c>
      <c r="L10791" t="s">
        <v>25570</v>
      </c>
      <c r="M10791" t="s">
        <v>24</v>
      </c>
      <c r="N10791" t="s">
        <v>24515</v>
      </c>
      <c r="P10791" t="s">
        <v>27423</v>
      </c>
    </row>
    <row r="10792" spans="1:16" x14ac:dyDescent="0.35">
      <c r="A10792" t="s">
        <v>16</v>
      </c>
      <c r="B10792" t="s">
        <v>43</v>
      </c>
      <c r="C10792" t="s">
        <v>21480</v>
      </c>
      <c r="D10792" t="s">
        <v>105</v>
      </c>
      <c r="E10792" s="1">
        <v>44130.590277777781</v>
      </c>
      <c r="F10792" s="2">
        <v>44130</v>
      </c>
      <c r="G10792" s="2">
        <v>44560</v>
      </c>
      <c r="H10792" t="s">
        <v>106</v>
      </c>
      <c r="I10792" t="s">
        <v>107</v>
      </c>
      <c r="K10792" t="s">
        <v>13220</v>
      </c>
      <c r="L10792" t="s">
        <v>3781</v>
      </c>
      <c r="M10792" t="s">
        <v>24</v>
      </c>
      <c r="N10792" t="s">
        <v>41</v>
      </c>
      <c r="O10792">
        <v>94263</v>
      </c>
      <c r="P10792" t="s">
        <v>257</v>
      </c>
    </row>
    <row r="10793" spans="1:16" x14ac:dyDescent="0.35">
      <c r="A10793" t="s">
        <v>56</v>
      </c>
      <c r="B10793" t="s">
        <v>24691</v>
      </c>
      <c r="C10793" t="s">
        <v>27424</v>
      </c>
      <c r="D10793" t="s">
        <v>36</v>
      </c>
      <c r="E10793" s="1">
        <v>44617.450694444444</v>
      </c>
      <c r="F10793" s="2">
        <v>44621</v>
      </c>
      <c r="G10793" s="2">
        <v>45016</v>
      </c>
      <c r="H10793" t="s">
        <v>24693</v>
      </c>
      <c r="I10793" t="s">
        <v>24694</v>
      </c>
      <c r="K10793" t="s">
        <v>27425</v>
      </c>
      <c r="L10793" t="s">
        <v>27426</v>
      </c>
      <c r="M10793" t="s">
        <v>24</v>
      </c>
      <c r="N10793" t="s">
        <v>24515</v>
      </c>
      <c r="O10793">
        <v>749904</v>
      </c>
      <c r="P10793" t="s">
        <v>27427</v>
      </c>
    </row>
    <row r="10794" spans="1:16" x14ac:dyDescent="0.35">
      <c r="A10794" t="s">
        <v>16</v>
      </c>
      <c r="B10794" t="s">
        <v>27</v>
      </c>
      <c r="C10794" t="s">
        <v>21481</v>
      </c>
      <c r="D10794" t="s">
        <v>19</v>
      </c>
      <c r="E10794" s="1">
        <v>43865.716666666667</v>
      </c>
      <c r="F10794" s="2">
        <v>43865</v>
      </c>
      <c r="G10794" s="2">
        <v>47518</v>
      </c>
      <c r="H10794" t="s">
        <v>29</v>
      </c>
      <c r="I10794" t="s">
        <v>30</v>
      </c>
      <c r="K10794" t="s">
        <v>21482</v>
      </c>
      <c r="L10794" t="s">
        <v>21483</v>
      </c>
      <c r="M10794" t="s">
        <v>24</v>
      </c>
      <c r="N10794" t="s">
        <v>25</v>
      </c>
      <c r="P10794" t="s">
        <v>1533</v>
      </c>
    </row>
    <row r="10795" spans="1:16" x14ac:dyDescent="0.35">
      <c r="A10795" t="s">
        <v>16</v>
      </c>
      <c r="B10795" t="s">
        <v>17</v>
      </c>
      <c r="C10795" t="s">
        <v>21489</v>
      </c>
      <c r="D10795" t="s">
        <v>19</v>
      </c>
      <c r="E10795" s="1">
        <v>44267.401388888888</v>
      </c>
      <c r="F10795" s="2">
        <v>44267</v>
      </c>
      <c r="G10795" s="2">
        <v>45078</v>
      </c>
      <c r="H10795" t="s">
        <v>2336</v>
      </c>
      <c r="I10795" t="s">
        <v>2337</v>
      </c>
      <c r="K10795" t="s">
        <v>21490</v>
      </c>
      <c r="L10795" t="s">
        <v>21491</v>
      </c>
      <c r="M10795" t="s">
        <v>24</v>
      </c>
      <c r="N10795" t="s">
        <v>25</v>
      </c>
      <c r="P10795" t="s">
        <v>21492</v>
      </c>
    </row>
    <row r="10796" spans="1:16" x14ac:dyDescent="0.35">
      <c r="A10796" t="s">
        <v>16</v>
      </c>
      <c r="B10796" t="s">
        <v>43</v>
      </c>
      <c r="C10796" t="s">
        <v>21493</v>
      </c>
      <c r="D10796" t="s">
        <v>36</v>
      </c>
      <c r="E10796" s="1">
        <v>44239.482638888891</v>
      </c>
      <c r="F10796" s="2">
        <v>44166</v>
      </c>
      <c r="G10796" s="2">
        <v>44866</v>
      </c>
      <c r="H10796" t="s">
        <v>186</v>
      </c>
      <c r="I10796" t="s">
        <v>187</v>
      </c>
      <c r="K10796" t="s">
        <v>21494</v>
      </c>
      <c r="L10796" t="s">
        <v>21495</v>
      </c>
      <c r="M10796" t="s">
        <v>24</v>
      </c>
      <c r="N10796" t="s">
        <v>25</v>
      </c>
      <c r="O10796">
        <v>2140038017</v>
      </c>
      <c r="P10796" t="s">
        <v>4181</v>
      </c>
    </row>
    <row r="10797" spans="1:16" x14ac:dyDescent="0.35">
      <c r="A10797" t="s">
        <v>16</v>
      </c>
      <c r="B10797" t="s">
        <v>24517</v>
      </c>
      <c r="C10797" t="s">
        <v>24518</v>
      </c>
      <c r="D10797" t="s">
        <v>59</v>
      </c>
      <c r="E10797" s="1">
        <v>44103.575694444444</v>
      </c>
      <c r="F10797" s="2">
        <v>44035</v>
      </c>
      <c r="G10797" s="2">
        <v>45127</v>
      </c>
      <c r="H10797" t="s">
        <v>24519</v>
      </c>
      <c r="I10797" t="s">
        <v>24520</v>
      </c>
      <c r="K10797" t="s">
        <v>62</v>
      </c>
      <c r="L10797" t="s">
        <v>63</v>
      </c>
      <c r="M10797" t="s">
        <v>24</v>
      </c>
      <c r="N10797" t="s">
        <v>24512</v>
      </c>
      <c r="O10797">
        <v>851149</v>
      </c>
      <c r="P10797" t="s">
        <v>24521</v>
      </c>
    </row>
    <row r="10798" spans="1:16" x14ac:dyDescent="0.35">
      <c r="A10798" t="s">
        <v>16</v>
      </c>
      <c r="B10798" t="s">
        <v>43</v>
      </c>
      <c r="C10798" t="s">
        <v>11860</v>
      </c>
      <c r="D10798" t="s">
        <v>36</v>
      </c>
      <c r="E10798" s="1">
        <v>44238.724305555559</v>
      </c>
      <c r="F10798" s="2">
        <v>44237</v>
      </c>
      <c r="G10798" s="2">
        <v>44418</v>
      </c>
      <c r="H10798" t="s">
        <v>722</v>
      </c>
      <c r="I10798" t="s">
        <v>143</v>
      </c>
      <c r="J10798" t="s">
        <v>723</v>
      </c>
      <c r="K10798" t="s">
        <v>10544</v>
      </c>
      <c r="L10798" t="s">
        <v>10545</v>
      </c>
      <c r="M10798" t="s">
        <v>24</v>
      </c>
      <c r="N10798" t="s">
        <v>41</v>
      </c>
      <c r="O10798">
        <v>356784</v>
      </c>
      <c r="P10798" t="s">
        <v>11861</v>
      </c>
    </row>
    <row r="10799" spans="1:16" x14ac:dyDescent="0.35">
      <c r="A10799" t="s">
        <v>16</v>
      </c>
      <c r="B10799" t="s">
        <v>27</v>
      </c>
      <c r="C10799" t="s">
        <v>21498</v>
      </c>
      <c r="D10799" t="s">
        <v>19</v>
      </c>
      <c r="E10799" s="1">
        <v>44099.376388888886</v>
      </c>
      <c r="F10799" s="2">
        <v>44099</v>
      </c>
      <c r="G10799" s="2">
        <v>47751</v>
      </c>
      <c r="H10799" t="s">
        <v>29</v>
      </c>
      <c r="I10799" t="s">
        <v>30</v>
      </c>
      <c r="K10799">
        <v>407870</v>
      </c>
      <c r="L10799" t="s">
        <v>21499</v>
      </c>
      <c r="M10799" t="s">
        <v>24</v>
      </c>
      <c r="N10799" t="s">
        <v>25</v>
      </c>
      <c r="P10799" t="s">
        <v>21500</v>
      </c>
    </row>
    <row r="10800" spans="1:16" x14ac:dyDescent="0.35">
      <c r="A10800" t="s">
        <v>16</v>
      </c>
      <c r="B10800" t="s">
        <v>17</v>
      </c>
      <c r="C10800" t="s">
        <v>21279</v>
      </c>
      <c r="D10800" t="s">
        <v>19</v>
      </c>
      <c r="E10800" s="1">
        <v>43742.69027777778</v>
      </c>
      <c r="F10800" s="2">
        <v>43753</v>
      </c>
      <c r="G10800" s="2">
        <v>44484</v>
      </c>
      <c r="H10800" t="s">
        <v>1831</v>
      </c>
      <c r="I10800" t="s">
        <v>1832</v>
      </c>
      <c r="K10800">
        <v>20189</v>
      </c>
      <c r="L10800" t="s">
        <v>21280</v>
      </c>
      <c r="M10800" t="s">
        <v>24</v>
      </c>
      <c r="N10800" t="s">
        <v>25</v>
      </c>
    </row>
    <row r="10801" spans="1:16" x14ac:dyDescent="0.35">
      <c r="A10801" t="s">
        <v>16</v>
      </c>
      <c r="B10801" t="s">
        <v>43</v>
      </c>
      <c r="C10801" t="s">
        <v>21281</v>
      </c>
      <c r="D10801" t="s">
        <v>36</v>
      </c>
      <c r="E10801" s="1">
        <v>43742.648611111108</v>
      </c>
      <c r="F10801" s="2">
        <v>43720</v>
      </c>
      <c r="G10801" s="2">
        <v>44085</v>
      </c>
      <c r="H10801" t="s">
        <v>51</v>
      </c>
      <c r="I10801" t="s">
        <v>52</v>
      </c>
      <c r="K10801" t="s">
        <v>21282</v>
      </c>
      <c r="L10801" t="s">
        <v>21283</v>
      </c>
      <c r="M10801" t="s">
        <v>24</v>
      </c>
      <c r="N10801" t="s">
        <v>25</v>
      </c>
      <c r="O10801">
        <v>2140038017</v>
      </c>
      <c r="P10801" t="s">
        <v>55</v>
      </c>
    </row>
    <row r="10802" spans="1:16" x14ac:dyDescent="0.35">
      <c r="A10802" t="s">
        <v>56</v>
      </c>
      <c r="B10802" t="s">
        <v>66</v>
      </c>
      <c r="C10802" t="s">
        <v>21284</v>
      </c>
      <c r="D10802" t="s">
        <v>36</v>
      </c>
      <c r="E10802" s="1">
        <v>43671.42083333333</v>
      </c>
      <c r="F10802" s="2">
        <v>43668</v>
      </c>
      <c r="G10802" s="2">
        <v>43821</v>
      </c>
      <c r="H10802" t="s">
        <v>207</v>
      </c>
      <c r="I10802" t="s">
        <v>143</v>
      </c>
      <c r="J10802" t="s">
        <v>208</v>
      </c>
      <c r="K10802" t="s">
        <v>21285</v>
      </c>
      <c r="L10802" t="s">
        <v>21286</v>
      </c>
      <c r="M10802" t="s">
        <v>24</v>
      </c>
      <c r="N10802" t="s">
        <v>41</v>
      </c>
      <c r="O10802">
        <v>2140037989</v>
      </c>
      <c r="P10802" t="s">
        <v>21287</v>
      </c>
    </row>
    <row r="10803" spans="1:16" x14ac:dyDescent="0.35">
      <c r="A10803" t="s">
        <v>56</v>
      </c>
      <c r="B10803" t="s">
        <v>57</v>
      </c>
      <c r="C10803" t="s">
        <v>58</v>
      </c>
      <c r="D10803" t="s">
        <v>59</v>
      </c>
      <c r="E10803" s="1">
        <v>43955.722222222219</v>
      </c>
      <c r="F10803" s="2">
        <v>43962</v>
      </c>
      <c r="G10803" s="2">
        <v>44327</v>
      </c>
      <c r="H10803" t="s">
        <v>60</v>
      </c>
      <c r="I10803" t="s">
        <v>61</v>
      </c>
      <c r="K10803" t="s">
        <v>62</v>
      </c>
      <c r="L10803" t="s">
        <v>63</v>
      </c>
      <c r="M10803" t="s">
        <v>24</v>
      </c>
      <c r="N10803" t="s">
        <v>64</v>
      </c>
      <c r="O10803">
        <v>357052</v>
      </c>
      <c r="P10803" t="s">
        <v>65</v>
      </c>
    </row>
    <row r="10804" spans="1:16" x14ac:dyDescent="0.35">
      <c r="A10804" t="s">
        <v>16</v>
      </c>
      <c r="B10804" t="s">
        <v>43</v>
      </c>
      <c r="C10804" t="s">
        <v>21291</v>
      </c>
      <c r="D10804" t="s">
        <v>105</v>
      </c>
      <c r="E10804" s="1">
        <v>43719.595833333333</v>
      </c>
      <c r="F10804" s="2">
        <v>43717</v>
      </c>
      <c r="G10804" s="2">
        <v>44829</v>
      </c>
      <c r="H10804" t="s">
        <v>106</v>
      </c>
      <c r="I10804" t="s">
        <v>107</v>
      </c>
      <c r="K10804" t="s">
        <v>21292</v>
      </c>
      <c r="L10804" t="s">
        <v>21293</v>
      </c>
      <c r="M10804" t="s">
        <v>24</v>
      </c>
      <c r="N10804" t="s">
        <v>25</v>
      </c>
      <c r="O10804">
        <v>94263</v>
      </c>
      <c r="P10804" t="s">
        <v>257</v>
      </c>
    </row>
    <row r="10805" spans="1:16" x14ac:dyDescent="0.35">
      <c r="A10805" t="s">
        <v>56</v>
      </c>
      <c r="B10805" t="s">
        <v>57</v>
      </c>
      <c r="C10805" t="s">
        <v>58</v>
      </c>
      <c r="D10805" t="s">
        <v>59</v>
      </c>
      <c r="E10805" s="1">
        <v>43955.722222222219</v>
      </c>
      <c r="F10805" s="2">
        <v>43962</v>
      </c>
      <c r="G10805" s="2">
        <v>44327</v>
      </c>
      <c r="H10805" t="s">
        <v>60</v>
      </c>
      <c r="I10805" t="s">
        <v>61</v>
      </c>
      <c r="K10805" t="s">
        <v>62</v>
      </c>
      <c r="L10805" t="s">
        <v>63</v>
      </c>
      <c r="M10805" t="s">
        <v>24</v>
      </c>
      <c r="N10805" t="s">
        <v>64</v>
      </c>
      <c r="O10805">
        <v>691312</v>
      </c>
      <c r="P10805" t="s">
        <v>65</v>
      </c>
    </row>
    <row r="10806" spans="1:16" x14ac:dyDescent="0.35">
      <c r="A10806" t="s">
        <v>16</v>
      </c>
      <c r="B10806" t="s">
        <v>27</v>
      </c>
      <c r="C10806" t="s">
        <v>21660</v>
      </c>
      <c r="D10806" t="s">
        <v>19</v>
      </c>
      <c r="E10806" s="1">
        <v>44326.507638888892</v>
      </c>
      <c r="F10806" s="2">
        <v>44326</v>
      </c>
      <c r="G10806" s="2">
        <v>47978</v>
      </c>
      <c r="H10806" t="s">
        <v>29</v>
      </c>
      <c r="I10806" t="s">
        <v>30</v>
      </c>
      <c r="K10806" t="s">
        <v>21661</v>
      </c>
      <c r="L10806" t="s">
        <v>21662</v>
      </c>
      <c r="M10806" t="s">
        <v>24</v>
      </c>
      <c r="N10806" t="s">
        <v>25</v>
      </c>
      <c r="P10806" t="s">
        <v>21663</v>
      </c>
    </row>
    <row r="10807" spans="1:16" x14ac:dyDescent="0.35">
      <c r="A10807" t="s">
        <v>16</v>
      </c>
      <c r="B10807" t="s">
        <v>17</v>
      </c>
      <c r="C10807" t="s">
        <v>21668</v>
      </c>
      <c r="D10807" t="s">
        <v>105</v>
      </c>
      <c r="E10807" s="1">
        <v>43893.46597222222</v>
      </c>
      <c r="F10807" s="2">
        <v>43893</v>
      </c>
      <c r="G10807" s="2">
        <v>45291</v>
      </c>
      <c r="H10807" t="s">
        <v>2336</v>
      </c>
      <c r="I10807" t="s">
        <v>2337</v>
      </c>
      <c r="K10807" t="s">
        <v>4343</v>
      </c>
      <c r="L10807" t="s">
        <v>4344</v>
      </c>
      <c r="M10807" t="s">
        <v>24</v>
      </c>
      <c r="N10807" t="s">
        <v>25</v>
      </c>
      <c r="O10807">
        <v>352010</v>
      </c>
      <c r="P10807" t="s">
        <v>4345</v>
      </c>
    </row>
    <row r="10808" spans="1:16" x14ac:dyDescent="0.35">
      <c r="A10808" t="s">
        <v>16</v>
      </c>
      <c r="B10808" t="s">
        <v>43</v>
      </c>
      <c r="C10808" t="s">
        <v>19865</v>
      </c>
      <c r="D10808" t="s">
        <v>36</v>
      </c>
      <c r="E10808" s="1">
        <v>44119.638194444444</v>
      </c>
      <c r="F10808" s="2">
        <v>44075</v>
      </c>
      <c r="G10808" s="2">
        <v>44806</v>
      </c>
      <c r="H10808" t="s">
        <v>453</v>
      </c>
      <c r="I10808" t="s">
        <v>143</v>
      </c>
      <c r="J10808" t="s">
        <v>455</v>
      </c>
      <c r="K10808" t="s">
        <v>2564</v>
      </c>
      <c r="L10808" t="s">
        <v>2565</v>
      </c>
      <c r="M10808" t="s">
        <v>24</v>
      </c>
      <c r="N10808" t="s">
        <v>25</v>
      </c>
      <c r="O10808">
        <v>2140037794</v>
      </c>
      <c r="P10808" t="s">
        <v>19866</v>
      </c>
    </row>
    <row r="10809" spans="1:16" x14ac:dyDescent="0.35">
      <c r="A10809" t="s">
        <v>16</v>
      </c>
      <c r="B10809" t="s">
        <v>43</v>
      </c>
      <c r="C10809" t="s">
        <v>27428</v>
      </c>
      <c r="D10809" t="s">
        <v>19</v>
      </c>
      <c r="E10809" s="1">
        <v>44712.588888888888</v>
      </c>
      <c r="F10809" s="2">
        <v>44637</v>
      </c>
      <c r="G10809" s="2">
        <v>55153</v>
      </c>
      <c r="H10809" t="s">
        <v>3951</v>
      </c>
      <c r="I10809" t="s">
        <v>3952</v>
      </c>
      <c r="K10809" t="s">
        <v>27429</v>
      </c>
      <c r="L10809" t="s">
        <v>27430</v>
      </c>
      <c r="M10809" t="s">
        <v>24</v>
      </c>
      <c r="N10809" t="s">
        <v>24512</v>
      </c>
      <c r="P10809" t="s">
        <v>27431</v>
      </c>
    </row>
    <row r="10810" spans="1:16" x14ac:dyDescent="0.35">
      <c r="A10810" t="s">
        <v>16</v>
      </c>
      <c r="B10810" t="s">
        <v>43</v>
      </c>
      <c r="C10810" t="s">
        <v>21674</v>
      </c>
      <c r="D10810" t="s">
        <v>36</v>
      </c>
      <c r="E10810" s="1">
        <v>44463.443749999999</v>
      </c>
      <c r="F10810" s="2">
        <v>44456</v>
      </c>
      <c r="G10810" s="2">
        <v>44820</v>
      </c>
      <c r="H10810" t="s">
        <v>186</v>
      </c>
      <c r="I10810" t="s">
        <v>187</v>
      </c>
      <c r="K10810" t="s">
        <v>21675</v>
      </c>
      <c r="L10810" t="s">
        <v>21676</v>
      </c>
      <c r="M10810" t="s">
        <v>24</v>
      </c>
      <c r="N10810" t="s">
        <v>25</v>
      </c>
      <c r="O10810">
        <v>2140038017</v>
      </c>
      <c r="P10810" t="s">
        <v>220</v>
      </c>
    </row>
    <row r="10811" spans="1:16" x14ac:dyDescent="0.35">
      <c r="A10811" t="s">
        <v>16</v>
      </c>
      <c r="B10811" t="s">
        <v>43</v>
      </c>
      <c r="C10811" t="s">
        <v>21677</v>
      </c>
      <c r="D10811" t="s">
        <v>36</v>
      </c>
      <c r="E10811" s="1">
        <v>44462.661805555559</v>
      </c>
      <c r="F10811" s="2">
        <v>44456</v>
      </c>
      <c r="G10811" s="2">
        <v>44820</v>
      </c>
      <c r="H10811" t="s">
        <v>186</v>
      </c>
      <c r="I10811" t="s">
        <v>187</v>
      </c>
      <c r="K10811" t="s">
        <v>21678</v>
      </c>
      <c r="L10811" t="s">
        <v>21679</v>
      </c>
      <c r="M10811" t="s">
        <v>24</v>
      </c>
      <c r="N10811" t="s">
        <v>25</v>
      </c>
      <c r="O10811">
        <v>2140038017</v>
      </c>
      <c r="P10811" t="s">
        <v>220</v>
      </c>
    </row>
    <row r="10812" spans="1:16" x14ac:dyDescent="0.35">
      <c r="A10812" t="s">
        <v>56</v>
      </c>
      <c r="B10812" t="s">
        <v>66</v>
      </c>
      <c r="C10812" t="s">
        <v>9162</v>
      </c>
      <c r="D10812" t="s">
        <v>36</v>
      </c>
      <c r="E10812" s="1">
        <v>44356.402777777781</v>
      </c>
      <c r="F10812" s="2">
        <v>44348</v>
      </c>
      <c r="G10812" s="2">
        <v>45293</v>
      </c>
      <c r="H10812" t="s">
        <v>453</v>
      </c>
      <c r="I10812" t="s">
        <v>150</v>
      </c>
      <c r="J10812" t="s">
        <v>455</v>
      </c>
      <c r="K10812" t="s">
        <v>9163</v>
      </c>
      <c r="L10812" t="s">
        <v>9164</v>
      </c>
      <c r="M10812" t="s">
        <v>248</v>
      </c>
      <c r="N10812" t="s">
        <v>25</v>
      </c>
      <c r="O10812">
        <v>685721</v>
      </c>
      <c r="P10812" t="s">
        <v>9165</v>
      </c>
    </row>
    <row r="10813" spans="1:16" x14ac:dyDescent="0.35">
      <c r="A10813" t="s">
        <v>16</v>
      </c>
      <c r="B10813" t="s">
        <v>43</v>
      </c>
      <c r="C10813" t="s">
        <v>21681</v>
      </c>
      <c r="D10813" t="s">
        <v>36</v>
      </c>
      <c r="E10813" s="1">
        <v>44407.432638888888</v>
      </c>
      <c r="F10813" s="2">
        <v>44407</v>
      </c>
      <c r="G10813" s="2">
        <v>46233</v>
      </c>
      <c r="H10813" t="s">
        <v>1597</v>
      </c>
      <c r="I10813" t="s">
        <v>1598</v>
      </c>
      <c r="K10813" t="s">
        <v>5888</v>
      </c>
      <c r="L10813" t="s">
        <v>5889</v>
      </c>
      <c r="M10813" t="s">
        <v>24</v>
      </c>
      <c r="N10813" t="s">
        <v>25</v>
      </c>
      <c r="O10813">
        <v>2140041894</v>
      </c>
      <c r="P10813" t="s">
        <v>21682</v>
      </c>
    </row>
    <row r="10814" spans="1:16" x14ac:dyDescent="0.35">
      <c r="A10814" t="s">
        <v>16</v>
      </c>
      <c r="B10814" t="s">
        <v>17</v>
      </c>
      <c r="C10814" t="s">
        <v>21683</v>
      </c>
      <c r="D10814" t="s">
        <v>19</v>
      </c>
      <c r="E10814" s="1">
        <v>44075.636805555558</v>
      </c>
      <c r="F10814" s="2">
        <v>44075</v>
      </c>
      <c r="G10814" s="2">
        <v>44105</v>
      </c>
      <c r="H10814" t="s">
        <v>93</v>
      </c>
      <c r="I10814" t="s">
        <v>94</v>
      </c>
      <c r="K10814" t="s">
        <v>21684</v>
      </c>
      <c r="L10814" t="s">
        <v>21685</v>
      </c>
      <c r="M10814" t="s">
        <v>24</v>
      </c>
      <c r="N10814" t="s">
        <v>25</v>
      </c>
      <c r="P10814" t="s">
        <v>21686</v>
      </c>
    </row>
    <row r="10815" spans="1:16" x14ac:dyDescent="0.35">
      <c r="A10815" t="s">
        <v>56</v>
      </c>
      <c r="B10815" t="s">
        <v>1394</v>
      </c>
      <c r="C10815" t="s">
        <v>1730</v>
      </c>
      <c r="D10815" t="s">
        <v>59</v>
      </c>
      <c r="E10815" s="1">
        <v>44228.489583333336</v>
      </c>
      <c r="F10815" s="2">
        <v>44198</v>
      </c>
      <c r="G10815" s="2">
        <v>44561</v>
      </c>
      <c r="H10815" t="s">
        <v>1731</v>
      </c>
      <c r="I10815" t="s">
        <v>1732</v>
      </c>
      <c r="K10815" t="s">
        <v>1733</v>
      </c>
      <c r="L10815" t="s">
        <v>1734</v>
      </c>
      <c r="M10815" t="s">
        <v>24</v>
      </c>
      <c r="N10815" t="s">
        <v>345</v>
      </c>
      <c r="O10815">
        <v>18814</v>
      </c>
      <c r="P10815" t="s">
        <v>1735</v>
      </c>
    </row>
    <row r="10816" spans="1:16" x14ac:dyDescent="0.35">
      <c r="A10816" t="s">
        <v>139</v>
      </c>
      <c r="B10816" t="s">
        <v>258</v>
      </c>
      <c r="C10816" t="s">
        <v>21701</v>
      </c>
      <c r="D10816" t="s">
        <v>36</v>
      </c>
      <c r="E10816" s="1">
        <v>44172.413888888892</v>
      </c>
      <c r="F10816" s="2">
        <v>44200</v>
      </c>
      <c r="G10816" s="2">
        <v>44561</v>
      </c>
      <c r="H10816" t="s">
        <v>260</v>
      </c>
      <c r="I10816" t="s">
        <v>261</v>
      </c>
      <c r="K10816" t="s">
        <v>935</v>
      </c>
      <c r="L10816" t="s">
        <v>936</v>
      </c>
      <c r="M10816" t="s">
        <v>24</v>
      </c>
      <c r="N10816" t="s">
        <v>25</v>
      </c>
      <c r="O10816">
        <v>747216</v>
      </c>
      <c r="P10816" t="s">
        <v>21702</v>
      </c>
    </row>
    <row r="10817" spans="1:16" x14ac:dyDescent="0.35">
      <c r="A10817" t="s">
        <v>16</v>
      </c>
      <c r="B10817" t="s">
        <v>17</v>
      </c>
      <c r="C10817" t="s">
        <v>21703</v>
      </c>
      <c r="D10817" t="s">
        <v>19</v>
      </c>
      <c r="E10817" s="1">
        <v>44034.691666666666</v>
      </c>
      <c r="F10817" s="2">
        <v>44042</v>
      </c>
      <c r="G10817" s="2">
        <v>45868</v>
      </c>
      <c r="H10817" t="s">
        <v>525</v>
      </c>
      <c r="I10817" t="s">
        <v>526</v>
      </c>
      <c r="K10817">
        <v>117279827</v>
      </c>
      <c r="L10817" t="s">
        <v>21704</v>
      </c>
      <c r="M10817" t="s">
        <v>24</v>
      </c>
      <c r="N10817" t="s">
        <v>25</v>
      </c>
    </row>
    <row r="10818" spans="1:16" x14ac:dyDescent="0.35">
      <c r="A10818" t="s">
        <v>16</v>
      </c>
      <c r="B10818" t="s">
        <v>17</v>
      </c>
      <c r="C10818" t="s">
        <v>22205</v>
      </c>
      <c r="D10818" t="s">
        <v>19</v>
      </c>
      <c r="E10818" s="1">
        <v>44091.556944444441</v>
      </c>
      <c r="F10818" s="2">
        <v>44114</v>
      </c>
      <c r="G10818" s="2">
        <v>47766</v>
      </c>
      <c r="H10818" t="s">
        <v>99</v>
      </c>
      <c r="I10818" t="s">
        <v>100</v>
      </c>
      <c r="K10818" t="s">
        <v>22206</v>
      </c>
      <c r="L10818" t="s">
        <v>22207</v>
      </c>
      <c r="M10818" t="s">
        <v>24</v>
      </c>
      <c r="N10818" t="s">
        <v>25</v>
      </c>
      <c r="P10818" t="s">
        <v>103</v>
      </c>
    </row>
    <row r="10819" spans="1:16" x14ac:dyDescent="0.35">
      <c r="A10819" t="s">
        <v>16</v>
      </c>
      <c r="B10819" t="s">
        <v>17</v>
      </c>
      <c r="C10819" t="s">
        <v>22208</v>
      </c>
      <c r="D10819" t="s">
        <v>36</v>
      </c>
      <c r="E10819" s="1">
        <v>44091.383333333331</v>
      </c>
      <c r="F10819" s="2">
        <v>44075</v>
      </c>
      <c r="G10819" s="2">
        <v>44469</v>
      </c>
      <c r="H10819" t="s">
        <v>159</v>
      </c>
      <c r="I10819" t="s">
        <v>160</v>
      </c>
      <c r="K10819" t="s">
        <v>22209</v>
      </c>
      <c r="L10819" t="s">
        <v>22210</v>
      </c>
      <c r="M10819" t="s">
        <v>24</v>
      </c>
      <c r="N10819" t="s">
        <v>25</v>
      </c>
      <c r="O10819">
        <v>356113</v>
      </c>
      <c r="P10819" t="s">
        <v>1393</v>
      </c>
    </row>
    <row r="10820" spans="1:16" x14ac:dyDescent="0.35">
      <c r="A10820" t="s">
        <v>56</v>
      </c>
      <c r="B10820" t="s">
        <v>1021</v>
      </c>
      <c r="C10820" t="s">
        <v>1022</v>
      </c>
      <c r="D10820" t="s">
        <v>59</v>
      </c>
      <c r="E10820" s="1">
        <v>43755.4375</v>
      </c>
      <c r="F10820" s="2">
        <v>43466</v>
      </c>
      <c r="G10820" s="2">
        <v>43830</v>
      </c>
      <c r="H10820" t="s">
        <v>1023</v>
      </c>
      <c r="I10820" t="s">
        <v>1024</v>
      </c>
      <c r="K10820" t="s">
        <v>343</v>
      </c>
      <c r="L10820" t="s">
        <v>344</v>
      </c>
      <c r="M10820" t="s">
        <v>24</v>
      </c>
      <c r="N10820" t="s">
        <v>345</v>
      </c>
      <c r="O10820">
        <v>750407</v>
      </c>
      <c r="P10820" t="s">
        <v>1025</v>
      </c>
    </row>
    <row r="10821" spans="1:16" x14ac:dyDescent="0.35">
      <c r="A10821" t="s">
        <v>16</v>
      </c>
      <c r="B10821" t="s">
        <v>17</v>
      </c>
      <c r="C10821" t="s">
        <v>22211</v>
      </c>
      <c r="D10821" t="s">
        <v>19</v>
      </c>
      <c r="E10821" s="1">
        <v>43943.627083333333</v>
      </c>
      <c r="F10821" s="2">
        <v>43943</v>
      </c>
      <c r="G10821" s="2">
        <v>44187</v>
      </c>
      <c r="H10821" t="s">
        <v>93</v>
      </c>
      <c r="I10821" t="s">
        <v>94</v>
      </c>
      <c r="K10821" t="s">
        <v>22212</v>
      </c>
      <c r="L10821" t="s">
        <v>22213</v>
      </c>
      <c r="M10821" t="s">
        <v>24</v>
      </c>
      <c r="N10821" t="s">
        <v>25</v>
      </c>
      <c r="P10821" t="s">
        <v>22214</v>
      </c>
    </row>
    <row r="10822" spans="1:16" x14ac:dyDescent="0.35">
      <c r="A10822" t="s">
        <v>16</v>
      </c>
      <c r="B10822" t="s">
        <v>164</v>
      </c>
      <c r="C10822" t="s">
        <v>21301</v>
      </c>
      <c r="D10822" t="s">
        <v>105</v>
      </c>
      <c r="E10822" s="1">
        <v>44054.612500000003</v>
      </c>
      <c r="F10822" s="2">
        <v>44013</v>
      </c>
      <c r="G10822" s="2">
        <v>44408</v>
      </c>
      <c r="H10822" t="s">
        <v>2804</v>
      </c>
      <c r="I10822" t="s">
        <v>150</v>
      </c>
      <c r="J10822" t="s">
        <v>2805</v>
      </c>
      <c r="K10822" t="s">
        <v>10900</v>
      </c>
      <c r="L10822" t="s">
        <v>10901</v>
      </c>
      <c r="M10822" t="s">
        <v>24</v>
      </c>
      <c r="N10822" t="s">
        <v>41</v>
      </c>
      <c r="O10822">
        <v>33604</v>
      </c>
      <c r="P10822" t="s">
        <v>21302</v>
      </c>
    </row>
    <row r="10823" spans="1:16" x14ac:dyDescent="0.35">
      <c r="A10823" t="s">
        <v>56</v>
      </c>
      <c r="B10823" t="s">
        <v>57</v>
      </c>
      <c r="C10823" t="s">
        <v>58</v>
      </c>
      <c r="D10823" t="s">
        <v>59</v>
      </c>
      <c r="E10823" s="1">
        <v>43955.722222222219</v>
      </c>
      <c r="F10823" s="2">
        <v>43962</v>
      </c>
      <c r="G10823" s="2">
        <v>44327</v>
      </c>
      <c r="H10823" t="s">
        <v>60</v>
      </c>
      <c r="I10823" t="s">
        <v>61</v>
      </c>
      <c r="K10823" t="s">
        <v>62</v>
      </c>
      <c r="L10823" t="s">
        <v>63</v>
      </c>
      <c r="M10823" t="s">
        <v>24</v>
      </c>
      <c r="N10823" t="s">
        <v>64</v>
      </c>
      <c r="O10823">
        <v>691267</v>
      </c>
      <c r="P10823" t="s">
        <v>65</v>
      </c>
    </row>
    <row r="10824" spans="1:16" x14ac:dyDescent="0.35">
      <c r="A10824" t="s">
        <v>16</v>
      </c>
      <c r="B10824" t="s">
        <v>43</v>
      </c>
      <c r="C10824" t="s">
        <v>27432</v>
      </c>
      <c r="D10824" t="s">
        <v>19</v>
      </c>
      <c r="E10824" s="1">
        <v>44623.686111111114</v>
      </c>
      <c r="F10824" s="2">
        <v>44594</v>
      </c>
      <c r="G10824" s="2">
        <v>46420</v>
      </c>
      <c r="H10824" t="s">
        <v>3951</v>
      </c>
      <c r="I10824" t="s">
        <v>3952</v>
      </c>
      <c r="K10824" t="s">
        <v>26494</v>
      </c>
      <c r="L10824" t="s">
        <v>26495</v>
      </c>
      <c r="M10824" t="s">
        <v>24</v>
      </c>
      <c r="N10824" t="s">
        <v>24512</v>
      </c>
      <c r="P10824" t="s">
        <v>27433</v>
      </c>
    </row>
    <row r="10825" spans="1:16" x14ac:dyDescent="0.35">
      <c r="A10825" t="s">
        <v>16</v>
      </c>
      <c r="B10825" t="s">
        <v>17</v>
      </c>
      <c r="C10825" t="s">
        <v>21303</v>
      </c>
      <c r="D10825" t="s">
        <v>19</v>
      </c>
      <c r="E10825" s="1">
        <v>44020.709722222222</v>
      </c>
      <c r="F10825" s="2">
        <v>44020</v>
      </c>
      <c r="G10825" s="2">
        <v>44051</v>
      </c>
      <c r="H10825" t="s">
        <v>93</v>
      </c>
      <c r="I10825" t="s">
        <v>94</v>
      </c>
      <c r="K10825" t="s">
        <v>21304</v>
      </c>
      <c r="L10825" t="s">
        <v>21305</v>
      </c>
      <c r="M10825" t="s">
        <v>24</v>
      </c>
      <c r="N10825" t="s">
        <v>25</v>
      </c>
      <c r="P10825" t="s">
        <v>21306</v>
      </c>
    </row>
    <row r="10826" spans="1:16" x14ac:dyDescent="0.35">
      <c r="A10826" t="s">
        <v>16</v>
      </c>
      <c r="B10826" t="s">
        <v>17</v>
      </c>
      <c r="C10826" t="s">
        <v>21307</v>
      </c>
      <c r="D10826" t="s">
        <v>36</v>
      </c>
      <c r="E10826" s="1">
        <v>44218.566666666666</v>
      </c>
      <c r="F10826" s="2">
        <v>44197</v>
      </c>
      <c r="G10826" s="2">
        <v>44926</v>
      </c>
      <c r="H10826" t="s">
        <v>453</v>
      </c>
      <c r="I10826" t="s">
        <v>150</v>
      </c>
      <c r="J10826" t="s">
        <v>455</v>
      </c>
      <c r="K10826" t="s">
        <v>8220</v>
      </c>
      <c r="L10826" t="s">
        <v>8221</v>
      </c>
      <c r="M10826" t="s">
        <v>24</v>
      </c>
      <c r="N10826" t="s">
        <v>25</v>
      </c>
      <c r="O10826">
        <v>691743</v>
      </c>
      <c r="P10826" t="s">
        <v>21308</v>
      </c>
    </row>
    <row r="10827" spans="1:16" x14ac:dyDescent="0.35">
      <c r="A10827" t="s">
        <v>16</v>
      </c>
      <c r="B10827" t="s">
        <v>17</v>
      </c>
      <c r="C10827" t="s">
        <v>27434</v>
      </c>
      <c r="D10827" t="s">
        <v>19</v>
      </c>
      <c r="E10827" s="1">
        <v>44291.79791666667</v>
      </c>
      <c r="F10827" s="2">
        <v>44291</v>
      </c>
      <c r="G10827" s="2">
        <v>46117</v>
      </c>
      <c r="H10827" t="s">
        <v>2767</v>
      </c>
      <c r="I10827" t="s">
        <v>2768</v>
      </c>
      <c r="K10827" t="s">
        <v>27435</v>
      </c>
      <c r="L10827" t="s">
        <v>27436</v>
      </c>
      <c r="M10827" t="s">
        <v>24</v>
      </c>
      <c r="N10827" t="s">
        <v>24512</v>
      </c>
      <c r="P10827" t="s">
        <v>27437</v>
      </c>
    </row>
    <row r="10828" spans="1:16" x14ac:dyDescent="0.35">
      <c r="A10828" t="s">
        <v>16</v>
      </c>
      <c r="B10828" t="s">
        <v>17</v>
      </c>
      <c r="C10828" t="s">
        <v>21311</v>
      </c>
      <c r="D10828" t="s">
        <v>36</v>
      </c>
      <c r="E10828" s="1">
        <v>43480.547222222223</v>
      </c>
      <c r="F10828" s="2">
        <v>43101</v>
      </c>
      <c r="G10828" s="2">
        <v>44926</v>
      </c>
      <c r="H10828" t="s">
        <v>192</v>
      </c>
      <c r="I10828" t="s">
        <v>193</v>
      </c>
      <c r="K10828" t="s">
        <v>1259</v>
      </c>
      <c r="L10828" t="s">
        <v>56</v>
      </c>
      <c r="M10828" t="s">
        <v>24</v>
      </c>
      <c r="N10828" t="s">
        <v>25</v>
      </c>
      <c r="O10828">
        <v>350946</v>
      </c>
      <c r="P10828" t="s">
        <v>21312</v>
      </c>
    </row>
    <row r="10829" spans="1:16" x14ac:dyDescent="0.35">
      <c r="A10829" t="s">
        <v>16</v>
      </c>
      <c r="B10829" t="s">
        <v>17</v>
      </c>
      <c r="C10829" t="s">
        <v>21315</v>
      </c>
      <c r="D10829" t="s">
        <v>36</v>
      </c>
      <c r="E10829" s="1">
        <v>43936.709722222222</v>
      </c>
      <c r="F10829" s="2">
        <v>43922</v>
      </c>
      <c r="G10829" s="2">
        <v>44196</v>
      </c>
      <c r="H10829" t="s">
        <v>51</v>
      </c>
      <c r="I10829" t="s">
        <v>52</v>
      </c>
      <c r="K10829" t="s">
        <v>6017</v>
      </c>
      <c r="L10829" t="s">
        <v>6018</v>
      </c>
      <c r="M10829" t="s">
        <v>24</v>
      </c>
      <c r="N10829" t="s">
        <v>25</v>
      </c>
      <c r="O10829">
        <v>2140038023</v>
      </c>
      <c r="P10829" t="s">
        <v>55</v>
      </c>
    </row>
    <row r="10830" spans="1:16" x14ac:dyDescent="0.35">
      <c r="A10830" t="s">
        <v>56</v>
      </c>
      <c r="B10830" t="s">
        <v>57</v>
      </c>
      <c r="C10830" t="s">
        <v>58</v>
      </c>
      <c r="D10830" t="s">
        <v>59</v>
      </c>
      <c r="E10830" s="1">
        <v>43955.722222222219</v>
      </c>
      <c r="F10830" s="2">
        <v>43962</v>
      </c>
      <c r="G10830" s="2">
        <v>44327</v>
      </c>
      <c r="H10830" t="s">
        <v>60</v>
      </c>
      <c r="I10830" t="s">
        <v>61</v>
      </c>
      <c r="K10830" t="s">
        <v>62</v>
      </c>
      <c r="L10830" t="s">
        <v>63</v>
      </c>
      <c r="M10830" t="s">
        <v>24</v>
      </c>
      <c r="N10830" t="s">
        <v>64</v>
      </c>
      <c r="O10830">
        <v>160195</v>
      </c>
      <c r="P10830" t="s">
        <v>65</v>
      </c>
    </row>
    <row r="10831" spans="1:16" x14ac:dyDescent="0.35">
      <c r="A10831" t="s">
        <v>56</v>
      </c>
      <c r="B10831" t="s">
        <v>66</v>
      </c>
      <c r="C10831" t="s">
        <v>347</v>
      </c>
      <c r="D10831" t="s">
        <v>59</v>
      </c>
      <c r="E10831" s="1">
        <v>44721.356944444444</v>
      </c>
      <c r="F10831" s="2">
        <v>44656</v>
      </c>
      <c r="G10831" s="2">
        <v>45021</v>
      </c>
      <c r="H10831" t="s">
        <v>348</v>
      </c>
      <c r="I10831" t="s">
        <v>349</v>
      </c>
      <c r="K10831" t="s">
        <v>350</v>
      </c>
      <c r="L10831" t="s">
        <v>351</v>
      </c>
      <c r="M10831" t="s">
        <v>24</v>
      </c>
      <c r="N10831" t="s">
        <v>64</v>
      </c>
      <c r="O10831">
        <v>602811</v>
      </c>
      <c r="P10831" t="s">
        <v>352</v>
      </c>
    </row>
    <row r="10832" spans="1:16" x14ac:dyDescent="0.35">
      <c r="A10832" t="s">
        <v>16</v>
      </c>
      <c r="B10832" t="s">
        <v>27</v>
      </c>
      <c r="C10832" t="s">
        <v>18467</v>
      </c>
      <c r="D10832" t="s">
        <v>19</v>
      </c>
      <c r="E10832" s="1">
        <v>43508.450694444444</v>
      </c>
      <c r="F10832" s="2">
        <v>43437</v>
      </c>
      <c r="G10832" s="2">
        <v>45263</v>
      </c>
      <c r="H10832" t="s">
        <v>895</v>
      </c>
      <c r="I10832" t="s">
        <v>896</v>
      </c>
      <c r="K10832" t="s">
        <v>12382</v>
      </c>
      <c r="L10832" t="s">
        <v>12383</v>
      </c>
      <c r="M10832" t="s">
        <v>24</v>
      </c>
      <c r="N10832" t="s">
        <v>25</v>
      </c>
      <c r="P10832" t="s">
        <v>18468</v>
      </c>
    </row>
    <row r="10833" spans="1:16" x14ac:dyDescent="0.35">
      <c r="A10833" t="s">
        <v>16</v>
      </c>
      <c r="B10833" t="s">
        <v>17</v>
      </c>
      <c r="C10833" t="s">
        <v>18464</v>
      </c>
      <c r="D10833" t="s">
        <v>19</v>
      </c>
      <c r="E10833" s="1">
        <v>44092.580555555556</v>
      </c>
      <c r="F10833" s="2">
        <v>44114</v>
      </c>
      <c r="G10833" s="2">
        <v>47766</v>
      </c>
      <c r="H10833" t="s">
        <v>99</v>
      </c>
      <c r="I10833" t="s">
        <v>100</v>
      </c>
      <c r="K10833" t="s">
        <v>18465</v>
      </c>
      <c r="L10833" t="s">
        <v>18466</v>
      </c>
      <c r="M10833" t="s">
        <v>24</v>
      </c>
      <c r="N10833" t="s">
        <v>25</v>
      </c>
      <c r="P10833" t="s">
        <v>103</v>
      </c>
    </row>
    <row r="10834" spans="1:16" x14ac:dyDescent="0.35">
      <c r="A10834" t="s">
        <v>16</v>
      </c>
      <c r="B10834" t="s">
        <v>17</v>
      </c>
      <c r="C10834" t="s">
        <v>18469</v>
      </c>
      <c r="D10834" t="s">
        <v>36</v>
      </c>
      <c r="E10834" s="1">
        <v>44120.633333333331</v>
      </c>
      <c r="F10834" s="2">
        <v>44075</v>
      </c>
      <c r="G10834" s="2">
        <v>44135</v>
      </c>
      <c r="H10834" t="s">
        <v>2090</v>
      </c>
      <c r="I10834" t="s">
        <v>2091</v>
      </c>
      <c r="K10834" t="s">
        <v>18470</v>
      </c>
      <c r="L10834" t="s">
        <v>18471</v>
      </c>
      <c r="M10834" t="s">
        <v>24</v>
      </c>
      <c r="N10834" t="s">
        <v>25</v>
      </c>
      <c r="O10834">
        <v>358936</v>
      </c>
      <c r="P10834" t="s">
        <v>18472</v>
      </c>
    </row>
    <row r="10835" spans="1:16" x14ac:dyDescent="0.35">
      <c r="A10835" t="s">
        <v>16</v>
      </c>
      <c r="B10835" t="s">
        <v>27</v>
      </c>
      <c r="C10835" t="s">
        <v>19079</v>
      </c>
      <c r="D10835" t="s">
        <v>19</v>
      </c>
      <c r="E10835" s="1">
        <v>44382.586111111108</v>
      </c>
      <c r="F10835" s="2">
        <v>44378</v>
      </c>
      <c r="G10835" s="2">
        <v>48030</v>
      </c>
      <c r="H10835" t="s">
        <v>29</v>
      </c>
      <c r="I10835" t="s">
        <v>30</v>
      </c>
      <c r="K10835" t="s">
        <v>19080</v>
      </c>
      <c r="L10835" t="s">
        <v>19081</v>
      </c>
      <c r="M10835" t="s">
        <v>24</v>
      </c>
      <c r="N10835" t="s">
        <v>25</v>
      </c>
      <c r="P10835" t="s">
        <v>16758</v>
      </c>
    </row>
    <row r="10836" spans="1:16" x14ac:dyDescent="0.35">
      <c r="A10836" t="s">
        <v>139</v>
      </c>
      <c r="B10836" t="s">
        <v>140</v>
      </c>
      <c r="C10836" t="s">
        <v>19085</v>
      </c>
      <c r="D10836" t="s">
        <v>19</v>
      </c>
      <c r="E10836" s="1">
        <v>43773.48333333333</v>
      </c>
      <c r="F10836" s="2">
        <v>43770</v>
      </c>
      <c r="G10836" s="2">
        <v>44136</v>
      </c>
      <c r="H10836" t="s">
        <v>37</v>
      </c>
      <c r="I10836" t="s">
        <v>143</v>
      </c>
      <c r="J10836" t="s">
        <v>38</v>
      </c>
      <c r="K10836" t="s">
        <v>2185</v>
      </c>
      <c r="L10836" t="s">
        <v>2186</v>
      </c>
      <c r="M10836" t="s">
        <v>24</v>
      </c>
      <c r="N10836" t="s">
        <v>41</v>
      </c>
      <c r="P10836" t="s">
        <v>2187</v>
      </c>
    </row>
    <row r="10837" spans="1:16" x14ac:dyDescent="0.35">
      <c r="A10837" t="s">
        <v>16</v>
      </c>
      <c r="B10837" t="s">
        <v>17</v>
      </c>
      <c r="C10837" t="s">
        <v>19086</v>
      </c>
      <c r="D10837" t="s">
        <v>19</v>
      </c>
      <c r="E10837" s="1">
        <v>43965.754166666666</v>
      </c>
      <c r="F10837" s="2">
        <v>43951</v>
      </c>
      <c r="G10837" s="2">
        <v>44012</v>
      </c>
      <c r="H10837" t="s">
        <v>75</v>
      </c>
      <c r="I10837" t="s">
        <v>76</v>
      </c>
      <c r="K10837" t="s">
        <v>19087</v>
      </c>
      <c r="L10837" t="s">
        <v>19088</v>
      </c>
      <c r="M10837" t="s">
        <v>24</v>
      </c>
      <c r="N10837" t="s">
        <v>25</v>
      </c>
      <c r="P10837" t="s">
        <v>19089</v>
      </c>
    </row>
    <row r="10838" spans="1:16" x14ac:dyDescent="0.35">
      <c r="A10838" t="s">
        <v>56</v>
      </c>
      <c r="B10838" t="s">
        <v>66</v>
      </c>
      <c r="C10838" t="s">
        <v>19090</v>
      </c>
      <c r="D10838" t="s">
        <v>36</v>
      </c>
      <c r="E10838" s="1">
        <v>44267.375694444447</v>
      </c>
      <c r="F10838" s="2">
        <v>44245</v>
      </c>
      <c r="G10838" s="2">
        <v>45078</v>
      </c>
      <c r="H10838" t="s">
        <v>642</v>
      </c>
      <c r="I10838" t="s">
        <v>643</v>
      </c>
      <c r="K10838" t="s">
        <v>644</v>
      </c>
      <c r="L10838" t="s">
        <v>645</v>
      </c>
      <c r="M10838" t="s">
        <v>24</v>
      </c>
      <c r="N10838" t="s">
        <v>25</v>
      </c>
      <c r="O10838">
        <v>2140038000</v>
      </c>
      <c r="P10838" t="s">
        <v>19091</v>
      </c>
    </row>
    <row r="10839" spans="1:16" x14ac:dyDescent="0.35">
      <c r="A10839" t="s">
        <v>56</v>
      </c>
      <c r="B10839" t="s">
        <v>66</v>
      </c>
      <c r="C10839" t="s">
        <v>19092</v>
      </c>
      <c r="D10839" t="s">
        <v>105</v>
      </c>
      <c r="E10839" s="1">
        <v>43648.673611111109</v>
      </c>
      <c r="F10839" s="2">
        <v>43647</v>
      </c>
      <c r="G10839" s="2">
        <v>43676</v>
      </c>
      <c r="H10839" t="s">
        <v>558</v>
      </c>
      <c r="I10839" t="s">
        <v>559</v>
      </c>
      <c r="K10839" t="s">
        <v>223</v>
      </c>
      <c r="L10839" t="s">
        <v>224</v>
      </c>
      <c r="M10839" t="s">
        <v>24</v>
      </c>
      <c r="N10839" t="s">
        <v>25</v>
      </c>
      <c r="O10839">
        <v>612950</v>
      </c>
      <c r="P10839" t="s">
        <v>4551</v>
      </c>
    </row>
    <row r="10840" spans="1:16" x14ac:dyDescent="0.35">
      <c r="A10840" t="s">
        <v>16</v>
      </c>
      <c r="B10840" t="s">
        <v>24517</v>
      </c>
      <c r="C10840" t="s">
        <v>24518</v>
      </c>
      <c r="D10840" t="s">
        <v>59</v>
      </c>
      <c r="E10840" s="1">
        <v>44103.575694444444</v>
      </c>
      <c r="F10840" s="2">
        <v>44035</v>
      </c>
      <c r="G10840" s="2">
        <v>45127</v>
      </c>
      <c r="H10840" t="s">
        <v>24519</v>
      </c>
      <c r="I10840" t="s">
        <v>24520</v>
      </c>
      <c r="K10840" t="s">
        <v>62</v>
      </c>
      <c r="L10840" t="s">
        <v>63</v>
      </c>
      <c r="M10840" t="s">
        <v>24</v>
      </c>
      <c r="N10840" t="s">
        <v>24512</v>
      </c>
      <c r="O10840">
        <v>777599</v>
      </c>
      <c r="P10840" t="s">
        <v>24521</v>
      </c>
    </row>
    <row r="10841" spans="1:16" x14ac:dyDescent="0.35">
      <c r="A10841" t="s">
        <v>16</v>
      </c>
      <c r="B10841" t="s">
        <v>406</v>
      </c>
      <c r="C10841" t="s">
        <v>19098</v>
      </c>
      <c r="D10841" t="s">
        <v>36</v>
      </c>
      <c r="E10841" s="1">
        <v>44469.385416666664</v>
      </c>
      <c r="F10841" s="2">
        <v>44466</v>
      </c>
      <c r="G10841" s="2">
        <v>44588</v>
      </c>
      <c r="H10841" t="s">
        <v>440</v>
      </c>
      <c r="I10841" t="s">
        <v>150</v>
      </c>
      <c r="J10841" t="s">
        <v>441</v>
      </c>
      <c r="K10841" t="s">
        <v>19099</v>
      </c>
      <c r="L10841" t="s">
        <v>19100</v>
      </c>
      <c r="M10841" t="s">
        <v>24</v>
      </c>
      <c r="N10841" t="s">
        <v>41</v>
      </c>
      <c r="O10841">
        <v>848511</v>
      </c>
      <c r="P10841" t="s">
        <v>19101</v>
      </c>
    </row>
    <row r="10842" spans="1:16" x14ac:dyDescent="0.35">
      <c r="A10842" t="s">
        <v>16</v>
      </c>
      <c r="B10842" t="s">
        <v>34</v>
      </c>
      <c r="C10842" t="s">
        <v>19105</v>
      </c>
      <c r="D10842" t="s">
        <v>19</v>
      </c>
      <c r="E10842" s="1">
        <v>43572.597916666666</v>
      </c>
      <c r="F10842" s="2">
        <v>43595</v>
      </c>
      <c r="G10842" s="2">
        <v>45422</v>
      </c>
      <c r="H10842" t="s">
        <v>2551</v>
      </c>
      <c r="I10842" t="s">
        <v>2552</v>
      </c>
      <c r="K10842" t="s">
        <v>19106</v>
      </c>
      <c r="L10842" t="s">
        <v>19107</v>
      </c>
      <c r="M10842" t="s">
        <v>24</v>
      </c>
      <c r="N10842" t="s">
        <v>25</v>
      </c>
      <c r="P10842" t="s">
        <v>19108</v>
      </c>
    </row>
    <row r="10843" spans="1:16" x14ac:dyDescent="0.35">
      <c r="A10843" t="s">
        <v>56</v>
      </c>
      <c r="B10843" t="s">
        <v>12828</v>
      </c>
      <c r="C10843" t="s">
        <v>12829</v>
      </c>
      <c r="D10843" t="s">
        <v>36</v>
      </c>
      <c r="E10843" s="1">
        <v>43676.603472222225</v>
      </c>
      <c r="F10843" s="2">
        <v>43682</v>
      </c>
      <c r="G10843" s="2">
        <v>43981</v>
      </c>
      <c r="H10843" t="s">
        <v>37</v>
      </c>
      <c r="I10843" t="s">
        <v>38</v>
      </c>
      <c r="J10843" t="s">
        <v>38</v>
      </c>
      <c r="K10843" t="s">
        <v>12830</v>
      </c>
      <c r="L10843" t="s">
        <v>12831</v>
      </c>
      <c r="M10843" t="s">
        <v>24</v>
      </c>
      <c r="N10843" t="s">
        <v>41</v>
      </c>
      <c r="O10843">
        <v>324799</v>
      </c>
      <c r="P10843" t="s">
        <v>12832</v>
      </c>
    </row>
    <row r="10844" spans="1:16" x14ac:dyDescent="0.35">
      <c r="A10844" t="s">
        <v>16</v>
      </c>
      <c r="B10844" t="s">
        <v>17</v>
      </c>
      <c r="C10844" t="s">
        <v>21956</v>
      </c>
      <c r="D10844" t="s">
        <v>36</v>
      </c>
      <c r="E10844" s="1">
        <v>44711.645138888889</v>
      </c>
      <c r="F10844" s="2">
        <v>44621</v>
      </c>
      <c r="G10844" s="2">
        <v>44986</v>
      </c>
      <c r="H10844" t="s">
        <v>440</v>
      </c>
      <c r="I10844" t="s">
        <v>454</v>
      </c>
      <c r="J10844" t="s">
        <v>441</v>
      </c>
      <c r="K10844" t="s">
        <v>21957</v>
      </c>
      <c r="L10844" t="s">
        <v>21958</v>
      </c>
      <c r="M10844" t="s">
        <v>24</v>
      </c>
      <c r="N10844" t="s">
        <v>25</v>
      </c>
      <c r="O10844">
        <v>358853</v>
      </c>
      <c r="P10844" t="s">
        <v>21959</v>
      </c>
    </row>
    <row r="10845" spans="1:16" x14ac:dyDescent="0.35">
      <c r="A10845" t="s">
        <v>56</v>
      </c>
      <c r="B10845" t="s">
        <v>57</v>
      </c>
      <c r="C10845" t="s">
        <v>58</v>
      </c>
      <c r="D10845" t="s">
        <v>59</v>
      </c>
      <c r="E10845" s="1">
        <v>43955.722222222219</v>
      </c>
      <c r="F10845" s="2">
        <v>43962</v>
      </c>
      <c r="G10845" s="2">
        <v>44327</v>
      </c>
      <c r="H10845" t="s">
        <v>60</v>
      </c>
      <c r="I10845" t="s">
        <v>61</v>
      </c>
      <c r="K10845" t="s">
        <v>62</v>
      </c>
      <c r="L10845" t="s">
        <v>63</v>
      </c>
      <c r="M10845" t="s">
        <v>24</v>
      </c>
      <c r="N10845" t="s">
        <v>64</v>
      </c>
      <c r="O10845">
        <v>354996</v>
      </c>
      <c r="P10845" t="s">
        <v>65</v>
      </c>
    </row>
    <row r="10846" spans="1:16" x14ac:dyDescent="0.35">
      <c r="A10846" t="s">
        <v>56</v>
      </c>
      <c r="B10846" t="s">
        <v>57</v>
      </c>
      <c r="C10846" t="s">
        <v>58</v>
      </c>
      <c r="D10846" t="s">
        <v>59</v>
      </c>
      <c r="E10846" s="1">
        <v>43955.722222222219</v>
      </c>
      <c r="F10846" s="2">
        <v>43962</v>
      </c>
      <c r="G10846" s="2">
        <v>44327</v>
      </c>
      <c r="H10846" t="s">
        <v>60</v>
      </c>
      <c r="I10846" t="s">
        <v>61</v>
      </c>
      <c r="K10846" t="s">
        <v>62</v>
      </c>
      <c r="L10846" t="s">
        <v>63</v>
      </c>
      <c r="M10846" t="s">
        <v>24</v>
      </c>
      <c r="N10846" t="s">
        <v>64</v>
      </c>
      <c r="O10846">
        <v>691324</v>
      </c>
      <c r="P10846" t="s">
        <v>65</v>
      </c>
    </row>
    <row r="10847" spans="1:16" x14ac:dyDescent="0.35">
      <c r="A10847" t="s">
        <v>16</v>
      </c>
      <c r="B10847" t="s">
        <v>43</v>
      </c>
      <c r="C10847" t="s">
        <v>22332</v>
      </c>
      <c r="D10847" t="s">
        <v>36</v>
      </c>
      <c r="E10847" s="1">
        <v>44138.9</v>
      </c>
      <c r="F10847" s="2">
        <v>44117</v>
      </c>
      <c r="G10847" s="2">
        <v>44482</v>
      </c>
      <c r="H10847" t="s">
        <v>186</v>
      </c>
      <c r="I10847" t="s">
        <v>187</v>
      </c>
      <c r="K10847" t="s">
        <v>22333</v>
      </c>
      <c r="L10847" t="s">
        <v>22334</v>
      </c>
      <c r="M10847" t="s">
        <v>24</v>
      </c>
      <c r="N10847" t="s">
        <v>25</v>
      </c>
      <c r="O10847">
        <v>2140038017</v>
      </c>
      <c r="P10847" t="s">
        <v>750</v>
      </c>
    </row>
    <row r="10848" spans="1:16" x14ac:dyDescent="0.35">
      <c r="A10848" t="s">
        <v>16</v>
      </c>
      <c r="B10848" t="s">
        <v>17</v>
      </c>
      <c r="C10848" t="s">
        <v>27438</v>
      </c>
      <c r="D10848" t="s">
        <v>36</v>
      </c>
      <c r="E10848" s="1">
        <v>44712.6875</v>
      </c>
      <c r="F10848" s="2">
        <v>44621</v>
      </c>
      <c r="G10848" s="2">
        <v>44986</v>
      </c>
      <c r="H10848" t="s">
        <v>24741</v>
      </c>
      <c r="I10848" t="s">
        <v>24742</v>
      </c>
      <c r="K10848" t="s">
        <v>728</v>
      </c>
      <c r="L10848" t="s">
        <v>729</v>
      </c>
      <c r="M10848" t="s">
        <v>24</v>
      </c>
      <c r="N10848" t="s">
        <v>24515</v>
      </c>
      <c r="O10848">
        <v>219535</v>
      </c>
      <c r="P10848" t="s">
        <v>27439</v>
      </c>
    </row>
    <row r="10849" spans="1:16" x14ac:dyDescent="0.35">
      <c r="A10849" t="s">
        <v>16</v>
      </c>
      <c r="B10849" t="s">
        <v>24517</v>
      </c>
      <c r="C10849" t="s">
        <v>24518</v>
      </c>
      <c r="D10849" t="s">
        <v>59</v>
      </c>
      <c r="E10849" s="1">
        <v>44103.575694444444</v>
      </c>
      <c r="F10849" s="2">
        <v>44035</v>
      </c>
      <c r="G10849" s="2">
        <v>45127</v>
      </c>
      <c r="H10849" t="s">
        <v>24519</v>
      </c>
      <c r="I10849" t="s">
        <v>24520</v>
      </c>
      <c r="K10849" t="s">
        <v>62</v>
      </c>
      <c r="L10849" t="s">
        <v>63</v>
      </c>
      <c r="M10849" t="s">
        <v>24</v>
      </c>
      <c r="N10849" t="s">
        <v>24512</v>
      </c>
      <c r="O10849">
        <v>687558</v>
      </c>
      <c r="P10849" t="s">
        <v>24521</v>
      </c>
    </row>
    <row r="10850" spans="1:16" x14ac:dyDescent="0.35">
      <c r="A10850" t="s">
        <v>16</v>
      </c>
      <c r="B10850" t="s">
        <v>43</v>
      </c>
      <c r="C10850" t="s">
        <v>22335</v>
      </c>
      <c r="D10850" t="s">
        <v>36</v>
      </c>
      <c r="E10850" s="1">
        <v>44138.429861111108</v>
      </c>
      <c r="F10850" s="2">
        <v>44138</v>
      </c>
      <c r="G10850" s="2">
        <v>44138</v>
      </c>
      <c r="H10850" t="s">
        <v>186</v>
      </c>
      <c r="I10850" t="s">
        <v>187</v>
      </c>
      <c r="K10850" t="s">
        <v>3046</v>
      </c>
      <c r="L10850" t="s">
        <v>3047</v>
      </c>
      <c r="M10850" t="s">
        <v>24</v>
      </c>
      <c r="N10850" t="s">
        <v>345</v>
      </c>
      <c r="O10850">
        <v>2140038017</v>
      </c>
      <c r="P10850" t="s">
        <v>1962</v>
      </c>
    </row>
    <row r="10851" spans="1:16" x14ac:dyDescent="0.35">
      <c r="A10851" t="s">
        <v>56</v>
      </c>
      <c r="B10851" t="s">
        <v>66</v>
      </c>
      <c r="C10851" t="s">
        <v>22336</v>
      </c>
      <c r="D10851" t="s">
        <v>36</v>
      </c>
      <c r="E10851" s="1">
        <v>44316.61041666667</v>
      </c>
      <c r="F10851" s="2">
        <v>44197</v>
      </c>
      <c r="G10851" s="2">
        <v>45291</v>
      </c>
      <c r="H10851" t="s">
        <v>1726</v>
      </c>
      <c r="I10851" t="s">
        <v>1727</v>
      </c>
      <c r="K10851" t="s">
        <v>1728</v>
      </c>
      <c r="L10851" t="s">
        <v>71</v>
      </c>
      <c r="M10851" t="s">
        <v>24</v>
      </c>
      <c r="N10851" t="s">
        <v>25</v>
      </c>
      <c r="O10851">
        <v>665743</v>
      </c>
      <c r="P10851" t="s">
        <v>1729</v>
      </c>
    </row>
    <row r="10852" spans="1:16" x14ac:dyDescent="0.35">
      <c r="A10852" t="s">
        <v>16</v>
      </c>
      <c r="B10852" t="s">
        <v>43</v>
      </c>
      <c r="C10852" t="s">
        <v>22342</v>
      </c>
      <c r="D10852" t="s">
        <v>36</v>
      </c>
      <c r="E10852" s="1">
        <v>44007.579861111109</v>
      </c>
      <c r="F10852" s="2">
        <v>43987</v>
      </c>
      <c r="G10852" s="2">
        <v>44926</v>
      </c>
      <c r="H10852" t="s">
        <v>483</v>
      </c>
      <c r="I10852" t="s">
        <v>143</v>
      </c>
      <c r="J10852" t="s">
        <v>484</v>
      </c>
      <c r="K10852" t="s">
        <v>22343</v>
      </c>
      <c r="L10852" t="s">
        <v>22344</v>
      </c>
      <c r="M10852" t="s">
        <v>24</v>
      </c>
      <c r="N10852" t="s">
        <v>25</v>
      </c>
      <c r="O10852">
        <v>324638</v>
      </c>
      <c r="P10852" t="s">
        <v>22345</v>
      </c>
    </row>
    <row r="10853" spans="1:16" x14ac:dyDescent="0.35">
      <c r="A10853" t="s">
        <v>16</v>
      </c>
      <c r="B10853" t="s">
        <v>27</v>
      </c>
      <c r="C10853" t="s">
        <v>22346</v>
      </c>
      <c r="D10853" t="s">
        <v>19</v>
      </c>
      <c r="E10853" s="1">
        <v>43964.433333333334</v>
      </c>
      <c r="F10853" s="2">
        <v>43964</v>
      </c>
      <c r="G10853" s="2">
        <v>47616</v>
      </c>
      <c r="H10853" t="s">
        <v>29</v>
      </c>
      <c r="I10853" t="s">
        <v>30</v>
      </c>
      <c r="K10853" t="s">
        <v>22347</v>
      </c>
      <c r="L10853" t="s">
        <v>22348</v>
      </c>
      <c r="M10853" t="s">
        <v>24</v>
      </c>
      <c r="N10853" t="s">
        <v>25</v>
      </c>
      <c r="P10853" t="s">
        <v>4699</v>
      </c>
    </row>
    <row r="10854" spans="1:16" x14ac:dyDescent="0.35">
      <c r="A10854" t="s">
        <v>16</v>
      </c>
      <c r="B10854" t="s">
        <v>17</v>
      </c>
      <c r="C10854" t="s">
        <v>27440</v>
      </c>
      <c r="D10854" t="s">
        <v>36</v>
      </c>
      <c r="E10854" s="1">
        <v>44279.573611111111</v>
      </c>
      <c r="F10854" s="2">
        <v>44593</v>
      </c>
      <c r="G10854" s="2">
        <v>44926</v>
      </c>
      <c r="H10854" t="s">
        <v>3553</v>
      </c>
      <c r="I10854" t="s">
        <v>3554</v>
      </c>
      <c r="K10854" t="s">
        <v>27441</v>
      </c>
      <c r="L10854" t="s">
        <v>27442</v>
      </c>
      <c r="M10854" t="s">
        <v>24</v>
      </c>
      <c r="N10854" t="s">
        <v>24515</v>
      </c>
      <c r="O10854">
        <v>354387</v>
      </c>
      <c r="P10854" t="s">
        <v>27443</v>
      </c>
    </row>
    <row r="10855" spans="1:16" x14ac:dyDescent="0.35">
      <c r="A10855" t="s">
        <v>56</v>
      </c>
      <c r="B10855" t="s">
        <v>57</v>
      </c>
      <c r="C10855" t="s">
        <v>58</v>
      </c>
      <c r="D10855" t="s">
        <v>59</v>
      </c>
      <c r="E10855" s="1">
        <v>43955.722222222219</v>
      </c>
      <c r="F10855" s="2">
        <v>43962</v>
      </c>
      <c r="G10855" s="2">
        <v>44327</v>
      </c>
      <c r="H10855" t="s">
        <v>60</v>
      </c>
      <c r="I10855" t="s">
        <v>61</v>
      </c>
      <c r="K10855" t="s">
        <v>62</v>
      </c>
      <c r="L10855" t="s">
        <v>63</v>
      </c>
      <c r="M10855" t="s">
        <v>24</v>
      </c>
      <c r="N10855" t="s">
        <v>64</v>
      </c>
      <c r="O10855">
        <v>357197</v>
      </c>
      <c r="P10855" t="s">
        <v>65</v>
      </c>
    </row>
    <row r="10856" spans="1:16" x14ac:dyDescent="0.35">
      <c r="A10856" t="s">
        <v>16</v>
      </c>
      <c r="B10856" t="s">
        <v>43</v>
      </c>
      <c r="C10856" t="s">
        <v>22352</v>
      </c>
      <c r="D10856" t="s">
        <v>105</v>
      </c>
      <c r="E10856" s="1">
        <v>44711.345833333333</v>
      </c>
      <c r="F10856" s="2">
        <v>44711</v>
      </c>
      <c r="G10856" s="2">
        <v>45071</v>
      </c>
      <c r="H10856" t="s">
        <v>106</v>
      </c>
      <c r="I10856" t="s">
        <v>107</v>
      </c>
      <c r="K10856" t="s">
        <v>14805</v>
      </c>
      <c r="L10856" t="s">
        <v>14806</v>
      </c>
      <c r="M10856" t="s">
        <v>24</v>
      </c>
      <c r="N10856" t="s">
        <v>25</v>
      </c>
      <c r="O10856">
        <v>94263</v>
      </c>
      <c r="P10856" t="s">
        <v>257</v>
      </c>
    </row>
    <row r="10857" spans="1:16" x14ac:dyDescent="0.35">
      <c r="A10857" t="s">
        <v>16</v>
      </c>
      <c r="B10857" t="s">
        <v>27</v>
      </c>
      <c r="C10857" t="s">
        <v>22356</v>
      </c>
      <c r="D10857" t="s">
        <v>19</v>
      </c>
      <c r="E10857" s="1">
        <v>44231.647222222222</v>
      </c>
      <c r="F10857" s="2">
        <v>44231</v>
      </c>
      <c r="G10857" s="2">
        <v>47883</v>
      </c>
      <c r="H10857" t="s">
        <v>29</v>
      </c>
      <c r="I10857" t="s">
        <v>30</v>
      </c>
      <c r="K10857" t="s">
        <v>14506</v>
      </c>
      <c r="L10857" t="s">
        <v>14507</v>
      </c>
      <c r="M10857" t="s">
        <v>24</v>
      </c>
      <c r="N10857" t="s">
        <v>25</v>
      </c>
      <c r="P10857" t="s">
        <v>138</v>
      </c>
    </row>
    <row r="10858" spans="1:16" x14ac:dyDescent="0.35">
      <c r="A10858" t="s">
        <v>16</v>
      </c>
      <c r="B10858" t="s">
        <v>17</v>
      </c>
      <c r="C10858" t="s">
        <v>22359</v>
      </c>
      <c r="D10858" t="s">
        <v>36</v>
      </c>
      <c r="E10858" s="1">
        <v>44145.488194444442</v>
      </c>
      <c r="F10858" s="2">
        <v>44075</v>
      </c>
      <c r="G10858" s="2">
        <v>44510</v>
      </c>
      <c r="H10858" t="s">
        <v>159</v>
      </c>
      <c r="I10858" t="s">
        <v>160</v>
      </c>
      <c r="K10858" t="s">
        <v>22360</v>
      </c>
      <c r="L10858" t="s">
        <v>22361</v>
      </c>
      <c r="M10858" t="s">
        <v>24</v>
      </c>
      <c r="N10858" t="s">
        <v>25</v>
      </c>
      <c r="O10858">
        <v>356113</v>
      </c>
      <c r="P10858" t="s">
        <v>1393</v>
      </c>
    </row>
    <row r="10859" spans="1:16" x14ac:dyDescent="0.35">
      <c r="A10859" t="s">
        <v>16</v>
      </c>
      <c r="B10859" t="s">
        <v>43</v>
      </c>
      <c r="C10859" t="s">
        <v>2563</v>
      </c>
      <c r="D10859" t="s">
        <v>36</v>
      </c>
      <c r="E10859" s="1">
        <v>44312.409722222219</v>
      </c>
      <c r="F10859" s="2">
        <v>44326</v>
      </c>
      <c r="G10859" s="2">
        <v>44433</v>
      </c>
      <c r="H10859" t="s">
        <v>37</v>
      </c>
      <c r="I10859" t="s">
        <v>143</v>
      </c>
      <c r="J10859" t="s">
        <v>38</v>
      </c>
      <c r="K10859" t="s">
        <v>2564</v>
      </c>
      <c r="L10859" t="s">
        <v>2565</v>
      </c>
      <c r="M10859" t="s">
        <v>24</v>
      </c>
      <c r="N10859" t="s">
        <v>41</v>
      </c>
      <c r="O10859">
        <v>356784</v>
      </c>
      <c r="P10859" t="s">
        <v>2566</v>
      </c>
    </row>
    <row r="10860" spans="1:16" x14ac:dyDescent="0.35">
      <c r="A10860" t="s">
        <v>16</v>
      </c>
      <c r="B10860" t="s">
        <v>17</v>
      </c>
      <c r="C10860" t="s">
        <v>22362</v>
      </c>
      <c r="D10860" t="s">
        <v>105</v>
      </c>
      <c r="E10860" s="1">
        <v>43916.45416666667</v>
      </c>
      <c r="F10860" s="2">
        <v>43919</v>
      </c>
      <c r="G10860" s="2">
        <v>43980</v>
      </c>
      <c r="H10860" t="s">
        <v>75</v>
      </c>
      <c r="I10860" t="s">
        <v>76</v>
      </c>
      <c r="K10860" t="s">
        <v>22363</v>
      </c>
      <c r="L10860" t="s">
        <v>22364</v>
      </c>
      <c r="M10860" t="s">
        <v>24</v>
      </c>
      <c r="N10860" t="s">
        <v>25</v>
      </c>
      <c r="O10860">
        <v>94262</v>
      </c>
      <c r="P10860" t="s">
        <v>22365</v>
      </c>
    </row>
    <row r="10861" spans="1:16" x14ac:dyDescent="0.35">
      <c r="A10861" t="s">
        <v>16</v>
      </c>
      <c r="B10861" t="s">
        <v>17</v>
      </c>
      <c r="C10861" t="s">
        <v>22366</v>
      </c>
      <c r="D10861" t="s">
        <v>36</v>
      </c>
      <c r="E10861" s="1">
        <v>44582.573611111111</v>
      </c>
      <c r="F10861" s="2">
        <v>44593</v>
      </c>
      <c r="G10861" s="2">
        <v>44956</v>
      </c>
      <c r="H10861" t="s">
        <v>704</v>
      </c>
      <c r="I10861" t="s">
        <v>705</v>
      </c>
      <c r="K10861" t="s">
        <v>20282</v>
      </c>
      <c r="L10861" t="s">
        <v>20283</v>
      </c>
      <c r="M10861" t="s">
        <v>24</v>
      </c>
      <c r="N10861" t="s">
        <v>25</v>
      </c>
      <c r="O10861">
        <v>2140038023</v>
      </c>
      <c r="P10861" t="s">
        <v>4177</v>
      </c>
    </row>
    <row r="10862" spans="1:16" x14ac:dyDescent="0.35">
      <c r="A10862" t="s">
        <v>139</v>
      </c>
      <c r="B10862" t="s">
        <v>258</v>
      </c>
      <c r="C10862" t="s">
        <v>19893</v>
      </c>
      <c r="D10862" t="s">
        <v>36</v>
      </c>
      <c r="E10862" s="1">
        <v>43980.345833333333</v>
      </c>
      <c r="F10862" s="2">
        <v>43995</v>
      </c>
      <c r="G10862" s="2">
        <v>45090</v>
      </c>
      <c r="H10862" t="s">
        <v>529</v>
      </c>
      <c r="I10862" t="s">
        <v>530</v>
      </c>
      <c r="K10862" t="s">
        <v>19894</v>
      </c>
      <c r="L10862" t="s">
        <v>19895</v>
      </c>
      <c r="M10862" t="s">
        <v>24</v>
      </c>
      <c r="N10862" t="s">
        <v>25</v>
      </c>
      <c r="O10862">
        <v>2140040986</v>
      </c>
      <c r="P10862" t="s">
        <v>19896</v>
      </c>
    </row>
    <row r="10863" spans="1:16" x14ac:dyDescent="0.35">
      <c r="A10863" t="s">
        <v>56</v>
      </c>
      <c r="B10863" t="s">
        <v>66</v>
      </c>
      <c r="C10863" t="s">
        <v>22926</v>
      </c>
      <c r="D10863" t="s">
        <v>36</v>
      </c>
      <c r="E10863" s="1">
        <v>43544.660416666666</v>
      </c>
      <c r="F10863" s="2">
        <v>43447</v>
      </c>
      <c r="G10863" s="2">
        <v>44469</v>
      </c>
      <c r="H10863" t="s">
        <v>198</v>
      </c>
      <c r="I10863" t="s">
        <v>199</v>
      </c>
      <c r="K10863" t="s">
        <v>21415</v>
      </c>
      <c r="L10863" t="s">
        <v>21416</v>
      </c>
      <c r="M10863" t="s">
        <v>24</v>
      </c>
      <c r="N10863" t="s">
        <v>25</v>
      </c>
      <c r="O10863">
        <v>612924</v>
      </c>
      <c r="P10863" t="s">
        <v>22927</v>
      </c>
    </row>
    <row r="10864" spans="1:16" x14ac:dyDescent="0.35">
      <c r="A10864" t="s">
        <v>56</v>
      </c>
      <c r="B10864" t="s">
        <v>57</v>
      </c>
      <c r="C10864" t="s">
        <v>58</v>
      </c>
      <c r="D10864" t="s">
        <v>59</v>
      </c>
      <c r="E10864" s="1">
        <v>43955.722222222219</v>
      </c>
      <c r="F10864" s="2">
        <v>43962</v>
      </c>
      <c r="G10864" s="2">
        <v>44327</v>
      </c>
      <c r="H10864" t="s">
        <v>60</v>
      </c>
      <c r="I10864" t="s">
        <v>61</v>
      </c>
      <c r="K10864" t="s">
        <v>62</v>
      </c>
      <c r="L10864" t="s">
        <v>63</v>
      </c>
      <c r="M10864" t="s">
        <v>24</v>
      </c>
      <c r="N10864" t="s">
        <v>64</v>
      </c>
      <c r="O10864">
        <v>357078</v>
      </c>
      <c r="P10864" t="s">
        <v>65</v>
      </c>
    </row>
    <row r="10865" spans="1:16" x14ac:dyDescent="0.35">
      <c r="A10865" t="s">
        <v>16</v>
      </c>
      <c r="B10865" t="s">
        <v>27</v>
      </c>
      <c r="C10865" t="s">
        <v>22931</v>
      </c>
      <c r="D10865" t="s">
        <v>19</v>
      </c>
      <c r="E10865" s="1">
        <v>43880.361111111109</v>
      </c>
      <c r="F10865" s="2">
        <v>43880</v>
      </c>
      <c r="G10865" s="2">
        <v>47533</v>
      </c>
      <c r="H10865" t="s">
        <v>29</v>
      </c>
      <c r="I10865" t="s">
        <v>30</v>
      </c>
      <c r="K10865" t="s">
        <v>7219</v>
      </c>
      <c r="L10865" t="s">
        <v>7220</v>
      </c>
      <c r="M10865" t="s">
        <v>24</v>
      </c>
      <c r="N10865" t="s">
        <v>25</v>
      </c>
      <c r="P10865" t="s">
        <v>184</v>
      </c>
    </row>
    <row r="10866" spans="1:16" x14ac:dyDescent="0.35">
      <c r="A10866" t="s">
        <v>16</v>
      </c>
      <c r="B10866" t="s">
        <v>27</v>
      </c>
      <c r="C10866" t="s">
        <v>24082</v>
      </c>
      <c r="D10866" t="s">
        <v>19</v>
      </c>
      <c r="E10866" s="1">
        <v>44060.42291666667</v>
      </c>
      <c r="F10866" s="2">
        <v>44060</v>
      </c>
      <c r="G10866" s="2">
        <v>47712</v>
      </c>
      <c r="H10866" t="s">
        <v>29</v>
      </c>
      <c r="I10866" t="s">
        <v>30</v>
      </c>
      <c r="K10866" t="s">
        <v>24083</v>
      </c>
      <c r="L10866" t="s">
        <v>24084</v>
      </c>
      <c r="M10866" t="s">
        <v>24</v>
      </c>
      <c r="N10866" t="s">
        <v>25</v>
      </c>
      <c r="P10866" t="s">
        <v>20641</v>
      </c>
    </row>
    <row r="10867" spans="1:16" x14ac:dyDescent="0.35">
      <c r="A10867" t="s">
        <v>16</v>
      </c>
      <c r="B10867" t="s">
        <v>43</v>
      </c>
      <c r="C10867" t="s">
        <v>10460</v>
      </c>
      <c r="D10867" t="s">
        <v>59</v>
      </c>
      <c r="E10867" s="1">
        <v>44322.681944444441</v>
      </c>
      <c r="F10867" s="2">
        <v>44271</v>
      </c>
      <c r="G10867" s="2">
        <v>44636</v>
      </c>
      <c r="H10867" t="s">
        <v>704</v>
      </c>
      <c r="I10867" t="s">
        <v>705</v>
      </c>
      <c r="K10867" t="s">
        <v>62</v>
      </c>
      <c r="L10867" t="s">
        <v>63</v>
      </c>
      <c r="M10867" t="s">
        <v>24</v>
      </c>
      <c r="N10867" t="s">
        <v>345</v>
      </c>
      <c r="O10867">
        <v>2140037944</v>
      </c>
      <c r="P10867" t="s">
        <v>10461</v>
      </c>
    </row>
    <row r="10868" spans="1:16" x14ac:dyDescent="0.35">
      <c r="A10868" t="s">
        <v>16</v>
      </c>
      <c r="B10868" t="s">
        <v>24517</v>
      </c>
      <c r="C10868" t="s">
        <v>24518</v>
      </c>
      <c r="D10868" t="s">
        <v>59</v>
      </c>
      <c r="E10868" s="1">
        <v>44103.575694444444</v>
      </c>
      <c r="F10868" s="2">
        <v>44035</v>
      </c>
      <c r="G10868" s="2">
        <v>45127</v>
      </c>
      <c r="H10868" t="s">
        <v>24519</v>
      </c>
      <c r="I10868" t="s">
        <v>24520</v>
      </c>
      <c r="K10868" t="s">
        <v>62</v>
      </c>
      <c r="L10868" t="s">
        <v>63</v>
      </c>
      <c r="M10868" t="s">
        <v>24</v>
      </c>
      <c r="N10868" t="s">
        <v>24512</v>
      </c>
      <c r="O10868">
        <v>610007</v>
      </c>
      <c r="P10868" t="s">
        <v>24521</v>
      </c>
    </row>
    <row r="10869" spans="1:16" x14ac:dyDescent="0.35">
      <c r="A10869" t="s">
        <v>139</v>
      </c>
      <c r="B10869" t="s">
        <v>140</v>
      </c>
      <c r="C10869" t="s">
        <v>24383</v>
      </c>
      <c r="D10869" t="s">
        <v>36</v>
      </c>
      <c r="E10869" s="1">
        <v>44131.609722222223</v>
      </c>
      <c r="F10869" s="2">
        <v>44044</v>
      </c>
      <c r="G10869" s="2">
        <v>44408</v>
      </c>
      <c r="H10869" t="s">
        <v>440</v>
      </c>
      <c r="I10869" t="s">
        <v>213</v>
      </c>
      <c r="J10869" t="s">
        <v>441</v>
      </c>
      <c r="K10869" t="s">
        <v>6477</v>
      </c>
      <c r="L10869" t="s">
        <v>851</v>
      </c>
      <c r="M10869" t="s">
        <v>24</v>
      </c>
      <c r="N10869" t="s">
        <v>41</v>
      </c>
      <c r="O10869">
        <v>356809</v>
      </c>
      <c r="P10869" t="s">
        <v>20691</v>
      </c>
    </row>
    <row r="10870" spans="1:16" x14ac:dyDescent="0.35">
      <c r="A10870" t="s">
        <v>16</v>
      </c>
      <c r="B10870" t="s">
        <v>27</v>
      </c>
      <c r="C10870" t="s">
        <v>24384</v>
      </c>
      <c r="D10870" t="s">
        <v>19</v>
      </c>
      <c r="E10870" s="1">
        <v>43839.660416666666</v>
      </c>
      <c r="F10870" s="2">
        <v>43845</v>
      </c>
      <c r="G10870" s="2">
        <v>47498</v>
      </c>
      <c r="H10870" t="s">
        <v>29</v>
      </c>
      <c r="I10870" t="s">
        <v>30</v>
      </c>
      <c r="K10870" t="s">
        <v>24385</v>
      </c>
      <c r="L10870" t="s">
        <v>24386</v>
      </c>
      <c r="M10870" t="s">
        <v>24</v>
      </c>
      <c r="N10870" t="s">
        <v>25</v>
      </c>
      <c r="P10870" t="s">
        <v>15189</v>
      </c>
    </row>
    <row r="10871" spans="1:16" x14ac:dyDescent="0.35">
      <c r="A10871" t="s">
        <v>16</v>
      </c>
      <c r="B10871" t="s">
        <v>27</v>
      </c>
      <c r="C10871" t="s">
        <v>24387</v>
      </c>
      <c r="D10871" t="s">
        <v>19</v>
      </c>
      <c r="E10871" s="1">
        <v>44060.431250000001</v>
      </c>
      <c r="F10871" s="2">
        <v>44060</v>
      </c>
      <c r="G10871" s="2">
        <v>47712</v>
      </c>
      <c r="H10871" t="s">
        <v>29</v>
      </c>
      <c r="I10871" t="s">
        <v>30</v>
      </c>
      <c r="K10871" t="s">
        <v>17691</v>
      </c>
      <c r="L10871" t="s">
        <v>17692</v>
      </c>
      <c r="M10871" t="s">
        <v>24</v>
      </c>
      <c r="N10871" t="s">
        <v>25</v>
      </c>
      <c r="P10871" t="s">
        <v>24388</v>
      </c>
    </row>
    <row r="10872" spans="1:16" x14ac:dyDescent="0.35">
      <c r="A10872" t="s">
        <v>56</v>
      </c>
      <c r="B10872" t="s">
        <v>57</v>
      </c>
      <c r="C10872" t="s">
        <v>58</v>
      </c>
      <c r="D10872" t="s">
        <v>59</v>
      </c>
      <c r="E10872" s="1">
        <v>43955.722222222219</v>
      </c>
      <c r="F10872" s="2">
        <v>43962</v>
      </c>
      <c r="G10872" s="2">
        <v>44327</v>
      </c>
      <c r="H10872" t="s">
        <v>60</v>
      </c>
      <c r="I10872" t="s">
        <v>61</v>
      </c>
      <c r="K10872" t="s">
        <v>62</v>
      </c>
      <c r="L10872" t="s">
        <v>63</v>
      </c>
      <c r="M10872" t="s">
        <v>24</v>
      </c>
      <c r="N10872" t="s">
        <v>64</v>
      </c>
      <c r="O10872">
        <v>357294</v>
      </c>
      <c r="P10872" t="s">
        <v>65</v>
      </c>
    </row>
    <row r="10873" spans="1:16" x14ac:dyDescent="0.35">
      <c r="A10873" t="s">
        <v>16</v>
      </c>
      <c r="B10873" t="s">
        <v>17</v>
      </c>
      <c r="C10873" t="s">
        <v>24394</v>
      </c>
      <c r="D10873" t="s">
        <v>36</v>
      </c>
      <c r="E10873" s="1">
        <v>43515.761805555558</v>
      </c>
      <c r="F10873" s="2">
        <v>43525</v>
      </c>
      <c r="G10873" s="2">
        <v>44285</v>
      </c>
      <c r="H10873" t="s">
        <v>726</v>
      </c>
      <c r="I10873" t="s">
        <v>727</v>
      </c>
      <c r="K10873" t="s">
        <v>24395</v>
      </c>
      <c r="L10873" t="s">
        <v>24396</v>
      </c>
      <c r="M10873" t="s">
        <v>24</v>
      </c>
      <c r="N10873" t="s">
        <v>25</v>
      </c>
      <c r="O10873">
        <v>10049</v>
      </c>
      <c r="P10873" t="s">
        <v>24397</v>
      </c>
    </row>
    <row r="10874" spans="1:16" x14ac:dyDescent="0.35">
      <c r="A10874" t="s">
        <v>16</v>
      </c>
      <c r="B10874" t="s">
        <v>406</v>
      </c>
      <c r="C10874" t="s">
        <v>24390</v>
      </c>
      <c r="D10874" t="s">
        <v>36</v>
      </c>
      <c r="E10874" s="1">
        <v>43704.451388888891</v>
      </c>
      <c r="F10874" s="2">
        <v>43658</v>
      </c>
      <c r="G10874" s="2">
        <v>44753</v>
      </c>
      <c r="H10874" t="s">
        <v>3744</v>
      </c>
      <c r="I10874" t="s">
        <v>150</v>
      </c>
      <c r="K10874" t="s">
        <v>24391</v>
      </c>
      <c r="L10874" t="s">
        <v>24392</v>
      </c>
      <c r="M10874" t="s">
        <v>24</v>
      </c>
      <c r="N10874" t="s">
        <v>25</v>
      </c>
      <c r="O10874">
        <v>94259</v>
      </c>
      <c r="P10874" t="s">
        <v>24393</v>
      </c>
    </row>
    <row r="10875" spans="1:16" x14ac:dyDescent="0.35">
      <c r="A10875" t="s">
        <v>16</v>
      </c>
      <c r="B10875" t="s">
        <v>27</v>
      </c>
      <c r="C10875" t="s">
        <v>24401</v>
      </c>
      <c r="D10875" t="s">
        <v>19</v>
      </c>
      <c r="E10875" s="1">
        <v>44148.311111111114</v>
      </c>
      <c r="F10875" s="2">
        <v>44148</v>
      </c>
      <c r="G10875" s="2">
        <v>47800</v>
      </c>
      <c r="H10875" t="s">
        <v>29</v>
      </c>
      <c r="I10875" t="s">
        <v>30</v>
      </c>
      <c r="K10875" t="s">
        <v>4908</v>
      </c>
      <c r="L10875" t="s">
        <v>4909</v>
      </c>
      <c r="M10875" t="s">
        <v>24</v>
      </c>
      <c r="N10875" t="s">
        <v>25</v>
      </c>
      <c r="P10875" t="s">
        <v>33</v>
      </c>
    </row>
    <row r="10876" spans="1:16" x14ac:dyDescent="0.35">
      <c r="A10876" t="s">
        <v>16</v>
      </c>
      <c r="B10876" t="s">
        <v>17</v>
      </c>
      <c r="C10876" t="s">
        <v>27444</v>
      </c>
      <c r="D10876" t="s">
        <v>19</v>
      </c>
      <c r="E10876" s="1">
        <v>44732.375</v>
      </c>
      <c r="F10876" s="2">
        <v>44743</v>
      </c>
      <c r="G10876" s="2">
        <v>46569</v>
      </c>
      <c r="H10876" t="s">
        <v>99</v>
      </c>
      <c r="I10876" t="s">
        <v>100</v>
      </c>
      <c r="K10876" t="s">
        <v>27445</v>
      </c>
      <c r="L10876" t="s">
        <v>27446</v>
      </c>
      <c r="M10876" t="s">
        <v>24</v>
      </c>
      <c r="N10876" t="s">
        <v>24512</v>
      </c>
      <c r="P10876" t="s">
        <v>27447</v>
      </c>
    </row>
    <row r="10877" spans="1:16" x14ac:dyDescent="0.35">
      <c r="A10877" t="s">
        <v>139</v>
      </c>
      <c r="B10877" t="s">
        <v>140</v>
      </c>
      <c r="C10877" t="s">
        <v>24402</v>
      </c>
      <c r="D10877" t="s">
        <v>19</v>
      </c>
      <c r="E10877" s="1">
        <v>43756.498611111114</v>
      </c>
      <c r="F10877" s="2">
        <v>43739</v>
      </c>
      <c r="G10877" s="2">
        <v>44105</v>
      </c>
      <c r="H10877" t="s">
        <v>142</v>
      </c>
      <c r="I10877" t="s">
        <v>652</v>
      </c>
      <c r="J10877" t="s">
        <v>144</v>
      </c>
      <c r="K10877" t="s">
        <v>653</v>
      </c>
      <c r="L10877" t="s">
        <v>654</v>
      </c>
      <c r="M10877" t="s">
        <v>24</v>
      </c>
      <c r="N10877" t="s">
        <v>41</v>
      </c>
      <c r="P10877" t="s">
        <v>1136</v>
      </c>
    </row>
    <row r="10878" spans="1:16" x14ac:dyDescent="0.35">
      <c r="A10878" t="s">
        <v>16</v>
      </c>
      <c r="B10878" t="s">
        <v>43</v>
      </c>
      <c r="C10878" t="s">
        <v>20077</v>
      </c>
      <c r="D10878" t="s">
        <v>36</v>
      </c>
      <c r="E10878" s="1">
        <v>43972.647222222222</v>
      </c>
      <c r="F10878" s="2">
        <v>43972</v>
      </c>
      <c r="G10878" s="2">
        <v>44337</v>
      </c>
      <c r="H10878" t="s">
        <v>207</v>
      </c>
      <c r="I10878" t="s">
        <v>150</v>
      </c>
      <c r="J10878" t="s">
        <v>208</v>
      </c>
      <c r="K10878" t="s">
        <v>6700</v>
      </c>
      <c r="L10878" t="s">
        <v>6701</v>
      </c>
      <c r="M10878" t="s">
        <v>24</v>
      </c>
      <c r="N10878" t="s">
        <v>41</v>
      </c>
      <c r="O10878">
        <v>356799</v>
      </c>
      <c r="P10878" t="s">
        <v>20078</v>
      </c>
    </row>
    <row r="10879" spans="1:16" x14ac:dyDescent="0.35">
      <c r="A10879" t="s">
        <v>16</v>
      </c>
      <c r="B10879" t="s">
        <v>43</v>
      </c>
      <c r="C10879" t="s">
        <v>8352</v>
      </c>
      <c r="D10879" t="s">
        <v>36</v>
      </c>
      <c r="E10879" s="1">
        <v>43496.495138888888</v>
      </c>
      <c r="F10879" s="2">
        <v>43493</v>
      </c>
      <c r="G10879" s="2">
        <v>43857</v>
      </c>
      <c r="H10879" t="s">
        <v>440</v>
      </c>
      <c r="I10879" t="s">
        <v>1203</v>
      </c>
      <c r="J10879" t="s">
        <v>441</v>
      </c>
      <c r="K10879" t="s">
        <v>8353</v>
      </c>
      <c r="L10879" t="s">
        <v>8354</v>
      </c>
      <c r="M10879" t="s">
        <v>24</v>
      </c>
      <c r="N10879" t="s">
        <v>41</v>
      </c>
      <c r="O10879">
        <v>359133</v>
      </c>
      <c r="P10879" t="s">
        <v>8355</v>
      </c>
    </row>
    <row r="10880" spans="1:16" x14ac:dyDescent="0.35">
      <c r="A10880" t="s">
        <v>16</v>
      </c>
      <c r="B10880" t="s">
        <v>43</v>
      </c>
      <c r="C10880" t="s">
        <v>22955</v>
      </c>
      <c r="D10880" t="s">
        <v>59</v>
      </c>
      <c r="E10880" s="1">
        <v>44615.427777777775</v>
      </c>
      <c r="F10880" s="2">
        <v>44602</v>
      </c>
      <c r="G10880" s="2">
        <v>44919</v>
      </c>
      <c r="H10880" t="s">
        <v>186</v>
      </c>
      <c r="I10880" t="s">
        <v>187</v>
      </c>
      <c r="K10880" t="s">
        <v>1183</v>
      </c>
      <c r="L10880" t="s">
        <v>1184</v>
      </c>
      <c r="M10880" t="s">
        <v>24</v>
      </c>
      <c r="N10880" t="s">
        <v>25</v>
      </c>
      <c r="O10880">
        <v>2140037954</v>
      </c>
      <c r="P10880" t="s">
        <v>22956</v>
      </c>
    </row>
    <row r="10881" spans="1:16" x14ac:dyDescent="0.35">
      <c r="A10881" t="s">
        <v>16</v>
      </c>
      <c r="B10881" t="s">
        <v>24517</v>
      </c>
      <c r="C10881" t="s">
        <v>24518</v>
      </c>
      <c r="D10881" t="s">
        <v>59</v>
      </c>
      <c r="E10881" s="1">
        <v>44103.575694444444</v>
      </c>
      <c r="F10881" s="2">
        <v>44035</v>
      </c>
      <c r="G10881" s="2">
        <v>45127</v>
      </c>
      <c r="H10881" t="s">
        <v>24519</v>
      </c>
      <c r="I10881" t="s">
        <v>24520</v>
      </c>
      <c r="K10881" t="s">
        <v>62</v>
      </c>
      <c r="L10881" t="s">
        <v>63</v>
      </c>
      <c r="M10881" t="s">
        <v>24</v>
      </c>
      <c r="N10881" t="s">
        <v>24512</v>
      </c>
      <c r="O10881">
        <v>326055</v>
      </c>
      <c r="P10881" t="s">
        <v>24521</v>
      </c>
    </row>
    <row r="10882" spans="1:16" x14ac:dyDescent="0.35">
      <c r="A10882" t="s">
        <v>16</v>
      </c>
      <c r="B10882" t="s">
        <v>17</v>
      </c>
      <c r="C10882" t="s">
        <v>22962</v>
      </c>
      <c r="D10882" t="s">
        <v>19</v>
      </c>
      <c r="E10882" s="1">
        <v>44026.479861111111</v>
      </c>
      <c r="F10882" s="2">
        <v>44032</v>
      </c>
      <c r="G10882" s="2">
        <v>45858</v>
      </c>
      <c r="H10882" t="s">
        <v>75</v>
      </c>
      <c r="I10882" t="s">
        <v>76</v>
      </c>
      <c r="K10882" t="s">
        <v>14417</v>
      </c>
      <c r="L10882" t="s">
        <v>14418</v>
      </c>
      <c r="M10882" t="s">
        <v>24</v>
      </c>
      <c r="N10882" t="s">
        <v>25</v>
      </c>
      <c r="P10882" t="s">
        <v>2276</v>
      </c>
    </row>
    <row r="10883" spans="1:16" x14ac:dyDescent="0.35">
      <c r="A10883" t="s">
        <v>16</v>
      </c>
      <c r="B10883" t="s">
        <v>17</v>
      </c>
      <c r="C10883" t="s">
        <v>22963</v>
      </c>
      <c r="D10883" t="s">
        <v>19</v>
      </c>
      <c r="E10883" s="1">
        <v>44477.691666666666</v>
      </c>
      <c r="F10883" s="2">
        <v>44480</v>
      </c>
      <c r="G10883" s="2">
        <v>44560</v>
      </c>
      <c r="H10883" t="s">
        <v>75</v>
      </c>
      <c r="I10883" t="s">
        <v>76</v>
      </c>
      <c r="K10883" t="s">
        <v>22964</v>
      </c>
      <c r="L10883" t="s">
        <v>22965</v>
      </c>
      <c r="M10883" t="s">
        <v>24</v>
      </c>
      <c r="N10883" t="s">
        <v>25</v>
      </c>
      <c r="P10883" t="s">
        <v>22966</v>
      </c>
    </row>
    <row r="10884" spans="1:16" x14ac:dyDescent="0.35">
      <c r="A10884" t="s">
        <v>16</v>
      </c>
      <c r="B10884" t="s">
        <v>27</v>
      </c>
      <c r="C10884" t="s">
        <v>22967</v>
      </c>
      <c r="D10884" t="s">
        <v>19</v>
      </c>
      <c r="E10884" s="1">
        <v>44707.357638888891</v>
      </c>
      <c r="F10884" s="2">
        <v>44691</v>
      </c>
      <c r="G10884" s="2">
        <v>48344</v>
      </c>
      <c r="H10884" t="s">
        <v>765</v>
      </c>
      <c r="I10884" t="s">
        <v>766</v>
      </c>
      <c r="K10884" t="s">
        <v>22968</v>
      </c>
      <c r="L10884" t="s">
        <v>22969</v>
      </c>
      <c r="M10884" t="s">
        <v>24</v>
      </c>
      <c r="N10884" t="s">
        <v>25</v>
      </c>
      <c r="P10884" t="s">
        <v>22970</v>
      </c>
    </row>
    <row r="10885" spans="1:16" x14ac:dyDescent="0.35">
      <c r="A10885" t="s">
        <v>16</v>
      </c>
      <c r="B10885" t="s">
        <v>17</v>
      </c>
      <c r="C10885" t="s">
        <v>22971</v>
      </c>
      <c r="D10885" t="s">
        <v>19</v>
      </c>
      <c r="E10885" s="1">
        <v>43571.70208333333</v>
      </c>
      <c r="F10885" s="2">
        <v>43605</v>
      </c>
      <c r="G10885" s="2">
        <v>44701</v>
      </c>
      <c r="H10885" t="s">
        <v>1831</v>
      </c>
      <c r="I10885" t="s">
        <v>1832</v>
      </c>
      <c r="K10885">
        <v>367526</v>
      </c>
      <c r="L10885" t="s">
        <v>22972</v>
      </c>
      <c r="M10885" t="s">
        <v>24</v>
      </c>
      <c r="N10885" t="s">
        <v>25</v>
      </c>
    </row>
    <row r="10886" spans="1:16" x14ac:dyDescent="0.35">
      <c r="A10886" t="s">
        <v>16</v>
      </c>
      <c r="B10886" t="s">
        <v>27</v>
      </c>
      <c r="C10886" t="s">
        <v>22973</v>
      </c>
      <c r="D10886" t="s">
        <v>19</v>
      </c>
      <c r="E10886" s="1">
        <v>43865.722916666666</v>
      </c>
      <c r="F10886" s="2">
        <v>43865</v>
      </c>
      <c r="G10886" s="2">
        <v>47518</v>
      </c>
      <c r="H10886" t="s">
        <v>29</v>
      </c>
      <c r="I10886" t="s">
        <v>30</v>
      </c>
      <c r="K10886" t="s">
        <v>22974</v>
      </c>
      <c r="L10886" t="s">
        <v>22975</v>
      </c>
      <c r="M10886" t="s">
        <v>24</v>
      </c>
      <c r="N10886" t="s">
        <v>25</v>
      </c>
      <c r="P10886" t="s">
        <v>1533</v>
      </c>
    </row>
    <row r="10887" spans="1:16" x14ac:dyDescent="0.35">
      <c r="A10887" t="s">
        <v>16</v>
      </c>
      <c r="B10887" t="s">
        <v>43</v>
      </c>
      <c r="C10887" t="s">
        <v>22981</v>
      </c>
      <c r="D10887" t="s">
        <v>36</v>
      </c>
      <c r="E10887" s="1">
        <v>44462.448611111111</v>
      </c>
      <c r="F10887" s="2">
        <v>44456</v>
      </c>
      <c r="G10887" s="2">
        <v>44820</v>
      </c>
      <c r="H10887" t="s">
        <v>186</v>
      </c>
      <c r="I10887" t="s">
        <v>187</v>
      </c>
      <c r="K10887" t="s">
        <v>22982</v>
      </c>
      <c r="L10887" t="s">
        <v>22983</v>
      </c>
      <c r="M10887" t="s">
        <v>24</v>
      </c>
      <c r="N10887" t="s">
        <v>25</v>
      </c>
      <c r="O10887">
        <v>2140038017</v>
      </c>
      <c r="P10887" t="s">
        <v>366</v>
      </c>
    </row>
    <row r="10888" spans="1:16" x14ac:dyDescent="0.35">
      <c r="A10888" t="s">
        <v>16</v>
      </c>
      <c r="B10888" t="s">
        <v>24517</v>
      </c>
      <c r="C10888" t="s">
        <v>24518</v>
      </c>
      <c r="D10888" t="s">
        <v>59</v>
      </c>
      <c r="E10888" s="1">
        <v>44103.575694444444</v>
      </c>
      <c r="F10888" s="2">
        <v>44035</v>
      </c>
      <c r="G10888" s="2">
        <v>45127</v>
      </c>
      <c r="H10888" t="s">
        <v>24519</v>
      </c>
      <c r="I10888" t="s">
        <v>24520</v>
      </c>
      <c r="K10888" t="s">
        <v>62</v>
      </c>
      <c r="L10888" t="s">
        <v>63</v>
      </c>
      <c r="M10888" t="s">
        <v>24</v>
      </c>
      <c r="N10888" t="s">
        <v>24512</v>
      </c>
      <c r="O10888">
        <v>743796</v>
      </c>
      <c r="P10888" t="s">
        <v>24521</v>
      </c>
    </row>
    <row r="10889" spans="1:16" x14ac:dyDescent="0.35">
      <c r="A10889" t="s">
        <v>16</v>
      </c>
      <c r="B10889" t="s">
        <v>43</v>
      </c>
      <c r="C10889" t="s">
        <v>16407</v>
      </c>
      <c r="D10889" t="s">
        <v>36</v>
      </c>
      <c r="E10889" s="1">
        <v>43474.737500000003</v>
      </c>
      <c r="F10889" s="2">
        <v>43480</v>
      </c>
      <c r="G10889" s="2">
        <v>44926</v>
      </c>
      <c r="H10889" t="s">
        <v>266</v>
      </c>
      <c r="I10889" t="s">
        <v>1203</v>
      </c>
      <c r="J10889" t="s">
        <v>267</v>
      </c>
      <c r="K10889" t="s">
        <v>16408</v>
      </c>
      <c r="L10889" t="s">
        <v>16409</v>
      </c>
      <c r="M10889" t="s">
        <v>24</v>
      </c>
      <c r="N10889" t="s">
        <v>25</v>
      </c>
      <c r="O10889">
        <v>685721</v>
      </c>
      <c r="P10889" t="s">
        <v>16410</v>
      </c>
    </row>
    <row r="10890" spans="1:16" x14ac:dyDescent="0.35">
      <c r="A10890" t="s">
        <v>56</v>
      </c>
      <c r="B10890" t="s">
        <v>57</v>
      </c>
      <c r="C10890" t="s">
        <v>58</v>
      </c>
      <c r="D10890" t="s">
        <v>59</v>
      </c>
      <c r="E10890" s="1">
        <v>43955.722222222219</v>
      </c>
      <c r="F10890" s="2">
        <v>43962</v>
      </c>
      <c r="G10890" s="2">
        <v>44327</v>
      </c>
      <c r="H10890" t="s">
        <v>60</v>
      </c>
      <c r="I10890" t="s">
        <v>61</v>
      </c>
      <c r="K10890" t="s">
        <v>62</v>
      </c>
      <c r="L10890" t="s">
        <v>63</v>
      </c>
      <c r="M10890" t="s">
        <v>24</v>
      </c>
      <c r="N10890" t="s">
        <v>64</v>
      </c>
      <c r="O10890">
        <v>357116</v>
      </c>
      <c r="P10890" t="s">
        <v>65</v>
      </c>
    </row>
    <row r="10891" spans="1:16" x14ac:dyDescent="0.35">
      <c r="A10891" t="s">
        <v>16</v>
      </c>
      <c r="B10891" t="s">
        <v>43</v>
      </c>
      <c r="C10891" t="s">
        <v>24681</v>
      </c>
      <c r="D10891" t="s">
        <v>59</v>
      </c>
      <c r="E10891" s="1">
        <v>43816.59097222222</v>
      </c>
      <c r="F10891" s="2">
        <v>43831</v>
      </c>
      <c r="G10891" s="2">
        <v>44934</v>
      </c>
      <c r="H10891" t="s">
        <v>11080</v>
      </c>
      <c r="I10891" t="s">
        <v>11081</v>
      </c>
      <c r="K10891" t="s">
        <v>735</v>
      </c>
      <c r="L10891" t="s">
        <v>736</v>
      </c>
      <c r="M10891" t="s">
        <v>24</v>
      </c>
      <c r="N10891" t="s">
        <v>24512</v>
      </c>
      <c r="O10891">
        <v>1112772</v>
      </c>
      <c r="P10891" t="s">
        <v>24682</v>
      </c>
    </row>
    <row r="10892" spans="1:16" x14ac:dyDescent="0.35">
      <c r="A10892" t="s">
        <v>16</v>
      </c>
      <c r="B10892" t="s">
        <v>43</v>
      </c>
      <c r="C10892" t="s">
        <v>22217</v>
      </c>
      <c r="D10892" t="s">
        <v>36</v>
      </c>
      <c r="E10892" s="1">
        <v>44462.416666666664</v>
      </c>
      <c r="F10892" s="2">
        <v>44456</v>
      </c>
      <c r="G10892" s="2">
        <v>44820</v>
      </c>
      <c r="H10892" t="s">
        <v>186</v>
      </c>
      <c r="I10892" t="s">
        <v>187</v>
      </c>
      <c r="K10892" t="s">
        <v>9419</v>
      </c>
      <c r="L10892" t="s">
        <v>9420</v>
      </c>
      <c r="M10892" t="s">
        <v>24</v>
      </c>
      <c r="N10892" t="s">
        <v>25</v>
      </c>
      <c r="O10892">
        <v>2140038017</v>
      </c>
      <c r="P10892" t="s">
        <v>366</v>
      </c>
    </row>
    <row r="10893" spans="1:16" x14ac:dyDescent="0.35">
      <c r="A10893" t="s">
        <v>16</v>
      </c>
      <c r="B10893" t="s">
        <v>34</v>
      </c>
      <c r="C10893" t="s">
        <v>22218</v>
      </c>
      <c r="D10893" t="s">
        <v>19</v>
      </c>
      <c r="E10893" s="1">
        <v>44145.672222222223</v>
      </c>
      <c r="F10893" s="2">
        <v>43742</v>
      </c>
      <c r="G10893" s="2">
        <v>44473</v>
      </c>
      <c r="H10893" t="s">
        <v>118</v>
      </c>
      <c r="I10893" t="s">
        <v>119</v>
      </c>
      <c r="K10893" t="s">
        <v>22219</v>
      </c>
      <c r="L10893" t="s">
        <v>4451</v>
      </c>
      <c r="M10893" t="s">
        <v>24</v>
      </c>
      <c r="N10893" t="s">
        <v>25</v>
      </c>
      <c r="P10893" t="s">
        <v>26</v>
      </c>
    </row>
    <row r="10894" spans="1:16" x14ac:dyDescent="0.35">
      <c r="A10894" t="s">
        <v>16</v>
      </c>
      <c r="B10894" t="s">
        <v>73</v>
      </c>
      <c r="C10894" t="s">
        <v>22220</v>
      </c>
      <c r="D10894" t="s">
        <v>105</v>
      </c>
      <c r="E10894" s="1">
        <v>44455.43472222222</v>
      </c>
      <c r="F10894" s="2">
        <v>44455</v>
      </c>
      <c r="G10894" s="2">
        <v>44499</v>
      </c>
      <c r="H10894" t="s">
        <v>3877</v>
      </c>
      <c r="I10894" t="s">
        <v>3878</v>
      </c>
      <c r="K10894" t="s">
        <v>1494</v>
      </c>
      <c r="L10894" t="s">
        <v>1495</v>
      </c>
      <c r="M10894" t="s">
        <v>24</v>
      </c>
      <c r="N10894" t="s">
        <v>25</v>
      </c>
      <c r="O10894">
        <v>94250</v>
      </c>
      <c r="P10894" t="s">
        <v>22221</v>
      </c>
    </row>
    <row r="10895" spans="1:16" x14ac:dyDescent="0.35">
      <c r="A10895" t="s">
        <v>16</v>
      </c>
      <c r="B10895" t="s">
        <v>17</v>
      </c>
      <c r="C10895" t="s">
        <v>24663</v>
      </c>
      <c r="D10895" t="s">
        <v>59</v>
      </c>
      <c r="E10895" s="1">
        <v>44236.765972222223</v>
      </c>
      <c r="F10895" s="2">
        <v>44214</v>
      </c>
      <c r="G10895" s="2">
        <v>45290</v>
      </c>
      <c r="H10895" t="s">
        <v>3835</v>
      </c>
      <c r="I10895" t="s">
        <v>3836</v>
      </c>
      <c r="K10895" t="s">
        <v>152</v>
      </c>
      <c r="L10895" t="s">
        <v>153</v>
      </c>
      <c r="M10895" t="s">
        <v>24</v>
      </c>
      <c r="N10895" t="s">
        <v>24512</v>
      </c>
      <c r="O10895">
        <v>800614</v>
      </c>
      <c r="P10895" t="s">
        <v>24664</v>
      </c>
    </row>
    <row r="10896" spans="1:16" x14ac:dyDescent="0.35">
      <c r="A10896" t="s">
        <v>56</v>
      </c>
      <c r="B10896" t="s">
        <v>57</v>
      </c>
      <c r="C10896" t="s">
        <v>58</v>
      </c>
      <c r="D10896" t="s">
        <v>59</v>
      </c>
      <c r="E10896" s="1">
        <v>43955.722222222219</v>
      </c>
      <c r="F10896" s="2">
        <v>43962</v>
      </c>
      <c r="G10896" s="2">
        <v>44327</v>
      </c>
      <c r="H10896" t="s">
        <v>60</v>
      </c>
      <c r="I10896" t="s">
        <v>61</v>
      </c>
      <c r="K10896" t="s">
        <v>62</v>
      </c>
      <c r="L10896" t="s">
        <v>63</v>
      </c>
      <c r="M10896" t="s">
        <v>24</v>
      </c>
      <c r="N10896" t="s">
        <v>64</v>
      </c>
      <c r="O10896">
        <v>691611</v>
      </c>
      <c r="P10896" t="s">
        <v>65</v>
      </c>
    </row>
    <row r="10897" spans="1:16" x14ac:dyDescent="0.35">
      <c r="A10897" t="s">
        <v>16</v>
      </c>
      <c r="B10897" t="s">
        <v>2243</v>
      </c>
      <c r="C10897" t="s">
        <v>27448</v>
      </c>
      <c r="D10897" t="s">
        <v>105</v>
      </c>
      <c r="E10897" s="1">
        <v>44711.466666666667</v>
      </c>
      <c r="F10897" s="2">
        <v>44658</v>
      </c>
      <c r="G10897" s="2">
        <v>45388</v>
      </c>
      <c r="H10897" t="s">
        <v>2336</v>
      </c>
      <c r="I10897" t="s">
        <v>2337</v>
      </c>
      <c r="K10897" t="s">
        <v>27449</v>
      </c>
      <c r="L10897" t="s">
        <v>27450</v>
      </c>
      <c r="M10897" t="s">
        <v>24</v>
      </c>
      <c r="N10897" t="s">
        <v>24512</v>
      </c>
      <c r="O10897">
        <v>686269</v>
      </c>
      <c r="P10897" t="s">
        <v>27451</v>
      </c>
    </row>
    <row r="10898" spans="1:16" x14ac:dyDescent="0.35">
      <c r="A10898" t="s">
        <v>16</v>
      </c>
      <c r="B10898" t="s">
        <v>73</v>
      </c>
      <c r="C10898" t="s">
        <v>22233</v>
      </c>
      <c r="D10898" t="s">
        <v>19</v>
      </c>
      <c r="E10898" s="1">
        <v>43621.761111111111</v>
      </c>
      <c r="F10898" s="2">
        <v>43621</v>
      </c>
      <c r="G10898" s="2">
        <v>44352</v>
      </c>
      <c r="H10898" t="s">
        <v>20</v>
      </c>
      <c r="I10898" t="s">
        <v>21</v>
      </c>
      <c r="K10898" t="s">
        <v>22234</v>
      </c>
      <c r="L10898" t="s">
        <v>22235</v>
      </c>
      <c r="M10898" t="s">
        <v>24</v>
      </c>
      <c r="N10898" t="s">
        <v>25</v>
      </c>
      <c r="P10898" t="s">
        <v>26</v>
      </c>
    </row>
    <row r="10899" spans="1:16" x14ac:dyDescent="0.35">
      <c r="A10899" t="s">
        <v>139</v>
      </c>
      <c r="B10899" t="s">
        <v>258</v>
      </c>
      <c r="C10899" t="s">
        <v>22236</v>
      </c>
      <c r="D10899" t="s">
        <v>36</v>
      </c>
      <c r="E10899" s="1">
        <v>43640.47152777778</v>
      </c>
      <c r="F10899" s="2">
        <v>43647</v>
      </c>
      <c r="G10899" s="2">
        <v>43983</v>
      </c>
      <c r="H10899" t="s">
        <v>529</v>
      </c>
      <c r="I10899" t="s">
        <v>530</v>
      </c>
      <c r="K10899" t="s">
        <v>12295</v>
      </c>
      <c r="L10899" t="s">
        <v>420</v>
      </c>
      <c r="M10899" t="s">
        <v>24</v>
      </c>
      <c r="N10899" t="s">
        <v>25</v>
      </c>
      <c r="O10899">
        <v>324668</v>
      </c>
      <c r="P10899" t="s">
        <v>22237</v>
      </c>
    </row>
    <row r="10900" spans="1:16" x14ac:dyDescent="0.35">
      <c r="A10900" t="s">
        <v>16</v>
      </c>
      <c r="B10900" t="s">
        <v>24517</v>
      </c>
      <c r="C10900" t="s">
        <v>24518</v>
      </c>
      <c r="D10900" t="s">
        <v>59</v>
      </c>
      <c r="E10900" s="1">
        <v>44103.575694444444</v>
      </c>
      <c r="F10900" s="2">
        <v>44035</v>
      </c>
      <c r="G10900" s="2">
        <v>45127</v>
      </c>
      <c r="H10900" t="s">
        <v>24519</v>
      </c>
      <c r="I10900" t="s">
        <v>24520</v>
      </c>
      <c r="K10900" t="s">
        <v>62</v>
      </c>
      <c r="L10900" t="s">
        <v>63</v>
      </c>
      <c r="M10900" t="s">
        <v>24</v>
      </c>
      <c r="N10900" t="s">
        <v>24512</v>
      </c>
      <c r="O10900">
        <v>2140044236</v>
      </c>
      <c r="P10900" t="s">
        <v>24521</v>
      </c>
    </row>
    <row r="10901" spans="1:16" x14ac:dyDescent="0.35">
      <c r="A10901" t="s">
        <v>16</v>
      </c>
      <c r="B10901" t="s">
        <v>27</v>
      </c>
      <c r="C10901" t="s">
        <v>27452</v>
      </c>
      <c r="D10901" t="s">
        <v>19</v>
      </c>
      <c r="E10901" s="1">
        <v>43522.660416666666</v>
      </c>
      <c r="F10901" s="2">
        <v>43522</v>
      </c>
      <c r="G10901" s="2">
        <v>47175</v>
      </c>
      <c r="H10901" t="s">
        <v>895</v>
      </c>
      <c r="I10901" t="s">
        <v>896</v>
      </c>
      <c r="K10901">
        <v>365498</v>
      </c>
      <c r="L10901" t="s">
        <v>27453</v>
      </c>
      <c r="M10901" t="s">
        <v>24</v>
      </c>
      <c r="N10901" t="s">
        <v>24515</v>
      </c>
      <c r="P10901" t="s">
        <v>27454</v>
      </c>
    </row>
    <row r="10902" spans="1:16" x14ac:dyDescent="0.35">
      <c r="A10902" t="s">
        <v>16</v>
      </c>
      <c r="B10902" t="s">
        <v>17</v>
      </c>
      <c r="C10902" t="s">
        <v>22288</v>
      </c>
      <c r="D10902" t="s">
        <v>19</v>
      </c>
      <c r="E10902" s="1">
        <v>43605.5625</v>
      </c>
      <c r="F10902" s="2">
        <v>43605</v>
      </c>
      <c r="G10902" s="2">
        <v>44336</v>
      </c>
      <c r="H10902" t="s">
        <v>20</v>
      </c>
      <c r="I10902" t="s">
        <v>21</v>
      </c>
      <c r="K10902" t="s">
        <v>22289</v>
      </c>
      <c r="L10902" t="s">
        <v>22290</v>
      </c>
      <c r="M10902" t="s">
        <v>24</v>
      </c>
      <c r="N10902" t="s">
        <v>25</v>
      </c>
      <c r="P10902" t="s">
        <v>1638</v>
      </c>
    </row>
    <row r="10903" spans="1:16" x14ac:dyDescent="0.35">
      <c r="A10903" t="s">
        <v>16</v>
      </c>
      <c r="B10903" t="s">
        <v>73</v>
      </c>
      <c r="C10903" t="s">
        <v>22291</v>
      </c>
      <c r="D10903" t="s">
        <v>36</v>
      </c>
      <c r="E10903" s="1">
        <v>44263.42083333333</v>
      </c>
      <c r="F10903" s="2">
        <v>44256</v>
      </c>
      <c r="G10903" s="2">
        <v>44985</v>
      </c>
      <c r="H10903" t="s">
        <v>2308</v>
      </c>
      <c r="I10903" t="s">
        <v>2308</v>
      </c>
      <c r="K10903" t="s">
        <v>22292</v>
      </c>
      <c r="L10903" t="s">
        <v>22293</v>
      </c>
      <c r="M10903" t="s">
        <v>24</v>
      </c>
      <c r="N10903" t="s">
        <v>25</v>
      </c>
      <c r="O10903">
        <v>357441</v>
      </c>
      <c r="P10903" t="s">
        <v>11409</v>
      </c>
    </row>
    <row r="10904" spans="1:16" x14ac:dyDescent="0.35">
      <c r="A10904" t="s">
        <v>16</v>
      </c>
      <c r="B10904" t="s">
        <v>43</v>
      </c>
      <c r="C10904" t="s">
        <v>22294</v>
      </c>
      <c r="D10904" t="s">
        <v>36</v>
      </c>
      <c r="E10904" s="1">
        <v>43741.387499999997</v>
      </c>
      <c r="F10904" s="2">
        <v>43720</v>
      </c>
      <c r="G10904" s="2">
        <v>44085</v>
      </c>
      <c r="H10904" t="s">
        <v>51</v>
      </c>
      <c r="I10904" t="s">
        <v>52</v>
      </c>
      <c r="K10904" t="s">
        <v>22295</v>
      </c>
      <c r="L10904" t="s">
        <v>22296</v>
      </c>
      <c r="M10904" t="s">
        <v>24</v>
      </c>
      <c r="N10904" t="s">
        <v>25</v>
      </c>
      <c r="O10904">
        <v>2140038017</v>
      </c>
      <c r="P10904" t="s">
        <v>55</v>
      </c>
    </row>
    <row r="10905" spans="1:16" x14ac:dyDescent="0.35">
      <c r="A10905" t="s">
        <v>16</v>
      </c>
      <c r="B10905" t="s">
        <v>43</v>
      </c>
      <c r="C10905" t="s">
        <v>22297</v>
      </c>
      <c r="D10905" t="s">
        <v>36</v>
      </c>
      <c r="E10905" s="1">
        <v>44462.636805555558</v>
      </c>
      <c r="F10905" s="2">
        <v>44456</v>
      </c>
      <c r="G10905" s="2">
        <v>44820</v>
      </c>
      <c r="H10905" t="s">
        <v>186</v>
      </c>
      <c r="I10905" t="s">
        <v>187</v>
      </c>
      <c r="K10905" t="s">
        <v>22298</v>
      </c>
      <c r="L10905" t="s">
        <v>22299</v>
      </c>
      <c r="M10905" t="s">
        <v>24</v>
      </c>
      <c r="N10905" t="s">
        <v>25</v>
      </c>
      <c r="O10905">
        <v>2140038017</v>
      </c>
      <c r="P10905" t="s">
        <v>220</v>
      </c>
    </row>
    <row r="10906" spans="1:16" x14ac:dyDescent="0.35">
      <c r="A10906" t="s">
        <v>16</v>
      </c>
      <c r="B10906" t="s">
        <v>27</v>
      </c>
      <c r="C10906" t="s">
        <v>27455</v>
      </c>
      <c r="D10906" t="s">
        <v>19</v>
      </c>
      <c r="E10906" s="1">
        <v>43571.597222222219</v>
      </c>
      <c r="F10906" s="2">
        <v>43563</v>
      </c>
      <c r="G10906" s="2">
        <v>47216</v>
      </c>
      <c r="H10906" t="s">
        <v>895</v>
      </c>
      <c r="I10906" t="s">
        <v>896</v>
      </c>
      <c r="K10906">
        <v>367565</v>
      </c>
      <c r="L10906" t="s">
        <v>27456</v>
      </c>
      <c r="M10906" t="s">
        <v>24</v>
      </c>
      <c r="N10906" t="s">
        <v>24515</v>
      </c>
      <c r="P10906" t="s">
        <v>25742</v>
      </c>
    </row>
    <row r="10907" spans="1:16" x14ac:dyDescent="0.35">
      <c r="A10907" t="s">
        <v>16</v>
      </c>
      <c r="B10907" t="s">
        <v>27</v>
      </c>
      <c r="C10907" t="s">
        <v>22300</v>
      </c>
      <c r="D10907" t="s">
        <v>19</v>
      </c>
      <c r="E10907" s="1">
        <v>44144.625694444447</v>
      </c>
      <c r="F10907" s="2">
        <v>44144</v>
      </c>
      <c r="G10907" s="2">
        <v>47796</v>
      </c>
      <c r="H10907" t="s">
        <v>29</v>
      </c>
      <c r="I10907" t="s">
        <v>30</v>
      </c>
      <c r="K10907" t="s">
        <v>22301</v>
      </c>
      <c r="L10907" t="s">
        <v>22302</v>
      </c>
      <c r="M10907" t="s">
        <v>24</v>
      </c>
      <c r="N10907" t="s">
        <v>25</v>
      </c>
      <c r="P10907" t="s">
        <v>33</v>
      </c>
    </row>
    <row r="10908" spans="1:16" x14ac:dyDescent="0.35">
      <c r="A10908" t="s">
        <v>16</v>
      </c>
      <c r="B10908" t="s">
        <v>17</v>
      </c>
      <c r="C10908" t="s">
        <v>27457</v>
      </c>
      <c r="D10908" t="s">
        <v>19</v>
      </c>
      <c r="E10908" s="1">
        <v>44736.667361111111</v>
      </c>
      <c r="F10908" s="2">
        <v>44772</v>
      </c>
      <c r="G10908" s="2">
        <v>46598</v>
      </c>
      <c r="H10908" t="s">
        <v>99</v>
      </c>
      <c r="I10908" t="s">
        <v>100</v>
      </c>
      <c r="K10908" t="s">
        <v>27458</v>
      </c>
      <c r="L10908" t="s">
        <v>27459</v>
      </c>
      <c r="M10908" t="s">
        <v>24</v>
      </c>
      <c r="N10908" t="s">
        <v>24512</v>
      </c>
      <c r="P10908" t="s">
        <v>25245</v>
      </c>
    </row>
    <row r="10909" spans="1:16" x14ac:dyDescent="0.35">
      <c r="A10909" t="s">
        <v>16</v>
      </c>
      <c r="B10909" t="s">
        <v>27</v>
      </c>
      <c r="C10909" t="s">
        <v>22321</v>
      </c>
      <c r="D10909" t="s">
        <v>19</v>
      </c>
      <c r="E10909" s="1">
        <v>43880.368750000001</v>
      </c>
      <c r="F10909" s="2">
        <v>43880</v>
      </c>
      <c r="G10909" s="2">
        <v>47533</v>
      </c>
      <c r="H10909" t="s">
        <v>29</v>
      </c>
      <c r="I10909" t="s">
        <v>30</v>
      </c>
      <c r="K10909" t="s">
        <v>22322</v>
      </c>
      <c r="L10909" t="s">
        <v>22323</v>
      </c>
      <c r="M10909" t="s">
        <v>24</v>
      </c>
      <c r="N10909" t="s">
        <v>25</v>
      </c>
      <c r="P10909" t="s">
        <v>184</v>
      </c>
    </row>
    <row r="10910" spans="1:16" x14ac:dyDescent="0.35">
      <c r="A10910" t="s">
        <v>16</v>
      </c>
      <c r="B10910" t="s">
        <v>17</v>
      </c>
      <c r="C10910" t="s">
        <v>23145</v>
      </c>
      <c r="D10910" t="s">
        <v>19</v>
      </c>
      <c r="E10910" s="1">
        <v>44333.501388888886</v>
      </c>
      <c r="F10910" s="2">
        <v>44334</v>
      </c>
      <c r="G10910" s="2">
        <v>47986</v>
      </c>
      <c r="H10910" t="s">
        <v>99</v>
      </c>
      <c r="I10910" t="s">
        <v>100</v>
      </c>
      <c r="K10910" t="s">
        <v>23146</v>
      </c>
      <c r="L10910" t="s">
        <v>23147</v>
      </c>
      <c r="M10910" t="s">
        <v>24</v>
      </c>
      <c r="N10910" t="s">
        <v>25</v>
      </c>
      <c r="P10910" t="s">
        <v>103</v>
      </c>
    </row>
    <row r="10911" spans="1:16" x14ac:dyDescent="0.35">
      <c r="A10911" t="s">
        <v>16</v>
      </c>
      <c r="B10911" t="s">
        <v>27</v>
      </c>
      <c r="C10911" t="s">
        <v>23159</v>
      </c>
      <c r="D10911" t="s">
        <v>19</v>
      </c>
      <c r="E10911" s="1">
        <v>44148.318055555559</v>
      </c>
      <c r="F10911" s="2">
        <v>44148</v>
      </c>
      <c r="G10911" s="2">
        <v>47800</v>
      </c>
      <c r="H10911" t="s">
        <v>29</v>
      </c>
      <c r="I10911" t="s">
        <v>30</v>
      </c>
      <c r="K10911" t="s">
        <v>11186</v>
      </c>
      <c r="L10911" t="s">
        <v>11187</v>
      </c>
      <c r="M10911" t="s">
        <v>24</v>
      </c>
      <c r="N10911" t="s">
        <v>25</v>
      </c>
      <c r="P10911" t="s">
        <v>4110</v>
      </c>
    </row>
    <row r="10912" spans="1:16" x14ac:dyDescent="0.35">
      <c r="A10912" t="s">
        <v>56</v>
      </c>
      <c r="B10912" t="s">
        <v>66</v>
      </c>
      <c r="C10912" t="s">
        <v>23160</v>
      </c>
      <c r="D10912" t="s">
        <v>36</v>
      </c>
      <c r="E10912" s="1">
        <v>43479.755555555559</v>
      </c>
      <c r="F10912" s="2">
        <v>43346</v>
      </c>
      <c r="G10912" s="2">
        <v>43830</v>
      </c>
      <c r="H10912" t="s">
        <v>1071</v>
      </c>
      <c r="I10912" t="s">
        <v>1072</v>
      </c>
      <c r="K10912" t="s">
        <v>2416</v>
      </c>
      <c r="L10912" t="s">
        <v>2417</v>
      </c>
      <c r="M10912" t="s">
        <v>24</v>
      </c>
      <c r="N10912" t="s">
        <v>41</v>
      </c>
      <c r="O10912">
        <v>11609</v>
      </c>
      <c r="P10912" t="s">
        <v>6107</v>
      </c>
    </row>
    <row r="10913" spans="1:16" x14ac:dyDescent="0.35">
      <c r="A10913" t="s">
        <v>16</v>
      </c>
      <c r="B10913" t="s">
        <v>406</v>
      </c>
      <c r="C10913" t="s">
        <v>27460</v>
      </c>
      <c r="D10913" t="s">
        <v>19</v>
      </c>
      <c r="E10913" s="1">
        <v>43864.706944444442</v>
      </c>
      <c r="F10913" s="2">
        <v>43861</v>
      </c>
      <c r="G10913" s="2">
        <v>44592</v>
      </c>
      <c r="H10913" t="s">
        <v>19765</v>
      </c>
      <c r="I10913" t="s">
        <v>19766</v>
      </c>
      <c r="K10913" t="s">
        <v>25011</v>
      </c>
      <c r="L10913" t="s">
        <v>6459</v>
      </c>
      <c r="M10913" t="s">
        <v>24</v>
      </c>
      <c r="N10913" t="s">
        <v>24512</v>
      </c>
      <c r="P10913" t="s">
        <v>27461</v>
      </c>
    </row>
    <row r="10914" spans="1:16" x14ac:dyDescent="0.35">
      <c r="A10914" t="s">
        <v>56</v>
      </c>
      <c r="B10914" t="s">
        <v>57</v>
      </c>
      <c r="C10914" t="s">
        <v>58</v>
      </c>
      <c r="D10914" t="s">
        <v>59</v>
      </c>
      <c r="E10914" s="1">
        <v>43955.722222222219</v>
      </c>
      <c r="F10914" s="2">
        <v>43962</v>
      </c>
      <c r="G10914" s="2">
        <v>44327</v>
      </c>
      <c r="H10914" t="s">
        <v>60</v>
      </c>
      <c r="I10914" t="s">
        <v>61</v>
      </c>
      <c r="K10914" t="s">
        <v>62</v>
      </c>
      <c r="L10914" t="s">
        <v>63</v>
      </c>
      <c r="M10914" t="s">
        <v>24</v>
      </c>
      <c r="N10914" t="s">
        <v>64</v>
      </c>
      <c r="O10914">
        <v>609725</v>
      </c>
      <c r="P10914" t="s">
        <v>65</v>
      </c>
    </row>
    <row r="10915" spans="1:16" x14ac:dyDescent="0.35">
      <c r="A10915" t="s">
        <v>16</v>
      </c>
      <c r="B10915" t="s">
        <v>43</v>
      </c>
      <c r="C10915" t="s">
        <v>23168</v>
      </c>
      <c r="D10915" t="s">
        <v>36</v>
      </c>
      <c r="E10915" s="1">
        <v>44300.667361111111</v>
      </c>
      <c r="F10915" s="2">
        <v>44294</v>
      </c>
      <c r="G10915" s="2">
        <v>45029</v>
      </c>
      <c r="H10915" t="s">
        <v>51</v>
      </c>
      <c r="I10915" t="s">
        <v>143</v>
      </c>
      <c r="J10915" t="s">
        <v>52</v>
      </c>
      <c r="K10915" t="s">
        <v>8220</v>
      </c>
      <c r="L10915" t="s">
        <v>8221</v>
      </c>
      <c r="M10915" t="s">
        <v>24</v>
      </c>
      <c r="N10915" t="s">
        <v>25</v>
      </c>
      <c r="O10915">
        <v>691743</v>
      </c>
      <c r="P10915" t="s">
        <v>23169</v>
      </c>
    </row>
    <row r="10916" spans="1:16" x14ac:dyDescent="0.35">
      <c r="A10916" t="s">
        <v>16</v>
      </c>
      <c r="B10916" t="s">
        <v>43</v>
      </c>
      <c r="C10916" t="s">
        <v>23170</v>
      </c>
      <c r="D10916" t="s">
        <v>36</v>
      </c>
      <c r="E10916" s="1">
        <v>44064.602777777778</v>
      </c>
      <c r="F10916" s="2">
        <v>44074</v>
      </c>
      <c r="G10916" s="2">
        <v>44468</v>
      </c>
      <c r="H10916" t="s">
        <v>51</v>
      </c>
      <c r="I10916" t="s">
        <v>52</v>
      </c>
      <c r="K10916" t="s">
        <v>850</v>
      </c>
      <c r="L10916" t="s">
        <v>851</v>
      </c>
      <c r="M10916" t="s">
        <v>24</v>
      </c>
      <c r="N10916" t="s">
        <v>25</v>
      </c>
      <c r="O10916">
        <v>777850</v>
      </c>
      <c r="P10916" t="s">
        <v>23171</v>
      </c>
    </row>
    <row r="10917" spans="1:16" x14ac:dyDescent="0.35">
      <c r="A10917" t="s">
        <v>56</v>
      </c>
      <c r="B10917" t="s">
        <v>4350</v>
      </c>
      <c r="C10917" t="s">
        <v>10031</v>
      </c>
      <c r="D10917" t="s">
        <v>36</v>
      </c>
      <c r="E10917" s="1">
        <v>43479.395138888889</v>
      </c>
      <c r="F10917" s="2">
        <v>43486</v>
      </c>
      <c r="G10917" s="2">
        <v>43799</v>
      </c>
      <c r="H10917" t="s">
        <v>142</v>
      </c>
      <c r="I10917" t="s">
        <v>144</v>
      </c>
      <c r="J10917" t="s">
        <v>144</v>
      </c>
      <c r="K10917" t="s">
        <v>1776</v>
      </c>
      <c r="L10917" t="s">
        <v>1777</v>
      </c>
      <c r="M10917" t="s">
        <v>24</v>
      </c>
      <c r="N10917" t="s">
        <v>41</v>
      </c>
      <c r="O10917">
        <v>356784</v>
      </c>
      <c r="P10917" t="s">
        <v>5972</v>
      </c>
    </row>
    <row r="10918" spans="1:16" x14ac:dyDescent="0.35">
      <c r="A10918" t="s">
        <v>16</v>
      </c>
      <c r="B10918" t="s">
        <v>17</v>
      </c>
      <c r="C10918" t="s">
        <v>23175</v>
      </c>
      <c r="D10918" t="s">
        <v>105</v>
      </c>
      <c r="E10918" s="1">
        <v>44379.583333333336</v>
      </c>
      <c r="F10918" s="2">
        <v>44410</v>
      </c>
      <c r="G10918" s="2">
        <v>44531</v>
      </c>
      <c r="H10918" t="s">
        <v>1853</v>
      </c>
      <c r="I10918" t="s">
        <v>1854</v>
      </c>
      <c r="K10918" t="s">
        <v>19973</v>
      </c>
      <c r="L10918" t="s">
        <v>19974</v>
      </c>
      <c r="M10918" t="s">
        <v>24</v>
      </c>
      <c r="N10918" t="s">
        <v>25</v>
      </c>
      <c r="O10918">
        <v>94255</v>
      </c>
      <c r="P10918" t="s">
        <v>23176</v>
      </c>
    </row>
    <row r="10919" spans="1:16" x14ac:dyDescent="0.35">
      <c r="A10919" t="s">
        <v>16</v>
      </c>
      <c r="B10919" t="s">
        <v>43</v>
      </c>
      <c r="C10919" t="s">
        <v>23177</v>
      </c>
      <c r="D10919" t="s">
        <v>19</v>
      </c>
      <c r="E10919" s="1">
        <v>43696.698611111111</v>
      </c>
      <c r="F10919" s="2">
        <v>43697</v>
      </c>
      <c r="G10919" s="2">
        <v>44428</v>
      </c>
      <c r="H10919" t="s">
        <v>611</v>
      </c>
      <c r="I10919" t="s">
        <v>612</v>
      </c>
      <c r="K10919" t="s">
        <v>23178</v>
      </c>
      <c r="L10919" t="s">
        <v>23179</v>
      </c>
      <c r="M10919" t="s">
        <v>24</v>
      </c>
      <c r="N10919" t="s">
        <v>25</v>
      </c>
      <c r="P10919" t="s">
        <v>23180</v>
      </c>
    </row>
    <row r="10920" spans="1:16" x14ac:dyDescent="0.35">
      <c r="A10920" t="s">
        <v>16</v>
      </c>
      <c r="B10920" t="s">
        <v>17</v>
      </c>
      <c r="C10920" t="s">
        <v>23181</v>
      </c>
      <c r="D10920" t="s">
        <v>19</v>
      </c>
      <c r="E10920" s="1">
        <v>44439.393750000003</v>
      </c>
      <c r="F10920" s="2">
        <v>44439</v>
      </c>
      <c r="G10920" s="2">
        <v>44561</v>
      </c>
      <c r="H10920" t="s">
        <v>93</v>
      </c>
      <c r="I10920" t="s">
        <v>94</v>
      </c>
      <c r="K10920" t="s">
        <v>23182</v>
      </c>
      <c r="L10920" t="s">
        <v>23183</v>
      </c>
      <c r="M10920" t="s">
        <v>24</v>
      </c>
      <c r="N10920" t="s">
        <v>25</v>
      </c>
      <c r="P10920" t="s">
        <v>23184</v>
      </c>
    </row>
    <row r="10921" spans="1:16" x14ac:dyDescent="0.35">
      <c r="A10921" t="s">
        <v>16</v>
      </c>
      <c r="B10921" t="s">
        <v>43</v>
      </c>
      <c r="C10921" t="s">
        <v>27462</v>
      </c>
      <c r="D10921" t="s">
        <v>105</v>
      </c>
      <c r="E10921" s="1">
        <v>43762.661805555559</v>
      </c>
      <c r="F10921" s="2">
        <v>43762</v>
      </c>
      <c r="G10921" s="2">
        <v>44127</v>
      </c>
      <c r="H10921" t="s">
        <v>106</v>
      </c>
      <c r="I10921" t="s">
        <v>107</v>
      </c>
      <c r="K10921" t="s">
        <v>3975</v>
      </c>
      <c r="L10921" t="s">
        <v>3976</v>
      </c>
      <c r="M10921" t="s">
        <v>24</v>
      </c>
      <c r="N10921" t="s">
        <v>24512</v>
      </c>
      <c r="O10921">
        <v>690950</v>
      </c>
      <c r="P10921" t="s">
        <v>2381</v>
      </c>
    </row>
    <row r="10922" spans="1:16" x14ac:dyDescent="0.35">
      <c r="A10922" t="s">
        <v>16</v>
      </c>
      <c r="B10922" t="s">
        <v>17</v>
      </c>
      <c r="C10922" t="s">
        <v>23185</v>
      </c>
      <c r="D10922" t="s">
        <v>36</v>
      </c>
      <c r="E10922" s="1">
        <v>44539.461805555555</v>
      </c>
      <c r="F10922" s="2">
        <v>44440</v>
      </c>
      <c r="G10922" s="2">
        <v>44803</v>
      </c>
      <c r="H10922" t="s">
        <v>159</v>
      </c>
      <c r="I10922" t="s">
        <v>160</v>
      </c>
      <c r="K10922" t="s">
        <v>6946</v>
      </c>
      <c r="L10922" t="s">
        <v>6947</v>
      </c>
      <c r="M10922" t="s">
        <v>24</v>
      </c>
      <c r="N10922" t="s">
        <v>25</v>
      </c>
      <c r="O10922">
        <v>358936</v>
      </c>
      <c r="P10922" t="s">
        <v>23186</v>
      </c>
    </row>
    <row r="10923" spans="1:16" x14ac:dyDescent="0.35">
      <c r="A10923" t="s">
        <v>16</v>
      </c>
      <c r="B10923" t="s">
        <v>27</v>
      </c>
      <c r="C10923" t="s">
        <v>23568</v>
      </c>
      <c r="D10923" t="s">
        <v>19</v>
      </c>
      <c r="E10923" s="1">
        <v>44230.361111111109</v>
      </c>
      <c r="F10923" s="2">
        <v>44230</v>
      </c>
      <c r="G10923" s="2">
        <v>47882</v>
      </c>
      <c r="H10923" t="s">
        <v>29</v>
      </c>
      <c r="I10923" t="s">
        <v>30</v>
      </c>
      <c r="K10923" t="s">
        <v>23569</v>
      </c>
      <c r="L10923" t="s">
        <v>23570</v>
      </c>
      <c r="M10923" t="s">
        <v>24</v>
      </c>
      <c r="N10923" t="s">
        <v>25</v>
      </c>
      <c r="P10923" t="s">
        <v>23571</v>
      </c>
    </row>
    <row r="10924" spans="1:16" x14ac:dyDescent="0.35">
      <c r="A10924" t="s">
        <v>16</v>
      </c>
      <c r="B10924" t="s">
        <v>43</v>
      </c>
      <c r="C10924" t="s">
        <v>24681</v>
      </c>
      <c r="D10924" t="s">
        <v>59</v>
      </c>
      <c r="E10924" s="1">
        <v>43816.59097222222</v>
      </c>
      <c r="F10924" s="2">
        <v>43831</v>
      </c>
      <c r="G10924" s="2">
        <v>44934</v>
      </c>
      <c r="H10924" t="s">
        <v>11080</v>
      </c>
      <c r="I10924" t="s">
        <v>11081</v>
      </c>
      <c r="K10924" t="s">
        <v>735</v>
      </c>
      <c r="L10924" t="s">
        <v>736</v>
      </c>
      <c r="M10924" t="s">
        <v>24</v>
      </c>
      <c r="N10924" t="s">
        <v>24512</v>
      </c>
      <c r="O10924">
        <v>740638</v>
      </c>
      <c r="P10924" t="s">
        <v>24682</v>
      </c>
    </row>
    <row r="10925" spans="1:16" x14ac:dyDescent="0.35">
      <c r="A10925" t="s">
        <v>16</v>
      </c>
      <c r="B10925" t="s">
        <v>17</v>
      </c>
      <c r="C10925" t="s">
        <v>23573</v>
      </c>
      <c r="D10925" t="s">
        <v>36</v>
      </c>
      <c r="E10925" s="1">
        <v>44705.854166666664</v>
      </c>
      <c r="F10925" s="2">
        <v>44607</v>
      </c>
      <c r="G10925" s="2">
        <v>44772</v>
      </c>
      <c r="H10925" t="s">
        <v>1446</v>
      </c>
      <c r="I10925" t="s">
        <v>1447</v>
      </c>
      <c r="K10925" t="s">
        <v>1753</v>
      </c>
      <c r="L10925" t="s">
        <v>1754</v>
      </c>
      <c r="M10925" t="s">
        <v>24</v>
      </c>
      <c r="N10925" t="s">
        <v>25</v>
      </c>
      <c r="O10925">
        <v>358936</v>
      </c>
      <c r="P10925" t="s">
        <v>23574</v>
      </c>
    </row>
    <row r="10926" spans="1:16" x14ac:dyDescent="0.35">
      <c r="A10926" t="s">
        <v>16</v>
      </c>
      <c r="B10926" t="s">
        <v>24517</v>
      </c>
      <c r="C10926" t="s">
        <v>24526</v>
      </c>
      <c r="D10926" t="s">
        <v>59</v>
      </c>
      <c r="E10926" s="1">
        <v>43747.378472222219</v>
      </c>
      <c r="F10926" s="2">
        <v>43626</v>
      </c>
      <c r="G10926" s="2">
        <v>44357</v>
      </c>
      <c r="H10926" t="s">
        <v>11080</v>
      </c>
      <c r="I10926" t="s">
        <v>11081</v>
      </c>
      <c r="K10926" t="s">
        <v>24527</v>
      </c>
      <c r="L10926" t="s">
        <v>24528</v>
      </c>
      <c r="M10926" t="s">
        <v>24</v>
      </c>
      <c r="N10926" t="s">
        <v>24512</v>
      </c>
      <c r="O10926">
        <v>677249</v>
      </c>
      <c r="P10926" t="s">
        <v>24529</v>
      </c>
    </row>
    <row r="10927" spans="1:16" x14ac:dyDescent="0.35">
      <c r="A10927" t="s">
        <v>16</v>
      </c>
      <c r="B10927" t="s">
        <v>27</v>
      </c>
      <c r="C10927" t="s">
        <v>23585</v>
      </c>
      <c r="D10927" t="s">
        <v>19</v>
      </c>
      <c r="E10927" s="1">
        <v>44707.363194444442</v>
      </c>
      <c r="F10927" s="2">
        <v>44691</v>
      </c>
      <c r="G10927" s="2">
        <v>48344</v>
      </c>
      <c r="H10927" t="s">
        <v>765</v>
      </c>
      <c r="I10927" t="s">
        <v>766</v>
      </c>
      <c r="K10927" t="s">
        <v>23586</v>
      </c>
      <c r="L10927" t="s">
        <v>23587</v>
      </c>
      <c r="M10927" t="s">
        <v>24</v>
      </c>
      <c r="N10927" t="s">
        <v>25</v>
      </c>
      <c r="P10927" t="s">
        <v>23588</v>
      </c>
    </row>
    <row r="10928" spans="1:16" x14ac:dyDescent="0.35">
      <c r="A10928" t="s">
        <v>16</v>
      </c>
      <c r="B10928" t="s">
        <v>24517</v>
      </c>
      <c r="C10928" t="s">
        <v>24518</v>
      </c>
      <c r="D10928" t="s">
        <v>59</v>
      </c>
      <c r="E10928" s="1">
        <v>44103.575694444444</v>
      </c>
      <c r="F10928" s="2">
        <v>44035</v>
      </c>
      <c r="G10928" s="2">
        <v>45127</v>
      </c>
      <c r="H10928" t="s">
        <v>24519</v>
      </c>
      <c r="I10928" t="s">
        <v>24520</v>
      </c>
      <c r="K10928" t="s">
        <v>62</v>
      </c>
      <c r="L10928" t="s">
        <v>63</v>
      </c>
      <c r="M10928" t="s">
        <v>24</v>
      </c>
      <c r="N10928" t="s">
        <v>24512</v>
      </c>
      <c r="O10928">
        <v>334016</v>
      </c>
      <c r="P10928" t="s">
        <v>24521</v>
      </c>
    </row>
    <row r="10929" spans="1:16" x14ac:dyDescent="0.35">
      <c r="A10929" t="s">
        <v>16</v>
      </c>
      <c r="B10929" t="s">
        <v>43</v>
      </c>
      <c r="C10929" t="s">
        <v>21621</v>
      </c>
      <c r="D10929" t="s">
        <v>105</v>
      </c>
      <c r="E10929" s="1">
        <v>43483.627083333333</v>
      </c>
      <c r="F10929" s="2">
        <v>43490</v>
      </c>
      <c r="G10929" s="2">
        <v>44190</v>
      </c>
      <c r="H10929" t="s">
        <v>987</v>
      </c>
      <c r="I10929" t="s">
        <v>988</v>
      </c>
      <c r="K10929" t="s">
        <v>16339</v>
      </c>
      <c r="L10929" t="s">
        <v>16340</v>
      </c>
      <c r="M10929" t="s">
        <v>24</v>
      </c>
      <c r="N10929" t="s">
        <v>41</v>
      </c>
      <c r="O10929">
        <v>94263</v>
      </c>
      <c r="P10929" t="e" cm="1">
        <f t="array" ref="P10929">- MANUTENÇÃO</f>
        <v>#NAME?</v>
      </c>
    </row>
    <row r="10930" spans="1:16" x14ac:dyDescent="0.35">
      <c r="A10930" t="s">
        <v>16</v>
      </c>
      <c r="B10930" t="s">
        <v>27</v>
      </c>
      <c r="C10930" t="s">
        <v>21867</v>
      </c>
      <c r="D10930" t="s">
        <v>19</v>
      </c>
      <c r="E10930" s="1">
        <v>44005.474999999999</v>
      </c>
      <c r="F10930" s="2">
        <v>44005</v>
      </c>
      <c r="G10930" s="2">
        <v>47657</v>
      </c>
      <c r="H10930" t="s">
        <v>29</v>
      </c>
      <c r="I10930" t="s">
        <v>30</v>
      </c>
      <c r="K10930" t="s">
        <v>21868</v>
      </c>
      <c r="L10930" t="s">
        <v>21869</v>
      </c>
      <c r="M10930" t="s">
        <v>24</v>
      </c>
      <c r="N10930" t="s">
        <v>25</v>
      </c>
      <c r="P10930" t="s">
        <v>5422</v>
      </c>
    </row>
    <row r="10931" spans="1:16" x14ac:dyDescent="0.35">
      <c r="A10931" t="s">
        <v>16</v>
      </c>
      <c r="B10931" t="s">
        <v>17</v>
      </c>
      <c r="C10931" t="s">
        <v>27463</v>
      </c>
      <c r="D10931" t="s">
        <v>36</v>
      </c>
      <c r="E10931" s="1">
        <v>44602.694444444445</v>
      </c>
      <c r="F10931" s="2">
        <v>44602</v>
      </c>
      <c r="G10931" s="2">
        <v>44967</v>
      </c>
      <c r="H10931" t="s">
        <v>112</v>
      </c>
      <c r="I10931" t="s">
        <v>113</v>
      </c>
      <c r="K10931" t="s">
        <v>27464</v>
      </c>
      <c r="L10931" t="s">
        <v>27465</v>
      </c>
      <c r="M10931" t="s">
        <v>24</v>
      </c>
      <c r="N10931" t="s">
        <v>24515</v>
      </c>
      <c r="O10931">
        <v>356113</v>
      </c>
      <c r="P10931" t="s">
        <v>373</v>
      </c>
    </row>
    <row r="10932" spans="1:16" x14ac:dyDescent="0.35">
      <c r="A10932" t="s">
        <v>16</v>
      </c>
      <c r="B10932" t="s">
        <v>17</v>
      </c>
      <c r="C10932" t="s">
        <v>27466</v>
      </c>
      <c r="D10932" t="s">
        <v>19</v>
      </c>
      <c r="E10932" s="1">
        <v>43909.556250000001</v>
      </c>
      <c r="F10932" s="2">
        <v>43909</v>
      </c>
      <c r="G10932" s="2">
        <v>44639</v>
      </c>
      <c r="H10932" t="s">
        <v>20</v>
      </c>
      <c r="I10932" t="s">
        <v>21</v>
      </c>
      <c r="K10932" t="s">
        <v>27467</v>
      </c>
      <c r="L10932" t="s">
        <v>27468</v>
      </c>
      <c r="M10932" t="s">
        <v>24</v>
      </c>
      <c r="N10932" t="s">
        <v>24515</v>
      </c>
      <c r="P10932" t="s">
        <v>4231</v>
      </c>
    </row>
    <row r="10933" spans="1:16" x14ac:dyDescent="0.35">
      <c r="A10933" t="s">
        <v>56</v>
      </c>
      <c r="B10933" t="s">
        <v>57</v>
      </c>
      <c r="C10933" t="s">
        <v>58</v>
      </c>
      <c r="D10933" t="s">
        <v>59</v>
      </c>
      <c r="E10933" s="1">
        <v>43955.722222222219</v>
      </c>
      <c r="F10933" s="2">
        <v>43962</v>
      </c>
      <c r="G10933" s="2">
        <v>44327</v>
      </c>
      <c r="H10933" t="s">
        <v>60</v>
      </c>
      <c r="I10933" t="s">
        <v>61</v>
      </c>
      <c r="K10933" t="s">
        <v>62</v>
      </c>
      <c r="L10933" t="s">
        <v>63</v>
      </c>
      <c r="M10933" t="s">
        <v>24</v>
      </c>
      <c r="N10933" t="s">
        <v>64</v>
      </c>
      <c r="O10933">
        <v>193240</v>
      </c>
      <c r="P10933" t="s">
        <v>65</v>
      </c>
    </row>
    <row r="10934" spans="1:16" x14ac:dyDescent="0.35">
      <c r="A10934" t="s">
        <v>16</v>
      </c>
      <c r="B10934" t="s">
        <v>43</v>
      </c>
      <c r="C10934" t="s">
        <v>22325</v>
      </c>
      <c r="D10934" t="s">
        <v>36</v>
      </c>
      <c r="E10934" s="1">
        <v>44462.593055555553</v>
      </c>
      <c r="F10934" s="2">
        <v>44456</v>
      </c>
      <c r="G10934" s="2">
        <v>44820</v>
      </c>
      <c r="H10934" t="s">
        <v>186</v>
      </c>
      <c r="I10934" t="s">
        <v>187</v>
      </c>
      <c r="K10934" t="s">
        <v>22326</v>
      </c>
      <c r="L10934" t="s">
        <v>22327</v>
      </c>
      <c r="M10934" t="s">
        <v>24</v>
      </c>
      <c r="N10934" t="s">
        <v>25</v>
      </c>
      <c r="O10934">
        <v>2140038017</v>
      </c>
      <c r="P10934" t="s">
        <v>366</v>
      </c>
    </row>
    <row r="10935" spans="1:16" x14ac:dyDescent="0.35">
      <c r="A10935" t="s">
        <v>16</v>
      </c>
      <c r="B10935" t="s">
        <v>17</v>
      </c>
      <c r="C10935" t="s">
        <v>22328</v>
      </c>
      <c r="D10935" t="s">
        <v>36</v>
      </c>
      <c r="E10935" s="1">
        <v>44074.850694444445</v>
      </c>
      <c r="F10935" s="2">
        <v>44046</v>
      </c>
      <c r="G10935" s="2">
        <v>44439</v>
      </c>
      <c r="H10935" t="s">
        <v>159</v>
      </c>
      <c r="I10935" t="s">
        <v>160</v>
      </c>
      <c r="K10935" t="s">
        <v>22329</v>
      </c>
      <c r="L10935" t="s">
        <v>22330</v>
      </c>
      <c r="M10935" t="s">
        <v>24</v>
      </c>
      <c r="N10935" t="s">
        <v>25</v>
      </c>
      <c r="O10935">
        <v>356113</v>
      </c>
      <c r="P10935" t="s">
        <v>1393</v>
      </c>
    </row>
    <row r="10936" spans="1:16" x14ac:dyDescent="0.35">
      <c r="A10936" t="s">
        <v>16</v>
      </c>
      <c r="B10936" t="s">
        <v>43</v>
      </c>
      <c r="C10936" t="s">
        <v>10564</v>
      </c>
      <c r="D10936" t="s">
        <v>105</v>
      </c>
      <c r="E10936" s="1">
        <v>43705.419444444444</v>
      </c>
      <c r="F10936" s="2">
        <v>43705</v>
      </c>
      <c r="G10936" s="2">
        <v>44834</v>
      </c>
      <c r="H10936" t="s">
        <v>106</v>
      </c>
      <c r="I10936" t="s">
        <v>107</v>
      </c>
      <c r="K10936" t="s">
        <v>10565</v>
      </c>
      <c r="L10936" t="s">
        <v>10566</v>
      </c>
      <c r="M10936" t="s">
        <v>24</v>
      </c>
      <c r="N10936" t="s">
        <v>25</v>
      </c>
      <c r="O10936">
        <v>690950</v>
      </c>
      <c r="P10936" t="s">
        <v>10567</v>
      </c>
    </row>
    <row r="10937" spans="1:16" x14ac:dyDescent="0.35">
      <c r="A10937" t="s">
        <v>56</v>
      </c>
      <c r="B10937" t="s">
        <v>57</v>
      </c>
      <c r="C10937" t="s">
        <v>58</v>
      </c>
      <c r="D10937" t="s">
        <v>59</v>
      </c>
      <c r="E10937" s="1">
        <v>43955.722222222219</v>
      </c>
      <c r="F10937" s="2">
        <v>43962</v>
      </c>
      <c r="G10937" s="2">
        <v>44327</v>
      </c>
      <c r="H10937" t="s">
        <v>60</v>
      </c>
      <c r="I10937" t="s">
        <v>61</v>
      </c>
      <c r="K10937" t="s">
        <v>62</v>
      </c>
      <c r="L10937" t="s">
        <v>63</v>
      </c>
      <c r="M10937" t="s">
        <v>24</v>
      </c>
      <c r="N10937" t="s">
        <v>64</v>
      </c>
      <c r="O10937">
        <v>357142</v>
      </c>
      <c r="P10937" t="s">
        <v>65</v>
      </c>
    </row>
    <row r="10938" spans="1:16" x14ac:dyDescent="0.35">
      <c r="A10938" t="s">
        <v>16</v>
      </c>
      <c r="B10938" t="s">
        <v>17</v>
      </c>
      <c r="C10938" t="s">
        <v>22677</v>
      </c>
      <c r="D10938" t="s">
        <v>19</v>
      </c>
      <c r="E10938" s="1">
        <v>44489.330555555556</v>
      </c>
      <c r="F10938" s="2">
        <v>44491</v>
      </c>
      <c r="G10938" s="2">
        <v>46317</v>
      </c>
      <c r="H10938" t="s">
        <v>99</v>
      </c>
      <c r="I10938" t="s">
        <v>100</v>
      </c>
      <c r="K10938" t="s">
        <v>22678</v>
      </c>
      <c r="L10938" t="s">
        <v>22679</v>
      </c>
      <c r="M10938" t="s">
        <v>24</v>
      </c>
      <c r="N10938" t="s">
        <v>25</v>
      </c>
      <c r="P10938" t="s">
        <v>427</v>
      </c>
    </row>
    <row r="10939" spans="1:16" x14ac:dyDescent="0.35">
      <c r="A10939" t="s">
        <v>16</v>
      </c>
      <c r="B10939" t="s">
        <v>17</v>
      </c>
      <c r="C10939" t="s">
        <v>22680</v>
      </c>
      <c r="D10939" t="s">
        <v>36</v>
      </c>
      <c r="E10939" s="1">
        <v>44405.717361111114</v>
      </c>
      <c r="F10939" s="2">
        <v>44379</v>
      </c>
      <c r="G10939" s="2">
        <v>45109</v>
      </c>
      <c r="H10939" t="s">
        <v>7645</v>
      </c>
      <c r="I10939" t="s">
        <v>7646</v>
      </c>
      <c r="K10939" t="s">
        <v>468</v>
      </c>
      <c r="L10939" t="s">
        <v>469</v>
      </c>
      <c r="M10939" t="s">
        <v>24</v>
      </c>
      <c r="N10939" t="s">
        <v>25</v>
      </c>
      <c r="O10939">
        <v>94255</v>
      </c>
      <c r="P10939" t="s">
        <v>22681</v>
      </c>
    </row>
    <row r="10940" spans="1:16" x14ac:dyDescent="0.35">
      <c r="A10940" t="s">
        <v>16</v>
      </c>
      <c r="B10940" t="s">
        <v>43</v>
      </c>
      <c r="C10940" t="s">
        <v>22682</v>
      </c>
      <c r="D10940" t="s">
        <v>36</v>
      </c>
      <c r="E10940" s="1">
        <v>44134.670138888891</v>
      </c>
      <c r="F10940" s="2">
        <v>44068</v>
      </c>
      <c r="G10940" s="2">
        <v>44432</v>
      </c>
      <c r="H10940" t="s">
        <v>440</v>
      </c>
      <c r="I10940" t="s">
        <v>213</v>
      </c>
      <c r="J10940" t="s">
        <v>441</v>
      </c>
      <c r="K10940" t="s">
        <v>15676</v>
      </c>
      <c r="L10940" t="s">
        <v>15677</v>
      </c>
      <c r="M10940" t="s">
        <v>24</v>
      </c>
      <c r="N10940" t="s">
        <v>25</v>
      </c>
      <c r="O10940">
        <v>2140037974</v>
      </c>
      <c r="P10940" t="s">
        <v>22683</v>
      </c>
    </row>
    <row r="10941" spans="1:16" x14ac:dyDescent="0.35">
      <c r="A10941" t="s">
        <v>56</v>
      </c>
      <c r="B10941" t="s">
        <v>57</v>
      </c>
      <c r="C10941" t="s">
        <v>58</v>
      </c>
      <c r="D10941" t="s">
        <v>59</v>
      </c>
      <c r="E10941" s="1">
        <v>43955.722222222219</v>
      </c>
      <c r="F10941" s="2">
        <v>43962</v>
      </c>
      <c r="G10941" s="2">
        <v>44327</v>
      </c>
      <c r="H10941" t="s">
        <v>60</v>
      </c>
      <c r="I10941" t="s">
        <v>61</v>
      </c>
      <c r="K10941" t="s">
        <v>62</v>
      </c>
      <c r="L10941" t="s">
        <v>63</v>
      </c>
      <c r="M10941" t="s">
        <v>24</v>
      </c>
      <c r="N10941" t="s">
        <v>64</v>
      </c>
      <c r="O10941">
        <v>691376</v>
      </c>
      <c r="P10941" t="s">
        <v>65</v>
      </c>
    </row>
    <row r="10942" spans="1:16" x14ac:dyDescent="0.35">
      <c r="A10942" t="s">
        <v>16</v>
      </c>
      <c r="B10942" t="s">
        <v>17</v>
      </c>
      <c r="C10942" t="s">
        <v>22688</v>
      </c>
      <c r="D10942" t="s">
        <v>36</v>
      </c>
      <c r="E10942" s="1">
        <v>44592.555555555555</v>
      </c>
      <c r="F10942" s="2">
        <v>44564</v>
      </c>
      <c r="G10942" s="2">
        <v>44926</v>
      </c>
      <c r="H10942" t="s">
        <v>159</v>
      </c>
      <c r="I10942" t="s">
        <v>160</v>
      </c>
      <c r="K10942" t="s">
        <v>16331</v>
      </c>
      <c r="L10942" t="s">
        <v>16332</v>
      </c>
      <c r="M10942" t="s">
        <v>24</v>
      </c>
      <c r="N10942" t="s">
        <v>25</v>
      </c>
      <c r="O10942">
        <v>358936</v>
      </c>
      <c r="P10942" t="s">
        <v>3860</v>
      </c>
    </row>
    <row r="10943" spans="1:16" x14ac:dyDescent="0.35">
      <c r="A10943" t="s">
        <v>16</v>
      </c>
      <c r="B10943" t="s">
        <v>17</v>
      </c>
      <c r="C10943" t="s">
        <v>22684</v>
      </c>
      <c r="D10943" t="s">
        <v>19</v>
      </c>
      <c r="E10943" s="1">
        <v>44305.674305555556</v>
      </c>
      <c r="F10943" s="2">
        <v>44287</v>
      </c>
      <c r="G10943" s="2">
        <v>44409</v>
      </c>
      <c r="H10943" t="s">
        <v>4288</v>
      </c>
      <c r="I10943" t="s">
        <v>4289</v>
      </c>
      <c r="K10943" t="s">
        <v>22685</v>
      </c>
      <c r="L10943" t="s">
        <v>22686</v>
      </c>
      <c r="M10943" t="s">
        <v>24</v>
      </c>
      <c r="N10943" t="s">
        <v>25</v>
      </c>
      <c r="P10943" t="s">
        <v>22687</v>
      </c>
    </row>
    <row r="10944" spans="1:16" x14ac:dyDescent="0.35">
      <c r="A10944" t="s">
        <v>16</v>
      </c>
      <c r="B10944" t="s">
        <v>43</v>
      </c>
      <c r="C10944" t="s">
        <v>22689</v>
      </c>
      <c r="D10944" t="s">
        <v>36</v>
      </c>
      <c r="E10944" s="1">
        <v>44463.392361111109</v>
      </c>
      <c r="F10944" s="2">
        <v>44456</v>
      </c>
      <c r="G10944" s="2">
        <v>44820</v>
      </c>
      <c r="H10944" t="s">
        <v>186</v>
      </c>
      <c r="I10944" t="s">
        <v>187</v>
      </c>
      <c r="K10944" t="s">
        <v>22690</v>
      </c>
      <c r="L10944" t="s">
        <v>22691</v>
      </c>
      <c r="M10944" t="s">
        <v>24</v>
      </c>
      <c r="N10944" t="s">
        <v>25</v>
      </c>
      <c r="O10944">
        <v>2140038017</v>
      </c>
      <c r="P10944" t="s">
        <v>366</v>
      </c>
    </row>
    <row r="10945" spans="1:16" x14ac:dyDescent="0.35">
      <c r="A10945" t="s">
        <v>16</v>
      </c>
      <c r="B10945" t="s">
        <v>43</v>
      </c>
      <c r="C10945" t="s">
        <v>22692</v>
      </c>
      <c r="D10945" t="s">
        <v>36</v>
      </c>
      <c r="E10945" s="1">
        <v>44239.587500000001</v>
      </c>
      <c r="F10945" s="2">
        <v>44229</v>
      </c>
      <c r="G10945" s="2">
        <v>44482</v>
      </c>
      <c r="H10945" t="s">
        <v>186</v>
      </c>
      <c r="I10945" t="s">
        <v>187</v>
      </c>
      <c r="K10945" t="s">
        <v>22693</v>
      </c>
      <c r="L10945" t="s">
        <v>22694</v>
      </c>
      <c r="M10945" t="s">
        <v>24</v>
      </c>
      <c r="N10945" t="s">
        <v>25</v>
      </c>
      <c r="O10945">
        <v>2140038017</v>
      </c>
      <c r="P10945" t="s">
        <v>366</v>
      </c>
    </row>
    <row r="10946" spans="1:16" x14ac:dyDescent="0.35">
      <c r="A10946" t="s">
        <v>16</v>
      </c>
      <c r="B10946" t="s">
        <v>17</v>
      </c>
      <c r="C10946" t="s">
        <v>22698</v>
      </c>
      <c r="D10946" t="s">
        <v>19</v>
      </c>
      <c r="E10946" s="1">
        <v>43838.476388888892</v>
      </c>
      <c r="F10946" s="2">
        <v>43840</v>
      </c>
      <c r="G10946" s="2">
        <v>45667</v>
      </c>
      <c r="H10946" t="s">
        <v>525</v>
      </c>
      <c r="I10946" t="s">
        <v>526</v>
      </c>
      <c r="K10946">
        <v>391297</v>
      </c>
      <c r="L10946" t="s">
        <v>22699</v>
      </c>
      <c r="M10946" t="s">
        <v>24</v>
      </c>
      <c r="N10946" t="s">
        <v>25</v>
      </c>
    </row>
    <row r="10947" spans="1:16" x14ac:dyDescent="0.35">
      <c r="A10947" t="s">
        <v>16</v>
      </c>
      <c r="B10947" t="s">
        <v>27</v>
      </c>
      <c r="C10947" t="s">
        <v>22702</v>
      </c>
      <c r="D10947" t="s">
        <v>19</v>
      </c>
      <c r="E10947" s="1">
        <v>44019.622916666667</v>
      </c>
      <c r="F10947" s="2">
        <v>44019</v>
      </c>
      <c r="G10947" s="2">
        <v>47671</v>
      </c>
      <c r="H10947" t="s">
        <v>29</v>
      </c>
      <c r="I10947" t="s">
        <v>30</v>
      </c>
      <c r="K10947" t="s">
        <v>12464</v>
      </c>
      <c r="L10947" t="s">
        <v>12465</v>
      </c>
      <c r="M10947" t="s">
        <v>24</v>
      </c>
      <c r="N10947" t="s">
        <v>25</v>
      </c>
      <c r="P10947" t="s">
        <v>22703</v>
      </c>
    </row>
    <row r="10948" spans="1:16" x14ac:dyDescent="0.35">
      <c r="A10948" t="s">
        <v>16</v>
      </c>
      <c r="B10948" t="s">
        <v>17</v>
      </c>
      <c r="C10948" t="s">
        <v>22704</v>
      </c>
      <c r="D10948" t="s">
        <v>105</v>
      </c>
      <c r="E10948" s="1">
        <v>44483.46875</v>
      </c>
      <c r="F10948" s="2">
        <v>44484</v>
      </c>
      <c r="G10948" s="2">
        <v>46310</v>
      </c>
      <c r="H10948" t="s">
        <v>75</v>
      </c>
      <c r="I10948" t="s">
        <v>76</v>
      </c>
      <c r="K10948" t="s">
        <v>22705</v>
      </c>
      <c r="L10948" t="s">
        <v>22706</v>
      </c>
      <c r="M10948" t="s">
        <v>24</v>
      </c>
      <c r="N10948" t="s">
        <v>25</v>
      </c>
      <c r="O10948">
        <v>94250</v>
      </c>
      <c r="P10948" t="s">
        <v>22707</v>
      </c>
    </row>
    <row r="10949" spans="1:16" x14ac:dyDescent="0.35">
      <c r="A10949" t="s">
        <v>16</v>
      </c>
      <c r="B10949" t="s">
        <v>17</v>
      </c>
      <c r="C10949" t="s">
        <v>22708</v>
      </c>
      <c r="D10949" t="s">
        <v>19</v>
      </c>
      <c r="E10949" s="1">
        <v>43510.606249999997</v>
      </c>
      <c r="F10949" s="2">
        <v>43518</v>
      </c>
      <c r="G10949" s="2">
        <v>44179</v>
      </c>
      <c r="H10949" t="s">
        <v>3835</v>
      </c>
      <c r="I10949" t="s">
        <v>3836</v>
      </c>
      <c r="K10949" t="s">
        <v>22709</v>
      </c>
      <c r="L10949" t="s">
        <v>22710</v>
      </c>
      <c r="M10949" t="s">
        <v>24</v>
      </c>
      <c r="N10949" t="s">
        <v>41</v>
      </c>
      <c r="P10949" t="s">
        <v>22711</v>
      </c>
    </row>
    <row r="10950" spans="1:16" x14ac:dyDescent="0.35">
      <c r="A10950" t="s">
        <v>16</v>
      </c>
      <c r="B10950" t="s">
        <v>17</v>
      </c>
      <c r="C10950" t="s">
        <v>22712</v>
      </c>
      <c r="D10950" t="s">
        <v>19</v>
      </c>
      <c r="E10950" s="1">
        <v>43494.595138888886</v>
      </c>
      <c r="F10950" s="2">
        <v>43511</v>
      </c>
      <c r="G10950" s="2">
        <v>45337</v>
      </c>
      <c r="H10950" t="s">
        <v>1831</v>
      </c>
      <c r="I10950" t="s">
        <v>1832</v>
      </c>
      <c r="K10950">
        <v>364483</v>
      </c>
      <c r="L10950" t="s">
        <v>22713</v>
      </c>
      <c r="M10950" t="s">
        <v>24</v>
      </c>
      <c r="N10950" t="s">
        <v>25</v>
      </c>
    </row>
    <row r="10951" spans="1:16" x14ac:dyDescent="0.35">
      <c r="A10951" t="s">
        <v>16</v>
      </c>
      <c r="B10951" t="s">
        <v>17</v>
      </c>
      <c r="C10951" t="s">
        <v>23069</v>
      </c>
      <c r="D10951" t="s">
        <v>36</v>
      </c>
      <c r="E10951" s="1">
        <v>44706.472916666666</v>
      </c>
      <c r="F10951" s="2">
        <v>44576</v>
      </c>
      <c r="G10951" s="2">
        <v>44772</v>
      </c>
      <c r="H10951" t="s">
        <v>1446</v>
      </c>
      <c r="I10951" t="s">
        <v>1447</v>
      </c>
      <c r="K10951" t="s">
        <v>2460</v>
      </c>
      <c r="L10951" t="s">
        <v>2461</v>
      </c>
      <c r="M10951" t="s">
        <v>24</v>
      </c>
      <c r="N10951" t="s">
        <v>25</v>
      </c>
      <c r="O10951">
        <v>358936</v>
      </c>
      <c r="P10951" t="s">
        <v>23070</v>
      </c>
    </row>
    <row r="10952" spans="1:16" x14ac:dyDescent="0.35">
      <c r="A10952" t="s">
        <v>16</v>
      </c>
      <c r="B10952" t="s">
        <v>17</v>
      </c>
      <c r="C10952" t="s">
        <v>22715</v>
      </c>
      <c r="D10952" t="s">
        <v>36</v>
      </c>
      <c r="E10952" s="1">
        <v>44516.387499999997</v>
      </c>
      <c r="F10952" s="2">
        <v>44501</v>
      </c>
      <c r="G10952" s="2">
        <v>44742</v>
      </c>
      <c r="H10952" t="s">
        <v>159</v>
      </c>
      <c r="I10952" t="s">
        <v>160</v>
      </c>
      <c r="K10952" t="s">
        <v>22716</v>
      </c>
      <c r="L10952" t="s">
        <v>22717</v>
      </c>
      <c r="M10952" t="s">
        <v>24</v>
      </c>
      <c r="N10952" t="s">
        <v>25</v>
      </c>
      <c r="O10952">
        <v>358936</v>
      </c>
      <c r="P10952" t="s">
        <v>15801</v>
      </c>
    </row>
    <row r="10953" spans="1:16" x14ac:dyDescent="0.35">
      <c r="A10953" t="s">
        <v>16</v>
      </c>
      <c r="B10953" t="s">
        <v>43</v>
      </c>
      <c r="C10953" t="s">
        <v>23071</v>
      </c>
      <c r="D10953" t="s">
        <v>36</v>
      </c>
      <c r="E10953" s="1">
        <v>43816.366666666669</v>
      </c>
      <c r="F10953" s="2">
        <v>43805</v>
      </c>
      <c r="G10953" s="2">
        <v>44085</v>
      </c>
      <c r="H10953" t="s">
        <v>186</v>
      </c>
      <c r="I10953" t="s">
        <v>187</v>
      </c>
      <c r="K10953" t="s">
        <v>23072</v>
      </c>
      <c r="L10953" t="s">
        <v>23073</v>
      </c>
      <c r="M10953" t="s">
        <v>24</v>
      </c>
      <c r="N10953" t="s">
        <v>25</v>
      </c>
      <c r="O10953">
        <v>2140038017</v>
      </c>
      <c r="P10953" t="s">
        <v>623</v>
      </c>
    </row>
    <row r="10954" spans="1:16" x14ac:dyDescent="0.35">
      <c r="A10954" t="s">
        <v>16</v>
      </c>
      <c r="B10954" t="s">
        <v>406</v>
      </c>
      <c r="C10954" t="s">
        <v>27469</v>
      </c>
      <c r="D10954" t="s">
        <v>36</v>
      </c>
      <c r="E10954" s="1">
        <v>44726.40347222222</v>
      </c>
      <c r="F10954" s="2">
        <v>44721</v>
      </c>
      <c r="G10954" s="2">
        <v>45085</v>
      </c>
      <c r="H10954" t="s">
        <v>166</v>
      </c>
      <c r="I10954" t="s">
        <v>167</v>
      </c>
      <c r="K10954" t="s">
        <v>27470</v>
      </c>
      <c r="L10954" t="s">
        <v>27471</v>
      </c>
      <c r="M10954" t="s">
        <v>24</v>
      </c>
      <c r="N10954" t="s">
        <v>24515</v>
      </c>
      <c r="O10954">
        <v>612720</v>
      </c>
      <c r="P10954" t="s">
        <v>27472</v>
      </c>
    </row>
    <row r="10955" spans="1:16" x14ac:dyDescent="0.35">
      <c r="A10955" t="s">
        <v>16</v>
      </c>
      <c r="B10955" t="s">
        <v>17</v>
      </c>
      <c r="C10955" t="s">
        <v>21870</v>
      </c>
      <c r="D10955" t="s">
        <v>19</v>
      </c>
      <c r="E10955" s="1">
        <v>44091.586805555555</v>
      </c>
      <c r="F10955" s="2">
        <v>44114</v>
      </c>
      <c r="G10955" s="2">
        <v>47766</v>
      </c>
      <c r="H10955" t="s">
        <v>99</v>
      </c>
      <c r="I10955" t="s">
        <v>100</v>
      </c>
      <c r="K10955" t="s">
        <v>21871</v>
      </c>
      <c r="L10955" t="s">
        <v>21872</v>
      </c>
      <c r="M10955" t="s">
        <v>24</v>
      </c>
      <c r="N10955" t="s">
        <v>25</v>
      </c>
      <c r="P10955" t="s">
        <v>103</v>
      </c>
    </row>
    <row r="10956" spans="1:16" x14ac:dyDescent="0.35">
      <c r="A10956" t="s">
        <v>16</v>
      </c>
      <c r="B10956" t="s">
        <v>43</v>
      </c>
      <c r="C10956" t="s">
        <v>21876</v>
      </c>
      <c r="D10956" t="s">
        <v>36</v>
      </c>
      <c r="E10956" s="1">
        <v>44138.65625</v>
      </c>
      <c r="F10956" s="2">
        <v>44117</v>
      </c>
      <c r="G10956" s="2">
        <v>44482</v>
      </c>
      <c r="H10956" t="s">
        <v>186</v>
      </c>
      <c r="I10956" t="s">
        <v>187</v>
      </c>
      <c r="K10956" t="s">
        <v>21877</v>
      </c>
      <c r="L10956" t="s">
        <v>21878</v>
      </c>
      <c r="M10956" t="s">
        <v>24</v>
      </c>
      <c r="N10956" t="s">
        <v>25</v>
      </c>
      <c r="O10956">
        <v>2140038017</v>
      </c>
      <c r="P10956" t="s">
        <v>750</v>
      </c>
    </row>
    <row r="10957" spans="1:16" x14ac:dyDescent="0.35">
      <c r="A10957" t="s">
        <v>56</v>
      </c>
      <c r="B10957" t="s">
        <v>57</v>
      </c>
      <c r="C10957" t="s">
        <v>58</v>
      </c>
      <c r="D10957" t="s">
        <v>59</v>
      </c>
      <c r="E10957" s="1">
        <v>43955.722222222219</v>
      </c>
      <c r="F10957" s="2">
        <v>43962</v>
      </c>
      <c r="G10957" s="2">
        <v>44327</v>
      </c>
      <c r="H10957" t="s">
        <v>60</v>
      </c>
      <c r="I10957" t="s">
        <v>61</v>
      </c>
      <c r="K10957" t="s">
        <v>62</v>
      </c>
      <c r="L10957" t="s">
        <v>63</v>
      </c>
      <c r="M10957" t="s">
        <v>24</v>
      </c>
      <c r="N10957" t="s">
        <v>64</v>
      </c>
      <c r="O10957">
        <v>357218</v>
      </c>
      <c r="P10957" t="s">
        <v>65</v>
      </c>
    </row>
    <row r="10958" spans="1:16" x14ac:dyDescent="0.35">
      <c r="A10958" t="s">
        <v>16</v>
      </c>
      <c r="B10958" t="s">
        <v>17</v>
      </c>
      <c r="C10958" t="s">
        <v>21885</v>
      </c>
      <c r="D10958" t="s">
        <v>36</v>
      </c>
      <c r="E10958" s="1">
        <v>44607.45208333333</v>
      </c>
      <c r="F10958" s="2">
        <v>44593</v>
      </c>
      <c r="G10958" s="2">
        <v>44958</v>
      </c>
      <c r="H10958" t="s">
        <v>159</v>
      </c>
      <c r="I10958" t="s">
        <v>160</v>
      </c>
      <c r="K10958" t="s">
        <v>15145</v>
      </c>
      <c r="L10958" t="s">
        <v>15146</v>
      </c>
      <c r="M10958" t="s">
        <v>24</v>
      </c>
      <c r="N10958" t="s">
        <v>25</v>
      </c>
      <c r="O10958">
        <v>358936</v>
      </c>
      <c r="P10958" t="s">
        <v>21886</v>
      </c>
    </row>
    <row r="10959" spans="1:16" x14ac:dyDescent="0.35">
      <c r="A10959" t="s">
        <v>56</v>
      </c>
      <c r="B10959" t="s">
        <v>57</v>
      </c>
      <c r="C10959" t="s">
        <v>58</v>
      </c>
      <c r="D10959" t="s">
        <v>59</v>
      </c>
      <c r="E10959" s="1">
        <v>43955.722222222219</v>
      </c>
      <c r="F10959" s="2">
        <v>43962</v>
      </c>
      <c r="G10959" s="2">
        <v>44327</v>
      </c>
      <c r="H10959" t="s">
        <v>60</v>
      </c>
      <c r="I10959" t="s">
        <v>61</v>
      </c>
      <c r="K10959" t="s">
        <v>62</v>
      </c>
      <c r="L10959" t="s">
        <v>63</v>
      </c>
      <c r="M10959" t="s">
        <v>24</v>
      </c>
      <c r="N10959" t="s">
        <v>64</v>
      </c>
      <c r="O10959">
        <v>691300</v>
      </c>
      <c r="P10959" t="s">
        <v>65</v>
      </c>
    </row>
    <row r="10960" spans="1:16" x14ac:dyDescent="0.35">
      <c r="A10960" t="s">
        <v>16</v>
      </c>
      <c r="B10960" t="s">
        <v>17</v>
      </c>
      <c r="C10960" t="s">
        <v>21898</v>
      </c>
      <c r="D10960" t="s">
        <v>19</v>
      </c>
      <c r="E10960" s="1">
        <v>43950.684027777781</v>
      </c>
      <c r="F10960" s="2">
        <v>43948</v>
      </c>
      <c r="G10960" s="2">
        <v>44012</v>
      </c>
      <c r="H10960" t="s">
        <v>550</v>
      </c>
      <c r="I10960" t="s">
        <v>551</v>
      </c>
      <c r="K10960" t="s">
        <v>7696</v>
      </c>
      <c r="L10960" t="s">
        <v>7697</v>
      </c>
      <c r="M10960" t="s">
        <v>24</v>
      </c>
      <c r="N10960" t="s">
        <v>25</v>
      </c>
      <c r="P10960" t="s">
        <v>554</v>
      </c>
    </row>
    <row r="10961" spans="1:16" x14ac:dyDescent="0.35">
      <c r="A10961" t="s">
        <v>16</v>
      </c>
      <c r="B10961" t="s">
        <v>43</v>
      </c>
      <c r="C10961" t="s">
        <v>21899</v>
      </c>
      <c r="D10961" t="s">
        <v>19</v>
      </c>
      <c r="E10961" s="1">
        <v>44169.463888888888</v>
      </c>
      <c r="F10961" s="2">
        <v>44155</v>
      </c>
      <c r="G10961" s="2">
        <v>44520</v>
      </c>
      <c r="H10961" t="s">
        <v>21900</v>
      </c>
      <c r="I10961" t="s">
        <v>150</v>
      </c>
      <c r="J10961" t="s">
        <v>21901</v>
      </c>
      <c r="K10961" t="s">
        <v>5651</v>
      </c>
      <c r="L10961" t="s">
        <v>5652</v>
      </c>
      <c r="M10961" t="s">
        <v>24</v>
      </c>
      <c r="N10961" t="s">
        <v>25</v>
      </c>
      <c r="P10961" t="s">
        <v>5653</v>
      </c>
    </row>
    <row r="10962" spans="1:16" x14ac:dyDescent="0.35">
      <c r="A10962" t="s">
        <v>16</v>
      </c>
      <c r="B10962" t="s">
        <v>43</v>
      </c>
      <c r="C10962" t="s">
        <v>21902</v>
      </c>
      <c r="D10962" t="s">
        <v>36</v>
      </c>
      <c r="E10962" s="1">
        <v>44462.628472222219</v>
      </c>
      <c r="F10962" s="2">
        <v>44456</v>
      </c>
      <c r="G10962" s="2">
        <v>44820</v>
      </c>
      <c r="H10962" t="s">
        <v>186</v>
      </c>
      <c r="I10962" t="s">
        <v>187</v>
      </c>
      <c r="K10962" t="s">
        <v>21903</v>
      </c>
      <c r="L10962" t="s">
        <v>21904</v>
      </c>
      <c r="M10962" t="s">
        <v>24</v>
      </c>
      <c r="N10962" t="s">
        <v>25</v>
      </c>
      <c r="O10962">
        <v>2140038017</v>
      </c>
      <c r="P10962" t="s">
        <v>366</v>
      </c>
    </row>
    <row r="10963" spans="1:16" x14ac:dyDescent="0.35">
      <c r="A10963" t="s">
        <v>16</v>
      </c>
      <c r="B10963" t="s">
        <v>43</v>
      </c>
      <c r="C10963" t="s">
        <v>21911</v>
      </c>
      <c r="D10963" t="s">
        <v>36</v>
      </c>
      <c r="E10963" s="1">
        <v>44250.831250000003</v>
      </c>
      <c r="F10963" s="2">
        <v>44256</v>
      </c>
      <c r="G10963" s="2">
        <v>44620</v>
      </c>
      <c r="H10963" t="s">
        <v>186</v>
      </c>
      <c r="I10963" t="s">
        <v>187</v>
      </c>
      <c r="K10963" t="s">
        <v>21912</v>
      </c>
      <c r="L10963" t="s">
        <v>21913</v>
      </c>
      <c r="M10963" t="s">
        <v>24</v>
      </c>
      <c r="N10963" t="s">
        <v>25</v>
      </c>
      <c r="O10963">
        <v>2140038023</v>
      </c>
      <c r="P10963" t="s">
        <v>21914</v>
      </c>
    </row>
    <row r="10964" spans="1:16" x14ac:dyDescent="0.35">
      <c r="A10964" t="s">
        <v>56</v>
      </c>
      <c r="B10964" t="s">
        <v>57</v>
      </c>
      <c r="C10964" t="s">
        <v>58</v>
      </c>
      <c r="D10964" t="s">
        <v>59</v>
      </c>
      <c r="E10964" s="1">
        <v>43955.722222222219</v>
      </c>
      <c r="F10964" s="2">
        <v>43962</v>
      </c>
      <c r="G10964" s="2">
        <v>44327</v>
      </c>
      <c r="H10964" t="s">
        <v>60</v>
      </c>
      <c r="I10964" t="s">
        <v>61</v>
      </c>
      <c r="K10964" t="s">
        <v>62</v>
      </c>
      <c r="L10964" t="s">
        <v>63</v>
      </c>
      <c r="M10964" t="s">
        <v>24</v>
      </c>
      <c r="N10964" t="s">
        <v>64</v>
      </c>
      <c r="O10964">
        <v>160515</v>
      </c>
      <c r="P10964" t="s">
        <v>65</v>
      </c>
    </row>
    <row r="10965" spans="1:16" x14ac:dyDescent="0.35">
      <c r="A10965" t="s">
        <v>16</v>
      </c>
      <c r="B10965" t="s">
        <v>17</v>
      </c>
      <c r="C10965" t="s">
        <v>21915</v>
      </c>
      <c r="D10965" t="s">
        <v>19</v>
      </c>
      <c r="E10965" s="1">
        <v>44110.640277777777</v>
      </c>
      <c r="F10965" s="2">
        <v>44110</v>
      </c>
      <c r="G10965" s="2">
        <v>44141</v>
      </c>
      <c r="H10965" t="s">
        <v>93</v>
      </c>
      <c r="I10965" t="s">
        <v>94</v>
      </c>
      <c r="K10965" t="s">
        <v>21916</v>
      </c>
      <c r="L10965" t="s">
        <v>21917</v>
      </c>
      <c r="M10965" t="s">
        <v>24</v>
      </c>
      <c r="N10965" t="s">
        <v>25</v>
      </c>
      <c r="P10965" t="s">
        <v>21918</v>
      </c>
    </row>
    <row r="10966" spans="1:16" x14ac:dyDescent="0.35">
      <c r="A10966" t="s">
        <v>16</v>
      </c>
      <c r="B10966" t="s">
        <v>17</v>
      </c>
      <c r="C10966" t="s">
        <v>22239</v>
      </c>
      <c r="D10966" t="s">
        <v>19</v>
      </c>
      <c r="E10966" s="1">
        <v>44172.376388888886</v>
      </c>
      <c r="F10966" s="2">
        <v>44172</v>
      </c>
      <c r="G10966" s="2">
        <v>44203</v>
      </c>
      <c r="H10966" t="s">
        <v>93</v>
      </c>
      <c r="I10966" t="s">
        <v>94</v>
      </c>
      <c r="K10966" t="s">
        <v>22240</v>
      </c>
      <c r="L10966" t="s">
        <v>22241</v>
      </c>
      <c r="M10966" t="s">
        <v>24</v>
      </c>
      <c r="N10966" t="s">
        <v>25</v>
      </c>
      <c r="P10966" t="s">
        <v>22242</v>
      </c>
    </row>
    <row r="10967" spans="1:16" x14ac:dyDescent="0.35">
      <c r="A10967" t="s">
        <v>16</v>
      </c>
      <c r="B10967" t="s">
        <v>17</v>
      </c>
      <c r="C10967" t="s">
        <v>22246</v>
      </c>
      <c r="D10967" t="s">
        <v>36</v>
      </c>
      <c r="E10967" s="1">
        <v>44256.576388888891</v>
      </c>
      <c r="F10967" s="2">
        <v>44256</v>
      </c>
      <c r="G10967" s="2">
        <v>44806</v>
      </c>
      <c r="H10967" t="s">
        <v>704</v>
      </c>
      <c r="I10967" t="s">
        <v>705</v>
      </c>
      <c r="K10967" t="s">
        <v>22247</v>
      </c>
      <c r="L10967" t="s">
        <v>22248</v>
      </c>
      <c r="M10967" t="s">
        <v>24</v>
      </c>
      <c r="N10967" t="s">
        <v>25</v>
      </c>
      <c r="O10967">
        <v>2140038023</v>
      </c>
      <c r="P10967" t="s">
        <v>1084</v>
      </c>
    </row>
    <row r="10968" spans="1:16" x14ac:dyDescent="0.35">
      <c r="A10968" t="s">
        <v>16</v>
      </c>
      <c r="B10968" t="s">
        <v>1297</v>
      </c>
      <c r="C10968" t="s">
        <v>27473</v>
      </c>
      <c r="D10968" t="s">
        <v>19</v>
      </c>
      <c r="E10968" s="1">
        <v>43844.431944444441</v>
      </c>
      <c r="F10968" s="2">
        <v>43862</v>
      </c>
      <c r="G10968" s="2">
        <v>45688</v>
      </c>
      <c r="H10968" t="s">
        <v>3877</v>
      </c>
      <c r="I10968" t="s">
        <v>3878</v>
      </c>
      <c r="K10968" t="s">
        <v>10048</v>
      </c>
      <c r="L10968" t="s">
        <v>10049</v>
      </c>
      <c r="M10968" t="s">
        <v>24</v>
      </c>
      <c r="N10968" t="s">
        <v>24515</v>
      </c>
      <c r="P10968" t="s">
        <v>27474</v>
      </c>
    </row>
    <row r="10969" spans="1:16" x14ac:dyDescent="0.35">
      <c r="A10969" t="s">
        <v>16</v>
      </c>
      <c r="B10969" t="s">
        <v>406</v>
      </c>
      <c r="C10969" t="s">
        <v>27475</v>
      </c>
      <c r="D10969" t="s">
        <v>19</v>
      </c>
      <c r="E10969" s="1">
        <v>44476.436111111114</v>
      </c>
      <c r="F10969" s="2">
        <v>44476</v>
      </c>
      <c r="G10969" s="2">
        <v>45206</v>
      </c>
      <c r="H10969" t="s">
        <v>598</v>
      </c>
      <c r="I10969" t="s">
        <v>599</v>
      </c>
      <c r="K10969" t="s">
        <v>27476</v>
      </c>
      <c r="L10969" t="s">
        <v>27477</v>
      </c>
      <c r="M10969" t="s">
        <v>24</v>
      </c>
      <c r="N10969" t="s">
        <v>24512</v>
      </c>
      <c r="P10969" t="s">
        <v>27478</v>
      </c>
    </row>
    <row r="10970" spans="1:16" x14ac:dyDescent="0.35">
      <c r="A10970" t="s">
        <v>16</v>
      </c>
      <c r="B10970" t="s">
        <v>73</v>
      </c>
      <c r="C10970" t="s">
        <v>5342</v>
      </c>
      <c r="D10970" t="s">
        <v>36</v>
      </c>
      <c r="E10970" s="1">
        <v>44358.674305555556</v>
      </c>
      <c r="F10970" s="2">
        <v>44340</v>
      </c>
      <c r="G10970" s="2">
        <v>44560</v>
      </c>
      <c r="H10970" t="s">
        <v>37</v>
      </c>
      <c r="I10970" t="s">
        <v>143</v>
      </c>
      <c r="J10970" t="s">
        <v>38</v>
      </c>
      <c r="K10970" t="s">
        <v>1324</v>
      </c>
      <c r="L10970" t="s">
        <v>1325</v>
      </c>
      <c r="M10970" t="s">
        <v>24</v>
      </c>
      <c r="N10970" t="s">
        <v>41</v>
      </c>
      <c r="O10970">
        <v>218645</v>
      </c>
      <c r="P10970" t="s">
        <v>5343</v>
      </c>
    </row>
    <row r="10971" spans="1:16" x14ac:dyDescent="0.35">
      <c r="A10971" t="s">
        <v>16</v>
      </c>
      <c r="B10971" t="s">
        <v>27</v>
      </c>
      <c r="C10971" t="s">
        <v>22252</v>
      </c>
      <c r="D10971" t="s">
        <v>19</v>
      </c>
      <c r="E10971" s="1">
        <v>44055.689583333333</v>
      </c>
      <c r="F10971" s="2">
        <v>44055</v>
      </c>
      <c r="G10971" s="2">
        <v>47707</v>
      </c>
      <c r="H10971" t="s">
        <v>29</v>
      </c>
      <c r="I10971" t="s">
        <v>30</v>
      </c>
      <c r="K10971" t="s">
        <v>4544</v>
      </c>
      <c r="L10971" t="s">
        <v>4545</v>
      </c>
      <c r="M10971" t="s">
        <v>24</v>
      </c>
      <c r="N10971" t="s">
        <v>25</v>
      </c>
      <c r="P10971" t="s">
        <v>1782</v>
      </c>
    </row>
    <row r="10972" spans="1:16" x14ac:dyDescent="0.35">
      <c r="A10972" t="s">
        <v>16</v>
      </c>
      <c r="B10972" t="s">
        <v>17</v>
      </c>
      <c r="C10972" t="s">
        <v>22249</v>
      </c>
      <c r="D10972" t="s">
        <v>19</v>
      </c>
      <c r="E10972" s="1">
        <v>43535.602083333331</v>
      </c>
      <c r="F10972" s="2">
        <v>43549</v>
      </c>
      <c r="G10972" s="2">
        <v>44012</v>
      </c>
      <c r="H10972" t="s">
        <v>316</v>
      </c>
      <c r="I10972" t="s">
        <v>317</v>
      </c>
      <c r="K10972" t="s">
        <v>22250</v>
      </c>
      <c r="L10972" t="s">
        <v>22251</v>
      </c>
      <c r="M10972" t="s">
        <v>24</v>
      </c>
      <c r="N10972" t="s">
        <v>41</v>
      </c>
      <c r="P10972" t="s">
        <v>414</v>
      </c>
    </row>
    <row r="10973" spans="1:16" x14ac:dyDescent="0.35">
      <c r="A10973" t="s">
        <v>16</v>
      </c>
      <c r="B10973" t="s">
        <v>17</v>
      </c>
      <c r="C10973" t="s">
        <v>22258</v>
      </c>
      <c r="D10973" t="s">
        <v>105</v>
      </c>
      <c r="E10973" s="1">
        <v>44705.788194444445</v>
      </c>
      <c r="F10973" s="2">
        <v>44621</v>
      </c>
      <c r="G10973" s="2">
        <v>45657</v>
      </c>
      <c r="H10973" t="s">
        <v>118</v>
      </c>
      <c r="I10973" t="s">
        <v>119</v>
      </c>
      <c r="K10973" t="s">
        <v>21928</v>
      </c>
      <c r="L10973" t="s">
        <v>21929</v>
      </c>
      <c r="M10973" t="s">
        <v>24</v>
      </c>
      <c r="N10973" t="s">
        <v>25</v>
      </c>
      <c r="O10973">
        <v>94254</v>
      </c>
      <c r="P10973" t="s">
        <v>22259</v>
      </c>
    </row>
    <row r="10974" spans="1:16" x14ac:dyDescent="0.35">
      <c r="A10974" t="s">
        <v>139</v>
      </c>
      <c r="B10974" t="s">
        <v>140</v>
      </c>
      <c r="C10974" t="s">
        <v>22269</v>
      </c>
      <c r="D10974" t="s">
        <v>36</v>
      </c>
      <c r="E10974" s="1">
        <v>44627.643055555556</v>
      </c>
      <c r="F10974" s="2">
        <v>44621</v>
      </c>
      <c r="G10974" s="2">
        <v>45352</v>
      </c>
      <c r="H10974" t="s">
        <v>453</v>
      </c>
      <c r="I10974" t="s">
        <v>143</v>
      </c>
      <c r="J10974" t="s">
        <v>455</v>
      </c>
      <c r="K10974" t="s">
        <v>5775</v>
      </c>
      <c r="L10974" t="s">
        <v>5776</v>
      </c>
      <c r="M10974" t="s">
        <v>24</v>
      </c>
      <c r="N10974" t="s">
        <v>25</v>
      </c>
      <c r="O10974">
        <v>219118</v>
      </c>
      <c r="P10974" t="s">
        <v>9112</v>
      </c>
    </row>
    <row r="10975" spans="1:16" x14ac:dyDescent="0.35">
      <c r="A10975" t="s">
        <v>16</v>
      </c>
      <c r="B10975" t="s">
        <v>73</v>
      </c>
      <c r="C10975" t="s">
        <v>22271</v>
      </c>
      <c r="D10975" t="s">
        <v>19</v>
      </c>
      <c r="E10975" s="1">
        <v>44096.731249999997</v>
      </c>
      <c r="F10975" s="2">
        <v>44096</v>
      </c>
      <c r="G10975" s="2">
        <v>44826</v>
      </c>
      <c r="H10975" t="s">
        <v>629</v>
      </c>
      <c r="I10975" t="s">
        <v>630</v>
      </c>
      <c r="K10975" t="s">
        <v>22272</v>
      </c>
      <c r="L10975" t="s">
        <v>22273</v>
      </c>
      <c r="M10975" t="s">
        <v>24</v>
      </c>
      <c r="N10975" t="s">
        <v>25</v>
      </c>
      <c r="P10975" t="s">
        <v>8242</v>
      </c>
    </row>
    <row r="10976" spans="1:16" x14ac:dyDescent="0.35">
      <c r="A10976" t="s">
        <v>56</v>
      </c>
      <c r="B10976" t="s">
        <v>57</v>
      </c>
      <c r="C10976" t="s">
        <v>1794</v>
      </c>
      <c r="D10976" t="s">
        <v>59</v>
      </c>
      <c r="E10976" s="1">
        <v>44574.457638888889</v>
      </c>
      <c r="F10976" s="2">
        <v>44580</v>
      </c>
      <c r="G10976" s="2">
        <v>44945</v>
      </c>
      <c r="H10976" t="s">
        <v>1795</v>
      </c>
      <c r="I10976" t="s">
        <v>1796</v>
      </c>
      <c r="K10976" t="s">
        <v>62</v>
      </c>
      <c r="L10976" t="s">
        <v>63</v>
      </c>
      <c r="M10976" t="s">
        <v>24</v>
      </c>
      <c r="N10976" t="s">
        <v>64</v>
      </c>
      <c r="O10976">
        <v>685016</v>
      </c>
      <c r="P10976" t="s">
        <v>1797</v>
      </c>
    </row>
    <row r="10977" spans="1:16" x14ac:dyDescent="0.35">
      <c r="A10977" t="s">
        <v>16</v>
      </c>
      <c r="B10977" t="s">
        <v>27</v>
      </c>
      <c r="C10977" t="s">
        <v>22057</v>
      </c>
      <c r="D10977" t="s">
        <v>19</v>
      </c>
      <c r="E10977" s="1">
        <v>44524.731249999997</v>
      </c>
      <c r="F10977" s="2">
        <v>44524</v>
      </c>
      <c r="G10977" s="2">
        <v>48176</v>
      </c>
      <c r="H10977" t="s">
        <v>29</v>
      </c>
      <c r="I10977" t="s">
        <v>30</v>
      </c>
      <c r="K10977" t="s">
        <v>22058</v>
      </c>
      <c r="L10977" t="s">
        <v>22059</v>
      </c>
      <c r="M10977" t="s">
        <v>24</v>
      </c>
      <c r="N10977" t="s">
        <v>25</v>
      </c>
      <c r="P10977" t="s">
        <v>4876</v>
      </c>
    </row>
    <row r="10978" spans="1:16" x14ac:dyDescent="0.35">
      <c r="A10978" t="s">
        <v>16</v>
      </c>
      <c r="B10978" t="s">
        <v>17</v>
      </c>
      <c r="C10978" t="s">
        <v>22064</v>
      </c>
      <c r="D10978" t="s">
        <v>36</v>
      </c>
      <c r="E10978" s="1">
        <v>43839.682638888888</v>
      </c>
      <c r="F10978" s="2">
        <v>43839</v>
      </c>
      <c r="G10978" s="2">
        <v>43920</v>
      </c>
      <c r="H10978" t="s">
        <v>2543</v>
      </c>
      <c r="I10978" t="s">
        <v>2544</v>
      </c>
      <c r="K10978" t="s">
        <v>8368</v>
      </c>
      <c r="L10978" t="s">
        <v>3646</v>
      </c>
      <c r="M10978" t="s">
        <v>24</v>
      </c>
      <c r="N10978" t="s">
        <v>25</v>
      </c>
      <c r="O10978">
        <v>87326</v>
      </c>
      <c r="P10978" t="s">
        <v>22065</v>
      </c>
    </row>
    <row r="10979" spans="1:16" x14ac:dyDescent="0.35">
      <c r="A10979" t="s">
        <v>16</v>
      </c>
      <c r="B10979" t="s">
        <v>17</v>
      </c>
      <c r="C10979" t="s">
        <v>22066</v>
      </c>
      <c r="D10979" t="s">
        <v>105</v>
      </c>
      <c r="E10979" s="1">
        <v>43893.629166666666</v>
      </c>
      <c r="F10979" s="2">
        <v>43992</v>
      </c>
      <c r="G10979" s="2">
        <v>44175</v>
      </c>
      <c r="H10979" t="s">
        <v>1813</v>
      </c>
      <c r="I10979" t="s">
        <v>1814</v>
      </c>
      <c r="K10979" t="s">
        <v>11537</v>
      </c>
      <c r="L10979" t="s">
        <v>1841</v>
      </c>
      <c r="M10979" t="s">
        <v>24</v>
      </c>
      <c r="N10979" t="s">
        <v>25</v>
      </c>
      <c r="O10979">
        <v>94262</v>
      </c>
      <c r="P10979" t="s">
        <v>22067</v>
      </c>
    </row>
    <row r="10980" spans="1:16" x14ac:dyDescent="0.35">
      <c r="A10980" t="s">
        <v>16</v>
      </c>
      <c r="B10980" t="s">
        <v>43</v>
      </c>
      <c r="C10980" t="s">
        <v>22068</v>
      </c>
      <c r="D10980" t="s">
        <v>36</v>
      </c>
      <c r="E10980" s="1">
        <v>44138.802777777775</v>
      </c>
      <c r="F10980" s="2">
        <v>44117</v>
      </c>
      <c r="G10980" s="2">
        <v>44482</v>
      </c>
      <c r="H10980" t="s">
        <v>186</v>
      </c>
      <c r="I10980" t="s">
        <v>187</v>
      </c>
      <c r="K10980" t="s">
        <v>22069</v>
      </c>
      <c r="L10980" t="s">
        <v>22070</v>
      </c>
      <c r="M10980" t="s">
        <v>24</v>
      </c>
      <c r="N10980" t="s">
        <v>25</v>
      </c>
      <c r="O10980">
        <v>2140038017</v>
      </c>
      <c r="P10980" t="s">
        <v>750</v>
      </c>
    </row>
    <row r="10981" spans="1:16" x14ac:dyDescent="0.35">
      <c r="A10981" t="s">
        <v>16</v>
      </c>
      <c r="B10981" t="s">
        <v>17</v>
      </c>
      <c r="C10981" t="s">
        <v>22076</v>
      </c>
      <c r="D10981" t="s">
        <v>19</v>
      </c>
      <c r="E10981" s="1">
        <v>43664.578472222223</v>
      </c>
      <c r="F10981" s="2">
        <v>43664</v>
      </c>
      <c r="G10981" s="2">
        <v>44074</v>
      </c>
      <c r="H10981" t="s">
        <v>75</v>
      </c>
      <c r="I10981" t="s">
        <v>76</v>
      </c>
      <c r="K10981" t="s">
        <v>7574</v>
      </c>
      <c r="L10981" t="s">
        <v>7575</v>
      </c>
      <c r="M10981" t="s">
        <v>24</v>
      </c>
      <c r="N10981" t="s">
        <v>25</v>
      </c>
      <c r="P10981" t="s">
        <v>22077</v>
      </c>
    </row>
    <row r="10982" spans="1:16" x14ac:dyDescent="0.35">
      <c r="A10982" t="s">
        <v>16</v>
      </c>
      <c r="B10982" t="s">
        <v>17</v>
      </c>
      <c r="C10982" t="s">
        <v>22086</v>
      </c>
      <c r="D10982" t="s">
        <v>19</v>
      </c>
      <c r="E10982" s="1">
        <v>44097.445833333331</v>
      </c>
      <c r="F10982" s="2">
        <v>44114</v>
      </c>
      <c r="G10982" s="2">
        <v>47766</v>
      </c>
      <c r="H10982" t="s">
        <v>99</v>
      </c>
      <c r="I10982" t="s">
        <v>100</v>
      </c>
      <c r="K10982" t="s">
        <v>22087</v>
      </c>
      <c r="L10982" t="s">
        <v>22088</v>
      </c>
      <c r="M10982" t="s">
        <v>24</v>
      </c>
      <c r="N10982" t="s">
        <v>25</v>
      </c>
      <c r="P10982" t="s">
        <v>103</v>
      </c>
    </row>
    <row r="10983" spans="1:16" x14ac:dyDescent="0.35">
      <c r="A10983" t="s">
        <v>16</v>
      </c>
      <c r="B10983" t="s">
        <v>17</v>
      </c>
      <c r="C10983" t="s">
        <v>22127</v>
      </c>
      <c r="D10983" t="s">
        <v>36</v>
      </c>
      <c r="E10983" s="1">
        <v>44607.461805555555</v>
      </c>
      <c r="F10983" s="2">
        <v>44593</v>
      </c>
      <c r="G10983" s="2">
        <v>44958</v>
      </c>
      <c r="H10983" t="s">
        <v>159</v>
      </c>
      <c r="I10983" t="s">
        <v>160</v>
      </c>
      <c r="K10983" t="s">
        <v>161</v>
      </c>
      <c r="L10983" t="s">
        <v>162</v>
      </c>
      <c r="M10983" t="s">
        <v>24</v>
      </c>
      <c r="N10983" t="s">
        <v>25</v>
      </c>
      <c r="O10983">
        <v>358936</v>
      </c>
      <c r="P10983" t="s">
        <v>3388</v>
      </c>
    </row>
    <row r="10984" spans="1:16" x14ac:dyDescent="0.35">
      <c r="A10984" t="s">
        <v>56</v>
      </c>
      <c r="B10984" t="s">
        <v>57</v>
      </c>
      <c r="C10984" t="s">
        <v>58</v>
      </c>
      <c r="D10984" t="s">
        <v>59</v>
      </c>
      <c r="E10984" s="1">
        <v>43955.722222222219</v>
      </c>
      <c r="F10984" s="2">
        <v>43962</v>
      </c>
      <c r="G10984" s="2">
        <v>44327</v>
      </c>
      <c r="H10984" t="s">
        <v>60</v>
      </c>
      <c r="I10984" t="s">
        <v>61</v>
      </c>
      <c r="K10984" t="s">
        <v>62</v>
      </c>
      <c r="L10984" t="s">
        <v>63</v>
      </c>
      <c r="M10984" t="s">
        <v>24</v>
      </c>
      <c r="N10984" t="s">
        <v>64</v>
      </c>
      <c r="O10984">
        <v>357083</v>
      </c>
      <c r="P10984" t="s">
        <v>65</v>
      </c>
    </row>
    <row r="10985" spans="1:16" x14ac:dyDescent="0.35">
      <c r="A10985" t="s">
        <v>56</v>
      </c>
      <c r="B10985" t="s">
        <v>66</v>
      </c>
      <c r="C10985" t="s">
        <v>22138</v>
      </c>
      <c r="D10985" t="s">
        <v>36</v>
      </c>
      <c r="E10985" s="1">
        <v>44119.656944444447</v>
      </c>
      <c r="F10985" s="2">
        <v>44075</v>
      </c>
      <c r="G10985" s="2">
        <v>44440</v>
      </c>
      <c r="H10985" t="s">
        <v>453</v>
      </c>
      <c r="I10985" t="s">
        <v>143</v>
      </c>
      <c r="J10985" t="s">
        <v>455</v>
      </c>
      <c r="K10985" t="s">
        <v>2564</v>
      </c>
      <c r="L10985" t="s">
        <v>2565</v>
      </c>
      <c r="M10985" t="s">
        <v>24</v>
      </c>
      <c r="N10985" t="s">
        <v>41</v>
      </c>
      <c r="O10985">
        <v>781907</v>
      </c>
      <c r="P10985" t="s">
        <v>20832</v>
      </c>
    </row>
    <row r="10986" spans="1:16" x14ac:dyDescent="0.35">
      <c r="A10986" t="s">
        <v>16</v>
      </c>
      <c r="B10986" t="s">
        <v>17</v>
      </c>
      <c r="C10986" t="s">
        <v>22139</v>
      </c>
      <c r="D10986" t="s">
        <v>19</v>
      </c>
      <c r="E10986" s="1">
        <v>43950.70208333333</v>
      </c>
      <c r="F10986" s="2">
        <v>43948</v>
      </c>
      <c r="G10986" s="2">
        <v>44012</v>
      </c>
      <c r="H10986" t="s">
        <v>550</v>
      </c>
      <c r="I10986" t="s">
        <v>551</v>
      </c>
      <c r="K10986" t="s">
        <v>22140</v>
      </c>
      <c r="L10986" t="s">
        <v>22141</v>
      </c>
      <c r="M10986" t="s">
        <v>24</v>
      </c>
      <c r="N10986" t="s">
        <v>25</v>
      </c>
      <c r="P10986" t="s">
        <v>554</v>
      </c>
    </row>
    <row r="10987" spans="1:16" x14ac:dyDescent="0.35">
      <c r="A10987" t="s">
        <v>139</v>
      </c>
      <c r="B10987" t="s">
        <v>258</v>
      </c>
      <c r="C10987" t="s">
        <v>22145</v>
      </c>
      <c r="D10987" t="s">
        <v>36</v>
      </c>
      <c r="E10987" s="1">
        <v>43570.454861111109</v>
      </c>
      <c r="F10987" s="2">
        <v>43393</v>
      </c>
      <c r="G10987" s="2">
        <v>44124</v>
      </c>
      <c r="H10987" t="s">
        <v>3370</v>
      </c>
      <c r="I10987" t="s">
        <v>143</v>
      </c>
      <c r="K10987" t="s">
        <v>22146</v>
      </c>
      <c r="L10987" t="s">
        <v>22147</v>
      </c>
      <c r="M10987" t="s">
        <v>24</v>
      </c>
      <c r="N10987" t="s">
        <v>41</v>
      </c>
      <c r="O10987">
        <v>354269</v>
      </c>
      <c r="P10987" t="s">
        <v>22148</v>
      </c>
    </row>
    <row r="10988" spans="1:16" x14ac:dyDescent="0.35">
      <c r="A10988" t="s">
        <v>16</v>
      </c>
      <c r="B10988" t="s">
        <v>27</v>
      </c>
      <c r="C10988" t="s">
        <v>22149</v>
      </c>
      <c r="D10988" t="s">
        <v>19</v>
      </c>
      <c r="E10988" s="1">
        <v>44585.593055555553</v>
      </c>
      <c r="F10988" s="2">
        <v>44581</v>
      </c>
      <c r="G10988" s="2">
        <v>48233</v>
      </c>
      <c r="H10988" t="s">
        <v>29</v>
      </c>
      <c r="I10988" t="s">
        <v>30</v>
      </c>
      <c r="K10988">
        <v>434351</v>
      </c>
      <c r="L10988" t="s">
        <v>3806</v>
      </c>
      <c r="M10988" t="s">
        <v>24</v>
      </c>
      <c r="N10988" t="s">
        <v>25</v>
      </c>
      <c r="P10988" t="s">
        <v>650</v>
      </c>
    </row>
    <row r="10989" spans="1:16" x14ac:dyDescent="0.35">
      <c r="A10989" t="s">
        <v>16</v>
      </c>
      <c r="B10989" t="s">
        <v>43</v>
      </c>
      <c r="C10989" t="s">
        <v>22150</v>
      </c>
      <c r="D10989" t="s">
        <v>36</v>
      </c>
      <c r="E10989" s="1">
        <v>44706.783333333333</v>
      </c>
      <c r="F10989" s="2">
        <v>44664</v>
      </c>
      <c r="G10989" s="2">
        <v>44726</v>
      </c>
      <c r="H10989" t="s">
        <v>5821</v>
      </c>
      <c r="I10989" t="s">
        <v>454</v>
      </c>
      <c r="J10989" t="s">
        <v>5822</v>
      </c>
      <c r="K10989" t="s">
        <v>22151</v>
      </c>
      <c r="L10989" t="s">
        <v>22152</v>
      </c>
      <c r="M10989" t="s">
        <v>24</v>
      </c>
      <c r="N10989" t="s">
        <v>25</v>
      </c>
      <c r="O10989">
        <v>189068</v>
      </c>
      <c r="P10989" t="s">
        <v>22153</v>
      </c>
    </row>
    <row r="10990" spans="1:16" x14ac:dyDescent="0.35">
      <c r="A10990" t="s">
        <v>16</v>
      </c>
      <c r="B10990" t="s">
        <v>17</v>
      </c>
      <c r="C10990" t="s">
        <v>22156</v>
      </c>
      <c r="D10990" t="s">
        <v>19</v>
      </c>
      <c r="E10990" s="1">
        <v>44363.64166666667</v>
      </c>
      <c r="F10990" s="2">
        <v>44367</v>
      </c>
      <c r="G10990" s="2">
        <v>46193</v>
      </c>
      <c r="H10990" t="s">
        <v>99</v>
      </c>
      <c r="I10990" t="s">
        <v>100</v>
      </c>
      <c r="K10990" t="s">
        <v>22157</v>
      </c>
      <c r="L10990" t="s">
        <v>22158</v>
      </c>
      <c r="M10990" t="s">
        <v>24</v>
      </c>
      <c r="N10990" t="s">
        <v>25</v>
      </c>
      <c r="P10990" t="s">
        <v>427</v>
      </c>
    </row>
    <row r="10991" spans="1:16" x14ac:dyDescent="0.35">
      <c r="A10991" t="s">
        <v>16</v>
      </c>
      <c r="B10991" t="s">
        <v>17</v>
      </c>
      <c r="C10991" t="s">
        <v>22163</v>
      </c>
      <c r="D10991" t="s">
        <v>19</v>
      </c>
      <c r="E10991" s="1">
        <v>43507.650694444441</v>
      </c>
      <c r="F10991" s="2">
        <v>43539</v>
      </c>
      <c r="G10991" s="2">
        <v>45366</v>
      </c>
      <c r="H10991" t="s">
        <v>1831</v>
      </c>
      <c r="I10991" t="s">
        <v>1832</v>
      </c>
      <c r="K10991">
        <v>364476</v>
      </c>
      <c r="L10991" t="s">
        <v>22164</v>
      </c>
      <c r="M10991" t="s">
        <v>24</v>
      </c>
      <c r="N10991" t="s">
        <v>25</v>
      </c>
    </row>
    <row r="10992" spans="1:16" x14ac:dyDescent="0.35">
      <c r="A10992" t="s">
        <v>16</v>
      </c>
      <c r="B10992" t="s">
        <v>43</v>
      </c>
      <c r="C10992" t="s">
        <v>22167</v>
      </c>
      <c r="D10992" t="s">
        <v>36</v>
      </c>
      <c r="E10992" s="1">
        <v>44237.62777777778</v>
      </c>
      <c r="F10992" s="2">
        <v>44166</v>
      </c>
      <c r="G10992" s="2">
        <v>44895</v>
      </c>
      <c r="H10992" t="s">
        <v>663</v>
      </c>
      <c r="I10992" t="s">
        <v>213</v>
      </c>
      <c r="J10992" t="s">
        <v>664</v>
      </c>
      <c r="K10992" t="s">
        <v>22168</v>
      </c>
      <c r="L10992" t="s">
        <v>22169</v>
      </c>
      <c r="M10992" t="s">
        <v>24</v>
      </c>
      <c r="N10992" t="s">
        <v>41</v>
      </c>
      <c r="O10992">
        <v>799259</v>
      </c>
      <c r="P10992" t="s">
        <v>8552</v>
      </c>
    </row>
    <row r="10993" spans="1:16" x14ac:dyDescent="0.35">
      <c r="A10993" t="s">
        <v>16</v>
      </c>
      <c r="B10993" t="s">
        <v>17</v>
      </c>
      <c r="C10993" t="s">
        <v>22369</v>
      </c>
      <c r="D10993" t="s">
        <v>19</v>
      </c>
      <c r="E10993" s="1">
        <v>44095.55</v>
      </c>
      <c r="F10993" s="2">
        <v>44114</v>
      </c>
      <c r="G10993" s="2">
        <v>47766</v>
      </c>
      <c r="H10993" t="s">
        <v>99</v>
      </c>
      <c r="I10993" t="s">
        <v>100</v>
      </c>
      <c r="K10993" t="s">
        <v>20969</v>
      </c>
      <c r="L10993" t="s">
        <v>20970</v>
      </c>
      <c r="M10993" t="s">
        <v>24</v>
      </c>
      <c r="N10993" t="s">
        <v>25</v>
      </c>
      <c r="P10993" t="s">
        <v>103</v>
      </c>
    </row>
    <row r="10994" spans="1:16" x14ac:dyDescent="0.35">
      <c r="A10994" t="s">
        <v>16</v>
      </c>
      <c r="B10994" t="s">
        <v>164</v>
      </c>
      <c r="C10994" t="s">
        <v>22373</v>
      </c>
      <c r="D10994" t="s">
        <v>105</v>
      </c>
      <c r="E10994" s="1">
        <v>43493.495833333334</v>
      </c>
      <c r="F10994" s="2">
        <v>43329</v>
      </c>
      <c r="G10994" s="2">
        <v>43636</v>
      </c>
      <c r="H10994" t="s">
        <v>2296</v>
      </c>
      <c r="I10994" t="s">
        <v>2297</v>
      </c>
      <c r="K10994" t="s">
        <v>2298</v>
      </c>
      <c r="L10994" t="s">
        <v>2299</v>
      </c>
      <c r="M10994" t="s">
        <v>24</v>
      </c>
      <c r="N10994" t="s">
        <v>41</v>
      </c>
      <c r="O10994">
        <v>141258</v>
      </c>
      <c r="P10994" t="s">
        <v>2300</v>
      </c>
    </row>
    <row r="10995" spans="1:16" x14ac:dyDescent="0.35">
      <c r="A10995" t="s">
        <v>56</v>
      </c>
      <c r="B10995" t="s">
        <v>279</v>
      </c>
      <c r="C10995" t="s">
        <v>22374</v>
      </c>
      <c r="D10995" t="s">
        <v>36</v>
      </c>
      <c r="E10995" s="1">
        <v>43692.397222222222</v>
      </c>
      <c r="F10995" s="2">
        <v>43690</v>
      </c>
      <c r="G10995" s="2">
        <v>44421</v>
      </c>
      <c r="H10995" t="s">
        <v>207</v>
      </c>
      <c r="I10995" t="s">
        <v>150</v>
      </c>
      <c r="J10995" t="s">
        <v>208</v>
      </c>
      <c r="K10995" t="s">
        <v>1160</v>
      </c>
      <c r="L10995" t="s">
        <v>1161</v>
      </c>
      <c r="M10995" t="s">
        <v>2070</v>
      </c>
      <c r="N10995" t="s">
        <v>41</v>
      </c>
      <c r="O10995">
        <v>356799</v>
      </c>
      <c r="P10995" t="s">
        <v>22375</v>
      </c>
    </row>
    <row r="10996" spans="1:16" x14ac:dyDescent="0.35">
      <c r="A10996" t="s">
        <v>16</v>
      </c>
      <c r="B10996" t="s">
        <v>24517</v>
      </c>
      <c r="C10996" t="s">
        <v>24518</v>
      </c>
      <c r="D10996" t="s">
        <v>59</v>
      </c>
      <c r="E10996" s="1">
        <v>44103.575694444444</v>
      </c>
      <c r="F10996" s="2">
        <v>44035</v>
      </c>
      <c r="G10996" s="2">
        <v>45127</v>
      </c>
      <c r="H10996" t="s">
        <v>24519</v>
      </c>
      <c r="I10996" t="s">
        <v>24520</v>
      </c>
      <c r="K10996" t="s">
        <v>62</v>
      </c>
      <c r="L10996" t="s">
        <v>63</v>
      </c>
      <c r="M10996" t="s">
        <v>24</v>
      </c>
      <c r="N10996" t="s">
        <v>24512</v>
      </c>
      <c r="O10996">
        <v>847424</v>
      </c>
      <c r="P10996" t="s">
        <v>24521</v>
      </c>
    </row>
    <row r="10997" spans="1:16" x14ac:dyDescent="0.35">
      <c r="A10997" t="s">
        <v>16</v>
      </c>
      <c r="B10997" t="s">
        <v>17</v>
      </c>
      <c r="C10997" t="s">
        <v>22378</v>
      </c>
      <c r="D10997" t="s">
        <v>36</v>
      </c>
      <c r="E10997" s="1">
        <v>43936.711805555555</v>
      </c>
      <c r="F10997" s="2">
        <v>43922</v>
      </c>
      <c r="G10997" s="2">
        <v>44196</v>
      </c>
      <c r="H10997" t="s">
        <v>51</v>
      </c>
      <c r="I10997" t="s">
        <v>52</v>
      </c>
      <c r="K10997" t="s">
        <v>22379</v>
      </c>
      <c r="L10997" t="s">
        <v>22380</v>
      </c>
      <c r="M10997" t="s">
        <v>24</v>
      </c>
      <c r="N10997" t="s">
        <v>25</v>
      </c>
      <c r="O10997">
        <v>2140038023</v>
      </c>
      <c r="P10997" t="s">
        <v>55</v>
      </c>
    </row>
    <row r="10998" spans="1:16" x14ac:dyDescent="0.35">
      <c r="A10998" t="s">
        <v>16</v>
      </c>
      <c r="B10998" t="s">
        <v>17</v>
      </c>
      <c r="C10998" t="s">
        <v>21505</v>
      </c>
      <c r="D10998" t="s">
        <v>36</v>
      </c>
      <c r="E10998" s="1">
        <v>43936.707638888889</v>
      </c>
      <c r="F10998" s="2">
        <v>43922</v>
      </c>
      <c r="G10998" s="2">
        <v>44196</v>
      </c>
      <c r="H10998" t="s">
        <v>51</v>
      </c>
      <c r="I10998" t="s">
        <v>52</v>
      </c>
      <c r="K10998" t="s">
        <v>21506</v>
      </c>
      <c r="L10998" t="s">
        <v>21507</v>
      </c>
      <c r="M10998" t="s">
        <v>24</v>
      </c>
      <c r="N10998" t="s">
        <v>25</v>
      </c>
      <c r="O10998">
        <v>2140038023</v>
      </c>
      <c r="P10998" t="s">
        <v>55</v>
      </c>
    </row>
    <row r="10999" spans="1:16" x14ac:dyDescent="0.35">
      <c r="A10999" t="s">
        <v>56</v>
      </c>
      <c r="B10999" t="s">
        <v>57</v>
      </c>
      <c r="C10999" t="s">
        <v>58</v>
      </c>
      <c r="D10999" t="s">
        <v>59</v>
      </c>
      <c r="E10999" s="1">
        <v>43955.722222222219</v>
      </c>
      <c r="F10999" s="2">
        <v>43962</v>
      </c>
      <c r="G10999" s="2">
        <v>44327</v>
      </c>
      <c r="H10999" t="s">
        <v>60</v>
      </c>
      <c r="I10999" t="s">
        <v>61</v>
      </c>
      <c r="K10999" t="s">
        <v>62</v>
      </c>
      <c r="L10999" t="s">
        <v>63</v>
      </c>
      <c r="M10999" t="s">
        <v>24</v>
      </c>
      <c r="N10999" t="s">
        <v>64</v>
      </c>
      <c r="O10999">
        <v>691635</v>
      </c>
      <c r="P10999" t="s">
        <v>65</v>
      </c>
    </row>
    <row r="11000" spans="1:16" x14ac:dyDescent="0.35">
      <c r="A11000" t="s">
        <v>16</v>
      </c>
      <c r="B11000" t="s">
        <v>17</v>
      </c>
      <c r="C11000" t="s">
        <v>21508</v>
      </c>
      <c r="D11000" t="s">
        <v>19</v>
      </c>
      <c r="E11000" s="1">
        <v>44174.509027777778</v>
      </c>
      <c r="F11000" s="2">
        <v>44197</v>
      </c>
      <c r="G11000" s="2">
        <v>46023</v>
      </c>
      <c r="H11000" t="s">
        <v>358</v>
      </c>
      <c r="I11000" t="s">
        <v>359</v>
      </c>
      <c r="K11000" t="s">
        <v>21509</v>
      </c>
      <c r="L11000" t="s">
        <v>21510</v>
      </c>
      <c r="M11000" t="s">
        <v>24</v>
      </c>
      <c r="N11000" t="s">
        <v>25</v>
      </c>
      <c r="P11000" t="s">
        <v>21511</v>
      </c>
    </row>
    <row r="11001" spans="1:16" x14ac:dyDescent="0.35">
      <c r="A11001" t="s">
        <v>56</v>
      </c>
      <c r="B11001" t="s">
        <v>66</v>
      </c>
      <c r="C11001" t="s">
        <v>27479</v>
      </c>
      <c r="D11001" t="s">
        <v>19</v>
      </c>
      <c r="E11001" s="1">
        <v>44550.411805555559</v>
      </c>
      <c r="F11001" s="2">
        <v>44544</v>
      </c>
      <c r="G11001" s="2">
        <v>53310</v>
      </c>
      <c r="H11001" t="s">
        <v>24555</v>
      </c>
      <c r="I11001" t="s">
        <v>24556</v>
      </c>
      <c r="K11001" t="s">
        <v>8085</v>
      </c>
      <c r="L11001" t="s">
        <v>8086</v>
      </c>
      <c r="M11001" t="s">
        <v>24</v>
      </c>
      <c r="N11001" t="s">
        <v>24515</v>
      </c>
      <c r="P11001" t="s">
        <v>27480</v>
      </c>
    </row>
    <row r="11002" spans="1:16" x14ac:dyDescent="0.35">
      <c r="A11002" t="s">
        <v>16</v>
      </c>
      <c r="B11002" t="s">
        <v>43</v>
      </c>
      <c r="C11002" t="s">
        <v>21834</v>
      </c>
      <c r="D11002" t="s">
        <v>36</v>
      </c>
      <c r="E11002" s="1">
        <v>43690.620833333334</v>
      </c>
      <c r="F11002" s="2">
        <v>43683</v>
      </c>
      <c r="G11002" s="2">
        <v>44049</v>
      </c>
      <c r="H11002" t="s">
        <v>615</v>
      </c>
      <c r="I11002" t="s">
        <v>143</v>
      </c>
      <c r="J11002" t="s">
        <v>616</v>
      </c>
      <c r="K11002" t="s">
        <v>3261</v>
      </c>
      <c r="L11002" t="s">
        <v>3262</v>
      </c>
      <c r="M11002" t="s">
        <v>24</v>
      </c>
      <c r="N11002" t="s">
        <v>41</v>
      </c>
      <c r="O11002">
        <v>684832</v>
      </c>
      <c r="P11002" t="s">
        <v>21835</v>
      </c>
    </row>
    <row r="11003" spans="1:16" x14ac:dyDescent="0.35">
      <c r="A11003" t="s">
        <v>16</v>
      </c>
      <c r="B11003" t="s">
        <v>17</v>
      </c>
      <c r="C11003" t="s">
        <v>27481</v>
      </c>
      <c r="D11003" t="s">
        <v>36</v>
      </c>
      <c r="E11003" s="1">
        <v>44333.588194444441</v>
      </c>
      <c r="F11003" s="2">
        <v>44333</v>
      </c>
      <c r="G11003" s="2">
        <v>44410</v>
      </c>
      <c r="H11003" t="s">
        <v>1580</v>
      </c>
      <c r="I11003" t="s">
        <v>1581</v>
      </c>
      <c r="K11003" t="s">
        <v>27482</v>
      </c>
      <c r="L11003" t="s">
        <v>27483</v>
      </c>
      <c r="M11003" t="s">
        <v>24</v>
      </c>
      <c r="N11003" t="s">
        <v>24515</v>
      </c>
      <c r="O11003">
        <v>356113</v>
      </c>
      <c r="P11003" t="s">
        <v>27484</v>
      </c>
    </row>
    <row r="11004" spans="1:16" x14ac:dyDescent="0.35">
      <c r="A11004" t="s">
        <v>16</v>
      </c>
      <c r="B11004" t="s">
        <v>43</v>
      </c>
      <c r="C11004" t="s">
        <v>21848</v>
      </c>
      <c r="D11004" t="s">
        <v>36</v>
      </c>
      <c r="E11004" s="1">
        <v>44138.429861111108</v>
      </c>
      <c r="F11004" s="2">
        <v>44138</v>
      </c>
      <c r="G11004" s="2">
        <v>44138</v>
      </c>
      <c r="H11004" t="s">
        <v>186</v>
      </c>
      <c r="I11004" t="s">
        <v>187</v>
      </c>
      <c r="K11004" t="s">
        <v>18371</v>
      </c>
      <c r="L11004" t="s">
        <v>18372</v>
      </c>
      <c r="M11004" t="s">
        <v>24</v>
      </c>
      <c r="N11004" t="s">
        <v>345</v>
      </c>
      <c r="O11004">
        <v>2140038017</v>
      </c>
      <c r="P11004" t="s">
        <v>1962</v>
      </c>
    </row>
    <row r="11005" spans="1:16" x14ac:dyDescent="0.35">
      <c r="A11005" t="s">
        <v>139</v>
      </c>
      <c r="B11005" t="s">
        <v>140</v>
      </c>
      <c r="C11005" t="s">
        <v>27485</v>
      </c>
      <c r="D11005" t="s">
        <v>105</v>
      </c>
      <c r="E11005" s="1">
        <v>44702.415277777778</v>
      </c>
      <c r="F11005" s="2">
        <v>44702</v>
      </c>
      <c r="G11005" s="2">
        <v>44703</v>
      </c>
      <c r="H11005" t="s">
        <v>3370</v>
      </c>
      <c r="I11005" t="s">
        <v>143</v>
      </c>
      <c r="J11005" t="s">
        <v>143</v>
      </c>
      <c r="K11005" t="s">
        <v>5213</v>
      </c>
      <c r="L11005" t="s">
        <v>5214</v>
      </c>
      <c r="M11005" t="s">
        <v>24</v>
      </c>
      <c r="N11005" t="s">
        <v>24515</v>
      </c>
      <c r="O11005">
        <v>219118</v>
      </c>
      <c r="P11005" t="s">
        <v>16525</v>
      </c>
    </row>
    <row r="11006" spans="1:16" x14ac:dyDescent="0.35">
      <c r="A11006" t="s">
        <v>139</v>
      </c>
      <c r="B11006" t="s">
        <v>1668</v>
      </c>
      <c r="C11006" t="s">
        <v>24581</v>
      </c>
      <c r="D11006" t="s">
        <v>59</v>
      </c>
      <c r="E11006" s="1">
        <v>43937.71597222222</v>
      </c>
      <c r="F11006" s="2">
        <v>43878</v>
      </c>
      <c r="G11006" s="2">
        <v>44561</v>
      </c>
      <c r="H11006" t="s">
        <v>24582</v>
      </c>
      <c r="I11006" t="s">
        <v>24583</v>
      </c>
      <c r="K11006" t="s">
        <v>24536</v>
      </c>
      <c r="L11006" t="s">
        <v>24537</v>
      </c>
      <c r="M11006" t="s">
        <v>24</v>
      </c>
      <c r="N11006" t="s">
        <v>24512</v>
      </c>
      <c r="O11006">
        <v>710428</v>
      </c>
      <c r="P11006" t="s">
        <v>24584</v>
      </c>
    </row>
    <row r="11007" spans="1:16" x14ac:dyDescent="0.35">
      <c r="A11007" t="s">
        <v>16</v>
      </c>
      <c r="B11007" t="s">
        <v>27</v>
      </c>
      <c r="C11007" t="s">
        <v>21849</v>
      </c>
      <c r="D11007" t="s">
        <v>19</v>
      </c>
      <c r="E11007" s="1">
        <v>44537.460416666669</v>
      </c>
      <c r="F11007" s="2">
        <v>44540</v>
      </c>
      <c r="G11007" s="2">
        <v>48192</v>
      </c>
      <c r="H11007" t="s">
        <v>29</v>
      </c>
      <c r="I11007" t="s">
        <v>30</v>
      </c>
      <c r="K11007" t="s">
        <v>21850</v>
      </c>
      <c r="L11007" t="s">
        <v>21851</v>
      </c>
      <c r="M11007" t="s">
        <v>24</v>
      </c>
      <c r="N11007" t="s">
        <v>25</v>
      </c>
      <c r="P11007" t="s">
        <v>1189</v>
      </c>
    </row>
    <row r="11008" spans="1:16" x14ac:dyDescent="0.35">
      <c r="A11008" t="s">
        <v>56</v>
      </c>
      <c r="B11008" t="s">
        <v>66</v>
      </c>
      <c r="C11008" t="s">
        <v>21864</v>
      </c>
      <c r="D11008" t="s">
        <v>36</v>
      </c>
      <c r="E11008" s="1">
        <v>44019.666666666664</v>
      </c>
      <c r="F11008" s="2">
        <v>43986</v>
      </c>
      <c r="G11008" s="2">
        <v>44284</v>
      </c>
      <c r="H11008" t="s">
        <v>642</v>
      </c>
      <c r="I11008" t="s">
        <v>643</v>
      </c>
      <c r="K11008" t="s">
        <v>644</v>
      </c>
      <c r="L11008" t="s">
        <v>645</v>
      </c>
      <c r="M11008" t="s">
        <v>24</v>
      </c>
      <c r="N11008" t="s">
        <v>25</v>
      </c>
      <c r="O11008">
        <v>2140038000</v>
      </c>
      <c r="P11008" t="s">
        <v>21865</v>
      </c>
    </row>
    <row r="11009" spans="1:16" x14ac:dyDescent="0.35">
      <c r="A11009" t="s">
        <v>16</v>
      </c>
      <c r="B11009" t="s">
        <v>43</v>
      </c>
      <c r="C11009" t="s">
        <v>16879</v>
      </c>
      <c r="D11009" t="s">
        <v>105</v>
      </c>
      <c r="E11009" s="1">
        <v>43682.627083333333</v>
      </c>
      <c r="F11009" s="2">
        <v>43682</v>
      </c>
      <c r="G11009" s="2">
        <v>44195</v>
      </c>
      <c r="H11009" t="s">
        <v>106</v>
      </c>
      <c r="I11009" t="s">
        <v>107</v>
      </c>
      <c r="K11009" t="s">
        <v>16880</v>
      </c>
      <c r="L11009" t="s">
        <v>16881</v>
      </c>
      <c r="M11009" t="s">
        <v>24</v>
      </c>
      <c r="N11009" t="s">
        <v>25</v>
      </c>
      <c r="O11009">
        <v>690951</v>
      </c>
      <c r="P11009" t="s">
        <v>257</v>
      </c>
    </row>
    <row r="11010" spans="1:16" x14ac:dyDescent="0.35">
      <c r="A11010" t="s">
        <v>16</v>
      </c>
      <c r="B11010" t="s">
        <v>27</v>
      </c>
      <c r="C11010" t="s">
        <v>22170</v>
      </c>
      <c r="D11010" t="s">
        <v>19</v>
      </c>
      <c r="E11010" s="1">
        <v>44585.625</v>
      </c>
      <c r="F11010" s="2">
        <v>44581</v>
      </c>
      <c r="G11010" s="2">
        <v>48233</v>
      </c>
      <c r="H11010" t="s">
        <v>29</v>
      </c>
      <c r="I11010" t="s">
        <v>30</v>
      </c>
      <c r="K11010" t="s">
        <v>22171</v>
      </c>
      <c r="L11010" t="s">
        <v>22172</v>
      </c>
      <c r="M11010" t="s">
        <v>24</v>
      </c>
      <c r="N11010" t="s">
        <v>25</v>
      </c>
      <c r="P11010" t="s">
        <v>650</v>
      </c>
    </row>
    <row r="11011" spans="1:16" x14ac:dyDescent="0.35">
      <c r="A11011" t="s">
        <v>16</v>
      </c>
      <c r="B11011" t="s">
        <v>43</v>
      </c>
      <c r="C11011" t="s">
        <v>2436</v>
      </c>
      <c r="D11011" t="s">
        <v>105</v>
      </c>
      <c r="E11011" s="1">
        <v>43997.472916666666</v>
      </c>
      <c r="F11011" s="2">
        <v>44013</v>
      </c>
      <c r="G11011" s="2">
        <v>45107</v>
      </c>
      <c r="H11011" t="s">
        <v>106</v>
      </c>
      <c r="I11011" t="s">
        <v>107</v>
      </c>
      <c r="K11011" t="s">
        <v>2437</v>
      </c>
      <c r="L11011" t="s">
        <v>2438</v>
      </c>
      <c r="M11011" t="s">
        <v>24</v>
      </c>
      <c r="N11011" t="s">
        <v>25</v>
      </c>
      <c r="O11011">
        <v>94263</v>
      </c>
      <c r="P11011" t="s">
        <v>257</v>
      </c>
    </row>
    <row r="11012" spans="1:16" x14ac:dyDescent="0.35">
      <c r="A11012" t="s">
        <v>56</v>
      </c>
      <c r="B11012" t="s">
        <v>57</v>
      </c>
      <c r="C11012" t="s">
        <v>58</v>
      </c>
      <c r="D11012" t="s">
        <v>59</v>
      </c>
      <c r="E11012" s="1">
        <v>43955.722222222219</v>
      </c>
      <c r="F11012" s="2">
        <v>43962</v>
      </c>
      <c r="G11012" s="2">
        <v>44327</v>
      </c>
      <c r="H11012" t="s">
        <v>60</v>
      </c>
      <c r="I11012" t="s">
        <v>61</v>
      </c>
      <c r="K11012" t="s">
        <v>62</v>
      </c>
      <c r="L11012" t="s">
        <v>63</v>
      </c>
      <c r="M11012" t="s">
        <v>24</v>
      </c>
      <c r="N11012" t="s">
        <v>64</v>
      </c>
      <c r="O11012">
        <v>675728</v>
      </c>
      <c r="P11012" t="s">
        <v>65</v>
      </c>
    </row>
    <row r="11013" spans="1:16" x14ac:dyDescent="0.35">
      <c r="A11013" t="s">
        <v>16</v>
      </c>
      <c r="B11013" t="s">
        <v>17</v>
      </c>
      <c r="C11013" t="s">
        <v>22175</v>
      </c>
      <c r="D11013" t="s">
        <v>36</v>
      </c>
      <c r="E11013" s="1">
        <v>44126.663888888892</v>
      </c>
      <c r="F11013" s="2">
        <v>44105</v>
      </c>
      <c r="G11013" s="2">
        <v>44561</v>
      </c>
      <c r="H11013" t="s">
        <v>159</v>
      </c>
      <c r="I11013" t="s">
        <v>160</v>
      </c>
      <c r="K11013" t="s">
        <v>22176</v>
      </c>
      <c r="L11013" t="s">
        <v>22177</v>
      </c>
      <c r="M11013" t="s">
        <v>24</v>
      </c>
      <c r="N11013" t="s">
        <v>25</v>
      </c>
      <c r="O11013">
        <v>356113</v>
      </c>
      <c r="P11013" t="s">
        <v>1393</v>
      </c>
    </row>
    <row r="11014" spans="1:16" x14ac:dyDescent="0.35">
      <c r="A11014" t="s">
        <v>16</v>
      </c>
      <c r="B11014" t="s">
        <v>406</v>
      </c>
      <c r="C11014" t="s">
        <v>11230</v>
      </c>
      <c r="D11014" t="s">
        <v>36</v>
      </c>
      <c r="E11014" s="1">
        <v>44092.571527777778</v>
      </c>
      <c r="F11014" s="2">
        <v>44092</v>
      </c>
      <c r="G11014" s="2">
        <v>44457</v>
      </c>
      <c r="H11014" t="s">
        <v>722</v>
      </c>
      <c r="I11014" t="s">
        <v>723</v>
      </c>
      <c r="J11014" t="s">
        <v>723</v>
      </c>
      <c r="K11014" t="s">
        <v>1501</v>
      </c>
      <c r="L11014" t="s">
        <v>1502</v>
      </c>
      <c r="M11014" t="s">
        <v>24</v>
      </c>
      <c r="N11014" t="s">
        <v>41</v>
      </c>
      <c r="O11014">
        <v>324799</v>
      </c>
      <c r="P11014" t="s">
        <v>11231</v>
      </c>
    </row>
    <row r="11015" spans="1:16" x14ac:dyDescent="0.35">
      <c r="A11015" t="s">
        <v>16</v>
      </c>
      <c r="B11015" t="s">
        <v>17</v>
      </c>
      <c r="C11015" t="s">
        <v>22181</v>
      </c>
      <c r="D11015" t="s">
        <v>36</v>
      </c>
      <c r="E11015" s="1">
        <v>44168.368750000001</v>
      </c>
      <c r="F11015" s="2">
        <v>43983</v>
      </c>
      <c r="G11015" s="2">
        <v>44377</v>
      </c>
      <c r="H11015" t="s">
        <v>159</v>
      </c>
      <c r="I11015" t="s">
        <v>160</v>
      </c>
      <c r="K11015" t="s">
        <v>22182</v>
      </c>
      <c r="L11015" t="s">
        <v>22183</v>
      </c>
      <c r="M11015" t="s">
        <v>24</v>
      </c>
      <c r="N11015" t="s">
        <v>25</v>
      </c>
      <c r="O11015">
        <v>356113</v>
      </c>
      <c r="P11015" t="s">
        <v>1393</v>
      </c>
    </row>
    <row r="11016" spans="1:16" x14ac:dyDescent="0.35">
      <c r="A11016" t="s">
        <v>16</v>
      </c>
      <c r="B11016" t="s">
        <v>43</v>
      </c>
      <c r="C11016" t="s">
        <v>22187</v>
      </c>
      <c r="D11016" t="s">
        <v>36</v>
      </c>
      <c r="E11016" s="1">
        <v>43850.37777777778</v>
      </c>
      <c r="F11016" s="2">
        <v>43800</v>
      </c>
      <c r="G11016" s="2">
        <v>44165</v>
      </c>
      <c r="H11016" t="s">
        <v>483</v>
      </c>
      <c r="I11016" t="s">
        <v>143</v>
      </c>
      <c r="J11016" t="s">
        <v>484</v>
      </c>
      <c r="K11016" t="s">
        <v>12277</v>
      </c>
      <c r="L11016" t="s">
        <v>1595</v>
      </c>
      <c r="M11016" t="s">
        <v>24</v>
      </c>
      <c r="N11016" t="s">
        <v>41</v>
      </c>
      <c r="O11016">
        <v>351031</v>
      </c>
      <c r="P11016" t="s">
        <v>16966</v>
      </c>
    </row>
    <row r="11017" spans="1:16" x14ac:dyDescent="0.35">
      <c r="A11017" t="s">
        <v>16</v>
      </c>
      <c r="B11017" t="s">
        <v>17</v>
      </c>
      <c r="C11017" t="s">
        <v>22196</v>
      </c>
      <c r="D11017" t="s">
        <v>19</v>
      </c>
      <c r="E11017" s="1">
        <v>43577.620833333334</v>
      </c>
      <c r="F11017" s="2">
        <v>43577</v>
      </c>
      <c r="G11017" s="2">
        <v>44308</v>
      </c>
      <c r="H11017" t="s">
        <v>20</v>
      </c>
      <c r="I11017" t="s">
        <v>21</v>
      </c>
      <c r="K11017" t="s">
        <v>13546</v>
      </c>
      <c r="L11017" t="s">
        <v>13547</v>
      </c>
      <c r="M11017" t="s">
        <v>24</v>
      </c>
      <c r="N11017" t="s">
        <v>25</v>
      </c>
      <c r="P11017" t="s">
        <v>26</v>
      </c>
    </row>
    <row r="11018" spans="1:16" x14ac:dyDescent="0.35">
      <c r="A11018" t="s">
        <v>16</v>
      </c>
      <c r="B11018" t="s">
        <v>234</v>
      </c>
      <c r="C11018" t="s">
        <v>22197</v>
      </c>
      <c r="D11018" t="s">
        <v>19</v>
      </c>
      <c r="E11018" s="1">
        <v>43921.6875</v>
      </c>
      <c r="F11018" s="2">
        <v>43921</v>
      </c>
      <c r="G11018" s="2">
        <v>55153</v>
      </c>
      <c r="H11018" t="s">
        <v>236</v>
      </c>
      <c r="I11018" t="s">
        <v>237</v>
      </c>
      <c r="K11018" t="s">
        <v>22198</v>
      </c>
      <c r="L11018" t="s">
        <v>22199</v>
      </c>
      <c r="M11018" t="s">
        <v>24</v>
      </c>
      <c r="N11018" t="s">
        <v>25</v>
      </c>
      <c r="P11018" t="s">
        <v>22200</v>
      </c>
    </row>
    <row r="11019" spans="1:16" x14ac:dyDescent="0.35">
      <c r="A11019" t="s">
        <v>16</v>
      </c>
      <c r="B11019" t="s">
        <v>27</v>
      </c>
      <c r="C11019" t="s">
        <v>22381</v>
      </c>
      <c r="D11019" t="s">
        <v>19</v>
      </c>
      <c r="E11019" s="1">
        <v>44434.45208333333</v>
      </c>
      <c r="F11019" s="2">
        <v>44434</v>
      </c>
      <c r="G11019" s="2">
        <v>48086</v>
      </c>
      <c r="H11019" t="s">
        <v>29</v>
      </c>
      <c r="I11019" t="s">
        <v>30</v>
      </c>
      <c r="K11019" t="s">
        <v>22382</v>
      </c>
      <c r="L11019" t="s">
        <v>22383</v>
      </c>
      <c r="M11019" t="s">
        <v>24</v>
      </c>
      <c r="N11019" t="s">
        <v>25</v>
      </c>
      <c r="P11019" t="s">
        <v>5422</v>
      </c>
    </row>
    <row r="11020" spans="1:16" x14ac:dyDescent="0.35">
      <c r="A11020" t="s">
        <v>16</v>
      </c>
      <c r="B11020" t="s">
        <v>17</v>
      </c>
      <c r="C11020" t="s">
        <v>27486</v>
      </c>
      <c r="D11020" t="s">
        <v>19</v>
      </c>
      <c r="E11020" s="1">
        <v>44180.432638888888</v>
      </c>
      <c r="F11020" s="2">
        <v>44195</v>
      </c>
      <c r="G11020" s="2">
        <v>46021</v>
      </c>
      <c r="H11020" t="s">
        <v>525</v>
      </c>
      <c r="I11020" t="s">
        <v>526</v>
      </c>
      <c r="K11020">
        <v>410783</v>
      </c>
      <c r="L11020" t="s">
        <v>27487</v>
      </c>
      <c r="M11020" t="s">
        <v>24</v>
      </c>
      <c r="N11020" t="s">
        <v>24515</v>
      </c>
    </row>
    <row r="11021" spans="1:16" x14ac:dyDescent="0.35">
      <c r="A11021" t="s">
        <v>16</v>
      </c>
      <c r="B11021" t="s">
        <v>17</v>
      </c>
      <c r="C11021" t="s">
        <v>22384</v>
      </c>
      <c r="D11021" t="s">
        <v>36</v>
      </c>
      <c r="E11021" s="1">
        <v>43721.700694444444</v>
      </c>
      <c r="F11021" s="2">
        <v>43721</v>
      </c>
      <c r="G11021" s="2">
        <v>43799</v>
      </c>
      <c r="H11021" t="s">
        <v>1097</v>
      </c>
      <c r="I11021" t="s">
        <v>1098</v>
      </c>
      <c r="K11021" t="s">
        <v>1259</v>
      </c>
      <c r="L11021" t="s">
        <v>56</v>
      </c>
      <c r="M11021" t="s">
        <v>24</v>
      </c>
      <c r="N11021" t="s">
        <v>25</v>
      </c>
      <c r="O11021">
        <v>686269</v>
      </c>
      <c r="P11021" t="s">
        <v>22385</v>
      </c>
    </row>
    <row r="11022" spans="1:16" x14ac:dyDescent="0.35">
      <c r="A11022" t="s">
        <v>56</v>
      </c>
      <c r="B11022" t="s">
        <v>731</v>
      </c>
      <c r="C11022" t="s">
        <v>1824</v>
      </c>
      <c r="D11022" t="s">
        <v>59</v>
      </c>
      <c r="E11022" s="1">
        <v>44301.475694444445</v>
      </c>
      <c r="F11022" s="2">
        <v>44217</v>
      </c>
      <c r="G11022" s="2">
        <v>44582</v>
      </c>
      <c r="H11022" t="s">
        <v>1825</v>
      </c>
      <c r="I11022" t="s">
        <v>1826</v>
      </c>
      <c r="K11022" t="s">
        <v>1827</v>
      </c>
      <c r="L11022" t="s">
        <v>1828</v>
      </c>
      <c r="M11022" t="s">
        <v>24</v>
      </c>
      <c r="N11022" t="s">
        <v>345</v>
      </c>
      <c r="O11022">
        <v>849381</v>
      </c>
      <c r="P11022" t="s">
        <v>1829</v>
      </c>
    </row>
    <row r="11023" spans="1:16" x14ac:dyDescent="0.35">
      <c r="A11023" t="s">
        <v>16</v>
      </c>
      <c r="B11023" t="s">
        <v>17</v>
      </c>
      <c r="C11023" t="s">
        <v>22390</v>
      </c>
      <c r="D11023" t="s">
        <v>19</v>
      </c>
      <c r="E11023" s="1">
        <v>43571.495138888888</v>
      </c>
      <c r="F11023" s="2">
        <v>43571</v>
      </c>
      <c r="G11023" s="2">
        <v>44302</v>
      </c>
      <c r="H11023" t="s">
        <v>20</v>
      </c>
      <c r="I11023" t="s">
        <v>21</v>
      </c>
      <c r="K11023" t="s">
        <v>22391</v>
      </c>
      <c r="L11023" t="s">
        <v>22392</v>
      </c>
      <c r="M11023" t="s">
        <v>24</v>
      </c>
      <c r="N11023" t="s">
        <v>25</v>
      </c>
      <c r="P11023" t="s">
        <v>10576</v>
      </c>
    </row>
    <row r="11024" spans="1:16" x14ac:dyDescent="0.35">
      <c r="A11024" t="s">
        <v>16</v>
      </c>
      <c r="B11024" t="s">
        <v>27</v>
      </c>
      <c r="C11024" t="s">
        <v>22393</v>
      </c>
      <c r="D11024" t="s">
        <v>19</v>
      </c>
      <c r="E11024" s="1">
        <v>44382.616666666669</v>
      </c>
      <c r="F11024" s="2">
        <v>44378</v>
      </c>
      <c r="G11024" s="2">
        <v>48030</v>
      </c>
      <c r="H11024" t="s">
        <v>29</v>
      </c>
      <c r="I11024" t="s">
        <v>30</v>
      </c>
      <c r="K11024" t="s">
        <v>22394</v>
      </c>
      <c r="L11024" t="s">
        <v>22395</v>
      </c>
      <c r="M11024" t="s">
        <v>24</v>
      </c>
      <c r="N11024" t="s">
        <v>25</v>
      </c>
      <c r="P11024" t="s">
        <v>4367</v>
      </c>
    </row>
    <row r="11025" spans="1:16" x14ac:dyDescent="0.35">
      <c r="A11025" t="s">
        <v>16</v>
      </c>
      <c r="B11025" t="s">
        <v>27</v>
      </c>
      <c r="C11025" t="s">
        <v>22386</v>
      </c>
      <c r="D11025" t="s">
        <v>19</v>
      </c>
      <c r="E11025" s="1">
        <v>43591.375</v>
      </c>
      <c r="F11025" s="2">
        <v>43587</v>
      </c>
      <c r="G11025" s="2">
        <v>45414</v>
      </c>
      <c r="H11025" t="s">
        <v>895</v>
      </c>
      <c r="I11025" t="s">
        <v>896</v>
      </c>
      <c r="K11025" t="s">
        <v>22387</v>
      </c>
      <c r="L11025" t="s">
        <v>22388</v>
      </c>
      <c r="M11025" t="s">
        <v>24</v>
      </c>
      <c r="N11025" t="s">
        <v>25</v>
      </c>
      <c r="P11025" t="s">
        <v>22389</v>
      </c>
    </row>
    <row r="11026" spans="1:16" x14ac:dyDescent="0.35">
      <c r="A11026" t="s">
        <v>16</v>
      </c>
      <c r="B11026" t="s">
        <v>43</v>
      </c>
      <c r="C11026" t="s">
        <v>3840</v>
      </c>
      <c r="D11026" t="s">
        <v>105</v>
      </c>
      <c r="E11026" s="1">
        <v>43978.464583333334</v>
      </c>
      <c r="F11026" s="2">
        <v>43978</v>
      </c>
      <c r="G11026" s="2">
        <v>45077</v>
      </c>
      <c r="H11026" t="s">
        <v>106</v>
      </c>
      <c r="I11026" t="s">
        <v>107</v>
      </c>
      <c r="K11026" t="s">
        <v>3841</v>
      </c>
      <c r="L11026" t="s">
        <v>3842</v>
      </c>
      <c r="M11026" t="s">
        <v>24</v>
      </c>
      <c r="N11026" t="s">
        <v>25</v>
      </c>
      <c r="O11026">
        <v>94255</v>
      </c>
      <c r="P11026" t="s">
        <v>3843</v>
      </c>
    </row>
    <row r="11027" spans="1:16" x14ac:dyDescent="0.35">
      <c r="A11027" t="s">
        <v>16</v>
      </c>
      <c r="B11027" t="s">
        <v>17</v>
      </c>
      <c r="C11027" t="s">
        <v>22396</v>
      </c>
      <c r="D11027" t="s">
        <v>105</v>
      </c>
      <c r="E11027" s="1">
        <v>44468.497916666667</v>
      </c>
      <c r="F11027" s="2">
        <v>44440</v>
      </c>
      <c r="G11027" s="2">
        <v>45291</v>
      </c>
      <c r="H11027" t="s">
        <v>118</v>
      </c>
      <c r="I11027" t="s">
        <v>119</v>
      </c>
      <c r="K11027" t="s">
        <v>10531</v>
      </c>
      <c r="L11027" t="s">
        <v>10532</v>
      </c>
      <c r="M11027" t="s">
        <v>24</v>
      </c>
      <c r="N11027" t="s">
        <v>25</v>
      </c>
      <c r="O11027">
        <v>94254</v>
      </c>
      <c r="P11027" t="s">
        <v>22397</v>
      </c>
    </row>
    <row r="11028" spans="1:16" x14ac:dyDescent="0.35">
      <c r="A11028" t="s">
        <v>139</v>
      </c>
      <c r="B11028" t="s">
        <v>140</v>
      </c>
      <c r="C11028" t="s">
        <v>22760</v>
      </c>
      <c r="D11028" t="s">
        <v>19</v>
      </c>
      <c r="E11028" s="1">
        <v>43908.777083333334</v>
      </c>
      <c r="F11028" s="2">
        <v>43891</v>
      </c>
      <c r="G11028" s="2">
        <v>44987</v>
      </c>
      <c r="H11028" t="s">
        <v>453</v>
      </c>
      <c r="I11028" t="s">
        <v>213</v>
      </c>
      <c r="J11028" t="s">
        <v>455</v>
      </c>
      <c r="K11028" t="s">
        <v>19944</v>
      </c>
      <c r="L11028" t="s">
        <v>19945</v>
      </c>
      <c r="M11028" t="s">
        <v>24</v>
      </c>
      <c r="N11028" t="s">
        <v>25</v>
      </c>
      <c r="P11028" t="s">
        <v>22761</v>
      </c>
    </row>
    <row r="11029" spans="1:16" x14ac:dyDescent="0.35">
      <c r="A11029" t="s">
        <v>16</v>
      </c>
      <c r="B11029" t="s">
        <v>43</v>
      </c>
      <c r="C11029" t="s">
        <v>22765</v>
      </c>
      <c r="D11029" t="s">
        <v>36</v>
      </c>
      <c r="E11029" s="1">
        <v>44138.870138888888</v>
      </c>
      <c r="F11029" s="2">
        <v>44117</v>
      </c>
      <c r="G11029" s="2">
        <v>44482</v>
      </c>
      <c r="H11029" t="s">
        <v>186</v>
      </c>
      <c r="I11029" t="s">
        <v>187</v>
      </c>
      <c r="K11029" t="s">
        <v>22766</v>
      </c>
      <c r="L11029" t="s">
        <v>22767</v>
      </c>
      <c r="M11029" t="s">
        <v>24</v>
      </c>
      <c r="N11029" t="s">
        <v>25</v>
      </c>
      <c r="O11029">
        <v>2140038017</v>
      </c>
      <c r="P11029" t="s">
        <v>750</v>
      </c>
    </row>
    <row r="11030" spans="1:16" x14ac:dyDescent="0.35">
      <c r="A11030" t="s">
        <v>16</v>
      </c>
      <c r="B11030" t="s">
        <v>27</v>
      </c>
      <c r="C11030" t="s">
        <v>22768</v>
      </c>
      <c r="D11030" t="s">
        <v>19</v>
      </c>
      <c r="E11030" s="1">
        <v>44111.724305555559</v>
      </c>
      <c r="F11030" s="2">
        <v>44114</v>
      </c>
      <c r="G11030" s="2">
        <v>47766</v>
      </c>
      <c r="H11030" t="s">
        <v>29</v>
      </c>
      <c r="I11030" t="s">
        <v>30</v>
      </c>
      <c r="K11030" t="s">
        <v>22769</v>
      </c>
      <c r="L11030" t="s">
        <v>22770</v>
      </c>
      <c r="M11030" t="s">
        <v>24</v>
      </c>
      <c r="N11030" t="s">
        <v>25</v>
      </c>
      <c r="P11030" t="s">
        <v>22771</v>
      </c>
    </row>
    <row r="11031" spans="1:16" x14ac:dyDescent="0.35">
      <c r="A11031" t="s">
        <v>16</v>
      </c>
      <c r="B11031" t="s">
        <v>17</v>
      </c>
      <c r="C11031" t="s">
        <v>22772</v>
      </c>
      <c r="D11031" t="s">
        <v>19</v>
      </c>
      <c r="E11031" s="1">
        <v>44169.599999999999</v>
      </c>
      <c r="F11031" s="2">
        <v>44169</v>
      </c>
      <c r="G11031" s="2">
        <v>44565</v>
      </c>
      <c r="H11031" t="s">
        <v>93</v>
      </c>
      <c r="I11031" t="s">
        <v>94</v>
      </c>
      <c r="K11031" t="s">
        <v>22773</v>
      </c>
      <c r="L11031" t="s">
        <v>22774</v>
      </c>
      <c r="M11031" t="s">
        <v>24</v>
      </c>
      <c r="N11031" t="s">
        <v>25</v>
      </c>
    </row>
    <row r="11032" spans="1:16" x14ac:dyDescent="0.35">
      <c r="A11032" t="s">
        <v>16</v>
      </c>
      <c r="B11032" t="s">
        <v>43</v>
      </c>
      <c r="C11032" t="s">
        <v>16601</v>
      </c>
      <c r="D11032" t="s">
        <v>36</v>
      </c>
      <c r="E11032" s="1">
        <v>43951.708333333336</v>
      </c>
      <c r="F11032" s="2">
        <v>43952</v>
      </c>
      <c r="G11032" s="2">
        <v>44316</v>
      </c>
      <c r="H11032" t="s">
        <v>453</v>
      </c>
      <c r="I11032" t="s">
        <v>150</v>
      </c>
      <c r="J11032" t="s">
        <v>455</v>
      </c>
      <c r="K11032" t="s">
        <v>11877</v>
      </c>
      <c r="L11032" t="s">
        <v>11878</v>
      </c>
      <c r="M11032" t="s">
        <v>24</v>
      </c>
      <c r="N11032" t="s">
        <v>41</v>
      </c>
      <c r="O11032">
        <v>358936</v>
      </c>
      <c r="P11032" t="s">
        <v>16602</v>
      </c>
    </row>
    <row r="11033" spans="1:16" x14ac:dyDescent="0.35">
      <c r="A11033" t="s">
        <v>16</v>
      </c>
      <c r="B11033" t="s">
        <v>43</v>
      </c>
      <c r="C11033" t="s">
        <v>22775</v>
      </c>
      <c r="D11033" t="s">
        <v>36</v>
      </c>
      <c r="E11033" s="1">
        <v>43664.480555555558</v>
      </c>
      <c r="F11033" s="2">
        <v>43525</v>
      </c>
      <c r="G11033" s="2">
        <v>45411</v>
      </c>
      <c r="H11033" t="s">
        <v>663</v>
      </c>
      <c r="I11033" t="s">
        <v>150</v>
      </c>
      <c r="J11033" t="s">
        <v>664</v>
      </c>
      <c r="K11033" t="s">
        <v>10123</v>
      </c>
      <c r="L11033" t="s">
        <v>10124</v>
      </c>
      <c r="M11033" t="s">
        <v>24</v>
      </c>
      <c r="N11033" t="s">
        <v>25</v>
      </c>
      <c r="O11033">
        <v>2140037979</v>
      </c>
      <c r="P11033" t="s">
        <v>22776</v>
      </c>
    </row>
    <row r="11034" spans="1:16" x14ac:dyDescent="0.35">
      <c r="A11034" t="s">
        <v>16</v>
      </c>
      <c r="B11034" t="s">
        <v>17</v>
      </c>
      <c r="C11034" t="s">
        <v>22777</v>
      </c>
      <c r="D11034" t="s">
        <v>19</v>
      </c>
      <c r="E11034" s="1">
        <v>44340.38958333333</v>
      </c>
      <c r="F11034" s="2">
        <v>44340</v>
      </c>
      <c r="G11034" s="2">
        <v>46166</v>
      </c>
      <c r="H11034" t="s">
        <v>75</v>
      </c>
      <c r="I11034" t="s">
        <v>76</v>
      </c>
      <c r="K11034" t="s">
        <v>22778</v>
      </c>
      <c r="L11034" t="s">
        <v>22779</v>
      </c>
      <c r="M11034" t="s">
        <v>24</v>
      </c>
      <c r="N11034" t="s">
        <v>25</v>
      </c>
      <c r="P11034" t="s">
        <v>22780</v>
      </c>
    </row>
    <row r="11035" spans="1:16" x14ac:dyDescent="0.35">
      <c r="A11035" t="s">
        <v>56</v>
      </c>
      <c r="B11035" t="s">
        <v>66</v>
      </c>
      <c r="C11035" t="s">
        <v>22781</v>
      </c>
      <c r="D11035" t="s">
        <v>105</v>
      </c>
      <c r="E11035" s="1">
        <v>43503.369444444441</v>
      </c>
      <c r="F11035" s="2">
        <v>43101</v>
      </c>
      <c r="G11035" s="2">
        <v>55153</v>
      </c>
      <c r="H11035" t="s">
        <v>1273</v>
      </c>
      <c r="I11035" t="s">
        <v>1274</v>
      </c>
      <c r="K11035" t="s">
        <v>19650</v>
      </c>
      <c r="L11035" t="s">
        <v>263</v>
      </c>
      <c r="M11035" t="s">
        <v>24</v>
      </c>
      <c r="N11035" t="s">
        <v>25</v>
      </c>
      <c r="O11035">
        <v>350946</v>
      </c>
      <c r="P11035" t="s">
        <v>22782</v>
      </c>
    </row>
    <row r="11036" spans="1:16" x14ac:dyDescent="0.35">
      <c r="A11036" t="s">
        <v>16</v>
      </c>
      <c r="B11036" t="s">
        <v>27</v>
      </c>
      <c r="C11036" t="s">
        <v>22783</v>
      </c>
      <c r="D11036" t="s">
        <v>19</v>
      </c>
      <c r="E11036" s="1">
        <v>43790.436805555553</v>
      </c>
      <c r="F11036" s="2">
        <v>43790</v>
      </c>
      <c r="G11036" s="2">
        <v>47443</v>
      </c>
      <c r="H11036" t="s">
        <v>29</v>
      </c>
      <c r="I11036" t="s">
        <v>30</v>
      </c>
      <c r="K11036" t="s">
        <v>22784</v>
      </c>
      <c r="L11036" t="s">
        <v>22785</v>
      </c>
      <c r="M11036" t="s">
        <v>24</v>
      </c>
      <c r="N11036" t="s">
        <v>25</v>
      </c>
      <c r="P11036" t="s">
        <v>22786</v>
      </c>
    </row>
    <row r="11037" spans="1:16" x14ac:dyDescent="0.35">
      <c r="A11037" t="s">
        <v>16</v>
      </c>
      <c r="B11037" t="s">
        <v>43</v>
      </c>
      <c r="C11037" t="s">
        <v>22790</v>
      </c>
      <c r="D11037" t="s">
        <v>36</v>
      </c>
      <c r="E11037" s="1">
        <v>44469.571527777778</v>
      </c>
      <c r="F11037" s="2">
        <v>44468</v>
      </c>
      <c r="G11037" s="2">
        <v>44833</v>
      </c>
      <c r="H11037" t="s">
        <v>207</v>
      </c>
      <c r="I11037" t="s">
        <v>150</v>
      </c>
      <c r="J11037" t="s">
        <v>208</v>
      </c>
      <c r="K11037" t="s">
        <v>5295</v>
      </c>
      <c r="L11037" t="s">
        <v>5296</v>
      </c>
      <c r="M11037" t="s">
        <v>24</v>
      </c>
      <c r="N11037" t="s">
        <v>25</v>
      </c>
      <c r="O11037">
        <v>744586</v>
      </c>
      <c r="P11037" t="s">
        <v>22791</v>
      </c>
    </row>
    <row r="11038" spans="1:16" x14ac:dyDescent="0.35">
      <c r="A11038" t="s">
        <v>16</v>
      </c>
      <c r="B11038" t="s">
        <v>43</v>
      </c>
      <c r="C11038" t="s">
        <v>27488</v>
      </c>
      <c r="D11038" t="s">
        <v>19</v>
      </c>
      <c r="E11038" s="1">
        <v>44109.621527777781</v>
      </c>
      <c r="F11038" s="2">
        <v>44114</v>
      </c>
      <c r="G11038" s="2">
        <v>51419</v>
      </c>
      <c r="H11038" t="s">
        <v>24555</v>
      </c>
      <c r="I11038" t="s">
        <v>24556</v>
      </c>
      <c r="K11038" t="s">
        <v>25287</v>
      </c>
      <c r="L11038" t="s">
        <v>25288</v>
      </c>
      <c r="M11038" t="s">
        <v>24</v>
      </c>
      <c r="N11038" t="s">
        <v>24515</v>
      </c>
      <c r="P11038" t="s">
        <v>27489</v>
      </c>
    </row>
    <row r="11039" spans="1:16" x14ac:dyDescent="0.35">
      <c r="A11039" t="s">
        <v>16</v>
      </c>
      <c r="B11039" t="s">
        <v>34</v>
      </c>
      <c r="C11039" t="s">
        <v>22797</v>
      </c>
      <c r="D11039" t="s">
        <v>19</v>
      </c>
      <c r="E11039" s="1">
        <v>44543.443055555559</v>
      </c>
      <c r="F11039" s="2">
        <v>44166</v>
      </c>
      <c r="G11039" s="2">
        <v>47088</v>
      </c>
      <c r="H11039" t="s">
        <v>149</v>
      </c>
      <c r="I11039" t="s">
        <v>150</v>
      </c>
      <c r="J11039" t="s">
        <v>151</v>
      </c>
      <c r="K11039" t="s">
        <v>152</v>
      </c>
      <c r="L11039" t="s">
        <v>153</v>
      </c>
      <c r="M11039" t="s">
        <v>24</v>
      </c>
      <c r="N11039" t="s">
        <v>25</v>
      </c>
      <c r="P11039" t="s">
        <v>22798</v>
      </c>
    </row>
    <row r="11040" spans="1:16" x14ac:dyDescent="0.35">
      <c r="A11040" t="s">
        <v>16</v>
      </c>
      <c r="B11040" t="s">
        <v>43</v>
      </c>
      <c r="C11040" t="s">
        <v>19112</v>
      </c>
      <c r="D11040" t="s">
        <v>36</v>
      </c>
      <c r="E11040" s="1">
        <v>43742.648611111108</v>
      </c>
      <c r="F11040" s="2">
        <v>43720</v>
      </c>
      <c r="G11040" s="2">
        <v>44085</v>
      </c>
      <c r="H11040" t="s">
        <v>51</v>
      </c>
      <c r="I11040" t="s">
        <v>52</v>
      </c>
      <c r="K11040" t="s">
        <v>19113</v>
      </c>
      <c r="L11040" t="s">
        <v>19114</v>
      </c>
      <c r="M11040" t="s">
        <v>24</v>
      </c>
      <c r="N11040" t="s">
        <v>25</v>
      </c>
      <c r="O11040">
        <v>2140038017</v>
      </c>
      <c r="P11040" t="s">
        <v>55</v>
      </c>
    </row>
    <row r="11041" spans="1:16" x14ac:dyDescent="0.35">
      <c r="A11041" t="s">
        <v>16</v>
      </c>
      <c r="B11041" t="s">
        <v>17</v>
      </c>
      <c r="C11041" t="s">
        <v>19118</v>
      </c>
      <c r="D11041" t="s">
        <v>105</v>
      </c>
      <c r="E11041" s="1">
        <v>44231.822222222225</v>
      </c>
      <c r="F11041" s="2">
        <v>44256</v>
      </c>
      <c r="G11041" s="2">
        <v>44900</v>
      </c>
      <c r="H11041" t="s">
        <v>2230</v>
      </c>
      <c r="I11041" t="s">
        <v>2231</v>
      </c>
      <c r="K11041" t="s">
        <v>19119</v>
      </c>
      <c r="L11041" t="s">
        <v>19120</v>
      </c>
      <c r="M11041" t="s">
        <v>24</v>
      </c>
      <c r="N11041" t="s">
        <v>25</v>
      </c>
      <c r="O11041">
        <v>94254</v>
      </c>
      <c r="P11041" t="s">
        <v>15283</v>
      </c>
    </row>
    <row r="11042" spans="1:16" x14ac:dyDescent="0.35">
      <c r="A11042" t="s">
        <v>16</v>
      </c>
      <c r="B11042" t="s">
        <v>17</v>
      </c>
      <c r="C11042" t="s">
        <v>19115</v>
      </c>
      <c r="D11042" t="s">
        <v>36</v>
      </c>
      <c r="E11042" s="1">
        <v>44033.506249999999</v>
      </c>
      <c r="F11042" s="2">
        <v>43983</v>
      </c>
      <c r="G11042" s="2">
        <v>44398</v>
      </c>
      <c r="H11042" t="s">
        <v>159</v>
      </c>
      <c r="I11042" t="s">
        <v>160</v>
      </c>
      <c r="K11042" t="s">
        <v>19116</v>
      </c>
      <c r="L11042" t="s">
        <v>19117</v>
      </c>
      <c r="M11042" t="s">
        <v>24</v>
      </c>
      <c r="N11042" t="s">
        <v>25</v>
      </c>
      <c r="O11042">
        <v>356113</v>
      </c>
      <c r="P11042" t="s">
        <v>297</v>
      </c>
    </row>
    <row r="11043" spans="1:16" x14ac:dyDescent="0.35">
      <c r="A11043" t="s">
        <v>2199</v>
      </c>
      <c r="B11043" t="s">
        <v>2200</v>
      </c>
      <c r="C11043" t="s">
        <v>19121</v>
      </c>
      <c r="D11043" t="s">
        <v>36</v>
      </c>
      <c r="E11043" s="1">
        <v>43868.638888888891</v>
      </c>
      <c r="F11043" s="2">
        <v>43830</v>
      </c>
      <c r="G11043" s="2">
        <v>44196</v>
      </c>
      <c r="H11043" t="s">
        <v>1052</v>
      </c>
      <c r="I11043" t="s">
        <v>1053</v>
      </c>
      <c r="K11043" t="s">
        <v>6950</v>
      </c>
      <c r="L11043" t="s">
        <v>6951</v>
      </c>
      <c r="M11043" t="s">
        <v>24</v>
      </c>
      <c r="N11043" t="s">
        <v>25</v>
      </c>
      <c r="O11043">
        <v>2140038000</v>
      </c>
      <c r="P11043" t="s">
        <v>19122</v>
      </c>
    </row>
    <row r="11044" spans="1:16" x14ac:dyDescent="0.35">
      <c r="A11044" t="s">
        <v>139</v>
      </c>
      <c r="B11044" t="s">
        <v>16197</v>
      </c>
      <c r="C11044" t="s">
        <v>19469</v>
      </c>
      <c r="D11044" t="s">
        <v>36</v>
      </c>
      <c r="E11044" s="1">
        <v>44239.349305555559</v>
      </c>
      <c r="F11044" s="2">
        <v>44235</v>
      </c>
      <c r="G11044" s="2">
        <v>44561</v>
      </c>
      <c r="H11044" t="s">
        <v>657</v>
      </c>
      <c r="I11044" t="s">
        <v>658</v>
      </c>
      <c r="K11044" t="s">
        <v>479</v>
      </c>
      <c r="L11044" t="s">
        <v>480</v>
      </c>
      <c r="M11044" t="s">
        <v>24</v>
      </c>
      <c r="N11044" t="s">
        <v>25</v>
      </c>
      <c r="O11044">
        <v>778119</v>
      </c>
      <c r="P11044" t="s">
        <v>19470</v>
      </c>
    </row>
    <row r="11045" spans="1:16" x14ac:dyDescent="0.35">
      <c r="A11045" t="s">
        <v>16</v>
      </c>
      <c r="B11045" t="s">
        <v>27</v>
      </c>
      <c r="C11045" t="s">
        <v>19471</v>
      </c>
      <c r="D11045" t="s">
        <v>19</v>
      </c>
      <c r="E11045" s="1">
        <v>44326.486805555556</v>
      </c>
      <c r="F11045" s="2">
        <v>44326</v>
      </c>
      <c r="G11045" s="2">
        <v>47978</v>
      </c>
      <c r="H11045" t="s">
        <v>29</v>
      </c>
      <c r="I11045" t="s">
        <v>30</v>
      </c>
      <c r="K11045" t="s">
        <v>857</v>
      </c>
      <c r="L11045" t="s">
        <v>858</v>
      </c>
      <c r="M11045" t="s">
        <v>24</v>
      </c>
      <c r="N11045" t="s">
        <v>25</v>
      </c>
      <c r="P11045" t="s">
        <v>19472</v>
      </c>
    </row>
    <row r="11046" spans="1:16" x14ac:dyDescent="0.35">
      <c r="A11046" t="s">
        <v>56</v>
      </c>
      <c r="B11046" t="s">
        <v>57</v>
      </c>
      <c r="C11046" t="s">
        <v>58</v>
      </c>
      <c r="D11046" t="s">
        <v>59</v>
      </c>
      <c r="E11046" s="1">
        <v>43955.722222222219</v>
      </c>
      <c r="F11046" s="2">
        <v>43962</v>
      </c>
      <c r="G11046" s="2">
        <v>44327</v>
      </c>
      <c r="H11046" t="s">
        <v>60</v>
      </c>
      <c r="I11046" t="s">
        <v>61</v>
      </c>
      <c r="K11046" t="s">
        <v>62</v>
      </c>
      <c r="L11046" t="s">
        <v>63</v>
      </c>
      <c r="M11046" t="s">
        <v>24</v>
      </c>
      <c r="N11046" t="s">
        <v>64</v>
      </c>
      <c r="O11046">
        <v>189876</v>
      </c>
      <c r="P11046" t="s">
        <v>65</v>
      </c>
    </row>
    <row r="11047" spans="1:16" x14ac:dyDescent="0.35">
      <c r="A11047" t="s">
        <v>16</v>
      </c>
      <c r="B11047" t="s">
        <v>43</v>
      </c>
      <c r="C11047" t="s">
        <v>24681</v>
      </c>
      <c r="D11047" t="s">
        <v>59</v>
      </c>
      <c r="E11047" s="1">
        <v>43816.59097222222</v>
      </c>
      <c r="F11047" s="2">
        <v>43831</v>
      </c>
      <c r="G11047" s="2">
        <v>44934</v>
      </c>
      <c r="H11047" t="s">
        <v>11080</v>
      </c>
      <c r="I11047" t="s">
        <v>11081</v>
      </c>
      <c r="K11047" t="s">
        <v>735</v>
      </c>
      <c r="L11047" t="s">
        <v>736</v>
      </c>
      <c r="M11047" t="s">
        <v>24</v>
      </c>
      <c r="N11047" t="s">
        <v>24512</v>
      </c>
      <c r="O11047">
        <v>778520</v>
      </c>
      <c r="P11047" t="s">
        <v>24682</v>
      </c>
    </row>
    <row r="11048" spans="1:16" x14ac:dyDescent="0.35">
      <c r="A11048" t="s">
        <v>16</v>
      </c>
      <c r="B11048" t="s">
        <v>17</v>
      </c>
      <c r="C11048" t="s">
        <v>19480</v>
      </c>
      <c r="D11048" t="s">
        <v>19</v>
      </c>
      <c r="E11048" s="1">
        <v>44096.685416666667</v>
      </c>
      <c r="F11048" s="2">
        <v>44114</v>
      </c>
      <c r="G11048" s="2">
        <v>47766</v>
      </c>
      <c r="H11048" t="s">
        <v>99</v>
      </c>
      <c r="I11048" t="s">
        <v>100</v>
      </c>
      <c r="K11048" t="s">
        <v>19481</v>
      </c>
      <c r="L11048" t="s">
        <v>19482</v>
      </c>
      <c r="M11048" t="s">
        <v>24</v>
      </c>
      <c r="N11048" t="s">
        <v>25</v>
      </c>
      <c r="P11048" t="s">
        <v>103</v>
      </c>
    </row>
    <row r="11049" spans="1:16" x14ac:dyDescent="0.35">
      <c r="A11049" t="s">
        <v>16</v>
      </c>
      <c r="B11049" t="s">
        <v>17</v>
      </c>
      <c r="C11049" t="s">
        <v>19488</v>
      </c>
      <c r="D11049" t="s">
        <v>36</v>
      </c>
      <c r="E11049" s="1">
        <v>44708.67291666667</v>
      </c>
      <c r="F11049" s="2">
        <v>44621</v>
      </c>
      <c r="G11049" s="2">
        <v>44772</v>
      </c>
      <c r="H11049" t="s">
        <v>1446</v>
      </c>
      <c r="I11049" t="s">
        <v>1447</v>
      </c>
      <c r="K11049" t="s">
        <v>19489</v>
      </c>
      <c r="L11049" t="s">
        <v>19490</v>
      </c>
      <c r="M11049" t="s">
        <v>24</v>
      </c>
      <c r="N11049" t="s">
        <v>25</v>
      </c>
      <c r="O11049">
        <v>358936</v>
      </c>
      <c r="P11049" t="s">
        <v>6931</v>
      </c>
    </row>
    <row r="11050" spans="1:16" x14ac:dyDescent="0.35">
      <c r="A11050" t="s">
        <v>16</v>
      </c>
      <c r="B11050" t="s">
        <v>17</v>
      </c>
      <c r="C11050" t="s">
        <v>19491</v>
      </c>
      <c r="D11050" t="s">
        <v>19</v>
      </c>
      <c r="E11050" s="1">
        <v>44487.588194444441</v>
      </c>
      <c r="F11050" s="2">
        <v>44490</v>
      </c>
      <c r="G11050" s="2">
        <v>46316</v>
      </c>
      <c r="H11050" t="s">
        <v>99</v>
      </c>
      <c r="I11050" t="s">
        <v>100</v>
      </c>
      <c r="K11050" t="s">
        <v>19492</v>
      </c>
      <c r="L11050" t="s">
        <v>19493</v>
      </c>
      <c r="M11050" t="s">
        <v>24</v>
      </c>
      <c r="N11050" t="s">
        <v>25</v>
      </c>
      <c r="P11050" t="s">
        <v>427</v>
      </c>
    </row>
    <row r="11051" spans="1:16" x14ac:dyDescent="0.35">
      <c r="A11051" t="s">
        <v>16</v>
      </c>
      <c r="B11051" t="s">
        <v>17</v>
      </c>
      <c r="C11051" t="s">
        <v>19494</v>
      </c>
      <c r="D11051" t="s">
        <v>19</v>
      </c>
      <c r="E11051" s="1">
        <v>44095.392361111109</v>
      </c>
      <c r="F11051" s="2">
        <v>44114</v>
      </c>
      <c r="G11051" s="2">
        <v>47766</v>
      </c>
      <c r="H11051" t="s">
        <v>99</v>
      </c>
      <c r="I11051" t="s">
        <v>100</v>
      </c>
      <c r="K11051" t="s">
        <v>19495</v>
      </c>
      <c r="L11051" t="s">
        <v>19496</v>
      </c>
      <c r="M11051" t="s">
        <v>24</v>
      </c>
      <c r="N11051" t="s">
        <v>25</v>
      </c>
      <c r="P11051" t="s">
        <v>103</v>
      </c>
    </row>
    <row r="11052" spans="1:16" x14ac:dyDescent="0.35">
      <c r="A11052" t="s">
        <v>16</v>
      </c>
      <c r="B11052" t="s">
        <v>43</v>
      </c>
      <c r="C11052" t="s">
        <v>19500</v>
      </c>
      <c r="D11052" t="s">
        <v>36</v>
      </c>
      <c r="E11052" s="1">
        <v>43867.486805555556</v>
      </c>
      <c r="F11052" s="2">
        <v>43721</v>
      </c>
      <c r="G11052" s="2">
        <v>44452</v>
      </c>
      <c r="H11052" t="s">
        <v>440</v>
      </c>
      <c r="I11052" t="s">
        <v>143</v>
      </c>
      <c r="J11052" t="s">
        <v>441</v>
      </c>
      <c r="K11052" t="s">
        <v>13290</v>
      </c>
      <c r="L11052" t="s">
        <v>13291</v>
      </c>
      <c r="M11052" t="s">
        <v>24</v>
      </c>
      <c r="N11052" t="s">
        <v>25</v>
      </c>
      <c r="O11052">
        <v>89516</v>
      </c>
      <c r="P11052" t="s">
        <v>19501</v>
      </c>
    </row>
    <row r="11053" spans="1:16" x14ac:dyDescent="0.35">
      <c r="A11053" t="s">
        <v>16</v>
      </c>
      <c r="B11053" t="s">
        <v>43</v>
      </c>
      <c r="C11053" t="s">
        <v>19506</v>
      </c>
      <c r="D11053" t="s">
        <v>36</v>
      </c>
      <c r="E11053" s="1">
        <v>44144.679861111108</v>
      </c>
      <c r="F11053" s="2">
        <v>44117</v>
      </c>
      <c r="G11053" s="2">
        <v>44482</v>
      </c>
      <c r="H11053" t="s">
        <v>186</v>
      </c>
      <c r="I11053" t="s">
        <v>187</v>
      </c>
      <c r="K11053" t="s">
        <v>19507</v>
      </c>
      <c r="L11053" t="s">
        <v>19508</v>
      </c>
      <c r="M11053" t="s">
        <v>24</v>
      </c>
      <c r="N11053" t="s">
        <v>25</v>
      </c>
      <c r="O11053">
        <v>2140038017</v>
      </c>
      <c r="P11053" t="s">
        <v>190</v>
      </c>
    </row>
    <row r="11054" spans="1:16" x14ac:dyDescent="0.35">
      <c r="A11054" t="s">
        <v>16</v>
      </c>
      <c r="B11054" t="s">
        <v>27</v>
      </c>
      <c r="C11054" t="s">
        <v>19511</v>
      </c>
      <c r="D11054" t="s">
        <v>19</v>
      </c>
      <c r="E11054" s="1">
        <v>44154.658333333333</v>
      </c>
      <c r="F11054" s="2">
        <v>44155</v>
      </c>
      <c r="G11054" s="2">
        <v>47807</v>
      </c>
      <c r="H11054" t="s">
        <v>29</v>
      </c>
      <c r="I11054" t="s">
        <v>30</v>
      </c>
      <c r="K11054" t="s">
        <v>19512</v>
      </c>
      <c r="L11054" t="s">
        <v>19513</v>
      </c>
      <c r="M11054" t="s">
        <v>24</v>
      </c>
      <c r="N11054" t="s">
        <v>25</v>
      </c>
      <c r="P11054" t="s">
        <v>14830</v>
      </c>
    </row>
    <row r="11055" spans="1:16" x14ac:dyDescent="0.35">
      <c r="A11055" t="s">
        <v>16</v>
      </c>
      <c r="B11055" t="s">
        <v>43</v>
      </c>
      <c r="C11055" t="s">
        <v>19514</v>
      </c>
      <c r="D11055" t="s">
        <v>36</v>
      </c>
      <c r="E11055" s="1">
        <v>43577.668749999997</v>
      </c>
      <c r="F11055" s="2">
        <v>43549</v>
      </c>
      <c r="G11055" s="2">
        <v>44279</v>
      </c>
      <c r="H11055" t="s">
        <v>51</v>
      </c>
      <c r="I11055" t="s">
        <v>52</v>
      </c>
      <c r="K11055" t="s">
        <v>19515</v>
      </c>
      <c r="L11055" t="s">
        <v>19516</v>
      </c>
      <c r="M11055" t="s">
        <v>24</v>
      </c>
      <c r="N11055" t="s">
        <v>25</v>
      </c>
      <c r="O11055">
        <v>2140038023</v>
      </c>
      <c r="P11055" t="s">
        <v>190</v>
      </c>
    </row>
    <row r="11056" spans="1:16" x14ac:dyDescent="0.35">
      <c r="A11056" t="s">
        <v>16</v>
      </c>
      <c r="B11056" t="s">
        <v>17</v>
      </c>
      <c r="C11056" t="s">
        <v>19517</v>
      </c>
      <c r="D11056" t="s">
        <v>36</v>
      </c>
      <c r="E11056" s="1">
        <v>44432.364583333336</v>
      </c>
      <c r="F11056" s="2">
        <v>44409</v>
      </c>
      <c r="G11056" s="2">
        <v>44561</v>
      </c>
      <c r="H11056" t="s">
        <v>112</v>
      </c>
      <c r="I11056" t="s">
        <v>113</v>
      </c>
      <c r="K11056" t="s">
        <v>15473</v>
      </c>
      <c r="L11056" t="s">
        <v>15474</v>
      </c>
      <c r="M11056" t="s">
        <v>24</v>
      </c>
      <c r="N11056" t="s">
        <v>25</v>
      </c>
      <c r="O11056">
        <v>356113</v>
      </c>
      <c r="P11056" t="s">
        <v>116</v>
      </c>
    </row>
    <row r="11057" spans="1:16" x14ac:dyDescent="0.35">
      <c r="A11057" t="s">
        <v>56</v>
      </c>
      <c r="B11057" t="s">
        <v>66</v>
      </c>
      <c r="C11057" t="s">
        <v>17770</v>
      </c>
      <c r="D11057" t="s">
        <v>36</v>
      </c>
      <c r="E11057" s="1">
        <v>44140.611111111109</v>
      </c>
      <c r="F11057" s="2">
        <v>44144</v>
      </c>
      <c r="G11057" s="2">
        <v>44469</v>
      </c>
      <c r="H11057" t="s">
        <v>142</v>
      </c>
      <c r="I11057" t="s">
        <v>143</v>
      </c>
      <c r="J11057" t="s">
        <v>144</v>
      </c>
      <c r="K11057" t="s">
        <v>2076</v>
      </c>
      <c r="L11057" t="s">
        <v>2077</v>
      </c>
      <c r="M11057" t="s">
        <v>24</v>
      </c>
      <c r="N11057" t="s">
        <v>41</v>
      </c>
      <c r="O11057">
        <v>324799</v>
      </c>
      <c r="P11057" t="s">
        <v>17771</v>
      </c>
    </row>
    <row r="11058" spans="1:16" x14ac:dyDescent="0.35">
      <c r="A11058" t="s">
        <v>56</v>
      </c>
      <c r="B11058" t="s">
        <v>57</v>
      </c>
      <c r="C11058" t="s">
        <v>58</v>
      </c>
      <c r="D11058" t="s">
        <v>59</v>
      </c>
      <c r="E11058" s="1">
        <v>43955.722222222219</v>
      </c>
      <c r="F11058" s="2">
        <v>43962</v>
      </c>
      <c r="G11058" s="2">
        <v>44327</v>
      </c>
      <c r="H11058" t="s">
        <v>60</v>
      </c>
      <c r="I11058" t="s">
        <v>61</v>
      </c>
      <c r="K11058" t="s">
        <v>62</v>
      </c>
      <c r="L11058" t="s">
        <v>63</v>
      </c>
      <c r="M11058" t="s">
        <v>24</v>
      </c>
      <c r="N11058" t="s">
        <v>64</v>
      </c>
      <c r="O11058">
        <v>357190</v>
      </c>
      <c r="P11058" t="s">
        <v>65</v>
      </c>
    </row>
    <row r="11059" spans="1:16" x14ac:dyDescent="0.35">
      <c r="A11059" t="s">
        <v>16</v>
      </c>
      <c r="B11059" t="s">
        <v>27</v>
      </c>
      <c r="C11059" t="s">
        <v>19900</v>
      </c>
      <c r="D11059" t="s">
        <v>19</v>
      </c>
      <c r="E11059" s="1">
        <v>44522.493055555555</v>
      </c>
      <c r="F11059" s="2">
        <v>44522</v>
      </c>
      <c r="G11059" s="2">
        <v>48174</v>
      </c>
      <c r="H11059" t="s">
        <v>29</v>
      </c>
      <c r="I11059" t="s">
        <v>30</v>
      </c>
      <c r="K11059" t="s">
        <v>1153</v>
      </c>
      <c r="L11059" t="s">
        <v>1154</v>
      </c>
      <c r="M11059" t="s">
        <v>24</v>
      </c>
      <c r="N11059" t="s">
        <v>25</v>
      </c>
      <c r="P11059" t="s">
        <v>4919</v>
      </c>
    </row>
    <row r="11060" spans="1:16" x14ac:dyDescent="0.35">
      <c r="A11060" t="s">
        <v>16</v>
      </c>
      <c r="B11060" t="s">
        <v>27</v>
      </c>
      <c r="C11060" t="s">
        <v>19903</v>
      </c>
      <c r="D11060" t="s">
        <v>19</v>
      </c>
      <c r="E11060" s="1">
        <v>44312.592361111114</v>
      </c>
      <c r="F11060" s="2">
        <v>44312</v>
      </c>
      <c r="G11060" s="2">
        <v>47964</v>
      </c>
      <c r="H11060" t="s">
        <v>29</v>
      </c>
      <c r="I11060" t="s">
        <v>30</v>
      </c>
      <c r="K11060">
        <v>420330</v>
      </c>
      <c r="L11060" t="s">
        <v>19904</v>
      </c>
      <c r="M11060" t="s">
        <v>24</v>
      </c>
      <c r="N11060" t="s">
        <v>25</v>
      </c>
      <c r="P11060" t="s">
        <v>19905</v>
      </c>
    </row>
    <row r="11061" spans="1:16" x14ac:dyDescent="0.35">
      <c r="A11061" t="s">
        <v>16</v>
      </c>
      <c r="B11061" t="s">
        <v>27</v>
      </c>
      <c r="C11061" t="s">
        <v>19906</v>
      </c>
      <c r="D11061" t="s">
        <v>19</v>
      </c>
      <c r="E11061" s="1">
        <v>44144.647222222222</v>
      </c>
      <c r="F11061" s="2">
        <v>44144</v>
      </c>
      <c r="G11061" s="2">
        <v>47796</v>
      </c>
      <c r="H11061" t="s">
        <v>29</v>
      </c>
      <c r="I11061" t="s">
        <v>30</v>
      </c>
      <c r="K11061" t="s">
        <v>19907</v>
      </c>
      <c r="L11061" t="s">
        <v>19908</v>
      </c>
      <c r="M11061" t="s">
        <v>24</v>
      </c>
      <c r="N11061" t="s">
        <v>25</v>
      </c>
      <c r="P11061" t="s">
        <v>33</v>
      </c>
    </row>
    <row r="11062" spans="1:16" x14ac:dyDescent="0.35">
      <c r="A11062" t="s">
        <v>16</v>
      </c>
      <c r="B11062" t="s">
        <v>43</v>
      </c>
      <c r="C11062" t="s">
        <v>2121</v>
      </c>
      <c r="D11062" t="s">
        <v>59</v>
      </c>
      <c r="E11062" s="1">
        <v>44328.359722222223</v>
      </c>
      <c r="F11062" s="2">
        <v>44348</v>
      </c>
      <c r="G11062" s="2">
        <v>44806</v>
      </c>
      <c r="H11062" t="s">
        <v>704</v>
      </c>
      <c r="I11062" t="s">
        <v>705</v>
      </c>
      <c r="K11062" t="s">
        <v>2122</v>
      </c>
      <c r="L11062" t="s">
        <v>2123</v>
      </c>
      <c r="M11062" t="s">
        <v>24</v>
      </c>
      <c r="N11062" t="s">
        <v>345</v>
      </c>
      <c r="O11062">
        <v>2140037981</v>
      </c>
      <c r="P11062" t="s">
        <v>2124</v>
      </c>
    </row>
    <row r="11063" spans="1:16" x14ac:dyDescent="0.35">
      <c r="A11063" t="s">
        <v>16</v>
      </c>
      <c r="B11063" t="s">
        <v>17</v>
      </c>
      <c r="C11063" t="s">
        <v>8317</v>
      </c>
      <c r="D11063" t="s">
        <v>36</v>
      </c>
      <c r="E11063" s="1">
        <v>43819.383333333331</v>
      </c>
      <c r="F11063" s="2">
        <v>43845</v>
      </c>
      <c r="G11063" s="2">
        <v>44196</v>
      </c>
      <c r="H11063" t="s">
        <v>37</v>
      </c>
      <c r="I11063" t="s">
        <v>38</v>
      </c>
      <c r="J11063" t="s">
        <v>38</v>
      </c>
      <c r="K11063" t="s">
        <v>3371</v>
      </c>
      <c r="L11063" t="s">
        <v>3372</v>
      </c>
      <c r="M11063" t="s">
        <v>24</v>
      </c>
      <c r="N11063" t="s">
        <v>41</v>
      </c>
      <c r="O11063">
        <v>324799</v>
      </c>
      <c r="P11063" t="s">
        <v>8318</v>
      </c>
    </row>
    <row r="11064" spans="1:16" x14ac:dyDescent="0.35">
      <c r="A11064" t="s">
        <v>16</v>
      </c>
      <c r="B11064" t="s">
        <v>43</v>
      </c>
      <c r="C11064" t="s">
        <v>290</v>
      </c>
      <c r="D11064" t="s">
        <v>105</v>
      </c>
      <c r="E11064" s="1">
        <v>43731.407638888886</v>
      </c>
      <c r="F11064" s="2">
        <v>43731</v>
      </c>
      <c r="G11064" s="2">
        <v>48329</v>
      </c>
      <c r="H11064" t="s">
        <v>106</v>
      </c>
      <c r="I11064" t="s">
        <v>107</v>
      </c>
      <c r="K11064" t="s">
        <v>291</v>
      </c>
      <c r="L11064" t="s">
        <v>292</v>
      </c>
      <c r="M11064" t="s">
        <v>24</v>
      </c>
      <c r="N11064" t="s">
        <v>25</v>
      </c>
      <c r="O11064">
        <v>690951</v>
      </c>
      <c r="P11064" t="s">
        <v>293</v>
      </c>
    </row>
    <row r="11065" spans="1:16" x14ac:dyDescent="0.35">
      <c r="A11065" t="s">
        <v>16</v>
      </c>
      <c r="B11065" t="s">
        <v>27</v>
      </c>
      <c r="C11065" t="s">
        <v>22942</v>
      </c>
      <c r="D11065" t="s">
        <v>19</v>
      </c>
      <c r="E11065" s="1">
        <v>44706.484027777777</v>
      </c>
      <c r="F11065" s="2">
        <v>44671</v>
      </c>
      <c r="G11065" s="2">
        <v>48324</v>
      </c>
      <c r="H11065" t="s">
        <v>29</v>
      </c>
      <c r="I11065" t="s">
        <v>30</v>
      </c>
      <c r="K11065">
        <v>441900</v>
      </c>
      <c r="L11065" t="s">
        <v>22943</v>
      </c>
      <c r="M11065" t="s">
        <v>24</v>
      </c>
      <c r="N11065" t="s">
        <v>25</v>
      </c>
      <c r="P11065" t="s">
        <v>2255</v>
      </c>
    </row>
    <row r="11066" spans="1:16" x14ac:dyDescent="0.35">
      <c r="A11066" t="s">
        <v>56</v>
      </c>
      <c r="B11066" t="s">
        <v>66</v>
      </c>
      <c r="C11066" t="s">
        <v>22944</v>
      </c>
      <c r="D11066" t="s">
        <v>36</v>
      </c>
      <c r="E11066" s="1">
        <v>44274.586111111108</v>
      </c>
      <c r="F11066" s="2">
        <v>44250</v>
      </c>
      <c r="G11066" s="2">
        <v>44561</v>
      </c>
      <c r="H11066" t="s">
        <v>266</v>
      </c>
      <c r="I11066" t="s">
        <v>143</v>
      </c>
      <c r="J11066" t="s">
        <v>267</v>
      </c>
      <c r="K11066" t="s">
        <v>2631</v>
      </c>
      <c r="L11066" t="s">
        <v>2632</v>
      </c>
      <c r="M11066" t="s">
        <v>24</v>
      </c>
      <c r="N11066" t="s">
        <v>41</v>
      </c>
      <c r="O11066">
        <v>358936</v>
      </c>
      <c r="P11066" t="s">
        <v>22945</v>
      </c>
    </row>
    <row r="11067" spans="1:16" x14ac:dyDescent="0.35">
      <c r="A11067" t="s">
        <v>139</v>
      </c>
      <c r="B11067" t="s">
        <v>321</v>
      </c>
      <c r="C11067" t="s">
        <v>9478</v>
      </c>
      <c r="D11067" t="s">
        <v>36</v>
      </c>
      <c r="E11067" s="1">
        <v>43776.586805555555</v>
      </c>
      <c r="F11067" s="2">
        <v>43787</v>
      </c>
      <c r="G11067" s="2">
        <v>43969</v>
      </c>
      <c r="H11067" t="s">
        <v>142</v>
      </c>
      <c r="I11067" t="s">
        <v>144</v>
      </c>
      <c r="J11067" t="s">
        <v>144</v>
      </c>
      <c r="K11067" t="s">
        <v>9479</v>
      </c>
      <c r="L11067" t="s">
        <v>9480</v>
      </c>
      <c r="M11067" t="s">
        <v>24</v>
      </c>
      <c r="N11067" t="s">
        <v>41</v>
      </c>
      <c r="O11067">
        <v>356784</v>
      </c>
      <c r="P11067" t="s">
        <v>9481</v>
      </c>
    </row>
    <row r="11068" spans="1:16" x14ac:dyDescent="0.35">
      <c r="A11068" t="s">
        <v>16</v>
      </c>
      <c r="B11068" t="s">
        <v>17</v>
      </c>
      <c r="C11068" t="s">
        <v>25955</v>
      </c>
      <c r="D11068" t="s">
        <v>105</v>
      </c>
      <c r="E11068" s="1">
        <v>43480.574305555558</v>
      </c>
      <c r="F11068" s="2">
        <v>41981</v>
      </c>
      <c r="G11068" s="2">
        <v>44926</v>
      </c>
      <c r="H11068" t="s">
        <v>629</v>
      </c>
      <c r="I11068" t="s">
        <v>630</v>
      </c>
      <c r="K11068" t="s">
        <v>25956</v>
      </c>
      <c r="L11068" t="s">
        <v>25957</v>
      </c>
      <c r="M11068" t="s">
        <v>24</v>
      </c>
      <c r="N11068" t="s">
        <v>24515</v>
      </c>
      <c r="O11068">
        <v>742</v>
      </c>
      <c r="P11068" t="s">
        <v>25958</v>
      </c>
    </row>
    <row r="11069" spans="1:16" x14ac:dyDescent="0.35">
      <c r="A11069" t="s">
        <v>16</v>
      </c>
      <c r="B11069" t="s">
        <v>17</v>
      </c>
      <c r="C11069" t="s">
        <v>22946</v>
      </c>
      <c r="D11069" t="s">
        <v>19</v>
      </c>
      <c r="E11069" s="1">
        <v>43692.599305555559</v>
      </c>
      <c r="F11069" s="2">
        <v>43788</v>
      </c>
      <c r="G11069" s="2">
        <v>43790</v>
      </c>
      <c r="H11069" t="s">
        <v>3553</v>
      </c>
      <c r="I11069" t="s">
        <v>3554</v>
      </c>
      <c r="K11069" t="s">
        <v>22947</v>
      </c>
      <c r="L11069" t="s">
        <v>22948</v>
      </c>
      <c r="M11069" t="s">
        <v>24</v>
      </c>
      <c r="N11069" t="s">
        <v>25</v>
      </c>
      <c r="P11069" t="s">
        <v>22949</v>
      </c>
    </row>
    <row r="11070" spans="1:16" x14ac:dyDescent="0.35">
      <c r="A11070" t="s">
        <v>16</v>
      </c>
      <c r="B11070" t="s">
        <v>17</v>
      </c>
      <c r="C11070" t="s">
        <v>27490</v>
      </c>
      <c r="D11070" t="s">
        <v>36</v>
      </c>
      <c r="E11070" s="1">
        <v>44613.586805555555</v>
      </c>
      <c r="F11070" s="2">
        <v>44613</v>
      </c>
      <c r="G11070" s="2">
        <v>44978</v>
      </c>
      <c r="H11070" t="s">
        <v>112</v>
      </c>
      <c r="I11070" t="s">
        <v>113</v>
      </c>
      <c r="K11070" t="s">
        <v>24993</v>
      </c>
      <c r="L11070" t="s">
        <v>24994</v>
      </c>
      <c r="M11070" t="s">
        <v>24</v>
      </c>
      <c r="N11070" t="s">
        <v>24515</v>
      </c>
      <c r="O11070">
        <v>356113</v>
      </c>
      <c r="P11070" t="s">
        <v>10781</v>
      </c>
    </row>
    <row r="11071" spans="1:16" x14ac:dyDescent="0.35">
      <c r="A11071" t="s">
        <v>16</v>
      </c>
      <c r="B11071" t="s">
        <v>17</v>
      </c>
      <c r="C11071" t="s">
        <v>27491</v>
      </c>
      <c r="D11071" t="s">
        <v>36</v>
      </c>
      <c r="E11071" s="1">
        <v>44344.686111111114</v>
      </c>
      <c r="F11071" s="2">
        <v>44348</v>
      </c>
      <c r="G11071" s="2">
        <v>44713</v>
      </c>
      <c r="H11071" t="s">
        <v>6190</v>
      </c>
      <c r="I11071" t="s">
        <v>6191</v>
      </c>
      <c r="K11071" t="s">
        <v>27492</v>
      </c>
      <c r="L11071" t="s">
        <v>27493</v>
      </c>
      <c r="M11071" t="s">
        <v>24</v>
      </c>
      <c r="N11071" t="s">
        <v>24515</v>
      </c>
      <c r="O11071">
        <v>356113</v>
      </c>
      <c r="P11071" t="s">
        <v>6194</v>
      </c>
    </row>
    <row r="11072" spans="1:16" x14ac:dyDescent="0.35">
      <c r="A11072" t="s">
        <v>56</v>
      </c>
      <c r="B11072" t="s">
        <v>66</v>
      </c>
      <c r="C11072" t="s">
        <v>23271</v>
      </c>
      <c r="D11072" t="s">
        <v>19</v>
      </c>
      <c r="E11072" s="1">
        <v>43966.688888888886</v>
      </c>
      <c r="F11072" s="2">
        <v>43963</v>
      </c>
      <c r="G11072" s="2">
        <v>44328</v>
      </c>
      <c r="H11072" t="s">
        <v>207</v>
      </c>
      <c r="I11072" t="s">
        <v>213</v>
      </c>
      <c r="J11072" t="s">
        <v>208</v>
      </c>
      <c r="K11072" t="s">
        <v>3131</v>
      </c>
      <c r="L11072" t="s">
        <v>3132</v>
      </c>
      <c r="M11072" t="s">
        <v>24</v>
      </c>
      <c r="N11072" t="s">
        <v>41</v>
      </c>
      <c r="P11072" t="s">
        <v>4360</v>
      </c>
    </row>
    <row r="11073" spans="1:16" x14ac:dyDescent="0.35">
      <c r="A11073" t="s">
        <v>16</v>
      </c>
      <c r="B11073" t="s">
        <v>27</v>
      </c>
      <c r="C11073" t="s">
        <v>23273</v>
      </c>
      <c r="D11073" t="s">
        <v>19</v>
      </c>
      <c r="E11073" s="1">
        <v>44537.463194444441</v>
      </c>
      <c r="F11073" s="2">
        <v>44540</v>
      </c>
      <c r="G11073" s="2">
        <v>48192</v>
      </c>
      <c r="H11073" t="s">
        <v>29</v>
      </c>
      <c r="I11073" t="s">
        <v>30</v>
      </c>
      <c r="K11073" t="s">
        <v>12025</v>
      </c>
      <c r="L11073" t="s">
        <v>12026</v>
      </c>
      <c r="M11073" t="s">
        <v>24</v>
      </c>
      <c r="N11073" t="s">
        <v>25</v>
      </c>
      <c r="P11073" t="s">
        <v>1189</v>
      </c>
    </row>
    <row r="11074" spans="1:16" x14ac:dyDescent="0.35">
      <c r="A11074" t="s">
        <v>16</v>
      </c>
      <c r="B11074" t="s">
        <v>17</v>
      </c>
      <c r="C11074" t="s">
        <v>23277</v>
      </c>
      <c r="D11074" t="s">
        <v>36</v>
      </c>
      <c r="E11074" s="1">
        <v>43853.395833333336</v>
      </c>
      <c r="F11074" s="2">
        <v>43862</v>
      </c>
      <c r="G11074" s="2">
        <v>44561</v>
      </c>
      <c r="H11074" t="s">
        <v>1813</v>
      </c>
      <c r="I11074" t="s">
        <v>1814</v>
      </c>
      <c r="K11074" t="s">
        <v>23278</v>
      </c>
      <c r="L11074" t="s">
        <v>23279</v>
      </c>
      <c r="M11074" t="s">
        <v>24</v>
      </c>
      <c r="N11074" t="s">
        <v>25</v>
      </c>
      <c r="O11074">
        <v>76869</v>
      </c>
      <c r="P11074" t="s">
        <v>23280</v>
      </c>
    </row>
    <row r="11075" spans="1:16" x14ac:dyDescent="0.35">
      <c r="A11075" t="s">
        <v>16</v>
      </c>
      <c r="B11075" t="s">
        <v>17</v>
      </c>
      <c r="C11075" t="s">
        <v>23281</v>
      </c>
      <c r="D11075" t="s">
        <v>105</v>
      </c>
      <c r="E11075" s="1">
        <v>44057.956250000003</v>
      </c>
      <c r="F11075" s="2">
        <v>44044</v>
      </c>
      <c r="G11075" s="2">
        <v>46021</v>
      </c>
      <c r="H11075" t="s">
        <v>792</v>
      </c>
      <c r="I11075" t="s">
        <v>793</v>
      </c>
      <c r="K11075" t="s">
        <v>4835</v>
      </c>
      <c r="L11075" t="s">
        <v>4836</v>
      </c>
      <c r="M11075" t="s">
        <v>24</v>
      </c>
      <c r="N11075" t="s">
        <v>25</v>
      </c>
      <c r="O11075">
        <v>94250</v>
      </c>
      <c r="P11075" t="s">
        <v>23282</v>
      </c>
    </row>
    <row r="11076" spans="1:16" x14ac:dyDescent="0.35">
      <c r="A11076" t="s">
        <v>16</v>
      </c>
      <c r="B11076" t="s">
        <v>17</v>
      </c>
      <c r="C11076" t="s">
        <v>23284</v>
      </c>
      <c r="D11076" t="s">
        <v>19</v>
      </c>
      <c r="E11076" s="1">
        <v>44006.47152777778</v>
      </c>
      <c r="F11076" s="2">
        <v>44012</v>
      </c>
      <c r="G11076" s="2">
        <v>45838</v>
      </c>
      <c r="H11076" t="s">
        <v>525</v>
      </c>
      <c r="I11076" t="s">
        <v>526</v>
      </c>
      <c r="K11076">
        <v>20222</v>
      </c>
      <c r="L11076" t="s">
        <v>23285</v>
      </c>
      <c r="M11076" t="s">
        <v>24</v>
      </c>
      <c r="N11076" t="s">
        <v>25</v>
      </c>
    </row>
    <row r="11077" spans="1:16" x14ac:dyDescent="0.35">
      <c r="A11077" t="s">
        <v>16</v>
      </c>
      <c r="B11077" t="s">
        <v>43</v>
      </c>
      <c r="C11077" t="s">
        <v>23283</v>
      </c>
      <c r="D11077" t="s">
        <v>19</v>
      </c>
      <c r="E11077" s="1">
        <v>43686.37777777778</v>
      </c>
      <c r="F11077" s="2">
        <v>44050</v>
      </c>
      <c r="G11077" s="2">
        <v>44414</v>
      </c>
      <c r="H11077" t="s">
        <v>37</v>
      </c>
      <c r="I11077" t="s">
        <v>652</v>
      </c>
      <c r="J11077" t="s">
        <v>38</v>
      </c>
      <c r="K11077" t="s">
        <v>2738</v>
      </c>
      <c r="L11077" t="s">
        <v>2739</v>
      </c>
      <c r="M11077" t="s">
        <v>24</v>
      </c>
      <c r="N11077" t="s">
        <v>25</v>
      </c>
      <c r="P11077" t="s">
        <v>17987</v>
      </c>
    </row>
    <row r="11078" spans="1:16" x14ac:dyDescent="0.35">
      <c r="A11078" t="s">
        <v>56</v>
      </c>
      <c r="B11078" t="s">
        <v>878</v>
      </c>
      <c r="C11078" t="s">
        <v>23286</v>
      </c>
      <c r="D11078" t="s">
        <v>36</v>
      </c>
      <c r="E11078" s="1">
        <v>44498.574305555558</v>
      </c>
      <c r="F11078" s="2">
        <v>44593</v>
      </c>
      <c r="G11078" s="2">
        <v>44926</v>
      </c>
      <c r="H11078" t="s">
        <v>880</v>
      </c>
      <c r="I11078" t="s">
        <v>881</v>
      </c>
      <c r="K11078" t="s">
        <v>23287</v>
      </c>
      <c r="L11078" t="s">
        <v>23288</v>
      </c>
      <c r="M11078" t="s">
        <v>24</v>
      </c>
      <c r="N11078" t="s">
        <v>25</v>
      </c>
      <c r="O11078">
        <v>351031</v>
      </c>
      <c r="P11078" t="s">
        <v>23289</v>
      </c>
    </row>
    <row r="11079" spans="1:16" x14ac:dyDescent="0.35">
      <c r="A11079" t="s">
        <v>16</v>
      </c>
      <c r="B11079" t="s">
        <v>43</v>
      </c>
      <c r="C11079" t="s">
        <v>12503</v>
      </c>
      <c r="D11079" t="s">
        <v>105</v>
      </c>
      <c r="E11079" s="1">
        <v>44433.659722222219</v>
      </c>
      <c r="F11079" s="2">
        <v>44433</v>
      </c>
      <c r="G11079" s="2">
        <v>44859</v>
      </c>
      <c r="H11079" t="s">
        <v>106</v>
      </c>
      <c r="I11079" t="s">
        <v>107</v>
      </c>
      <c r="K11079" t="s">
        <v>12504</v>
      </c>
      <c r="L11079" t="s">
        <v>12505</v>
      </c>
      <c r="M11079" t="s">
        <v>24</v>
      </c>
      <c r="N11079" t="s">
        <v>25</v>
      </c>
      <c r="O11079">
        <v>690950</v>
      </c>
      <c r="P11079" t="s">
        <v>2381</v>
      </c>
    </row>
    <row r="11080" spans="1:16" x14ac:dyDescent="0.35">
      <c r="A11080" t="s">
        <v>56</v>
      </c>
      <c r="B11080" t="s">
        <v>57</v>
      </c>
      <c r="C11080" t="s">
        <v>58</v>
      </c>
      <c r="D11080" t="s">
        <v>59</v>
      </c>
      <c r="E11080" s="1">
        <v>43955.722222222219</v>
      </c>
      <c r="F11080" s="2">
        <v>43962</v>
      </c>
      <c r="G11080" s="2">
        <v>44327</v>
      </c>
      <c r="H11080" t="s">
        <v>60</v>
      </c>
      <c r="I11080" t="s">
        <v>61</v>
      </c>
      <c r="K11080" t="s">
        <v>62</v>
      </c>
      <c r="L11080" t="s">
        <v>63</v>
      </c>
      <c r="M11080" t="s">
        <v>24</v>
      </c>
      <c r="N11080" t="s">
        <v>64</v>
      </c>
      <c r="O11080">
        <v>609756</v>
      </c>
      <c r="P11080" t="s">
        <v>65</v>
      </c>
    </row>
    <row r="11081" spans="1:16" x14ac:dyDescent="0.35">
      <c r="A11081" t="s">
        <v>56</v>
      </c>
      <c r="B11081" t="s">
        <v>415</v>
      </c>
      <c r="C11081" t="s">
        <v>23297</v>
      </c>
      <c r="D11081" t="s">
        <v>36</v>
      </c>
      <c r="E11081" s="1">
        <v>43951.4</v>
      </c>
      <c r="F11081" s="2">
        <v>43952</v>
      </c>
      <c r="G11081" s="2">
        <v>44865</v>
      </c>
      <c r="H11081" t="s">
        <v>417</v>
      </c>
      <c r="I11081" t="s">
        <v>418</v>
      </c>
      <c r="K11081" t="s">
        <v>23298</v>
      </c>
      <c r="L11081" t="s">
        <v>23299</v>
      </c>
      <c r="M11081" t="s">
        <v>24</v>
      </c>
      <c r="N11081" t="s">
        <v>25</v>
      </c>
      <c r="O11081">
        <v>123990</v>
      </c>
      <c r="P11081" t="s">
        <v>23300</v>
      </c>
    </row>
    <row r="11082" spans="1:16" x14ac:dyDescent="0.35">
      <c r="A11082" t="s">
        <v>139</v>
      </c>
      <c r="B11082" t="s">
        <v>321</v>
      </c>
      <c r="C11082" t="s">
        <v>23301</v>
      </c>
      <c r="D11082" t="s">
        <v>36</v>
      </c>
      <c r="E11082" s="1">
        <v>43899.672222222223</v>
      </c>
      <c r="F11082" s="2">
        <v>43864</v>
      </c>
      <c r="G11082" s="2">
        <v>44196</v>
      </c>
      <c r="H11082" t="s">
        <v>1706</v>
      </c>
      <c r="I11082" t="s">
        <v>1707</v>
      </c>
      <c r="K11082" t="s">
        <v>16936</v>
      </c>
      <c r="L11082" t="s">
        <v>16937</v>
      </c>
      <c r="M11082" t="s">
        <v>24</v>
      </c>
      <c r="N11082" t="s">
        <v>25</v>
      </c>
      <c r="O11082">
        <v>351031</v>
      </c>
      <c r="P11082" t="s">
        <v>16938</v>
      </c>
    </row>
    <row r="11083" spans="1:16" x14ac:dyDescent="0.35">
      <c r="A11083" t="s">
        <v>16</v>
      </c>
      <c r="B11083" t="s">
        <v>17</v>
      </c>
      <c r="C11083" t="s">
        <v>7483</v>
      </c>
      <c r="D11083" t="s">
        <v>105</v>
      </c>
      <c r="E11083" s="1">
        <v>43700.611805555556</v>
      </c>
      <c r="F11083" s="2">
        <v>43709</v>
      </c>
      <c r="G11083" s="2">
        <v>44844</v>
      </c>
      <c r="H11083" t="s">
        <v>2336</v>
      </c>
      <c r="I11083" t="s">
        <v>2337</v>
      </c>
      <c r="K11083" t="s">
        <v>7484</v>
      </c>
      <c r="L11083" t="s">
        <v>7485</v>
      </c>
      <c r="M11083" t="s">
        <v>24</v>
      </c>
      <c r="N11083" t="s">
        <v>25</v>
      </c>
      <c r="O11083">
        <v>742</v>
      </c>
      <c r="P11083" t="s">
        <v>7486</v>
      </c>
    </row>
    <row r="11084" spans="1:16" x14ac:dyDescent="0.35">
      <c r="A11084" t="s">
        <v>56</v>
      </c>
      <c r="B11084" t="s">
        <v>66</v>
      </c>
      <c r="C11084" t="s">
        <v>19909</v>
      </c>
      <c r="D11084" t="s">
        <v>19</v>
      </c>
      <c r="E11084" s="1">
        <v>43920.65</v>
      </c>
      <c r="F11084" s="2">
        <v>43586</v>
      </c>
      <c r="G11084" s="2">
        <v>54909</v>
      </c>
      <c r="H11084" t="s">
        <v>460</v>
      </c>
      <c r="I11084" t="s">
        <v>461</v>
      </c>
      <c r="K11084" t="s">
        <v>462</v>
      </c>
      <c r="L11084" t="s">
        <v>463</v>
      </c>
      <c r="M11084" t="s">
        <v>24</v>
      </c>
      <c r="N11084" t="s">
        <v>25</v>
      </c>
      <c r="P11084" t="s">
        <v>19910</v>
      </c>
    </row>
    <row r="11085" spans="1:16" x14ac:dyDescent="0.35">
      <c r="A11085" t="s">
        <v>16</v>
      </c>
      <c r="B11085" t="s">
        <v>43</v>
      </c>
      <c r="C11085" t="s">
        <v>19911</v>
      </c>
      <c r="D11085" t="s">
        <v>36</v>
      </c>
      <c r="E11085" s="1">
        <v>44229.722222222219</v>
      </c>
      <c r="F11085" s="2">
        <v>43626</v>
      </c>
      <c r="G11085" s="2">
        <v>44356</v>
      </c>
      <c r="H11085" t="s">
        <v>17942</v>
      </c>
      <c r="I11085" t="s">
        <v>213</v>
      </c>
      <c r="J11085" t="s">
        <v>17943</v>
      </c>
      <c r="K11085" t="s">
        <v>7982</v>
      </c>
      <c r="L11085" t="s">
        <v>7983</v>
      </c>
      <c r="M11085" t="s">
        <v>24</v>
      </c>
      <c r="N11085" t="s">
        <v>41</v>
      </c>
      <c r="O11085">
        <v>358384</v>
      </c>
      <c r="P11085" t="s">
        <v>19912</v>
      </c>
    </row>
    <row r="11086" spans="1:16" x14ac:dyDescent="0.35">
      <c r="A11086" t="s">
        <v>16</v>
      </c>
      <c r="B11086" t="s">
        <v>17</v>
      </c>
      <c r="C11086" t="s">
        <v>19913</v>
      </c>
      <c r="D11086" t="s">
        <v>19</v>
      </c>
      <c r="E11086" s="1">
        <v>44361.370138888888</v>
      </c>
      <c r="F11086" s="2">
        <v>44363</v>
      </c>
      <c r="G11086" s="2">
        <v>46189</v>
      </c>
      <c r="H11086" t="s">
        <v>99</v>
      </c>
      <c r="I11086" t="s">
        <v>100</v>
      </c>
      <c r="K11086" t="s">
        <v>19914</v>
      </c>
      <c r="L11086" t="s">
        <v>19915</v>
      </c>
      <c r="M11086" t="s">
        <v>24</v>
      </c>
      <c r="N11086" t="s">
        <v>25</v>
      </c>
      <c r="P11086" t="s">
        <v>427</v>
      </c>
    </row>
    <row r="11087" spans="1:16" x14ac:dyDescent="0.35">
      <c r="A11087" t="s">
        <v>16</v>
      </c>
      <c r="B11087" t="s">
        <v>17</v>
      </c>
      <c r="C11087" t="s">
        <v>19916</v>
      </c>
      <c r="D11087" t="s">
        <v>36</v>
      </c>
      <c r="E11087" s="1">
        <v>44607.456250000003</v>
      </c>
      <c r="F11087" s="2">
        <v>44593</v>
      </c>
      <c r="G11087" s="2">
        <v>44958</v>
      </c>
      <c r="H11087" t="s">
        <v>159</v>
      </c>
      <c r="I11087" t="s">
        <v>160</v>
      </c>
      <c r="K11087" t="s">
        <v>299</v>
      </c>
      <c r="L11087" t="s">
        <v>300</v>
      </c>
      <c r="M11087" t="s">
        <v>24</v>
      </c>
      <c r="N11087" t="s">
        <v>25</v>
      </c>
      <c r="O11087">
        <v>358936</v>
      </c>
      <c r="P11087" t="s">
        <v>3388</v>
      </c>
    </row>
    <row r="11088" spans="1:16" x14ac:dyDescent="0.35">
      <c r="A11088" t="s">
        <v>16</v>
      </c>
      <c r="B11088" t="s">
        <v>43</v>
      </c>
      <c r="C11088" t="s">
        <v>19917</v>
      </c>
      <c r="D11088" t="s">
        <v>36</v>
      </c>
      <c r="E11088" s="1">
        <v>44462.519444444442</v>
      </c>
      <c r="F11088" s="2">
        <v>44456</v>
      </c>
      <c r="G11088" s="2">
        <v>44820</v>
      </c>
      <c r="H11088" t="s">
        <v>186</v>
      </c>
      <c r="I11088" t="s">
        <v>187</v>
      </c>
      <c r="K11088" t="s">
        <v>19918</v>
      </c>
      <c r="L11088" t="s">
        <v>19919</v>
      </c>
      <c r="M11088" t="s">
        <v>24</v>
      </c>
      <c r="N11088" t="s">
        <v>25</v>
      </c>
      <c r="O11088">
        <v>2140038017</v>
      </c>
      <c r="P11088" t="s">
        <v>220</v>
      </c>
    </row>
    <row r="11089" spans="1:16" x14ac:dyDescent="0.35">
      <c r="A11089" t="s">
        <v>139</v>
      </c>
      <c r="B11089" t="s">
        <v>1668</v>
      </c>
      <c r="C11089" t="s">
        <v>24581</v>
      </c>
      <c r="D11089" t="s">
        <v>59</v>
      </c>
      <c r="E11089" s="1">
        <v>43937.71597222222</v>
      </c>
      <c r="F11089" s="2">
        <v>43878</v>
      </c>
      <c r="G11089" s="2">
        <v>44561</v>
      </c>
      <c r="H11089" t="s">
        <v>24582</v>
      </c>
      <c r="I11089" t="s">
        <v>24583</v>
      </c>
      <c r="K11089" t="s">
        <v>24536</v>
      </c>
      <c r="L11089" t="s">
        <v>24537</v>
      </c>
      <c r="M11089" t="s">
        <v>24</v>
      </c>
      <c r="N11089" t="s">
        <v>24512</v>
      </c>
      <c r="O11089">
        <v>710433</v>
      </c>
      <c r="P11089" t="s">
        <v>24584</v>
      </c>
    </row>
    <row r="11090" spans="1:16" x14ac:dyDescent="0.35">
      <c r="A11090" t="s">
        <v>16</v>
      </c>
      <c r="B11090" t="s">
        <v>17</v>
      </c>
      <c r="C11090" t="s">
        <v>19921</v>
      </c>
      <c r="D11090" t="s">
        <v>19</v>
      </c>
      <c r="E11090" s="1">
        <v>43973.625694444447</v>
      </c>
      <c r="F11090" s="2">
        <v>43973</v>
      </c>
      <c r="G11090" s="2">
        <v>44187</v>
      </c>
      <c r="H11090" t="s">
        <v>93</v>
      </c>
      <c r="I11090" t="s">
        <v>94</v>
      </c>
      <c r="K11090">
        <v>402809</v>
      </c>
      <c r="L11090" t="s">
        <v>19922</v>
      </c>
      <c r="M11090" t="s">
        <v>24</v>
      </c>
      <c r="N11090" t="s">
        <v>25</v>
      </c>
      <c r="P11090" t="s">
        <v>19923</v>
      </c>
    </row>
    <row r="11091" spans="1:16" x14ac:dyDescent="0.35">
      <c r="A11091" t="s">
        <v>16</v>
      </c>
      <c r="B11091" t="s">
        <v>17</v>
      </c>
      <c r="C11091" t="s">
        <v>19928</v>
      </c>
      <c r="D11091" t="s">
        <v>36</v>
      </c>
      <c r="E11091" s="1">
        <v>43815.588888888888</v>
      </c>
      <c r="F11091" s="2">
        <v>43815</v>
      </c>
      <c r="G11091" s="2">
        <v>43889</v>
      </c>
      <c r="H11091" t="s">
        <v>1097</v>
      </c>
      <c r="I11091" t="s">
        <v>1098</v>
      </c>
      <c r="K11091" t="s">
        <v>1505</v>
      </c>
      <c r="L11091" t="s">
        <v>1506</v>
      </c>
      <c r="M11091" t="s">
        <v>24</v>
      </c>
      <c r="N11091" t="s">
        <v>25</v>
      </c>
      <c r="O11091">
        <v>2140041894</v>
      </c>
      <c r="P11091" t="s">
        <v>19929</v>
      </c>
    </row>
    <row r="11092" spans="1:16" x14ac:dyDescent="0.35">
      <c r="A11092" t="s">
        <v>16</v>
      </c>
      <c r="B11092" t="s">
        <v>43</v>
      </c>
      <c r="C11092" t="s">
        <v>19925</v>
      </c>
      <c r="D11092" t="s">
        <v>36</v>
      </c>
      <c r="E11092" s="1">
        <v>43605.606249999997</v>
      </c>
      <c r="F11092" s="2">
        <v>43595</v>
      </c>
      <c r="G11092" s="2">
        <v>43830</v>
      </c>
      <c r="H11092" t="s">
        <v>957</v>
      </c>
      <c r="I11092" t="s">
        <v>958</v>
      </c>
      <c r="K11092" t="s">
        <v>19926</v>
      </c>
      <c r="L11092" t="s">
        <v>19927</v>
      </c>
      <c r="M11092" t="s">
        <v>24</v>
      </c>
      <c r="N11092" t="s">
        <v>25</v>
      </c>
      <c r="O11092">
        <v>2140038023</v>
      </c>
      <c r="P11092" t="s">
        <v>190</v>
      </c>
    </row>
    <row r="11093" spans="1:16" x14ac:dyDescent="0.35">
      <c r="A11093" t="s">
        <v>16</v>
      </c>
      <c r="B11093" t="s">
        <v>27</v>
      </c>
      <c r="C11093" t="s">
        <v>19931</v>
      </c>
      <c r="D11093" t="s">
        <v>19</v>
      </c>
      <c r="E11093" s="1">
        <v>43838.430555555555</v>
      </c>
      <c r="F11093" s="2">
        <v>43845</v>
      </c>
      <c r="G11093" s="2">
        <v>47498</v>
      </c>
      <c r="H11093" t="s">
        <v>29</v>
      </c>
      <c r="I11093" t="s">
        <v>30</v>
      </c>
      <c r="K11093" t="s">
        <v>7219</v>
      </c>
      <c r="L11093" t="s">
        <v>7220</v>
      </c>
      <c r="M11093" t="s">
        <v>24</v>
      </c>
      <c r="N11093" t="s">
        <v>25</v>
      </c>
      <c r="P11093" t="s">
        <v>19932</v>
      </c>
    </row>
    <row r="11094" spans="1:16" x14ac:dyDescent="0.35">
      <c r="A11094" t="s">
        <v>56</v>
      </c>
      <c r="B11094" t="s">
        <v>57</v>
      </c>
      <c r="C11094" t="s">
        <v>58</v>
      </c>
      <c r="D11094" t="s">
        <v>59</v>
      </c>
      <c r="E11094" s="1">
        <v>43955.722222222219</v>
      </c>
      <c r="F11094" s="2">
        <v>43962</v>
      </c>
      <c r="G11094" s="2">
        <v>44327</v>
      </c>
      <c r="H11094" t="s">
        <v>60</v>
      </c>
      <c r="I11094" t="s">
        <v>61</v>
      </c>
      <c r="K11094" t="s">
        <v>62</v>
      </c>
      <c r="L11094" t="s">
        <v>63</v>
      </c>
      <c r="M11094" t="s">
        <v>24</v>
      </c>
      <c r="N11094" t="s">
        <v>64</v>
      </c>
      <c r="O11094">
        <v>690149</v>
      </c>
      <c r="P11094" t="s">
        <v>65</v>
      </c>
    </row>
    <row r="11095" spans="1:16" x14ac:dyDescent="0.35">
      <c r="A11095" t="s">
        <v>16</v>
      </c>
      <c r="B11095" t="s">
        <v>43</v>
      </c>
      <c r="C11095" t="s">
        <v>20351</v>
      </c>
      <c r="D11095" t="s">
        <v>105</v>
      </c>
      <c r="E11095" s="1">
        <v>43558.644444444442</v>
      </c>
      <c r="F11095" s="2">
        <v>43490</v>
      </c>
      <c r="G11095" s="2">
        <v>43915</v>
      </c>
      <c r="H11095" t="s">
        <v>987</v>
      </c>
      <c r="I11095" t="s">
        <v>988</v>
      </c>
      <c r="K11095" t="s">
        <v>1648</v>
      </c>
      <c r="L11095" t="s">
        <v>1649</v>
      </c>
      <c r="M11095" t="s">
        <v>24</v>
      </c>
      <c r="N11095" t="s">
        <v>25</v>
      </c>
      <c r="O11095">
        <v>94263</v>
      </c>
      <c r="P11095" t="e" cm="1">
        <f t="array" ref="P11095">- MANUTENÇÃO</f>
        <v>#NAME?</v>
      </c>
    </row>
    <row r="11096" spans="1:16" x14ac:dyDescent="0.35">
      <c r="A11096" t="s">
        <v>139</v>
      </c>
      <c r="B11096" t="s">
        <v>1668</v>
      </c>
      <c r="C11096" t="s">
        <v>24581</v>
      </c>
      <c r="D11096" t="s">
        <v>59</v>
      </c>
      <c r="E11096" s="1">
        <v>43937.71597222222</v>
      </c>
      <c r="F11096" s="2">
        <v>43878</v>
      </c>
      <c r="G11096" s="2">
        <v>44561</v>
      </c>
      <c r="H11096" t="s">
        <v>24582</v>
      </c>
      <c r="I11096" t="s">
        <v>24583</v>
      </c>
      <c r="K11096" t="s">
        <v>24536</v>
      </c>
      <c r="L11096" t="s">
        <v>24537</v>
      </c>
      <c r="M11096" t="s">
        <v>24</v>
      </c>
      <c r="N11096" t="s">
        <v>24512</v>
      </c>
      <c r="O11096">
        <v>771196</v>
      </c>
      <c r="P11096" t="s">
        <v>24584</v>
      </c>
    </row>
    <row r="11097" spans="1:16" x14ac:dyDescent="0.35">
      <c r="A11097" t="s">
        <v>16</v>
      </c>
      <c r="B11097" t="s">
        <v>17</v>
      </c>
      <c r="C11097" t="s">
        <v>20352</v>
      </c>
      <c r="D11097" t="s">
        <v>19</v>
      </c>
      <c r="E11097" s="1">
        <v>43517.434027777781</v>
      </c>
      <c r="F11097" s="2">
        <v>43713</v>
      </c>
      <c r="G11097" s="2">
        <v>44074</v>
      </c>
      <c r="H11097" t="s">
        <v>550</v>
      </c>
      <c r="I11097" t="s">
        <v>551</v>
      </c>
      <c r="K11097" t="s">
        <v>924</v>
      </c>
      <c r="L11097" t="s">
        <v>925</v>
      </c>
      <c r="M11097" t="s">
        <v>24</v>
      </c>
      <c r="N11097" t="s">
        <v>25</v>
      </c>
      <c r="P11097" t="s">
        <v>20353</v>
      </c>
    </row>
    <row r="11098" spans="1:16" x14ac:dyDescent="0.35">
      <c r="A11098" t="s">
        <v>16</v>
      </c>
      <c r="B11098" t="s">
        <v>27</v>
      </c>
      <c r="C11098" t="s">
        <v>20371</v>
      </c>
      <c r="D11098" t="s">
        <v>19</v>
      </c>
      <c r="E11098" s="1">
        <v>44599.411111111112</v>
      </c>
      <c r="F11098" s="2">
        <v>44602</v>
      </c>
      <c r="G11098" s="2">
        <v>48254</v>
      </c>
      <c r="H11098" t="s">
        <v>29</v>
      </c>
      <c r="I11098" t="s">
        <v>30</v>
      </c>
      <c r="K11098" t="s">
        <v>20372</v>
      </c>
      <c r="L11098" t="s">
        <v>20373</v>
      </c>
      <c r="M11098" t="s">
        <v>24</v>
      </c>
      <c r="N11098" t="s">
        <v>25</v>
      </c>
      <c r="P11098" t="s">
        <v>20374</v>
      </c>
    </row>
    <row r="11099" spans="1:16" x14ac:dyDescent="0.35">
      <c r="A11099" t="s">
        <v>56</v>
      </c>
      <c r="B11099" t="s">
        <v>1021</v>
      </c>
      <c r="C11099" t="s">
        <v>20379</v>
      </c>
      <c r="D11099" t="s">
        <v>59</v>
      </c>
      <c r="E11099" s="1">
        <v>44097.738888888889</v>
      </c>
      <c r="F11099" s="2">
        <v>43831</v>
      </c>
      <c r="G11099" s="2">
        <v>44196</v>
      </c>
      <c r="H11099" t="s">
        <v>1023</v>
      </c>
      <c r="I11099" t="s">
        <v>1024</v>
      </c>
      <c r="K11099" t="s">
        <v>343</v>
      </c>
      <c r="L11099" t="s">
        <v>344</v>
      </c>
      <c r="M11099" t="s">
        <v>24</v>
      </c>
      <c r="N11099" t="s">
        <v>345</v>
      </c>
      <c r="O11099">
        <v>2140037925</v>
      </c>
      <c r="P11099" t="s">
        <v>20380</v>
      </c>
    </row>
    <row r="11100" spans="1:16" x14ac:dyDescent="0.35">
      <c r="A11100" t="s">
        <v>16</v>
      </c>
      <c r="B11100" t="s">
        <v>43</v>
      </c>
      <c r="C11100" t="s">
        <v>12503</v>
      </c>
      <c r="D11100" t="s">
        <v>105</v>
      </c>
      <c r="E11100" s="1">
        <v>44433.659722222219</v>
      </c>
      <c r="F11100" s="2">
        <v>44433</v>
      </c>
      <c r="G11100" s="2">
        <v>44859</v>
      </c>
      <c r="H11100" t="s">
        <v>106</v>
      </c>
      <c r="I11100" t="s">
        <v>107</v>
      </c>
      <c r="K11100" t="s">
        <v>12504</v>
      </c>
      <c r="L11100" t="s">
        <v>12505</v>
      </c>
      <c r="M11100" t="s">
        <v>24</v>
      </c>
      <c r="N11100" t="s">
        <v>25</v>
      </c>
      <c r="O11100">
        <v>94255</v>
      </c>
      <c r="P11100" t="s">
        <v>2381</v>
      </c>
    </row>
    <row r="11101" spans="1:16" x14ac:dyDescent="0.35">
      <c r="A11101" t="s">
        <v>16</v>
      </c>
      <c r="B11101" t="s">
        <v>17</v>
      </c>
      <c r="C11101" t="s">
        <v>20385</v>
      </c>
      <c r="D11101" t="s">
        <v>36</v>
      </c>
      <c r="E11101" s="1">
        <v>44705.486111111109</v>
      </c>
      <c r="F11101" s="2">
        <v>44666</v>
      </c>
      <c r="G11101" s="2">
        <v>44772</v>
      </c>
      <c r="H11101" t="s">
        <v>1446</v>
      </c>
      <c r="I11101" t="s">
        <v>1447</v>
      </c>
      <c r="K11101" t="s">
        <v>299</v>
      </c>
      <c r="L11101" t="s">
        <v>300</v>
      </c>
      <c r="M11101" t="s">
        <v>24</v>
      </c>
      <c r="N11101" t="s">
        <v>25</v>
      </c>
      <c r="O11101">
        <v>358936</v>
      </c>
      <c r="P11101" t="s">
        <v>6931</v>
      </c>
    </row>
    <row r="11102" spans="1:16" x14ac:dyDescent="0.35">
      <c r="A11102" t="s">
        <v>56</v>
      </c>
      <c r="B11102" t="s">
        <v>66</v>
      </c>
      <c r="C11102" t="s">
        <v>20386</v>
      </c>
      <c r="D11102" t="s">
        <v>36</v>
      </c>
      <c r="E11102" s="1">
        <v>43606.447222222225</v>
      </c>
      <c r="F11102" s="2">
        <v>43586</v>
      </c>
      <c r="G11102" s="2">
        <v>44196</v>
      </c>
      <c r="H11102" t="s">
        <v>558</v>
      </c>
      <c r="I11102" t="s">
        <v>559</v>
      </c>
      <c r="K11102" t="s">
        <v>495</v>
      </c>
      <c r="L11102" t="s">
        <v>463</v>
      </c>
      <c r="M11102" t="s">
        <v>24</v>
      </c>
      <c r="N11102" t="s">
        <v>25</v>
      </c>
      <c r="O11102">
        <v>741376</v>
      </c>
      <c r="P11102" t="s">
        <v>20387</v>
      </c>
    </row>
    <row r="11103" spans="1:16" x14ac:dyDescent="0.35">
      <c r="A11103" t="s">
        <v>16</v>
      </c>
      <c r="B11103" t="s">
        <v>17</v>
      </c>
      <c r="C11103" t="s">
        <v>20392</v>
      </c>
      <c r="D11103" t="s">
        <v>19</v>
      </c>
      <c r="E11103" s="1">
        <v>43950.416666666664</v>
      </c>
      <c r="F11103" s="2">
        <v>43966</v>
      </c>
      <c r="G11103" s="2">
        <v>45792</v>
      </c>
      <c r="H11103" t="s">
        <v>525</v>
      </c>
      <c r="I11103" t="s">
        <v>526</v>
      </c>
      <c r="K11103">
        <v>402118</v>
      </c>
      <c r="L11103" t="s">
        <v>20393</v>
      </c>
      <c r="M11103" t="s">
        <v>24</v>
      </c>
      <c r="N11103" t="s">
        <v>25</v>
      </c>
    </row>
    <row r="11104" spans="1:16" x14ac:dyDescent="0.35">
      <c r="A11104" t="s">
        <v>16</v>
      </c>
      <c r="B11104" t="s">
        <v>43</v>
      </c>
      <c r="C11104" t="s">
        <v>15675</v>
      </c>
      <c r="D11104" t="s">
        <v>36</v>
      </c>
      <c r="E11104" s="1">
        <v>44160.719444444447</v>
      </c>
      <c r="F11104" s="2">
        <v>44140</v>
      </c>
      <c r="G11104" s="2">
        <v>44926</v>
      </c>
      <c r="H11104" t="s">
        <v>440</v>
      </c>
      <c r="I11104" t="s">
        <v>213</v>
      </c>
      <c r="J11104" t="s">
        <v>441</v>
      </c>
      <c r="K11104" t="s">
        <v>15676</v>
      </c>
      <c r="L11104" t="s">
        <v>15677</v>
      </c>
      <c r="M11104" t="s">
        <v>24</v>
      </c>
      <c r="N11104" t="s">
        <v>25</v>
      </c>
      <c r="O11104">
        <v>90721</v>
      </c>
      <c r="P11104" t="s">
        <v>15678</v>
      </c>
    </row>
    <row r="11105" spans="1:16" x14ac:dyDescent="0.35">
      <c r="A11105" t="s">
        <v>16</v>
      </c>
      <c r="B11105" t="s">
        <v>17</v>
      </c>
      <c r="C11105" t="s">
        <v>20394</v>
      </c>
      <c r="D11105" t="s">
        <v>36</v>
      </c>
      <c r="E11105" s="1">
        <v>44704.636805555558</v>
      </c>
      <c r="F11105" s="2">
        <v>44666</v>
      </c>
      <c r="G11105" s="2">
        <v>44742</v>
      </c>
      <c r="H11105" t="s">
        <v>1446</v>
      </c>
      <c r="I11105" t="s">
        <v>1447</v>
      </c>
      <c r="K11105" t="s">
        <v>20395</v>
      </c>
      <c r="L11105" t="s">
        <v>20396</v>
      </c>
      <c r="M11105" t="s">
        <v>24</v>
      </c>
      <c r="N11105" t="s">
        <v>25</v>
      </c>
      <c r="O11105">
        <v>358936</v>
      </c>
      <c r="P11105" t="s">
        <v>20397</v>
      </c>
    </row>
    <row r="11106" spans="1:16" x14ac:dyDescent="0.35">
      <c r="A11106" t="s">
        <v>16</v>
      </c>
      <c r="B11106" t="s">
        <v>27</v>
      </c>
      <c r="C11106" t="s">
        <v>20717</v>
      </c>
      <c r="D11106" t="s">
        <v>19</v>
      </c>
      <c r="E11106" s="1">
        <v>43838.432638888888</v>
      </c>
      <c r="F11106" s="2">
        <v>43845</v>
      </c>
      <c r="G11106" s="2">
        <v>47498</v>
      </c>
      <c r="H11106" t="s">
        <v>29</v>
      </c>
      <c r="I11106" t="s">
        <v>30</v>
      </c>
      <c r="K11106" t="s">
        <v>16956</v>
      </c>
      <c r="L11106" t="s">
        <v>16957</v>
      </c>
      <c r="M11106" t="s">
        <v>24</v>
      </c>
      <c r="N11106" t="s">
        <v>25</v>
      </c>
      <c r="P11106" t="s">
        <v>20718</v>
      </c>
    </row>
    <row r="11107" spans="1:16" x14ac:dyDescent="0.35">
      <c r="A11107" t="s">
        <v>16</v>
      </c>
      <c r="B11107" t="s">
        <v>17</v>
      </c>
      <c r="C11107" t="s">
        <v>20722</v>
      </c>
      <c r="D11107" t="s">
        <v>19</v>
      </c>
      <c r="E11107" s="1">
        <v>44146.702777777777</v>
      </c>
      <c r="F11107" s="2">
        <v>44151</v>
      </c>
      <c r="G11107" s="2">
        <v>44255</v>
      </c>
      <c r="H11107" t="s">
        <v>75</v>
      </c>
      <c r="I11107" t="s">
        <v>76</v>
      </c>
      <c r="K11107" t="s">
        <v>6933</v>
      </c>
      <c r="L11107" t="s">
        <v>6934</v>
      </c>
      <c r="M11107" t="s">
        <v>24</v>
      </c>
      <c r="N11107" t="s">
        <v>25</v>
      </c>
      <c r="P11107" t="s">
        <v>4803</v>
      </c>
    </row>
    <row r="11108" spans="1:16" x14ac:dyDescent="0.35">
      <c r="A11108" t="s">
        <v>56</v>
      </c>
      <c r="B11108" t="s">
        <v>66</v>
      </c>
      <c r="C11108" t="s">
        <v>20727</v>
      </c>
      <c r="D11108" t="s">
        <v>105</v>
      </c>
      <c r="E11108" s="1">
        <v>43508.54583333333</v>
      </c>
      <c r="F11108" s="2">
        <v>43466</v>
      </c>
      <c r="G11108" s="2">
        <v>43830</v>
      </c>
      <c r="H11108" t="s">
        <v>558</v>
      </c>
      <c r="I11108" t="s">
        <v>559</v>
      </c>
      <c r="K11108" t="s">
        <v>1905</v>
      </c>
      <c r="L11108" t="s">
        <v>1906</v>
      </c>
      <c r="M11108" t="s">
        <v>24</v>
      </c>
      <c r="N11108" t="s">
        <v>25</v>
      </c>
      <c r="O11108">
        <v>742</v>
      </c>
      <c r="P11108" t="s">
        <v>20728</v>
      </c>
    </row>
    <row r="11109" spans="1:16" x14ac:dyDescent="0.35">
      <c r="A11109" t="s">
        <v>56</v>
      </c>
      <c r="B11109" t="s">
        <v>66</v>
      </c>
      <c r="C11109" t="s">
        <v>20733</v>
      </c>
      <c r="D11109" t="s">
        <v>36</v>
      </c>
      <c r="E11109" s="1">
        <v>43777.461805555555</v>
      </c>
      <c r="F11109" s="2">
        <v>43777</v>
      </c>
      <c r="G11109" s="2">
        <v>44196</v>
      </c>
      <c r="H11109" t="s">
        <v>198</v>
      </c>
      <c r="I11109" t="s">
        <v>199</v>
      </c>
      <c r="K11109" t="s">
        <v>6026</v>
      </c>
      <c r="L11109" t="s">
        <v>6027</v>
      </c>
      <c r="M11109" t="s">
        <v>24</v>
      </c>
      <c r="N11109" t="s">
        <v>25</v>
      </c>
      <c r="O11109">
        <v>612924</v>
      </c>
      <c r="P11109" t="s">
        <v>20734</v>
      </c>
    </row>
    <row r="11110" spans="1:16" x14ac:dyDescent="0.35">
      <c r="A11110" t="s">
        <v>16</v>
      </c>
      <c r="B11110" t="s">
        <v>43</v>
      </c>
      <c r="C11110" t="s">
        <v>20729</v>
      </c>
      <c r="D11110" t="s">
        <v>36</v>
      </c>
      <c r="E11110" s="1">
        <v>44348.482638888891</v>
      </c>
      <c r="F11110" s="2">
        <v>44348</v>
      </c>
      <c r="G11110" s="2">
        <v>44407</v>
      </c>
      <c r="H11110" t="s">
        <v>460</v>
      </c>
      <c r="I11110" t="s">
        <v>461</v>
      </c>
      <c r="K11110" t="s">
        <v>20730</v>
      </c>
      <c r="L11110" t="s">
        <v>20731</v>
      </c>
      <c r="M11110" t="s">
        <v>24</v>
      </c>
      <c r="N11110" t="s">
        <v>25</v>
      </c>
      <c r="O11110">
        <v>686118</v>
      </c>
      <c r="P11110" t="s">
        <v>20732</v>
      </c>
    </row>
    <row r="11111" spans="1:16" x14ac:dyDescent="0.35">
      <c r="A11111" t="s">
        <v>16</v>
      </c>
      <c r="B11111" t="s">
        <v>17</v>
      </c>
      <c r="C11111" t="s">
        <v>27494</v>
      </c>
      <c r="D11111" t="s">
        <v>19</v>
      </c>
      <c r="E11111" s="1">
        <v>43880.36041666667</v>
      </c>
      <c r="F11111" s="2">
        <v>43880</v>
      </c>
      <c r="G11111" s="2">
        <v>43914</v>
      </c>
      <c r="H11111" t="s">
        <v>3553</v>
      </c>
      <c r="I11111" t="s">
        <v>3554</v>
      </c>
      <c r="K11111" t="s">
        <v>27495</v>
      </c>
      <c r="L11111" t="s">
        <v>27496</v>
      </c>
      <c r="M11111" t="s">
        <v>24</v>
      </c>
      <c r="N11111" t="s">
        <v>24515</v>
      </c>
      <c r="P11111" t="s">
        <v>27497</v>
      </c>
    </row>
    <row r="11112" spans="1:16" x14ac:dyDescent="0.35">
      <c r="A11112" t="s">
        <v>16</v>
      </c>
      <c r="B11112" t="s">
        <v>43</v>
      </c>
      <c r="C11112" t="s">
        <v>20735</v>
      </c>
      <c r="D11112" t="s">
        <v>36</v>
      </c>
      <c r="E11112" s="1">
        <v>44138.876388888886</v>
      </c>
      <c r="F11112" s="2">
        <v>44117</v>
      </c>
      <c r="G11112" s="2">
        <v>44482</v>
      </c>
      <c r="H11112" t="s">
        <v>186</v>
      </c>
      <c r="I11112" t="s">
        <v>187</v>
      </c>
      <c r="K11112" t="s">
        <v>20736</v>
      </c>
      <c r="L11112" t="s">
        <v>20737</v>
      </c>
      <c r="M11112" t="s">
        <v>24</v>
      </c>
      <c r="N11112" t="s">
        <v>25</v>
      </c>
      <c r="O11112">
        <v>2140038017</v>
      </c>
      <c r="P11112" t="s">
        <v>750</v>
      </c>
    </row>
    <row r="11113" spans="1:16" x14ac:dyDescent="0.35">
      <c r="A11113" t="s">
        <v>56</v>
      </c>
      <c r="B11113" t="s">
        <v>66</v>
      </c>
      <c r="C11113" t="s">
        <v>20738</v>
      </c>
      <c r="D11113" t="s">
        <v>36</v>
      </c>
      <c r="E11113" s="1">
        <v>43514.599305555559</v>
      </c>
      <c r="F11113" s="2">
        <v>43465</v>
      </c>
      <c r="G11113" s="2">
        <v>43830</v>
      </c>
      <c r="H11113" t="s">
        <v>2625</v>
      </c>
      <c r="I11113" t="s">
        <v>2626</v>
      </c>
      <c r="K11113" t="s">
        <v>3626</v>
      </c>
      <c r="L11113" t="s">
        <v>3627</v>
      </c>
      <c r="M11113" t="s">
        <v>24</v>
      </c>
      <c r="N11113" t="s">
        <v>25</v>
      </c>
      <c r="O11113">
        <v>2140038000</v>
      </c>
      <c r="P11113" t="s">
        <v>20739</v>
      </c>
    </row>
    <row r="11114" spans="1:16" x14ac:dyDescent="0.35">
      <c r="A11114" t="s">
        <v>56</v>
      </c>
      <c r="B11114" t="s">
        <v>221</v>
      </c>
      <c r="C11114" t="s">
        <v>20740</v>
      </c>
      <c r="D11114" t="s">
        <v>36</v>
      </c>
      <c r="E11114" s="1">
        <v>44358.592361111114</v>
      </c>
      <c r="F11114" s="2">
        <v>44263</v>
      </c>
      <c r="G11114" s="2">
        <v>44628</v>
      </c>
      <c r="H11114" t="s">
        <v>657</v>
      </c>
      <c r="I11114" t="s">
        <v>658</v>
      </c>
      <c r="K11114" t="s">
        <v>10222</v>
      </c>
      <c r="L11114" t="s">
        <v>10223</v>
      </c>
      <c r="M11114" t="s">
        <v>24</v>
      </c>
      <c r="N11114" t="s">
        <v>25</v>
      </c>
      <c r="O11114">
        <v>684239</v>
      </c>
      <c r="P11114" t="s">
        <v>20741</v>
      </c>
    </row>
    <row r="11115" spans="1:16" x14ac:dyDescent="0.35">
      <c r="A11115" t="s">
        <v>16</v>
      </c>
      <c r="B11115" t="s">
        <v>43</v>
      </c>
      <c r="C11115" t="s">
        <v>20745</v>
      </c>
      <c r="D11115" t="s">
        <v>19</v>
      </c>
      <c r="E11115" s="1">
        <v>43613.663888888892</v>
      </c>
      <c r="F11115" s="2">
        <v>43626</v>
      </c>
      <c r="G11115" s="2">
        <v>45452</v>
      </c>
      <c r="H11115" t="s">
        <v>1283</v>
      </c>
      <c r="I11115" t="s">
        <v>1284</v>
      </c>
      <c r="K11115" t="s">
        <v>18880</v>
      </c>
      <c r="L11115" t="s">
        <v>18881</v>
      </c>
      <c r="M11115" t="s">
        <v>24</v>
      </c>
      <c r="N11115" t="s">
        <v>25</v>
      </c>
      <c r="P11115" t="s">
        <v>20746</v>
      </c>
    </row>
    <row r="11116" spans="1:16" x14ac:dyDescent="0.35">
      <c r="A11116" t="s">
        <v>139</v>
      </c>
      <c r="B11116" t="s">
        <v>258</v>
      </c>
      <c r="C11116" t="s">
        <v>1988</v>
      </c>
      <c r="D11116" t="s">
        <v>36</v>
      </c>
      <c r="E11116" s="1">
        <v>43720.607638888891</v>
      </c>
      <c r="F11116" s="2">
        <v>43734</v>
      </c>
      <c r="G11116" s="2">
        <v>44866</v>
      </c>
      <c r="H11116" t="s">
        <v>529</v>
      </c>
      <c r="I11116" t="s">
        <v>530</v>
      </c>
      <c r="K11116" t="s">
        <v>1989</v>
      </c>
      <c r="L11116" t="s">
        <v>1990</v>
      </c>
      <c r="M11116" t="s">
        <v>24</v>
      </c>
      <c r="N11116" t="s">
        <v>25</v>
      </c>
      <c r="O11116">
        <v>757850</v>
      </c>
      <c r="P11116" t="s">
        <v>1991</v>
      </c>
    </row>
    <row r="11117" spans="1:16" x14ac:dyDescent="0.35">
      <c r="A11117" t="s">
        <v>16</v>
      </c>
      <c r="B11117" t="s">
        <v>43</v>
      </c>
      <c r="C11117" t="s">
        <v>25313</v>
      </c>
      <c r="D11117" t="s">
        <v>59</v>
      </c>
      <c r="E11117" s="1">
        <v>43817.62222222222</v>
      </c>
      <c r="F11117" s="2">
        <v>43862</v>
      </c>
      <c r="G11117" s="2">
        <v>44560</v>
      </c>
      <c r="H11117" t="s">
        <v>186</v>
      </c>
      <c r="I11117" t="s">
        <v>187</v>
      </c>
      <c r="K11117" t="s">
        <v>194</v>
      </c>
      <c r="L11117" t="s">
        <v>195</v>
      </c>
      <c r="M11117" t="s">
        <v>24</v>
      </c>
      <c r="N11117" t="s">
        <v>24512</v>
      </c>
      <c r="O11117">
        <v>2140037966</v>
      </c>
      <c r="P11117" t="s">
        <v>25314</v>
      </c>
    </row>
    <row r="11118" spans="1:16" x14ac:dyDescent="0.35">
      <c r="A11118" t="s">
        <v>16</v>
      </c>
      <c r="B11118" t="s">
        <v>27</v>
      </c>
      <c r="C11118" t="s">
        <v>21204</v>
      </c>
      <c r="D11118" t="s">
        <v>19</v>
      </c>
      <c r="E11118" s="1">
        <v>44146.628472222219</v>
      </c>
      <c r="F11118" s="2">
        <v>44146</v>
      </c>
      <c r="G11118" s="2">
        <v>47798</v>
      </c>
      <c r="H11118" t="s">
        <v>29</v>
      </c>
      <c r="I11118" t="s">
        <v>30</v>
      </c>
      <c r="K11118" t="s">
        <v>21205</v>
      </c>
      <c r="L11118" t="s">
        <v>21206</v>
      </c>
      <c r="M11118" t="s">
        <v>24</v>
      </c>
      <c r="N11118" t="s">
        <v>25</v>
      </c>
      <c r="P11118" t="s">
        <v>33</v>
      </c>
    </row>
    <row r="11119" spans="1:16" x14ac:dyDescent="0.35">
      <c r="A11119" t="s">
        <v>16</v>
      </c>
      <c r="B11119" t="s">
        <v>17</v>
      </c>
      <c r="C11119" t="s">
        <v>27498</v>
      </c>
      <c r="D11119" t="s">
        <v>36</v>
      </c>
      <c r="E11119" s="1">
        <v>44736.63958333333</v>
      </c>
      <c r="F11119" s="2">
        <v>44743</v>
      </c>
      <c r="G11119" s="2">
        <v>44926</v>
      </c>
      <c r="H11119" t="s">
        <v>1446</v>
      </c>
      <c r="I11119" t="s">
        <v>1447</v>
      </c>
      <c r="K11119" t="s">
        <v>25950</v>
      </c>
      <c r="L11119" t="s">
        <v>25951</v>
      </c>
      <c r="M11119" t="s">
        <v>24</v>
      </c>
      <c r="N11119" t="s">
        <v>24515</v>
      </c>
      <c r="O11119">
        <v>358936</v>
      </c>
      <c r="P11119" t="s">
        <v>27499</v>
      </c>
    </row>
    <row r="11120" spans="1:16" x14ac:dyDescent="0.35">
      <c r="A11120" t="s">
        <v>56</v>
      </c>
      <c r="B11120" t="s">
        <v>66</v>
      </c>
      <c r="C11120" t="s">
        <v>27500</v>
      </c>
      <c r="D11120" t="s">
        <v>36</v>
      </c>
      <c r="E11120" s="1">
        <v>44720.618055555555</v>
      </c>
      <c r="H11120" t="s">
        <v>22421</v>
      </c>
      <c r="I11120" t="s">
        <v>22422</v>
      </c>
      <c r="K11120" t="s">
        <v>3920</v>
      </c>
      <c r="L11120" t="s">
        <v>3921</v>
      </c>
      <c r="M11120" t="s">
        <v>24</v>
      </c>
      <c r="N11120" t="s">
        <v>24512</v>
      </c>
      <c r="P11120" t="s">
        <v>27501</v>
      </c>
    </row>
    <row r="11121" spans="1:16" x14ac:dyDescent="0.35">
      <c r="A11121" t="s">
        <v>16</v>
      </c>
      <c r="B11121" t="s">
        <v>17</v>
      </c>
      <c r="C11121" t="s">
        <v>21208</v>
      </c>
      <c r="D11121" t="s">
        <v>19</v>
      </c>
      <c r="E11121" s="1">
        <v>43676.70208333333</v>
      </c>
      <c r="F11121" s="2">
        <v>43654</v>
      </c>
      <c r="G11121" s="2">
        <v>43809</v>
      </c>
      <c r="H11121" t="s">
        <v>550</v>
      </c>
      <c r="I11121" t="s">
        <v>551</v>
      </c>
      <c r="K11121" t="s">
        <v>21209</v>
      </c>
      <c r="L11121" t="s">
        <v>21210</v>
      </c>
      <c r="M11121" t="s">
        <v>24</v>
      </c>
      <c r="N11121" t="s">
        <v>25</v>
      </c>
      <c r="P11121" t="s">
        <v>21211</v>
      </c>
    </row>
    <row r="11122" spans="1:16" x14ac:dyDescent="0.35">
      <c r="A11122" t="s">
        <v>16</v>
      </c>
      <c r="B11122" t="s">
        <v>43</v>
      </c>
      <c r="C11122" t="s">
        <v>21212</v>
      </c>
      <c r="D11122" t="s">
        <v>105</v>
      </c>
      <c r="E11122" s="1">
        <v>43486.418055555558</v>
      </c>
      <c r="F11122" s="2">
        <v>43101</v>
      </c>
      <c r="G11122" s="2">
        <v>44926</v>
      </c>
      <c r="H11122" t="s">
        <v>3744</v>
      </c>
      <c r="I11122" t="s">
        <v>150</v>
      </c>
      <c r="K11122" t="s">
        <v>3042</v>
      </c>
      <c r="L11122" t="s">
        <v>3043</v>
      </c>
      <c r="M11122" t="s">
        <v>24</v>
      </c>
      <c r="N11122" t="s">
        <v>25</v>
      </c>
      <c r="O11122">
        <v>94250</v>
      </c>
      <c r="P11122" t="s">
        <v>21213</v>
      </c>
    </row>
    <row r="11123" spans="1:16" x14ac:dyDescent="0.35">
      <c r="A11123" t="s">
        <v>16</v>
      </c>
      <c r="B11123" t="s">
        <v>17</v>
      </c>
      <c r="C11123" t="s">
        <v>21224</v>
      </c>
      <c r="D11123" t="s">
        <v>36</v>
      </c>
      <c r="E11123" s="1">
        <v>44408.352083333331</v>
      </c>
      <c r="F11123" s="2">
        <v>44379</v>
      </c>
      <c r="G11123" s="2">
        <v>45138</v>
      </c>
      <c r="H11123" t="s">
        <v>7645</v>
      </c>
      <c r="I11123" t="s">
        <v>7646</v>
      </c>
      <c r="K11123" t="s">
        <v>12458</v>
      </c>
      <c r="L11123" t="s">
        <v>12459</v>
      </c>
      <c r="M11123" t="s">
        <v>24</v>
      </c>
      <c r="N11123" t="s">
        <v>25</v>
      </c>
      <c r="O11123">
        <v>94255</v>
      </c>
      <c r="P11123" t="s">
        <v>21225</v>
      </c>
    </row>
    <row r="11124" spans="1:16" x14ac:dyDescent="0.35">
      <c r="A11124" t="s">
        <v>16</v>
      </c>
      <c r="B11124" t="s">
        <v>43</v>
      </c>
      <c r="C11124" t="s">
        <v>24681</v>
      </c>
      <c r="D11124" t="s">
        <v>59</v>
      </c>
      <c r="E11124" s="1">
        <v>43816.59097222222</v>
      </c>
      <c r="F11124" s="2">
        <v>43831</v>
      </c>
      <c r="G11124" s="2">
        <v>44934</v>
      </c>
      <c r="H11124" t="s">
        <v>11080</v>
      </c>
      <c r="I11124" t="s">
        <v>11081</v>
      </c>
      <c r="K11124" t="s">
        <v>735</v>
      </c>
      <c r="L11124" t="s">
        <v>736</v>
      </c>
      <c r="M11124" t="s">
        <v>24</v>
      </c>
      <c r="N11124" t="s">
        <v>24512</v>
      </c>
      <c r="O11124">
        <v>782774</v>
      </c>
      <c r="P11124" t="s">
        <v>24682</v>
      </c>
    </row>
    <row r="11125" spans="1:16" x14ac:dyDescent="0.35">
      <c r="A11125" t="s">
        <v>16</v>
      </c>
      <c r="B11125" t="s">
        <v>43</v>
      </c>
      <c r="C11125" t="s">
        <v>21226</v>
      </c>
      <c r="D11125" t="s">
        <v>105</v>
      </c>
      <c r="E11125" s="1">
        <v>44711.570138888892</v>
      </c>
      <c r="F11125" s="2">
        <v>44693</v>
      </c>
      <c r="G11125" s="2">
        <v>45071</v>
      </c>
      <c r="H11125" t="s">
        <v>106</v>
      </c>
      <c r="I11125" t="s">
        <v>107</v>
      </c>
      <c r="K11125" t="s">
        <v>21227</v>
      </c>
      <c r="L11125" t="s">
        <v>21228</v>
      </c>
      <c r="M11125" t="s">
        <v>24</v>
      </c>
      <c r="N11125" t="s">
        <v>25</v>
      </c>
      <c r="O11125">
        <v>94263</v>
      </c>
      <c r="P11125" t="s">
        <v>3473</v>
      </c>
    </row>
    <row r="11126" spans="1:16" x14ac:dyDescent="0.35">
      <c r="A11126" t="s">
        <v>16</v>
      </c>
      <c r="B11126" t="s">
        <v>17</v>
      </c>
      <c r="C11126" t="s">
        <v>21229</v>
      </c>
      <c r="D11126" t="s">
        <v>36</v>
      </c>
      <c r="E11126" s="1">
        <v>43916.433333333334</v>
      </c>
      <c r="F11126" s="2">
        <v>43893</v>
      </c>
      <c r="G11126" s="2">
        <v>44071</v>
      </c>
      <c r="H11126" t="s">
        <v>483</v>
      </c>
      <c r="I11126" t="s">
        <v>143</v>
      </c>
      <c r="J11126" t="s">
        <v>484</v>
      </c>
      <c r="K11126" t="s">
        <v>9632</v>
      </c>
      <c r="L11126" t="s">
        <v>9633</v>
      </c>
      <c r="M11126" t="s">
        <v>24</v>
      </c>
      <c r="N11126" t="s">
        <v>41</v>
      </c>
      <c r="O11126">
        <v>778115</v>
      </c>
      <c r="P11126" t="s">
        <v>21230</v>
      </c>
    </row>
    <row r="11127" spans="1:16" x14ac:dyDescent="0.35">
      <c r="A11127" t="s">
        <v>16</v>
      </c>
      <c r="B11127" t="s">
        <v>17</v>
      </c>
      <c r="C11127" t="s">
        <v>22984</v>
      </c>
      <c r="D11127" t="s">
        <v>105</v>
      </c>
      <c r="E11127" s="1">
        <v>44231.813194444447</v>
      </c>
      <c r="F11127" s="2">
        <v>44256</v>
      </c>
      <c r="G11127" s="2">
        <v>44900</v>
      </c>
      <c r="H11127" t="s">
        <v>2230</v>
      </c>
      <c r="I11127" t="s">
        <v>2231</v>
      </c>
      <c r="K11127" t="s">
        <v>7631</v>
      </c>
      <c r="L11127" t="s">
        <v>7632</v>
      </c>
      <c r="M11127" t="s">
        <v>24</v>
      </c>
      <c r="N11127" t="s">
        <v>25</v>
      </c>
      <c r="O11127">
        <v>94254</v>
      </c>
      <c r="P11127" t="s">
        <v>15283</v>
      </c>
    </row>
    <row r="11128" spans="1:16" x14ac:dyDescent="0.35">
      <c r="A11128" t="s">
        <v>16</v>
      </c>
      <c r="B11128" t="s">
        <v>17</v>
      </c>
      <c r="C11128" t="s">
        <v>22985</v>
      </c>
      <c r="D11128" t="s">
        <v>36</v>
      </c>
      <c r="E11128" s="1">
        <v>44596.519444444442</v>
      </c>
      <c r="F11128" s="2">
        <v>44613</v>
      </c>
      <c r="G11128" s="2">
        <v>45128</v>
      </c>
      <c r="H11128" t="s">
        <v>11474</v>
      </c>
      <c r="I11128" t="s">
        <v>11475</v>
      </c>
      <c r="K11128" t="s">
        <v>22986</v>
      </c>
      <c r="L11128" t="s">
        <v>22987</v>
      </c>
      <c r="M11128" t="s">
        <v>24</v>
      </c>
      <c r="N11128" t="s">
        <v>25</v>
      </c>
      <c r="O11128">
        <v>219535</v>
      </c>
      <c r="P11128" t="s">
        <v>11478</v>
      </c>
    </row>
    <row r="11129" spans="1:16" x14ac:dyDescent="0.35">
      <c r="A11129" t="s">
        <v>56</v>
      </c>
      <c r="B11129" t="s">
        <v>5133</v>
      </c>
      <c r="C11129" t="s">
        <v>23037</v>
      </c>
      <c r="D11129" t="s">
        <v>19</v>
      </c>
      <c r="E11129" s="1">
        <v>44246.385416666664</v>
      </c>
      <c r="F11129" s="2">
        <v>44211</v>
      </c>
      <c r="G11129" s="2">
        <v>72700</v>
      </c>
      <c r="H11129" t="s">
        <v>5135</v>
      </c>
      <c r="I11129" t="s">
        <v>5136</v>
      </c>
      <c r="K11129" t="s">
        <v>13912</v>
      </c>
      <c r="L11129" t="s">
        <v>13913</v>
      </c>
      <c r="M11129" t="s">
        <v>24</v>
      </c>
      <c r="N11129" t="s">
        <v>25</v>
      </c>
      <c r="P11129" t="s">
        <v>23038</v>
      </c>
    </row>
    <row r="11130" spans="1:16" x14ac:dyDescent="0.35">
      <c r="A11130" t="s">
        <v>16</v>
      </c>
      <c r="B11130" t="s">
        <v>17</v>
      </c>
      <c r="C11130" t="s">
        <v>23041</v>
      </c>
      <c r="D11130" t="s">
        <v>36</v>
      </c>
      <c r="E11130" s="1">
        <v>44351.740972222222</v>
      </c>
      <c r="F11130" s="2">
        <v>44317</v>
      </c>
      <c r="G11130" s="2">
        <v>44925</v>
      </c>
      <c r="H11130" t="s">
        <v>2230</v>
      </c>
      <c r="I11130" t="s">
        <v>2231</v>
      </c>
      <c r="K11130" t="s">
        <v>161</v>
      </c>
      <c r="L11130" t="s">
        <v>162</v>
      </c>
      <c r="M11130" t="s">
        <v>24</v>
      </c>
      <c r="N11130" t="s">
        <v>25</v>
      </c>
      <c r="O11130">
        <v>352010</v>
      </c>
      <c r="P11130" t="s">
        <v>17012</v>
      </c>
    </row>
    <row r="11131" spans="1:16" x14ac:dyDescent="0.35">
      <c r="A11131" t="s">
        <v>16</v>
      </c>
      <c r="B11131" t="s">
        <v>43</v>
      </c>
      <c r="C11131" t="s">
        <v>4505</v>
      </c>
      <c r="D11131" t="s">
        <v>36</v>
      </c>
      <c r="E11131" s="1">
        <v>43612.427083333336</v>
      </c>
      <c r="F11131" s="2">
        <v>43588</v>
      </c>
      <c r="G11131" s="2">
        <v>43680</v>
      </c>
      <c r="H11131" t="s">
        <v>37</v>
      </c>
      <c r="I11131" t="s">
        <v>143</v>
      </c>
      <c r="J11131" t="s">
        <v>38</v>
      </c>
      <c r="K11131" t="s">
        <v>4506</v>
      </c>
      <c r="L11131" t="s">
        <v>4507</v>
      </c>
      <c r="M11131" t="s">
        <v>24</v>
      </c>
      <c r="N11131" t="s">
        <v>41</v>
      </c>
      <c r="O11131">
        <v>356784</v>
      </c>
      <c r="P11131" t="s">
        <v>4508</v>
      </c>
    </row>
    <row r="11132" spans="1:16" x14ac:dyDescent="0.35">
      <c r="A11132" t="s">
        <v>139</v>
      </c>
      <c r="B11132" t="s">
        <v>1668</v>
      </c>
      <c r="C11132" t="s">
        <v>24533</v>
      </c>
      <c r="D11132" t="s">
        <v>59</v>
      </c>
      <c r="E11132" s="1">
        <v>44060.570138888892</v>
      </c>
      <c r="F11132" s="2">
        <v>44060</v>
      </c>
      <c r="G11132" s="2">
        <v>44561</v>
      </c>
      <c r="H11132" t="s">
        <v>24534</v>
      </c>
      <c r="I11132" t="s">
        <v>24535</v>
      </c>
      <c r="K11132" t="s">
        <v>24536</v>
      </c>
      <c r="L11132" t="s">
        <v>24537</v>
      </c>
      <c r="M11132" t="s">
        <v>24</v>
      </c>
      <c r="N11132" t="s">
        <v>24512</v>
      </c>
      <c r="O11132">
        <v>781998</v>
      </c>
      <c r="P11132" t="s">
        <v>24538</v>
      </c>
    </row>
    <row r="11133" spans="1:16" x14ac:dyDescent="0.35">
      <c r="A11133" t="s">
        <v>16</v>
      </c>
      <c r="B11133" t="s">
        <v>17</v>
      </c>
      <c r="C11133" t="s">
        <v>23046</v>
      </c>
      <c r="D11133" t="s">
        <v>36</v>
      </c>
      <c r="E11133" s="1">
        <v>43936.707638888889</v>
      </c>
      <c r="F11133" s="2">
        <v>43922</v>
      </c>
      <c r="G11133" s="2">
        <v>44196</v>
      </c>
      <c r="H11133" t="s">
        <v>51</v>
      </c>
      <c r="I11133" t="s">
        <v>52</v>
      </c>
      <c r="K11133" t="s">
        <v>9561</v>
      </c>
      <c r="L11133" t="s">
        <v>9562</v>
      </c>
      <c r="M11133" t="s">
        <v>24</v>
      </c>
      <c r="N11133" t="s">
        <v>25</v>
      </c>
      <c r="O11133">
        <v>2140038023</v>
      </c>
      <c r="P11133" t="s">
        <v>55</v>
      </c>
    </row>
    <row r="11134" spans="1:16" x14ac:dyDescent="0.35">
      <c r="A11134" t="s">
        <v>16</v>
      </c>
      <c r="B11134" t="s">
        <v>17</v>
      </c>
      <c r="C11134" t="s">
        <v>27502</v>
      </c>
      <c r="D11134" t="s">
        <v>59</v>
      </c>
      <c r="E11134" s="1">
        <v>43791.47152777778</v>
      </c>
      <c r="F11134" s="2">
        <v>43831</v>
      </c>
      <c r="G11134" s="2">
        <v>44043</v>
      </c>
      <c r="H11134" t="s">
        <v>704</v>
      </c>
      <c r="I11134" t="s">
        <v>705</v>
      </c>
      <c r="K11134" t="s">
        <v>1866</v>
      </c>
      <c r="L11134" t="s">
        <v>1867</v>
      </c>
      <c r="M11134" t="s">
        <v>24</v>
      </c>
      <c r="N11134" t="s">
        <v>24512</v>
      </c>
      <c r="O11134">
        <v>2140038023</v>
      </c>
      <c r="P11134" t="s">
        <v>27503</v>
      </c>
    </row>
    <row r="11135" spans="1:16" x14ac:dyDescent="0.35">
      <c r="A11135" t="s">
        <v>56</v>
      </c>
      <c r="B11135" t="s">
        <v>57</v>
      </c>
      <c r="C11135" t="s">
        <v>1794</v>
      </c>
      <c r="D11135" t="s">
        <v>59</v>
      </c>
      <c r="E11135" s="1">
        <v>44574.457638888889</v>
      </c>
      <c r="F11135" s="2">
        <v>44580</v>
      </c>
      <c r="G11135" s="2">
        <v>44945</v>
      </c>
      <c r="H11135" t="s">
        <v>1795</v>
      </c>
      <c r="I11135" t="s">
        <v>1796</v>
      </c>
      <c r="K11135" t="s">
        <v>62</v>
      </c>
      <c r="L11135" t="s">
        <v>63</v>
      </c>
      <c r="M11135" t="s">
        <v>24</v>
      </c>
      <c r="N11135" t="s">
        <v>64</v>
      </c>
      <c r="O11135">
        <v>740836</v>
      </c>
      <c r="P11135" t="s">
        <v>1797</v>
      </c>
    </row>
    <row r="11136" spans="1:16" x14ac:dyDescent="0.35">
      <c r="A11136" t="s">
        <v>139</v>
      </c>
      <c r="B11136" t="s">
        <v>258</v>
      </c>
      <c r="C11136" t="s">
        <v>27504</v>
      </c>
      <c r="D11136" t="s">
        <v>36</v>
      </c>
      <c r="E11136" s="1">
        <v>44607.615972222222</v>
      </c>
      <c r="F11136" s="2">
        <v>44621</v>
      </c>
      <c r="G11136" s="2">
        <v>44742</v>
      </c>
      <c r="H11136" t="s">
        <v>529</v>
      </c>
      <c r="I11136" t="s">
        <v>530</v>
      </c>
      <c r="K11136" t="s">
        <v>1142</v>
      </c>
      <c r="L11136" t="s">
        <v>1143</v>
      </c>
      <c r="M11136" t="s">
        <v>24</v>
      </c>
      <c r="N11136" t="s">
        <v>24515</v>
      </c>
      <c r="O11136">
        <v>747216</v>
      </c>
      <c r="P11136" t="s">
        <v>27505</v>
      </c>
    </row>
    <row r="11137" spans="1:16" x14ac:dyDescent="0.35">
      <c r="A11137" t="s">
        <v>16</v>
      </c>
      <c r="B11137" t="s">
        <v>17</v>
      </c>
      <c r="C11137" t="s">
        <v>23047</v>
      </c>
      <c r="D11137" t="s">
        <v>19</v>
      </c>
      <c r="E11137" s="1">
        <v>44351.472916666666</v>
      </c>
      <c r="F11137" s="2">
        <v>44256</v>
      </c>
      <c r="G11137" s="2">
        <v>44560</v>
      </c>
      <c r="H11137" t="s">
        <v>75</v>
      </c>
      <c r="I11137" t="s">
        <v>76</v>
      </c>
      <c r="K11137" t="s">
        <v>23048</v>
      </c>
      <c r="L11137" t="s">
        <v>23049</v>
      </c>
      <c r="M11137" t="s">
        <v>24</v>
      </c>
      <c r="N11137" t="s">
        <v>25</v>
      </c>
      <c r="P11137" t="s">
        <v>5604</v>
      </c>
    </row>
    <row r="11138" spans="1:16" x14ac:dyDescent="0.35">
      <c r="A11138" t="s">
        <v>16</v>
      </c>
      <c r="B11138" t="s">
        <v>27</v>
      </c>
      <c r="C11138" t="s">
        <v>23051</v>
      </c>
      <c r="D11138" t="s">
        <v>19</v>
      </c>
      <c r="E11138" s="1">
        <v>43843.712500000001</v>
      </c>
      <c r="F11138" s="2">
        <v>43845</v>
      </c>
      <c r="G11138" s="2">
        <v>47498</v>
      </c>
      <c r="H11138" t="s">
        <v>29</v>
      </c>
      <c r="I11138" t="s">
        <v>30</v>
      </c>
      <c r="K11138" t="s">
        <v>23052</v>
      </c>
      <c r="L11138" t="s">
        <v>23053</v>
      </c>
      <c r="M11138" t="s">
        <v>24</v>
      </c>
      <c r="N11138" t="s">
        <v>25</v>
      </c>
      <c r="P11138" t="s">
        <v>10867</v>
      </c>
    </row>
    <row r="11139" spans="1:16" x14ac:dyDescent="0.35">
      <c r="A11139" t="s">
        <v>16</v>
      </c>
      <c r="B11139" t="s">
        <v>27</v>
      </c>
      <c r="C11139" t="s">
        <v>23054</v>
      </c>
      <c r="D11139" t="s">
        <v>19</v>
      </c>
      <c r="E11139" s="1">
        <v>43839.65902777778</v>
      </c>
      <c r="F11139" s="2">
        <v>43845</v>
      </c>
      <c r="G11139" s="2">
        <v>47498</v>
      </c>
      <c r="H11139" t="s">
        <v>29</v>
      </c>
      <c r="I11139" t="s">
        <v>30</v>
      </c>
      <c r="K11139" t="s">
        <v>23055</v>
      </c>
      <c r="L11139" t="s">
        <v>23056</v>
      </c>
      <c r="M11139" t="s">
        <v>24</v>
      </c>
      <c r="N11139" t="s">
        <v>25</v>
      </c>
      <c r="P11139" t="s">
        <v>15189</v>
      </c>
    </row>
    <row r="11140" spans="1:16" x14ac:dyDescent="0.35">
      <c r="A11140" t="s">
        <v>56</v>
      </c>
      <c r="B11140" t="s">
        <v>1021</v>
      </c>
      <c r="C11140" t="s">
        <v>23057</v>
      </c>
      <c r="D11140" t="s">
        <v>59</v>
      </c>
      <c r="E11140" s="1">
        <v>43790.435416666667</v>
      </c>
      <c r="F11140" s="2">
        <v>43466</v>
      </c>
      <c r="G11140" s="2">
        <v>43830</v>
      </c>
      <c r="H11140" t="s">
        <v>1023</v>
      </c>
      <c r="I11140" t="s">
        <v>1024</v>
      </c>
      <c r="K11140" t="s">
        <v>343</v>
      </c>
      <c r="L11140" t="s">
        <v>344</v>
      </c>
      <c r="M11140" t="s">
        <v>24</v>
      </c>
      <c r="N11140" t="s">
        <v>345</v>
      </c>
      <c r="O11140">
        <v>309935</v>
      </c>
      <c r="P11140" t="s">
        <v>23058</v>
      </c>
    </row>
    <row r="11141" spans="1:16" x14ac:dyDescent="0.35">
      <c r="A11141" t="s">
        <v>139</v>
      </c>
      <c r="B11141" t="s">
        <v>140</v>
      </c>
      <c r="C11141" t="s">
        <v>23060</v>
      </c>
      <c r="D11141" t="s">
        <v>36</v>
      </c>
      <c r="E11141" s="1">
        <v>43774.439583333333</v>
      </c>
      <c r="F11141" s="2">
        <v>43767</v>
      </c>
      <c r="G11141" s="2">
        <v>44499</v>
      </c>
      <c r="H11141" t="s">
        <v>1672</v>
      </c>
      <c r="I11141" t="s">
        <v>213</v>
      </c>
      <c r="K11141" t="s">
        <v>1989</v>
      </c>
      <c r="L11141" t="s">
        <v>1990</v>
      </c>
      <c r="M11141" t="s">
        <v>24</v>
      </c>
      <c r="N11141" t="s">
        <v>41</v>
      </c>
      <c r="O11141">
        <v>685721</v>
      </c>
      <c r="P11141" t="s">
        <v>18953</v>
      </c>
    </row>
    <row r="11142" spans="1:16" x14ac:dyDescent="0.35">
      <c r="A11142" t="s">
        <v>56</v>
      </c>
      <c r="B11142" t="s">
        <v>57</v>
      </c>
      <c r="C11142" t="s">
        <v>58</v>
      </c>
      <c r="D11142" t="s">
        <v>59</v>
      </c>
      <c r="E11142" s="1">
        <v>43955.722222222219</v>
      </c>
      <c r="F11142" s="2">
        <v>43962</v>
      </c>
      <c r="G11142" s="2">
        <v>44327</v>
      </c>
      <c r="H11142" t="s">
        <v>60</v>
      </c>
      <c r="I11142" t="s">
        <v>61</v>
      </c>
      <c r="K11142" t="s">
        <v>62</v>
      </c>
      <c r="L11142" t="s">
        <v>63</v>
      </c>
      <c r="M11142" t="s">
        <v>24</v>
      </c>
      <c r="N11142" t="s">
        <v>64</v>
      </c>
      <c r="O11142">
        <v>219243</v>
      </c>
      <c r="P11142" t="s">
        <v>65</v>
      </c>
    </row>
    <row r="11143" spans="1:16" x14ac:dyDescent="0.35">
      <c r="A11143" t="s">
        <v>16</v>
      </c>
      <c r="B11143" t="s">
        <v>73</v>
      </c>
      <c r="C11143" t="s">
        <v>27506</v>
      </c>
      <c r="D11143" t="s">
        <v>36</v>
      </c>
      <c r="E11143" s="1">
        <v>44726.67291666667</v>
      </c>
      <c r="F11143" s="2">
        <v>44713</v>
      </c>
      <c r="G11143" s="2">
        <v>45078</v>
      </c>
      <c r="H11143" t="s">
        <v>24602</v>
      </c>
      <c r="I11143" t="s">
        <v>24603</v>
      </c>
      <c r="K11143" t="s">
        <v>11337</v>
      </c>
      <c r="L11143" t="s">
        <v>11338</v>
      </c>
      <c r="M11143" t="s">
        <v>24</v>
      </c>
      <c r="N11143" t="s">
        <v>24512</v>
      </c>
      <c r="O11143">
        <v>357441</v>
      </c>
      <c r="P11143" t="s">
        <v>11339</v>
      </c>
    </row>
    <row r="11144" spans="1:16" x14ac:dyDescent="0.35">
      <c r="A11144" t="s">
        <v>16</v>
      </c>
      <c r="B11144" t="s">
        <v>17</v>
      </c>
      <c r="C11144" t="s">
        <v>23065</v>
      </c>
      <c r="D11144" t="s">
        <v>36</v>
      </c>
      <c r="E11144" s="1">
        <v>43495.459722222222</v>
      </c>
      <c r="F11144" s="2">
        <v>43500</v>
      </c>
      <c r="G11144" s="2">
        <v>43921</v>
      </c>
      <c r="H11144" t="s">
        <v>51</v>
      </c>
      <c r="I11144" t="s">
        <v>52</v>
      </c>
      <c r="K11144" t="s">
        <v>3794</v>
      </c>
      <c r="L11144" t="s">
        <v>3795</v>
      </c>
      <c r="M11144" t="s">
        <v>24</v>
      </c>
      <c r="N11144" t="s">
        <v>25</v>
      </c>
      <c r="O11144">
        <v>2140038012</v>
      </c>
      <c r="P11144" t="s">
        <v>55</v>
      </c>
    </row>
    <row r="11145" spans="1:16" x14ac:dyDescent="0.35">
      <c r="A11145" t="s">
        <v>16</v>
      </c>
      <c r="B11145" t="s">
        <v>43</v>
      </c>
      <c r="C11145" t="s">
        <v>23066</v>
      </c>
      <c r="D11145" t="s">
        <v>36</v>
      </c>
      <c r="E11145" s="1">
        <v>43742.649305555555</v>
      </c>
      <c r="F11145" s="2">
        <v>43720</v>
      </c>
      <c r="G11145" s="2">
        <v>44085</v>
      </c>
      <c r="H11145" t="s">
        <v>51</v>
      </c>
      <c r="I11145" t="s">
        <v>52</v>
      </c>
      <c r="K11145" t="s">
        <v>23067</v>
      </c>
      <c r="L11145" t="s">
        <v>23068</v>
      </c>
      <c r="M11145" t="s">
        <v>24</v>
      </c>
      <c r="N11145" t="s">
        <v>25</v>
      </c>
      <c r="O11145">
        <v>2140038017</v>
      </c>
      <c r="P11145" t="s">
        <v>55</v>
      </c>
    </row>
    <row r="11146" spans="1:16" x14ac:dyDescent="0.35">
      <c r="A11146" t="s">
        <v>56</v>
      </c>
      <c r="B11146" t="s">
        <v>57</v>
      </c>
      <c r="C11146" t="s">
        <v>58</v>
      </c>
      <c r="D11146" t="s">
        <v>59</v>
      </c>
      <c r="E11146" s="1">
        <v>43955.722222222219</v>
      </c>
      <c r="F11146" s="2">
        <v>43962</v>
      </c>
      <c r="G11146" s="2">
        <v>44327</v>
      </c>
      <c r="H11146" t="s">
        <v>60</v>
      </c>
      <c r="I11146" t="s">
        <v>61</v>
      </c>
      <c r="K11146" t="s">
        <v>62</v>
      </c>
      <c r="L11146" t="s">
        <v>63</v>
      </c>
      <c r="M11146" t="s">
        <v>24</v>
      </c>
      <c r="N11146" t="s">
        <v>64</v>
      </c>
      <c r="O11146">
        <v>357230</v>
      </c>
      <c r="P11146" t="s">
        <v>65</v>
      </c>
    </row>
    <row r="11147" spans="1:16" x14ac:dyDescent="0.35">
      <c r="A11147" t="s">
        <v>16</v>
      </c>
      <c r="B11147" t="s">
        <v>17</v>
      </c>
      <c r="C11147" t="s">
        <v>23345</v>
      </c>
      <c r="D11147" t="s">
        <v>19</v>
      </c>
      <c r="E11147" s="1">
        <v>44096.460416666669</v>
      </c>
      <c r="F11147" s="2">
        <v>44114</v>
      </c>
      <c r="G11147" s="2">
        <v>47766</v>
      </c>
      <c r="H11147" t="s">
        <v>99</v>
      </c>
      <c r="I11147" t="s">
        <v>100</v>
      </c>
      <c r="K11147" t="s">
        <v>23346</v>
      </c>
      <c r="L11147" t="s">
        <v>23347</v>
      </c>
      <c r="M11147" t="s">
        <v>24</v>
      </c>
      <c r="N11147" t="s">
        <v>25</v>
      </c>
      <c r="P11147" t="s">
        <v>103</v>
      </c>
    </row>
    <row r="11148" spans="1:16" x14ac:dyDescent="0.35">
      <c r="A11148" t="s">
        <v>16</v>
      </c>
      <c r="B11148" t="s">
        <v>17</v>
      </c>
      <c r="C11148" t="s">
        <v>23349</v>
      </c>
      <c r="D11148" t="s">
        <v>19</v>
      </c>
      <c r="E11148" s="1">
        <v>44362.683333333334</v>
      </c>
      <c r="F11148" s="2">
        <v>44378</v>
      </c>
      <c r="G11148" s="2">
        <v>44560</v>
      </c>
      <c r="H11148" t="s">
        <v>2230</v>
      </c>
      <c r="I11148" t="s">
        <v>2231</v>
      </c>
      <c r="K11148" t="s">
        <v>23350</v>
      </c>
      <c r="L11148" t="s">
        <v>23351</v>
      </c>
      <c r="M11148" t="s">
        <v>24</v>
      </c>
      <c r="N11148" t="s">
        <v>25</v>
      </c>
      <c r="P11148" t="s">
        <v>2922</v>
      </c>
    </row>
    <row r="11149" spans="1:16" x14ac:dyDescent="0.35">
      <c r="A11149" t="s">
        <v>16</v>
      </c>
      <c r="B11149" t="s">
        <v>43</v>
      </c>
      <c r="C11149" t="s">
        <v>23302</v>
      </c>
      <c r="D11149" t="s">
        <v>36</v>
      </c>
      <c r="E11149" s="1">
        <v>44571.683333333334</v>
      </c>
      <c r="F11149" s="2">
        <v>44564</v>
      </c>
      <c r="G11149" s="2">
        <v>44926</v>
      </c>
      <c r="H11149" t="s">
        <v>460</v>
      </c>
      <c r="I11149" t="s">
        <v>461</v>
      </c>
      <c r="K11149" t="s">
        <v>935</v>
      </c>
      <c r="L11149" t="s">
        <v>936</v>
      </c>
      <c r="M11149" t="s">
        <v>24</v>
      </c>
      <c r="N11149" t="s">
        <v>25</v>
      </c>
      <c r="O11149">
        <v>358936</v>
      </c>
      <c r="P11149" t="s">
        <v>23303</v>
      </c>
    </row>
    <row r="11150" spans="1:16" x14ac:dyDescent="0.35">
      <c r="A11150" t="s">
        <v>16</v>
      </c>
      <c r="B11150" t="s">
        <v>17</v>
      </c>
      <c r="C11150" t="s">
        <v>23304</v>
      </c>
      <c r="D11150" t="s">
        <v>36</v>
      </c>
      <c r="E11150" s="1">
        <v>43495.460416666669</v>
      </c>
      <c r="F11150" s="2">
        <v>43500</v>
      </c>
      <c r="G11150" s="2">
        <v>43921</v>
      </c>
      <c r="H11150" t="s">
        <v>51</v>
      </c>
      <c r="I11150" t="s">
        <v>52</v>
      </c>
      <c r="K11150" t="s">
        <v>22379</v>
      </c>
      <c r="L11150" t="s">
        <v>22380</v>
      </c>
      <c r="M11150" t="s">
        <v>24</v>
      </c>
      <c r="N11150" t="s">
        <v>25</v>
      </c>
      <c r="O11150">
        <v>2140038012</v>
      </c>
      <c r="P11150" t="s">
        <v>55</v>
      </c>
    </row>
    <row r="11151" spans="1:16" x14ac:dyDescent="0.35">
      <c r="A11151" t="s">
        <v>16</v>
      </c>
      <c r="B11151" t="s">
        <v>27</v>
      </c>
      <c r="C11151" t="s">
        <v>27507</v>
      </c>
      <c r="D11151" t="s">
        <v>19</v>
      </c>
      <c r="E11151" s="1">
        <v>43531.430555555555</v>
      </c>
      <c r="F11151" s="2">
        <v>43531</v>
      </c>
      <c r="G11151" s="2">
        <v>47184</v>
      </c>
      <c r="H11151" t="s">
        <v>895</v>
      </c>
      <c r="I11151" t="s">
        <v>896</v>
      </c>
      <c r="K11151">
        <v>365666</v>
      </c>
      <c r="L11151" t="s">
        <v>23330</v>
      </c>
      <c r="M11151" t="s">
        <v>24</v>
      </c>
      <c r="N11151" t="s">
        <v>24515</v>
      </c>
      <c r="P11151" t="s">
        <v>27508</v>
      </c>
    </row>
    <row r="11152" spans="1:16" x14ac:dyDescent="0.35">
      <c r="A11152" t="s">
        <v>16</v>
      </c>
      <c r="B11152" t="s">
        <v>43</v>
      </c>
      <c r="C11152" t="s">
        <v>23494</v>
      </c>
      <c r="D11152" t="s">
        <v>36</v>
      </c>
      <c r="E11152" s="1">
        <v>44708.695833333331</v>
      </c>
      <c r="F11152" s="2">
        <v>44657</v>
      </c>
      <c r="G11152" s="2">
        <v>45022</v>
      </c>
      <c r="H11152" t="s">
        <v>440</v>
      </c>
      <c r="I11152" t="s">
        <v>143</v>
      </c>
      <c r="J11152" t="s">
        <v>441</v>
      </c>
      <c r="K11152" t="s">
        <v>2118</v>
      </c>
      <c r="L11152" t="s">
        <v>2119</v>
      </c>
      <c r="M11152" t="s">
        <v>24</v>
      </c>
      <c r="N11152" t="s">
        <v>25</v>
      </c>
      <c r="O11152">
        <v>350996</v>
      </c>
      <c r="P11152" t="s">
        <v>23495</v>
      </c>
    </row>
    <row r="11153" spans="1:16" x14ac:dyDescent="0.35">
      <c r="A11153" t="s">
        <v>56</v>
      </c>
      <c r="B11153" t="s">
        <v>57</v>
      </c>
      <c r="C11153" t="s">
        <v>58</v>
      </c>
      <c r="D11153" t="s">
        <v>59</v>
      </c>
      <c r="E11153" s="1">
        <v>43955.722222222219</v>
      </c>
      <c r="F11153" s="2">
        <v>43962</v>
      </c>
      <c r="G11153" s="2">
        <v>44327</v>
      </c>
      <c r="H11153" t="s">
        <v>60</v>
      </c>
      <c r="I11153" t="s">
        <v>61</v>
      </c>
      <c r="K11153" t="s">
        <v>62</v>
      </c>
      <c r="L11153" t="s">
        <v>63</v>
      </c>
      <c r="M11153" t="s">
        <v>24</v>
      </c>
      <c r="N11153" t="s">
        <v>64</v>
      </c>
      <c r="O11153">
        <v>691388</v>
      </c>
      <c r="P11153" t="s">
        <v>65</v>
      </c>
    </row>
    <row r="11154" spans="1:16" x14ac:dyDescent="0.35">
      <c r="A11154" t="s">
        <v>16</v>
      </c>
      <c r="B11154" t="s">
        <v>17</v>
      </c>
      <c r="C11154" t="s">
        <v>23501</v>
      </c>
      <c r="D11154" t="s">
        <v>19</v>
      </c>
      <c r="E11154" s="1">
        <v>44043.65902777778</v>
      </c>
      <c r="F11154" s="2">
        <v>44046</v>
      </c>
      <c r="G11154" s="2">
        <v>45141</v>
      </c>
      <c r="H11154" t="s">
        <v>75</v>
      </c>
      <c r="I11154" t="s">
        <v>76</v>
      </c>
      <c r="K11154" t="s">
        <v>3227</v>
      </c>
      <c r="L11154" t="s">
        <v>3228</v>
      </c>
      <c r="M11154" t="s">
        <v>24</v>
      </c>
      <c r="N11154" t="s">
        <v>25</v>
      </c>
      <c r="P11154" t="s">
        <v>23502</v>
      </c>
    </row>
    <row r="11155" spans="1:16" x14ac:dyDescent="0.35">
      <c r="A11155" t="s">
        <v>139</v>
      </c>
      <c r="B11155" t="s">
        <v>258</v>
      </c>
      <c r="C11155" t="s">
        <v>23503</v>
      </c>
      <c r="D11155" t="s">
        <v>105</v>
      </c>
      <c r="E11155" s="1">
        <v>43619.478472222225</v>
      </c>
      <c r="F11155" s="2">
        <v>43630</v>
      </c>
      <c r="G11155" s="2">
        <v>43814</v>
      </c>
      <c r="H11155" t="s">
        <v>529</v>
      </c>
      <c r="I11155" t="s">
        <v>530</v>
      </c>
      <c r="K11155" t="s">
        <v>23504</v>
      </c>
      <c r="L11155" t="s">
        <v>23505</v>
      </c>
      <c r="M11155" t="s">
        <v>24</v>
      </c>
      <c r="N11155" t="s">
        <v>25</v>
      </c>
      <c r="O11155">
        <v>743343</v>
      </c>
      <c r="P11155" t="s">
        <v>5752</v>
      </c>
    </row>
    <row r="11156" spans="1:16" x14ac:dyDescent="0.35">
      <c r="A11156" t="s">
        <v>16</v>
      </c>
      <c r="B11156" t="s">
        <v>27</v>
      </c>
      <c r="C11156" t="s">
        <v>23506</v>
      </c>
      <c r="D11156" t="s">
        <v>19</v>
      </c>
      <c r="E11156" s="1">
        <v>44293.418749999997</v>
      </c>
      <c r="F11156" s="2">
        <v>44293</v>
      </c>
      <c r="G11156" s="2">
        <v>47945</v>
      </c>
      <c r="H11156" t="s">
        <v>29</v>
      </c>
      <c r="I11156" t="s">
        <v>30</v>
      </c>
      <c r="K11156" t="s">
        <v>23507</v>
      </c>
      <c r="L11156" t="s">
        <v>23508</v>
      </c>
      <c r="M11156" t="s">
        <v>24</v>
      </c>
      <c r="N11156" t="s">
        <v>25</v>
      </c>
      <c r="P11156" t="s">
        <v>23509</v>
      </c>
    </row>
    <row r="11157" spans="1:16" x14ac:dyDescent="0.35">
      <c r="A11157" t="s">
        <v>56</v>
      </c>
      <c r="B11157" t="s">
        <v>66</v>
      </c>
      <c r="C11157" t="s">
        <v>23515</v>
      </c>
      <c r="D11157" t="s">
        <v>36</v>
      </c>
      <c r="E11157" s="1">
        <v>44181.722222222219</v>
      </c>
      <c r="F11157" s="2">
        <v>44166</v>
      </c>
      <c r="G11157" s="2">
        <v>44530</v>
      </c>
      <c r="H11157" t="s">
        <v>453</v>
      </c>
      <c r="I11157" t="s">
        <v>213</v>
      </c>
      <c r="J11157" t="s">
        <v>455</v>
      </c>
      <c r="K11157" t="s">
        <v>18547</v>
      </c>
      <c r="L11157" t="s">
        <v>18548</v>
      </c>
      <c r="M11157" t="s">
        <v>24</v>
      </c>
      <c r="N11157" t="s">
        <v>41</v>
      </c>
      <c r="O11157">
        <v>685721</v>
      </c>
      <c r="P11157" t="s">
        <v>23516</v>
      </c>
    </row>
    <row r="11158" spans="1:16" x14ac:dyDescent="0.35">
      <c r="A11158" t="s">
        <v>56</v>
      </c>
      <c r="B11158" t="s">
        <v>66</v>
      </c>
      <c r="C11158" t="s">
        <v>23519</v>
      </c>
      <c r="D11158" t="s">
        <v>19</v>
      </c>
      <c r="E11158" s="1">
        <v>43685.486111111109</v>
      </c>
      <c r="F11158" s="2">
        <v>44050</v>
      </c>
      <c r="G11158" s="2">
        <v>44414</v>
      </c>
      <c r="H11158" t="s">
        <v>37</v>
      </c>
      <c r="I11158" t="s">
        <v>652</v>
      </c>
      <c r="J11158" t="s">
        <v>38</v>
      </c>
      <c r="K11158" t="s">
        <v>12965</v>
      </c>
      <c r="L11158" t="s">
        <v>12966</v>
      </c>
      <c r="M11158" t="s">
        <v>24</v>
      </c>
      <c r="N11158" t="s">
        <v>25</v>
      </c>
      <c r="P11158" t="s">
        <v>12967</v>
      </c>
    </row>
    <row r="11159" spans="1:16" x14ac:dyDescent="0.35">
      <c r="A11159" t="s">
        <v>16</v>
      </c>
      <c r="B11159" t="s">
        <v>17</v>
      </c>
      <c r="C11159" t="s">
        <v>27509</v>
      </c>
      <c r="D11159" t="s">
        <v>36</v>
      </c>
      <c r="E11159" s="1">
        <v>44330.475694444445</v>
      </c>
      <c r="F11159" s="2">
        <v>44330</v>
      </c>
      <c r="G11159" s="2">
        <v>44530</v>
      </c>
      <c r="H11159" t="s">
        <v>1580</v>
      </c>
      <c r="I11159" t="s">
        <v>1581</v>
      </c>
      <c r="K11159" t="s">
        <v>27510</v>
      </c>
      <c r="L11159" t="s">
        <v>27511</v>
      </c>
      <c r="M11159" t="s">
        <v>24</v>
      </c>
      <c r="N11159" t="s">
        <v>24515</v>
      </c>
      <c r="O11159">
        <v>356113</v>
      </c>
      <c r="P11159" t="s">
        <v>27512</v>
      </c>
    </row>
    <row r="11160" spans="1:16" x14ac:dyDescent="0.35">
      <c r="A11160" t="s">
        <v>139</v>
      </c>
      <c r="B11160" t="s">
        <v>258</v>
      </c>
      <c r="C11160" t="s">
        <v>23520</v>
      </c>
      <c r="D11160" t="s">
        <v>36</v>
      </c>
      <c r="E11160" s="1">
        <v>43857.449305555558</v>
      </c>
      <c r="F11160" s="2">
        <v>43922</v>
      </c>
      <c r="G11160" s="2">
        <v>45017</v>
      </c>
      <c r="H11160" t="s">
        <v>529</v>
      </c>
      <c r="I11160" t="s">
        <v>530</v>
      </c>
      <c r="K11160" t="s">
        <v>23521</v>
      </c>
      <c r="L11160" t="s">
        <v>23522</v>
      </c>
      <c r="M11160" t="s">
        <v>24</v>
      </c>
      <c r="N11160" t="s">
        <v>25</v>
      </c>
      <c r="O11160">
        <v>684563</v>
      </c>
      <c r="P11160" t="s">
        <v>23523</v>
      </c>
    </row>
    <row r="11161" spans="1:16" x14ac:dyDescent="0.35">
      <c r="A11161" t="s">
        <v>16</v>
      </c>
      <c r="B11161" t="s">
        <v>43</v>
      </c>
      <c r="C11161" t="s">
        <v>23524</v>
      </c>
      <c r="D11161" t="s">
        <v>36</v>
      </c>
      <c r="E11161" s="1">
        <v>44138.857638888891</v>
      </c>
      <c r="F11161" s="2">
        <v>44117</v>
      </c>
      <c r="G11161" s="2">
        <v>44482</v>
      </c>
      <c r="H11161" t="s">
        <v>186</v>
      </c>
      <c r="I11161" t="s">
        <v>187</v>
      </c>
      <c r="K11161" t="s">
        <v>18453</v>
      </c>
      <c r="L11161" t="s">
        <v>18454</v>
      </c>
      <c r="M11161" t="s">
        <v>24</v>
      </c>
      <c r="N11161" t="s">
        <v>25</v>
      </c>
      <c r="O11161">
        <v>2140038017</v>
      </c>
      <c r="P11161" t="s">
        <v>750</v>
      </c>
    </row>
    <row r="11162" spans="1:16" x14ac:dyDescent="0.35">
      <c r="A11162" t="s">
        <v>16</v>
      </c>
      <c r="B11162" t="s">
        <v>17</v>
      </c>
      <c r="C11162" t="s">
        <v>23525</v>
      </c>
      <c r="D11162" t="s">
        <v>36</v>
      </c>
      <c r="E11162" s="1">
        <v>43495.460416666669</v>
      </c>
      <c r="F11162" s="2">
        <v>43500</v>
      </c>
      <c r="G11162" s="2">
        <v>43921</v>
      </c>
      <c r="H11162" t="s">
        <v>51</v>
      </c>
      <c r="I11162" t="s">
        <v>52</v>
      </c>
      <c r="K11162" t="s">
        <v>4703</v>
      </c>
      <c r="L11162" t="s">
        <v>4704</v>
      </c>
      <c r="M11162" t="s">
        <v>24</v>
      </c>
      <c r="N11162" t="s">
        <v>25</v>
      </c>
      <c r="O11162">
        <v>2140038012</v>
      </c>
      <c r="P11162" t="s">
        <v>55</v>
      </c>
    </row>
    <row r="11163" spans="1:16" x14ac:dyDescent="0.35">
      <c r="A11163" t="s">
        <v>56</v>
      </c>
      <c r="B11163" t="s">
        <v>66</v>
      </c>
      <c r="C11163" t="s">
        <v>23816</v>
      </c>
      <c r="D11163" t="s">
        <v>36</v>
      </c>
      <c r="E11163" s="1">
        <v>43479.706944444442</v>
      </c>
      <c r="F11163" s="2">
        <v>43480</v>
      </c>
      <c r="G11163" s="2">
        <v>44010</v>
      </c>
      <c r="H11163" t="s">
        <v>1071</v>
      </c>
      <c r="I11163" t="s">
        <v>1072</v>
      </c>
      <c r="K11163" t="s">
        <v>23817</v>
      </c>
      <c r="L11163" t="s">
        <v>23818</v>
      </c>
      <c r="M11163" t="s">
        <v>24</v>
      </c>
      <c r="N11163" t="s">
        <v>25</v>
      </c>
      <c r="O11163">
        <v>2140041894</v>
      </c>
      <c r="P11163" t="s">
        <v>23819</v>
      </c>
    </row>
    <row r="11164" spans="1:16" x14ac:dyDescent="0.35">
      <c r="A11164" t="s">
        <v>16</v>
      </c>
      <c r="B11164" t="s">
        <v>27</v>
      </c>
      <c r="C11164" t="s">
        <v>23820</v>
      </c>
      <c r="D11164" t="s">
        <v>19</v>
      </c>
      <c r="E11164" s="1">
        <v>44019.525000000001</v>
      </c>
      <c r="F11164" s="2">
        <v>44019</v>
      </c>
      <c r="G11164" s="2">
        <v>47671</v>
      </c>
      <c r="H11164" t="s">
        <v>29</v>
      </c>
      <c r="I11164" t="s">
        <v>30</v>
      </c>
      <c r="K11164" t="s">
        <v>23821</v>
      </c>
      <c r="L11164" t="s">
        <v>23822</v>
      </c>
      <c r="M11164" t="s">
        <v>24</v>
      </c>
      <c r="N11164" t="s">
        <v>25</v>
      </c>
      <c r="P11164" t="s">
        <v>5690</v>
      </c>
    </row>
    <row r="11165" spans="1:16" x14ac:dyDescent="0.35">
      <c r="A11165" t="s">
        <v>16</v>
      </c>
      <c r="B11165" t="s">
        <v>17</v>
      </c>
      <c r="C11165" t="s">
        <v>23823</v>
      </c>
      <c r="D11165" t="s">
        <v>36</v>
      </c>
      <c r="E11165" s="1">
        <v>43929.584722222222</v>
      </c>
      <c r="F11165" s="2">
        <v>43922</v>
      </c>
      <c r="G11165" s="2">
        <v>44477</v>
      </c>
      <c r="H11165" t="s">
        <v>159</v>
      </c>
      <c r="I11165" t="s">
        <v>160</v>
      </c>
      <c r="K11165" t="s">
        <v>23824</v>
      </c>
      <c r="L11165" t="s">
        <v>23825</v>
      </c>
      <c r="M11165" t="s">
        <v>24</v>
      </c>
      <c r="N11165" t="s">
        <v>25</v>
      </c>
      <c r="O11165">
        <v>356113</v>
      </c>
      <c r="P11165" t="s">
        <v>1193</v>
      </c>
    </row>
    <row r="11166" spans="1:16" x14ac:dyDescent="0.35">
      <c r="A11166" t="s">
        <v>16</v>
      </c>
      <c r="B11166" t="s">
        <v>17</v>
      </c>
      <c r="C11166" t="s">
        <v>23826</v>
      </c>
      <c r="D11166" t="s">
        <v>36</v>
      </c>
      <c r="E11166" s="1">
        <v>44592.567361111112</v>
      </c>
      <c r="F11166" s="2">
        <v>44564</v>
      </c>
      <c r="G11166" s="2">
        <v>44926</v>
      </c>
      <c r="H11166" t="s">
        <v>159</v>
      </c>
      <c r="I11166" t="s">
        <v>160</v>
      </c>
      <c r="K11166" t="s">
        <v>21258</v>
      </c>
      <c r="L11166" t="s">
        <v>21259</v>
      </c>
      <c r="M11166" t="s">
        <v>24</v>
      </c>
      <c r="N11166" t="s">
        <v>25</v>
      </c>
      <c r="O11166">
        <v>358936</v>
      </c>
      <c r="P11166" t="s">
        <v>23827</v>
      </c>
    </row>
    <row r="11167" spans="1:16" x14ac:dyDescent="0.35">
      <c r="A11167" t="s">
        <v>16</v>
      </c>
      <c r="B11167" t="s">
        <v>17</v>
      </c>
      <c r="C11167" t="s">
        <v>23844</v>
      </c>
      <c r="D11167" t="s">
        <v>19</v>
      </c>
      <c r="E11167" s="1">
        <v>44095.467361111114</v>
      </c>
      <c r="F11167" s="2">
        <v>44114</v>
      </c>
      <c r="G11167" s="2">
        <v>47766</v>
      </c>
      <c r="H11167" t="s">
        <v>99</v>
      </c>
      <c r="I11167" t="s">
        <v>100</v>
      </c>
      <c r="K11167" t="s">
        <v>23845</v>
      </c>
      <c r="L11167" t="s">
        <v>23846</v>
      </c>
      <c r="M11167" t="s">
        <v>24</v>
      </c>
      <c r="N11167" t="s">
        <v>25</v>
      </c>
      <c r="P11167" t="s">
        <v>103</v>
      </c>
    </row>
    <row r="11168" spans="1:16" x14ac:dyDescent="0.35">
      <c r="A11168" t="s">
        <v>16</v>
      </c>
      <c r="B11168" t="s">
        <v>17</v>
      </c>
      <c r="C11168" t="s">
        <v>23847</v>
      </c>
      <c r="D11168" t="s">
        <v>36</v>
      </c>
      <c r="E11168" s="1">
        <v>44333.823611111111</v>
      </c>
      <c r="F11168" s="2">
        <v>44333</v>
      </c>
      <c r="G11168" s="2">
        <v>44530</v>
      </c>
      <c r="H11168" t="s">
        <v>1580</v>
      </c>
      <c r="I11168" t="s">
        <v>1581</v>
      </c>
      <c r="K11168" t="s">
        <v>23848</v>
      </c>
      <c r="L11168" t="s">
        <v>23849</v>
      </c>
      <c r="M11168" t="s">
        <v>24</v>
      </c>
      <c r="N11168" t="s">
        <v>25</v>
      </c>
      <c r="O11168">
        <v>356113</v>
      </c>
      <c r="P11168" t="s">
        <v>23850</v>
      </c>
    </row>
    <row r="11169" spans="1:16" x14ac:dyDescent="0.35">
      <c r="A11169" t="s">
        <v>16</v>
      </c>
      <c r="B11169" t="s">
        <v>43</v>
      </c>
      <c r="C11169" t="s">
        <v>23851</v>
      </c>
      <c r="D11169" t="s">
        <v>36</v>
      </c>
      <c r="E11169" s="1">
        <v>44138.524305555555</v>
      </c>
      <c r="F11169" s="2">
        <v>44117</v>
      </c>
      <c r="G11169" s="2">
        <v>44482</v>
      </c>
      <c r="H11169" t="s">
        <v>186</v>
      </c>
      <c r="I11169" t="s">
        <v>187</v>
      </c>
      <c r="K11169" t="s">
        <v>5599</v>
      </c>
      <c r="L11169" t="s">
        <v>5600</v>
      </c>
      <c r="M11169" t="s">
        <v>24</v>
      </c>
      <c r="N11169" t="s">
        <v>25</v>
      </c>
      <c r="O11169">
        <v>2140038017</v>
      </c>
      <c r="P11169" t="s">
        <v>750</v>
      </c>
    </row>
    <row r="11170" spans="1:16" x14ac:dyDescent="0.35">
      <c r="A11170" t="s">
        <v>16</v>
      </c>
      <c r="B11170" t="s">
        <v>17</v>
      </c>
      <c r="C11170" t="s">
        <v>23854</v>
      </c>
      <c r="D11170" t="s">
        <v>105</v>
      </c>
      <c r="E11170" s="1">
        <v>44155.802777777775</v>
      </c>
      <c r="F11170" s="2">
        <v>44165</v>
      </c>
      <c r="G11170" s="2">
        <v>44742</v>
      </c>
      <c r="H11170" t="s">
        <v>75</v>
      </c>
      <c r="I11170" t="s">
        <v>76</v>
      </c>
      <c r="K11170" t="s">
        <v>6295</v>
      </c>
      <c r="L11170" t="s">
        <v>6296</v>
      </c>
      <c r="M11170" t="s">
        <v>24</v>
      </c>
      <c r="N11170" t="s">
        <v>25</v>
      </c>
      <c r="O11170">
        <v>94260</v>
      </c>
      <c r="P11170" t="s">
        <v>23855</v>
      </c>
    </row>
    <row r="11171" spans="1:16" x14ac:dyDescent="0.35">
      <c r="A11171" t="s">
        <v>16</v>
      </c>
      <c r="B11171" t="s">
        <v>43</v>
      </c>
      <c r="C11171" t="s">
        <v>23352</v>
      </c>
      <c r="D11171" t="s">
        <v>36</v>
      </c>
      <c r="E11171" s="1">
        <v>44544.671527777777</v>
      </c>
      <c r="F11171" s="2">
        <v>44501</v>
      </c>
      <c r="G11171" s="2">
        <v>44864</v>
      </c>
      <c r="H11171" t="s">
        <v>440</v>
      </c>
      <c r="I11171" t="s">
        <v>150</v>
      </c>
      <c r="J11171" t="s">
        <v>441</v>
      </c>
      <c r="K11171" t="s">
        <v>23353</v>
      </c>
      <c r="L11171" t="s">
        <v>23354</v>
      </c>
      <c r="M11171" t="s">
        <v>24</v>
      </c>
      <c r="N11171" t="s">
        <v>25</v>
      </c>
      <c r="O11171">
        <v>744404</v>
      </c>
      <c r="P11171" t="s">
        <v>23355</v>
      </c>
    </row>
    <row r="11172" spans="1:16" x14ac:dyDescent="0.35">
      <c r="A11172" t="s">
        <v>16</v>
      </c>
      <c r="B11172" t="s">
        <v>17</v>
      </c>
      <c r="C11172" t="s">
        <v>23357</v>
      </c>
      <c r="D11172" t="s">
        <v>105</v>
      </c>
      <c r="E11172" s="1">
        <v>43670.702777777777</v>
      </c>
      <c r="F11172" s="2">
        <v>43678</v>
      </c>
      <c r="G11172" s="2">
        <v>44135</v>
      </c>
      <c r="H11172" t="s">
        <v>75</v>
      </c>
      <c r="I11172" t="s">
        <v>76</v>
      </c>
      <c r="K11172" t="s">
        <v>23358</v>
      </c>
      <c r="L11172" t="s">
        <v>23359</v>
      </c>
      <c r="M11172" t="s">
        <v>24</v>
      </c>
      <c r="N11172" t="s">
        <v>25</v>
      </c>
      <c r="O11172">
        <v>94250</v>
      </c>
      <c r="P11172" t="s">
        <v>23360</v>
      </c>
    </row>
    <row r="11173" spans="1:16" x14ac:dyDescent="0.35">
      <c r="A11173" t="s">
        <v>16</v>
      </c>
      <c r="B11173" t="s">
        <v>17</v>
      </c>
      <c r="C11173" t="s">
        <v>23361</v>
      </c>
      <c r="D11173" t="s">
        <v>19</v>
      </c>
      <c r="E11173" s="1">
        <v>43609.568749999999</v>
      </c>
      <c r="F11173" s="2">
        <v>43609</v>
      </c>
      <c r="G11173" s="2">
        <v>44340</v>
      </c>
      <c r="H11173" t="s">
        <v>20</v>
      </c>
      <c r="I11173" t="s">
        <v>21</v>
      </c>
      <c r="K11173" t="s">
        <v>238</v>
      </c>
      <c r="L11173" t="s">
        <v>239</v>
      </c>
      <c r="M11173" t="s">
        <v>24</v>
      </c>
      <c r="N11173" t="s">
        <v>25</v>
      </c>
      <c r="P11173" t="s">
        <v>26</v>
      </c>
    </row>
    <row r="11174" spans="1:16" x14ac:dyDescent="0.35">
      <c r="A11174" t="s">
        <v>16</v>
      </c>
      <c r="B11174" t="s">
        <v>17</v>
      </c>
      <c r="C11174" t="s">
        <v>23363</v>
      </c>
      <c r="D11174" t="s">
        <v>19</v>
      </c>
      <c r="E11174" s="1">
        <v>44139.441666666666</v>
      </c>
      <c r="F11174" s="2">
        <v>44139</v>
      </c>
      <c r="G11174" s="2">
        <v>44169</v>
      </c>
      <c r="H11174" t="s">
        <v>93</v>
      </c>
      <c r="I11174" t="s">
        <v>94</v>
      </c>
      <c r="K11174" t="s">
        <v>11142</v>
      </c>
      <c r="L11174" t="s">
        <v>11143</v>
      </c>
      <c r="M11174" t="s">
        <v>24</v>
      </c>
      <c r="N11174" t="s">
        <v>25</v>
      </c>
      <c r="P11174" t="s">
        <v>23364</v>
      </c>
    </row>
    <row r="11175" spans="1:16" x14ac:dyDescent="0.35">
      <c r="A11175" t="s">
        <v>16</v>
      </c>
      <c r="B11175" t="s">
        <v>43</v>
      </c>
      <c r="C11175" t="s">
        <v>23367</v>
      </c>
      <c r="D11175" t="s">
        <v>105</v>
      </c>
      <c r="E11175" s="1">
        <v>44526.723611111112</v>
      </c>
      <c r="F11175" s="2">
        <v>44526</v>
      </c>
      <c r="G11175" s="2">
        <v>44890</v>
      </c>
      <c r="H11175" t="s">
        <v>106</v>
      </c>
      <c r="I11175" t="s">
        <v>107</v>
      </c>
      <c r="K11175" t="s">
        <v>1262</v>
      </c>
      <c r="L11175" t="s">
        <v>1263</v>
      </c>
      <c r="M11175" t="s">
        <v>24</v>
      </c>
      <c r="N11175" t="s">
        <v>25</v>
      </c>
      <c r="O11175">
        <v>2140041883</v>
      </c>
      <c r="P11175" t="s">
        <v>130</v>
      </c>
    </row>
    <row r="11176" spans="1:16" x14ac:dyDescent="0.35">
      <c r="A11176" t="s">
        <v>16</v>
      </c>
      <c r="B11176" t="s">
        <v>24517</v>
      </c>
      <c r="C11176" t="s">
        <v>24518</v>
      </c>
      <c r="D11176" t="s">
        <v>59</v>
      </c>
      <c r="E11176" s="1">
        <v>44103.575694444444</v>
      </c>
      <c r="F11176" s="2">
        <v>44035</v>
      </c>
      <c r="G11176" s="2">
        <v>45127</v>
      </c>
      <c r="H11176" t="s">
        <v>24519</v>
      </c>
      <c r="I11176" t="s">
        <v>24520</v>
      </c>
      <c r="K11176" t="s">
        <v>62</v>
      </c>
      <c r="L11176" t="s">
        <v>63</v>
      </c>
      <c r="M11176" t="s">
        <v>24</v>
      </c>
      <c r="N11176" t="s">
        <v>24512</v>
      </c>
      <c r="O11176">
        <v>778999</v>
      </c>
      <c r="P11176" t="s">
        <v>24521</v>
      </c>
    </row>
    <row r="11177" spans="1:16" x14ac:dyDescent="0.35">
      <c r="A11177" t="s">
        <v>16</v>
      </c>
      <c r="B11177" t="s">
        <v>17</v>
      </c>
      <c r="C11177" t="s">
        <v>23368</v>
      </c>
      <c r="D11177" t="s">
        <v>19</v>
      </c>
      <c r="E11177" s="1">
        <v>43720.351388888892</v>
      </c>
      <c r="F11177" s="2">
        <v>43739</v>
      </c>
      <c r="G11177" s="2">
        <v>43799</v>
      </c>
      <c r="H11177" t="s">
        <v>316</v>
      </c>
      <c r="I11177" t="s">
        <v>317</v>
      </c>
      <c r="K11177" t="s">
        <v>23369</v>
      </c>
      <c r="L11177" t="s">
        <v>23370</v>
      </c>
      <c r="M11177" t="s">
        <v>24</v>
      </c>
      <c r="N11177" t="s">
        <v>41</v>
      </c>
      <c r="P11177" t="s">
        <v>414</v>
      </c>
    </row>
    <row r="11178" spans="1:16" x14ac:dyDescent="0.35">
      <c r="A11178" t="s">
        <v>16</v>
      </c>
      <c r="B11178" t="s">
        <v>17</v>
      </c>
      <c r="C11178" t="s">
        <v>23372</v>
      </c>
      <c r="D11178" t="s">
        <v>19</v>
      </c>
      <c r="E11178" s="1">
        <v>43973.631944444445</v>
      </c>
      <c r="F11178" s="2">
        <v>43973</v>
      </c>
      <c r="G11178" s="2">
        <v>44187</v>
      </c>
      <c r="H11178" t="s">
        <v>93</v>
      </c>
      <c r="I11178" t="s">
        <v>94</v>
      </c>
      <c r="K11178" t="s">
        <v>4558</v>
      </c>
      <c r="L11178" t="s">
        <v>4559</v>
      </c>
      <c r="M11178" t="s">
        <v>24</v>
      </c>
      <c r="N11178" t="s">
        <v>25</v>
      </c>
      <c r="P11178" t="s">
        <v>23373</v>
      </c>
    </row>
    <row r="11179" spans="1:16" x14ac:dyDescent="0.35">
      <c r="A11179" t="s">
        <v>16</v>
      </c>
      <c r="B11179" t="s">
        <v>17</v>
      </c>
      <c r="C11179" t="s">
        <v>23377</v>
      </c>
      <c r="D11179" t="s">
        <v>36</v>
      </c>
      <c r="E11179" s="1">
        <v>44130.679166666669</v>
      </c>
      <c r="F11179" s="2">
        <v>44044</v>
      </c>
      <c r="G11179" s="2">
        <v>44439</v>
      </c>
      <c r="H11179" t="s">
        <v>159</v>
      </c>
      <c r="I11179" t="s">
        <v>160</v>
      </c>
      <c r="K11179" t="s">
        <v>23378</v>
      </c>
      <c r="L11179" t="s">
        <v>23379</v>
      </c>
      <c r="M11179" t="s">
        <v>24</v>
      </c>
      <c r="N11179" t="s">
        <v>25</v>
      </c>
      <c r="O11179">
        <v>356113</v>
      </c>
      <c r="P11179" t="s">
        <v>1393</v>
      </c>
    </row>
    <row r="11180" spans="1:16" x14ac:dyDescent="0.35">
      <c r="A11180" t="s">
        <v>16</v>
      </c>
      <c r="B11180" t="s">
        <v>27</v>
      </c>
      <c r="C11180" t="s">
        <v>23380</v>
      </c>
      <c r="D11180" t="s">
        <v>19</v>
      </c>
      <c r="E11180" s="1">
        <v>44154.654861111114</v>
      </c>
      <c r="F11180" s="2">
        <v>44155</v>
      </c>
      <c r="G11180" s="2">
        <v>47807</v>
      </c>
      <c r="H11180" t="s">
        <v>29</v>
      </c>
      <c r="I11180" t="s">
        <v>30</v>
      </c>
      <c r="K11180" t="s">
        <v>10216</v>
      </c>
      <c r="L11180" t="s">
        <v>10217</v>
      </c>
      <c r="M11180" t="s">
        <v>24</v>
      </c>
      <c r="N11180" t="s">
        <v>25</v>
      </c>
      <c r="P11180" t="s">
        <v>9195</v>
      </c>
    </row>
    <row r="11181" spans="1:16" x14ac:dyDescent="0.35">
      <c r="A11181" t="s">
        <v>16</v>
      </c>
      <c r="B11181" t="s">
        <v>43</v>
      </c>
      <c r="C11181" t="s">
        <v>27513</v>
      </c>
      <c r="D11181" t="s">
        <v>19</v>
      </c>
      <c r="E11181" s="1">
        <v>44165.672222222223</v>
      </c>
      <c r="F11181" s="2">
        <v>44165</v>
      </c>
      <c r="G11181" s="2">
        <v>44895</v>
      </c>
      <c r="H11181" t="s">
        <v>716</v>
      </c>
      <c r="I11181" t="s">
        <v>717</v>
      </c>
      <c r="K11181" t="s">
        <v>4465</v>
      </c>
      <c r="L11181" t="s">
        <v>4466</v>
      </c>
      <c r="M11181" t="s">
        <v>24</v>
      </c>
      <c r="N11181" t="s">
        <v>24512</v>
      </c>
      <c r="P11181" t="s">
        <v>27514</v>
      </c>
    </row>
    <row r="11182" spans="1:16" x14ac:dyDescent="0.35">
      <c r="A11182" t="s">
        <v>16</v>
      </c>
      <c r="B11182" t="s">
        <v>43</v>
      </c>
      <c r="C11182" t="s">
        <v>20661</v>
      </c>
      <c r="D11182" t="s">
        <v>36</v>
      </c>
      <c r="E11182" s="1">
        <v>44001.423611111109</v>
      </c>
      <c r="F11182" s="2">
        <v>43845</v>
      </c>
      <c r="G11182" s="2">
        <v>44728</v>
      </c>
      <c r="H11182" t="s">
        <v>453</v>
      </c>
      <c r="I11182" t="s">
        <v>213</v>
      </c>
      <c r="J11182" t="s">
        <v>455</v>
      </c>
      <c r="K11182" t="s">
        <v>6128</v>
      </c>
      <c r="L11182" t="s">
        <v>6129</v>
      </c>
      <c r="M11182" t="s">
        <v>248</v>
      </c>
      <c r="N11182" t="s">
        <v>25</v>
      </c>
      <c r="O11182">
        <v>89516</v>
      </c>
      <c r="P11182" t="s">
        <v>20662</v>
      </c>
    </row>
    <row r="11183" spans="1:16" x14ac:dyDescent="0.35">
      <c r="A11183" t="s">
        <v>16</v>
      </c>
      <c r="B11183" t="s">
        <v>17</v>
      </c>
      <c r="C11183" t="s">
        <v>23381</v>
      </c>
      <c r="D11183" t="s">
        <v>19</v>
      </c>
      <c r="E11183" s="1">
        <v>43950.681944444441</v>
      </c>
      <c r="F11183" s="2">
        <v>43948</v>
      </c>
      <c r="G11183" s="2">
        <v>44012</v>
      </c>
      <c r="H11183" t="s">
        <v>550</v>
      </c>
      <c r="I11183" t="s">
        <v>551</v>
      </c>
      <c r="K11183" t="s">
        <v>19355</v>
      </c>
      <c r="L11183" t="s">
        <v>19356</v>
      </c>
      <c r="M11183" t="s">
        <v>24</v>
      </c>
      <c r="N11183" t="s">
        <v>25</v>
      </c>
      <c r="P11183" t="s">
        <v>554</v>
      </c>
    </row>
    <row r="11184" spans="1:16" x14ac:dyDescent="0.35">
      <c r="A11184" t="s">
        <v>56</v>
      </c>
      <c r="B11184" t="s">
        <v>511</v>
      </c>
      <c r="C11184" t="s">
        <v>23665</v>
      </c>
      <c r="D11184" t="s">
        <v>36</v>
      </c>
      <c r="E11184" s="1">
        <v>44357.474305555559</v>
      </c>
      <c r="F11184" s="2">
        <v>44228</v>
      </c>
      <c r="G11184" s="2">
        <v>44926</v>
      </c>
      <c r="H11184" t="s">
        <v>323</v>
      </c>
      <c r="I11184" t="s">
        <v>324</v>
      </c>
      <c r="K11184" t="s">
        <v>2492</v>
      </c>
      <c r="L11184" t="s">
        <v>2493</v>
      </c>
      <c r="M11184" t="s">
        <v>24</v>
      </c>
      <c r="N11184" t="s">
        <v>25</v>
      </c>
      <c r="O11184">
        <v>351031</v>
      </c>
      <c r="P11184" t="s">
        <v>23666</v>
      </c>
    </row>
    <row r="11185" spans="1:16" x14ac:dyDescent="0.35">
      <c r="A11185" t="s">
        <v>16</v>
      </c>
      <c r="B11185" t="s">
        <v>43</v>
      </c>
      <c r="C11185" t="s">
        <v>23667</v>
      </c>
      <c r="D11185" t="s">
        <v>36</v>
      </c>
      <c r="E11185" s="1">
        <v>44138.874305555553</v>
      </c>
      <c r="F11185" s="2">
        <v>44117</v>
      </c>
      <c r="G11185" s="2">
        <v>44482</v>
      </c>
      <c r="H11185" t="s">
        <v>186</v>
      </c>
      <c r="I11185" t="s">
        <v>187</v>
      </c>
      <c r="K11185" t="s">
        <v>13601</v>
      </c>
      <c r="L11185" t="s">
        <v>13602</v>
      </c>
      <c r="M11185" t="s">
        <v>24</v>
      </c>
      <c r="N11185" t="s">
        <v>25</v>
      </c>
      <c r="O11185">
        <v>2140038017</v>
      </c>
      <c r="P11185" t="s">
        <v>750</v>
      </c>
    </row>
    <row r="11186" spans="1:16" x14ac:dyDescent="0.35">
      <c r="A11186" t="s">
        <v>16</v>
      </c>
      <c r="B11186" t="s">
        <v>43</v>
      </c>
      <c r="C11186" t="s">
        <v>23676</v>
      </c>
      <c r="D11186" t="s">
        <v>36</v>
      </c>
      <c r="E11186" s="1">
        <v>44138.724999999999</v>
      </c>
      <c r="F11186" s="2">
        <v>44117</v>
      </c>
      <c r="G11186" s="2">
        <v>44482</v>
      </c>
      <c r="H11186" t="s">
        <v>186</v>
      </c>
      <c r="I11186" t="s">
        <v>187</v>
      </c>
      <c r="K11186" t="s">
        <v>23677</v>
      </c>
      <c r="L11186" t="s">
        <v>23678</v>
      </c>
      <c r="M11186" t="s">
        <v>24</v>
      </c>
      <c r="N11186" t="s">
        <v>25</v>
      </c>
      <c r="O11186">
        <v>2140038017</v>
      </c>
      <c r="P11186" t="s">
        <v>750</v>
      </c>
    </row>
    <row r="11187" spans="1:16" x14ac:dyDescent="0.35">
      <c r="A11187" t="s">
        <v>16</v>
      </c>
      <c r="B11187" t="s">
        <v>43</v>
      </c>
      <c r="C11187" t="s">
        <v>27515</v>
      </c>
      <c r="D11187" t="s">
        <v>19</v>
      </c>
      <c r="E11187" s="1">
        <v>44273.722222222219</v>
      </c>
      <c r="F11187" s="2">
        <v>44273</v>
      </c>
      <c r="G11187" s="2">
        <v>45003</v>
      </c>
      <c r="H11187" t="s">
        <v>716</v>
      </c>
      <c r="I11187" t="s">
        <v>717</v>
      </c>
      <c r="K11187" t="s">
        <v>27516</v>
      </c>
      <c r="L11187" t="s">
        <v>27517</v>
      </c>
      <c r="M11187" t="s">
        <v>24</v>
      </c>
      <c r="N11187" t="s">
        <v>24512</v>
      </c>
      <c r="P11187" t="s">
        <v>27518</v>
      </c>
    </row>
    <row r="11188" spans="1:16" x14ac:dyDescent="0.35">
      <c r="A11188" t="s">
        <v>56</v>
      </c>
      <c r="B11188" t="s">
        <v>914</v>
      </c>
      <c r="C11188" t="s">
        <v>23690</v>
      </c>
      <c r="D11188" t="s">
        <v>105</v>
      </c>
      <c r="E11188" s="1">
        <v>43650.373611111114</v>
      </c>
      <c r="F11188" s="2">
        <v>43635</v>
      </c>
      <c r="G11188" s="2">
        <v>44366</v>
      </c>
      <c r="H11188" t="s">
        <v>2490</v>
      </c>
      <c r="I11188" t="s">
        <v>2491</v>
      </c>
      <c r="K11188" t="s">
        <v>1728</v>
      </c>
      <c r="L11188" t="s">
        <v>71</v>
      </c>
      <c r="M11188" t="s">
        <v>24</v>
      </c>
      <c r="N11188" t="s">
        <v>25</v>
      </c>
      <c r="O11188">
        <v>113582</v>
      </c>
      <c r="P11188" t="s">
        <v>23691</v>
      </c>
    </row>
    <row r="11189" spans="1:16" x14ac:dyDescent="0.35">
      <c r="A11189" t="s">
        <v>16</v>
      </c>
      <c r="B11189" t="s">
        <v>2066</v>
      </c>
      <c r="C11189" t="s">
        <v>24725</v>
      </c>
      <c r="D11189" t="s">
        <v>59</v>
      </c>
      <c r="E11189" s="1">
        <v>43934.588194444441</v>
      </c>
      <c r="F11189" s="2">
        <v>43922</v>
      </c>
      <c r="G11189" s="2">
        <v>44196</v>
      </c>
      <c r="H11189" t="s">
        <v>24726</v>
      </c>
      <c r="I11189" t="s">
        <v>24727</v>
      </c>
      <c r="K11189" t="s">
        <v>4403</v>
      </c>
      <c r="L11189" t="s">
        <v>4404</v>
      </c>
      <c r="M11189" t="s">
        <v>24</v>
      </c>
      <c r="N11189" t="s">
        <v>24512</v>
      </c>
      <c r="O11189">
        <v>1131455</v>
      </c>
      <c r="P11189" t="s">
        <v>24728</v>
      </c>
    </row>
    <row r="11190" spans="1:16" x14ac:dyDescent="0.35">
      <c r="A11190" t="s">
        <v>56</v>
      </c>
      <c r="B11190" t="s">
        <v>731</v>
      </c>
      <c r="C11190" t="s">
        <v>15345</v>
      </c>
      <c r="D11190" t="s">
        <v>59</v>
      </c>
      <c r="E11190" s="1">
        <v>43739.713194444441</v>
      </c>
      <c r="F11190" s="2">
        <v>43713</v>
      </c>
      <c r="G11190" s="2">
        <v>43799</v>
      </c>
      <c r="H11190" t="s">
        <v>733</v>
      </c>
      <c r="I11190" t="s">
        <v>734</v>
      </c>
      <c r="K11190" t="s">
        <v>1827</v>
      </c>
      <c r="L11190" t="s">
        <v>1828</v>
      </c>
      <c r="M11190" t="s">
        <v>24</v>
      </c>
      <c r="N11190" t="s">
        <v>345</v>
      </c>
      <c r="O11190">
        <v>740687</v>
      </c>
      <c r="P11190" t="s">
        <v>15346</v>
      </c>
    </row>
    <row r="11191" spans="1:16" x14ac:dyDescent="0.35">
      <c r="A11191" t="s">
        <v>16</v>
      </c>
      <c r="B11191" t="s">
        <v>17</v>
      </c>
      <c r="C11191" t="s">
        <v>27519</v>
      </c>
      <c r="D11191" t="s">
        <v>19</v>
      </c>
      <c r="E11191" s="1">
        <v>44510.685416666667</v>
      </c>
      <c r="F11191" s="2">
        <v>44287</v>
      </c>
      <c r="G11191" s="2">
        <v>44560</v>
      </c>
      <c r="H11191" t="s">
        <v>2090</v>
      </c>
      <c r="I11191" t="s">
        <v>2091</v>
      </c>
      <c r="K11191" t="s">
        <v>20764</v>
      </c>
      <c r="L11191" t="s">
        <v>20765</v>
      </c>
      <c r="M11191" t="s">
        <v>24</v>
      </c>
      <c r="N11191" t="s">
        <v>24515</v>
      </c>
      <c r="P11191" t="s">
        <v>27520</v>
      </c>
    </row>
    <row r="11192" spans="1:16" x14ac:dyDescent="0.35">
      <c r="A11192" t="s">
        <v>56</v>
      </c>
      <c r="B11192" t="s">
        <v>57</v>
      </c>
      <c r="C11192" t="s">
        <v>58</v>
      </c>
      <c r="D11192" t="s">
        <v>59</v>
      </c>
      <c r="E11192" s="1">
        <v>43955.722222222219</v>
      </c>
      <c r="F11192" s="2">
        <v>43962</v>
      </c>
      <c r="G11192" s="2">
        <v>44327</v>
      </c>
      <c r="H11192" t="s">
        <v>60</v>
      </c>
      <c r="I11192" t="s">
        <v>61</v>
      </c>
      <c r="K11192" t="s">
        <v>62</v>
      </c>
      <c r="L11192" t="s">
        <v>63</v>
      </c>
      <c r="M11192" t="s">
        <v>24</v>
      </c>
      <c r="N11192" t="s">
        <v>64</v>
      </c>
      <c r="O11192">
        <v>749119</v>
      </c>
      <c r="P11192" t="s">
        <v>65</v>
      </c>
    </row>
    <row r="11193" spans="1:16" x14ac:dyDescent="0.35">
      <c r="A11193" t="s">
        <v>16</v>
      </c>
      <c r="B11193" t="s">
        <v>24517</v>
      </c>
      <c r="C11193" t="s">
        <v>24526</v>
      </c>
      <c r="D11193" t="s">
        <v>59</v>
      </c>
      <c r="E11193" s="1">
        <v>43747.378472222219</v>
      </c>
      <c r="F11193" s="2">
        <v>43626</v>
      </c>
      <c r="G11193" s="2">
        <v>44357</v>
      </c>
      <c r="H11193" t="s">
        <v>11080</v>
      </c>
      <c r="I11193" t="s">
        <v>11081</v>
      </c>
      <c r="K11193" t="s">
        <v>24527</v>
      </c>
      <c r="L11193" t="s">
        <v>24528</v>
      </c>
      <c r="M11193" t="s">
        <v>24</v>
      </c>
      <c r="N11193" t="s">
        <v>24512</v>
      </c>
      <c r="O11193">
        <v>610123</v>
      </c>
      <c r="P11193" t="s">
        <v>24529</v>
      </c>
    </row>
    <row r="11194" spans="1:16" x14ac:dyDescent="0.35">
      <c r="A11194" t="s">
        <v>16</v>
      </c>
      <c r="B11194" t="s">
        <v>164</v>
      </c>
      <c r="C11194" t="s">
        <v>22405</v>
      </c>
      <c r="D11194" t="s">
        <v>105</v>
      </c>
      <c r="E11194" s="1">
        <v>44056.354166666664</v>
      </c>
      <c r="F11194" s="2">
        <v>44013</v>
      </c>
      <c r="G11194" s="2">
        <v>44408</v>
      </c>
      <c r="H11194" t="s">
        <v>2804</v>
      </c>
      <c r="I11194" t="s">
        <v>150</v>
      </c>
      <c r="J11194" t="s">
        <v>2805</v>
      </c>
      <c r="K11194" t="s">
        <v>19277</v>
      </c>
      <c r="L11194" t="s">
        <v>19278</v>
      </c>
      <c r="M11194" t="s">
        <v>24</v>
      </c>
      <c r="N11194" t="s">
        <v>41</v>
      </c>
      <c r="O11194">
        <v>33604</v>
      </c>
      <c r="P11194" t="s">
        <v>22406</v>
      </c>
    </row>
    <row r="11195" spans="1:16" x14ac:dyDescent="0.35">
      <c r="A11195" t="s">
        <v>16</v>
      </c>
      <c r="B11195" t="s">
        <v>17</v>
      </c>
      <c r="C11195" t="s">
        <v>22409</v>
      </c>
      <c r="D11195" t="s">
        <v>19</v>
      </c>
      <c r="E11195" s="1">
        <v>44145.631249999999</v>
      </c>
      <c r="F11195" s="2">
        <v>44145</v>
      </c>
      <c r="G11195" s="2">
        <v>45240</v>
      </c>
      <c r="H11195" t="s">
        <v>75</v>
      </c>
      <c r="I11195" t="s">
        <v>76</v>
      </c>
      <c r="K11195" t="s">
        <v>16824</v>
      </c>
      <c r="L11195" t="s">
        <v>16825</v>
      </c>
      <c r="M11195" t="s">
        <v>24</v>
      </c>
      <c r="N11195" t="s">
        <v>25</v>
      </c>
      <c r="P11195" t="s">
        <v>1174</v>
      </c>
    </row>
    <row r="11196" spans="1:16" x14ac:dyDescent="0.35">
      <c r="A11196" t="s">
        <v>16</v>
      </c>
      <c r="B11196" t="s">
        <v>43</v>
      </c>
      <c r="C11196" t="s">
        <v>20010</v>
      </c>
      <c r="D11196" t="s">
        <v>59</v>
      </c>
      <c r="E11196" s="1">
        <v>44249.609027777777</v>
      </c>
      <c r="F11196" s="2">
        <v>44249</v>
      </c>
      <c r="G11196" s="2">
        <v>44561</v>
      </c>
      <c r="H11196" t="s">
        <v>704</v>
      </c>
      <c r="I11196" t="s">
        <v>705</v>
      </c>
      <c r="K11196" t="s">
        <v>2122</v>
      </c>
      <c r="L11196" t="s">
        <v>2123</v>
      </c>
      <c r="M11196" t="s">
        <v>24</v>
      </c>
      <c r="N11196" t="s">
        <v>345</v>
      </c>
      <c r="O11196">
        <v>2140037944</v>
      </c>
      <c r="P11196" t="s">
        <v>20011</v>
      </c>
    </row>
    <row r="11197" spans="1:16" x14ac:dyDescent="0.35">
      <c r="A11197" t="s">
        <v>16</v>
      </c>
      <c r="B11197" t="s">
        <v>27</v>
      </c>
      <c r="C11197" t="s">
        <v>22410</v>
      </c>
      <c r="D11197" t="s">
        <v>19</v>
      </c>
      <c r="E11197" s="1">
        <v>44522.468055555553</v>
      </c>
      <c r="F11197" s="2">
        <v>44522</v>
      </c>
      <c r="G11197" s="2">
        <v>48174</v>
      </c>
      <c r="H11197" t="s">
        <v>29</v>
      </c>
      <c r="I11197" t="s">
        <v>30</v>
      </c>
      <c r="K11197" t="s">
        <v>15513</v>
      </c>
      <c r="L11197" t="s">
        <v>15514</v>
      </c>
      <c r="M11197" t="s">
        <v>24</v>
      </c>
      <c r="N11197" t="s">
        <v>25</v>
      </c>
      <c r="P11197" t="s">
        <v>4919</v>
      </c>
    </row>
    <row r="11198" spans="1:16" x14ac:dyDescent="0.35">
      <c r="A11198" t="s">
        <v>16</v>
      </c>
      <c r="B11198" t="s">
        <v>43</v>
      </c>
      <c r="C11198" t="s">
        <v>22411</v>
      </c>
      <c r="D11198" t="s">
        <v>105</v>
      </c>
      <c r="E11198" s="1">
        <v>43796.435416666667</v>
      </c>
      <c r="F11198" s="2">
        <v>43800</v>
      </c>
      <c r="G11198" s="2">
        <v>44165</v>
      </c>
      <c r="H11198" t="s">
        <v>2773</v>
      </c>
      <c r="I11198" t="s">
        <v>2774</v>
      </c>
      <c r="K11198" t="s">
        <v>22412</v>
      </c>
      <c r="L11198" t="s">
        <v>22413</v>
      </c>
      <c r="M11198" t="s">
        <v>24</v>
      </c>
      <c r="N11198" t="s">
        <v>25</v>
      </c>
      <c r="O11198">
        <v>94263</v>
      </c>
      <c r="P11198" t="s">
        <v>22414</v>
      </c>
    </row>
    <row r="11199" spans="1:16" x14ac:dyDescent="0.35">
      <c r="A11199" t="s">
        <v>16</v>
      </c>
      <c r="B11199" t="s">
        <v>43</v>
      </c>
      <c r="C11199" t="s">
        <v>24681</v>
      </c>
      <c r="D11199" t="s">
        <v>59</v>
      </c>
      <c r="E11199" s="1">
        <v>43816.59097222222</v>
      </c>
      <c r="F11199" s="2">
        <v>43831</v>
      </c>
      <c r="G11199" s="2">
        <v>44934</v>
      </c>
      <c r="H11199" t="s">
        <v>11080</v>
      </c>
      <c r="I11199" t="s">
        <v>11081</v>
      </c>
      <c r="K11199" t="s">
        <v>735</v>
      </c>
      <c r="L11199" t="s">
        <v>736</v>
      </c>
      <c r="M11199" t="s">
        <v>24</v>
      </c>
      <c r="N11199" t="s">
        <v>24512</v>
      </c>
      <c r="O11199">
        <v>778515</v>
      </c>
      <c r="P11199" t="s">
        <v>24682</v>
      </c>
    </row>
    <row r="11200" spans="1:16" x14ac:dyDescent="0.35">
      <c r="A11200" t="s">
        <v>16</v>
      </c>
      <c r="B11200" t="s">
        <v>1297</v>
      </c>
      <c r="C11200" t="s">
        <v>22417</v>
      </c>
      <c r="D11200" t="s">
        <v>19</v>
      </c>
      <c r="E11200" s="1">
        <v>43615.70416666667</v>
      </c>
      <c r="F11200" s="2">
        <v>43615</v>
      </c>
      <c r="G11200" s="2">
        <v>44346</v>
      </c>
      <c r="H11200" t="s">
        <v>20</v>
      </c>
      <c r="I11200" t="s">
        <v>21</v>
      </c>
      <c r="K11200" t="s">
        <v>22418</v>
      </c>
      <c r="L11200" t="s">
        <v>22419</v>
      </c>
      <c r="M11200" t="s">
        <v>24</v>
      </c>
      <c r="N11200" t="s">
        <v>41</v>
      </c>
      <c r="P11200" t="s">
        <v>1638</v>
      </c>
    </row>
    <row r="11201" spans="1:16" x14ac:dyDescent="0.35">
      <c r="A11201" t="s">
        <v>56</v>
      </c>
      <c r="B11201" t="s">
        <v>279</v>
      </c>
      <c r="C11201" t="s">
        <v>22420</v>
      </c>
      <c r="D11201" t="s">
        <v>36</v>
      </c>
      <c r="E11201" s="1">
        <v>44725.48333333333</v>
      </c>
      <c r="F11201" s="2">
        <v>44713</v>
      </c>
      <c r="G11201" s="2">
        <v>44958</v>
      </c>
      <c r="H11201" t="s">
        <v>22421</v>
      </c>
      <c r="I11201" t="s">
        <v>22422</v>
      </c>
      <c r="K11201" t="s">
        <v>3920</v>
      </c>
      <c r="L11201" t="s">
        <v>3921</v>
      </c>
      <c r="M11201" t="s">
        <v>24</v>
      </c>
      <c r="N11201" t="s">
        <v>25</v>
      </c>
      <c r="O11201">
        <v>686269</v>
      </c>
      <c r="P11201" t="s">
        <v>22423</v>
      </c>
    </row>
    <row r="11202" spans="1:16" x14ac:dyDescent="0.35">
      <c r="A11202" t="s">
        <v>16</v>
      </c>
      <c r="B11202" t="s">
        <v>17</v>
      </c>
      <c r="C11202" t="s">
        <v>27521</v>
      </c>
      <c r="D11202" t="s">
        <v>19</v>
      </c>
      <c r="E11202" s="1">
        <v>44592.522222222222</v>
      </c>
      <c r="F11202" s="2">
        <v>44602</v>
      </c>
      <c r="G11202" s="2">
        <v>46063</v>
      </c>
      <c r="H11202" t="s">
        <v>525</v>
      </c>
      <c r="I11202" t="s">
        <v>526</v>
      </c>
      <c r="K11202">
        <v>434728</v>
      </c>
      <c r="L11202" t="s">
        <v>27522</v>
      </c>
      <c r="M11202" t="s">
        <v>24</v>
      </c>
      <c r="N11202" t="s">
        <v>24515</v>
      </c>
    </row>
    <row r="11203" spans="1:16" x14ac:dyDescent="0.35">
      <c r="A11203" t="s">
        <v>16</v>
      </c>
      <c r="B11203" t="s">
        <v>17</v>
      </c>
      <c r="C11203" t="s">
        <v>22426</v>
      </c>
      <c r="D11203" t="s">
        <v>36</v>
      </c>
      <c r="E11203" s="1">
        <v>44725.665277777778</v>
      </c>
      <c r="F11203" s="2">
        <v>44696</v>
      </c>
      <c r="G11203" s="2">
        <v>44926</v>
      </c>
      <c r="H11203" t="s">
        <v>1446</v>
      </c>
      <c r="I11203" t="s">
        <v>1447</v>
      </c>
      <c r="K11203" t="s">
        <v>3947</v>
      </c>
      <c r="L11203" t="s">
        <v>3948</v>
      </c>
      <c r="M11203" t="s">
        <v>24</v>
      </c>
      <c r="N11203" t="s">
        <v>25</v>
      </c>
      <c r="O11203">
        <v>358936</v>
      </c>
      <c r="P11203" t="s">
        <v>7482</v>
      </c>
    </row>
    <row r="11204" spans="1:16" x14ac:dyDescent="0.35">
      <c r="A11204" t="s">
        <v>16</v>
      </c>
      <c r="B11204" t="s">
        <v>24517</v>
      </c>
      <c r="C11204" t="s">
        <v>24518</v>
      </c>
      <c r="D11204" t="s">
        <v>59</v>
      </c>
      <c r="E11204" s="1">
        <v>44103.575694444444</v>
      </c>
      <c r="F11204" s="2">
        <v>44035</v>
      </c>
      <c r="G11204" s="2">
        <v>45127</v>
      </c>
      <c r="H11204" t="s">
        <v>24519</v>
      </c>
      <c r="I11204" t="s">
        <v>24520</v>
      </c>
      <c r="K11204" t="s">
        <v>62</v>
      </c>
      <c r="L11204" t="s">
        <v>63</v>
      </c>
      <c r="M11204" t="s">
        <v>24</v>
      </c>
      <c r="N11204" t="s">
        <v>24512</v>
      </c>
      <c r="O11204">
        <v>325740</v>
      </c>
      <c r="P11204" t="s">
        <v>24521</v>
      </c>
    </row>
    <row r="11205" spans="1:16" x14ac:dyDescent="0.35">
      <c r="A11205" t="s">
        <v>16</v>
      </c>
      <c r="B11205" t="s">
        <v>17</v>
      </c>
      <c r="C11205" t="s">
        <v>22427</v>
      </c>
      <c r="D11205" t="s">
        <v>105</v>
      </c>
      <c r="E11205" s="1">
        <v>44475.577777777777</v>
      </c>
      <c r="F11205" s="2">
        <v>44475</v>
      </c>
      <c r="G11205" s="2">
        <v>45936</v>
      </c>
      <c r="H11205" t="s">
        <v>7645</v>
      </c>
      <c r="I11205" t="s">
        <v>7646</v>
      </c>
      <c r="K11205" t="s">
        <v>22428</v>
      </c>
      <c r="L11205" t="s">
        <v>22429</v>
      </c>
      <c r="M11205" t="s">
        <v>24</v>
      </c>
      <c r="N11205" t="s">
        <v>25</v>
      </c>
      <c r="O11205">
        <v>94255</v>
      </c>
      <c r="P11205" t="s">
        <v>22430</v>
      </c>
    </row>
    <row r="11206" spans="1:16" x14ac:dyDescent="0.35">
      <c r="A11206" t="s">
        <v>16</v>
      </c>
      <c r="B11206" t="s">
        <v>17</v>
      </c>
      <c r="C11206" t="s">
        <v>22431</v>
      </c>
      <c r="D11206" t="s">
        <v>19</v>
      </c>
      <c r="E11206" s="1">
        <v>43791.720833333333</v>
      </c>
      <c r="F11206" s="2">
        <v>43762</v>
      </c>
      <c r="G11206" s="2">
        <v>44530</v>
      </c>
      <c r="H11206" t="s">
        <v>75</v>
      </c>
      <c r="I11206" t="s">
        <v>76</v>
      </c>
      <c r="K11206" t="s">
        <v>22432</v>
      </c>
      <c r="L11206" t="s">
        <v>22433</v>
      </c>
      <c r="M11206" t="s">
        <v>24</v>
      </c>
      <c r="N11206" t="s">
        <v>25</v>
      </c>
      <c r="P11206" t="s">
        <v>22434</v>
      </c>
    </row>
    <row r="11207" spans="1:16" x14ac:dyDescent="0.35">
      <c r="A11207" t="s">
        <v>56</v>
      </c>
      <c r="B11207" t="s">
        <v>57</v>
      </c>
      <c r="C11207" t="s">
        <v>58</v>
      </c>
      <c r="D11207" t="s">
        <v>59</v>
      </c>
      <c r="E11207" s="1">
        <v>43955.722222222219</v>
      </c>
      <c r="F11207" s="2">
        <v>43962</v>
      </c>
      <c r="G11207" s="2">
        <v>44327</v>
      </c>
      <c r="H11207" t="s">
        <v>60</v>
      </c>
      <c r="I11207" t="s">
        <v>61</v>
      </c>
      <c r="K11207" t="s">
        <v>62</v>
      </c>
      <c r="L11207" t="s">
        <v>63</v>
      </c>
      <c r="M11207" t="s">
        <v>24</v>
      </c>
      <c r="N11207" t="s">
        <v>64</v>
      </c>
      <c r="O11207">
        <v>609744</v>
      </c>
      <c r="P11207" t="s">
        <v>65</v>
      </c>
    </row>
    <row r="11208" spans="1:16" x14ac:dyDescent="0.35">
      <c r="A11208" t="s">
        <v>56</v>
      </c>
      <c r="B11208" t="s">
        <v>3235</v>
      </c>
      <c r="C11208" t="s">
        <v>7821</v>
      </c>
      <c r="D11208" t="s">
        <v>105</v>
      </c>
      <c r="E11208" s="1">
        <v>43467.352083333331</v>
      </c>
      <c r="F11208" s="2">
        <v>43553</v>
      </c>
      <c r="G11208" s="2">
        <v>47177</v>
      </c>
      <c r="H11208" t="s">
        <v>453</v>
      </c>
      <c r="I11208" t="s">
        <v>150</v>
      </c>
      <c r="J11208" t="s">
        <v>455</v>
      </c>
      <c r="K11208" t="s">
        <v>7822</v>
      </c>
      <c r="L11208" t="s">
        <v>7823</v>
      </c>
      <c r="M11208" t="s">
        <v>24</v>
      </c>
      <c r="N11208" t="s">
        <v>25</v>
      </c>
      <c r="O11208">
        <v>350946</v>
      </c>
      <c r="P11208" t="s">
        <v>7824</v>
      </c>
    </row>
    <row r="11209" spans="1:16" x14ac:dyDescent="0.35">
      <c r="A11209" t="s">
        <v>56</v>
      </c>
      <c r="B11209" t="s">
        <v>57</v>
      </c>
      <c r="C11209" t="s">
        <v>58</v>
      </c>
      <c r="D11209" t="s">
        <v>59</v>
      </c>
      <c r="E11209" s="1">
        <v>43955.722222222219</v>
      </c>
      <c r="F11209" s="2">
        <v>43962</v>
      </c>
      <c r="G11209" s="2">
        <v>44327</v>
      </c>
      <c r="H11209" t="s">
        <v>60</v>
      </c>
      <c r="I11209" t="s">
        <v>61</v>
      </c>
      <c r="K11209" t="s">
        <v>62</v>
      </c>
      <c r="L11209" t="s">
        <v>63</v>
      </c>
      <c r="M11209" t="s">
        <v>24</v>
      </c>
      <c r="N11209" t="s">
        <v>64</v>
      </c>
      <c r="O11209">
        <v>725281</v>
      </c>
      <c r="P11209" t="s">
        <v>65</v>
      </c>
    </row>
    <row r="11210" spans="1:16" x14ac:dyDescent="0.35">
      <c r="A11210" t="s">
        <v>16</v>
      </c>
      <c r="B11210" t="s">
        <v>17</v>
      </c>
      <c r="C11210" t="s">
        <v>22830</v>
      </c>
      <c r="D11210" t="s">
        <v>19</v>
      </c>
      <c r="E11210" s="1">
        <v>43902.668749999997</v>
      </c>
      <c r="F11210" s="2">
        <v>43933</v>
      </c>
      <c r="G11210" s="2">
        <v>44297</v>
      </c>
      <c r="H11210" t="s">
        <v>2336</v>
      </c>
      <c r="I11210" t="s">
        <v>2337</v>
      </c>
      <c r="K11210" t="s">
        <v>22831</v>
      </c>
      <c r="L11210" t="s">
        <v>22832</v>
      </c>
      <c r="M11210" t="s">
        <v>24</v>
      </c>
      <c r="N11210" t="s">
        <v>25</v>
      </c>
      <c r="P11210" t="s">
        <v>22833</v>
      </c>
    </row>
    <row r="11211" spans="1:16" x14ac:dyDescent="0.35">
      <c r="A11211" t="s">
        <v>56</v>
      </c>
      <c r="B11211" t="s">
        <v>445</v>
      </c>
      <c r="C11211" t="s">
        <v>22834</v>
      </c>
      <c r="D11211" t="s">
        <v>105</v>
      </c>
      <c r="E11211" s="1">
        <v>43622.45</v>
      </c>
      <c r="F11211" s="2">
        <v>43640</v>
      </c>
      <c r="G11211" s="2">
        <v>43793</v>
      </c>
      <c r="H11211" t="s">
        <v>447</v>
      </c>
      <c r="I11211" t="s">
        <v>448</v>
      </c>
      <c r="K11211" t="s">
        <v>449</v>
      </c>
      <c r="L11211" t="s">
        <v>450</v>
      </c>
      <c r="M11211" t="s">
        <v>24</v>
      </c>
      <c r="N11211" t="s">
        <v>25</v>
      </c>
      <c r="O11211">
        <v>94250</v>
      </c>
      <c r="P11211" t="s">
        <v>22835</v>
      </c>
    </row>
    <row r="11212" spans="1:16" x14ac:dyDescent="0.35">
      <c r="A11212" t="s">
        <v>16</v>
      </c>
      <c r="B11212" t="s">
        <v>73</v>
      </c>
      <c r="C11212" t="s">
        <v>22838</v>
      </c>
      <c r="D11212" t="s">
        <v>105</v>
      </c>
      <c r="E11212" s="1">
        <v>44469.604166666664</v>
      </c>
      <c r="F11212" s="2">
        <v>44440</v>
      </c>
      <c r="G11212" s="2">
        <v>44926</v>
      </c>
      <c r="H11212" t="s">
        <v>118</v>
      </c>
      <c r="I11212" t="s">
        <v>119</v>
      </c>
      <c r="K11212" t="s">
        <v>22839</v>
      </c>
      <c r="L11212" t="s">
        <v>22840</v>
      </c>
      <c r="M11212" t="s">
        <v>24</v>
      </c>
      <c r="N11212" t="s">
        <v>25</v>
      </c>
      <c r="O11212">
        <v>94254</v>
      </c>
      <c r="P11212" t="s">
        <v>22841</v>
      </c>
    </row>
    <row r="11213" spans="1:16" x14ac:dyDescent="0.35">
      <c r="A11213" t="s">
        <v>16</v>
      </c>
      <c r="B11213" t="s">
        <v>43</v>
      </c>
      <c r="C11213" t="s">
        <v>22799</v>
      </c>
      <c r="D11213" t="s">
        <v>19</v>
      </c>
      <c r="E11213" s="1">
        <v>44365.678472222222</v>
      </c>
      <c r="F11213" s="2">
        <v>44286</v>
      </c>
      <c r="G11213" s="2">
        <v>45016</v>
      </c>
      <c r="H11213" t="s">
        <v>149</v>
      </c>
      <c r="I11213" t="s">
        <v>150</v>
      </c>
      <c r="J11213" t="s">
        <v>151</v>
      </c>
      <c r="K11213" t="s">
        <v>152</v>
      </c>
      <c r="L11213" t="s">
        <v>153</v>
      </c>
      <c r="M11213" t="s">
        <v>24</v>
      </c>
      <c r="N11213" t="s">
        <v>25</v>
      </c>
      <c r="P11213" t="s">
        <v>22800</v>
      </c>
    </row>
    <row r="11214" spans="1:16" x14ac:dyDescent="0.35">
      <c r="A11214" t="s">
        <v>16</v>
      </c>
      <c r="B11214" t="s">
        <v>17</v>
      </c>
      <c r="C11214" t="s">
        <v>22808</v>
      </c>
      <c r="D11214" t="s">
        <v>105</v>
      </c>
      <c r="E11214" s="1">
        <v>43584.734722222223</v>
      </c>
      <c r="F11214" s="2">
        <v>43591</v>
      </c>
      <c r="G11214" s="2">
        <v>45783</v>
      </c>
      <c r="H11214" t="s">
        <v>75</v>
      </c>
      <c r="I11214" t="s">
        <v>76</v>
      </c>
      <c r="K11214" t="s">
        <v>8268</v>
      </c>
      <c r="L11214" t="s">
        <v>8269</v>
      </c>
      <c r="M11214" t="s">
        <v>24</v>
      </c>
      <c r="N11214" t="s">
        <v>25</v>
      </c>
      <c r="O11214">
        <v>94250</v>
      </c>
      <c r="P11214" t="s">
        <v>22809</v>
      </c>
    </row>
    <row r="11215" spans="1:16" x14ac:dyDescent="0.35">
      <c r="A11215" t="s">
        <v>16</v>
      </c>
      <c r="B11215" t="s">
        <v>43</v>
      </c>
      <c r="C11215" t="s">
        <v>23099</v>
      </c>
      <c r="D11215" t="s">
        <v>36</v>
      </c>
      <c r="E11215" s="1">
        <v>43951.445833333331</v>
      </c>
      <c r="F11215" s="2">
        <v>43929</v>
      </c>
      <c r="G11215" s="2">
        <v>45024</v>
      </c>
      <c r="H11215" t="s">
        <v>642</v>
      </c>
      <c r="I11215" t="s">
        <v>643</v>
      </c>
      <c r="K11215" t="s">
        <v>644</v>
      </c>
      <c r="L11215" t="s">
        <v>645</v>
      </c>
      <c r="M11215" t="s">
        <v>24</v>
      </c>
      <c r="N11215" t="s">
        <v>25</v>
      </c>
      <c r="O11215">
        <v>2140038000</v>
      </c>
      <c r="P11215" t="s">
        <v>23100</v>
      </c>
    </row>
    <row r="11216" spans="1:16" x14ac:dyDescent="0.35">
      <c r="A11216" t="s">
        <v>16</v>
      </c>
      <c r="B11216" t="s">
        <v>43</v>
      </c>
      <c r="C11216" t="s">
        <v>23101</v>
      </c>
      <c r="D11216" t="s">
        <v>19</v>
      </c>
      <c r="E11216" s="1">
        <v>44166.577777777777</v>
      </c>
      <c r="F11216" s="2">
        <v>44155</v>
      </c>
      <c r="G11216" s="2">
        <v>44519</v>
      </c>
      <c r="H11216" t="s">
        <v>142</v>
      </c>
      <c r="I11216" t="s">
        <v>150</v>
      </c>
      <c r="J11216" t="s">
        <v>144</v>
      </c>
      <c r="K11216" t="s">
        <v>6302</v>
      </c>
      <c r="L11216" t="s">
        <v>6303</v>
      </c>
      <c r="M11216" t="s">
        <v>24</v>
      </c>
      <c r="N11216" t="s">
        <v>25</v>
      </c>
      <c r="P11216" t="s">
        <v>23102</v>
      </c>
    </row>
    <row r="11217" spans="1:16" x14ac:dyDescent="0.35">
      <c r="A11217" t="s">
        <v>56</v>
      </c>
      <c r="B11217" t="s">
        <v>57</v>
      </c>
      <c r="C11217" t="s">
        <v>58</v>
      </c>
      <c r="D11217" t="s">
        <v>59</v>
      </c>
      <c r="E11217" s="1">
        <v>43955.722222222219</v>
      </c>
      <c r="F11217" s="2">
        <v>43962</v>
      </c>
      <c r="G11217" s="2">
        <v>44327</v>
      </c>
      <c r="H11217" t="s">
        <v>60</v>
      </c>
      <c r="I11217" t="s">
        <v>61</v>
      </c>
      <c r="K11217" t="s">
        <v>62</v>
      </c>
      <c r="L11217" t="s">
        <v>63</v>
      </c>
      <c r="M11217" t="s">
        <v>24</v>
      </c>
      <c r="N11217" t="s">
        <v>64</v>
      </c>
      <c r="O11217">
        <v>357109</v>
      </c>
      <c r="P11217" t="s">
        <v>65</v>
      </c>
    </row>
    <row r="11218" spans="1:16" x14ac:dyDescent="0.35">
      <c r="A11218" t="s">
        <v>16</v>
      </c>
      <c r="B11218" t="s">
        <v>43</v>
      </c>
      <c r="C11218" t="s">
        <v>23103</v>
      </c>
      <c r="D11218" t="s">
        <v>36</v>
      </c>
      <c r="E11218" s="1">
        <v>44406.59375</v>
      </c>
      <c r="F11218" s="2">
        <v>44403</v>
      </c>
      <c r="G11218" s="2">
        <v>44768</v>
      </c>
      <c r="H11218" t="s">
        <v>207</v>
      </c>
      <c r="I11218" t="s">
        <v>454</v>
      </c>
      <c r="J11218" t="s">
        <v>208</v>
      </c>
      <c r="K11218" t="s">
        <v>23104</v>
      </c>
      <c r="L11218" t="s">
        <v>23105</v>
      </c>
      <c r="M11218" t="s">
        <v>24</v>
      </c>
      <c r="N11218" t="s">
        <v>25</v>
      </c>
      <c r="O11218">
        <v>2140037990</v>
      </c>
      <c r="P11218" t="s">
        <v>23106</v>
      </c>
    </row>
    <row r="11219" spans="1:16" x14ac:dyDescent="0.35">
      <c r="A11219" t="s">
        <v>16</v>
      </c>
      <c r="B11219" t="s">
        <v>27</v>
      </c>
      <c r="C11219" t="s">
        <v>23109</v>
      </c>
      <c r="D11219" t="s">
        <v>19</v>
      </c>
      <c r="E11219" s="1">
        <v>44246.472916666666</v>
      </c>
      <c r="F11219" s="2">
        <v>44247</v>
      </c>
      <c r="G11219" s="2">
        <v>47899</v>
      </c>
      <c r="H11219" t="s">
        <v>29</v>
      </c>
      <c r="I11219" t="s">
        <v>30</v>
      </c>
      <c r="K11219" t="s">
        <v>23110</v>
      </c>
      <c r="L11219" t="s">
        <v>23111</v>
      </c>
      <c r="M11219" t="s">
        <v>24</v>
      </c>
      <c r="N11219" t="s">
        <v>25</v>
      </c>
      <c r="P11219" t="s">
        <v>23112</v>
      </c>
    </row>
    <row r="11220" spans="1:16" x14ac:dyDescent="0.35">
      <c r="A11220" t="s">
        <v>16</v>
      </c>
      <c r="B11220" t="s">
        <v>24517</v>
      </c>
      <c r="C11220" t="s">
        <v>24518</v>
      </c>
      <c r="D11220" t="s">
        <v>59</v>
      </c>
      <c r="E11220" s="1">
        <v>44103.575694444444</v>
      </c>
      <c r="F11220" s="2">
        <v>44035</v>
      </c>
      <c r="G11220" s="2">
        <v>45127</v>
      </c>
      <c r="H11220" t="s">
        <v>24519</v>
      </c>
      <c r="I11220" t="s">
        <v>24520</v>
      </c>
      <c r="K11220" t="s">
        <v>62</v>
      </c>
      <c r="L11220" t="s">
        <v>63</v>
      </c>
      <c r="M11220" t="s">
        <v>24</v>
      </c>
      <c r="N11220" t="s">
        <v>24512</v>
      </c>
      <c r="O11220">
        <v>778092</v>
      </c>
      <c r="P11220" t="s">
        <v>24521</v>
      </c>
    </row>
    <row r="11221" spans="1:16" x14ac:dyDescent="0.35">
      <c r="A11221" t="s">
        <v>16</v>
      </c>
      <c r="B11221" t="s">
        <v>43</v>
      </c>
      <c r="C11221" t="s">
        <v>23115</v>
      </c>
      <c r="D11221" t="s">
        <v>105</v>
      </c>
      <c r="E11221" s="1">
        <v>44273.574305555558</v>
      </c>
      <c r="F11221" s="2">
        <v>44256</v>
      </c>
      <c r="G11221" s="2">
        <v>44620</v>
      </c>
      <c r="H11221" t="s">
        <v>106</v>
      </c>
      <c r="I11221" t="s">
        <v>107</v>
      </c>
      <c r="K11221" t="s">
        <v>3012</v>
      </c>
      <c r="L11221" t="s">
        <v>3013</v>
      </c>
      <c r="M11221" t="s">
        <v>24</v>
      </c>
      <c r="N11221" t="s">
        <v>25</v>
      </c>
      <c r="O11221">
        <v>94263</v>
      </c>
      <c r="P11221" t="s">
        <v>257</v>
      </c>
    </row>
    <row r="11222" spans="1:16" x14ac:dyDescent="0.35">
      <c r="A11222" t="s">
        <v>16</v>
      </c>
      <c r="B11222" t="s">
        <v>43</v>
      </c>
      <c r="C11222" t="s">
        <v>23120</v>
      </c>
      <c r="D11222" t="s">
        <v>36</v>
      </c>
      <c r="E11222" s="1">
        <v>43524.657638888886</v>
      </c>
      <c r="F11222" s="2">
        <v>43525</v>
      </c>
      <c r="G11222" s="2">
        <v>43891</v>
      </c>
      <c r="H11222" t="s">
        <v>3056</v>
      </c>
      <c r="I11222" t="s">
        <v>3057</v>
      </c>
      <c r="K11222" t="s">
        <v>6124</v>
      </c>
      <c r="L11222" t="s">
        <v>6125</v>
      </c>
      <c r="M11222" t="s">
        <v>24</v>
      </c>
      <c r="N11222" t="s">
        <v>25</v>
      </c>
      <c r="O11222">
        <v>2140038002</v>
      </c>
      <c r="P11222" t="s">
        <v>5953</v>
      </c>
    </row>
    <row r="11223" spans="1:16" x14ac:dyDescent="0.35">
      <c r="A11223" t="s">
        <v>16</v>
      </c>
      <c r="B11223" t="s">
        <v>43</v>
      </c>
      <c r="C11223" t="s">
        <v>23121</v>
      </c>
      <c r="D11223" t="s">
        <v>36</v>
      </c>
      <c r="E11223" s="1">
        <v>43795.706250000003</v>
      </c>
      <c r="F11223" s="2">
        <v>43770</v>
      </c>
      <c r="G11223" s="2">
        <v>44135</v>
      </c>
      <c r="H11223" t="s">
        <v>51</v>
      </c>
      <c r="I11223" t="s">
        <v>52</v>
      </c>
      <c r="K11223" t="s">
        <v>23122</v>
      </c>
      <c r="L11223" t="s">
        <v>23123</v>
      </c>
      <c r="M11223" t="s">
        <v>24</v>
      </c>
      <c r="N11223" t="s">
        <v>25</v>
      </c>
      <c r="O11223">
        <v>2140038018</v>
      </c>
      <c r="P11223" t="s">
        <v>55</v>
      </c>
    </row>
    <row r="11224" spans="1:16" x14ac:dyDescent="0.35">
      <c r="A11224" t="s">
        <v>16</v>
      </c>
      <c r="B11224" t="s">
        <v>43</v>
      </c>
      <c r="C11224" t="s">
        <v>23124</v>
      </c>
      <c r="D11224" t="s">
        <v>36</v>
      </c>
      <c r="E11224" s="1">
        <v>44306.731944444444</v>
      </c>
      <c r="F11224" s="2">
        <v>44306</v>
      </c>
      <c r="G11224" s="2">
        <v>44670</v>
      </c>
      <c r="H11224" t="s">
        <v>166</v>
      </c>
      <c r="I11224" t="s">
        <v>167</v>
      </c>
      <c r="K11224" t="s">
        <v>23125</v>
      </c>
      <c r="L11224" t="s">
        <v>23126</v>
      </c>
      <c r="M11224" t="s">
        <v>24</v>
      </c>
      <c r="N11224" t="s">
        <v>25</v>
      </c>
      <c r="O11224">
        <v>10049</v>
      </c>
      <c r="P11224" t="s">
        <v>23127</v>
      </c>
    </row>
    <row r="11225" spans="1:16" x14ac:dyDescent="0.35">
      <c r="A11225" t="s">
        <v>16</v>
      </c>
      <c r="B11225" t="s">
        <v>43</v>
      </c>
      <c r="C11225" t="s">
        <v>27523</v>
      </c>
      <c r="D11225" t="s">
        <v>19</v>
      </c>
      <c r="E11225" s="1">
        <v>43907.635416666664</v>
      </c>
      <c r="F11225" s="2">
        <v>43922</v>
      </c>
      <c r="G11225" s="2">
        <v>44315</v>
      </c>
      <c r="H11225" t="s">
        <v>3056</v>
      </c>
      <c r="I11225" t="s">
        <v>3057</v>
      </c>
      <c r="K11225" t="s">
        <v>13451</v>
      </c>
      <c r="L11225" t="s">
        <v>13452</v>
      </c>
      <c r="M11225" t="s">
        <v>24</v>
      </c>
      <c r="N11225" t="s">
        <v>25097</v>
      </c>
      <c r="P11225" t="s">
        <v>27524</v>
      </c>
    </row>
    <row r="11226" spans="1:16" x14ac:dyDescent="0.35">
      <c r="A11226" t="s">
        <v>16</v>
      </c>
      <c r="B11226" t="s">
        <v>17</v>
      </c>
      <c r="C11226" t="s">
        <v>23135</v>
      </c>
      <c r="D11226" t="s">
        <v>36</v>
      </c>
      <c r="E11226" s="1">
        <v>43945.75277777778</v>
      </c>
      <c r="F11226" s="2">
        <v>43922</v>
      </c>
      <c r="G11226" s="2">
        <v>44469</v>
      </c>
      <c r="H11226" t="s">
        <v>159</v>
      </c>
      <c r="I11226" t="s">
        <v>160</v>
      </c>
      <c r="K11226" t="s">
        <v>16785</v>
      </c>
      <c r="L11226" t="s">
        <v>16786</v>
      </c>
      <c r="M11226" t="s">
        <v>24</v>
      </c>
      <c r="N11226" t="s">
        <v>25</v>
      </c>
      <c r="O11226">
        <v>356113</v>
      </c>
      <c r="P11226" t="s">
        <v>3670</v>
      </c>
    </row>
    <row r="11227" spans="1:16" x14ac:dyDescent="0.35">
      <c r="A11227" t="s">
        <v>56</v>
      </c>
      <c r="B11227" t="s">
        <v>5587</v>
      </c>
      <c r="C11227" t="s">
        <v>22551</v>
      </c>
      <c r="D11227" t="s">
        <v>36</v>
      </c>
      <c r="E11227" s="1">
        <v>43696.783333333333</v>
      </c>
      <c r="F11227" s="2">
        <v>43709</v>
      </c>
      <c r="G11227" s="2">
        <v>43830</v>
      </c>
      <c r="H11227" t="s">
        <v>1499</v>
      </c>
      <c r="I11227" t="s">
        <v>1500</v>
      </c>
      <c r="J11227" t="s">
        <v>1500</v>
      </c>
      <c r="K11227" t="s">
        <v>1501</v>
      </c>
      <c r="L11227" t="s">
        <v>1502</v>
      </c>
      <c r="M11227" t="s">
        <v>24</v>
      </c>
      <c r="N11227" t="s">
        <v>41</v>
      </c>
      <c r="O11227">
        <v>356628</v>
      </c>
      <c r="P11227" t="s">
        <v>22552</v>
      </c>
    </row>
    <row r="11228" spans="1:16" x14ac:dyDescent="0.35">
      <c r="A11228" t="s">
        <v>56</v>
      </c>
      <c r="B11228" t="s">
        <v>774</v>
      </c>
      <c r="C11228" t="s">
        <v>23409</v>
      </c>
      <c r="D11228" t="s">
        <v>36</v>
      </c>
      <c r="E11228" s="1">
        <v>44144.660416666666</v>
      </c>
      <c r="F11228" s="2">
        <v>44153</v>
      </c>
      <c r="G11228" s="2">
        <v>44517</v>
      </c>
      <c r="H11228" t="s">
        <v>51</v>
      </c>
      <c r="I11228" t="s">
        <v>52</v>
      </c>
      <c r="K11228" t="s">
        <v>12324</v>
      </c>
      <c r="L11228" t="s">
        <v>12325</v>
      </c>
      <c r="M11228" t="s">
        <v>24</v>
      </c>
      <c r="N11228" t="s">
        <v>25</v>
      </c>
      <c r="O11228">
        <v>783506</v>
      </c>
      <c r="P11228" t="s">
        <v>23410</v>
      </c>
    </row>
    <row r="11229" spans="1:16" x14ac:dyDescent="0.35">
      <c r="A11229" t="s">
        <v>56</v>
      </c>
      <c r="B11229" t="s">
        <v>57</v>
      </c>
      <c r="C11229" t="s">
        <v>58</v>
      </c>
      <c r="D11229" t="s">
        <v>59</v>
      </c>
      <c r="E11229" s="1">
        <v>43955.722222222219</v>
      </c>
      <c r="F11229" s="2">
        <v>43962</v>
      </c>
      <c r="G11229" s="2">
        <v>44327</v>
      </c>
      <c r="H11229" t="s">
        <v>60</v>
      </c>
      <c r="I11229" t="s">
        <v>61</v>
      </c>
      <c r="K11229" t="s">
        <v>62</v>
      </c>
      <c r="L11229" t="s">
        <v>63</v>
      </c>
      <c r="M11229" t="s">
        <v>24</v>
      </c>
      <c r="N11229" t="s">
        <v>64</v>
      </c>
      <c r="O11229">
        <v>357173</v>
      </c>
      <c r="P11229" t="s">
        <v>65</v>
      </c>
    </row>
    <row r="11230" spans="1:16" x14ac:dyDescent="0.35">
      <c r="A11230" t="s">
        <v>16</v>
      </c>
      <c r="B11230" t="s">
        <v>17</v>
      </c>
      <c r="C11230" t="s">
        <v>23414</v>
      </c>
      <c r="D11230" t="s">
        <v>19</v>
      </c>
      <c r="E11230" s="1">
        <v>43630.499305555553</v>
      </c>
      <c r="F11230" s="2">
        <v>43630</v>
      </c>
      <c r="G11230" s="2">
        <v>44361</v>
      </c>
      <c r="H11230" t="s">
        <v>20</v>
      </c>
      <c r="I11230" t="s">
        <v>21</v>
      </c>
      <c r="K11230" t="s">
        <v>23415</v>
      </c>
      <c r="L11230" t="s">
        <v>23416</v>
      </c>
      <c r="M11230" t="s">
        <v>24</v>
      </c>
      <c r="N11230" t="s">
        <v>25</v>
      </c>
      <c r="P11230" t="s">
        <v>1638</v>
      </c>
    </row>
    <row r="11231" spans="1:16" x14ac:dyDescent="0.35">
      <c r="A11231" t="s">
        <v>16</v>
      </c>
      <c r="B11231" t="s">
        <v>17</v>
      </c>
      <c r="C11231" t="s">
        <v>23420</v>
      </c>
      <c r="D11231" t="s">
        <v>19</v>
      </c>
      <c r="E11231" s="1">
        <v>44096.447916666664</v>
      </c>
      <c r="F11231" s="2">
        <v>44114</v>
      </c>
      <c r="G11231" s="2">
        <v>47766</v>
      </c>
      <c r="H11231" t="s">
        <v>99</v>
      </c>
      <c r="I11231" t="s">
        <v>100</v>
      </c>
      <c r="K11231" t="s">
        <v>23421</v>
      </c>
      <c r="L11231" t="s">
        <v>23422</v>
      </c>
      <c r="M11231" t="s">
        <v>24</v>
      </c>
      <c r="N11231" t="s">
        <v>25</v>
      </c>
      <c r="P11231" t="s">
        <v>103</v>
      </c>
    </row>
    <row r="11232" spans="1:16" x14ac:dyDescent="0.35">
      <c r="A11232" t="s">
        <v>16</v>
      </c>
      <c r="B11232" t="s">
        <v>27</v>
      </c>
      <c r="C11232" t="s">
        <v>23423</v>
      </c>
      <c r="D11232" t="s">
        <v>19</v>
      </c>
      <c r="E11232" s="1">
        <v>44706.70416666667</v>
      </c>
      <c r="F11232" s="2">
        <v>44682</v>
      </c>
      <c r="G11232" s="2">
        <v>48335</v>
      </c>
      <c r="H11232" t="s">
        <v>765</v>
      </c>
      <c r="I11232" t="s">
        <v>766</v>
      </c>
      <c r="K11232" t="s">
        <v>23424</v>
      </c>
      <c r="L11232" t="s">
        <v>23425</v>
      </c>
      <c r="M11232" t="s">
        <v>24</v>
      </c>
      <c r="N11232" t="s">
        <v>25</v>
      </c>
      <c r="P11232" t="s">
        <v>23426</v>
      </c>
    </row>
    <row r="11233" spans="1:16" x14ac:dyDescent="0.35">
      <c r="A11233" t="s">
        <v>56</v>
      </c>
      <c r="B11233" t="s">
        <v>66</v>
      </c>
      <c r="C11233" t="s">
        <v>23427</v>
      </c>
      <c r="D11233" t="s">
        <v>36</v>
      </c>
      <c r="E11233" s="1">
        <v>43938.438194444447</v>
      </c>
      <c r="F11233" s="2">
        <v>43831</v>
      </c>
      <c r="G11233" s="2">
        <v>44561</v>
      </c>
      <c r="H11233" t="s">
        <v>483</v>
      </c>
      <c r="I11233" t="s">
        <v>213</v>
      </c>
      <c r="J11233" t="s">
        <v>484</v>
      </c>
      <c r="K11233" t="s">
        <v>23428</v>
      </c>
      <c r="L11233" t="s">
        <v>23429</v>
      </c>
      <c r="M11233" t="s">
        <v>24</v>
      </c>
      <c r="N11233" t="s">
        <v>25</v>
      </c>
      <c r="O11233">
        <v>192070</v>
      </c>
      <c r="P11233" t="s">
        <v>23430</v>
      </c>
    </row>
    <row r="11234" spans="1:16" x14ac:dyDescent="0.35">
      <c r="A11234" t="s">
        <v>56</v>
      </c>
      <c r="B11234" t="s">
        <v>57</v>
      </c>
      <c r="C11234" t="s">
        <v>58</v>
      </c>
      <c r="D11234" t="s">
        <v>59</v>
      </c>
      <c r="E11234" s="1">
        <v>43955.722222222219</v>
      </c>
      <c r="F11234" s="2">
        <v>43962</v>
      </c>
      <c r="G11234" s="2">
        <v>44327</v>
      </c>
      <c r="H11234" t="s">
        <v>60</v>
      </c>
      <c r="I11234" t="s">
        <v>61</v>
      </c>
      <c r="K11234" t="s">
        <v>62</v>
      </c>
      <c r="L11234" t="s">
        <v>63</v>
      </c>
      <c r="M11234" t="s">
        <v>24</v>
      </c>
      <c r="N11234" t="s">
        <v>64</v>
      </c>
      <c r="O11234">
        <v>749836</v>
      </c>
      <c r="P11234" t="s">
        <v>65</v>
      </c>
    </row>
    <row r="11235" spans="1:16" x14ac:dyDescent="0.35">
      <c r="A11235" t="s">
        <v>16</v>
      </c>
      <c r="B11235" t="s">
        <v>406</v>
      </c>
      <c r="C11235" t="s">
        <v>22274</v>
      </c>
      <c r="D11235" t="s">
        <v>19</v>
      </c>
      <c r="E11235" s="1">
        <v>43803.45416666667</v>
      </c>
      <c r="F11235" s="2">
        <v>43831</v>
      </c>
      <c r="G11235" s="2">
        <v>44195</v>
      </c>
      <c r="H11235" t="s">
        <v>1499</v>
      </c>
      <c r="I11235" t="s">
        <v>38</v>
      </c>
      <c r="J11235" t="s">
        <v>1500</v>
      </c>
      <c r="K11235" t="s">
        <v>3371</v>
      </c>
      <c r="L11235" t="s">
        <v>3372</v>
      </c>
      <c r="M11235" t="s">
        <v>24</v>
      </c>
      <c r="N11235" t="s">
        <v>41</v>
      </c>
      <c r="P11235" t="s">
        <v>22275</v>
      </c>
    </row>
    <row r="11236" spans="1:16" x14ac:dyDescent="0.35">
      <c r="A11236" t="s">
        <v>139</v>
      </c>
      <c r="B11236" t="s">
        <v>140</v>
      </c>
      <c r="C11236" t="s">
        <v>22474</v>
      </c>
      <c r="D11236" t="s">
        <v>19</v>
      </c>
      <c r="E11236" s="1">
        <v>44356.416666666664</v>
      </c>
      <c r="F11236" s="2">
        <v>43070</v>
      </c>
      <c r="G11236" s="2">
        <v>44886</v>
      </c>
      <c r="H11236" t="s">
        <v>149</v>
      </c>
      <c r="I11236" t="s">
        <v>213</v>
      </c>
      <c r="J11236" t="s">
        <v>151</v>
      </c>
      <c r="K11236" t="s">
        <v>223</v>
      </c>
      <c r="L11236" t="s">
        <v>224</v>
      </c>
      <c r="M11236" t="s">
        <v>24</v>
      </c>
      <c r="N11236" t="s">
        <v>41</v>
      </c>
      <c r="P11236" t="s">
        <v>22475</v>
      </c>
    </row>
    <row r="11237" spans="1:16" x14ac:dyDescent="0.35">
      <c r="A11237" t="s">
        <v>16</v>
      </c>
      <c r="B11237" t="s">
        <v>43</v>
      </c>
      <c r="C11237" t="s">
        <v>22476</v>
      </c>
      <c r="D11237" t="s">
        <v>36</v>
      </c>
      <c r="E11237" s="1">
        <v>43741.387499999997</v>
      </c>
      <c r="F11237" s="2">
        <v>43720</v>
      </c>
      <c r="G11237" s="2">
        <v>44085</v>
      </c>
      <c r="H11237" t="s">
        <v>51</v>
      </c>
      <c r="I11237" t="s">
        <v>52</v>
      </c>
      <c r="K11237" t="s">
        <v>22477</v>
      </c>
      <c r="L11237" t="s">
        <v>22478</v>
      </c>
      <c r="M11237" t="s">
        <v>24</v>
      </c>
      <c r="N11237" t="s">
        <v>25</v>
      </c>
      <c r="O11237">
        <v>2140038017</v>
      </c>
      <c r="P11237" t="s">
        <v>55</v>
      </c>
    </row>
    <row r="11238" spans="1:16" x14ac:dyDescent="0.35">
      <c r="A11238" t="s">
        <v>16</v>
      </c>
      <c r="B11238" t="s">
        <v>24517</v>
      </c>
      <c r="C11238" t="s">
        <v>24526</v>
      </c>
      <c r="D11238" t="s">
        <v>59</v>
      </c>
      <c r="E11238" s="1">
        <v>43747.378472222219</v>
      </c>
      <c r="F11238" s="2">
        <v>43626</v>
      </c>
      <c r="G11238" s="2">
        <v>44357</v>
      </c>
      <c r="H11238" t="s">
        <v>11080</v>
      </c>
      <c r="I11238" t="s">
        <v>11081</v>
      </c>
      <c r="K11238" t="s">
        <v>24527</v>
      </c>
      <c r="L11238" t="s">
        <v>24528</v>
      </c>
      <c r="M11238" t="s">
        <v>24</v>
      </c>
      <c r="N11238" t="s">
        <v>24512</v>
      </c>
      <c r="O11238">
        <v>778458</v>
      </c>
      <c r="P11238" t="s">
        <v>24529</v>
      </c>
    </row>
    <row r="11239" spans="1:16" x14ac:dyDescent="0.35">
      <c r="A11239" t="s">
        <v>16</v>
      </c>
      <c r="B11239" t="s">
        <v>17</v>
      </c>
      <c r="C11239" t="s">
        <v>22481</v>
      </c>
      <c r="D11239" t="s">
        <v>105</v>
      </c>
      <c r="E11239" s="1">
        <v>44705.381249999999</v>
      </c>
      <c r="F11239" s="2">
        <v>44652</v>
      </c>
      <c r="G11239" s="2">
        <v>45290</v>
      </c>
      <c r="H11239" t="s">
        <v>75</v>
      </c>
      <c r="I11239" t="s">
        <v>76</v>
      </c>
      <c r="K11239" t="s">
        <v>1723</v>
      </c>
      <c r="L11239" t="s">
        <v>1724</v>
      </c>
      <c r="M11239" t="s">
        <v>24</v>
      </c>
      <c r="N11239" t="s">
        <v>25</v>
      </c>
      <c r="O11239">
        <v>94260</v>
      </c>
      <c r="P11239" t="s">
        <v>22482</v>
      </c>
    </row>
    <row r="11240" spans="1:16" x14ac:dyDescent="0.35">
      <c r="A11240" t="s">
        <v>16</v>
      </c>
      <c r="B11240" t="s">
        <v>17</v>
      </c>
      <c r="C11240" t="s">
        <v>22486</v>
      </c>
      <c r="D11240" t="s">
        <v>19</v>
      </c>
      <c r="E11240" s="1">
        <v>44734.457638888889</v>
      </c>
      <c r="F11240" s="2">
        <v>44733</v>
      </c>
      <c r="G11240" s="2">
        <v>45829</v>
      </c>
      <c r="H11240" t="s">
        <v>75</v>
      </c>
      <c r="I11240" t="s">
        <v>76</v>
      </c>
      <c r="K11240">
        <v>441960</v>
      </c>
      <c r="L11240" t="s">
        <v>22487</v>
      </c>
      <c r="M11240" t="s">
        <v>24</v>
      </c>
      <c r="N11240" t="s">
        <v>25</v>
      </c>
      <c r="P11240" t="s">
        <v>22488</v>
      </c>
    </row>
    <row r="11241" spans="1:16" x14ac:dyDescent="0.35">
      <c r="A11241" t="s">
        <v>16</v>
      </c>
      <c r="B11241" t="s">
        <v>17</v>
      </c>
      <c r="C11241" t="s">
        <v>22489</v>
      </c>
      <c r="D11241" t="s">
        <v>19</v>
      </c>
      <c r="E11241" s="1">
        <v>44477.679861111108</v>
      </c>
      <c r="F11241" s="2">
        <v>44480</v>
      </c>
      <c r="G11241" s="2">
        <v>44560</v>
      </c>
      <c r="H11241" t="s">
        <v>75</v>
      </c>
      <c r="I11241" t="s">
        <v>76</v>
      </c>
      <c r="K11241" t="s">
        <v>22490</v>
      </c>
      <c r="L11241" t="s">
        <v>22491</v>
      </c>
      <c r="M11241" t="s">
        <v>24</v>
      </c>
      <c r="N11241" t="s">
        <v>25</v>
      </c>
      <c r="P11241" t="s">
        <v>22492</v>
      </c>
    </row>
    <row r="11242" spans="1:16" x14ac:dyDescent="0.35">
      <c r="A11242" t="s">
        <v>16</v>
      </c>
      <c r="B11242" t="s">
        <v>43</v>
      </c>
      <c r="C11242" t="s">
        <v>22483</v>
      </c>
      <c r="D11242" t="s">
        <v>19</v>
      </c>
      <c r="E11242" s="1">
        <v>44448.609722222223</v>
      </c>
      <c r="F11242" s="2">
        <v>44448</v>
      </c>
      <c r="G11242" s="2">
        <v>45544</v>
      </c>
      <c r="H11242" t="s">
        <v>3951</v>
      </c>
      <c r="I11242" t="s">
        <v>3952</v>
      </c>
      <c r="K11242" t="s">
        <v>22484</v>
      </c>
      <c r="L11242" t="s">
        <v>5729</v>
      </c>
      <c r="M11242" t="s">
        <v>24</v>
      </c>
      <c r="N11242" t="s">
        <v>25</v>
      </c>
      <c r="P11242" t="s">
        <v>22485</v>
      </c>
    </row>
    <row r="11243" spans="1:16" x14ac:dyDescent="0.35">
      <c r="A11243" t="s">
        <v>16</v>
      </c>
      <c r="B11243" t="s">
        <v>24517</v>
      </c>
      <c r="C11243" t="s">
        <v>24526</v>
      </c>
      <c r="D11243" t="s">
        <v>59</v>
      </c>
      <c r="E11243" s="1">
        <v>43747.378472222219</v>
      </c>
      <c r="F11243" s="2">
        <v>43626</v>
      </c>
      <c r="G11243" s="2">
        <v>44357</v>
      </c>
      <c r="H11243" t="s">
        <v>11080</v>
      </c>
      <c r="I11243" t="s">
        <v>11081</v>
      </c>
      <c r="K11243" t="s">
        <v>24527</v>
      </c>
      <c r="L11243" t="s">
        <v>24528</v>
      </c>
      <c r="M11243" t="s">
        <v>24</v>
      </c>
      <c r="N11243" t="s">
        <v>24512</v>
      </c>
      <c r="O11243">
        <v>741096</v>
      </c>
      <c r="P11243" t="s">
        <v>24529</v>
      </c>
    </row>
    <row r="11244" spans="1:16" x14ac:dyDescent="0.35">
      <c r="A11244" t="s">
        <v>56</v>
      </c>
      <c r="B11244" t="s">
        <v>66</v>
      </c>
      <c r="C11244" t="s">
        <v>22502</v>
      </c>
      <c r="D11244" t="s">
        <v>19</v>
      </c>
      <c r="E11244" s="1">
        <v>43689.637499999997</v>
      </c>
      <c r="F11244" s="2">
        <v>43683</v>
      </c>
      <c r="G11244" s="2">
        <v>44080</v>
      </c>
      <c r="H11244" t="s">
        <v>37</v>
      </c>
      <c r="I11244" t="s">
        <v>977</v>
      </c>
      <c r="J11244" t="s">
        <v>38</v>
      </c>
      <c r="K11244" t="s">
        <v>8769</v>
      </c>
      <c r="L11244" t="s">
        <v>8770</v>
      </c>
      <c r="M11244" t="s">
        <v>24</v>
      </c>
      <c r="N11244" t="s">
        <v>41</v>
      </c>
      <c r="P11244" t="s">
        <v>980</v>
      </c>
    </row>
    <row r="11245" spans="1:16" x14ac:dyDescent="0.35">
      <c r="A11245" t="s">
        <v>16</v>
      </c>
      <c r="B11245" t="s">
        <v>17</v>
      </c>
      <c r="C11245" t="s">
        <v>22500</v>
      </c>
      <c r="D11245" t="s">
        <v>19</v>
      </c>
      <c r="E11245" s="1">
        <v>44165.477777777778</v>
      </c>
      <c r="F11245" s="2">
        <v>44165</v>
      </c>
      <c r="G11245" s="2">
        <v>44895</v>
      </c>
      <c r="H11245" t="s">
        <v>118</v>
      </c>
      <c r="I11245" t="s">
        <v>119</v>
      </c>
      <c r="K11245" t="s">
        <v>22501</v>
      </c>
      <c r="L11245" t="s">
        <v>16182</v>
      </c>
      <c r="M11245" t="s">
        <v>24</v>
      </c>
      <c r="N11245" t="s">
        <v>25</v>
      </c>
      <c r="P11245" t="s">
        <v>8197</v>
      </c>
    </row>
    <row r="11246" spans="1:16" x14ac:dyDescent="0.35">
      <c r="A11246" t="s">
        <v>16</v>
      </c>
      <c r="B11246" t="s">
        <v>17</v>
      </c>
      <c r="C11246" t="s">
        <v>27525</v>
      </c>
      <c r="D11246" t="s">
        <v>36</v>
      </c>
      <c r="E11246" s="1">
        <v>44328.884027777778</v>
      </c>
      <c r="F11246" s="2">
        <v>44328</v>
      </c>
      <c r="G11246" s="2">
        <v>44560</v>
      </c>
      <c r="H11246" t="s">
        <v>159</v>
      </c>
      <c r="I11246" t="s">
        <v>160</v>
      </c>
      <c r="K11246" t="s">
        <v>27526</v>
      </c>
      <c r="L11246" t="s">
        <v>27527</v>
      </c>
      <c r="M11246" t="s">
        <v>24</v>
      </c>
      <c r="N11246" t="s">
        <v>24515</v>
      </c>
      <c r="O11246">
        <v>356113</v>
      </c>
      <c r="P11246" t="s">
        <v>27528</v>
      </c>
    </row>
    <row r="11247" spans="1:16" x14ac:dyDescent="0.35">
      <c r="A11247" t="s">
        <v>16</v>
      </c>
      <c r="B11247" t="s">
        <v>43</v>
      </c>
      <c r="C11247" t="s">
        <v>22507</v>
      </c>
      <c r="D11247" t="s">
        <v>36</v>
      </c>
      <c r="E11247" s="1">
        <v>43741.387499999997</v>
      </c>
      <c r="F11247" s="2">
        <v>43720</v>
      </c>
      <c r="G11247" s="2">
        <v>44085</v>
      </c>
      <c r="H11247" t="s">
        <v>51</v>
      </c>
      <c r="I11247" t="s">
        <v>52</v>
      </c>
      <c r="K11247" t="s">
        <v>22508</v>
      </c>
      <c r="L11247" t="s">
        <v>22509</v>
      </c>
      <c r="M11247" t="s">
        <v>24</v>
      </c>
      <c r="N11247" t="s">
        <v>25</v>
      </c>
      <c r="O11247">
        <v>2140038017</v>
      </c>
      <c r="P11247" t="s">
        <v>55</v>
      </c>
    </row>
    <row r="11248" spans="1:16" x14ac:dyDescent="0.35">
      <c r="A11248" t="s">
        <v>16</v>
      </c>
      <c r="B11248" t="s">
        <v>43</v>
      </c>
      <c r="C11248" t="s">
        <v>27529</v>
      </c>
      <c r="D11248" t="s">
        <v>19</v>
      </c>
      <c r="E11248" s="1">
        <v>43615.46875</v>
      </c>
      <c r="F11248" s="2">
        <v>43435</v>
      </c>
      <c r="G11248" s="2">
        <v>45260</v>
      </c>
      <c r="H11248" t="s">
        <v>6380</v>
      </c>
      <c r="I11248" t="s">
        <v>6381</v>
      </c>
      <c r="K11248" t="s">
        <v>6382</v>
      </c>
      <c r="L11248" t="s">
        <v>5329</v>
      </c>
      <c r="M11248" t="s">
        <v>24</v>
      </c>
      <c r="N11248" t="s">
        <v>24512</v>
      </c>
      <c r="P11248" t="s">
        <v>11317</v>
      </c>
    </row>
    <row r="11249" spans="1:16" x14ac:dyDescent="0.35">
      <c r="A11249" t="s">
        <v>56</v>
      </c>
      <c r="B11249" t="s">
        <v>774</v>
      </c>
      <c r="C11249" t="s">
        <v>22513</v>
      </c>
      <c r="D11249" t="s">
        <v>19</v>
      </c>
      <c r="E11249" s="1">
        <v>43508.59375</v>
      </c>
      <c r="F11249" s="2">
        <v>43525</v>
      </c>
      <c r="G11249" s="2">
        <v>44620</v>
      </c>
      <c r="H11249" t="s">
        <v>776</v>
      </c>
      <c r="I11249" t="s">
        <v>777</v>
      </c>
      <c r="K11249" t="s">
        <v>15364</v>
      </c>
      <c r="L11249" t="s">
        <v>15365</v>
      </c>
      <c r="M11249" t="s">
        <v>24</v>
      </c>
      <c r="N11249" t="s">
        <v>25</v>
      </c>
      <c r="P11249" t="s">
        <v>22514</v>
      </c>
    </row>
    <row r="11250" spans="1:16" x14ac:dyDescent="0.35">
      <c r="A11250" t="s">
        <v>56</v>
      </c>
      <c r="B11250" t="s">
        <v>57</v>
      </c>
      <c r="C11250" t="s">
        <v>58</v>
      </c>
      <c r="D11250" t="s">
        <v>59</v>
      </c>
      <c r="E11250" s="1">
        <v>43955.722222222219</v>
      </c>
      <c r="F11250" s="2">
        <v>43962</v>
      </c>
      <c r="G11250" s="2">
        <v>44327</v>
      </c>
      <c r="H11250" t="s">
        <v>60</v>
      </c>
      <c r="I11250" t="s">
        <v>61</v>
      </c>
      <c r="K11250" t="s">
        <v>62</v>
      </c>
      <c r="L11250" t="s">
        <v>63</v>
      </c>
      <c r="M11250" t="s">
        <v>24</v>
      </c>
      <c r="N11250" t="s">
        <v>64</v>
      </c>
      <c r="O11250">
        <v>166132</v>
      </c>
      <c r="P11250" t="s">
        <v>65</v>
      </c>
    </row>
    <row r="11251" spans="1:16" x14ac:dyDescent="0.35">
      <c r="A11251" t="s">
        <v>56</v>
      </c>
      <c r="B11251" t="s">
        <v>10068</v>
      </c>
      <c r="C11251" t="s">
        <v>27530</v>
      </c>
      <c r="D11251" t="s">
        <v>19</v>
      </c>
      <c r="E11251" s="1">
        <v>43610.480555555558</v>
      </c>
      <c r="F11251" s="2">
        <v>43466</v>
      </c>
      <c r="G11251" s="2">
        <v>44196</v>
      </c>
      <c r="H11251" t="s">
        <v>10070</v>
      </c>
      <c r="I11251" t="s">
        <v>10071</v>
      </c>
      <c r="K11251" t="s">
        <v>27531</v>
      </c>
      <c r="L11251" t="s">
        <v>27532</v>
      </c>
      <c r="M11251" t="s">
        <v>24</v>
      </c>
      <c r="N11251" t="s">
        <v>24515</v>
      </c>
      <c r="P11251" t="s">
        <v>27533</v>
      </c>
    </row>
    <row r="11252" spans="1:16" x14ac:dyDescent="0.35">
      <c r="A11252" t="s">
        <v>16</v>
      </c>
      <c r="B11252" t="s">
        <v>17</v>
      </c>
      <c r="C11252" t="s">
        <v>22521</v>
      </c>
      <c r="D11252" t="s">
        <v>36</v>
      </c>
      <c r="E11252" s="1">
        <v>43518.444444444445</v>
      </c>
      <c r="F11252" s="2">
        <v>43525</v>
      </c>
      <c r="G11252" s="2">
        <v>44197</v>
      </c>
      <c r="H11252" t="s">
        <v>726</v>
      </c>
      <c r="I11252" t="s">
        <v>727</v>
      </c>
      <c r="K11252" t="s">
        <v>16359</v>
      </c>
      <c r="L11252" t="s">
        <v>16360</v>
      </c>
      <c r="M11252" t="s">
        <v>24</v>
      </c>
      <c r="N11252" t="s">
        <v>25</v>
      </c>
      <c r="O11252">
        <v>10049</v>
      </c>
      <c r="P11252" t="s">
        <v>14892</v>
      </c>
    </row>
    <row r="11253" spans="1:16" x14ac:dyDescent="0.35">
      <c r="A11253" t="s">
        <v>56</v>
      </c>
      <c r="B11253" t="s">
        <v>5587</v>
      </c>
      <c r="C11253" t="s">
        <v>22551</v>
      </c>
      <c r="D11253" t="s">
        <v>36</v>
      </c>
      <c r="E11253" s="1">
        <v>43696.783333333333</v>
      </c>
      <c r="F11253" s="2">
        <v>43709</v>
      </c>
      <c r="G11253" s="2">
        <v>43830</v>
      </c>
      <c r="H11253" t="s">
        <v>1499</v>
      </c>
      <c r="I11253" t="s">
        <v>1500</v>
      </c>
      <c r="J11253" t="s">
        <v>1500</v>
      </c>
      <c r="K11253" t="s">
        <v>1501</v>
      </c>
      <c r="L11253" t="s">
        <v>1502</v>
      </c>
      <c r="M11253" t="s">
        <v>24</v>
      </c>
      <c r="N11253" t="s">
        <v>41</v>
      </c>
      <c r="O11253">
        <v>324799</v>
      </c>
      <c r="P11253" t="s">
        <v>22552</v>
      </c>
    </row>
    <row r="11254" spans="1:16" x14ac:dyDescent="0.35">
      <c r="A11254" t="s">
        <v>16</v>
      </c>
      <c r="B11254" t="s">
        <v>27</v>
      </c>
      <c r="C11254" t="s">
        <v>22553</v>
      </c>
      <c r="D11254" t="s">
        <v>19</v>
      </c>
      <c r="E11254" s="1">
        <v>44055.688888888886</v>
      </c>
      <c r="F11254" s="2">
        <v>44055</v>
      </c>
      <c r="G11254" s="2">
        <v>47707</v>
      </c>
      <c r="H11254" t="s">
        <v>29</v>
      </c>
      <c r="I11254" t="s">
        <v>30</v>
      </c>
      <c r="K11254" t="s">
        <v>22554</v>
      </c>
      <c r="L11254" t="s">
        <v>22555</v>
      </c>
      <c r="M11254" t="s">
        <v>24</v>
      </c>
      <c r="N11254" t="s">
        <v>25</v>
      </c>
      <c r="P11254" t="s">
        <v>1421</v>
      </c>
    </row>
    <row r="11255" spans="1:16" x14ac:dyDescent="0.35">
      <c r="A11255" t="s">
        <v>16</v>
      </c>
      <c r="B11255" t="s">
        <v>43</v>
      </c>
      <c r="C11255" t="s">
        <v>22556</v>
      </c>
      <c r="D11255" t="s">
        <v>36</v>
      </c>
      <c r="E11255" s="1">
        <v>44421.609722222223</v>
      </c>
      <c r="F11255" s="2">
        <v>44413</v>
      </c>
      <c r="G11255" s="2">
        <v>45143</v>
      </c>
      <c r="H11255" t="s">
        <v>483</v>
      </c>
      <c r="I11255" t="s">
        <v>143</v>
      </c>
      <c r="J11255" t="s">
        <v>484</v>
      </c>
      <c r="K11255" t="s">
        <v>22557</v>
      </c>
      <c r="L11255" t="s">
        <v>22558</v>
      </c>
      <c r="M11255" t="s">
        <v>24</v>
      </c>
      <c r="N11255" t="s">
        <v>25</v>
      </c>
      <c r="O11255">
        <v>358563</v>
      </c>
      <c r="P11255" t="s">
        <v>22559</v>
      </c>
    </row>
    <row r="11256" spans="1:16" x14ac:dyDescent="0.35">
      <c r="A11256" t="s">
        <v>16</v>
      </c>
      <c r="B11256" t="s">
        <v>43</v>
      </c>
      <c r="C11256" t="s">
        <v>23862</v>
      </c>
      <c r="D11256" t="s">
        <v>36</v>
      </c>
      <c r="E11256" s="1">
        <v>43808.728472222225</v>
      </c>
      <c r="F11256" s="2">
        <v>43767</v>
      </c>
      <c r="G11256" s="2">
        <v>44133</v>
      </c>
      <c r="H11256" t="s">
        <v>663</v>
      </c>
      <c r="I11256" t="s">
        <v>213</v>
      </c>
      <c r="J11256" t="s">
        <v>664</v>
      </c>
      <c r="K11256" t="s">
        <v>5741</v>
      </c>
      <c r="L11256" t="s">
        <v>5742</v>
      </c>
      <c r="M11256" t="s">
        <v>24</v>
      </c>
      <c r="N11256" t="s">
        <v>41</v>
      </c>
      <c r="O11256">
        <v>749916</v>
      </c>
      <c r="P11256" t="s">
        <v>12148</v>
      </c>
    </row>
    <row r="11257" spans="1:16" x14ac:dyDescent="0.35">
      <c r="A11257" t="s">
        <v>16</v>
      </c>
      <c r="B11257" t="s">
        <v>234</v>
      </c>
      <c r="C11257" t="s">
        <v>23863</v>
      </c>
      <c r="D11257" t="s">
        <v>19</v>
      </c>
      <c r="E11257" s="1">
        <v>43850.720833333333</v>
      </c>
      <c r="F11257" s="2">
        <v>43850</v>
      </c>
      <c r="G11257" s="2">
        <v>44581</v>
      </c>
      <c r="H11257" t="s">
        <v>886</v>
      </c>
      <c r="I11257" t="s">
        <v>887</v>
      </c>
      <c r="K11257" t="s">
        <v>6405</v>
      </c>
      <c r="L11257" t="s">
        <v>6406</v>
      </c>
      <c r="M11257" t="s">
        <v>24</v>
      </c>
      <c r="N11257" t="s">
        <v>25</v>
      </c>
      <c r="P11257" t="s">
        <v>3137</v>
      </c>
    </row>
    <row r="11258" spans="1:16" x14ac:dyDescent="0.35">
      <c r="A11258" t="s">
        <v>16</v>
      </c>
      <c r="B11258" t="s">
        <v>24517</v>
      </c>
      <c r="C11258" t="s">
        <v>24518</v>
      </c>
      <c r="D11258" t="s">
        <v>59</v>
      </c>
      <c r="E11258" s="1">
        <v>44103.575694444444</v>
      </c>
      <c r="F11258" s="2">
        <v>44035</v>
      </c>
      <c r="G11258" s="2">
        <v>45127</v>
      </c>
      <c r="H11258" t="s">
        <v>24519</v>
      </c>
      <c r="I11258" t="s">
        <v>24520</v>
      </c>
      <c r="K11258" t="s">
        <v>62</v>
      </c>
      <c r="L11258" t="s">
        <v>63</v>
      </c>
      <c r="M11258" t="s">
        <v>24</v>
      </c>
      <c r="N11258" t="s">
        <v>24512</v>
      </c>
      <c r="O11258">
        <v>799959</v>
      </c>
      <c r="P11258" t="s">
        <v>24521</v>
      </c>
    </row>
    <row r="11259" spans="1:16" x14ac:dyDescent="0.35">
      <c r="A11259" t="s">
        <v>56</v>
      </c>
      <c r="B11259" t="s">
        <v>878</v>
      </c>
      <c r="C11259" t="s">
        <v>23864</v>
      </c>
      <c r="D11259" t="s">
        <v>105</v>
      </c>
      <c r="E11259" s="1">
        <v>44404.569444444445</v>
      </c>
      <c r="F11259" s="2">
        <v>44378</v>
      </c>
      <c r="G11259" s="2">
        <v>44712</v>
      </c>
      <c r="H11259" t="s">
        <v>477</v>
      </c>
      <c r="I11259" t="s">
        <v>478</v>
      </c>
      <c r="K11259" t="s">
        <v>600</v>
      </c>
      <c r="L11259" t="s">
        <v>601</v>
      </c>
      <c r="M11259" t="s">
        <v>24</v>
      </c>
      <c r="N11259" t="s">
        <v>25</v>
      </c>
      <c r="O11259">
        <v>94250</v>
      </c>
      <c r="P11259" t="s">
        <v>23865</v>
      </c>
    </row>
    <row r="11260" spans="1:16" x14ac:dyDescent="0.35">
      <c r="A11260" t="s">
        <v>16</v>
      </c>
      <c r="B11260" t="s">
        <v>17</v>
      </c>
      <c r="C11260" t="s">
        <v>23998</v>
      </c>
      <c r="D11260" t="s">
        <v>36</v>
      </c>
      <c r="E11260" s="1">
        <v>43949.616666666669</v>
      </c>
      <c r="F11260" s="2">
        <v>43922</v>
      </c>
      <c r="G11260" s="2">
        <v>44435</v>
      </c>
      <c r="H11260" t="s">
        <v>159</v>
      </c>
      <c r="I11260" t="s">
        <v>160</v>
      </c>
      <c r="K11260" t="s">
        <v>23999</v>
      </c>
      <c r="L11260" t="s">
        <v>24000</v>
      </c>
      <c r="M11260" t="s">
        <v>24</v>
      </c>
      <c r="N11260" t="s">
        <v>25</v>
      </c>
      <c r="O11260">
        <v>356113</v>
      </c>
      <c r="P11260" t="s">
        <v>1393</v>
      </c>
    </row>
    <row r="11261" spans="1:16" x14ac:dyDescent="0.35">
      <c r="A11261" t="s">
        <v>56</v>
      </c>
      <c r="B11261" t="s">
        <v>57</v>
      </c>
      <c r="C11261" t="s">
        <v>58</v>
      </c>
      <c r="D11261" t="s">
        <v>59</v>
      </c>
      <c r="E11261" s="1">
        <v>43955.722222222219</v>
      </c>
      <c r="F11261" s="2">
        <v>43962</v>
      </c>
      <c r="G11261" s="2">
        <v>44327</v>
      </c>
      <c r="H11261" t="s">
        <v>60</v>
      </c>
      <c r="I11261" t="s">
        <v>61</v>
      </c>
      <c r="K11261" t="s">
        <v>62</v>
      </c>
      <c r="L11261" t="s">
        <v>63</v>
      </c>
      <c r="M11261" t="s">
        <v>24</v>
      </c>
      <c r="N11261" t="s">
        <v>64</v>
      </c>
      <c r="O11261">
        <v>691661</v>
      </c>
      <c r="P11261" t="s">
        <v>65</v>
      </c>
    </row>
    <row r="11262" spans="1:16" x14ac:dyDescent="0.35">
      <c r="A11262" t="s">
        <v>139</v>
      </c>
      <c r="B11262" t="s">
        <v>258</v>
      </c>
      <c r="C11262" t="s">
        <v>10089</v>
      </c>
      <c r="D11262" t="s">
        <v>36</v>
      </c>
      <c r="E11262" s="1">
        <v>43678.375694444447</v>
      </c>
      <c r="F11262" s="2">
        <v>43466</v>
      </c>
      <c r="G11262" s="2">
        <v>44562</v>
      </c>
      <c r="H11262" t="s">
        <v>529</v>
      </c>
      <c r="I11262" t="s">
        <v>530</v>
      </c>
      <c r="K11262" t="s">
        <v>10090</v>
      </c>
      <c r="L11262" t="s">
        <v>10091</v>
      </c>
      <c r="M11262" t="s">
        <v>24</v>
      </c>
      <c r="N11262" t="s">
        <v>25</v>
      </c>
      <c r="O11262">
        <v>350946</v>
      </c>
      <c r="P11262" t="s">
        <v>10092</v>
      </c>
    </row>
    <row r="11263" spans="1:16" x14ac:dyDescent="0.35">
      <c r="A11263" t="s">
        <v>16</v>
      </c>
      <c r="B11263" t="s">
        <v>17</v>
      </c>
      <c r="C11263" t="s">
        <v>24013</v>
      </c>
      <c r="D11263" t="s">
        <v>19</v>
      </c>
      <c r="E11263" s="1">
        <v>44375.700694444444</v>
      </c>
      <c r="F11263" s="2">
        <v>44379</v>
      </c>
      <c r="G11263" s="2">
        <v>46205</v>
      </c>
      <c r="H11263" t="s">
        <v>99</v>
      </c>
      <c r="I11263" t="s">
        <v>100</v>
      </c>
      <c r="K11263" t="s">
        <v>24014</v>
      </c>
      <c r="L11263" t="s">
        <v>24015</v>
      </c>
      <c r="M11263" t="s">
        <v>24</v>
      </c>
      <c r="N11263" t="s">
        <v>25</v>
      </c>
      <c r="P11263" t="s">
        <v>427</v>
      </c>
    </row>
    <row r="11264" spans="1:16" x14ac:dyDescent="0.35">
      <c r="A11264" t="s">
        <v>16</v>
      </c>
      <c r="B11264" t="s">
        <v>43</v>
      </c>
      <c r="C11264" t="s">
        <v>24019</v>
      </c>
      <c r="D11264" t="s">
        <v>36</v>
      </c>
      <c r="E11264" s="1">
        <v>44545.640277777777</v>
      </c>
      <c r="F11264" s="2">
        <v>44543</v>
      </c>
      <c r="G11264" s="2">
        <v>44908</v>
      </c>
      <c r="H11264" t="s">
        <v>440</v>
      </c>
      <c r="I11264" t="s">
        <v>143</v>
      </c>
      <c r="J11264" t="s">
        <v>441</v>
      </c>
      <c r="K11264" t="s">
        <v>24020</v>
      </c>
      <c r="L11264" t="s">
        <v>24021</v>
      </c>
      <c r="M11264" t="s">
        <v>24</v>
      </c>
      <c r="N11264" t="s">
        <v>25</v>
      </c>
      <c r="O11264">
        <v>854295</v>
      </c>
      <c r="P11264" t="s">
        <v>24022</v>
      </c>
    </row>
    <row r="11265" spans="1:16" x14ac:dyDescent="0.35">
      <c r="A11265" t="s">
        <v>16</v>
      </c>
      <c r="B11265" t="s">
        <v>17</v>
      </c>
      <c r="C11265" t="s">
        <v>24023</v>
      </c>
      <c r="D11265" t="s">
        <v>19</v>
      </c>
      <c r="E11265" s="1">
        <v>44025.750694444447</v>
      </c>
      <c r="F11265" s="2">
        <v>44025</v>
      </c>
      <c r="G11265" s="2">
        <v>44056</v>
      </c>
      <c r="H11265" t="s">
        <v>93</v>
      </c>
      <c r="I11265" t="s">
        <v>94</v>
      </c>
      <c r="K11265" t="s">
        <v>24024</v>
      </c>
      <c r="L11265" t="s">
        <v>24025</v>
      </c>
      <c r="M11265" t="s">
        <v>24</v>
      </c>
      <c r="N11265" t="s">
        <v>25</v>
      </c>
      <c r="P11265" t="s">
        <v>24026</v>
      </c>
    </row>
    <row r="11266" spans="1:16" x14ac:dyDescent="0.35">
      <c r="A11266" t="s">
        <v>56</v>
      </c>
      <c r="B11266" t="s">
        <v>57</v>
      </c>
      <c r="C11266" t="s">
        <v>58</v>
      </c>
      <c r="D11266" t="s">
        <v>59</v>
      </c>
      <c r="E11266" s="1">
        <v>43955.722222222219</v>
      </c>
      <c r="F11266" s="2">
        <v>43962</v>
      </c>
      <c r="G11266" s="2">
        <v>44327</v>
      </c>
      <c r="H11266" t="s">
        <v>60</v>
      </c>
      <c r="I11266" t="s">
        <v>61</v>
      </c>
      <c r="K11266" t="s">
        <v>62</v>
      </c>
      <c r="L11266" t="s">
        <v>63</v>
      </c>
      <c r="M11266" t="s">
        <v>24</v>
      </c>
      <c r="N11266" t="s">
        <v>64</v>
      </c>
      <c r="O11266">
        <v>691350</v>
      </c>
      <c r="P11266" t="s">
        <v>65</v>
      </c>
    </row>
    <row r="11267" spans="1:16" x14ac:dyDescent="0.35">
      <c r="A11267" t="s">
        <v>16</v>
      </c>
      <c r="B11267" t="s">
        <v>43</v>
      </c>
      <c r="C11267" t="s">
        <v>24030</v>
      </c>
      <c r="D11267" t="s">
        <v>36</v>
      </c>
      <c r="E11267" s="1">
        <v>43614.364583333336</v>
      </c>
      <c r="F11267" s="2">
        <v>43606</v>
      </c>
      <c r="G11267" s="2">
        <v>44702</v>
      </c>
      <c r="H11267" t="s">
        <v>483</v>
      </c>
      <c r="I11267" t="s">
        <v>143</v>
      </c>
      <c r="J11267" t="s">
        <v>484</v>
      </c>
      <c r="K11267" t="s">
        <v>6562</v>
      </c>
      <c r="L11267" t="s">
        <v>6563</v>
      </c>
      <c r="M11267" t="s">
        <v>24</v>
      </c>
      <c r="N11267" t="s">
        <v>25</v>
      </c>
      <c r="O11267">
        <v>743321</v>
      </c>
      <c r="P11267" t="s">
        <v>6564</v>
      </c>
    </row>
    <row r="11268" spans="1:16" x14ac:dyDescent="0.35">
      <c r="A11268" t="s">
        <v>16</v>
      </c>
      <c r="B11268" t="s">
        <v>17</v>
      </c>
      <c r="C11268" t="s">
        <v>24031</v>
      </c>
      <c r="D11268" t="s">
        <v>36</v>
      </c>
      <c r="E11268" s="1">
        <v>44592.560416666667</v>
      </c>
      <c r="F11268" s="2">
        <v>44564</v>
      </c>
      <c r="G11268" s="2">
        <v>44926</v>
      </c>
      <c r="H11268" t="s">
        <v>159</v>
      </c>
      <c r="I11268" t="s">
        <v>160</v>
      </c>
      <c r="K11268" t="s">
        <v>2655</v>
      </c>
      <c r="L11268" t="s">
        <v>2656</v>
      </c>
      <c r="M11268" t="s">
        <v>24</v>
      </c>
      <c r="N11268" t="s">
        <v>25</v>
      </c>
      <c r="O11268">
        <v>358936</v>
      </c>
      <c r="P11268" t="s">
        <v>3860</v>
      </c>
    </row>
    <row r="11269" spans="1:16" x14ac:dyDescent="0.35">
      <c r="A11269" t="s">
        <v>16</v>
      </c>
      <c r="B11269" t="s">
        <v>27</v>
      </c>
      <c r="C11269" t="s">
        <v>27534</v>
      </c>
      <c r="D11269" t="s">
        <v>19</v>
      </c>
      <c r="E11269" s="1">
        <v>43522.679861111108</v>
      </c>
      <c r="F11269" s="2">
        <v>43522</v>
      </c>
      <c r="G11269" s="2">
        <v>47175</v>
      </c>
      <c r="H11269" t="s">
        <v>895</v>
      </c>
      <c r="I11269" t="s">
        <v>896</v>
      </c>
      <c r="K11269">
        <v>365504</v>
      </c>
      <c r="L11269" t="s">
        <v>27535</v>
      </c>
      <c r="M11269" t="s">
        <v>24</v>
      </c>
      <c r="N11269" t="s">
        <v>24515</v>
      </c>
      <c r="P11269" t="s">
        <v>25172</v>
      </c>
    </row>
    <row r="11270" spans="1:16" x14ac:dyDescent="0.35">
      <c r="A11270" t="s">
        <v>56</v>
      </c>
      <c r="B11270" t="s">
        <v>66</v>
      </c>
      <c r="C11270" t="s">
        <v>24033</v>
      </c>
      <c r="D11270" t="s">
        <v>19</v>
      </c>
      <c r="E11270" s="1">
        <v>44533.663194444445</v>
      </c>
      <c r="F11270" s="2">
        <v>44470</v>
      </c>
      <c r="G11270" s="2">
        <v>55062</v>
      </c>
      <c r="H11270" t="s">
        <v>460</v>
      </c>
      <c r="I11270" t="s">
        <v>461</v>
      </c>
      <c r="K11270" t="s">
        <v>462</v>
      </c>
      <c r="L11270" t="s">
        <v>463</v>
      </c>
      <c r="M11270" t="s">
        <v>24</v>
      </c>
      <c r="N11270" t="s">
        <v>25</v>
      </c>
      <c r="P11270" t="s">
        <v>24034</v>
      </c>
    </row>
    <row r="11271" spans="1:16" x14ac:dyDescent="0.35">
      <c r="A11271" t="s">
        <v>16</v>
      </c>
      <c r="B11271" t="s">
        <v>17</v>
      </c>
      <c r="C11271" t="s">
        <v>24210</v>
      </c>
      <c r="D11271" t="s">
        <v>36</v>
      </c>
      <c r="E11271" s="1">
        <v>44705.727777777778</v>
      </c>
      <c r="F11271" s="2">
        <v>44652</v>
      </c>
      <c r="G11271" s="2">
        <v>44742</v>
      </c>
      <c r="H11271" t="s">
        <v>1446</v>
      </c>
      <c r="I11271" t="s">
        <v>1447</v>
      </c>
      <c r="K11271" t="s">
        <v>7739</v>
      </c>
      <c r="L11271" t="s">
        <v>7740</v>
      </c>
      <c r="M11271" t="s">
        <v>24</v>
      </c>
      <c r="N11271" t="s">
        <v>25</v>
      </c>
      <c r="O11271">
        <v>358936</v>
      </c>
      <c r="P11271" t="s">
        <v>24211</v>
      </c>
    </row>
    <row r="11272" spans="1:16" x14ac:dyDescent="0.35">
      <c r="A11272" t="s">
        <v>16</v>
      </c>
      <c r="B11272" t="s">
        <v>27</v>
      </c>
      <c r="C11272" t="s">
        <v>27536</v>
      </c>
      <c r="D11272" t="s">
        <v>105</v>
      </c>
      <c r="E11272" s="1">
        <v>44498.399305555555</v>
      </c>
      <c r="F11272" s="2">
        <v>44498</v>
      </c>
      <c r="G11272" s="2">
        <v>44863</v>
      </c>
      <c r="H11272" t="s">
        <v>29</v>
      </c>
      <c r="I11272" t="s">
        <v>30</v>
      </c>
      <c r="K11272" t="s">
        <v>27537</v>
      </c>
      <c r="L11272" t="s">
        <v>27538</v>
      </c>
      <c r="M11272" t="s">
        <v>24</v>
      </c>
      <c r="N11272" t="s">
        <v>24512</v>
      </c>
      <c r="O11272">
        <v>781449</v>
      </c>
      <c r="P11272" t="s">
        <v>27539</v>
      </c>
    </row>
    <row r="11273" spans="1:16" x14ac:dyDescent="0.35">
      <c r="A11273" t="s">
        <v>16</v>
      </c>
      <c r="B11273" t="s">
        <v>17</v>
      </c>
      <c r="C11273" t="s">
        <v>24212</v>
      </c>
      <c r="D11273" t="s">
        <v>36</v>
      </c>
      <c r="E11273" s="1">
        <v>44256.482638888891</v>
      </c>
      <c r="F11273" s="2">
        <v>44256</v>
      </c>
      <c r="G11273" s="2">
        <v>44806</v>
      </c>
      <c r="H11273" t="s">
        <v>704</v>
      </c>
      <c r="I11273" t="s">
        <v>705</v>
      </c>
      <c r="K11273" t="s">
        <v>3419</v>
      </c>
      <c r="L11273" t="s">
        <v>3420</v>
      </c>
      <c r="M11273" t="s">
        <v>24</v>
      </c>
      <c r="N11273" t="s">
        <v>25</v>
      </c>
      <c r="O11273">
        <v>2140038023</v>
      </c>
      <c r="P11273" t="s">
        <v>1084</v>
      </c>
    </row>
    <row r="11274" spans="1:16" x14ac:dyDescent="0.35">
      <c r="A11274" t="s">
        <v>16</v>
      </c>
      <c r="B11274" t="s">
        <v>43</v>
      </c>
      <c r="C11274" t="s">
        <v>24213</v>
      </c>
      <c r="D11274" t="s">
        <v>105</v>
      </c>
      <c r="E11274" s="1">
        <v>43560.54791666667</v>
      </c>
      <c r="F11274" s="2">
        <v>43556</v>
      </c>
      <c r="G11274" s="2">
        <v>43585</v>
      </c>
      <c r="H11274" t="s">
        <v>987</v>
      </c>
      <c r="I11274" t="s">
        <v>988</v>
      </c>
      <c r="K11274" t="s">
        <v>24214</v>
      </c>
      <c r="L11274" t="s">
        <v>24215</v>
      </c>
      <c r="M11274" t="s">
        <v>24</v>
      </c>
      <c r="N11274" t="s">
        <v>25</v>
      </c>
      <c r="O11274">
        <v>94255</v>
      </c>
      <c r="P11274" t="e" cm="1">
        <f t="array" ref="P11274">- TREINAMENTO ARQUIVO - UNIMETA</f>
        <v>#NAME?</v>
      </c>
    </row>
    <row r="11275" spans="1:16" x14ac:dyDescent="0.35">
      <c r="A11275" t="s">
        <v>56</v>
      </c>
      <c r="B11275" t="s">
        <v>66</v>
      </c>
      <c r="C11275" t="s">
        <v>24216</v>
      </c>
      <c r="D11275" t="s">
        <v>36</v>
      </c>
      <c r="E11275" s="1">
        <v>44235.96875</v>
      </c>
      <c r="F11275" s="2">
        <v>44196</v>
      </c>
      <c r="G11275" s="2">
        <v>44561</v>
      </c>
      <c r="H11275" t="s">
        <v>1052</v>
      </c>
      <c r="I11275" t="s">
        <v>1053</v>
      </c>
      <c r="K11275" t="s">
        <v>6950</v>
      </c>
      <c r="L11275" t="s">
        <v>6951</v>
      </c>
      <c r="M11275" t="s">
        <v>24</v>
      </c>
      <c r="N11275" t="s">
        <v>25</v>
      </c>
      <c r="O11275">
        <v>2140038000</v>
      </c>
      <c r="P11275" t="s">
        <v>24217</v>
      </c>
    </row>
    <row r="11276" spans="1:16" x14ac:dyDescent="0.35">
      <c r="A11276" t="s">
        <v>16</v>
      </c>
      <c r="B11276" t="s">
        <v>43</v>
      </c>
      <c r="C11276" t="s">
        <v>24218</v>
      </c>
      <c r="D11276" t="s">
        <v>19</v>
      </c>
      <c r="E11276" s="1">
        <v>44543.656944444447</v>
      </c>
      <c r="F11276" s="2">
        <v>44524</v>
      </c>
      <c r="G11276" s="2">
        <v>44889</v>
      </c>
      <c r="H11276" t="s">
        <v>722</v>
      </c>
      <c r="I11276" t="s">
        <v>143</v>
      </c>
      <c r="J11276" t="s">
        <v>723</v>
      </c>
      <c r="K11276" t="s">
        <v>904</v>
      </c>
      <c r="L11276" t="s">
        <v>905</v>
      </c>
      <c r="M11276" t="s">
        <v>24</v>
      </c>
      <c r="N11276" t="s">
        <v>25</v>
      </c>
      <c r="P11276" t="s">
        <v>12871</v>
      </c>
    </row>
    <row r="11277" spans="1:16" x14ac:dyDescent="0.35">
      <c r="A11277" t="s">
        <v>16</v>
      </c>
      <c r="B11277" t="s">
        <v>27</v>
      </c>
      <c r="C11277" t="s">
        <v>21231</v>
      </c>
      <c r="D11277" t="s">
        <v>19</v>
      </c>
      <c r="E11277" s="1">
        <v>44354.643750000003</v>
      </c>
      <c r="F11277" s="2">
        <v>44354</v>
      </c>
      <c r="G11277" s="2">
        <v>48006</v>
      </c>
      <c r="H11277" t="s">
        <v>29</v>
      </c>
      <c r="I11277" t="s">
        <v>30</v>
      </c>
      <c r="K11277" t="s">
        <v>21232</v>
      </c>
      <c r="L11277" t="s">
        <v>21233</v>
      </c>
      <c r="M11277" t="s">
        <v>24</v>
      </c>
      <c r="N11277" t="s">
        <v>25</v>
      </c>
      <c r="P11277" t="s">
        <v>2061</v>
      </c>
    </row>
    <row r="11278" spans="1:16" x14ac:dyDescent="0.35">
      <c r="A11278" t="s">
        <v>16</v>
      </c>
      <c r="B11278" t="s">
        <v>17</v>
      </c>
      <c r="C11278" t="s">
        <v>21234</v>
      </c>
      <c r="D11278" t="s">
        <v>36</v>
      </c>
      <c r="E11278" s="1">
        <v>44333.785416666666</v>
      </c>
      <c r="F11278" s="2">
        <v>44333</v>
      </c>
      <c r="G11278" s="2">
        <v>44530</v>
      </c>
      <c r="H11278" t="s">
        <v>1580</v>
      </c>
      <c r="I11278" t="s">
        <v>1581</v>
      </c>
      <c r="K11278" t="s">
        <v>21235</v>
      </c>
      <c r="L11278" t="s">
        <v>21236</v>
      </c>
      <c r="M11278" t="s">
        <v>24</v>
      </c>
      <c r="N11278" t="s">
        <v>25</v>
      </c>
      <c r="O11278">
        <v>356113</v>
      </c>
      <c r="P11278" t="s">
        <v>21237</v>
      </c>
    </row>
    <row r="11279" spans="1:16" x14ac:dyDescent="0.35">
      <c r="A11279" t="s">
        <v>16</v>
      </c>
      <c r="B11279" t="s">
        <v>17</v>
      </c>
      <c r="C11279" t="s">
        <v>21238</v>
      </c>
      <c r="D11279" t="s">
        <v>19</v>
      </c>
      <c r="E11279" s="1">
        <v>44078.682638888888</v>
      </c>
      <c r="F11279" s="2">
        <v>44078</v>
      </c>
      <c r="G11279" s="2">
        <v>44108</v>
      </c>
      <c r="H11279" t="s">
        <v>93</v>
      </c>
      <c r="I11279" t="s">
        <v>94</v>
      </c>
      <c r="K11279" t="s">
        <v>21239</v>
      </c>
      <c r="L11279" t="s">
        <v>21240</v>
      </c>
      <c r="M11279" t="s">
        <v>24</v>
      </c>
      <c r="N11279" t="s">
        <v>25</v>
      </c>
      <c r="P11279" t="s">
        <v>16329</v>
      </c>
    </row>
    <row r="11280" spans="1:16" x14ac:dyDescent="0.35">
      <c r="A11280" t="s">
        <v>16</v>
      </c>
      <c r="B11280" t="s">
        <v>43</v>
      </c>
      <c r="C11280" t="s">
        <v>2174</v>
      </c>
      <c r="D11280" t="s">
        <v>59</v>
      </c>
      <c r="E11280" s="1">
        <v>43949.544444444444</v>
      </c>
      <c r="F11280" s="2">
        <v>43983</v>
      </c>
      <c r="G11280" s="2">
        <v>44713</v>
      </c>
      <c r="H11280" t="s">
        <v>186</v>
      </c>
      <c r="I11280" t="s">
        <v>187</v>
      </c>
      <c r="K11280" t="s">
        <v>194</v>
      </c>
      <c r="L11280" t="s">
        <v>195</v>
      </c>
      <c r="M11280" t="s">
        <v>24</v>
      </c>
      <c r="N11280" t="s">
        <v>25</v>
      </c>
      <c r="O11280">
        <v>2140037944</v>
      </c>
      <c r="P11280" t="s">
        <v>2175</v>
      </c>
    </row>
    <row r="11281" spans="1:16" x14ac:dyDescent="0.35">
      <c r="A11281" t="s">
        <v>16</v>
      </c>
      <c r="B11281" t="s">
        <v>406</v>
      </c>
      <c r="C11281" t="s">
        <v>21309</v>
      </c>
      <c r="D11281" t="s">
        <v>19</v>
      </c>
      <c r="E11281" s="1">
        <v>43775.556944444441</v>
      </c>
      <c r="F11281" s="2">
        <v>43770</v>
      </c>
      <c r="G11281" s="2">
        <v>44136</v>
      </c>
      <c r="H11281" t="s">
        <v>3744</v>
      </c>
      <c r="I11281" t="s">
        <v>150</v>
      </c>
      <c r="K11281" t="s">
        <v>8898</v>
      </c>
      <c r="L11281" t="s">
        <v>8899</v>
      </c>
      <c r="M11281" t="s">
        <v>24</v>
      </c>
      <c r="N11281" t="s">
        <v>41</v>
      </c>
      <c r="P11281" t="s">
        <v>21310</v>
      </c>
    </row>
    <row r="11282" spans="1:16" x14ac:dyDescent="0.35">
      <c r="A11282" t="s">
        <v>16</v>
      </c>
      <c r="B11282" t="s">
        <v>27</v>
      </c>
      <c r="C11282" t="s">
        <v>21313</v>
      </c>
      <c r="D11282" t="s">
        <v>19</v>
      </c>
      <c r="E11282" s="1">
        <v>44532.588194444441</v>
      </c>
      <c r="F11282" s="2">
        <v>44532</v>
      </c>
      <c r="G11282" s="2">
        <v>48184</v>
      </c>
      <c r="H11282" t="s">
        <v>29</v>
      </c>
      <c r="I11282" t="s">
        <v>30</v>
      </c>
      <c r="K11282">
        <v>431056</v>
      </c>
      <c r="L11282" t="s">
        <v>8254</v>
      </c>
      <c r="M11282" t="s">
        <v>24</v>
      </c>
      <c r="N11282" t="s">
        <v>25</v>
      </c>
      <c r="P11282" t="s">
        <v>1020</v>
      </c>
    </row>
    <row r="11283" spans="1:16" x14ac:dyDescent="0.35">
      <c r="A11283" t="s">
        <v>16</v>
      </c>
      <c r="B11283" t="s">
        <v>27</v>
      </c>
      <c r="C11283" t="s">
        <v>21314</v>
      </c>
      <c r="D11283" t="s">
        <v>19</v>
      </c>
      <c r="E11283" s="1">
        <v>44532.593055555553</v>
      </c>
      <c r="F11283" s="2">
        <v>44532</v>
      </c>
      <c r="G11283" s="2">
        <v>48184</v>
      </c>
      <c r="H11283" t="s">
        <v>29</v>
      </c>
      <c r="I11283" t="s">
        <v>30</v>
      </c>
      <c r="K11283">
        <v>430670</v>
      </c>
      <c r="L11283" t="s">
        <v>14401</v>
      </c>
      <c r="M11283" t="s">
        <v>24</v>
      </c>
      <c r="N11283" t="s">
        <v>25</v>
      </c>
      <c r="P11283" t="s">
        <v>1020</v>
      </c>
    </row>
    <row r="11284" spans="1:16" x14ac:dyDescent="0.35">
      <c r="A11284" t="s">
        <v>56</v>
      </c>
      <c r="B11284" t="s">
        <v>66</v>
      </c>
      <c r="C11284" t="s">
        <v>10367</v>
      </c>
      <c r="D11284" t="s">
        <v>36</v>
      </c>
      <c r="E11284" s="1">
        <v>43852.46875</v>
      </c>
      <c r="F11284" s="2">
        <v>43822</v>
      </c>
      <c r="G11284" s="2">
        <v>44907</v>
      </c>
      <c r="H11284" t="s">
        <v>1672</v>
      </c>
      <c r="I11284" t="s">
        <v>213</v>
      </c>
      <c r="K11284" t="s">
        <v>6243</v>
      </c>
      <c r="L11284" t="s">
        <v>6244</v>
      </c>
      <c r="M11284" t="s">
        <v>24</v>
      </c>
      <c r="N11284" t="s">
        <v>25</v>
      </c>
      <c r="O11284">
        <v>2140038658</v>
      </c>
      <c r="P11284" t="s">
        <v>6245</v>
      </c>
    </row>
    <row r="11285" spans="1:16" x14ac:dyDescent="0.35">
      <c r="A11285" t="s">
        <v>56</v>
      </c>
      <c r="B11285" t="s">
        <v>57</v>
      </c>
      <c r="C11285" t="s">
        <v>58</v>
      </c>
      <c r="D11285" t="s">
        <v>59</v>
      </c>
      <c r="E11285" s="1">
        <v>43955.722222222219</v>
      </c>
      <c r="F11285" s="2">
        <v>43962</v>
      </c>
      <c r="G11285" s="2">
        <v>44327</v>
      </c>
      <c r="H11285" t="s">
        <v>60</v>
      </c>
      <c r="I11285" t="s">
        <v>61</v>
      </c>
      <c r="K11285" t="s">
        <v>62</v>
      </c>
      <c r="L11285" t="s">
        <v>63</v>
      </c>
      <c r="M11285" t="s">
        <v>24</v>
      </c>
      <c r="N11285" t="s">
        <v>64</v>
      </c>
      <c r="O11285">
        <v>612223</v>
      </c>
      <c r="P11285" t="s">
        <v>65</v>
      </c>
    </row>
    <row r="11286" spans="1:16" x14ac:dyDescent="0.35">
      <c r="A11286" t="s">
        <v>16</v>
      </c>
      <c r="B11286" t="s">
        <v>17</v>
      </c>
      <c r="C11286" t="s">
        <v>21316</v>
      </c>
      <c r="D11286" t="s">
        <v>36</v>
      </c>
      <c r="E11286" s="1">
        <v>44102.574999999997</v>
      </c>
      <c r="F11286" s="2">
        <v>44013</v>
      </c>
      <c r="G11286" s="2">
        <v>44469</v>
      </c>
      <c r="H11286" t="s">
        <v>159</v>
      </c>
      <c r="I11286" t="s">
        <v>160</v>
      </c>
      <c r="K11286" t="s">
        <v>21317</v>
      </c>
      <c r="L11286" t="s">
        <v>21318</v>
      </c>
      <c r="M11286" t="s">
        <v>24</v>
      </c>
      <c r="N11286" t="s">
        <v>25</v>
      </c>
      <c r="O11286">
        <v>356113</v>
      </c>
      <c r="P11286" t="s">
        <v>21319</v>
      </c>
    </row>
    <row r="11287" spans="1:16" x14ac:dyDescent="0.35">
      <c r="A11287" t="s">
        <v>16</v>
      </c>
      <c r="B11287" t="s">
        <v>43</v>
      </c>
      <c r="C11287" t="s">
        <v>21320</v>
      </c>
      <c r="D11287" t="s">
        <v>105</v>
      </c>
      <c r="E11287" s="1">
        <v>44186.620833333334</v>
      </c>
      <c r="F11287" s="2">
        <v>44186</v>
      </c>
      <c r="G11287" s="2">
        <v>44681</v>
      </c>
      <c r="H11287" t="s">
        <v>106</v>
      </c>
      <c r="I11287" t="s">
        <v>107</v>
      </c>
      <c r="K11287" t="s">
        <v>21321</v>
      </c>
      <c r="L11287" t="s">
        <v>21322</v>
      </c>
      <c r="M11287" t="s">
        <v>24</v>
      </c>
      <c r="N11287" t="s">
        <v>25</v>
      </c>
      <c r="O11287">
        <v>94263</v>
      </c>
      <c r="P11287" t="s">
        <v>257</v>
      </c>
    </row>
    <row r="11288" spans="1:16" x14ac:dyDescent="0.35">
      <c r="A11288" t="s">
        <v>16</v>
      </c>
      <c r="B11288" t="s">
        <v>17</v>
      </c>
      <c r="C11288" t="s">
        <v>21326</v>
      </c>
      <c r="D11288" t="s">
        <v>19</v>
      </c>
      <c r="E11288" s="1">
        <v>44092.34375</v>
      </c>
      <c r="F11288" s="2">
        <v>44114</v>
      </c>
      <c r="G11288" s="2">
        <v>47766</v>
      </c>
      <c r="H11288" t="s">
        <v>99</v>
      </c>
      <c r="I11288" t="s">
        <v>100</v>
      </c>
      <c r="K11288" t="s">
        <v>21327</v>
      </c>
      <c r="L11288" t="s">
        <v>21328</v>
      </c>
      <c r="M11288" t="s">
        <v>24</v>
      </c>
      <c r="N11288" t="s">
        <v>25</v>
      </c>
      <c r="P11288" t="s">
        <v>103</v>
      </c>
    </row>
    <row r="11289" spans="1:16" x14ac:dyDescent="0.35">
      <c r="A11289" t="s">
        <v>16</v>
      </c>
      <c r="B11289" t="s">
        <v>73</v>
      </c>
      <c r="C11289" t="s">
        <v>21329</v>
      </c>
      <c r="D11289" t="s">
        <v>36</v>
      </c>
      <c r="E11289" s="1">
        <v>44232.688194444447</v>
      </c>
      <c r="F11289" s="2">
        <v>44228</v>
      </c>
      <c r="G11289" s="2">
        <v>44957</v>
      </c>
      <c r="H11289" t="s">
        <v>2308</v>
      </c>
      <c r="I11289" t="s">
        <v>2308</v>
      </c>
      <c r="K11289" t="s">
        <v>21330</v>
      </c>
      <c r="L11289" t="s">
        <v>21331</v>
      </c>
      <c r="M11289" t="s">
        <v>24</v>
      </c>
      <c r="N11289" t="s">
        <v>25</v>
      </c>
      <c r="O11289">
        <v>357441</v>
      </c>
      <c r="P11289" t="s">
        <v>2311</v>
      </c>
    </row>
    <row r="11290" spans="1:16" x14ac:dyDescent="0.35">
      <c r="A11290" t="s">
        <v>139</v>
      </c>
      <c r="B11290" t="s">
        <v>258</v>
      </c>
      <c r="C11290" t="s">
        <v>27540</v>
      </c>
      <c r="D11290" t="s">
        <v>105</v>
      </c>
      <c r="E11290" s="1">
        <v>43881.656944444447</v>
      </c>
      <c r="F11290" s="2">
        <v>43881</v>
      </c>
      <c r="G11290" s="2">
        <v>44247</v>
      </c>
      <c r="H11290" t="s">
        <v>260</v>
      </c>
      <c r="I11290" t="s">
        <v>261</v>
      </c>
      <c r="K11290" t="s">
        <v>27541</v>
      </c>
      <c r="L11290" t="s">
        <v>27542</v>
      </c>
      <c r="M11290" t="s">
        <v>24</v>
      </c>
      <c r="N11290" t="s">
        <v>24515</v>
      </c>
      <c r="O11290">
        <v>94250</v>
      </c>
      <c r="P11290" t="s">
        <v>27543</v>
      </c>
    </row>
    <row r="11291" spans="1:16" x14ac:dyDescent="0.35">
      <c r="A11291" t="s">
        <v>16</v>
      </c>
      <c r="B11291" t="s">
        <v>43</v>
      </c>
      <c r="C11291" t="s">
        <v>27544</v>
      </c>
      <c r="D11291" t="s">
        <v>19</v>
      </c>
      <c r="E11291" s="1">
        <v>44294.496527777781</v>
      </c>
      <c r="F11291" s="2">
        <v>44300</v>
      </c>
      <c r="G11291" s="2">
        <v>44480</v>
      </c>
      <c r="H11291" t="s">
        <v>642</v>
      </c>
      <c r="I11291" t="s">
        <v>643</v>
      </c>
      <c r="K11291" t="s">
        <v>2842</v>
      </c>
      <c r="L11291" t="s">
        <v>2843</v>
      </c>
      <c r="M11291" t="s">
        <v>24</v>
      </c>
      <c r="N11291" t="s">
        <v>24515</v>
      </c>
      <c r="P11291" t="s">
        <v>27545</v>
      </c>
    </row>
    <row r="11292" spans="1:16" x14ac:dyDescent="0.35">
      <c r="A11292" t="s">
        <v>16</v>
      </c>
      <c r="B11292" t="s">
        <v>17</v>
      </c>
      <c r="C11292" t="s">
        <v>21708</v>
      </c>
      <c r="D11292" t="s">
        <v>36</v>
      </c>
      <c r="E11292" s="1">
        <v>43495.459722222222</v>
      </c>
      <c r="F11292" s="2">
        <v>43500</v>
      </c>
      <c r="G11292" s="2">
        <v>43921</v>
      </c>
      <c r="H11292" t="s">
        <v>51</v>
      </c>
      <c r="I11292" t="s">
        <v>52</v>
      </c>
      <c r="K11292" t="s">
        <v>17001</v>
      </c>
      <c r="L11292" t="s">
        <v>17002</v>
      </c>
      <c r="M11292" t="s">
        <v>24</v>
      </c>
      <c r="N11292" t="s">
        <v>25</v>
      </c>
      <c r="O11292">
        <v>2140038012</v>
      </c>
      <c r="P11292" t="s">
        <v>55</v>
      </c>
    </row>
    <row r="11293" spans="1:16" x14ac:dyDescent="0.35">
      <c r="A11293" t="s">
        <v>56</v>
      </c>
      <c r="B11293" t="s">
        <v>66</v>
      </c>
      <c r="C11293" t="s">
        <v>27546</v>
      </c>
      <c r="D11293" t="s">
        <v>19</v>
      </c>
      <c r="E11293" s="1">
        <v>44319.499305555553</v>
      </c>
      <c r="F11293" s="2">
        <v>44316</v>
      </c>
      <c r="G11293" s="2">
        <v>44680</v>
      </c>
      <c r="H11293" t="s">
        <v>8083</v>
      </c>
      <c r="I11293" t="s">
        <v>8084</v>
      </c>
      <c r="K11293" t="s">
        <v>24904</v>
      </c>
      <c r="L11293" t="s">
        <v>24905</v>
      </c>
      <c r="M11293" t="s">
        <v>24</v>
      </c>
      <c r="N11293" t="s">
        <v>24515</v>
      </c>
      <c r="P11293" t="s">
        <v>25501</v>
      </c>
    </row>
    <row r="11294" spans="1:16" x14ac:dyDescent="0.35">
      <c r="A11294" t="s">
        <v>56</v>
      </c>
      <c r="B11294" t="s">
        <v>57</v>
      </c>
      <c r="C11294" t="s">
        <v>58</v>
      </c>
      <c r="D11294" t="s">
        <v>59</v>
      </c>
      <c r="E11294" s="1">
        <v>43955.722222222219</v>
      </c>
      <c r="F11294" s="2">
        <v>43962</v>
      </c>
      <c r="G11294" s="2">
        <v>44327</v>
      </c>
      <c r="H11294" t="s">
        <v>60</v>
      </c>
      <c r="I11294" t="s">
        <v>61</v>
      </c>
      <c r="K11294" t="s">
        <v>62</v>
      </c>
      <c r="L11294" t="s">
        <v>63</v>
      </c>
      <c r="M11294" t="s">
        <v>24</v>
      </c>
      <c r="N11294" t="s">
        <v>64</v>
      </c>
      <c r="O11294">
        <v>691357</v>
      </c>
      <c r="P11294" t="s">
        <v>65</v>
      </c>
    </row>
    <row r="11295" spans="1:16" x14ac:dyDescent="0.35">
      <c r="A11295" t="s">
        <v>16</v>
      </c>
      <c r="B11295" t="s">
        <v>43</v>
      </c>
      <c r="C11295" t="s">
        <v>12404</v>
      </c>
      <c r="D11295" t="s">
        <v>36</v>
      </c>
      <c r="E11295" s="1">
        <v>44722.631249999999</v>
      </c>
      <c r="F11295" s="2">
        <v>44720</v>
      </c>
      <c r="G11295" s="2">
        <v>45054</v>
      </c>
      <c r="H11295" t="s">
        <v>722</v>
      </c>
      <c r="I11295" t="s">
        <v>143</v>
      </c>
      <c r="J11295" t="s">
        <v>723</v>
      </c>
      <c r="K11295" t="s">
        <v>2564</v>
      </c>
      <c r="L11295" t="s">
        <v>2565</v>
      </c>
      <c r="M11295" t="s">
        <v>24</v>
      </c>
      <c r="N11295" t="s">
        <v>25</v>
      </c>
      <c r="O11295">
        <v>324799</v>
      </c>
      <c r="P11295" t="s">
        <v>12405</v>
      </c>
    </row>
    <row r="11296" spans="1:16" x14ac:dyDescent="0.35">
      <c r="A11296" t="s">
        <v>16</v>
      </c>
      <c r="B11296" t="s">
        <v>43</v>
      </c>
      <c r="C11296" t="s">
        <v>21716</v>
      </c>
      <c r="D11296" t="s">
        <v>105</v>
      </c>
      <c r="E11296" s="1">
        <v>44504.680555555555</v>
      </c>
      <c r="F11296" s="2">
        <v>44474</v>
      </c>
      <c r="G11296" s="2">
        <v>44839</v>
      </c>
      <c r="H11296" t="s">
        <v>2830</v>
      </c>
      <c r="I11296" t="s">
        <v>150</v>
      </c>
      <c r="J11296" t="s">
        <v>2831</v>
      </c>
      <c r="K11296" t="s">
        <v>16306</v>
      </c>
      <c r="L11296" t="s">
        <v>16307</v>
      </c>
      <c r="M11296" t="s">
        <v>24</v>
      </c>
      <c r="N11296" t="s">
        <v>25</v>
      </c>
      <c r="O11296">
        <v>612846</v>
      </c>
      <c r="P11296" t="s">
        <v>21717</v>
      </c>
    </row>
    <row r="11297" spans="1:16" x14ac:dyDescent="0.35">
      <c r="A11297" t="s">
        <v>56</v>
      </c>
      <c r="B11297" t="s">
        <v>57</v>
      </c>
      <c r="C11297" t="s">
        <v>58</v>
      </c>
      <c r="D11297" t="s">
        <v>59</v>
      </c>
      <c r="E11297" s="1">
        <v>43955.722222222219</v>
      </c>
      <c r="F11297" s="2">
        <v>43962</v>
      </c>
      <c r="G11297" s="2">
        <v>44327</v>
      </c>
      <c r="H11297" t="s">
        <v>60</v>
      </c>
      <c r="I11297" t="s">
        <v>61</v>
      </c>
      <c r="K11297" t="s">
        <v>62</v>
      </c>
      <c r="L11297" t="s">
        <v>63</v>
      </c>
      <c r="M11297" t="s">
        <v>24</v>
      </c>
      <c r="N11297" t="s">
        <v>64</v>
      </c>
      <c r="O11297">
        <v>357161</v>
      </c>
      <c r="P11297" t="s">
        <v>65</v>
      </c>
    </row>
    <row r="11298" spans="1:16" x14ac:dyDescent="0.35">
      <c r="A11298" t="s">
        <v>56</v>
      </c>
      <c r="B11298" t="s">
        <v>66</v>
      </c>
      <c r="C11298" t="s">
        <v>347</v>
      </c>
      <c r="D11298" t="s">
        <v>59</v>
      </c>
      <c r="E11298" s="1">
        <v>44721.356944444444</v>
      </c>
      <c r="F11298" s="2">
        <v>44656</v>
      </c>
      <c r="G11298" s="2">
        <v>45021</v>
      </c>
      <c r="H11298" t="s">
        <v>348</v>
      </c>
      <c r="I11298" t="s">
        <v>349</v>
      </c>
      <c r="K11298" t="s">
        <v>350</v>
      </c>
      <c r="L11298" t="s">
        <v>351</v>
      </c>
      <c r="M11298" t="s">
        <v>24</v>
      </c>
      <c r="N11298" t="s">
        <v>64</v>
      </c>
      <c r="O11298">
        <v>602837</v>
      </c>
      <c r="P11298" t="s">
        <v>352</v>
      </c>
    </row>
    <row r="11299" spans="1:16" x14ac:dyDescent="0.35">
      <c r="A11299" t="s">
        <v>16</v>
      </c>
      <c r="B11299" t="s">
        <v>27</v>
      </c>
      <c r="C11299" t="s">
        <v>23075</v>
      </c>
      <c r="D11299" t="s">
        <v>19</v>
      </c>
      <c r="E11299" s="1">
        <v>44587.444444444445</v>
      </c>
      <c r="F11299" s="2">
        <v>44516</v>
      </c>
      <c r="G11299" s="2">
        <v>46342</v>
      </c>
      <c r="H11299" t="s">
        <v>29</v>
      </c>
      <c r="I11299" t="s">
        <v>30</v>
      </c>
      <c r="K11299">
        <v>117288743</v>
      </c>
      <c r="L11299" t="s">
        <v>23076</v>
      </c>
      <c r="M11299" t="s">
        <v>24</v>
      </c>
      <c r="N11299" t="s">
        <v>25</v>
      </c>
      <c r="P11299" t="s">
        <v>23077</v>
      </c>
    </row>
    <row r="11300" spans="1:16" x14ac:dyDescent="0.35">
      <c r="A11300" t="s">
        <v>16</v>
      </c>
      <c r="B11300" t="s">
        <v>17</v>
      </c>
      <c r="C11300" t="s">
        <v>23078</v>
      </c>
      <c r="D11300" t="s">
        <v>36</v>
      </c>
      <c r="E11300" s="1">
        <v>43767.474305555559</v>
      </c>
      <c r="F11300" s="2">
        <v>43760</v>
      </c>
      <c r="G11300" s="2">
        <v>44133</v>
      </c>
      <c r="H11300" t="s">
        <v>159</v>
      </c>
      <c r="I11300" t="s">
        <v>160</v>
      </c>
      <c r="K11300" t="s">
        <v>161</v>
      </c>
      <c r="L11300" t="s">
        <v>162</v>
      </c>
      <c r="M11300" t="s">
        <v>24</v>
      </c>
      <c r="N11300" t="s">
        <v>25</v>
      </c>
      <c r="O11300">
        <v>356113</v>
      </c>
      <c r="P11300" t="s">
        <v>431</v>
      </c>
    </row>
    <row r="11301" spans="1:16" x14ac:dyDescent="0.35">
      <c r="A11301" t="s">
        <v>16</v>
      </c>
      <c r="B11301" t="s">
        <v>43</v>
      </c>
      <c r="C11301" t="s">
        <v>2677</v>
      </c>
      <c r="D11301" t="s">
        <v>59</v>
      </c>
      <c r="E11301" s="1">
        <v>43949.560416666667</v>
      </c>
      <c r="F11301" s="2">
        <v>43983</v>
      </c>
      <c r="G11301" s="2">
        <v>44713</v>
      </c>
      <c r="H11301" t="s">
        <v>186</v>
      </c>
      <c r="I11301" t="s">
        <v>187</v>
      </c>
      <c r="K11301" t="s">
        <v>194</v>
      </c>
      <c r="L11301" t="s">
        <v>195</v>
      </c>
      <c r="M11301" t="s">
        <v>24</v>
      </c>
      <c r="N11301" t="s">
        <v>25</v>
      </c>
      <c r="O11301">
        <v>2140038017</v>
      </c>
      <c r="P11301" t="s">
        <v>2678</v>
      </c>
    </row>
    <row r="11302" spans="1:16" x14ac:dyDescent="0.35">
      <c r="A11302" t="s">
        <v>56</v>
      </c>
      <c r="B11302" t="s">
        <v>66</v>
      </c>
      <c r="C11302" t="s">
        <v>347</v>
      </c>
      <c r="D11302" t="s">
        <v>59</v>
      </c>
      <c r="E11302" s="1">
        <v>44721.356944444444</v>
      </c>
      <c r="F11302" s="2">
        <v>44656</v>
      </c>
      <c r="G11302" s="2">
        <v>45021</v>
      </c>
      <c r="H11302" t="s">
        <v>348</v>
      </c>
      <c r="I11302" t="s">
        <v>349</v>
      </c>
      <c r="K11302" t="s">
        <v>350</v>
      </c>
      <c r="L11302" t="s">
        <v>351</v>
      </c>
      <c r="M11302" t="s">
        <v>24</v>
      </c>
      <c r="N11302" t="s">
        <v>64</v>
      </c>
      <c r="O11302">
        <v>602792</v>
      </c>
      <c r="P11302" t="s">
        <v>352</v>
      </c>
    </row>
    <row r="11303" spans="1:16" x14ac:dyDescent="0.35">
      <c r="A11303" t="s">
        <v>16</v>
      </c>
      <c r="B11303" t="s">
        <v>43</v>
      </c>
      <c r="C11303" t="s">
        <v>23086</v>
      </c>
      <c r="D11303" t="s">
        <v>36</v>
      </c>
      <c r="E11303" s="1">
        <v>44706.8125</v>
      </c>
      <c r="F11303" s="2">
        <v>44687</v>
      </c>
      <c r="G11303" s="2">
        <v>45052</v>
      </c>
      <c r="H11303" t="s">
        <v>207</v>
      </c>
      <c r="I11303" t="s">
        <v>150</v>
      </c>
      <c r="J11303" t="s">
        <v>208</v>
      </c>
      <c r="K11303" t="s">
        <v>13771</v>
      </c>
      <c r="L11303" t="s">
        <v>13772</v>
      </c>
      <c r="M11303" t="s">
        <v>24</v>
      </c>
      <c r="N11303" t="s">
        <v>41</v>
      </c>
      <c r="O11303">
        <v>201193</v>
      </c>
      <c r="P11303" t="s">
        <v>23087</v>
      </c>
    </row>
    <row r="11304" spans="1:16" x14ac:dyDescent="0.35">
      <c r="A11304" t="s">
        <v>16</v>
      </c>
      <c r="B11304" t="s">
        <v>17</v>
      </c>
      <c r="C11304" t="s">
        <v>23091</v>
      </c>
      <c r="D11304" t="s">
        <v>19</v>
      </c>
      <c r="E11304" s="1">
        <v>43950.64166666667</v>
      </c>
      <c r="F11304" s="2">
        <v>43948</v>
      </c>
      <c r="G11304" s="2">
        <v>44012</v>
      </c>
      <c r="H11304" t="s">
        <v>550</v>
      </c>
      <c r="I11304" t="s">
        <v>551</v>
      </c>
      <c r="K11304" t="s">
        <v>22466</v>
      </c>
      <c r="L11304" t="s">
        <v>22467</v>
      </c>
      <c r="M11304" t="s">
        <v>24</v>
      </c>
      <c r="N11304" t="s">
        <v>25</v>
      </c>
      <c r="P11304" t="s">
        <v>554</v>
      </c>
    </row>
    <row r="11305" spans="1:16" x14ac:dyDescent="0.35">
      <c r="A11305" t="s">
        <v>16</v>
      </c>
      <c r="B11305" t="s">
        <v>27</v>
      </c>
      <c r="C11305" t="s">
        <v>23092</v>
      </c>
      <c r="D11305" t="s">
        <v>19</v>
      </c>
      <c r="E11305" s="1">
        <v>43879.695833333331</v>
      </c>
      <c r="F11305" s="2">
        <v>43879</v>
      </c>
      <c r="G11305" s="2">
        <v>47532</v>
      </c>
      <c r="H11305" t="s">
        <v>29</v>
      </c>
      <c r="I11305" t="s">
        <v>30</v>
      </c>
      <c r="K11305" t="s">
        <v>5157</v>
      </c>
      <c r="L11305" t="s">
        <v>5158</v>
      </c>
      <c r="M11305" t="s">
        <v>24</v>
      </c>
      <c r="N11305" t="s">
        <v>25</v>
      </c>
      <c r="P11305" t="s">
        <v>184</v>
      </c>
    </row>
    <row r="11306" spans="1:16" x14ac:dyDescent="0.35">
      <c r="A11306" t="s">
        <v>139</v>
      </c>
      <c r="B11306" t="s">
        <v>140</v>
      </c>
      <c r="C11306" t="s">
        <v>23093</v>
      </c>
      <c r="D11306" t="s">
        <v>19</v>
      </c>
      <c r="E11306" s="1">
        <v>44538.586805555555</v>
      </c>
      <c r="F11306" s="2">
        <v>44524</v>
      </c>
      <c r="G11306" s="2">
        <v>44889</v>
      </c>
      <c r="H11306" t="s">
        <v>722</v>
      </c>
      <c r="I11306" t="s">
        <v>143</v>
      </c>
      <c r="J11306" t="s">
        <v>723</v>
      </c>
      <c r="K11306" t="s">
        <v>3799</v>
      </c>
      <c r="L11306" t="s">
        <v>3800</v>
      </c>
      <c r="M11306" t="s">
        <v>24</v>
      </c>
      <c r="N11306" t="s">
        <v>25</v>
      </c>
      <c r="P11306" t="s">
        <v>9078</v>
      </c>
    </row>
    <row r="11307" spans="1:16" x14ac:dyDescent="0.35">
      <c r="A11307" t="s">
        <v>16</v>
      </c>
      <c r="B11307" t="s">
        <v>27</v>
      </c>
      <c r="C11307" t="s">
        <v>23096</v>
      </c>
      <c r="D11307" t="s">
        <v>19</v>
      </c>
      <c r="E11307" s="1">
        <v>44019.520833333336</v>
      </c>
      <c r="F11307" s="2">
        <v>44019</v>
      </c>
      <c r="G11307" s="2">
        <v>47671</v>
      </c>
      <c r="H11307" t="s">
        <v>29</v>
      </c>
      <c r="I11307" t="s">
        <v>30</v>
      </c>
      <c r="K11307" t="s">
        <v>23097</v>
      </c>
      <c r="L11307" t="s">
        <v>23098</v>
      </c>
      <c r="M11307" t="s">
        <v>24</v>
      </c>
      <c r="N11307" t="s">
        <v>25</v>
      </c>
      <c r="P11307" t="s">
        <v>11944</v>
      </c>
    </row>
    <row r="11308" spans="1:16" x14ac:dyDescent="0.35">
      <c r="A11308" t="s">
        <v>16</v>
      </c>
      <c r="B11308" t="s">
        <v>43</v>
      </c>
      <c r="C11308" t="s">
        <v>25030</v>
      </c>
      <c r="D11308" t="s">
        <v>59</v>
      </c>
      <c r="E11308" s="1">
        <v>44735.519444444442</v>
      </c>
      <c r="F11308" s="2">
        <v>44713</v>
      </c>
      <c r="G11308" s="2">
        <v>45444</v>
      </c>
      <c r="H11308" t="s">
        <v>186</v>
      </c>
      <c r="I11308" t="s">
        <v>187</v>
      </c>
      <c r="K11308" t="s">
        <v>194</v>
      </c>
      <c r="L11308" t="s">
        <v>195</v>
      </c>
      <c r="M11308" t="s">
        <v>24</v>
      </c>
      <c r="N11308" t="s">
        <v>24512</v>
      </c>
      <c r="O11308">
        <v>2140037974</v>
      </c>
      <c r="P11308" t="s">
        <v>25031</v>
      </c>
    </row>
    <row r="11309" spans="1:16" x14ac:dyDescent="0.35">
      <c r="A11309" t="s">
        <v>16</v>
      </c>
      <c r="B11309" t="s">
        <v>17</v>
      </c>
      <c r="C11309" t="s">
        <v>23386</v>
      </c>
      <c r="D11309" t="s">
        <v>19</v>
      </c>
      <c r="E11309" s="1">
        <v>44145.446527777778</v>
      </c>
      <c r="F11309" s="2">
        <v>44155</v>
      </c>
      <c r="G11309" s="2">
        <v>47807</v>
      </c>
      <c r="H11309" t="s">
        <v>99</v>
      </c>
      <c r="I11309" t="s">
        <v>100</v>
      </c>
      <c r="K11309" t="s">
        <v>23387</v>
      </c>
      <c r="L11309" t="s">
        <v>23388</v>
      </c>
      <c r="M11309" t="s">
        <v>24</v>
      </c>
      <c r="N11309" t="s">
        <v>25</v>
      </c>
      <c r="P11309" t="s">
        <v>103</v>
      </c>
    </row>
    <row r="11310" spans="1:16" x14ac:dyDescent="0.35">
      <c r="A11310" t="s">
        <v>56</v>
      </c>
      <c r="B11310" t="s">
        <v>66</v>
      </c>
      <c r="C11310" t="s">
        <v>23392</v>
      </c>
      <c r="D11310" t="s">
        <v>19</v>
      </c>
      <c r="E11310" s="1">
        <v>44179.719444444447</v>
      </c>
      <c r="F11310" s="2">
        <v>44161</v>
      </c>
      <c r="G11310" s="2">
        <v>44526</v>
      </c>
      <c r="H11310" t="s">
        <v>142</v>
      </c>
      <c r="I11310" t="s">
        <v>143</v>
      </c>
      <c r="J11310" t="s">
        <v>144</v>
      </c>
      <c r="K11310" t="s">
        <v>3289</v>
      </c>
      <c r="L11310" t="s">
        <v>3290</v>
      </c>
      <c r="M11310" t="s">
        <v>24</v>
      </c>
      <c r="N11310" t="s">
        <v>25</v>
      </c>
      <c r="P11310" t="s">
        <v>147</v>
      </c>
    </row>
    <row r="11311" spans="1:16" x14ac:dyDescent="0.35">
      <c r="A11311" t="s">
        <v>16</v>
      </c>
      <c r="B11311" t="s">
        <v>17</v>
      </c>
      <c r="C11311" t="s">
        <v>23396</v>
      </c>
      <c r="D11311" t="s">
        <v>105</v>
      </c>
      <c r="E11311" s="1">
        <v>44356.629166666666</v>
      </c>
      <c r="F11311" s="2">
        <v>44436</v>
      </c>
      <c r="G11311" s="2">
        <v>44468</v>
      </c>
      <c r="H11311" t="s">
        <v>1853</v>
      </c>
      <c r="I11311" t="s">
        <v>1854</v>
      </c>
      <c r="K11311" t="s">
        <v>19973</v>
      </c>
      <c r="L11311" t="s">
        <v>19974</v>
      </c>
      <c r="M11311" t="s">
        <v>24</v>
      </c>
      <c r="N11311" t="s">
        <v>25</v>
      </c>
      <c r="O11311">
        <v>94255</v>
      </c>
      <c r="P11311" t="s">
        <v>23397</v>
      </c>
    </row>
    <row r="11312" spans="1:16" x14ac:dyDescent="0.35">
      <c r="A11312" t="s">
        <v>16</v>
      </c>
      <c r="B11312" t="s">
        <v>17</v>
      </c>
      <c r="C11312" t="s">
        <v>27547</v>
      </c>
      <c r="D11312" t="s">
        <v>105</v>
      </c>
      <c r="E11312" s="1">
        <v>43684.817361111112</v>
      </c>
      <c r="F11312" s="2">
        <v>43668</v>
      </c>
      <c r="G11312" s="2">
        <v>43821</v>
      </c>
      <c r="H11312" t="s">
        <v>2230</v>
      </c>
      <c r="I11312" t="s">
        <v>2231</v>
      </c>
      <c r="K11312" t="s">
        <v>27548</v>
      </c>
      <c r="L11312" t="s">
        <v>27549</v>
      </c>
      <c r="M11312" t="s">
        <v>24</v>
      </c>
      <c r="N11312" t="s">
        <v>24515</v>
      </c>
      <c r="O11312">
        <v>94250</v>
      </c>
      <c r="P11312" t="s">
        <v>27316</v>
      </c>
    </row>
    <row r="11313" spans="1:16" x14ac:dyDescent="0.35">
      <c r="A11313" t="s">
        <v>56</v>
      </c>
      <c r="B11313" t="s">
        <v>1642</v>
      </c>
      <c r="C11313" t="s">
        <v>27550</v>
      </c>
      <c r="D11313" t="s">
        <v>36</v>
      </c>
      <c r="E11313" s="1">
        <v>43791.72152777778</v>
      </c>
      <c r="F11313" s="2">
        <v>43831</v>
      </c>
      <c r="G11313" s="2">
        <v>44196</v>
      </c>
      <c r="H11313" t="s">
        <v>6654</v>
      </c>
      <c r="I11313" t="s">
        <v>6655</v>
      </c>
      <c r="K11313" t="s">
        <v>26288</v>
      </c>
      <c r="L11313" t="s">
        <v>26289</v>
      </c>
      <c r="M11313" t="s">
        <v>24</v>
      </c>
      <c r="N11313" t="s">
        <v>24515</v>
      </c>
      <c r="O11313">
        <v>358936</v>
      </c>
      <c r="P11313" t="s">
        <v>27551</v>
      </c>
    </row>
    <row r="11314" spans="1:16" x14ac:dyDescent="0.35">
      <c r="A11314" t="s">
        <v>56</v>
      </c>
      <c r="B11314" t="s">
        <v>10068</v>
      </c>
      <c r="C11314" t="s">
        <v>27552</v>
      </c>
      <c r="D11314" t="s">
        <v>19</v>
      </c>
      <c r="E11314" s="1">
        <v>43610.443749999999</v>
      </c>
      <c r="F11314" s="2">
        <v>43349</v>
      </c>
      <c r="G11314" s="2">
        <v>43714</v>
      </c>
      <c r="H11314" t="s">
        <v>10070</v>
      </c>
      <c r="I11314" t="s">
        <v>10071</v>
      </c>
      <c r="K11314" t="s">
        <v>27553</v>
      </c>
      <c r="L11314" t="s">
        <v>27554</v>
      </c>
      <c r="M11314" t="s">
        <v>24</v>
      </c>
      <c r="N11314" t="s">
        <v>24512</v>
      </c>
      <c r="P11314" t="s">
        <v>27555</v>
      </c>
    </row>
    <row r="11315" spans="1:16" x14ac:dyDescent="0.35">
      <c r="A11315" t="s">
        <v>16</v>
      </c>
      <c r="B11315" t="s">
        <v>17</v>
      </c>
      <c r="C11315" t="s">
        <v>23400</v>
      </c>
      <c r="D11315" t="s">
        <v>19</v>
      </c>
      <c r="E11315" s="1">
        <v>43860.429166666669</v>
      </c>
      <c r="F11315" s="2">
        <v>43839</v>
      </c>
      <c r="G11315" s="2">
        <v>44195</v>
      </c>
      <c r="H11315" t="s">
        <v>75</v>
      </c>
      <c r="I11315" t="s">
        <v>76</v>
      </c>
      <c r="K11315" t="s">
        <v>15024</v>
      </c>
      <c r="L11315" t="s">
        <v>6180</v>
      </c>
      <c r="M11315" t="s">
        <v>24</v>
      </c>
      <c r="N11315" t="s">
        <v>25</v>
      </c>
      <c r="P11315" t="s">
        <v>763</v>
      </c>
    </row>
    <row r="11316" spans="1:16" x14ac:dyDescent="0.35">
      <c r="A11316" t="s">
        <v>16</v>
      </c>
      <c r="B11316" t="s">
        <v>17</v>
      </c>
      <c r="C11316" t="s">
        <v>23699</v>
      </c>
      <c r="D11316" t="s">
        <v>19</v>
      </c>
      <c r="E11316" s="1">
        <v>43962.586805555555</v>
      </c>
      <c r="F11316" s="2">
        <v>43948</v>
      </c>
      <c r="G11316" s="2">
        <v>44012</v>
      </c>
      <c r="H11316" t="s">
        <v>550</v>
      </c>
      <c r="I11316" t="s">
        <v>551</v>
      </c>
      <c r="K11316" t="s">
        <v>23700</v>
      </c>
      <c r="L11316" t="s">
        <v>23701</v>
      </c>
      <c r="M11316" t="s">
        <v>24</v>
      </c>
      <c r="N11316" t="s">
        <v>25</v>
      </c>
      <c r="P11316" t="s">
        <v>554</v>
      </c>
    </row>
    <row r="11317" spans="1:16" x14ac:dyDescent="0.35">
      <c r="A11317" t="s">
        <v>16</v>
      </c>
      <c r="B11317" t="s">
        <v>17</v>
      </c>
      <c r="C11317" t="s">
        <v>23702</v>
      </c>
      <c r="D11317" t="s">
        <v>36</v>
      </c>
      <c r="E11317" s="1">
        <v>44343.784722222219</v>
      </c>
      <c r="F11317" s="2">
        <v>44343</v>
      </c>
      <c r="G11317" s="2">
        <v>44530</v>
      </c>
      <c r="H11317" t="s">
        <v>1580</v>
      </c>
      <c r="I11317" t="s">
        <v>1581</v>
      </c>
      <c r="K11317" t="s">
        <v>23703</v>
      </c>
      <c r="L11317" t="s">
        <v>23704</v>
      </c>
      <c r="M11317" t="s">
        <v>24</v>
      </c>
      <c r="N11317" t="s">
        <v>25</v>
      </c>
      <c r="O11317">
        <v>356113</v>
      </c>
      <c r="P11317" t="s">
        <v>23705</v>
      </c>
    </row>
    <row r="11318" spans="1:16" x14ac:dyDescent="0.35">
      <c r="A11318" t="s">
        <v>16</v>
      </c>
      <c r="B11318" t="s">
        <v>43</v>
      </c>
      <c r="C11318" t="s">
        <v>23706</v>
      </c>
      <c r="D11318" t="s">
        <v>36</v>
      </c>
      <c r="E11318" s="1">
        <v>43741.387499999997</v>
      </c>
      <c r="F11318" s="2">
        <v>43720</v>
      </c>
      <c r="G11318" s="2">
        <v>44085</v>
      </c>
      <c r="H11318" t="s">
        <v>51</v>
      </c>
      <c r="I11318" t="s">
        <v>52</v>
      </c>
      <c r="K11318" t="s">
        <v>23707</v>
      </c>
      <c r="L11318" t="s">
        <v>23708</v>
      </c>
      <c r="M11318" t="s">
        <v>24</v>
      </c>
      <c r="N11318" t="s">
        <v>25</v>
      </c>
      <c r="O11318">
        <v>2140038017</v>
      </c>
      <c r="P11318" t="s">
        <v>55</v>
      </c>
    </row>
    <row r="11319" spans="1:16" x14ac:dyDescent="0.35">
      <c r="A11319" t="s">
        <v>139</v>
      </c>
      <c r="B11319" t="s">
        <v>258</v>
      </c>
      <c r="C11319" t="s">
        <v>23754</v>
      </c>
      <c r="D11319" t="s">
        <v>105</v>
      </c>
      <c r="E11319" s="1">
        <v>43619.584027777775</v>
      </c>
      <c r="F11319" s="2">
        <v>43630</v>
      </c>
      <c r="G11319" s="2">
        <v>43692</v>
      </c>
      <c r="H11319" t="s">
        <v>529</v>
      </c>
      <c r="I11319" t="s">
        <v>530</v>
      </c>
      <c r="K11319" t="s">
        <v>23755</v>
      </c>
      <c r="L11319" t="s">
        <v>23756</v>
      </c>
      <c r="M11319" t="s">
        <v>24</v>
      </c>
      <c r="N11319" t="s">
        <v>25</v>
      </c>
      <c r="O11319">
        <v>743343</v>
      </c>
      <c r="P11319" t="s">
        <v>5752</v>
      </c>
    </row>
    <row r="11320" spans="1:16" x14ac:dyDescent="0.35">
      <c r="A11320" t="s">
        <v>16</v>
      </c>
      <c r="B11320" t="s">
        <v>17</v>
      </c>
      <c r="C11320" t="s">
        <v>23757</v>
      </c>
      <c r="D11320" t="s">
        <v>19</v>
      </c>
      <c r="E11320" s="1">
        <v>44356.420138888891</v>
      </c>
      <c r="F11320" s="2">
        <v>44357</v>
      </c>
      <c r="G11320" s="2">
        <v>46183</v>
      </c>
      <c r="H11320" t="s">
        <v>99</v>
      </c>
      <c r="I11320" t="s">
        <v>100</v>
      </c>
      <c r="K11320" t="s">
        <v>23758</v>
      </c>
      <c r="L11320" t="s">
        <v>23759</v>
      </c>
      <c r="M11320" t="s">
        <v>24</v>
      </c>
      <c r="N11320" t="s">
        <v>25</v>
      </c>
      <c r="P11320" t="s">
        <v>1917</v>
      </c>
    </row>
    <row r="11321" spans="1:16" x14ac:dyDescent="0.35">
      <c r="A11321" t="s">
        <v>56</v>
      </c>
      <c r="B11321" t="s">
        <v>57</v>
      </c>
      <c r="C11321" t="s">
        <v>58</v>
      </c>
      <c r="D11321" t="s">
        <v>59</v>
      </c>
      <c r="E11321" s="1">
        <v>43955.722222222219</v>
      </c>
      <c r="F11321" s="2">
        <v>43962</v>
      </c>
      <c r="G11321" s="2">
        <v>44327</v>
      </c>
      <c r="H11321" t="s">
        <v>60</v>
      </c>
      <c r="I11321" t="s">
        <v>61</v>
      </c>
      <c r="K11321" t="s">
        <v>62</v>
      </c>
      <c r="L11321" t="s">
        <v>63</v>
      </c>
      <c r="M11321" t="s">
        <v>24</v>
      </c>
      <c r="N11321" t="s">
        <v>64</v>
      </c>
      <c r="O11321">
        <v>691262</v>
      </c>
      <c r="P11321" t="s">
        <v>65</v>
      </c>
    </row>
    <row r="11322" spans="1:16" x14ac:dyDescent="0.35">
      <c r="A11322" t="s">
        <v>16</v>
      </c>
      <c r="B11322" t="s">
        <v>17</v>
      </c>
      <c r="C11322" t="s">
        <v>23766</v>
      </c>
      <c r="D11322" t="s">
        <v>36</v>
      </c>
      <c r="E11322" s="1">
        <v>44029.695138888892</v>
      </c>
      <c r="F11322" s="2">
        <v>43910</v>
      </c>
      <c r="G11322" s="2">
        <v>44744</v>
      </c>
      <c r="H11322" t="s">
        <v>440</v>
      </c>
      <c r="I11322" t="s">
        <v>150</v>
      </c>
      <c r="J11322" t="s">
        <v>441</v>
      </c>
      <c r="K11322" t="s">
        <v>23767</v>
      </c>
      <c r="L11322" t="s">
        <v>3488</v>
      </c>
      <c r="M11322" t="s">
        <v>24</v>
      </c>
      <c r="N11322" t="s">
        <v>25</v>
      </c>
      <c r="O11322">
        <v>358853</v>
      </c>
      <c r="P11322" t="s">
        <v>23768</v>
      </c>
    </row>
    <row r="11323" spans="1:16" x14ac:dyDescent="0.35">
      <c r="A11323" t="s">
        <v>16</v>
      </c>
      <c r="B11323" t="s">
        <v>43</v>
      </c>
      <c r="C11323" t="s">
        <v>23769</v>
      </c>
      <c r="D11323" t="s">
        <v>36</v>
      </c>
      <c r="E11323" s="1">
        <v>44462.561111111114</v>
      </c>
      <c r="F11323" s="2">
        <v>44456</v>
      </c>
      <c r="G11323" s="2">
        <v>44820</v>
      </c>
      <c r="H11323" t="s">
        <v>186</v>
      </c>
      <c r="I11323" t="s">
        <v>187</v>
      </c>
      <c r="K11323" t="s">
        <v>21877</v>
      </c>
      <c r="L11323" t="s">
        <v>21878</v>
      </c>
      <c r="M11323" t="s">
        <v>24</v>
      </c>
      <c r="N11323" t="s">
        <v>25</v>
      </c>
      <c r="O11323">
        <v>2140038017</v>
      </c>
      <c r="P11323" t="s">
        <v>220</v>
      </c>
    </row>
    <row r="11324" spans="1:16" x14ac:dyDescent="0.35">
      <c r="A11324" t="s">
        <v>16</v>
      </c>
      <c r="B11324" t="s">
        <v>24517</v>
      </c>
      <c r="C11324" t="s">
        <v>24526</v>
      </c>
      <c r="D11324" t="s">
        <v>59</v>
      </c>
      <c r="E11324" s="1">
        <v>43747.378472222219</v>
      </c>
      <c r="F11324" s="2">
        <v>43626</v>
      </c>
      <c r="G11324" s="2">
        <v>44357</v>
      </c>
      <c r="H11324" t="s">
        <v>11080</v>
      </c>
      <c r="I11324" t="s">
        <v>11081</v>
      </c>
      <c r="K11324" t="s">
        <v>24527</v>
      </c>
      <c r="L11324" t="s">
        <v>24528</v>
      </c>
      <c r="M11324" t="s">
        <v>24</v>
      </c>
      <c r="N11324" t="s">
        <v>24512</v>
      </c>
      <c r="O11324">
        <v>2140037783</v>
      </c>
      <c r="P11324" t="s">
        <v>24529</v>
      </c>
    </row>
    <row r="11325" spans="1:16" x14ac:dyDescent="0.35">
      <c r="A11325" t="s">
        <v>139</v>
      </c>
      <c r="B11325" t="s">
        <v>140</v>
      </c>
      <c r="C11325" t="s">
        <v>23772</v>
      </c>
      <c r="D11325" t="s">
        <v>36</v>
      </c>
      <c r="E11325" s="1">
        <v>44153.855555555558</v>
      </c>
      <c r="F11325" s="2">
        <v>44200</v>
      </c>
      <c r="G11325" s="2">
        <v>44560</v>
      </c>
      <c r="H11325" t="s">
        <v>460</v>
      </c>
      <c r="I11325" t="s">
        <v>461</v>
      </c>
      <c r="K11325" t="s">
        <v>560</v>
      </c>
      <c r="L11325" t="s">
        <v>561</v>
      </c>
      <c r="M11325" t="s">
        <v>24</v>
      </c>
      <c r="N11325" t="s">
        <v>25</v>
      </c>
      <c r="O11325">
        <v>358936</v>
      </c>
      <c r="P11325" t="s">
        <v>877</v>
      </c>
    </row>
    <row r="11326" spans="1:16" x14ac:dyDescent="0.35">
      <c r="A11326" t="s">
        <v>139</v>
      </c>
      <c r="B11326" t="s">
        <v>258</v>
      </c>
      <c r="C11326" t="s">
        <v>27556</v>
      </c>
      <c r="D11326" t="s">
        <v>36</v>
      </c>
      <c r="E11326" s="1">
        <v>43577.617361111108</v>
      </c>
      <c r="H11326" t="s">
        <v>260</v>
      </c>
      <c r="I11326" t="s">
        <v>261</v>
      </c>
      <c r="K11326" t="s">
        <v>262</v>
      </c>
      <c r="L11326" t="s">
        <v>263</v>
      </c>
      <c r="M11326" t="s">
        <v>24</v>
      </c>
      <c r="N11326" t="s">
        <v>24512</v>
      </c>
      <c r="P11326" t="s">
        <v>27557</v>
      </c>
    </row>
    <row r="11327" spans="1:16" x14ac:dyDescent="0.35">
      <c r="A11327" t="s">
        <v>56</v>
      </c>
      <c r="B11327" t="s">
        <v>1394</v>
      </c>
      <c r="C11327" t="s">
        <v>1730</v>
      </c>
      <c r="D11327" t="s">
        <v>59</v>
      </c>
      <c r="E11327" s="1">
        <v>44228.489583333336</v>
      </c>
      <c r="F11327" s="2">
        <v>44198</v>
      </c>
      <c r="G11327" s="2">
        <v>44561</v>
      </c>
      <c r="H11327" t="s">
        <v>1731</v>
      </c>
      <c r="I11327" t="s">
        <v>1732</v>
      </c>
      <c r="K11327" t="s">
        <v>1733</v>
      </c>
      <c r="L11327" t="s">
        <v>1734</v>
      </c>
      <c r="M11327" t="s">
        <v>24</v>
      </c>
      <c r="N11327" t="s">
        <v>345</v>
      </c>
      <c r="O11327">
        <v>24563</v>
      </c>
      <c r="P11327" t="s">
        <v>1735</v>
      </c>
    </row>
    <row r="11328" spans="1:16" x14ac:dyDescent="0.35">
      <c r="A11328" t="s">
        <v>16</v>
      </c>
      <c r="B11328" t="s">
        <v>27</v>
      </c>
      <c r="C11328" t="s">
        <v>23776</v>
      </c>
      <c r="D11328" t="s">
        <v>19</v>
      </c>
      <c r="E11328" s="1">
        <v>44019.624305555553</v>
      </c>
      <c r="F11328" s="2">
        <v>44019</v>
      </c>
      <c r="G11328" s="2">
        <v>47671</v>
      </c>
      <c r="H11328" t="s">
        <v>29</v>
      </c>
      <c r="I11328" t="s">
        <v>30</v>
      </c>
      <c r="K11328" t="s">
        <v>18160</v>
      </c>
      <c r="L11328" t="s">
        <v>18161</v>
      </c>
      <c r="M11328" t="s">
        <v>24</v>
      </c>
      <c r="N11328" t="s">
        <v>25</v>
      </c>
      <c r="P11328" t="s">
        <v>22703</v>
      </c>
    </row>
    <row r="11329" spans="1:16" x14ac:dyDescent="0.35">
      <c r="A11329" t="s">
        <v>16</v>
      </c>
      <c r="B11329" t="s">
        <v>17</v>
      </c>
      <c r="C11329" t="s">
        <v>23777</v>
      </c>
      <c r="D11329" t="s">
        <v>105</v>
      </c>
      <c r="E11329" s="1">
        <v>43671.467361111114</v>
      </c>
      <c r="F11329" s="2">
        <v>43661</v>
      </c>
      <c r="G11329" s="2">
        <v>44104</v>
      </c>
      <c r="H11329" t="s">
        <v>75</v>
      </c>
      <c r="I11329" t="s">
        <v>76</v>
      </c>
      <c r="K11329" t="s">
        <v>16746</v>
      </c>
      <c r="L11329" t="s">
        <v>16747</v>
      </c>
      <c r="M11329" t="s">
        <v>24</v>
      </c>
      <c r="N11329" t="s">
        <v>25</v>
      </c>
      <c r="O11329">
        <v>94260</v>
      </c>
      <c r="P11329" t="s">
        <v>23778</v>
      </c>
    </row>
    <row r="11330" spans="1:16" x14ac:dyDescent="0.35">
      <c r="A11330" t="s">
        <v>16</v>
      </c>
      <c r="B11330" t="s">
        <v>43</v>
      </c>
      <c r="C11330" t="s">
        <v>3562</v>
      </c>
      <c r="D11330" t="s">
        <v>36</v>
      </c>
      <c r="E11330" s="1">
        <v>43937.580555555556</v>
      </c>
      <c r="F11330" s="2">
        <v>43846</v>
      </c>
      <c r="G11330" s="2">
        <v>44944</v>
      </c>
      <c r="H11330" t="s">
        <v>440</v>
      </c>
      <c r="I11330" t="s">
        <v>213</v>
      </c>
      <c r="J11330" t="s">
        <v>441</v>
      </c>
      <c r="K11330" t="s">
        <v>3563</v>
      </c>
      <c r="L11330" t="s">
        <v>3564</v>
      </c>
      <c r="M11330" t="s">
        <v>24</v>
      </c>
      <c r="N11330" t="s">
        <v>25</v>
      </c>
      <c r="O11330">
        <v>687521</v>
      </c>
      <c r="P11330" t="s">
        <v>3565</v>
      </c>
    </row>
    <row r="11331" spans="1:16" x14ac:dyDescent="0.35">
      <c r="A11331" t="s">
        <v>16</v>
      </c>
      <c r="B11331" t="s">
        <v>164</v>
      </c>
      <c r="C11331" t="s">
        <v>16998</v>
      </c>
      <c r="D11331" t="s">
        <v>36</v>
      </c>
      <c r="E11331" s="1">
        <v>44215.613888888889</v>
      </c>
      <c r="F11331" s="2">
        <v>44207</v>
      </c>
      <c r="G11331" s="2">
        <v>44450</v>
      </c>
      <c r="H11331" t="s">
        <v>722</v>
      </c>
      <c r="I11331" t="s">
        <v>150</v>
      </c>
      <c r="J11331" t="s">
        <v>723</v>
      </c>
      <c r="K11331" t="s">
        <v>1535</v>
      </c>
      <c r="L11331" t="s">
        <v>1536</v>
      </c>
      <c r="M11331" t="s">
        <v>24</v>
      </c>
      <c r="N11331" t="s">
        <v>41</v>
      </c>
      <c r="O11331">
        <v>356784</v>
      </c>
      <c r="P11331" t="s">
        <v>16999</v>
      </c>
    </row>
    <row r="11332" spans="1:16" x14ac:dyDescent="0.35">
      <c r="A11332" t="s">
        <v>16</v>
      </c>
      <c r="B11332" t="s">
        <v>43</v>
      </c>
      <c r="C11332" t="s">
        <v>24036</v>
      </c>
      <c r="D11332" t="s">
        <v>36</v>
      </c>
      <c r="E11332" s="1">
        <v>43742.648611111108</v>
      </c>
      <c r="F11332" s="2">
        <v>43720</v>
      </c>
      <c r="G11332" s="2">
        <v>44085</v>
      </c>
      <c r="H11332" t="s">
        <v>51</v>
      </c>
      <c r="I11332" t="s">
        <v>52</v>
      </c>
      <c r="K11332" t="s">
        <v>24037</v>
      </c>
      <c r="L11332" t="s">
        <v>24038</v>
      </c>
      <c r="M11332" t="s">
        <v>24</v>
      </c>
      <c r="N11332" t="s">
        <v>25</v>
      </c>
      <c r="O11332">
        <v>2140038017</v>
      </c>
      <c r="P11332" t="s">
        <v>55</v>
      </c>
    </row>
    <row r="11333" spans="1:16" x14ac:dyDescent="0.35">
      <c r="A11333" t="s">
        <v>16</v>
      </c>
      <c r="B11333" t="s">
        <v>27</v>
      </c>
      <c r="C11333" t="s">
        <v>24039</v>
      </c>
      <c r="D11333" t="s">
        <v>36</v>
      </c>
      <c r="E11333" s="1">
        <v>44336.46597222222</v>
      </c>
      <c r="F11333" s="2">
        <v>43238</v>
      </c>
      <c r="G11333" s="2">
        <v>45291</v>
      </c>
      <c r="H11333" t="s">
        <v>29</v>
      </c>
      <c r="I11333" t="s">
        <v>30</v>
      </c>
      <c r="K11333" t="s">
        <v>24040</v>
      </c>
      <c r="L11333" t="s">
        <v>24041</v>
      </c>
      <c r="M11333" t="s">
        <v>24</v>
      </c>
      <c r="N11333" t="s">
        <v>41</v>
      </c>
      <c r="O11333">
        <v>612820</v>
      </c>
      <c r="P11333" t="s">
        <v>24042</v>
      </c>
    </row>
    <row r="11334" spans="1:16" x14ac:dyDescent="0.35">
      <c r="A11334" t="s">
        <v>16</v>
      </c>
      <c r="B11334" t="s">
        <v>27</v>
      </c>
      <c r="C11334" t="s">
        <v>24046</v>
      </c>
      <c r="D11334" t="s">
        <v>19</v>
      </c>
      <c r="E11334" s="1">
        <v>44384.613194444442</v>
      </c>
      <c r="F11334" s="2">
        <v>44387</v>
      </c>
      <c r="G11334" s="2">
        <v>48039</v>
      </c>
      <c r="H11334" t="s">
        <v>29</v>
      </c>
      <c r="I11334" t="s">
        <v>30</v>
      </c>
      <c r="K11334" t="s">
        <v>24047</v>
      </c>
      <c r="L11334" t="s">
        <v>24048</v>
      </c>
      <c r="M11334" t="s">
        <v>24</v>
      </c>
      <c r="N11334" t="s">
        <v>25</v>
      </c>
      <c r="P11334" t="s">
        <v>24049</v>
      </c>
    </row>
    <row r="11335" spans="1:16" x14ac:dyDescent="0.35">
      <c r="A11335" t="s">
        <v>16</v>
      </c>
      <c r="B11335" t="s">
        <v>17</v>
      </c>
      <c r="C11335" t="s">
        <v>24043</v>
      </c>
      <c r="D11335" t="s">
        <v>19</v>
      </c>
      <c r="E11335" s="1">
        <v>43591.631249999999</v>
      </c>
      <c r="F11335" s="2">
        <v>43591</v>
      </c>
      <c r="G11335" s="2">
        <v>44322</v>
      </c>
      <c r="H11335" t="s">
        <v>20</v>
      </c>
      <c r="I11335" t="s">
        <v>21</v>
      </c>
      <c r="K11335" t="s">
        <v>24044</v>
      </c>
      <c r="L11335" t="s">
        <v>24045</v>
      </c>
      <c r="M11335" t="s">
        <v>24</v>
      </c>
      <c r="N11335" t="s">
        <v>25</v>
      </c>
      <c r="P11335" t="s">
        <v>26</v>
      </c>
    </row>
    <row r="11336" spans="1:16" x14ac:dyDescent="0.35">
      <c r="A11336" t="s">
        <v>16</v>
      </c>
      <c r="B11336" t="s">
        <v>17</v>
      </c>
      <c r="C11336" t="s">
        <v>24051</v>
      </c>
      <c r="D11336" t="s">
        <v>19</v>
      </c>
      <c r="E11336" s="1">
        <v>44427.490972222222</v>
      </c>
      <c r="F11336" s="2">
        <v>44427</v>
      </c>
      <c r="G11336" s="2">
        <v>44549</v>
      </c>
      <c r="H11336" t="s">
        <v>93</v>
      </c>
      <c r="I11336" t="s">
        <v>94</v>
      </c>
      <c r="K11336" t="s">
        <v>11755</v>
      </c>
      <c r="L11336" t="s">
        <v>11756</v>
      </c>
      <c r="M11336" t="s">
        <v>24</v>
      </c>
      <c r="N11336" t="s">
        <v>25</v>
      </c>
      <c r="P11336" t="s">
        <v>24052</v>
      </c>
    </row>
    <row r="11337" spans="1:16" x14ac:dyDescent="0.35">
      <c r="A11337" t="s">
        <v>16</v>
      </c>
      <c r="B11337" t="s">
        <v>27</v>
      </c>
      <c r="C11337" t="s">
        <v>24053</v>
      </c>
      <c r="D11337" t="s">
        <v>19</v>
      </c>
      <c r="E11337" s="1">
        <v>44148.320138888892</v>
      </c>
      <c r="F11337" s="2">
        <v>44148</v>
      </c>
      <c r="G11337" s="2">
        <v>47800</v>
      </c>
      <c r="H11337" t="s">
        <v>29</v>
      </c>
      <c r="I11337" t="s">
        <v>30</v>
      </c>
      <c r="K11337" t="s">
        <v>24054</v>
      </c>
      <c r="L11337" t="s">
        <v>24055</v>
      </c>
      <c r="M11337" t="s">
        <v>24</v>
      </c>
      <c r="N11337" t="s">
        <v>25</v>
      </c>
      <c r="P11337" t="s">
        <v>33</v>
      </c>
    </row>
    <row r="11338" spans="1:16" x14ac:dyDescent="0.35">
      <c r="A11338" t="s">
        <v>16</v>
      </c>
      <c r="B11338" t="s">
        <v>17</v>
      </c>
      <c r="C11338" t="s">
        <v>23431</v>
      </c>
      <c r="D11338" t="s">
        <v>19</v>
      </c>
      <c r="E11338" s="1">
        <v>43531.597222222219</v>
      </c>
      <c r="F11338" s="2">
        <v>43486</v>
      </c>
      <c r="G11338" s="2">
        <v>43820</v>
      </c>
      <c r="H11338" t="s">
        <v>1831</v>
      </c>
      <c r="I11338" t="s">
        <v>1832</v>
      </c>
      <c r="K11338">
        <v>117300855</v>
      </c>
      <c r="L11338" t="s">
        <v>23432</v>
      </c>
      <c r="M11338" t="s">
        <v>24</v>
      </c>
      <c r="N11338" t="s">
        <v>25</v>
      </c>
    </row>
    <row r="11339" spans="1:16" x14ac:dyDescent="0.35">
      <c r="A11339" t="s">
        <v>16</v>
      </c>
      <c r="B11339" t="s">
        <v>27</v>
      </c>
      <c r="C11339" t="s">
        <v>23433</v>
      </c>
      <c r="D11339" t="s">
        <v>36</v>
      </c>
      <c r="E11339" s="1">
        <v>43978.543055555558</v>
      </c>
      <c r="F11339" s="2">
        <v>43978</v>
      </c>
      <c r="G11339" s="2">
        <v>45804</v>
      </c>
      <c r="H11339" t="s">
        <v>29</v>
      </c>
      <c r="I11339" t="s">
        <v>30</v>
      </c>
      <c r="K11339" t="s">
        <v>9063</v>
      </c>
      <c r="L11339" t="s">
        <v>9064</v>
      </c>
      <c r="M11339" t="s">
        <v>24</v>
      </c>
      <c r="N11339" t="s">
        <v>25</v>
      </c>
      <c r="O11339">
        <v>612820</v>
      </c>
      <c r="P11339" t="s">
        <v>23434</v>
      </c>
    </row>
    <row r="11340" spans="1:16" x14ac:dyDescent="0.35">
      <c r="A11340" t="s">
        <v>16</v>
      </c>
      <c r="B11340" t="s">
        <v>24517</v>
      </c>
      <c r="C11340" t="s">
        <v>24518</v>
      </c>
      <c r="D11340" t="s">
        <v>59</v>
      </c>
      <c r="E11340" s="1">
        <v>44103.575694444444</v>
      </c>
      <c r="F11340" s="2">
        <v>44035</v>
      </c>
      <c r="G11340" s="2">
        <v>45127</v>
      </c>
      <c r="H11340" t="s">
        <v>24519</v>
      </c>
      <c r="I11340" t="s">
        <v>24520</v>
      </c>
      <c r="K11340" t="s">
        <v>62</v>
      </c>
      <c r="L11340" t="s">
        <v>63</v>
      </c>
      <c r="M11340" t="s">
        <v>24</v>
      </c>
      <c r="N11340" t="s">
        <v>24512</v>
      </c>
      <c r="O11340">
        <v>849532</v>
      </c>
      <c r="P11340" t="s">
        <v>24521</v>
      </c>
    </row>
    <row r="11341" spans="1:16" x14ac:dyDescent="0.35">
      <c r="A11341" t="s">
        <v>16</v>
      </c>
      <c r="B11341" t="s">
        <v>17</v>
      </c>
      <c r="C11341" t="s">
        <v>27558</v>
      </c>
      <c r="D11341" t="s">
        <v>19</v>
      </c>
      <c r="E11341" s="1">
        <v>43647.716666666667</v>
      </c>
      <c r="F11341" s="2">
        <v>43709</v>
      </c>
      <c r="G11341" s="2">
        <v>45535</v>
      </c>
      <c r="H11341" t="s">
        <v>27559</v>
      </c>
      <c r="I11341" t="s">
        <v>27560</v>
      </c>
      <c r="K11341" t="s">
        <v>26806</v>
      </c>
      <c r="L11341" t="s">
        <v>26807</v>
      </c>
      <c r="M11341" t="s">
        <v>24</v>
      </c>
      <c r="N11341" t="s">
        <v>24515</v>
      </c>
      <c r="P11341" t="s">
        <v>26808</v>
      </c>
    </row>
    <row r="11342" spans="1:16" x14ac:dyDescent="0.35">
      <c r="A11342" t="s">
        <v>16</v>
      </c>
      <c r="B11342" t="s">
        <v>43</v>
      </c>
      <c r="C11342" t="s">
        <v>17951</v>
      </c>
      <c r="D11342" t="s">
        <v>36</v>
      </c>
      <c r="E11342" s="1">
        <v>44418.425694444442</v>
      </c>
      <c r="F11342" s="2">
        <v>44413</v>
      </c>
      <c r="G11342" s="2">
        <v>44597</v>
      </c>
      <c r="H11342" t="s">
        <v>207</v>
      </c>
      <c r="I11342" t="s">
        <v>150</v>
      </c>
      <c r="J11342" t="s">
        <v>208</v>
      </c>
      <c r="K11342" t="s">
        <v>17952</v>
      </c>
      <c r="L11342" t="s">
        <v>17953</v>
      </c>
      <c r="M11342" t="s">
        <v>24</v>
      </c>
      <c r="N11342" t="s">
        <v>25</v>
      </c>
      <c r="O11342">
        <v>358936</v>
      </c>
      <c r="P11342" t="s">
        <v>17954</v>
      </c>
    </row>
    <row r="11343" spans="1:16" x14ac:dyDescent="0.35">
      <c r="A11343" t="s">
        <v>16</v>
      </c>
      <c r="B11343" t="s">
        <v>43</v>
      </c>
      <c r="C11343" t="s">
        <v>23779</v>
      </c>
      <c r="D11343" t="s">
        <v>36</v>
      </c>
      <c r="E11343" s="1">
        <v>44144.675694444442</v>
      </c>
      <c r="F11343" s="2">
        <v>44117</v>
      </c>
      <c r="G11343" s="2">
        <v>44482</v>
      </c>
      <c r="H11343" t="s">
        <v>186</v>
      </c>
      <c r="I11343" t="s">
        <v>187</v>
      </c>
      <c r="K11343" t="s">
        <v>19918</v>
      </c>
      <c r="L11343" t="s">
        <v>19919</v>
      </c>
      <c r="M11343" t="s">
        <v>24</v>
      </c>
      <c r="N11343" t="s">
        <v>25</v>
      </c>
      <c r="O11343">
        <v>2140038017</v>
      </c>
      <c r="P11343" t="s">
        <v>23780</v>
      </c>
    </row>
    <row r="11344" spans="1:16" x14ac:dyDescent="0.35">
      <c r="A11344" t="s">
        <v>16</v>
      </c>
      <c r="B11344" t="s">
        <v>17</v>
      </c>
      <c r="C11344" t="s">
        <v>23781</v>
      </c>
      <c r="D11344" t="s">
        <v>19</v>
      </c>
      <c r="E11344" s="1">
        <v>44092.709027777775</v>
      </c>
      <c r="F11344" s="2">
        <v>44114</v>
      </c>
      <c r="G11344" s="2">
        <v>47766</v>
      </c>
      <c r="H11344" t="s">
        <v>99</v>
      </c>
      <c r="I11344" t="s">
        <v>100</v>
      </c>
      <c r="K11344" t="s">
        <v>23782</v>
      </c>
      <c r="L11344" t="s">
        <v>23783</v>
      </c>
      <c r="M11344" t="s">
        <v>24</v>
      </c>
      <c r="N11344" t="s">
        <v>25</v>
      </c>
      <c r="P11344" t="s">
        <v>2934</v>
      </c>
    </row>
    <row r="11345" spans="1:16" x14ac:dyDescent="0.35">
      <c r="A11345" t="s">
        <v>16</v>
      </c>
      <c r="B11345" t="s">
        <v>1469</v>
      </c>
      <c r="C11345" t="s">
        <v>23786</v>
      </c>
      <c r="D11345" t="s">
        <v>19</v>
      </c>
      <c r="E11345" s="1">
        <v>44721.402777777781</v>
      </c>
      <c r="F11345" s="2">
        <v>44687</v>
      </c>
      <c r="G11345" s="2">
        <v>45783</v>
      </c>
      <c r="H11345" t="s">
        <v>1471</v>
      </c>
      <c r="I11345" t="s">
        <v>1472</v>
      </c>
      <c r="K11345" t="s">
        <v>1937</v>
      </c>
      <c r="L11345" t="s">
        <v>1938</v>
      </c>
      <c r="M11345" t="s">
        <v>24</v>
      </c>
      <c r="N11345" t="s">
        <v>25</v>
      </c>
      <c r="P11345" t="s">
        <v>23787</v>
      </c>
    </row>
    <row r="11346" spans="1:16" x14ac:dyDescent="0.35">
      <c r="A11346" t="s">
        <v>16</v>
      </c>
      <c r="B11346" t="s">
        <v>27</v>
      </c>
      <c r="C11346" t="s">
        <v>23788</v>
      </c>
      <c r="D11346" t="s">
        <v>19</v>
      </c>
      <c r="E11346" s="1">
        <v>44585.614583333336</v>
      </c>
      <c r="F11346" s="2">
        <v>44581</v>
      </c>
      <c r="G11346" s="2">
        <v>48233</v>
      </c>
      <c r="H11346" t="s">
        <v>29</v>
      </c>
      <c r="I11346" t="s">
        <v>30</v>
      </c>
      <c r="K11346" t="s">
        <v>23789</v>
      </c>
      <c r="L11346" t="s">
        <v>23790</v>
      </c>
      <c r="M11346" t="s">
        <v>24</v>
      </c>
      <c r="N11346" t="s">
        <v>25</v>
      </c>
      <c r="P11346" t="s">
        <v>650</v>
      </c>
    </row>
    <row r="11347" spans="1:16" x14ac:dyDescent="0.35">
      <c r="A11347" t="s">
        <v>56</v>
      </c>
      <c r="B11347" t="s">
        <v>279</v>
      </c>
      <c r="C11347" t="s">
        <v>27561</v>
      </c>
      <c r="D11347" t="s">
        <v>36</v>
      </c>
      <c r="E11347" s="1">
        <v>44614.611805555556</v>
      </c>
      <c r="F11347" s="2">
        <v>44614</v>
      </c>
      <c r="G11347" s="2">
        <v>44946</v>
      </c>
      <c r="H11347" t="s">
        <v>22421</v>
      </c>
      <c r="I11347" t="s">
        <v>22422</v>
      </c>
      <c r="K11347" t="s">
        <v>3920</v>
      </c>
      <c r="L11347" t="s">
        <v>3921</v>
      </c>
      <c r="M11347" t="s">
        <v>24</v>
      </c>
      <c r="N11347" t="s">
        <v>24515</v>
      </c>
      <c r="O11347">
        <v>97682</v>
      </c>
      <c r="P11347" t="s">
        <v>27562</v>
      </c>
    </row>
    <row r="11348" spans="1:16" x14ac:dyDescent="0.35">
      <c r="A11348" t="s">
        <v>16</v>
      </c>
      <c r="B11348" t="s">
        <v>43</v>
      </c>
      <c r="C11348" t="s">
        <v>23793</v>
      </c>
      <c r="D11348" t="s">
        <v>36</v>
      </c>
      <c r="E11348" s="1">
        <v>44477.426388888889</v>
      </c>
      <c r="F11348" s="2">
        <v>44440</v>
      </c>
      <c r="G11348" s="2">
        <v>44804</v>
      </c>
      <c r="H11348" t="s">
        <v>440</v>
      </c>
      <c r="I11348" t="s">
        <v>150</v>
      </c>
      <c r="J11348" t="s">
        <v>441</v>
      </c>
      <c r="K11348" t="s">
        <v>3425</v>
      </c>
      <c r="L11348" t="s">
        <v>3426</v>
      </c>
      <c r="M11348" t="s">
        <v>24</v>
      </c>
      <c r="N11348" t="s">
        <v>25</v>
      </c>
      <c r="O11348">
        <v>746630</v>
      </c>
      <c r="P11348" t="s">
        <v>23794</v>
      </c>
    </row>
    <row r="11349" spans="1:16" x14ac:dyDescent="0.35">
      <c r="A11349" t="s">
        <v>16</v>
      </c>
      <c r="B11349" t="s">
        <v>17</v>
      </c>
      <c r="C11349" t="s">
        <v>23796</v>
      </c>
      <c r="D11349" t="s">
        <v>19</v>
      </c>
      <c r="E11349" s="1">
        <v>43677.390972222223</v>
      </c>
      <c r="F11349" s="2">
        <v>43654</v>
      </c>
      <c r="G11349" s="2">
        <v>43809</v>
      </c>
      <c r="H11349" t="s">
        <v>550</v>
      </c>
      <c r="I11349" t="s">
        <v>551</v>
      </c>
      <c r="K11349" t="s">
        <v>23797</v>
      </c>
      <c r="L11349" t="s">
        <v>23798</v>
      </c>
      <c r="M11349" t="s">
        <v>24</v>
      </c>
      <c r="N11349" t="s">
        <v>25</v>
      </c>
      <c r="P11349" t="s">
        <v>23799</v>
      </c>
    </row>
    <row r="11350" spans="1:16" x14ac:dyDescent="0.35">
      <c r="A11350" t="s">
        <v>16</v>
      </c>
      <c r="B11350" t="s">
        <v>43</v>
      </c>
      <c r="C11350" t="s">
        <v>2174</v>
      </c>
      <c r="D11350" t="s">
        <v>59</v>
      </c>
      <c r="E11350" s="1">
        <v>43949.544444444444</v>
      </c>
      <c r="F11350" s="2">
        <v>43983</v>
      </c>
      <c r="G11350" s="2">
        <v>44713</v>
      </c>
      <c r="H11350" t="s">
        <v>186</v>
      </c>
      <c r="I11350" t="s">
        <v>187</v>
      </c>
      <c r="K11350" t="s">
        <v>194</v>
      </c>
      <c r="L11350" t="s">
        <v>195</v>
      </c>
      <c r="M11350" t="s">
        <v>24</v>
      </c>
      <c r="N11350" t="s">
        <v>25</v>
      </c>
      <c r="O11350">
        <v>2140037783</v>
      </c>
      <c r="P11350" t="s">
        <v>2175</v>
      </c>
    </row>
    <row r="11351" spans="1:16" x14ac:dyDescent="0.35">
      <c r="A11351" t="s">
        <v>16</v>
      </c>
      <c r="B11351" t="s">
        <v>43</v>
      </c>
      <c r="C11351" t="s">
        <v>27563</v>
      </c>
      <c r="D11351" t="s">
        <v>105</v>
      </c>
      <c r="E11351" s="1">
        <v>44725.60833333333</v>
      </c>
      <c r="F11351" s="2">
        <v>44725</v>
      </c>
      <c r="G11351" s="2">
        <v>45102</v>
      </c>
      <c r="H11351" t="s">
        <v>106</v>
      </c>
      <c r="I11351" t="s">
        <v>107</v>
      </c>
      <c r="K11351" t="s">
        <v>1594</v>
      </c>
      <c r="L11351" t="s">
        <v>1595</v>
      </c>
      <c r="M11351" t="s">
        <v>24</v>
      </c>
      <c r="N11351" t="s">
        <v>24512</v>
      </c>
      <c r="O11351">
        <v>690950</v>
      </c>
      <c r="P11351" t="s">
        <v>2381</v>
      </c>
    </row>
    <row r="11352" spans="1:16" x14ac:dyDescent="0.35">
      <c r="A11352" t="s">
        <v>16</v>
      </c>
      <c r="B11352" t="s">
        <v>43</v>
      </c>
      <c r="C11352" t="s">
        <v>23800</v>
      </c>
      <c r="D11352" t="s">
        <v>36</v>
      </c>
      <c r="E11352" s="1">
        <v>43789.643055555556</v>
      </c>
      <c r="F11352" s="2">
        <v>43776</v>
      </c>
      <c r="G11352" s="2">
        <v>44142</v>
      </c>
      <c r="H11352" t="s">
        <v>440</v>
      </c>
      <c r="I11352" t="s">
        <v>143</v>
      </c>
      <c r="J11352" t="s">
        <v>441</v>
      </c>
      <c r="K11352" t="s">
        <v>20060</v>
      </c>
      <c r="L11352" t="s">
        <v>7301</v>
      </c>
      <c r="M11352" t="s">
        <v>24</v>
      </c>
      <c r="N11352" t="s">
        <v>41</v>
      </c>
      <c r="O11352">
        <v>688130</v>
      </c>
      <c r="P11352" t="s">
        <v>23801</v>
      </c>
    </row>
    <row r="11353" spans="1:16" x14ac:dyDescent="0.35">
      <c r="A11353" t="s">
        <v>56</v>
      </c>
      <c r="B11353" t="s">
        <v>57</v>
      </c>
      <c r="C11353" t="s">
        <v>58</v>
      </c>
      <c r="D11353" t="s">
        <v>59</v>
      </c>
      <c r="E11353" s="1">
        <v>43955.722222222219</v>
      </c>
      <c r="F11353" s="2">
        <v>43962</v>
      </c>
      <c r="G11353" s="2">
        <v>44327</v>
      </c>
      <c r="H11353" t="s">
        <v>60</v>
      </c>
      <c r="I11353" t="s">
        <v>61</v>
      </c>
      <c r="K11353" t="s">
        <v>62</v>
      </c>
      <c r="L11353" t="s">
        <v>63</v>
      </c>
      <c r="M11353" t="s">
        <v>24</v>
      </c>
      <c r="N11353" t="s">
        <v>64</v>
      </c>
      <c r="O11353">
        <v>609343</v>
      </c>
      <c r="P11353" t="s">
        <v>65</v>
      </c>
    </row>
    <row r="11354" spans="1:16" x14ac:dyDescent="0.35">
      <c r="A11354" t="s">
        <v>16</v>
      </c>
      <c r="B11354" t="s">
        <v>17</v>
      </c>
      <c r="C11354" t="s">
        <v>23803</v>
      </c>
      <c r="D11354" t="s">
        <v>36</v>
      </c>
      <c r="E11354" s="1">
        <v>44519.411805555559</v>
      </c>
      <c r="F11354" s="2">
        <v>44508</v>
      </c>
      <c r="G11354" s="2">
        <v>44781</v>
      </c>
      <c r="H11354" t="s">
        <v>207</v>
      </c>
      <c r="I11354" t="s">
        <v>150</v>
      </c>
      <c r="J11354" t="s">
        <v>208</v>
      </c>
      <c r="K11354" t="s">
        <v>23804</v>
      </c>
      <c r="L11354" t="s">
        <v>23805</v>
      </c>
      <c r="M11354" t="s">
        <v>24</v>
      </c>
      <c r="N11354" t="s">
        <v>25</v>
      </c>
      <c r="O11354">
        <v>94262</v>
      </c>
      <c r="P11354" t="s">
        <v>23806</v>
      </c>
    </row>
    <row r="11355" spans="1:16" x14ac:dyDescent="0.35">
      <c r="A11355" t="s">
        <v>16</v>
      </c>
      <c r="B11355" t="s">
        <v>43</v>
      </c>
      <c r="C11355" t="s">
        <v>17129</v>
      </c>
      <c r="D11355" t="s">
        <v>59</v>
      </c>
      <c r="E11355" s="1">
        <v>44466.397222222222</v>
      </c>
      <c r="F11355" s="2">
        <v>44466</v>
      </c>
      <c r="G11355" s="2">
        <v>45261</v>
      </c>
      <c r="H11355" t="s">
        <v>186</v>
      </c>
      <c r="I11355" t="s">
        <v>187</v>
      </c>
      <c r="K11355" t="s">
        <v>194</v>
      </c>
      <c r="L11355" t="s">
        <v>195</v>
      </c>
      <c r="M11355" t="s">
        <v>24</v>
      </c>
      <c r="N11355" t="s">
        <v>25</v>
      </c>
      <c r="O11355">
        <v>2140038023</v>
      </c>
      <c r="P11355" t="s">
        <v>17130</v>
      </c>
    </row>
    <row r="11356" spans="1:16" x14ac:dyDescent="0.35">
      <c r="A11356" t="s">
        <v>16</v>
      </c>
      <c r="B11356" t="s">
        <v>17</v>
      </c>
      <c r="C11356" t="s">
        <v>23807</v>
      </c>
      <c r="D11356" t="s">
        <v>19</v>
      </c>
      <c r="E11356" s="1">
        <v>44272.583333333336</v>
      </c>
      <c r="F11356" s="2">
        <v>44274</v>
      </c>
      <c r="G11356" s="2">
        <v>46100</v>
      </c>
      <c r="H11356" t="s">
        <v>75</v>
      </c>
      <c r="I11356" t="s">
        <v>76</v>
      </c>
      <c r="K11356">
        <v>416810</v>
      </c>
      <c r="L11356" t="s">
        <v>23808</v>
      </c>
      <c r="M11356" t="s">
        <v>24</v>
      </c>
      <c r="N11356" t="s">
        <v>25</v>
      </c>
      <c r="P11356" t="s">
        <v>23809</v>
      </c>
    </row>
    <row r="11357" spans="1:16" x14ac:dyDescent="0.35">
      <c r="A11357" t="s">
        <v>16</v>
      </c>
      <c r="B11357" t="s">
        <v>17</v>
      </c>
      <c r="C11357" t="s">
        <v>23866</v>
      </c>
      <c r="D11357" t="s">
        <v>105</v>
      </c>
      <c r="E11357" s="1">
        <v>44616.433333333334</v>
      </c>
      <c r="F11357" s="2">
        <v>44621</v>
      </c>
      <c r="G11357" s="2">
        <v>44956</v>
      </c>
      <c r="H11357" t="s">
        <v>75</v>
      </c>
      <c r="I11357" t="s">
        <v>76</v>
      </c>
      <c r="K11357" t="s">
        <v>6858</v>
      </c>
      <c r="L11357" t="s">
        <v>6859</v>
      </c>
      <c r="M11357" t="s">
        <v>24</v>
      </c>
      <c r="N11357" t="s">
        <v>25</v>
      </c>
      <c r="O11357">
        <v>94260</v>
      </c>
      <c r="P11357" t="s">
        <v>23867</v>
      </c>
    </row>
    <row r="11358" spans="1:16" x14ac:dyDescent="0.35">
      <c r="A11358" t="s">
        <v>16</v>
      </c>
      <c r="B11358" t="s">
        <v>17</v>
      </c>
      <c r="C11358" t="s">
        <v>27564</v>
      </c>
      <c r="D11358" t="s">
        <v>19</v>
      </c>
      <c r="E11358" s="1">
        <v>44391.688888888886</v>
      </c>
      <c r="F11358" s="2">
        <v>44363</v>
      </c>
      <c r="G11358" s="2">
        <v>46189</v>
      </c>
      <c r="H11358" t="s">
        <v>75</v>
      </c>
      <c r="I11358" t="s">
        <v>76</v>
      </c>
      <c r="K11358" t="s">
        <v>27565</v>
      </c>
      <c r="L11358" t="s">
        <v>27566</v>
      </c>
      <c r="M11358" t="s">
        <v>24</v>
      </c>
      <c r="N11358" t="s">
        <v>24512</v>
      </c>
      <c r="P11358" t="s">
        <v>24646</v>
      </c>
    </row>
    <row r="11359" spans="1:16" x14ac:dyDescent="0.35">
      <c r="A11359" t="s">
        <v>139</v>
      </c>
      <c r="B11359" t="s">
        <v>140</v>
      </c>
      <c r="C11359" t="s">
        <v>10381</v>
      </c>
      <c r="D11359" t="s">
        <v>36</v>
      </c>
      <c r="E11359" s="1">
        <v>44385.736805555556</v>
      </c>
      <c r="F11359" s="2">
        <v>44389</v>
      </c>
      <c r="G11359" s="2">
        <v>44560</v>
      </c>
      <c r="H11359" t="s">
        <v>142</v>
      </c>
      <c r="I11359" t="s">
        <v>143</v>
      </c>
      <c r="J11359" t="s">
        <v>144</v>
      </c>
      <c r="K11359" t="s">
        <v>2564</v>
      </c>
      <c r="L11359" t="s">
        <v>2565</v>
      </c>
      <c r="M11359" t="s">
        <v>24</v>
      </c>
      <c r="N11359" t="s">
        <v>41</v>
      </c>
      <c r="O11359">
        <v>324799</v>
      </c>
      <c r="P11359" t="s">
        <v>10382</v>
      </c>
    </row>
    <row r="11360" spans="1:16" x14ac:dyDescent="0.35">
      <c r="A11360" t="s">
        <v>16</v>
      </c>
      <c r="B11360" t="s">
        <v>17</v>
      </c>
      <c r="C11360" t="s">
        <v>22842</v>
      </c>
      <c r="D11360" t="s">
        <v>36</v>
      </c>
      <c r="E11360" s="1">
        <v>44726.717361111114</v>
      </c>
      <c r="F11360" s="2">
        <v>44726</v>
      </c>
      <c r="G11360" s="2">
        <v>45274</v>
      </c>
      <c r="H11360" t="s">
        <v>93</v>
      </c>
      <c r="I11360" t="s">
        <v>94</v>
      </c>
      <c r="K11360" t="s">
        <v>22843</v>
      </c>
      <c r="L11360" t="s">
        <v>22844</v>
      </c>
      <c r="M11360" t="s">
        <v>24</v>
      </c>
      <c r="N11360" t="s">
        <v>25</v>
      </c>
      <c r="O11360">
        <v>358873</v>
      </c>
      <c r="P11360" t="s">
        <v>22845</v>
      </c>
    </row>
    <row r="11361" spans="1:16" x14ac:dyDescent="0.35">
      <c r="A11361" t="s">
        <v>16</v>
      </c>
      <c r="B11361" t="s">
        <v>43</v>
      </c>
      <c r="C11361" t="s">
        <v>27567</v>
      </c>
      <c r="D11361" t="s">
        <v>36</v>
      </c>
      <c r="E11361" s="1">
        <v>44746.400694444441</v>
      </c>
      <c r="F11361" s="2">
        <v>44754</v>
      </c>
      <c r="G11361" s="2">
        <v>45119</v>
      </c>
      <c r="H11361" t="s">
        <v>5821</v>
      </c>
      <c r="I11361" t="s">
        <v>5822</v>
      </c>
      <c r="K11361" t="s">
        <v>15676</v>
      </c>
      <c r="L11361" t="s">
        <v>15677</v>
      </c>
      <c r="M11361" t="s">
        <v>24</v>
      </c>
      <c r="N11361" t="s">
        <v>24515</v>
      </c>
      <c r="O11361">
        <v>744404</v>
      </c>
      <c r="P11361" t="s">
        <v>27568</v>
      </c>
    </row>
    <row r="11362" spans="1:16" x14ac:dyDescent="0.35">
      <c r="A11362" t="s">
        <v>16</v>
      </c>
      <c r="B11362" t="s">
        <v>17</v>
      </c>
      <c r="C11362" t="s">
        <v>22849</v>
      </c>
      <c r="D11362" t="s">
        <v>19</v>
      </c>
      <c r="E11362" s="1">
        <v>44155.756944444445</v>
      </c>
      <c r="F11362" s="2">
        <v>44200</v>
      </c>
      <c r="G11362" s="2">
        <v>44316</v>
      </c>
      <c r="H11362" t="s">
        <v>75</v>
      </c>
      <c r="I11362" t="s">
        <v>76</v>
      </c>
      <c r="K11362" t="s">
        <v>22850</v>
      </c>
      <c r="L11362" t="s">
        <v>22851</v>
      </c>
      <c r="M11362" t="s">
        <v>24</v>
      </c>
      <c r="N11362" t="s">
        <v>25</v>
      </c>
      <c r="P11362" t="s">
        <v>1174</v>
      </c>
    </row>
    <row r="11363" spans="1:16" x14ac:dyDescent="0.35">
      <c r="A11363" t="s">
        <v>16</v>
      </c>
      <c r="B11363" t="s">
        <v>27</v>
      </c>
      <c r="C11363" t="s">
        <v>22846</v>
      </c>
      <c r="D11363" t="s">
        <v>19</v>
      </c>
      <c r="E11363" s="1">
        <v>44354.640972222223</v>
      </c>
      <c r="F11363" s="2">
        <v>44354</v>
      </c>
      <c r="G11363" s="2">
        <v>48006</v>
      </c>
      <c r="H11363" t="s">
        <v>29</v>
      </c>
      <c r="I11363" t="s">
        <v>30</v>
      </c>
      <c r="K11363" t="s">
        <v>22847</v>
      </c>
      <c r="L11363" t="s">
        <v>22848</v>
      </c>
      <c r="M11363" t="s">
        <v>24</v>
      </c>
      <c r="N11363" t="s">
        <v>25</v>
      </c>
      <c r="P11363" t="s">
        <v>2061</v>
      </c>
    </row>
    <row r="11364" spans="1:16" x14ac:dyDescent="0.35">
      <c r="A11364" t="s">
        <v>56</v>
      </c>
      <c r="B11364" t="s">
        <v>57</v>
      </c>
      <c r="C11364" t="s">
        <v>58</v>
      </c>
      <c r="D11364" t="s">
        <v>59</v>
      </c>
      <c r="E11364" s="1">
        <v>43955.722222222219</v>
      </c>
      <c r="F11364" s="2">
        <v>43962</v>
      </c>
      <c r="G11364" s="2">
        <v>44327</v>
      </c>
      <c r="H11364" t="s">
        <v>60</v>
      </c>
      <c r="I11364" t="s">
        <v>61</v>
      </c>
      <c r="K11364" t="s">
        <v>62</v>
      </c>
      <c r="L11364" t="s">
        <v>63</v>
      </c>
      <c r="M11364" t="s">
        <v>24</v>
      </c>
      <c r="N11364" t="s">
        <v>64</v>
      </c>
      <c r="O11364">
        <v>193171</v>
      </c>
      <c r="P11364" t="s">
        <v>65</v>
      </c>
    </row>
    <row r="11365" spans="1:16" x14ac:dyDescent="0.35">
      <c r="A11365" t="s">
        <v>16</v>
      </c>
      <c r="B11365" t="s">
        <v>17</v>
      </c>
      <c r="C11365" t="s">
        <v>22853</v>
      </c>
      <c r="D11365" t="s">
        <v>36</v>
      </c>
      <c r="E11365" s="1">
        <v>43495.459722222222</v>
      </c>
      <c r="F11365" s="2">
        <v>43500</v>
      </c>
      <c r="G11365" s="2">
        <v>43921</v>
      </c>
      <c r="H11365" t="s">
        <v>51</v>
      </c>
      <c r="I11365" t="s">
        <v>52</v>
      </c>
      <c r="K11365" t="s">
        <v>11146</v>
      </c>
      <c r="L11365" t="s">
        <v>11147</v>
      </c>
      <c r="M11365" t="s">
        <v>24</v>
      </c>
      <c r="N11365" t="s">
        <v>25</v>
      </c>
      <c r="O11365">
        <v>2140038012</v>
      </c>
      <c r="P11365" t="s">
        <v>55</v>
      </c>
    </row>
    <row r="11366" spans="1:16" x14ac:dyDescent="0.35">
      <c r="A11366" t="s">
        <v>16</v>
      </c>
      <c r="B11366" t="s">
        <v>43</v>
      </c>
      <c r="C11366" t="s">
        <v>22885</v>
      </c>
      <c r="D11366" t="s">
        <v>36</v>
      </c>
      <c r="E11366" s="1">
        <v>43742.649305555555</v>
      </c>
      <c r="F11366" s="2">
        <v>43720</v>
      </c>
      <c r="G11366" s="2">
        <v>44085</v>
      </c>
      <c r="H11366" t="s">
        <v>51</v>
      </c>
      <c r="I11366" t="s">
        <v>52</v>
      </c>
      <c r="K11366" t="s">
        <v>22886</v>
      </c>
      <c r="L11366" t="s">
        <v>22887</v>
      </c>
      <c r="M11366" t="s">
        <v>24</v>
      </c>
      <c r="N11366" t="s">
        <v>25</v>
      </c>
      <c r="O11366">
        <v>2140038017</v>
      </c>
      <c r="P11366" t="s">
        <v>55</v>
      </c>
    </row>
    <row r="11367" spans="1:16" x14ac:dyDescent="0.35">
      <c r="A11367" t="s">
        <v>16</v>
      </c>
      <c r="B11367" t="s">
        <v>43</v>
      </c>
      <c r="C11367" t="s">
        <v>16143</v>
      </c>
      <c r="D11367" t="s">
        <v>36</v>
      </c>
      <c r="E11367" s="1">
        <v>44601.373611111114</v>
      </c>
      <c r="F11367" s="2">
        <v>44564</v>
      </c>
      <c r="G11367" s="2">
        <v>44929</v>
      </c>
      <c r="H11367" t="s">
        <v>460</v>
      </c>
      <c r="I11367" t="s">
        <v>461</v>
      </c>
      <c r="K11367" t="s">
        <v>2869</v>
      </c>
      <c r="L11367" t="s">
        <v>2870</v>
      </c>
      <c r="M11367" t="s">
        <v>24</v>
      </c>
      <c r="N11367" t="s">
        <v>25</v>
      </c>
      <c r="O11367">
        <v>2140041894</v>
      </c>
      <c r="P11367" t="s">
        <v>16144</v>
      </c>
    </row>
    <row r="11368" spans="1:16" x14ac:dyDescent="0.35">
      <c r="A11368" t="s">
        <v>16</v>
      </c>
      <c r="B11368" t="s">
        <v>17</v>
      </c>
      <c r="C11368" t="s">
        <v>3478</v>
      </c>
      <c r="D11368" t="s">
        <v>105</v>
      </c>
      <c r="E11368" s="1">
        <v>43775.729166666664</v>
      </c>
      <c r="F11368" s="2">
        <v>43739</v>
      </c>
      <c r="G11368" s="2">
        <v>45290</v>
      </c>
      <c r="H11368" t="s">
        <v>75</v>
      </c>
      <c r="I11368" t="s">
        <v>76</v>
      </c>
      <c r="K11368" t="s">
        <v>3479</v>
      </c>
      <c r="L11368" t="s">
        <v>3480</v>
      </c>
      <c r="M11368" t="s">
        <v>24</v>
      </c>
      <c r="N11368" t="s">
        <v>25</v>
      </c>
      <c r="O11368">
        <v>742</v>
      </c>
      <c r="P11368" t="s">
        <v>3481</v>
      </c>
    </row>
    <row r="11369" spans="1:16" x14ac:dyDescent="0.35">
      <c r="A11369" t="s">
        <v>56</v>
      </c>
      <c r="B11369" t="s">
        <v>5133</v>
      </c>
      <c r="C11369" t="s">
        <v>9043</v>
      </c>
      <c r="D11369" t="s">
        <v>36</v>
      </c>
      <c r="E11369" s="1">
        <v>44736.420138888891</v>
      </c>
      <c r="F11369" s="2">
        <v>44739</v>
      </c>
      <c r="G11369" s="2">
        <v>44896</v>
      </c>
      <c r="H11369" t="s">
        <v>142</v>
      </c>
      <c r="I11369" t="s">
        <v>150</v>
      </c>
      <c r="J11369" t="s">
        <v>144</v>
      </c>
      <c r="K11369" t="s">
        <v>9044</v>
      </c>
      <c r="L11369" t="s">
        <v>9045</v>
      </c>
      <c r="M11369" t="s">
        <v>248</v>
      </c>
      <c r="N11369" t="s">
        <v>25</v>
      </c>
      <c r="O11369">
        <v>324799</v>
      </c>
      <c r="P11369" t="s">
        <v>9046</v>
      </c>
    </row>
    <row r="11370" spans="1:16" x14ac:dyDescent="0.35">
      <c r="A11370" t="s">
        <v>139</v>
      </c>
      <c r="B11370" t="s">
        <v>140</v>
      </c>
      <c r="C11370" t="s">
        <v>2009</v>
      </c>
      <c r="D11370" t="s">
        <v>36</v>
      </c>
      <c r="E11370" s="1">
        <v>44235.455555555556</v>
      </c>
      <c r="F11370" s="2">
        <v>44230</v>
      </c>
      <c r="G11370" s="2">
        <v>44713</v>
      </c>
      <c r="H11370" t="s">
        <v>722</v>
      </c>
      <c r="I11370" t="s">
        <v>143</v>
      </c>
      <c r="J11370" t="s">
        <v>723</v>
      </c>
      <c r="K11370" t="s">
        <v>2010</v>
      </c>
      <c r="L11370" t="s">
        <v>2011</v>
      </c>
      <c r="M11370" t="s">
        <v>24</v>
      </c>
      <c r="N11370" t="s">
        <v>25</v>
      </c>
      <c r="O11370">
        <v>356784</v>
      </c>
      <c r="P11370" t="s">
        <v>2012</v>
      </c>
    </row>
    <row r="11371" spans="1:16" x14ac:dyDescent="0.35">
      <c r="A11371" t="s">
        <v>16</v>
      </c>
      <c r="B11371" t="s">
        <v>43</v>
      </c>
      <c r="C11371" t="s">
        <v>22902</v>
      </c>
      <c r="D11371" t="s">
        <v>19</v>
      </c>
      <c r="E11371" s="1">
        <v>43773.450694444444</v>
      </c>
      <c r="F11371" s="2">
        <v>44115</v>
      </c>
      <c r="G11371" s="2">
        <v>44510</v>
      </c>
      <c r="H11371" t="s">
        <v>37</v>
      </c>
      <c r="I11371" t="s">
        <v>143</v>
      </c>
      <c r="J11371" t="s">
        <v>38</v>
      </c>
      <c r="K11371" t="s">
        <v>6959</v>
      </c>
      <c r="L11371" t="s">
        <v>6960</v>
      </c>
      <c r="M11371" t="s">
        <v>24</v>
      </c>
      <c r="N11371" t="s">
        <v>25</v>
      </c>
      <c r="P11371" t="s">
        <v>15772</v>
      </c>
    </row>
    <row r="11372" spans="1:16" x14ac:dyDescent="0.35">
      <c r="A11372" t="s">
        <v>16</v>
      </c>
      <c r="B11372" t="s">
        <v>43</v>
      </c>
      <c r="C11372" t="s">
        <v>22903</v>
      </c>
      <c r="D11372" t="s">
        <v>36</v>
      </c>
      <c r="E11372" s="1">
        <v>43704.488888888889</v>
      </c>
      <c r="F11372" s="2">
        <v>43669</v>
      </c>
      <c r="G11372" s="2">
        <v>45138</v>
      </c>
      <c r="H11372" t="s">
        <v>440</v>
      </c>
      <c r="I11372" t="s">
        <v>213</v>
      </c>
      <c r="J11372" t="s">
        <v>441</v>
      </c>
      <c r="K11372" t="s">
        <v>15041</v>
      </c>
      <c r="L11372" t="s">
        <v>15042</v>
      </c>
      <c r="M11372" t="s">
        <v>24</v>
      </c>
      <c r="N11372" t="s">
        <v>25</v>
      </c>
      <c r="O11372">
        <v>358384</v>
      </c>
      <c r="P11372" t="s">
        <v>22904</v>
      </c>
    </row>
    <row r="11373" spans="1:16" x14ac:dyDescent="0.35">
      <c r="A11373" t="s">
        <v>16</v>
      </c>
      <c r="B11373" t="s">
        <v>17</v>
      </c>
      <c r="C11373" t="s">
        <v>27569</v>
      </c>
      <c r="D11373" t="s">
        <v>19</v>
      </c>
      <c r="E11373" s="1">
        <v>44736.472222222219</v>
      </c>
      <c r="F11373" s="2">
        <v>44742</v>
      </c>
      <c r="G11373" s="2">
        <v>46568</v>
      </c>
      <c r="H11373" t="s">
        <v>99</v>
      </c>
      <c r="I11373" t="s">
        <v>100</v>
      </c>
      <c r="K11373" t="s">
        <v>27570</v>
      </c>
      <c r="L11373" t="s">
        <v>27571</v>
      </c>
      <c r="M11373" t="s">
        <v>24</v>
      </c>
      <c r="N11373" t="s">
        <v>24512</v>
      </c>
      <c r="P11373" t="s">
        <v>27447</v>
      </c>
    </row>
    <row r="11374" spans="1:16" x14ac:dyDescent="0.35">
      <c r="A11374" t="s">
        <v>16</v>
      </c>
      <c r="B11374" t="s">
        <v>27</v>
      </c>
      <c r="C11374" t="s">
        <v>22909</v>
      </c>
      <c r="D11374" t="s">
        <v>19</v>
      </c>
      <c r="E11374" s="1">
        <v>44025.459722222222</v>
      </c>
      <c r="F11374" s="2">
        <v>44025</v>
      </c>
      <c r="G11374" s="2">
        <v>47677</v>
      </c>
      <c r="H11374" t="s">
        <v>29</v>
      </c>
      <c r="I11374" t="s">
        <v>30</v>
      </c>
      <c r="K11374" t="s">
        <v>22910</v>
      </c>
      <c r="L11374" t="s">
        <v>22911</v>
      </c>
      <c r="M11374" t="s">
        <v>24</v>
      </c>
      <c r="N11374" t="s">
        <v>25</v>
      </c>
      <c r="P11374" t="s">
        <v>1095</v>
      </c>
    </row>
    <row r="11375" spans="1:16" x14ac:dyDescent="0.35">
      <c r="A11375" t="s">
        <v>139</v>
      </c>
      <c r="B11375" t="s">
        <v>258</v>
      </c>
      <c r="C11375" t="s">
        <v>22915</v>
      </c>
      <c r="D11375" t="s">
        <v>36</v>
      </c>
      <c r="E11375" s="1">
        <v>44076.405555555553</v>
      </c>
      <c r="F11375" s="2">
        <v>44076</v>
      </c>
      <c r="G11375" s="2">
        <v>44806</v>
      </c>
      <c r="H11375" t="s">
        <v>529</v>
      </c>
      <c r="I11375" t="s">
        <v>530</v>
      </c>
      <c r="K11375" t="s">
        <v>13476</v>
      </c>
      <c r="L11375" t="s">
        <v>13477</v>
      </c>
      <c r="M11375" t="s">
        <v>24</v>
      </c>
      <c r="N11375" t="s">
        <v>25</v>
      </c>
      <c r="O11375">
        <v>33604</v>
      </c>
      <c r="P11375" t="s">
        <v>22916</v>
      </c>
    </row>
    <row r="11376" spans="1:16" x14ac:dyDescent="0.35">
      <c r="A11376" t="s">
        <v>56</v>
      </c>
      <c r="B11376" t="s">
        <v>66</v>
      </c>
      <c r="C11376" t="s">
        <v>22920</v>
      </c>
      <c r="D11376" t="s">
        <v>19</v>
      </c>
      <c r="E11376" s="1">
        <v>44537.680555555555</v>
      </c>
      <c r="F11376" s="2">
        <v>44524</v>
      </c>
      <c r="G11376" s="2">
        <v>44889</v>
      </c>
      <c r="H11376" t="s">
        <v>722</v>
      </c>
      <c r="I11376" t="s">
        <v>143</v>
      </c>
      <c r="J11376" t="s">
        <v>723</v>
      </c>
      <c r="K11376" t="s">
        <v>1501</v>
      </c>
      <c r="L11376" t="s">
        <v>1502</v>
      </c>
      <c r="M11376" t="s">
        <v>24</v>
      </c>
      <c r="N11376" t="s">
        <v>25</v>
      </c>
      <c r="P11376" t="s">
        <v>6736</v>
      </c>
    </row>
    <row r="11377" spans="1:16" x14ac:dyDescent="0.35">
      <c r="A11377" t="s">
        <v>16</v>
      </c>
      <c r="B11377" t="s">
        <v>73</v>
      </c>
      <c r="C11377" t="s">
        <v>27572</v>
      </c>
      <c r="D11377" t="s">
        <v>19</v>
      </c>
      <c r="E11377" s="1">
        <v>44490.649305555555</v>
      </c>
      <c r="F11377" s="2">
        <v>44490</v>
      </c>
      <c r="G11377" s="2">
        <v>45950</v>
      </c>
      <c r="H11377" t="s">
        <v>2132</v>
      </c>
      <c r="I11377" t="s">
        <v>2133</v>
      </c>
      <c r="K11377" t="s">
        <v>16800</v>
      </c>
      <c r="L11377" t="s">
        <v>16801</v>
      </c>
      <c r="M11377" t="s">
        <v>24</v>
      </c>
      <c r="N11377" t="s">
        <v>24512</v>
      </c>
      <c r="P11377" t="s">
        <v>27573</v>
      </c>
    </row>
    <row r="11378" spans="1:16" x14ac:dyDescent="0.35">
      <c r="A11378" t="s">
        <v>16</v>
      </c>
      <c r="B11378" t="s">
        <v>43</v>
      </c>
      <c r="C11378" t="s">
        <v>23228</v>
      </c>
      <c r="D11378" t="s">
        <v>19</v>
      </c>
      <c r="E11378" s="1">
        <v>43686.589583333334</v>
      </c>
      <c r="F11378" s="2">
        <v>43683</v>
      </c>
      <c r="G11378" s="2">
        <v>44049</v>
      </c>
      <c r="H11378" t="s">
        <v>37</v>
      </c>
      <c r="I11378" t="s">
        <v>652</v>
      </c>
      <c r="J11378" t="s">
        <v>38</v>
      </c>
      <c r="K11378" t="s">
        <v>682</v>
      </c>
      <c r="L11378" t="s">
        <v>683</v>
      </c>
      <c r="M11378" t="s">
        <v>24</v>
      </c>
      <c r="N11378" t="s">
        <v>41</v>
      </c>
      <c r="P11378" t="s">
        <v>1664</v>
      </c>
    </row>
    <row r="11379" spans="1:16" x14ac:dyDescent="0.35">
      <c r="A11379" t="s">
        <v>16</v>
      </c>
      <c r="B11379" t="s">
        <v>27</v>
      </c>
      <c r="C11379" t="s">
        <v>23235</v>
      </c>
      <c r="D11379" t="s">
        <v>19</v>
      </c>
      <c r="E11379" s="1">
        <v>44144.645138888889</v>
      </c>
      <c r="F11379" s="2">
        <v>44144</v>
      </c>
      <c r="G11379" s="2">
        <v>47796</v>
      </c>
      <c r="H11379" t="s">
        <v>29</v>
      </c>
      <c r="I11379" t="s">
        <v>30</v>
      </c>
      <c r="K11379" t="s">
        <v>23236</v>
      </c>
      <c r="L11379" t="s">
        <v>23237</v>
      </c>
      <c r="M11379" t="s">
        <v>24</v>
      </c>
      <c r="N11379" t="s">
        <v>25</v>
      </c>
      <c r="P11379" t="s">
        <v>33</v>
      </c>
    </row>
    <row r="11380" spans="1:16" x14ac:dyDescent="0.35">
      <c r="A11380" t="s">
        <v>56</v>
      </c>
      <c r="B11380" t="s">
        <v>57</v>
      </c>
      <c r="C11380" t="s">
        <v>58</v>
      </c>
      <c r="D11380" t="s">
        <v>59</v>
      </c>
      <c r="E11380" s="1">
        <v>43955.722222222219</v>
      </c>
      <c r="F11380" s="2">
        <v>43962</v>
      </c>
      <c r="G11380" s="2">
        <v>44327</v>
      </c>
      <c r="H11380" t="s">
        <v>60</v>
      </c>
      <c r="I11380" t="s">
        <v>61</v>
      </c>
      <c r="K11380" t="s">
        <v>62</v>
      </c>
      <c r="L11380" t="s">
        <v>63</v>
      </c>
      <c r="M11380" t="s">
        <v>24</v>
      </c>
      <c r="N11380" t="s">
        <v>64</v>
      </c>
      <c r="O11380">
        <v>357066</v>
      </c>
      <c r="P11380" t="s">
        <v>65</v>
      </c>
    </row>
    <row r="11381" spans="1:16" x14ac:dyDescent="0.35">
      <c r="A11381" t="s">
        <v>16</v>
      </c>
      <c r="B11381" t="s">
        <v>24517</v>
      </c>
      <c r="C11381" t="s">
        <v>24518</v>
      </c>
      <c r="D11381" t="s">
        <v>59</v>
      </c>
      <c r="E11381" s="1">
        <v>44103.575694444444</v>
      </c>
      <c r="F11381" s="2">
        <v>44035</v>
      </c>
      <c r="G11381" s="2">
        <v>45127</v>
      </c>
      <c r="H11381" t="s">
        <v>24519</v>
      </c>
      <c r="I11381" t="s">
        <v>24520</v>
      </c>
      <c r="K11381" t="s">
        <v>62</v>
      </c>
      <c r="L11381" t="s">
        <v>63</v>
      </c>
      <c r="M11381" t="s">
        <v>24</v>
      </c>
      <c r="N11381" t="s">
        <v>24512</v>
      </c>
      <c r="O11381">
        <v>746089</v>
      </c>
      <c r="P11381" t="s">
        <v>24521</v>
      </c>
    </row>
    <row r="11382" spans="1:16" x14ac:dyDescent="0.35">
      <c r="A11382" t="s">
        <v>16</v>
      </c>
      <c r="B11382" t="s">
        <v>17</v>
      </c>
      <c r="C11382" t="s">
        <v>22560</v>
      </c>
      <c r="D11382" t="s">
        <v>19</v>
      </c>
      <c r="E11382" s="1">
        <v>43970.549305555556</v>
      </c>
      <c r="F11382" s="2">
        <v>43983</v>
      </c>
      <c r="G11382" s="2">
        <v>45809</v>
      </c>
      <c r="H11382" t="s">
        <v>525</v>
      </c>
      <c r="I11382" t="s">
        <v>526</v>
      </c>
      <c r="K11382">
        <v>20163</v>
      </c>
      <c r="L11382" t="s">
        <v>22561</v>
      </c>
      <c r="M11382" t="s">
        <v>24</v>
      </c>
      <c r="N11382" t="s">
        <v>25</v>
      </c>
    </row>
    <row r="11383" spans="1:16" x14ac:dyDescent="0.35">
      <c r="A11383" t="s">
        <v>56</v>
      </c>
      <c r="B11383" t="s">
        <v>57</v>
      </c>
      <c r="C11383" t="s">
        <v>58</v>
      </c>
      <c r="D11383" t="s">
        <v>59</v>
      </c>
      <c r="E11383" s="1">
        <v>43955.722222222219</v>
      </c>
      <c r="F11383" s="2">
        <v>43962</v>
      </c>
      <c r="G11383" s="2">
        <v>44327</v>
      </c>
      <c r="H11383" t="s">
        <v>60</v>
      </c>
      <c r="I11383" t="s">
        <v>61</v>
      </c>
      <c r="K11383" t="s">
        <v>62</v>
      </c>
      <c r="L11383" t="s">
        <v>63</v>
      </c>
      <c r="M11383" t="s">
        <v>24</v>
      </c>
      <c r="N11383" t="s">
        <v>64</v>
      </c>
      <c r="O11383">
        <v>207469</v>
      </c>
      <c r="P11383" t="s">
        <v>65</v>
      </c>
    </row>
    <row r="11384" spans="1:16" x14ac:dyDescent="0.35">
      <c r="A11384" t="s">
        <v>56</v>
      </c>
      <c r="B11384" t="s">
        <v>66</v>
      </c>
      <c r="C11384" t="s">
        <v>22565</v>
      </c>
      <c r="D11384" t="s">
        <v>36</v>
      </c>
      <c r="E11384" s="1">
        <v>43649.43472222222</v>
      </c>
      <c r="F11384" s="2">
        <v>43649</v>
      </c>
      <c r="G11384" s="2">
        <v>44196</v>
      </c>
      <c r="H11384" t="s">
        <v>466</v>
      </c>
      <c r="I11384" t="s">
        <v>467</v>
      </c>
      <c r="K11384" t="s">
        <v>468</v>
      </c>
      <c r="L11384" t="s">
        <v>469</v>
      </c>
      <c r="M11384" t="s">
        <v>24</v>
      </c>
      <c r="N11384" t="s">
        <v>25</v>
      </c>
      <c r="O11384">
        <v>2140041894</v>
      </c>
      <c r="P11384" t="s">
        <v>22566</v>
      </c>
    </row>
    <row r="11385" spans="1:16" x14ac:dyDescent="0.35">
      <c r="A11385" t="s">
        <v>16</v>
      </c>
      <c r="B11385" t="s">
        <v>17</v>
      </c>
      <c r="C11385" t="s">
        <v>22570</v>
      </c>
      <c r="D11385" t="s">
        <v>36</v>
      </c>
      <c r="E11385" s="1">
        <v>43495.460416666669</v>
      </c>
      <c r="F11385" s="2">
        <v>43500</v>
      </c>
      <c r="G11385" s="2">
        <v>43921</v>
      </c>
      <c r="H11385" t="s">
        <v>51</v>
      </c>
      <c r="I11385" t="s">
        <v>52</v>
      </c>
      <c r="K11385" t="s">
        <v>14882</v>
      </c>
      <c r="L11385" t="s">
        <v>14883</v>
      </c>
      <c r="M11385" t="s">
        <v>24</v>
      </c>
      <c r="N11385" t="s">
        <v>25</v>
      </c>
      <c r="O11385">
        <v>2140038012</v>
      </c>
      <c r="P11385" t="s">
        <v>55</v>
      </c>
    </row>
    <row r="11386" spans="1:16" x14ac:dyDescent="0.35">
      <c r="A11386" t="s">
        <v>56</v>
      </c>
      <c r="B11386" t="s">
        <v>66</v>
      </c>
      <c r="C11386" t="s">
        <v>22571</v>
      </c>
      <c r="D11386" t="s">
        <v>36</v>
      </c>
      <c r="E11386" s="1">
        <v>44495.63958333333</v>
      </c>
      <c r="F11386" s="2">
        <v>44484</v>
      </c>
      <c r="G11386" s="2">
        <v>44666</v>
      </c>
      <c r="H11386" t="s">
        <v>207</v>
      </c>
      <c r="I11386" t="s">
        <v>143</v>
      </c>
      <c r="J11386" t="s">
        <v>208</v>
      </c>
      <c r="K11386" t="s">
        <v>22572</v>
      </c>
      <c r="L11386" t="s">
        <v>22573</v>
      </c>
      <c r="M11386" t="s">
        <v>24</v>
      </c>
      <c r="N11386" t="s">
        <v>25</v>
      </c>
      <c r="O11386">
        <v>358936</v>
      </c>
      <c r="P11386" t="s">
        <v>22574</v>
      </c>
    </row>
    <row r="11387" spans="1:16" x14ac:dyDescent="0.35">
      <c r="A11387" t="s">
        <v>16</v>
      </c>
      <c r="B11387" t="s">
        <v>24517</v>
      </c>
      <c r="C11387" t="s">
        <v>24518</v>
      </c>
      <c r="D11387" t="s">
        <v>59</v>
      </c>
      <c r="E11387" s="1">
        <v>44103.575694444444</v>
      </c>
      <c r="F11387" s="2">
        <v>44035</v>
      </c>
      <c r="G11387" s="2">
        <v>45127</v>
      </c>
      <c r="H11387" t="s">
        <v>24519</v>
      </c>
      <c r="I11387" t="s">
        <v>24520</v>
      </c>
      <c r="K11387" t="s">
        <v>62</v>
      </c>
      <c r="L11387" t="s">
        <v>63</v>
      </c>
      <c r="M11387" t="s">
        <v>24</v>
      </c>
      <c r="N11387" t="s">
        <v>24512</v>
      </c>
      <c r="O11387">
        <v>325861</v>
      </c>
      <c r="P11387" t="s">
        <v>24521</v>
      </c>
    </row>
    <row r="11388" spans="1:16" x14ac:dyDescent="0.35">
      <c r="A11388" t="s">
        <v>56</v>
      </c>
      <c r="B11388" t="s">
        <v>57</v>
      </c>
      <c r="C11388" t="s">
        <v>58</v>
      </c>
      <c r="D11388" t="s">
        <v>59</v>
      </c>
      <c r="E11388" s="1">
        <v>43955.722222222219</v>
      </c>
      <c r="F11388" s="2">
        <v>43962</v>
      </c>
      <c r="G11388" s="2">
        <v>44327</v>
      </c>
      <c r="H11388" t="s">
        <v>60</v>
      </c>
      <c r="I11388" t="s">
        <v>61</v>
      </c>
      <c r="K11388" t="s">
        <v>62</v>
      </c>
      <c r="L11388" t="s">
        <v>63</v>
      </c>
      <c r="M11388" t="s">
        <v>24</v>
      </c>
      <c r="N11388" t="s">
        <v>64</v>
      </c>
      <c r="O11388">
        <v>364200</v>
      </c>
      <c r="P11388" t="s">
        <v>65</v>
      </c>
    </row>
    <row r="11389" spans="1:16" x14ac:dyDescent="0.35">
      <c r="A11389" t="s">
        <v>16</v>
      </c>
      <c r="B11389" t="s">
        <v>43</v>
      </c>
      <c r="C11389" t="s">
        <v>22583</v>
      </c>
      <c r="D11389" t="s">
        <v>36</v>
      </c>
      <c r="E11389" s="1">
        <v>44138.770833333336</v>
      </c>
      <c r="F11389" s="2">
        <v>44117</v>
      </c>
      <c r="G11389" s="2">
        <v>44482</v>
      </c>
      <c r="H11389" t="s">
        <v>186</v>
      </c>
      <c r="I11389" t="s">
        <v>187</v>
      </c>
      <c r="K11389" t="s">
        <v>22584</v>
      </c>
      <c r="L11389" t="s">
        <v>22585</v>
      </c>
      <c r="M11389" t="s">
        <v>24</v>
      </c>
      <c r="N11389" t="s">
        <v>25</v>
      </c>
      <c r="O11389">
        <v>2140038017</v>
      </c>
      <c r="P11389" t="s">
        <v>750</v>
      </c>
    </row>
    <row r="11390" spans="1:16" x14ac:dyDescent="0.35">
      <c r="A11390" t="s">
        <v>16</v>
      </c>
      <c r="B11390" t="s">
        <v>17</v>
      </c>
      <c r="C11390" t="s">
        <v>22579</v>
      </c>
      <c r="D11390" t="s">
        <v>105</v>
      </c>
      <c r="E11390" s="1">
        <v>44292.865277777775</v>
      </c>
      <c r="F11390" s="2">
        <v>44228</v>
      </c>
      <c r="G11390" s="2">
        <v>44469</v>
      </c>
      <c r="H11390" t="s">
        <v>118</v>
      </c>
      <c r="I11390" t="s">
        <v>119</v>
      </c>
      <c r="K11390" t="s">
        <v>22580</v>
      </c>
      <c r="L11390" t="s">
        <v>22581</v>
      </c>
      <c r="M11390" t="s">
        <v>24</v>
      </c>
      <c r="N11390" t="s">
        <v>25</v>
      </c>
      <c r="O11390">
        <v>94254</v>
      </c>
      <c r="P11390" t="s">
        <v>22582</v>
      </c>
    </row>
    <row r="11391" spans="1:16" x14ac:dyDescent="0.35">
      <c r="A11391" t="s">
        <v>16</v>
      </c>
      <c r="B11391" t="s">
        <v>17</v>
      </c>
      <c r="C11391" t="s">
        <v>22587</v>
      </c>
      <c r="D11391" t="s">
        <v>19</v>
      </c>
      <c r="E11391" s="1">
        <v>43542.395833333336</v>
      </c>
      <c r="F11391" s="2">
        <v>43522</v>
      </c>
      <c r="G11391" s="2">
        <v>44255</v>
      </c>
      <c r="H11391" t="s">
        <v>75</v>
      </c>
      <c r="I11391" t="s">
        <v>76</v>
      </c>
      <c r="K11391" t="s">
        <v>22588</v>
      </c>
      <c r="L11391" t="s">
        <v>22589</v>
      </c>
      <c r="M11391" t="s">
        <v>24</v>
      </c>
      <c r="N11391" t="s">
        <v>25</v>
      </c>
      <c r="P11391" t="s">
        <v>1174</v>
      </c>
    </row>
    <row r="11392" spans="1:16" x14ac:dyDescent="0.35">
      <c r="A11392" t="s">
        <v>16</v>
      </c>
      <c r="B11392" t="s">
        <v>43</v>
      </c>
      <c r="C11392" t="s">
        <v>27574</v>
      </c>
      <c r="D11392" t="s">
        <v>19</v>
      </c>
      <c r="E11392" s="1">
        <v>44333.633333333331</v>
      </c>
      <c r="F11392" s="2">
        <v>44333</v>
      </c>
      <c r="G11392" s="2">
        <v>45063</v>
      </c>
      <c r="H11392" t="s">
        <v>716</v>
      </c>
      <c r="I11392" t="s">
        <v>717</v>
      </c>
      <c r="K11392" t="s">
        <v>27575</v>
      </c>
      <c r="L11392" t="s">
        <v>27576</v>
      </c>
      <c r="M11392" t="s">
        <v>24</v>
      </c>
      <c r="N11392" t="s">
        <v>24512</v>
      </c>
      <c r="P11392" t="s">
        <v>27577</v>
      </c>
    </row>
    <row r="11393" spans="1:16" x14ac:dyDescent="0.35">
      <c r="A11393" t="s">
        <v>16</v>
      </c>
      <c r="B11393" t="s">
        <v>27</v>
      </c>
      <c r="C11393" t="s">
        <v>22637</v>
      </c>
      <c r="D11393" t="s">
        <v>19</v>
      </c>
      <c r="E11393" s="1">
        <v>44061.576388888891</v>
      </c>
      <c r="F11393" s="2">
        <v>44061</v>
      </c>
      <c r="G11393" s="2">
        <v>47713</v>
      </c>
      <c r="H11393" t="s">
        <v>29</v>
      </c>
      <c r="I11393" t="s">
        <v>30</v>
      </c>
      <c r="K11393" t="s">
        <v>1316</v>
      </c>
      <c r="L11393" t="s">
        <v>1317</v>
      </c>
      <c r="M11393" t="s">
        <v>24</v>
      </c>
      <c r="N11393" t="s">
        <v>25</v>
      </c>
      <c r="P11393" t="s">
        <v>7860</v>
      </c>
    </row>
    <row r="11394" spans="1:16" x14ac:dyDescent="0.35">
      <c r="A11394" t="s">
        <v>16</v>
      </c>
      <c r="B11394" t="s">
        <v>43</v>
      </c>
      <c r="C11394" t="s">
        <v>22638</v>
      </c>
      <c r="D11394" t="s">
        <v>105</v>
      </c>
      <c r="E11394" s="1">
        <v>44428.71597222222</v>
      </c>
      <c r="F11394" s="2">
        <v>44431</v>
      </c>
      <c r="G11394" s="2">
        <v>44798</v>
      </c>
      <c r="H11394" t="s">
        <v>106</v>
      </c>
      <c r="I11394" t="s">
        <v>107</v>
      </c>
      <c r="K11394" t="s">
        <v>22639</v>
      </c>
      <c r="L11394" t="s">
        <v>22640</v>
      </c>
      <c r="M11394" t="s">
        <v>24</v>
      </c>
      <c r="N11394" t="s">
        <v>25</v>
      </c>
      <c r="O11394">
        <v>690950</v>
      </c>
      <c r="P11394" t="s">
        <v>257</v>
      </c>
    </row>
    <row r="11395" spans="1:16" x14ac:dyDescent="0.35">
      <c r="A11395" t="s">
        <v>16</v>
      </c>
      <c r="B11395" t="s">
        <v>17</v>
      </c>
      <c r="C11395" t="s">
        <v>22650</v>
      </c>
      <c r="D11395" t="s">
        <v>36</v>
      </c>
      <c r="E11395" s="1">
        <v>44706.487500000003</v>
      </c>
      <c r="F11395" s="2">
        <v>44652</v>
      </c>
      <c r="G11395" s="2">
        <v>44742</v>
      </c>
      <c r="H11395" t="s">
        <v>1446</v>
      </c>
      <c r="I11395" t="s">
        <v>1447</v>
      </c>
      <c r="K11395" t="s">
        <v>13639</v>
      </c>
      <c r="L11395" t="s">
        <v>13640</v>
      </c>
      <c r="M11395" t="s">
        <v>24</v>
      </c>
      <c r="N11395" t="s">
        <v>25</v>
      </c>
      <c r="O11395">
        <v>358936</v>
      </c>
      <c r="P11395" t="s">
        <v>22651</v>
      </c>
    </row>
    <row r="11396" spans="1:16" x14ac:dyDescent="0.35">
      <c r="A11396" t="s">
        <v>56</v>
      </c>
      <c r="B11396" t="s">
        <v>279</v>
      </c>
      <c r="C11396" t="s">
        <v>22652</v>
      </c>
      <c r="D11396" t="s">
        <v>36</v>
      </c>
      <c r="E11396" s="1">
        <v>43860.396527777775</v>
      </c>
      <c r="F11396" s="2">
        <v>43739</v>
      </c>
      <c r="G11396" s="2">
        <v>44196</v>
      </c>
      <c r="H11396" t="s">
        <v>710</v>
      </c>
      <c r="I11396" t="s">
        <v>711</v>
      </c>
      <c r="K11396" t="s">
        <v>9360</v>
      </c>
      <c r="L11396" t="s">
        <v>9361</v>
      </c>
      <c r="M11396" t="s">
        <v>24</v>
      </c>
      <c r="N11396" t="s">
        <v>41</v>
      </c>
      <c r="O11396">
        <v>2140037938</v>
      </c>
      <c r="P11396" t="s">
        <v>4965</v>
      </c>
    </row>
    <row r="11397" spans="1:16" x14ac:dyDescent="0.35">
      <c r="A11397" t="s">
        <v>56</v>
      </c>
      <c r="B11397" t="s">
        <v>66</v>
      </c>
      <c r="C11397" t="s">
        <v>22653</v>
      </c>
      <c r="D11397" t="s">
        <v>19</v>
      </c>
      <c r="E11397" s="1">
        <v>43945.461805555555</v>
      </c>
      <c r="F11397" s="2">
        <v>43787</v>
      </c>
      <c r="G11397" s="2">
        <v>44152</v>
      </c>
      <c r="H11397" t="s">
        <v>37</v>
      </c>
      <c r="I11397" t="s">
        <v>143</v>
      </c>
      <c r="J11397" t="s">
        <v>38</v>
      </c>
      <c r="K11397" t="s">
        <v>2590</v>
      </c>
      <c r="L11397" t="s">
        <v>2591</v>
      </c>
      <c r="M11397" t="s">
        <v>24</v>
      </c>
      <c r="N11397" t="s">
        <v>25</v>
      </c>
      <c r="P11397" t="s">
        <v>1201</v>
      </c>
    </row>
    <row r="11398" spans="1:16" x14ac:dyDescent="0.35">
      <c r="A11398" t="s">
        <v>56</v>
      </c>
      <c r="B11398" t="s">
        <v>57</v>
      </c>
      <c r="C11398" t="s">
        <v>58</v>
      </c>
      <c r="D11398" t="s">
        <v>59</v>
      </c>
      <c r="E11398" s="1">
        <v>43955.722222222219</v>
      </c>
      <c r="F11398" s="2">
        <v>43962</v>
      </c>
      <c r="G11398" s="2">
        <v>44327</v>
      </c>
      <c r="H11398" t="s">
        <v>60</v>
      </c>
      <c r="I11398" t="s">
        <v>61</v>
      </c>
      <c r="K11398" t="s">
        <v>62</v>
      </c>
      <c r="L11398" t="s">
        <v>63</v>
      </c>
      <c r="M11398" t="s">
        <v>24</v>
      </c>
      <c r="N11398" t="s">
        <v>64</v>
      </c>
      <c r="O11398">
        <v>691573</v>
      </c>
      <c r="P11398" t="s">
        <v>65</v>
      </c>
    </row>
    <row r="11399" spans="1:16" x14ac:dyDescent="0.35">
      <c r="A11399" t="s">
        <v>16</v>
      </c>
      <c r="B11399" t="s">
        <v>17</v>
      </c>
      <c r="C11399" t="s">
        <v>22658</v>
      </c>
      <c r="D11399" t="s">
        <v>19</v>
      </c>
      <c r="E11399" s="1">
        <v>43950.709722222222</v>
      </c>
      <c r="F11399" s="2">
        <v>43948</v>
      </c>
      <c r="G11399" s="2">
        <v>44012</v>
      </c>
      <c r="H11399" t="s">
        <v>550</v>
      </c>
      <c r="I11399" t="s">
        <v>551</v>
      </c>
      <c r="K11399" t="s">
        <v>22659</v>
      </c>
      <c r="L11399" t="s">
        <v>22660</v>
      </c>
      <c r="M11399" t="s">
        <v>24</v>
      </c>
      <c r="N11399" t="s">
        <v>25</v>
      </c>
      <c r="P11399" t="s">
        <v>554</v>
      </c>
    </row>
    <row r="11400" spans="1:16" x14ac:dyDescent="0.35">
      <c r="A11400" t="s">
        <v>16</v>
      </c>
      <c r="B11400" t="s">
        <v>17</v>
      </c>
      <c r="C11400" t="s">
        <v>22661</v>
      </c>
      <c r="D11400" t="s">
        <v>19</v>
      </c>
      <c r="E11400" s="1">
        <v>43481.340277777781</v>
      </c>
      <c r="F11400" s="2">
        <v>43497</v>
      </c>
      <c r="G11400" s="2">
        <v>43555</v>
      </c>
      <c r="H11400" t="s">
        <v>316</v>
      </c>
      <c r="I11400" t="s">
        <v>317</v>
      </c>
      <c r="K11400" t="s">
        <v>12483</v>
      </c>
      <c r="L11400" t="s">
        <v>12484</v>
      </c>
      <c r="M11400" t="s">
        <v>24</v>
      </c>
      <c r="N11400" t="s">
        <v>41</v>
      </c>
      <c r="P11400" t="s">
        <v>596</v>
      </c>
    </row>
    <row r="11401" spans="1:16" x14ac:dyDescent="0.35">
      <c r="A11401" t="s">
        <v>16</v>
      </c>
      <c r="B11401" t="s">
        <v>43</v>
      </c>
      <c r="C11401" t="s">
        <v>24681</v>
      </c>
      <c r="D11401" t="s">
        <v>59</v>
      </c>
      <c r="E11401" s="1">
        <v>43816.59097222222</v>
      </c>
      <c r="F11401" s="2">
        <v>43831</v>
      </c>
      <c r="G11401" s="2">
        <v>44934</v>
      </c>
      <c r="H11401" t="s">
        <v>11080</v>
      </c>
      <c r="I11401" t="s">
        <v>11081</v>
      </c>
      <c r="K11401" t="s">
        <v>735</v>
      </c>
      <c r="L11401" t="s">
        <v>736</v>
      </c>
      <c r="M11401" t="s">
        <v>24</v>
      </c>
      <c r="N11401" t="s">
        <v>24512</v>
      </c>
      <c r="O11401">
        <v>207268</v>
      </c>
      <c r="P11401" t="s">
        <v>24682</v>
      </c>
    </row>
    <row r="11402" spans="1:16" x14ac:dyDescent="0.35">
      <c r="A11402" t="s">
        <v>56</v>
      </c>
      <c r="B11402" t="s">
        <v>57</v>
      </c>
      <c r="C11402" t="s">
        <v>58</v>
      </c>
      <c r="D11402" t="s">
        <v>59</v>
      </c>
      <c r="E11402" s="1">
        <v>43955.722222222219</v>
      </c>
      <c r="F11402" s="2">
        <v>43962</v>
      </c>
      <c r="G11402" s="2">
        <v>44327</v>
      </c>
      <c r="H11402" t="s">
        <v>60</v>
      </c>
      <c r="I11402" t="s">
        <v>61</v>
      </c>
      <c r="K11402" t="s">
        <v>62</v>
      </c>
      <c r="L11402" t="s">
        <v>63</v>
      </c>
      <c r="M11402" t="s">
        <v>24</v>
      </c>
      <c r="N11402" t="s">
        <v>64</v>
      </c>
      <c r="O11402">
        <v>691319</v>
      </c>
      <c r="P11402" t="s">
        <v>65</v>
      </c>
    </row>
    <row r="11403" spans="1:16" x14ac:dyDescent="0.35">
      <c r="A11403" t="s">
        <v>139</v>
      </c>
      <c r="B11403" t="s">
        <v>140</v>
      </c>
      <c r="C11403" t="s">
        <v>23877</v>
      </c>
      <c r="D11403" t="s">
        <v>19</v>
      </c>
      <c r="E11403" s="1">
        <v>44537.727083333331</v>
      </c>
      <c r="F11403" s="2">
        <v>44524</v>
      </c>
      <c r="G11403" s="2">
        <v>44889</v>
      </c>
      <c r="H11403" t="s">
        <v>722</v>
      </c>
      <c r="I11403" t="s">
        <v>143</v>
      </c>
      <c r="J11403" t="s">
        <v>723</v>
      </c>
      <c r="K11403" t="s">
        <v>6302</v>
      </c>
      <c r="L11403" t="s">
        <v>6303</v>
      </c>
      <c r="M11403" t="s">
        <v>24</v>
      </c>
      <c r="N11403" t="s">
        <v>25</v>
      </c>
      <c r="P11403" t="s">
        <v>22934</v>
      </c>
    </row>
    <row r="11404" spans="1:16" x14ac:dyDescent="0.35">
      <c r="A11404" t="s">
        <v>16</v>
      </c>
      <c r="B11404" t="s">
        <v>17</v>
      </c>
      <c r="C11404" t="s">
        <v>23874</v>
      </c>
      <c r="D11404" t="s">
        <v>36</v>
      </c>
      <c r="E11404" s="1">
        <v>44141.65347222222</v>
      </c>
      <c r="F11404" s="2">
        <v>44105</v>
      </c>
      <c r="G11404" s="2">
        <v>44506</v>
      </c>
      <c r="H11404" t="s">
        <v>159</v>
      </c>
      <c r="I11404" t="s">
        <v>160</v>
      </c>
      <c r="K11404" t="s">
        <v>23875</v>
      </c>
      <c r="L11404" t="s">
        <v>23876</v>
      </c>
      <c r="M11404" t="s">
        <v>24</v>
      </c>
      <c r="N11404" t="s">
        <v>25</v>
      </c>
      <c r="O11404">
        <v>356113</v>
      </c>
      <c r="P11404" t="s">
        <v>1393</v>
      </c>
    </row>
    <row r="11405" spans="1:16" x14ac:dyDescent="0.35">
      <c r="A11405" t="s">
        <v>16</v>
      </c>
      <c r="B11405" t="s">
        <v>17</v>
      </c>
      <c r="C11405" t="s">
        <v>5699</v>
      </c>
      <c r="D11405" t="s">
        <v>105</v>
      </c>
      <c r="E11405" s="1">
        <v>44589.645138888889</v>
      </c>
      <c r="F11405" s="2">
        <v>44621</v>
      </c>
      <c r="G11405" s="2">
        <v>45280</v>
      </c>
      <c r="H11405" t="s">
        <v>75</v>
      </c>
      <c r="I11405" t="s">
        <v>76</v>
      </c>
      <c r="K11405" t="s">
        <v>5700</v>
      </c>
      <c r="L11405" t="s">
        <v>5701</v>
      </c>
      <c r="M11405" t="s">
        <v>24</v>
      </c>
      <c r="N11405" t="s">
        <v>25</v>
      </c>
      <c r="O11405">
        <v>742</v>
      </c>
      <c r="P11405" t="s">
        <v>5702</v>
      </c>
    </row>
    <row r="11406" spans="1:16" x14ac:dyDescent="0.35">
      <c r="A11406" t="s">
        <v>16</v>
      </c>
      <c r="B11406" t="s">
        <v>27</v>
      </c>
      <c r="C11406" t="s">
        <v>23879</v>
      </c>
      <c r="D11406" t="s">
        <v>19</v>
      </c>
      <c r="E11406" s="1">
        <v>44169.429166666669</v>
      </c>
      <c r="F11406" s="2">
        <v>44169</v>
      </c>
      <c r="G11406" s="2">
        <v>47821</v>
      </c>
      <c r="H11406" t="s">
        <v>29</v>
      </c>
      <c r="I11406" t="s">
        <v>30</v>
      </c>
      <c r="K11406" t="s">
        <v>23880</v>
      </c>
      <c r="L11406" t="s">
        <v>23881</v>
      </c>
      <c r="M11406" t="s">
        <v>24</v>
      </c>
      <c r="N11406" t="s">
        <v>25</v>
      </c>
      <c r="P11406" t="s">
        <v>17388</v>
      </c>
    </row>
    <row r="11407" spans="1:16" x14ac:dyDescent="0.35">
      <c r="A11407" t="s">
        <v>56</v>
      </c>
      <c r="B11407" t="s">
        <v>57</v>
      </c>
      <c r="C11407" t="s">
        <v>58</v>
      </c>
      <c r="D11407" t="s">
        <v>59</v>
      </c>
      <c r="E11407" s="1">
        <v>43955.722222222219</v>
      </c>
      <c r="F11407" s="2">
        <v>43962</v>
      </c>
      <c r="G11407" s="2">
        <v>44327</v>
      </c>
      <c r="H11407" t="s">
        <v>60</v>
      </c>
      <c r="I11407" t="s">
        <v>61</v>
      </c>
      <c r="K11407" t="s">
        <v>62</v>
      </c>
      <c r="L11407" t="s">
        <v>63</v>
      </c>
      <c r="M11407" t="s">
        <v>24</v>
      </c>
      <c r="N11407" t="s">
        <v>64</v>
      </c>
      <c r="O11407">
        <v>357199</v>
      </c>
      <c r="P11407" t="s">
        <v>65</v>
      </c>
    </row>
    <row r="11408" spans="1:16" x14ac:dyDescent="0.35">
      <c r="A11408" t="s">
        <v>16</v>
      </c>
      <c r="B11408" t="s">
        <v>43</v>
      </c>
      <c r="C11408" t="s">
        <v>23883</v>
      </c>
      <c r="D11408" t="s">
        <v>36</v>
      </c>
      <c r="E11408" s="1">
        <v>44526.668749999997</v>
      </c>
      <c r="F11408" s="2">
        <v>44518</v>
      </c>
      <c r="G11408" s="2">
        <v>44699</v>
      </c>
      <c r="H11408" t="s">
        <v>207</v>
      </c>
      <c r="I11408" t="s">
        <v>150</v>
      </c>
      <c r="J11408" t="s">
        <v>208</v>
      </c>
      <c r="K11408" t="s">
        <v>23884</v>
      </c>
      <c r="L11408" t="s">
        <v>23885</v>
      </c>
      <c r="M11408" t="s">
        <v>24</v>
      </c>
      <c r="N11408" t="s">
        <v>25</v>
      </c>
      <c r="O11408">
        <v>358936</v>
      </c>
      <c r="P11408" t="s">
        <v>23886</v>
      </c>
    </row>
    <row r="11409" spans="1:16" x14ac:dyDescent="0.35">
      <c r="A11409" t="s">
        <v>16</v>
      </c>
      <c r="B11409" t="s">
        <v>43</v>
      </c>
      <c r="C11409" t="s">
        <v>23887</v>
      </c>
      <c r="D11409" t="s">
        <v>36</v>
      </c>
      <c r="E11409" s="1">
        <v>43581.57916666667</v>
      </c>
      <c r="F11409" s="2">
        <v>43571</v>
      </c>
      <c r="G11409" s="2">
        <v>43677</v>
      </c>
      <c r="H11409" t="s">
        <v>957</v>
      </c>
      <c r="I11409" t="s">
        <v>958</v>
      </c>
      <c r="K11409" t="s">
        <v>17195</v>
      </c>
      <c r="L11409" t="s">
        <v>17196</v>
      </c>
      <c r="M11409" t="s">
        <v>24</v>
      </c>
      <c r="N11409" t="s">
        <v>25</v>
      </c>
      <c r="O11409">
        <v>2140038017</v>
      </c>
      <c r="P11409" t="s">
        <v>55</v>
      </c>
    </row>
    <row r="11410" spans="1:16" x14ac:dyDescent="0.35">
      <c r="A11410" t="s">
        <v>16</v>
      </c>
      <c r="B11410" t="s">
        <v>27</v>
      </c>
      <c r="C11410" t="s">
        <v>23891</v>
      </c>
      <c r="D11410" t="s">
        <v>19</v>
      </c>
      <c r="E11410" s="1">
        <v>43879.673611111109</v>
      </c>
      <c r="F11410" s="2">
        <v>43879</v>
      </c>
      <c r="G11410" s="2">
        <v>47532</v>
      </c>
      <c r="H11410" t="s">
        <v>29</v>
      </c>
      <c r="I11410" t="s">
        <v>30</v>
      </c>
      <c r="K11410" t="s">
        <v>11174</v>
      </c>
      <c r="L11410" t="s">
        <v>11175</v>
      </c>
      <c r="M11410" t="s">
        <v>24</v>
      </c>
      <c r="N11410" t="s">
        <v>25</v>
      </c>
      <c r="P11410" t="s">
        <v>184</v>
      </c>
    </row>
    <row r="11411" spans="1:16" x14ac:dyDescent="0.35">
      <c r="A11411" t="s">
        <v>16</v>
      </c>
      <c r="B11411" t="s">
        <v>27</v>
      </c>
      <c r="C11411" t="s">
        <v>24085</v>
      </c>
      <c r="D11411" t="s">
        <v>19</v>
      </c>
      <c r="E11411" s="1">
        <v>44484.60833333333</v>
      </c>
      <c r="F11411" s="2">
        <v>44484</v>
      </c>
      <c r="G11411" s="2">
        <v>48136</v>
      </c>
      <c r="H11411" t="s">
        <v>29</v>
      </c>
      <c r="I11411" t="s">
        <v>30</v>
      </c>
      <c r="K11411">
        <v>430654</v>
      </c>
      <c r="L11411" t="s">
        <v>9748</v>
      </c>
      <c r="M11411" t="s">
        <v>24</v>
      </c>
      <c r="N11411" t="s">
        <v>25</v>
      </c>
      <c r="P11411" t="s">
        <v>8255</v>
      </c>
    </row>
    <row r="11412" spans="1:16" x14ac:dyDescent="0.35">
      <c r="A11412" t="s">
        <v>56</v>
      </c>
      <c r="B11412" t="s">
        <v>3751</v>
      </c>
      <c r="C11412" t="s">
        <v>24591</v>
      </c>
      <c r="D11412" t="s">
        <v>59</v>
      </c>
      <c r="E11412" s="1">
        <v>43889.362500000003</v>
      </c>
      <c r="F11412" s="2">
        <v>43862</v>
      </c>
      <c r="G11412" s="2">
        <v>44228</v>
      </c>
      <c r="H11412" t="s">
        <v>943</v>
      </c>
      <c r="I11412" t="s">
        <v>944</v>
      </c>
      <c r="K11412" t="s">
        <v>24592</v>
      </c>
      <c r="L11412" t="s">
        <v>24593</v>
      </c>
      <c r="M11412" t="s">
        <v>24</v>
      </c>
      <c r="N11412" t="s">
        <v>24512</v>
      </c>
      <c r="O11412">
        <v>779549</v>
      </c>
      <c r="P11412" t="s">
        <v>24594</v>
      </c>
    </row>
    <row r="11413" spans="1:16" x14ac:dyDescent="0.35">
      <c r="A11413" t="s">
        <v>16</v>
      </c>
      <c r="B11413" t="s">
        <v>27</v>
      </c>
      <c r="C11413" t="s">
        <v>24086</v>
      </c>
      <c r="D11413" t="s">
        <v>19</v>
      </c>
      <c r="E11413" s="1">
        <v>44585.601388888892</v>
      </c>
      <c r="F11413" s="2">
        <v>44581</v>
      </c>
      <c r="G11413" s="2">
        <v>48233</v>
      </c>
      <c r="H11413" t="s">
        <v>29</v>
      </c>
      <c r="I11413" t="s">
        <v>30</v>
      </c>
      <c r="K11413" t="s">
        <v>24087</v>
      </c>
      <c r="L11413" t="s">
        <v>24088</v>
      </c>
      <c r="M11413" t="s">
        <v>24</v>
      </c>
      <c r="N11413" t="s">
        <v>25</v>
      </c>
      <c r="P11413" t="s">
        <v>650</v>
      </c>
    </row>
    <row r="11414" spans="1:16" x14ac:dyDescent="0.35">
      <c r="A11414" t="s">
        <v>16</v>
      </c>
      <c r="B11414" t="s">
        <v>17</v>
      </c>
      <c r="C11414" t="s">
        <v>24094</v>
      </c>
      <c r="D11414" t="s">
        <v>19</v>
      </c>
      <c r="E11414" s="1">
        <v>43732.713194444441</v>
      </c>
      <c r="F11414" s="2">
        <v>43678</v>
      </c>
      <c r="G11414" s="2">
        <v>44409</v>
      </c>
      <c r="H11414" t="s">
        <v>1831</v>
      </c>
      <c r="I11414" t="s">
        <v>1832</v>
      </c>
      <c r="K11414">
        <v>367663</v>
      </c>
      <c r="L11414" t="s">
        <v>11775</v>
      </c>
      <c r="M11414" t="s">
        <v>24</v>
      </c>
      <c r="N11414" t="s">
        <v>25</v>
      </c>
    </row>
    <row r="11415" spans="1:16" x14ac:dyDescent="0.35">
      <c r="A11415" t="s">
        <v>16</v>
      </c>
      <c r="B11415" t="s">
        <v>17</v>
      </c>
      <c r="C11415" t="s">
        <v>24098</v>
      </c>
      <c r="D11415" t="s">
        <v>36</v>
      </c>
      <c r="E11415" s="1">
        <v>44432.409722222219</v>
      </c>
      <c r="F11415" s="2">
        <v>44424</v>
      </c>
      <c r="G11415" s="2">
        <v>44682</v>
      </c>
      <c r="H11415" t="s">
        <v>453</v>
      </c>
      <c r="I11415" t="s">
        <v>150</v>
      </c>
      <c r="J11415" t="s">
        <v>455</v>
      </c>
      <c r="K11415" t="s">
        <v>10168</v>
      </c>
      <c r="L11415" t="s">
        <v>10169</v>
      </c>
      <c r="M11415" t="s">
        <v>24</v>
      </c>
      <c r="N11415" t="s">
        <v>25</v>
      </c>
      <c r="O11415">
        <v>740619</v>
      </c>
      <c r="P11415" t="s">
        <v>24099</v>
      </c>
    </row>
    <row r="11416" spans="1:16" x14ac:dyDescent="0.35">
      <c r="A11416" t="s">
        <v>16</v>
      </c>
      <c r="B11416" t="s">
        <v>17</v>
      </c>
      <c r="C11416" t="s">
        <v>24100</v>
      </c>
      <c r="D11416" t="s">
        <v>19</v>
      </c>
      <c r="E11416" s="1">
        <v>44302.686805555553</v>
      </c>
      <c r="F11416" s="2">
        <v>44302</v>
      </c>
      <c r="G11416" s="2">
        <v>44667</v>
      </c>
      <c r="H11416" t="s">
        <v>118</v>
      </c>
      <c r="I11416" t="s">
        <v>119</v>
      </c>
      <c r="K11416" t="s">
        <v>24101</v>
      </c>
      <c r="L11416" t="s">
        <v>24102</v>
      </c>
      <c r="M11416" t="s">
        <v>24</v>
      </c>
      <c r="N11416" t="s">
        <v>25</v>
      </c>
      <c r="P11416" t="s">
        <v>3095</v>
      </c>
    </row>
    <row r="11417" spans="1:16" x14ac:dyDescent="0.35">
      <c r="A11417" t="s">
        <v>139</v>
      </c>
      <c r="B11417" t="s">
        <v>321</v>
      </c>
      <c r="C11417" t="s">
        <v>24103</v>
      </c>
      <c r="D11417" t="s">
        <v>36</v>
      </c>
      <c r="E11417" s="1">
        <v>43887.652777777781</v>
      </c>
      <c r="F11417" s="2">
        <v>43864</v>
      </c>
      <c r="G11417" s="2">
        <v>44196</v>
      </c>
      <c r="H11417" t="s">
        <v>1706</v>
      </c>
      <c r="I11417" t="s">
        <v>1707</v>
      </c>
      <c r="K11417" t="s">
        <v>24104</v>
      </c>
      <c r="L11417" t="s">
        <v>24105</v>
      </c>
      <c r="M11417" t="s">
        <v>24</v>
      </c>
      <c r="N11417" t="s">
        <v>41</v>
      </c>
      <c r="O11417">
        <v>351031</v>
      </c>
      <c r="P11417" t="s">
        <v>24106</v>
      </c>
    </row>
    <row r="11418" spans="1:16" x14ac:dyDescent="0.35">
      <c r="A11418" t="s">
        <v>16</v>
      </c>
      <c r="B11418" t="s">
        <v>17</v>
      </c>
      <c r="C11418" t="s">
        <v>24107</v>
      </c>
      <c r="D11418" t="s">
        <v>19</v>
      </c>
      <c r="E11418" s="1">
        <v>44441.736805555556</v>
      </c>
      <c r="F11418" s="2">
        <v>44441</v>
      </c>
      <c r="G11418" s="2">
        <v>44532</v>
      </c>
      <c r="H11418" t="s">
        <v>93</v>
      </c>
      <c r="I11418" t="s">
        <v>94</v>
      </c>
      <c r="K11418" t="s">
        <v>24108</v>
      </c>
      <c r="L11418" t="s">
        <v>24109</v>
      </c>
      <c r="M11418" t="s">
        <v>24</v>
      </c>
      <c r="N11418" t="s">
        <v>25</v>
      </c>
      <c r="P11418" t="s">
        <v>21458</v>
      </c>
    </row>
    <row r="11419" spans="1:16" x14ac:dyDescent="0.35">
      <c r="A11419" t="s">
        <v>56</v>
      </c>
      <c r="B11419" t="s">
        <v>57</v>
      </c>
      <c r="C11419" t="s">
        <v>58</v>
      </c>
      <c r="D11419" t="s">
        <v>59</v>
      </c>
      <c r="E11419" s="1">
        <v>43955.722222222219</v>
      </c>
      <c r="F11419" s="2">
        <v>43962</v>
      </c>
      <c r="G11419" s="2">
        <v>44327</v>
      </c>
      <c r="H11419" t="s">
        <v>60</v>
      </c>
      <c r="I11419" t="s">
        <v>61</v>
      </c>
      <c r="K11419" t="s">
        <v>62</v>
      </c>
      <c r="L11419" t="s">
        <v>63</v>
      </c>
      <c r="M11419" t="s">
        <v>24</v>
      </c>
      <c r="N11419" t="s">
        <v>64</v>
      </c>
      <c r="O11419">
        <v>691255</v>
      </c>
      <c r="P11419" t="s">
        <v>65</v>
      </c>
    </row>
    <row r="11420" spans="1:16" x14ac:dyDescent="0.35">
      <c r="A11420" t="s">
        <v>16</v>
      </c>
      <c r="B11420" t="s">
        <v>27</v>
      </c>
      <c r="C11420" t="s">
        <v>24111</v>
      </c>
      <c r="D11420" t="s">
        <v>19</v>
      </c>
      <c r="E11420" s="1">
        <v>44587.623611111114</v>
      </c>
      <c r="F11420" s="2">
        <v>44593</v>
      </c>
      <c r="G11420" s="2">
        <v>48245</v>
      </c>
      <c r="H11420" t="s">
        <v>29</v>
      </c>
      <c r="I11420" t="s">
        <v>30</v>
      </c>
      <c r="K11420" t="s">
        <v>24112</v>
      </c>
      <c r="L11420" t="s">
        <v>24113</v>
      </c>
      <c r="M11420" t="s">
        <v>24</v>
      </c>
      <c r="N11420" t="s">
        <v>25</v>
      </c>
      <c r="P11420" t="s">
        <v>843</v>
      </c>
    </row>
    <row r="11421" spans="1:16" x14ac:dyDescent="0.35">
      <c r="A11421" t="s">
        <v>16</v>
      </c>
      <c r="B11421" t="s">
        <v>43</v>
      </c>
      <c r="C11421" t="s">
        <v>27578</v>
      </c>
      <c r="D11421" t="s">
        <v>19</v>
      </c>
      <c r="E11421" s="1">
        <v>44503.648611111108</v>
      </c>
      <c r="F11421" s="2">
        <v>44503</v>
      </c>
      <c r="G11421" s="2">
        <v>45233</v>
      </c>
      <c r="H11421" t="s">
        <v>3056</v>
      </c>
      <c r="I11421" t="s">
        <v>3057</v>
      </c>
      <c r="K11421" t="s">
        <v>13451</v>
      </c>
      <c r="L11421" t="s">
        <v>13452</v>
      </c>
      <c r="M11421" t="s">
        <v>24</v>
      </c>
      <c r="N11421" t="s">
        <v>24515</v>
      </c>
      <c r="P11421" t="s">
        <v>27579</v>
      </c>
    </row>
    <row r="11422" spans="1:16" x14ac:dyDescent="0.35">
      <c r="A11422" t="s">
        <v>16</v>
      </c>
      <c r="B11422" t="s">
        <v>17</v>
      </c>
      <c r="C11422" t="s">
        <v>24663</v>
      </c>
      <c r="D11422" t="s">
        <v>59</v>
      </c>
      <c r="E11422" s="1">
        <v>44236.765972222223</v>
      </c>
      <c r="F11422" s="2">
        <v>44214</v>
      </c>
      <c r="G11422" s="2">
        <v>45290</v>
      </c>
      <c r="H11422" t="s">
        <v>3835</v>
      </c>
      <c r="I11422" t="s">
        <v>3836</v>
      </c>
      <c r="K11422" t="s">
        <v>152</v>
      </c>
      <c r="L11422" t="s">
        <v>153</v>
      </c>
      <c r="M11422" t="s">
        <v>24</v>
      </c>
      <c r="N11422" t="s">
        <v>24512</v>
      </c>
      <c r="O11422">
        <v>848557</v>
      </c>
      <c r="P11422" t="s">
        <v>24664</v>
      </c>
    </row>
    <row r="11423" spans="1:16" x14ac:dyDescent="0.35">
      <c r="A11423" t="s">
        <v>16</v>
      </c>
      <c r="B11423" t="s">
        <v>332</v>
      </c>
      <c r="C11423" t="s">
        <v>24120</v>
      </c>
      <c r="D11423" t="s">
        <v>19</v>
      </c>
      <c r="E11423" s="1">
        <v>43580.636805555558</v>
      </c>
      <c r="F11423" s="2">
        <v>43580</v>
      </c>
      <c r="G11423" s="2">
        <v>44676</v>
      </c>
      <c r="H11423" t="s">
        <v>14071</v>
      </c>
      <c r="I11423" t="s">
        <v>14072</v>
      </c>
      <c r="K11423" t="s">
        <v>14073</v>
      </c>
      <c r="L11423" t="s">
        <v>14074</v>
      </c>
      <c r="M11423" t="s">
        <v>24</v>
      </c>
      <c r="N11423" t="s">
        <v>25</v>
      </c>
      <c r="P11423" t="s">
        <v>24121</v>
      </c>
    </row>
    <row r="11424" spans="1:16" x14ac:dyDescent="0.35">
      <c r="A11424" t="s">
        <v>16</v>
      </c>
      <c r="B11424" t="s">
        <v>43</v>
      </c>
      <c r="C11424" t="s">
        <v>24219</v>
      </c>
      <c r="D11424" t="s">
        <v>36</v>
      </c>
      <c r="E11424" s="1">
        <v>44462.421527777777</v>
      </c>
      <c r="F11424" s="2">
        <v>44456</v>
      </c>
      <c r="G11424" s="2">
        <v>44820</v>
      </c>
      <c r="H11424" t="s">
        <v>186</v>
      </c>
      <c r="I11424" t="s">
        <v>187</v>
      </c>
      <c r="K11424" t="s">
        <v>24220</v>
      </c>
      <c r="L11424" t="s">
        <v>24221</v>
      </c>
      <c r="M11424" t="s">
        <v>24</v>
      </c>
      <c r="N11424" t="s">
        <v>25</v>
      </c>
      <c r="O11424">
        <v>2140038017</v>
      </c>
      <c r="P11424" t="s">
        <v>366</v>
      </c>
    </row>
    <row r="11425" spans="1:16" x14ac:dyDescent="0.35">
      <c r="A11425" t="s">
        <v>16</v>
      </c>
      <c r="B11425" t="s">
        <v>17</v>
      </c>
      <c r="C11425" t="s">
        <v>27580</v>
      </c>
      <c r="D11425" t="s">
        <v>19</v>
      </c>
      <c r="E11425" s="1">
        <v>43880.613194444442</v>
      </c>
      <c r="F11425" s="2">
        <v>43880</v>
      </c>
      <c r="G11425" s="2">
        <v>44247</v>
      </c>
      <c r="H11425" t="s">
        <v>24596</v>
      </c>
      <c r="I11425" t="s">
        <v>24597</v>
      </c>
      <c r="K11425" t="s">
        <v>2842</v>
      </c>
      <c r="L11425" t="s">
        <v>2843</v>
      </c>
      <c r="M11425" t="s">
        <v>24</v>
      </c>
      <c r="N11425" t="s">
        <v>24515</v>
      </c>
      <c r="P11425" t="s">
        <v>27581</v>
      </c>
    </row>
    <row r="11426" spans="1:16" x14ac:dyDescent="0.35">
      <c r="A11426" t="s">
        <v>16</v>
      </c>
      <c r="B11426" t="s">
        <v>17</v>
      </c>
      <c r="C11426" t="s">
        <v>24224</v>
      </c>
      <c r="D11426" t="s">
        <v>105</v>
      </c>
      <c r="E11426" s="1">
        <v>44378.682638888888</v>
      </c>
      <c r="F11426" s="2">
        <v>44378</v>
      </c>
      <c r="G11426" s="2">
        <v>44470</v>
      </c>
      <c r="H11426" t="s">
        <v>75</v>
      </c>
      <c r="I11426" t="s">
        <v>76</v>
      </c>
      <c r="K11426" t="s">
        <v>924</v>
      </c>
      <c r="L11426" t="s">
        <v>925</v>
      </c>
      <c r="M11426" t="s">
        <v>24</v>
      </c>
      <c r="N11426" t="s">
        <v>25</v>
      </c>
      <c r="O11426">
        <v>94260</v>
      </c>
      <c r="P11426" t="s">
        <v>24225</v>
      </c>
    </row>
    <row r="11427" spans="1:16" x14ac:dyDescent="0.35">
      <c r="A11427" t="s">
        <v>16</v>
      </c>
      <c r="B11427" t="s">
        <v>164</v>
      </c>
      <c r="C11427" t="s">
        <v>24230</v>
      </c>
      <c r="D11427" t="s">
        <v>36</v>
      </c>
      <c r="E11427" s="1">
        <v>44347.568055555559</v>
      </c>
      <c r="F11427" s="2">
        <v>43723</v>
      </c>
      <c r="G11427" s="2">
        <v>44895</v>
      </c>
      <c r="H11427" t="s">
        <v>166</v>
      </c>
      <c r="I11427" t="s">
        <v>167</v>
      </c>
      <c r="K11427" t="s">
        <v>6839</v>
      </c>
      <c r="L11427" t="s">
        <v>6840</v>
      </c>
      <c r="M11427" t="s">
        <v>24</v>
      </c>
      <c r="N11427" t="s">
        <v>25</v>
      </c>
      <c r="O11427">
        <v>12041</v>
      </c>
      <c r="P11427" t="s">
        <v>24231</v>
      </c>
    </row>
    <row r="11428" spans="1:16" x14ac:dyDescent="0.35">
      <c r="A11428" t="s">
        <v>56</v>
      </c>
      <c r="B11428" t="s">
        <v>5133</v>
      </c>
      <c r="C11428" t="s">
        <v>24234</v>
      </c>
      <c r="D11428" t="s">
        <v>19</v>
      </c>
      <c r="E11428" s="1">
        <v>44246.438888888886</v>
      </c>
      <c r="F11428" s="2">
        <v>44211</v>
      </c>
      <c r="G11428" s="2">
        <v>72700</v>
      </c>
      <c r="H11428" t="s">
        <v>5135</v>
      </c>
      <c r="I11428" t="s">
        <v>5136</v>
      </c>
      <c r="K11428" t="s">
        <v>24235</v>
      </c>
      <c r="L11428" t="s">
        <v>24236</v>
      </c>
      <c r="M11428" t="s">
        <v>24</v>
      </c>
      <c r="N11428" t="s">
        <v>25</v>
      </c>
      <c r="P11428" t="s">
        <v>19011</v>
      </c>
    </row>
    <row r="11429" spans="1:16" x14ac:dyDescent="0.35">
      <c r="A11429" t="s">
        <v>16</v>
      </c>
      <c r="B11429" t="s">
        <v>17</v>
      </c>
      <c r="C11429" t="s">
        <v>24237</v>
      </c>
      <c r="D11429" t="s">
        <v>36</v>
      </c>
      <c r="E11429" s="1">
        <v>44496.844444444447</v>
      </c>
      <c r="F11429" s="2">
        <v>44440</v>
      </c>
      <c r="G11429" s="2">
        <v>44803</v>
      </c>
      <c r="H11429" t="s">
        <v>159</v>
      </c>
      <c r="I11429" t="s">
        <v>160</v>
      </c>
      <c r="K11429" t="s">
        <v>5471</v>
      </c>
      <c r="L11429" t="s">
        <v>5472</v>
      </c>
      <c r="M11429" t="s">
        <v>24</v>
      </c>
      <c r="N11429" t="s">
        <v>25</v>
      </c>
      <c r="O11429">
        <v>358936</v>
      </c>
      <c r="P11429" t="s">
        <v>5694</v>
      </c>
    </row>
    <row r="11430" spans="1:16" x14ac:dyDescent="0.35">
      <c r="A11430" t="s">
        <v>16</v>
      </c>
      <c r="B11430" t="s">
        <v>43</v>
      </c>
      <c r="C11430" t="s">
        <v>24238</v>
      </c>
      <c r="D11430" t="s">
        <v>36</v>
      </c>
      <c r="E11430" s="1">
        <v>44462.619444444441</v>
      </c>
      <c r="F11430" s="2">
        <v>44456</v>
      </c>
      <c r="G11430" s="2">
        <v>44820</v>
      </c>
      <c r="H11430" t="s">
        <v>186</v>
      </c>
      <c r="I11430" t="s">
        <v>187</v>
      </c>
      <c r="K11430" t="s">
        <v>24239</v>
      </c>
      <c r="L11430" t="s">
        <v>24240</v>
      </c>
      <c r="M11430" t="s">
        <v>24</v>
      </c>
      <c r="N11430" t="s">
        <v>25</v>
      </c>
      <c r="O11430">
        <v>2140038017</v>
      </c>
      <c r="P11430" t="s">
        <v>220</v>
      </c>
    </row>
    <row r="11431" spans="1:16" x14ac:dyDescent="0.35">
      <c r="A11431" t="s">
        <v>56</v>
      </c>
      <c r="B11431" t="s">
        <v>66</v>
      </c>
      <c r="C11431" t="s">
        <v>347</v>
      </c>
      <c r="D11431" t="s">
        <v>59</v>
      </c>
      <c r="E11431" s="1">
        <v>44721.356944444444</v>
      </c>
      <c r="F11431" s="2">
        <v>44656</v>
      </c>
      <c r="G11431" s="2">
        <v>45021</v>
      </c>
      <c r="H11431" t="s">
        <v>348</v>
      </c>
      <c r="I11431" t="s">
        <v>349</v>
      </c>
      <c r="K11431" t="s">
        <v>350</v>
      </c>
      <c r="L11431" t="s">
        <v>351</v>
      </c>
      <c r="M11431" t="s">
        <v>24</v>
      </c>
      <c r="N11431" t="s">
        <v>64</v>
      </c>
      <c r="O11431">
        <v>602806</v>
      </c>
      <c r="P11431" t="s">
        <v>352</v>
      </c>
    </row>
    <row r="11432" spans="1:16" x14ac:dyDescent="0.35">
      <c r="A11432" t="s">
        <v>16</v>
      </c>
      <c r="B11432" t="s">
        <v>17</v>
      </c>
      <c r="C11432" t="s">
        <v>24241</v>
      </c>
      <c r="D11432" t="s">
        <v>105</v>
      </c>
      <c r="E11432" s="1">
        <v>43741.940972222219</v>
      </c>
      <c r="F11432" s="2">
        <v>43891</v>
      </c>
      <c r="G11432" s="2">
        <v>44409</v>
      </c>
      <c r="H11432" t="s">
        <v>2230</v>
      </c>
      <c r="I11432" t="s">
        <v>2231</v>
      </c>
      <c r="K11432" t="s">
        <v>19119</v>
      </c>
      <c r="L11432" t="s">
        <v>19120</v>
      </c>
      <c r="M11432" t="s">
        <v>24</v>
      </c>
      <c r="N11432" t="s">
        <v>25</v>
      </c>
      <c r="O11432">
        <v>94254</v>
      </c>
      <c r="P11432" t="s">
        <v>3512</v>
      </c>
    </row>
    <row r="11433" spans="1:16" x14ac:dyDescent="0.35">
      <c r="A11433" t="s">
        <v>16</v>
      </c>
      <c r="B11433" t="s">
        <v>24517</v>
      </c>
      <c r="C11433" t="s">
        <v>24526</v>
      </c>
      <c r="D11433" t="s">
        <v>59</v>
      </c>
      <c r="E11433" s="1">
        <v>43747.378472222219</v>
      </c>
      <c r="F11433" s="2">
        <v>43626</v>
      </c>
      <c r="G11433" s="2">
        <v>44357</v>
      </c>
      <c r="H11433" t="s">
        <v>11080</v>
      </c>
      <c r="I11433" t="s">
        <v>11081</v>
      </c>
      <c r="K11433" t="s">
        <v>24527</v>
      </c>
      <c r="L11433" t="s">
        <v>24528</v>
      </c>
      <c r="M11433" t="s">
        <v>24</v>
      </c>
      <c r="N11433" t="s">
        <v>24512</v>
      </c>
      <c r="O11433">
        <v>193387</v>
      </c>
      <c r="P11433" t="s">
        <v>24529</v>
      </c>
    </row>
    <row r="11434" spans="1:16" x14ac:dyDescent="0.35">
      <c r="A11434" t="s">
        <v>56</v>
      </c>
      <c r="B11434" t="s">
        <v>914</v>
      </c>
      <c r="C11434" t="s">
        <v>24242</v>
      </c>
      <c r="D11434" t="s">
        <v>105</v>
      </c>
      <c r="E11434" s="1">
        <v>44271.418055555558</v>
      </c>
      <c r="F11434" s="2">
        <v>44291</v>
      </c>
      <c r="G11434" s="2">
        <v>44417</v>
      </c>
      <c r="H11434" t="s">
        <v>2490</v>
      </c>
      <c r="I11434" t="s">
        <v>2491</v>
      </c>
      <c r="K11434" t="s">
        <v>12240</v>
      </c>
      <c r="L11434" t="s">
        <v>12241</v>
      </c>
      <c r="M11434" t="s">
        <v>24</v>
      </c>
      <c r="N11434" t="s">
        <v>25</v>
      </c>
      <c r="O11434">
        <v>779007</v>
      </c>
      <c r="P11434" t="s">
        <v>24243</v>
      </c>
    </row>
    <row r="11435" spans="1:16" x14ac:dyDescent="0.35">
      <c r="A11435" t="s">
        <v>16</v>
      </c>
      <c r="B11435" t="s">
        <v>1469</v>
      </c>
      <c r="C11435" t="s">
        <v>25183</v>
      </c>
      <c r="D11435" t="s">
        <v>59</v>
      </c>
      <c r="E11435" s="1">
        <v>43873.604861111111</v>
      </c>
      <c r="F11435" s="2">
        <v>43862</v>
      </c>
      <c r="G11435" s="2">
        <v>44196</v>
      </c>
      <c r="H11435" t="s">
        <v>943</v>
      </c>
      <c r="I11435" t="s">
        <v>944</v>
      </c>
      <c r="K11435" t="s">
        <v>11088</v>
      </c>
      <c r="L11435" t="s">
        <v>11089</v>
      </c>
      <c r="M11435" t="s">
        <v>24</v>
      </c>
      <c r="N11435" t="s">
        <v>24512</v>
      </c>
      <c r="O11435">
        <v>2140037948</v>
      </c>
      <c r="P11435" t="s">
        <v>25184</v>
      </c>
    </row>
    <row r="11436" spans="1:16" x14ac:dyDescent="0.35">
      <c r="A11436" t="s">
        <v>16</v>
      </c>
      <c r="B11436" t="s">
        <v>43</v>
      </c>
      <c r="C11436" t="s">
        <v>15492</v>
      </c>
      <c r="D11436" t="s">
        <v>36</v>
      </c>
      <c r="E11436" s="1">
        <v>44517.645138888889</v>
      </c>
      <c r="F11436" s="2">
        <v>44543</v>
      </c>
      <c r="G11436" s="2">
        <v>44694</v>
      </c>
      <c r="H11436" t="s">
        <v>37</v>
      </c>
      <c r="I11436" t="s">
        <v>143</v>
      </c>
      <c r="J11436" t="s">
        <v>38</v>
      </c>
      <c r="K11436" t="s">
        <v>15493</v>
      </c>
      <c r="L11436" t="s">
        <v>15494</v>
      </c>
      <c r="M11436" t="s">
        <v>24</v>
      </c>
      <c r="N11436" t="s">
        <v>25</v>
      </c>
      <c r="O11436">
        <v>324799</v>
      </c>
      <c r="P11436" t="s">
        <v>15495</v>
      </c>
    </row>
    <row r="11437" spans="1:16" x14ac:dyDescent="0.35">
      <c r="A11437" t="s">
        <v>16</v>
      </c>
      <c r="B11437" t="s">
        <v>17</v>
      </c>
      <c r="C11437" t="s">
        <v>2948</v>
      </c>
      <c r="D11437" t="s">
        <v>36</v>
      </c>
      <c r="E11437" s="1">
        <v>43789.349305555559</v>
      </c>
      <c r="F11437" s="2">
        <v>43815</v>
      </c>
      <c r="G11437" s="2">
        <v>43967</v>
      </c>
      <c r="H11437" t="s">
        <v>37</v>
      </c>
      <c r="I11437" t="s">
        <v>38</v>
      </c>
      <c r="J11437" t="s">
        <v>38</v>
      </c>
      <c r="K11437" t="s">
        <v>2949</v>
      </c>
      <c r="L11437" t="s">
        <v>2950</v>
      </c>
      <c r="M11437" t="s">
        <v>24</v>
      </c>
      <c r="N11437" t="s">
        <v>41</v>
      </c>
      <c r="O11437">
        <v>356784</v>
      </c>
      <c r="P11437" t="s">
        <v>2951</v>
      </c>
    </row>
    <row r="11438" spans="1:16" x14ac:dyDescent="0.35">
      <c r="A11438" t="s">
        <v>16</v>
      </c>
      <c r="B11438" t="s">
        <v>17</v>
      </c>
      <c r="C11438" t="s">
        <v>24247</v>
      </c>
      <c r="D11438" t="s">
        <v>19</v>
      </c>
      <c r="E11438" s="1">
        <v>44047.430555555555</v>
      </c>
      <c r="F11438" s="2">
        <v>44047</v>
      </c>
      <c r="G11438" s="2">
        <v>47848</v>
      </c>
      <c r="H11438" t="s">
        <v>3553</v>
      </c>
      <c r="I11438" t="s">
        <v>3554</v>
      </c>
      <c r="K11438" t="s">
        <v>24248</v>
      </c>
      <c r="L11438" t="s">
        <v>24249</v>
      </c>
      <c r="M11438" t="s">
        <v>24</v>
      </c>
      <c r="N11438" t="s">
        <v>25</v>
      </c>
      <c r="P11438" t="s">
        <v>3557</v>
      </c>
    </row>
    <row r="11439" spans="1:16" x14ac:dyDescent="0.35">
      <c r="A11439" t="s">
        <v>16</v>
      </c>
      <c r="B11439" t="s">
        <v>43</v>
      </c>
      <c r="C11439" t="s">
        <v>24293</v>
      </c>
      <c r="D11439" t="s">
        <v>36</v>
      </c>
      <c r="E11439" s="1">
        <v>44138.818749999999</v>
      </c>
      <c r="F11439" s="2">
        <v>44117</v>
      </c>
      <c r="G11439" s="2">
        <v>44482</v>
      </c>
      <c r="H11439" t="s">
        <v>186</v>
      </c>
      <c r="I11439" t="s">
        <v>187</v>
      </c>
      <c r="K11439" t="s">
        <v>3147</v>
      </c>
      <c r="L11439" t="s">
        <v>3148</v>
      </c>
      <c r="M11439" t="s">
        <v>24</v>
      </c>
      <c r="N11439" t="s">
        <v>25</v>
      </c>
      <c r="O11439">
        <v>2140038017</v>
      </c>
      <c r="P11439" t="s">
        <v>750</v>
      </c>
    </row>
    <row r="11440" spans="1:16" x14ac:dyDescent="0.35">
      <c r="A11440" t="s">
        <v>16</v>
      </c>
      <c r="B11440" t="s">
        <v>17</v>
      </c>
      <c r="C11440" t="s">
        <v>24308</v>
      </c>
      <c r="D11440" t="s">
        <v>36</v>
      </c>
      <c r="E11440" s="1">
        <v>44040.559027777781</v>
      </c>
      <c r="F11440" s="2">
        <v>44044</v>
      </c>
      <c r="G11440" s="2">
        <v>44561</v>
      </c>
      <c r="H11440" t="s">
        <v>3553</v>
      </c>
      <c r="I11440" t="s">
        <v>3554</v>
      </c>
      <c r="K11440" t="s">
        <v>24309</v>
      </c>
      <c r="L11440" t="s">
        <v>24310</v>
      </c>
      <c r="M11440" t="s">
        <v>24</v>
      </c>
      <c r="N11440" t="s">
        <v>25</v>
      </c>
      <c r="O11440">
        <v>354387</v>
      </c>
      <c r="P11440" t="s">
        <v>24311</v>
      </c>
    </row>
    <row r="11441" spans="1:16" x14ac:dyDescent="0.35">
      <c r="A11441" t="s">
        <v>16</v>
      </c>
      <c r="B11441" t="s">
        <v>43</v>
      </c>
      <c r="C11441" t="s">
        <v>24304</v>
      </c>
      <c r="D11441" t="s">
        <v>105</v>
      </c>
      <c r="E11441" s="1">
        <v>44410.703472222223</v>
      </c>
      <c r="F11441" s="2">
        <v>44409</v>
      </c>
      <c r="G11441" s="2">
        <v>44651</v>
      </c>
      <c r="H11441" t="s">
        <v>1247</v>
      </c>
      <c r="I11441" t="s">
        <v>1248</v>
      </c>
      <c r="K11441" t="s">
        <v>24305</v>
      </c>
      <c r="L11441" t="s">
        <v>24306</v>
      </c>
      <c r="M11441" t="s">
        <v>24</v>
      </c>
      <c r="N11441" t="s">
        <v>25</v>
      </c>
      <c r="O11441">
        <v>94263</v>
      </c>
      <c r="P11441" t="s">
        <v>24307</v>
      </c>
    </row>
    <row r="11442" spans="1:16" x14ac:dyDescent="0.35">
      <c r="A11442" t="s">
        <v>56</v>
      </c>
      <c r="B11442" t="s">
        <v>731</v>
      </c>
      <c r="C11442" t="s">
        <v>2683</v>
      </c>
      <c r="D11442" t="s">
        <v>59</v>
      </c>
      <c r="E11442" s="1">
        <v>44300.622916666667</v>
      </c>
      <c r="F11442" s="2">
        <v>43735</v>
      </c>
      <c r="G11442" s="2">
        <v>44677</v>
      </c>
      <c r="H11442" t="s">
        <v>1825</v>
      </c>
      <c r="I11442" t="s">
        <v>1826</v>
      </c>
      <c r="K11442" t="s">
        <v>1827</v>
      </c>
      <c r="L11442" t="s">
        <v>1828</v>
      </c>
      <c r="M11442" t="s">
        <v>24</v>
      </c>
      <c r="N11442" t="s">
        <v>345</v>
      </c>
      <c r="O11442">
        <v>849364</v>
      </c>
      <c r="P11442" t="s">
        <v>2684</v>
      </c>
    </row>
    <row r="11443" spans="1:16" x14ac:dyDescent="0.35">
      <c r="A11443" t="s">
        <v>16</v>
      </c>
      <c r="B11443" t="s">
        <v>27</v>
      </c>
      <c r="C11443" t="s">
        <v>24312</v>
      </c>
      <c r="D11443" t="s">
        <v>36</v>
      </c>
      <c r="E11443" s="1">
        <v>44123.671527777777</v>
      </c>
      <c r="F11443" s="2">
        <v>44123</v>
      </c>
      <c r="G11443" s="2">
        <v>47775</v>
      </c>
      <c r="H11443" t="s">
        <v>29</v>
      </c>
      <c r="I11443" t="s">
        <v>30</v>
      </c>
      <c r="K11443" t="s">
        <v>1622</v>
      </c>
      <c r="L11443" t="s">
        <v>1623</v>
      </c>
      <c r="M11443" t="s">
        <v>24</v>
      </c>
      <c r="N11443" t="s">
        <v>25</v>
      </c>
      <c r="O11443">
        <v>612820</v>
      </c>
      <c r="P11443" t="s">
        <v>11513</v>
      </c>
    </row>
    <row r="11444" spans="1:16" x14ac:dyDescent="0.35">
      <c r="A11444" t="s">
        <v>16</v>
      </c>
      <c r="B11444" t="s">
        <v>17</v>
      </c>
      <c r="C11444" t="s">
        <v>24313</v>
      </c>
      <c r="D11444" t="s">
        <v>19</v>
      </c>
      <c r="E11444" s="1">
        <v>44351.569444444445</v>
      </c>
      <c r="F11444" s="2">
        <v>44349</v>
      </c>
      <c r="G11444" s="2">
        <v>46175</v>
      </c>
      <c r="H11444" t="s">
        <v>75</v>
      </c>
      <c r="I11444" t="s">
        <v>76</v>
      </c>
      <c r="K11444" t="s">
        <v>15337</v>
      </c>
      <c r="L11444" t="s">
        <v>15338</v>
      </c>
      <c r="M11444" t="s">
        <v>24</v>
      </c>
      <c r="N11444" t="s">
        <v>25</v>
      </c>
      <c r="P11444" t="s">
        <v>24314</v>
      </c>
    </row>
    <row r="11445" spans="1:16" x14ac:dyDescent="0.35">
      <c r="A11445" t="s">
        <v>16</v>
      </c>
      <c r="B11445" t="s">
        <v>17</v>
      </c>
      <c r="C11445" t="s">
        <v>24315</v>
      </c>
      <c r="D11445" t="s">
        <v>105</v>
      </c>
      <c r="E11445" s="1">
        <v>43746.44027777778</v>
      </c>
      <c r="F11445" s="2">
        <v>43739</v>
      </c>
      <c r="G11445" s="2">
        <v>44925</v>
      </c>
      <c r="H11445" t="s">
        <v>75</v>
      </c>
      <c r="I11445" t="s">
        <v>76</v>
      </c>
      <c r="K11445" t="s">
        <v>1436</v>
      </c>
      <c r="L11445" t="s">
        <v>1437</v>
      </c>
      <c r="M11445" t="s">
        <v>24</v>
      </c>
      <c r="N11445" t="s">
        <v>25</v>
      </c>
      <c r="O11445">
        <v>94250</v>
      </c>
      <c r="P11445" t="s">
        <v>24316</v>
      </c>
    </row>
    <row r="11446" spans="1:16" x14ac:dyDescent="0.35">
      <c r="A11446" t="s">
        <v>16</v>
      </c>
      <c r="B11446" t="s">
        <v>43</v>
      </c>
      <c r="C11446" t="s">
        <v>24056</v>
      </c>
      <c r="D11446" t="s">
        <v>36</v>
      </c>
      <c r="E11446" s="1">
        <v>44383.752083333333</v>
      </c>
      <c r="F11446" s="2">
        <v>44378</v>
      </c>
      <c r="G11446" s="2">
        <v>46204</v>
      </c>
      <c r="H11446" t="s">
        <v>1597</v>
      </c>
      <c r="I11446" t="s">
        <v>1598</v>
      </c>
      <c r="K11446" t="s">
        <v>5888</v>
      </c>
      <c r="L11446" t="s">
        <v>5889</v>
      </c>
      <c r="M11446" t="s">
        <v>24</v>
      </c>
      <c r="N11446" t="s">
        <v>25</v>
      </c>
      <c r="O11446">
        <v>2140041894</v>
      </c>
      <c r="P11446" t="s">
        <v>24057</v>
      </c>
    </row>
    <row r="11447" spans="1:16" x14ac:dyDescent="0.35">
      <c r="A11447" t="s">
        <v>16</v>
      </c>
      <c r="B11447" t="s">
        <v>43</v>
      </c>
      <c r="C11447" t="s">
        <v>24068</v>
      </c>
      <c r="D11447" t="s">
        <v>105</v>
      </c>
      <c r="E11447" s="1">
        <v>44519.363194444442</v>
      </c>
      <c r="F11447" s="2">
        <v>44562</v>
      </c>
      <c r="G11447" s="2">
        <v>44920</v>
      </c>
      <c r="H11447" t="s">
        <v>106</v>
      </c>
      <c r="I11447" t="s">
        <v>107</v>
      </c>
      <c r="K11447" t="s">
        <v>23218</v>
      </c>
      <c r="L11447" t="s">
        <v>23219</v>
      </c>
      <c r="M11447" t="s">
        <v>24</v>
      </c>
      <c r="N11447" t="s">
        <v>25</v>
      </c>
      <c r="O11447">
        <v>94263</v>
      </c>
      <c r="P11447" t="s">
        <v>257</v>
      </c>
    </row>
    <row r="11448" spans="1:16" x14ac:dyDescent="0.35">
      <c r="A11448" t="s">
        <v>56</v>
      </c>
      <c r="B11448" t="s">
        <v>57</v>
      </c>
      <c r="C11448" t="s">
        <v>58</v>
      </c>
      <c r="D11448" t="s">
        <v>59</v>
      </c>
      <c r="E11448" s="1">
        <v>43955.722222222219</v>
      </c>
      <c r="F11448" s="2">
        <v>43962</v>
      </c>
      <c r="G11448" s="2">
        <v>44327</v>
      </c>
      <c r="H11448" t="s">
        <v>60</v>
      </c>
      <c r="I11448" t="s">
        <v>61</v>
      </c>
      <c r="K11448" t="s">
        <v>62</v>
      </c>
      <c r="L11448" t="s">
        <v>63</v>
      </c>
      <c r="M11448" t="s">
        <v>24</v>
      </c>
      <c r="N11448" t="s">
        <v>64</v>
      </c>
      <c r="O11448">
        <v>357166</v>
      </c>
      <c r="P11448" t="s">
        <v>65</v>
      </c>
    </row>
    <row r="11449" spans="1:16" x14ac:dyDescent="0.35">
      <c r="A11449" t="s">
        <v>16</v>
      </c>
      <c r="B11449" t="s">
        <v>27</v>
      </c>
      <c r="C11449" t="s">
        <v>24069</v>
      </c>
      <c r="D11449" t="s">
        <v>19</v>
      </c>
      <c r="E11449" s="1">
        <v>43642.59375</v>
      </c>
      <c r="F11449" s="2">
        <v>43613</v>
      </c>
      <c r="G11449" s="2">
        <v>47266</v>
      </c>
      <c r="H11449" t="s">
        <v>895</v>
      </c>
      <c r="I11449" t="s">
        <v>896</v>
      </c>
      <c r="K11449" t="s">
        <v>24070</v>
      </c>
      <c r="L11449" t="s">
        <v>24071</v>
      </c>
      <c r="M11449" t="s">
        <v>24</v>
      </c>
      <c r="N11449" t="s">
        <v>25</v>
      </c>
      <c r="P11449" t="s">
        <v>24072</v>
      </c>
    </row>
    <row r="11450" spans="1:16" x14ac:dyDescent="0.35">
      <c r="A11450" t="s">
        <v>16</v>
      </c>
      <c r="B11450" t="s">
        <v>43</v>
      </c>
      <c r="C11450" t="s">
        <v>24073</v>
      </c>
      <c r="D11450" t="s">
        <v>36</v>
      </c>
      <c r="E11450" s="1">
        <v>43641.427083333336</v>
      </c>
      <c r="F11450" s="2">
        <v>43626</v>
      </c>
      <c r="G11450" s="2">
        <v>44356</v>
      </c>
      <c r="H11450" t="s">
        <v>440</v>
      </c>
      <c r="I11450" t="s">
        <v>1203</v>
      </c>
      <c r="J11450" t="s">
        <v>441</v>
      </c>
      <c r="K11450" t="s">
        <v>24074</v>
      </c>
      <c r="L11450" t="s">
        <v>7983</v>
      </c>
      <c r="M11450" t="s">
        <v>24</v>
      </c>
      <c r="N11450" t="s">
        <v>41</v>
      </c>
      <c r="O11450">
        <v>358384</v>
      </c>
      <c r="P11450" t="s">
        <v>24075</v>
      </c>
    </row>
    <row r="11451" spans="1:16" x14ac:dyDescent="0.35">
      <c r="A11451" t="s">
        <v>16</v>
      </c>
      <c r="B11451" t="s">
        <v>43</v>
      </c>
      <c r="C11451" t="s">
        <v>14428</v>
      </c>
      <c r="D11451" t="s">
        <v>105</v>
      </c>
      <c r="E11451" s="1">
        <v>44278.646527777775</v>
      </c>
      <c r="F11451" s="2">
        <v>44256</v>
      </c>
      <c r="G11451" s="2">
        <v>44286</v>
      </c>
      <c r="H11451" t="s">
        <v>106</v>
      </c>
      <c r="I11451" t="s">
        <v>107</v>
      </c>
      <c r="K11451" t="s">
        <v>14429</v>
      </c>
      <c r="L11451" t="s">
        <v>14430</v>
      </c>
      <c r="M11451" t="s">
        <v>24</v>
      </c>
      <c r="N11451" t="s">
        <v>25</v>
      </c>
      <c r="O11451">
        <v>94263</v>
      </c>
      <c r="P11451" t="s">
        <v>14431</v>
      </c>
    </row>
    <row r="11452" spans="1:16" x14ac:dyDescent="0.35">
      <c r="A11452" t="s">
        <v>16</v>
      </c>
      <c r="B11452" t="s">
        <v>27</v>
      </c>
      <c r="C11452" t="s">
        <v>24076</v>
      </c>
      <c r="D11452" t="s">
        <v>19</v>
      </c>
      <c r="E11452" s="1">
        <v>44019.545138888891</v>
      </c>
      <c r="F11452" s="2">
        <v>44019</v>
      </c>
      <c r="G11452" s="2">
        <v>47671</v>
      </c>
      <c r="H11452" t="s">
        <v>29</v>
      </c>
      <c r="I11452" t="s">
        <v>30</v>
      </c>
      <c r="K11452" t="s">
        <v>24077</v>
      </c>
      <c r="L11452" t="s">
        <v>24078</v>
      </c>
      <c r="M11452" t="s">
        <v>24</v>
      </c>
      <c r="N11452" t="s">
        <v>25</v>
      </c>
      <c r="P11452" t="s">
        <v>3697</v>
      </c>
    </row>
    <row r="11453" spans="1:16" x14ac:dyDescent="0.35">
      <c r="A11453" t="s">
        <v>16</v>
      </c>
      <c r="B11453" t="s">
        <v>43</v>
      </c>
      <c r="C11453" t="s">
        <v>24079</v>
      </c>
      <c r="D11453" t="s">
        <v>36</v>
      </c>
      <c r="E11453" s="1">
        <v>43742.649305555555</v>
      </c>
      <c r="F11453" s="2">
        <v>43720</v>
      </c>
      <c r="G11453" s="2">
        <v>44085</v>
      </c>
      <c r="H11453" t="s">
        <v>51</v>
      </c>
      <c r="I11453" t="s">
        <v>52</v>
      </c>
      <c r="K11453" t="s">
        <v>24080</v>
      </c>
      <c r="L11453" t="s">
        <v>24081</v>
      </c>
      <c r="M11453" t="s">
        <v>24</v>
      </c>
      <c r="N11453" t="s">
        <v>25</v>
      </c>
      <c r="O11453">
        <v>2140038017</v>
      </c>
      <c r="P11453" t="s">
        <v>55</v>
      </c>
    </row>
    <row r="11454" spans="1:16" x14ac:dyDescent="0.35">
      <c r="A11454" t="s">
        <v>16</v>
      </c>
      <c r="B11454" t="s">
        <v>17</v>
      </c>
      <c r="C11454" t="s">
        <v>24379</v>
      </c>
      <c r="D11454" t="s">
        <v>19</v>
      </c>
      <c r="E11454" s="1">
        <v>44602.484027777777</v>
      </c>
      <c r="F11454" s="2">
        <v>44600</v>
      </c>
      <c r="G11454" s="2">
        <v>45696</v>
      </c>
      <c r="H11454" t="s">
        <v>75</v>
      </c>
      <c r="I11454" t="s">
        <v>76</v>
      </c>
      <c r="K11454" t="s">
        <v>24380</v>
      </c>
      <c r="L11454" t="s">
        <v>24381</v>
      </c>
      <c r="M11454" t="s">
        <v>24</v>
      </c>
      <c r="N11454" t="s">
        <v>25</v>
      </c>
      <c r="P11454" t="s">
        <v>24382</v>
      </c>
    </row>
    <row r="11455" spans="1:16" x14ac:dyDescent="0.35">
      <c r="A11455" t="s">
        <v>16</v>
      </c>
      <c r="B11455" t="s">
        <v>17</v>
      </c>
      <c r="C11455" t="s">
        <v>24389</v>
      </c>
      <c r="D11455" t="s">
        <v>36</v>
      </c>
      <c r="E11455" s="1">
        <v>44609.616666666669</v>
      </c>
      <c r="F11455" s="2">
        <v>44593</v>
      </c>
      <c r="G11455" s="2">
        <v>44958</v>
      </c>
      <c r="H11455" t="s">
        <v>159</v>
      </c>
      <c r="I11455" t="s">
        <v>160</v>
      </c>
      <c r="K11455" t="s">
        <v>21888</v>
      </c>
      <c r="L11455" t="s">
        <v>21889</v>
      </c>
      <c r="M11455" t="s">
        <v>24</v>
      </c>
      <c r="N11455" t="s">
        <v>25</v>
      </c>
      <c r="O11455">
        <v>358936</v>
      </c>
      <c r="P11455" t="s">
        <v>3388</v>
      </c>
    </row>
    <row r="11456" spans="1:16" x14ac:dyDescent="0.35">
      <c r="A11456" t="s">
        <v>16</v>
      </c>
      <c r="B11456" t="s">
        <v>17</v>
      </c>
      <c r="C11456" t="s">
        <v>24398</v>
      </c>
      <c r="D11456" t="s">
        <v>36</v>
      </c>
      <c r="E11456" s="1">
        <v>44256.490972222222</v>
      </c>
      <c r="F11456" s="2">
        <v>44256</v>
      </c>
      <c r="G11456" s="2">
        <v>44804</v>
      </c>
      <c r="H11456" t="s">
        <v>704</v>
      </c>
      <c r="I11456" t="s">
        <v>705</v>
      </c>
      <c r="K11456" t="s">
        <v>24399</v>
      </c>
      <c r="L11456" t="s">
        <v>24400</v>
      </c>
      <c r="M11456" t="s">
        <v>24</v>
      </c>
      <c r="N11456" t="s">
        <v>25</v>
      </c>
      <c r="O11456">
        <v>2140038023</v>
      </c>
      <c r="P11456" t="s">
        <v>1084</v>
      </c>
    </row>
    <row r="11457" spans="1:16" x14ac:dyDescent="0.35">
      <c r="A11457" t="s">
        <v>56</v>
      </c>
      <c r="B11457" t="s">
        <v>57</v>
      </c>
      <c r="C11457" t="s">
        <v>58</v>
      </c>
      <c r="D11457" t="s">
        <v>59</v>
      </c>
      <c r="E11457" s="1">
        <v>43955.722222222219</v>
      </c>
      <c r="F11457" s="2">
        <v>43962</v>
      </c>
      <c r="G11457" s="2">
        <v>44327</v>
      </c>
      <c r="H11457" t="s">
        <v>60</v>
      </c>
      <c r="I11457" t="s">
        <v>61</v>
      </c>
      <c r="K11457" t="s">
        <v>62</v>
      </c>
      <c r="L11457" t="s">
        <v>63</v>
      </c>
      <c r="M11457" t="s">
        <v>24</v>
      </c>
      <c r="N11457" t="s">
        <v>64</v>
      </c>
      <c r="O11457">
        <v>675683</v>
      </c>
      <c r="P11457" t="s">
        <v>65</v>
      </c>
    </row>
    <row r="11458" spans="1:16" x14ac:dyDescent="0.35">
      <c r="A11458" t="s">
        <v>16</v>
      </c>
      <c r="B11458" t="s">
        <v>27</v>
      </c>
      <c r="C11458" t="s">
        <v>21724</v>
      </c>
      <c r="D11458" t="s">
        <v>19</v>
      </c>
      <c r="E11458" s="1">
        <v>43577.690972222219</v>
      </c>
      <c r="F11458" s="2">
        <v>43507</v>
      </c>
      <c r="G11458" s="2">
        <v>47160</v>
      </c>
      <c r="H11458" t="s">
        <v>895</v>
      </c>
      <c r="I11458" t="s">
        <v>896</v>
      </c>
      <c r="K11458">
        <v>367833</v>
      </c>
      <c r="L11458" t="s">
        <v>21725</v>
      </c>
      <c r="M11458" t="s">
        <v>24</v>
      </c>
      <c r="N11458" t="s">
        <v>25</v>
      </c>
      <c r="P11458" t="s">
        <v>9652</v>
      </c>
    </row>
    <row r="11459" spans="1:16" x14ac:dyDescent="0.35">
      <c r="A11459" t="s">
        <v>16</v>
      </c>
      <c r="B11459" t="s">
        <v>17</v>
      </c>
      <c r="C11459" t="s">
        <v>21728</v>
      </c>
      <c r="D11459" t="s">
        <v>36</v>
      </c>
      <c r="E11459" s="1">
        <v>43747.429861111108</v>
      </c>
      <c r="F11459" s="2">
        <v>43745</v>
      </c>
      <c r="G11459" s="2">
        <v>43868</v>
      </c>
      <c r="H11459" t="s">
        <v>483</v>
      </c>
      <c r="I11459" t="s">
        <v>143</v>
      </c>
      <c r="J11459" t="s">
        <v>484</v>
      </c>
      <c r="K11459" t="s">
        <v>21729</v>
      </c>
      <c r="L11459" t="s">
        <v>21730</v>
      </c>
      <c r="M11459" t="s">
        <v>24</v>
      </c>
      <c r="N11459" t="s">
        <v>41</v>
      </c>
      <c r="O11459">
        <v>749797</v>
      </c>
      <c r="P11459" t="s">
        <v>21731</v>
      </c>
    </row>
    <row r="11460" spans="1:16" x14ac:dyDescent="0.35">
      <c r="A11460" t="s">
        <v>16</v>
      </c>
      <c r="B11460" t="s">
        <v>17</v>
      </c>
      <c r="C11460" t="s">
        <v>21732</v>
      </c>
      <c r="D11460" t="s">
        <v>19</v>
      </c>
      <c r="E11460" s="1">
        <v>44095.589583333334</v>
      </c>
      <c r="F11460" s="2">
        <v>44114</v>
      </c>
      <c r="G11460" s="2">
        <v>47766</v>
      </c>
      <c r="H11460" t="s">
        <v>99</v>
      </c>
      <c r="I11460" t="s">
        <v>100</v>
      </c>
      <c r="K11460" t="s">
        <v>21733</v>
      </c>
      <c r="L11460" t="s">
        <v>21734</v>
      </c>
      <c r="M11460" t="s">
        <v>24</v>
      </c>
      <c r="N11460" t="s">
        <v>25</v>
      </c>
      <c r="P11460" t="s">
        <v>103</v>
      </c>
    </row>
    <row r="11461" spans="1:16" x14ac:dyDescent="0.35">
      <c r="A11461" t="s">
        <v>56</v>
      </c>
      <c r="B11461" t="s">
        <v>3751</v>
      </c>
      <c r="C11461" t="s">
        <v>24591</v>
      </c>
      <c r="D11461" t="s">
        <v>59</v>
      </c>
      <c r="E11461" s="1">
        <v>43889.362500000003</v>
      </c>
      <c r="F11461" s="2">
        <v>43862</v>
      </c>
      <c r="G11461" s="2">
        <v>44228</v>
      </c>
      <c r="H11461" t="s">
        <v>943</v>
      </c>
      <c r="I11461" t="s">
        <v>944</v>
      </c>
      <c r="K11461" t="s">
        <v>24592</v>
      </c>
      <c r="L11461" t="s">
        <v>24593</v>
      </c>
      <c r="M11461" t="s">
        <v>24</v>
      </c>
      <c r="N11461" t="s">
        <v>24512</v>
      </c>
      <c r="O11461">
        <v>779542</v>
      </c>
      <c r="P11461" t="s">
        <v>24594</v>
      </c>
    </row>
    <row r="11462" spans="1:16" x14ac:dyDescent="0.35">
      <c r="A11462" t="s">
        <v>56</v>
      </c>
      <c r="B11462" t="s">
        <v>279</v>
      </c>
      <c r="C11462" t="s">
        <v>8472</v>
      </c>
      <c r="D11462" t="s">
        <v>36</v>
      </c>
      <c r="E11462" s="1">
        <v>43522.432638888888</v>
      </c>
      <c r="F11462" s="2">
        <v>43497</v>
      </c>
      <c r="G11462" s="2">
        <v>45717</v>
      </c>
      <c r="H11462" t="s">
        <v>3056</v>
      </c>
      <c r="I11462" t="s">
        <v>3057</v>
      </c>
      <c r="K11462" t="s">
        <v>3058</v>
      </c>
      <c r="L11462" t="s">
        <v>3059</v>
      </c>
      <c r="M11462" t="s">
        <v>24</v>
      </c>
      <c r="N11462" t="s">
        <v>25</v>
      </c>
      <c r="O11462">
        <v>201193</v>
      </c>
      <c r="P11462" t="s">
        <v>8473</v>
      </c>
    </row>
    <row r="11463" spans="1:16" x14ac:dyDescent="0.35">
      <c r="A11463" t="s">
        <v>16</v>
      </c>
      <c r="B11463" t="s">
        <v>17</v>
      </c>
      <c r="C11463" t="s">
        <v>22598</v>
      </c>
      <c r="D11463" t="s">
        <v>19</v>
      </c>
      <c r="E11463" s="1">
        <v>44096.609027777777</v>
      </c>
      <c r="F11463" s="2">
        <v>44114</v>
      </c>
      <c r="G11463" s="2">
        <v>47766</v>
      </c>
      <c r="H11463" t="s">
        <v>99</v>
      </c>
      <c r="I11463" t="s">
        <v>100</v>
      </c>
      <c r="K11463" t="s">
        <v>22599</v>
      </c>
      <c r="L11463" t="s">
        <v>22600</v>
      </c>
      <c r="M11463" t="s">
        <v>24</v>
      </c>
      <c r="N11463" t="s">
        <v>25</v>
      </c>
      <c r="P11463" t="s">
        <v>2934</v>
      </c>
    </row>
    <row r="11464" spans="1:16" x14ac:dyDescent="0.35">
      <c r="A11464" t="s">
        <v>16</v>
      </c>
      <c r="B11464" t="s">
        <v>43</v>
      </c>
      <c r="C11464" t="s">
        <v>10936</v>
      </c>
      <c r="D11464" t="s">
        <v>36</v>
      </c>
      <c r="E11464" s="1">
        <v>44609.584027777775</v>
      </c>
      <c r="F11464" s="2">
        <v>44608</v>
      </c>
      <c r="G11464" s="2">
        <v>44911</v>
      </c>
      <c r="H11464" t="s">
        <v>722</v>
      </c>
      <c r="I11464" t="s">
        <v>143</v>
      </c>
      <c r="J11464" t="s">
        <v>723</v>
      </c>
      <c r="K11464" t="s">
        <v>1535</v>
      </c>
      <c r="L11464" t="s">
        <v>1536</v>
      </c>
      <c r="M11464" t="s">
        <v>24</v>
      </c>
      <c r="N11464" t="s">
        <v>25</v>
      </c>
      <c r="O11464">
        <v>356784</v>
      </c>
      <c r="P11464" t="s">
        <v>10937</v>
      </c>
    </row>
    <row r="11465" spans="1:16" x14ac:dyDescent="0.35">
      <c r="A11465" t="s">
        <v>16</v>
      </c>
      <c r="B11465" t="s">
        <v>43</v>
      </c>
      <c r="C11465" t="s">
        <v>11023</v>
      </c>
      <c r="D11465" t="s">
        <v>36</v>
      </c>
      <c r="E11465" s="1">
        <v>44120.629861111112</v>
      </c>
      <c r="F11465" s="2">
        <v>43146</v>
      </c>
      <c r="G11465" s="2">
        <v>44562</v>
      </c>
      <c r="H11465" t="s">
        <v>4001</v>
      </c>
      <c r="I11465" t="s">
        <v>213</v>
      </c>
      <c r="J11465" t="s">
        <v>4002</v>
      </c>
      <c r="K11465" t="s">
        <v>4003</v>
      </c>
      <c r="L11465" t="s">
        <v>4004</v>
      </c>
      <c r="M11465" t="s">
        <v>24</v>
      </c>
      <c r="N11465" t="s">
        <v>41</v>
      </c>
      <c r="O11465">
        <v>690649</v>
      </c>
      <c r="P11465" t="s">
        <v>11024</v>
      </c>
    </row>
    <row r="11466" spans="1:16" x14ac:dyDescent="0.35">
      <c r="A11466" t="s">
        <v>16</v>
      </c>
      <c r="B11466" t="s">
        <v>27</v>
      </c>
      <c r="C11466" t="s">
        <v>22604</v>
      </c>
      <c r="D11466" t="s">
        <v>19</v>
      </c>
      <c r="E11466" s="1">
        <v>44706.456250000003</v>
      </c>
      <c r="F11466" s="2">
        <v>44671</v>
      </c>
      <c r="G11466" s="2">
        <v>48324</v>
      </c>
      <c r="H11466" t="s">
        <v>29</v>
      </c>
      <c r="I11466" t="s">
        <v>30</v>
      </c>
      <c r="K11466" t="s">
        <v>5872</v>
      </c>
      <c r="L11466" t="s">
        <v>5873</v>
      </c>
      <c r="M11466" t="s">
        <v>24</v>
      </c>
      <c r="N11466" t="s">
        <v>25</v>
      </c>
      <c r="P11466" t="s">
        <v>22605</v>
      </c>
    </row>
    <row r="11467" spans="1:16" x14ac:dyDescent="0.35">
      <c r="A11467" t="s">
        <v>16</v>
      </c>
      <c r="B11467" t="s">
        <v>43</v>
      </c>
      <c r="C11467" t="s">
        <v>22606</v>
      </c>
      <c r="D11467" t="s">
        <v>36</v>
      </c>
      <c r="E11467" s="1">
        <v>43643.390277777777</v>
      </c>
      <c r="F11467" s="2">
        <v>43598</v>
      </c>
      <c r="G11467" s="2">
        <v>43688</v>
      </c>
      <c r="H11467" t="s">
        <v>37</v>
      </c>
      <c r="I11467" t="s">
        <v>213</v>
      </c>
      <c r="J11467" t="s">
        <v>38</v>
      </c>
      <c r="K11467" t="s">
        <v>22607</v>
      </c>
      <c r="L11467" t="s">
        <v>22608</v>
      </c>
      <c r="M11467" t="s">
        <v>248</v>
      </c>
      <c r="N11467" t="s">
        <v>41</v>
      </c>
      <c r="O11467">
        <v>741189</v>
      </c>
      <c r="P11467" t="s">
        <v>22609</v>
      </c>
    </row>
    <row r="11468" spans="1:16" x14ac:dyDescent="0.35">
      <c r="A11468" t="s">
        <v>16</v>
      </c>
      <c r="B11468" t="s">
        <v>27</v>
      </c>
      <c r="C11468" t="s">
        <v>22610</v>
      </c>
      <c r="D11468" t="s">
        <v>19</v>
      </c>
      <c r="E11468" s="1">
        <v>43494.395138888889</v>
      </c>
      <c r="F11468" s="2">
        <v>43410</v>
      </c>
      <c r="G11468" s="2">
        <v>45235</v>
      </c>
      <c r="H11468" t="s">
        <v>895</v>
      </c>
      <c r="I11468" t="s">
        <v>896</v>
      </c>
      <c r="K11468" t="s">
        <v>5575</v>
      </c>
      <c r="L11468" t="s">
        <v>5576</v>
      </c>
      <c r="M11468" t="s">
        <v>24</v>
      </c>
      <c r="N11468" t="s">
        <v>25</v>
      </c>
      <c r="P11468" t="s">
        <v>22611</v>
      </c>
    </row>
    <row r="11469" spans="1:16" x14ac:dyDescent="0.35">
      <c r="A11469" t="s">
        <v>16</v>
      </c>
      <c r="B11469" t="s">
        <v>17</v>
      </c>
      <c r="C11469" t="s">
        <v>22612</v>
      </c>
      <c r="D11469" t="s">
        <v>19</v>
      </c>
      <c r="E11469" s="1">
        <v>44091.451388888891</v>
      </c>
      <c r="F11469" s="2">
        <v>44114</v>
      </c>
      <c r="G11469" s="2">
        <v>47766</v>
      </c>
      <c r="H11469" t="s">
        <v>99</v>
      </c>
      <c r="I11469" t="s">
        <v>100</v>
      </c>
      <c r="K11469" t="s">
        <v>22613</v>
      </c>
      <c r="L11469" t="s">
        <v>22614</v>
      </c>
      <c r="M11469" t="s">
        <v>24</v>
      </c>
      <c r="N11469" t="s">
        <v>25</v>
      </c>
      <c r="P11469" t="s">
        <v>22615</v>
      </c>
    </row>
    <row r="11470" spans="1:16" x14ac:dyDescent="0.35">
      <c r="A11470" t="s">
        <v>16</v>
      </c>
      <c r="B11470" t="s">
        <v>27</v>
      </c>
      <c r="C11470" t="s">
        <v>22616</v>
      </c>
      <c r="D11470" t="s">
        <v>19</v>
      </c>
      <c r="E11470" s="1">
        <v>44610.421527777777</v>
      </c>
      <c r="F11470" s="2">
        <v>44610</v>
      </c>
      <c r="G11470" s="2">
        <v>48262</v>
      </c>
      <c r="H11470" t="s">
        <v>29</v>
      </c>
      <c r="I11470" t="s">
        <v>30</v>
      </c>
      <c r="K11470" t="s">
        <v>3773</v>
      </c>
      <c r="L11470" t="s">
        <v>3774</v>
      </c>
      <c r="M11470" t="s">
        <v>24</v>
      </c>
      <c r="N11470" t="s">
        <v>25</v>
      </c>
      <c r="P11470" t="s">
        <v>7020</v>
      </c>
    </row>
    <row r="11471" spans="1:16" x14ac:dyDescent="0.35">
      <c r="A11471" t="s">
        <v>56</v>
      </c>
      <c r="B11471" t="s">
        <v>66</v>
      </c>
      <c r="C11471" t="s">
        <v>22623</v>
      </c>
      <c r="D11471" t="s">
        <v>36</v>
      </c>
      <c r="E11471" s="1">
        <v>43621.57708333333</v>
      </c>
      <c r="F11471" s="2">
        <v>43609</v>
      </c>
      <c r="G11471" s="2">
        <v>43830</v>
      </c>
      <c r="H11471" t="s">
        <v>198</v>
      </c>
      <c r="I11471" t="s">
        <v>199</v>
      </c>
      <c r="K11471" t="s">
        <v>1142</v>
      </c>
      <c r="L11471" t="s">
        <v>1143</v>
      </c>
      <c r="M11471" t="s">
        <v>24</v>
      </c>
      <c r="N11471" t="s">
        <v>41</v>
      </c>
      <c r="O11471">
        <v>612924</v>
      </c>
      <c r="P11471" t="s">
        <v>22624</v>
      </c>
    </row>
    <row r="11472" spans="1:16" x14ac:dyDescent="0.35">
      <c r="A11472" t="s">
        <v>139</v>
      </c>
      <c r="B11472" t="s">
        <v>140</v>
      </c>
      <c r="C11472" t="s">
        <v>9276</v>
      </c>
      <c r="D11472" t="s">
        <v>36</v>
      </c>
      <c r="E11472" s="1">
        <v>44120.679166666669</v>
      </c>
      <c r="F11472" s="2">
        <v>43146</v>
      </c>
      <c r="G11472" s="2">
        <v>44562</v>
      </c>
      <c r="H11472" t="s">
        <v>4001</v>
      </c>
      <c r="I11472" t="s">
        <v>213</v>
      </c>
      <c r="J11472" t="s">
        <v>4002</v>
      </c>
      <c r="K11472" t="s">
        <v>4003</v>
      </c>
      <c r="L11472" t="s">
        <v>4004</v>
      </c>
      <c r="M11472" t="s">
        <v>24</v>
      </c>
      <c r="N11472" t="s">
        <v>41</v>
      </c>
      <c r="O11472">
        <v>690649</v>
      </c>
      <c r="P11472" t="s">
        <v>9277</v>
      </c>
    </row>
    <row r="11473" spans="1:16" x14ac:dyDescent="0.35">
      <c r="A11473" t="s">
        <v>16</v>
      </c>
      <c r="B11473" t="s">
        <v>43</v>
      </c>
      <c r="C11473" t="s">
        <v>11290</v>
      </c>
      <c r="D11473" t="s">
        <v>36</v>
      </c>
      <c r="E11473" s="1">
        <v>44574.638194444444</v>
      </c>
      <c r="F11473" s="2">
        <v>44572</v>
      </c>
      <c r="G11473" s="2">
        <v>44784</v>
      </c>
      <c r="H11473" t="s">
        <v>722</v>
      </c>
      <c r="I11473" t="s">
        <v>143</v>
      </c>
      <c r="J11473" t="s">
        <v>723</v>
      </c>
      <c r="K11473" t="s">
        <v>11291</v>
      </c>
      <c r="L11473" t="s">
        <v>11292</v>
      </c>
      <c r="M11473" t="s">
        <v>24</v>
      </c>
      <c r="N11473" t="s">
        <v>25</v>
      </c>
      <c r="O11473">
        <v>356784</v>
      </c>
      <c r="P11473" t="s">
        <v>11293</v>
      </c>
    </row>
    <row r="11474" spans="1:16" x14ac:dyDescent="0.35">
      <c r="A11474" t="s">
        <v>16</v>
      </c>
      <c r="B11474" t="s">
        <v>43</v>
      </c>
      <c r="C11474" t="s">
        <v>22627</v>
      </c>
      <c r="D11474" t="s">
        <v>36</v>
      </c>
      <c r="E11474" s="1">
        <v>44438.595138888886</v>
      </c>
      <c r="F11474" s="2">
        <v>44403</v>
      </c>
      <c r="G11474" s="2">
        <v>44768</v>
      </c>
      <c r="H11474" t="s">
        <v>483</v>
      </c>
      <c r="I11474" t="s">
        <v>143</v>
      </c>
      <c r="J11474" t="s">
        <v>484</v>
      </c>
      <c r="K11474" t="s">
        <v>22628</v>
      </c>
      <c r="L11474" t="s">
        <v>22629</v>
      </c>
      <c r="M11474" t="s">
        <v>24</v>
      </c>
      <c r="N11474" t="s">
        <v>25</v>
      </c>
      <c r="O11474">
        <v>686475</v>
      </c>
      <c r="P11474" t="s">
        <v>22630</v>
      </c>
    </row>
    <row r="11475" spans="1:16" x14ac:dyDescent="0.35">
      <c r="A11475" t="s">
        <v>16</v>
      </c>
      <c r="B11475" t="s">
        <v>27</v>
      </c>
      <c r="C11475" t="s">
        <v>22631</v>
      </c>
      <c r="D11475" t="s">
        <v>19</v>
      </c>
      <c r="E11475" s="1">
        <v>43893.648611111108</v>
      </c>
      <c r="F11475" s="2">
        <v>43893</v>
      </c>
      <c r="G11475" s="2">
        <v>47545</v>
      </c>
      <c r="H11475" t="s">
        <v>29</v>
      </c>
      <c r="I11475" t="s">
        <v>30</v>
      </c>
      <c r="K11475" t="s">
        <v>22632</v>
      </c>
      <c r="L11475" t="s">
        <v>22633</v>
      </c>
      <c r="M11475" t="s">
        <v>24</v>
      </c>
      <c r="N11475" t="s">
        <v>25</v>
      </c>
      <c r="P11475" t="s">
        <v>1132</v>
      </c>
    </row>
    <row r="11476" spans="1:16" x14ac:dyDescent="0.35">
      <c r="A11476" t="s">
        <v>16</v>
      </c>
      <c r="B11476" t="s">
        <v>43</v>
      </c>
      <c r="C11476" t="s">
        <v>22636</v>
      </c>
      <c r="D11476" t="s">
        <v>36</v>
      </c>
      <c r="E11476" s="1">
        <v>44236.665972222225</v>
      </c>
      <c r="F11476" s="2">
        <v>42217</v>
      </c>
      <c r="G11476" s="2">
        <v>44561</v>
      </c>
      <c r="H11476" t="s">
        <v>3370</v>
      </c>
      <c r="I11476" t="s">
        <v>143</v>
      </c>
      <c r="K11476" t="s">
        <v>5213</v>
      </c>
      <c r="L11476" t="s">
        <v>5214</v>
      </c>
      <c r="M11476" t="s">
        <v>24</v>
      </c>
      <c r="N11476" t="s">
        <v>25</v>
      </c>
      <c r="O11476">
        <v>208941</v>
      </c>
      <c r="P11476" t="s">
        <v>13836</v>
      </c>
    </row>
    <row r="11477" spans="1:16" x14ac:dyDescent="0.35">
      <c r="A11477" t="s">
        <v>16</v>
      </c>
      <c r="B11477" t="s">
        <v>43</v>
      </c>
      <c r="C11477" t="s">
        <v>22998</v>
      </c>
      <c r="D11477" t="s">
        <v>105</v>
      </c>
      <c r="E11477" s="1">
        <v>43889.366666666669</v>
      </c>
      <c r="F11477" s="2">
        <v>43945</v>
      </c>
      <c r="G11477" s="2">
        <v>45041</v>
      </c>
      <c r="H11477" t="s">
        <v>106</v>
      </c>
      <c r="I11477" t="s">
        <v>107</v>
      </c>
      <c r="K11477" t="s">
        <v>22999</v>
      </c>
      <c r="L11477" t="s">
        <v>23000</v>
      </c>
      <c r="M11477" t="s">
        <v>24</v>
      </c>
      <c r="N11477" t="s">
        <v>25</v>
      </c>
      <c r="O11477">
        <v>94263</v>
      </c>
      <c r="P11477" t="s">
        <v>257</v>
      </c>
    </row>
    <row r="11478" spans="1:16" x14ac:dyDescent="0.35">
      <c r="A11478" t="s">
        <v>16</v>
      </c>
      <c r="B11478" t="s">
        <v>17</v>
      </c>
      <c r="C11478" t="s">
        <v>23001</v>
      </c>
      <c r="D11478" t="s">
        <v>19</v>
      </c>
      <c r="E11478" s="1">
        <v>44095.486805555556</v>
      </c>
      <c r="F11478" s="2">
        <v>44114</v>
      </c>
      <c r="G11478" s="2">
        <v>47766</v>
      </c>
      <c r="H11478" t="s">
        <v>99</v>
      </c>
      <c r="I11478" t="s">
        <v>100</v>
      </c>
      <c r="K11478" t="s">
        <v>23002</v>
      </c>
      <c r="L11478" t="s">
        <v>23003</v>
      </c>
      <c r="M11478" t="s">
        <v>24</v>
      </c>
      <c r="N11478" t="s">
        <v>25</v>
      </c>
      <c r="P11478" t="s">
        <v>103</v>
      </c>
    </row>
    <row r="11479" spans="1:16" x14ac:dyDescent="0.35">
      <c r="A11479" t="s">
        <v>16</v>
      </c>
      <c r="B11479" t="s">
        <v>27</v>
      </c>
      <c r="C11479" t="s">
        <v>23249</v>
      </c>
      <c r="D11479" t="s">
        <v>36</v>
      </c>
      <c r="E11479" s="1">
        <v>44587.625</v>
      </c>
      <c r="F11479" s="2">
        <v>44593</v>
      </c>
      <c r="G11479" s="2">
        <v>48245</v>
      </c>
      <c r="H11479" t="s">
        <v>29</v>
      </c>
      <c r="I11479" t="s">
        <v>30</v>
      </c>
      <c r="K11479" t="s">
        <v>7384</v>
      </c>
      <c r="L11479" t="s">
        <v>7385</v>
      </c>
      <c r="M11479" t="s">
        <v>24</v>
      </c>
      <c r="N11479" t="s">
        <v>25</v>
      </c>
      <c r="O11479">
        <v>612820</v>
      </c>
      <c r="P11479" t="s">
        <v>23250</v>
      </c>
    </row>
    <row r="11480" spans="1:16" x14ac:dyDescent="0.35">
      <c r="A11480" t="s">
        <v>16</v>
      </c>
      <c r="B11480" t="s">
        <v>34</v>
      </c>
      <c r="C11480" t="s">
        <v>23251</v>
      </c>
      <c r="D11480" t="s">
        <v>19</v>
      </c>
      <c r="E11480" s="1">
        <v>43608.575694444444</v>
      </c>
      <c r="F11480" s="2">
        <v>43608</v>
      </c>
      <c r="G11480" s="2">
        <v>44339</v>
      </c>
      <c r="H11480" t="s">
        <v>20</v>
      </c>
      <c r="I11480" t="s">
        <v>21</v>
      </c>
      <c r="K11480" t="s">
        <v>1138</v>
      </c>
      <c r="L11480" t="s">
        <v>1139</v>
      </c>
      <c r="M11480" t="s">
        <v>24</v>
      </c>
      <c r="N11480" t="s">
        <v>41</v>
      </c>
      <c r="P11480" t="s">
        <v>26</v>
      </c>
    </row>
    <row r="11481" spans="1:16" x14ac:dyDescent="0.35">
      <c r="A11481" t="s">
        <v>16</v>
      </c>
      <c r="B11481" t="s">
        <v>34</v>
      </c>
      <c r="C11481" t="s">
        <v>27582</v>
      </c>
      <c r="D11481" t="s">
        <v>19</v>
      </c>
      <c r="E11481" s="1">
        <v>43888.59375</v>
      </c>
      <c r="F11481" s="2">
        <v>43922</v>
      </c>
      <c r="G11481" s="2">
        <v>45748</v>
      </c>
      <c r="H11481" t="s">
        <v>99</v>
      </c>
      <c r="I11481" t="s">
        <v>100</v>
      </c>
      <c r="K11481" t="s">
        <v>27583</v>
      </c>
      <c r="L11481" t="s">
        <v>27584</v>
      </c>
      <c r="M11481" t="s">
        <v>24</v>
      </c>
      <c r="N11481" t="s">
        <v>24512</v>
      </c>
      <c r="P11481" t="s">
        <v>25245</v>
      </c>
    </row>
    <row r="11482" spans="1:16" x14ac:dyDescent="0.35">
      <c r="A11482" t="s">
        <v>16</v>
      </c>
      <c r="B11482" t="s">
        <v>43</v>
      </c>
      <c r="C11482" t="s">
        <v>14474</v>
      </c>
      <c r="D11482" t="s">
        <v>105</v>
      </c>
      <c r="E11482" s="1">
        <v>43790.363194444442</v>
      </c>
      <c r="F11482" s="2">
        <v>43790</v>
      </c>
      <c r="G11482" s="2">
        <v>44926</v>
      </c>
      <c r="H11482" t="s">
        <v>106</v>
      </c>
      <c r="I11482" t="s">
        <v>107</v>
      </c>
      <c r="K11482" t="s">
        <v>14475</v>
      </c>
      <c r="L11482" t="s">
        <v>14476</v>
      </c>
      <c r="M11482" t="s">
        <v>24</v>
      </c>
      <c r="N11482" t="s">
        <v>25</v>
      </c>
      <c r="O11482">
        <v>2140041883</v>
      </c>
      <c r="P11482" t="s">
        <v>130</v>
      </c>
    </row>
    <row r="11483" spans="1:16" x14ac:dyDescent="0.35">
      <c r="A11483" t="s">
        <v>56</v>
      </c>
      <c r="B11483" t="s">
        <v>1497</v>
      </c>
      <c r="C11483" t="s">
        <v>1498</v>
      </c>
      <c r="D11483" t="s">
        <v>36</v>
      </c>
      <c r="E11483" s="1">
        <v>43670.589583333334</v>
      </c>
      <c r="F11483" s="2">
        <v>43682</v>
      </c>
      <c r="G11483" s="2">
        <v>43830</v>
      </c>
      <c r="H11483" t="s">
        <v>1499</v>
      </c>
      <c r="I11483" t="s">
        <v>1500</v>
      </c>
      <c r="J11483" t="s">
        <v>1500</v>
      </c>
      <c r="K11483" t="s">
        <v>1501</v>
      </c>
      <c r="L11483" t="s">
        <v>1502</v>
      </c>
      <c r="M11483" t="s">
        <v>24</v>
      </c>
      <c r="N11483" t="s">
        <v>41</v>
      </c>
      <c r="O11483">
        <v>324799</v>
      </c>
      <c r="P11483" t="s">
        <v>1503</v>
      </c>
    </row>
    <row r="11484" spans="1:16" x14ac:dyDescent="0.35">
      <c r="A11484" t="s">
        <v>16</v>
      </c>
      <c r="B11484" t="s">
        <v>43</v>
      </c>
      <c r="C11484" t="s">
        <v>23262</v>
      </c>
      <c r="D11484" t="s">
        <v>36</v>
      </c>
      <c r="E11484" s="1">
        <v>44462.464583333334</v>
      </c>
      <c r="F11484" s="2">
        <v>44456</v>
      </c>
      <c r="G11484" s="2">
        <v>44820</v>
      </c>
      <c r="H11484" t="s">
        <v>186</v>
      </c>
      <c r="I11484" t="s">
        <v>187</v>
      </c>
      <c r="K11484" t="s">
        <v>23263</v>
      </c>
      <c r="L11484" t="s">
        <v>23264</v>
      </c>
      <c r="M11484" t="s">
        <v>24</v>
      </c>
      <c r="N11484" t="s">
        <v>25</v>
      </c>
      <c r="O11484">
        <v>2140038017</v>
      </c>
      <c r="P11484" t="s">
        <v>366</v>
      </c>
    </row>
    <row r="11485" spans="1:16" x14ac:dyDescent="0.35">
      <c r="A11485" t="s">
        <v>56</v>
      </c>
      <c r="B11485" t="s">
        <v>57</v>
      </c>
      <c r="C11485" t="s">
        <v>58</v>
      </c>
      <c r="D11485" t="s">
        <v>59</v>
      </c>
      <c r="E11485" s="1">
        <v>43955.722222222219</v>
      </c>
      <c r="F11485" s="2">
        <v>43962</v>
      </c>
      <c r="G11485" s="2">
        <v>44327</v>
      </c>
      <c r="H11485" t="s">
        <v>60</v>
      </c>
      <c r="I11485" t="s">
        <v>61</v>
      </c>
      <c r="K11485" t="s">
        <v>62</v>
      </c>
      <c r="L11485" t="s">
        <v>63</v>
      </c>
      <c r="M11485" t="s">
        <v>24</v>
      </c>
      <c r="N11485" t="s">
        <v>64</v>
      </c>
      <c r="O11485">
        <v>357211</v>
      </c>
      <c r="P11485" t="s">
        <v>65</v>
      </c>
    </row>
    <row r="11486" spans="1:16" x14ac:dyDescent="0.35">
      <c r="A11486" t="s">
        <v>139</v>
      </c>
      <c r="B11486" t="s">
        <v>258</v>
      </c>
      <c r="C11486" t="s">
        <v>23589</v>
      </c>
      <c r="D11486" t="s">
        <v>36</v>
      </c>
      <c r="E11486" s="1">
        <v>44504.407638888886</v>
      </c>
      <c r="F11486" s="2">
        <v>44564</v>
      </c>
      <c r="G11486" s="2">
        <v>44926</v>
      </c>
      <c r="H11486" t="s">
        <v>260</v>
      </c>
      <c r="I11486" t="s">
        <v>261</v>
      </c>
      <c r="K11486" t="s">
        <v>2473</v>
      </c>
      <c r="L11486" t="s">
        <v>2474</v>
      </c>
      <c r="M11486" t="s">
        <v>24</v>
      </c>
      <c r="N11486" t="s">
        <v>25</v>
      </c>
      <c r="O11486">
        <v>750877</v>
      </c>
      <c r="P11486" t="s">
        <v>23590</v>
      </c>
    </row>
    <row r="11487" spans="1:16" x14ac:dyDescent="0.35">
      <c r="A11487" t="s">
        <v>16</v>
      </c>
      <c r="B11487" t="s">
        <v>27</v>
      </c>
      <c r="C11487" t="s">
        <v>23598</v>
      </c>
      <c r="D11487" t="s">
        <v>19</v>
      </c>
      <c r="E11487" s="1">
        <v>44046.65902777778</v>
      </c>
      <c r="F11487" s="2">
        <v>44046</v>
      </c>
      <c r="G11487" s="2">
        <v>47698</v>
      </c>
      <c r="H11487" t="s">
        <v>29</v>
      </c>
      <c r="I11487" t="s">
        <v>30</v>
      </c>
      <c r="K11487" t="s">
        <v>23599</v>
      </c>
      <c r="L11487" t="s">
        <v>23600</v>
      </c>
      <c r="M11487" t="s">
        <v>24</v>
      </c>
      <c r="N11487" t="s">
        <v>25</v>
      </c>
      <c r="P11487" t="s">
        <v>820</v>
      </c>
    </row>
    <row r="11488" spans="1:16" x14ac:dyDescent="0.35">
      <c r="A11488" t="s">
        <v>16</v>
      </c>
      <c r="B11488" t="s">
        <v>17</v>
      </c>
      <c r="C11488" t="s">
        <v>23595</v>
      </c>
      <c r="D11488" t="s">
        <v>19</v>
      </c>
      <c r="E11488" s="1">
        <v>44096.482638888891</v>
      </c>
      <c r="F11488" s="2">
        <v>44114</v>
      </c>
      <c r="G11488" s="2">
        <v>47766</v>
      </c>
      <c r="H11488" t="s">
        <v>99</v>
      </c>
      <c r="I11488" t="s">
        <v>100</v>
      </c>
      <c r="K11488" t="s">
        <v>23596</v>
      </c>
      <c r="L11488" t="s">
        <v>23597</v>
      </c>
      <c r="M11488" t="s">
        <v>24</v>
      </c>
      <c r="N11488" t="s">
        <v>25</v>
      </c>
      <c r="P11488" t="s">
        <v>103</v>
      </c>
    </row>
    <row r="11489" spans="1:16" x14ac:dyDescent="0.35">
      <c r="A11489" t="s">
        <v>16</v>
      </c>
      <c r="B11489" t="s">
        <v>17</v>
      </c>
      <c r="C11489" t="s">
        <v>23601</v>
      </c>
      <c r="D11489" t="s">
        <v>19</v>
      </c>
      <c r="E11489" s="1">
        <v>44095.602777777778</v>
      </c>
      <c r="F11489" s="2">
        <v>44114</v>
      </c>
      <c r="G11489" s="2">
        <v>47766</v>
      </c>
      <c r="H11489" t="s">
        <v>99</v>
      </c>
      <c r="I11489" t="s">
        <v>100</v>
      </c>
      <c r="K11489" t="s">
        <v>23602</v>
      </c>
      <c r="L11489" t="s">
        <v>23603</v>
      </c>
      <c r="M11489" t="s">
        <v>24</v>
      </c>
      <c r="N11489" t="s">
        <v>25</v>
      </c>
      <c r="P11489" t="s">
        <v>2934</v>
      </c>
    </row>
    <row r="11490" spans="1:16" x14ac:dyDescent="0.35">
      <c r="A11490" t="s">
        <v>16</v>
      </c>
      <c r="B11490" t="s">
        <v>17</v>
      </c>
      <c r="C11490" t="s">
        <v>23604</v>
      </c>
      <c r="D11490" t="s">
        <v>19</v>
      </c>
      <c r="E11490" s="1">
        <v>44719.711805555555</v>
      </c>
      <c r="F11490" s="2">
        <v>44684</v>
      </c>
      <c r="G11490" s="2">
        <v>45780</v>
      </c>
      <c r="H11490" t="s">
        <v>75</v>
      </c>
      <c r="I11490" t="s">
        <v>76</v>
      </c>
      <c r="K11490" t="s">
        <v>23605</v>
      </c>
      <c r="L11490" t="s">
        <v>23606</v>
      </c>
      <c r="M11490" t="s">
        <v>24</v>
      </c>
      <c r="N11490" t="s">
        <v>25</v>
      </c>
      <c r="P11490" t="s">
        <v>1174</v>
      </c>
    </row>
    <row r="11491" spans="1:16" x14ac:dyDescent="0.35">
      <c r="A11491" t="s">
        <v>16</v>
      </c>
      <c r="B11491" t="s">
        <v>17</v>
      </c>
      <c r="C11491" t="s">
        <v>23607</v>
      </c>
      <c r="D11491" t="s">
        <v>19</v>
      </c>
      <c r="E11491" s="1">
        <v>44064.734722222223</v>
      </c>
      <c r="F11491" s="2">
        <v>44064</v>
      </c>
      <c r="G11491" s="2">
        <v>44095</v>
      </c>
      <c r="H11491" t="s">
        <v>93</v>
      </c>
      <c r="I11491" t="s">
        <v>94</v>
      </c>
      <c r="K11491" t="s">
        <v>23608</v>
      </c>
      <c r="L11491" t="s">
        <v>23609</v>
      </c>
      <c r="M11491" t="s">
        <v>24</v>
      </c>
      <c r="N11491" t="s">
        <v>25</v>
      </c>
      <c r="P11491" t="s">
        <v>23610</v>
      </c>
    </row>
    <row r="11492" spans="1:16" x14ac:dyDescent="0.35">
      <c r="A11492" t="s">
        <v>16</v>
      </c>
      <c r="B11492" t="s">
        <v>27</v>
      </c>
      <c r="C11492" t="s">
        <v>27585</v>
      </c>
      <c r="D11492" t="s">
        <v>19</v>
      </c>
      <c r="E11492" s="1">
        <v>43546.337500000001</v>
      </c>
      <c r="F11492" s="2">
        <v>43545</v>
      </c>
      <c r="G11492" s="2">
        <v>47198</v>
      </c>
      <c r="H11492" t="s">
        <v>895</v>
      </c>
      <c r="I11492" t="s">
        <v>896</v>
      </c>
      <c r="K11492" t="s">
        <v>9184</v>
      </c>
      <c r="L11492" t="s">
        <v>9185</v>
      </c>
      <c r="M11492" t="s">
        <v>24</v>
      </c>
      <c r="N11492" t="s">
        <v>24515</v>
      </c>
      <c r="P11492" t="s">
        <v>25135</v>
      </c>
    </row>
    <row r="11493" spans="1:16" x14ac:dyDescent="0.35">
      <c r="A11493" t="s">
        <v>139</v>
      </c>
      <c r="B11493" t="s">
        <v>258</v>
      </c>
      <c r="C11493" t="s">
        <v>27586</v>
      </c>
      <c r="D11493" t="s">
        <v>19</v>
      </c>
      <c r="E11493" s="1">
        <v>44718.402777777781</v>
      </c>
      <c r="F11493" s="2">
        <v>44718</v>
      </c>
      <c r="G11493" s="2">
        <v>45753</v>
      </c>
      <c r="H11493" t="s">
        <v>529</v>
      </c>
      <c r="I11493" t="s">
        <v>530</v>
      </c>
      <c r="K11493" t="s">
        <v>27587</v>
      </c>
      <c r="L11493" t="s">
        <v>263</v>
      </c>
      <c r="M11493" t="s">
        <v>24</v>
      </c>
      <c r="N11493" t="s">
        <v>24515</v>
      </c>
      <c r="P11493" t="s">
        <v>27588</v>
      </c>
    </row>
    <row r="11494" spans="1:16" x14ac:dyDescent="0.35">
      <c r="A11494" t="s">
        <v>16</v>
      </c>
      <c r="B11494" t="s">
        <v>43</v>
      </c>
      <c r="C11494" t="s">
        <v>23613</v>
      </c>
      <c r="D11494" t="s">
        <v>36</v>
      </c>
      <c r="E11494" s="1">
        <v>43626.738194444442</v>
      </c>
      <c r="F11494" s="2">
        <v>43466</v>
      </c>
      <c r="G11494" s="2">
        <v>55153</v>
      </c>
      <c r="H11494" t="s">
        <v>5754</v>
      </c>
      <c r="I11494" t="s">
        <v>5755</v>
      </c>
      <c r="K11494" t="s">
        <v>495</v>
      </c>
      <c r="L11494" t="s">
        <v>463</v>
      </c>
      <c r="M11494" t="s">
        <v>24</v>
      </c>
      <c r="N11494" t="s">
        <v>25</v>
      </c>
      <c r="O11494">
        <v>350946</v>
      </c>
      <c r="P11494" t="s">
        <v>23614</v>
      </c>
    </row>
    <row r="11495" spans="1:16" x14ac:dyDescent="0.35">
      <c r="A11495" t="s">
        <v>16</v>
      </c>
      <c r="B11495" t="s">
        <v>17</v>
      </c>
      <c r="C11495" t="s">
        <v>23615</v>
      </c>
      <c r="D11495" t="s">
        <v>105</v>
      </c>
      <c r="E11495" s="1">
        <v>43578.621527777781</v>
      </c>
      <c r="F11495" s="2">
        <v>43586</v>
      </c>
      <c r="G11495" s="2">
        <v>45107</v>
      </c>
      <c r="H11495" t="s">
        <v>75</v>
      </c>
      <c r="I11495" t="s">
        <v>76</v>
      </c>
      <c r="K11495" t="s">
        <v>15501</v>
      </c>
      <c r="L11495" t="s">
        <v>3791</v>
      </c>
      <c r="M11495" t="s">
        <v>24</v>
      </c>
      <c r="N11495" t="s">
        <v>25</v>
      </c>
      <c r="O11495">
        <v>94260</v>
      </c>
      <c r="P11495" t="s">
        <v>23616</v>
      </c>
    </row>
    <row r="11496" spans="1:16" x14ac:dyDescent="0.35">
      <c r="A11496" t="s">
        <v>16</v>
      </c>
      <c r="B11496" t="s">
        <v>17</v>
      </c>
      <c r="C11496" t="s">
        <v>21840</v>
      </c>
      <c r="D11496" t="s">
        <v>19</v>
      </c>
      <c r="E11496" s="1">
        <v>44495.578472222223</v>
      </c>
      <c r="F11496" s="2">
        <v>44498</v>
      </c>
      <c r="G11496" s="2">
        <v>46324</v>
      </c>
      <c r="H11496" t="s">
        <v>99</v>
      </c>
      <c r="I11496" t="s">
        <v>100</v>
      </c>
      <c r="K11496" t="s">
        <v>3329</v>
      </c>
      <c r="L11496" t="s">
        <v>3330</v>
      </c>
      <c r="M11496" t="s">
        <v>24</v>
      </c>
      <c r="N11496" t="s">
        <v>25</v>
      </c>
      <c r="P11496" t="s">
        <v>1917</v>
      </c>
    </row>
    <row r="11497" spans="1:16" x14ac:dyDescent="0.35">
      <c r="A11497" t="s">
        <v>16</v>
      </c>
      <c r="B11497" t="s">
        <v>34</v>
      </c>
      <c r="C11497" t="s">
        <v>3476</v>
      </c>
      <c r="D11497" t="s">
        <v>36</v>
      </c>
      <c r="E11497" s="1">
        <v>43619.383333333331</v>
      </c>
      <c r="F11497" s="2">
        <v>43626</v>
      </c>
      <c r="G11497" s="2">
        <v>43871</v>
      </c>
      <c r="H11497" t="s">
        <v>142</v>
      </c>
      <c r="I11497" t="s">
        <v>144</v>
      </c>
      <c r="J11497" t="s">
        <v>144</v>
      </c>
      <c r="K11497" t="s">
        <v>39</v>
      </c>
      <c r="L11497" t="s">
        <v>40</v>
      </c>
      <c r="M11497" t="s">
        <v>24</v>
      </c>
      <c r="N11497" t="s">
        <v>41</v>
      </c>
      <c r="O11497">
        <v>356784</v>
      </c>
      <c r="P11497" t="s">
        <v>3477</v>
      </c>
    </row>
    <row r="11498" spans="1:16" x14ac:dyDescent="0.35">
      <c r="A11498" t="s">
        <v>16</v>
      </c>
      <c r="B11498" t="s">
        <v>27</v>
      </c>
      <c r="C11498" t="s">
        <v>21846</v>
      </c>
      <c r="D11498" t="s">
        <v>19</v>
      </c>
      <c r="E11498" s="1">
        <v>44439.602083333331</v>
      </c>
      <c r="F11498" s="2">
        <v>44439</v>
      </c>
      <c r="G11498" s="2">
        <v>48091</v>
      </c>
      <c r="H11498" t="s">
        <v>29</v>
      </c>
      <c r="I11498" t="s">
        <v>30</v>
      </c>
      <c r="K11498">
        <v>428340</v>
      </c>
      <c r="L11498" t="s">
        <v>21847</v>
      </c>
      <c r="M11498" t="s">
        <v>24</v>
      </c>
      <c r="N11498" t="s">
        <v>25</v>
      </c>
      <c r="P11498" t="s">
        <v>5422</v>
      </c>
    </row>
    <row r="11499" spans="1:16" x14ac:dyDescent="0.35">
      <c r="A11499" t="s">
        <v>56</v>
      </c>
      <c r="B11499" t="s">
        <v>66</v>
      </c>
      <c r="C11499" t="s">
        <v>21841</v>
      </c>
      <c r="D11499" t="s">
        <v>19</v>
      </c>
      <c r="E11499" s="1">
        <v>44368.46597222222</v>
      </c>
      <c r="F11499" s="2">
        <v>44373</v>
      </c>
      <c r="G11499" s="2">
        <v>44738</v>
      </c>
      <c r="H11499" t="s">
        <v>149</v>
      </c>
      <c r="I11499" t="s">
        <v>213</v>
      </c>
      <c r="J11499" t="s">
        <v>151</v>
      </c>
      <c r="K11499" t="s">
        <v>4115</v>
      </c>
      <c r="L11499" t="s">
        <v>4116</v>
      </c>
      <c r="M11499" t="s">
        <v>24</v>
      </c>
      <c r="N11499" t="s">
        <v>25</v>
      </c>
      <c r="P11499" t="s">
        <v>21842</v>
      </c>
    </row>
    <row r="11500" spans="1:16" x14ac:dyDescent="0.35">
      <c r="A11500" t="s">
        <v>16</v>
      </c>
      <c r="B11500" t="s">
        <v>17</v>
      </c>
      <c r="C11500" t="s">
        <v>21843</v>
      </c>
      <c r="D11500" t="s">
        <v>36</v>
      </c>
      <c r="E11500" s="1">
        <v>43929.428472222222</v>
      </c>
      <c r="F11500" s="2">
        <v>43891</v>
      </c>
      <c r="G11500" s="2">
        <v>44294</v>
      </c>
      <c r="H11500" t="s">
        <v>159</v>
      </c>
      <c r="I11500" t="s">
        <v>160</v>
      </c>
      <c r="K11500" t="s">
        <v>21844</v>
      </c>
      <c r="L11500" t="s">
        <v>21845</v>
      </c>
      <c r="M11500" t="s">
        <v>24</v>
      </c>
      <c r="N11500" t="s">
        <v>25</v>
      </c>
      <c r="O11500">
        <v>356113</v>
      </c>
      <c r="P11500" t="s">
        <v>1193</v>
      </c>
    </row>
    <row r="11501" spans="1:16" x14ac:dyDescent="0.35">
      <c r="A11501" t="s">
        <v>56</v>
      </c>
      <c r="B11501" t="s">
        <v>24691</v>
      </c>
      <c r="C11501" t="s">
        <v>27589</v>
      </c>
      <c r="D11501" t="s">
        <v>36</v>
      </c>
      <c r="E11501" s="1">
        <v>44617.489583333336</v>
      </c>
      <c r="F11501" s="2">
        <v>44621</v>
      </c>
      <c r="G11501" s="2">
        <v>45016</v>
      </c>
      <c r="H11501" t="s">
        <v>24693</v>
      </c>
      <c r="I11501" t="s">
        <v>24694</v>
      </c>
      <c r="K11501" t="s">
        <v>27590</v>
      </c>
      <c r="L11501" t="s">
        <v>27591</v>
      </c>
      <c r="M11501" t="s">
        <v>24</v>
      </c>
      <c r="N11501" t="s">
        <v>24515</v>
      </c>
      <c r="O11501">
        <v>749904</v>
      </c>
      <c r="P11501" t="s">
        <v>27592</v>
      </c>
    </row>
    <row r="11502" spans="1:16" x14ac:dyDescent="0.35">
      <c r="A11502" t="s">
        <v>139</v>
      </c>
      <c r="B11502" t="s">
        <v>140</v>
      </c>
      <c r="C11502" t="s">
        <v>24403</v>
      </c>
      <c r="D11502" t="s">
        <v>36</v>
      </c>
      <c r="E11502" s="1">
        <v>43622.46597222222</v>
      </c>
      <c r="F11502" s="2">
        <v>43391</v>
      </c>
      <c r="G11502" s="2">
        <v>44488</v>
      </c>
      <c r="H11502" t="s">
        <v>3370</v>
      </c>
      <c r="I11502" t="s">
        <v>143</v>
      </c>
      <c r="K11502" t="s">
        <v>24404</v>
      </c>
      <c r="L11502" t="s">
        <v>24405</v>
      </c>
      <c r="M11502" t="s">
        <v>24</v>
      </c>
      <c r="N11502" t="s">
        <v>41</v>
      </c>
      <c r="O11502">
        <v>689019</v>
      </c>
      <c r="P11502" t="s">
        <v>24406</v>
      </c>
    </row>
    <row r="11503" spans="1:16" x14ac:dyDescent="0.35">
      <c r="A11503" t="s">
        <v>56</v>
      </c>
      <c r="B11503" t="s">
        <v>66</v>
      </c>
      <c r="C11503" t="s">
        <v>24407</v>
      </c>
      <c r="D11503" t="s">
        <v>105</v>
      </c>
      <c r="E11503" s="1">
        <v>43503.368055555555</v>
      </c>
      <c r="F11503" s="2">
        <v>43101</v>
      </c>
      <c r="G11503" s="2">
        <v>55153</v>
      </c>
      <c r="H11503" t="s">
        <v>1273</v>
      </c>
      <c r="I11503" t="s">
        <v>1274</v>
      </c>
      <c r="K11503" t="s">
        <v>262</v>
      </c>
      <c r="L11503" t="s">
        <v>263</v>
      </c>
      <c r="M11503" t="s">
        <v>24</v>
      </c>
      <c r="N11503" t="s">
        <v>25</v>
      </c>
      <c r="O11503">
        <v>350946</v>
      </c>
      <c r="P11503" t="s">
        <v>24408</v>
      </c>
    </row>
    <row r="11504" spans="1:16" x14ac:dyDescent="0.35">
      <c r="A11504" t="s">
        <v>16</v>
      </c>
      <c r="B11504" t="s">
        <v>406</v>
      </c>
      <c r="C11504" t="s">
        <v>24413</v>
      </c>
      <c r="D11504" t="s">
        <v>36</v>
      </c>
      <c r="E11504" s="1">
        <v>44347.460416666669</v>
      </c>
      <c r="F11504" s="2">
        <v>44287</v>
      </c>
      <c r="G11504" s="2">
        <v>45016</v>
      </c>
      <c r="H11504" t="s">
        <v>166</v>
      </c>
      <c r="I11504" t="s">
        <v>167</v>
      </c>
      <c r="K11504" t="s">
        <v>16828</v>
      </c>
      <c r="L11504" t="s">
        <v>16829</v>
      </c>
      <c r="M11504" t="s">
        <v>24</v>
      </c>
      <c r="N11504" t="s">
        <v>25</v>
      </c>
      <c r="O11504">
        <v>687569</v>
      </c>
      <c r="P11504" t="s">
        <v>24414</v>
      </c>
    </row>
    <row r="11505" spans="1:16" x14ac:dyDescent="0.35">
      <c r="A11505" t="s">
        <v>16</v>
      </c>
      <c r="B11505" t="s">
        <v>43</v>
      </c>
      <c r="C11505" t="s">
        <v>24415</v>
      </c>
      <c r="D11505" t="s">
        <v>36</v>
      </c>
      <c r="E11505" s="1">
        <v>43964.734027777777</v>
      </c>
      <c r="F11505" s="2">
        <v>43862</v>
      </c>
      <c r="G11505" s="2">
        <v>44227</v>
      </c>
      <c r="H11505" t="s">
        <v>440</v>
      </c>
      <c r="I11505" t="s">
        <v>213</v>
      </c>
      <c r="J11505" t="s">
        <v>441</v>
      </c>
      <c r="K11505" t="s">
        <v>7505</v>
      </c>
      <c r="L11505" t="s">
        <v>7506</v>
      </c>
      <c r="M11505" t="s">
        <v>24</v>
      </c>
      <c r="N11505" t="s">
        <v>41</v>
      </c>
      <c r="O11505">
        <v>358384</v>
      </c>
      <c r="P11505" t="s">
        <v>24416</v>
      </c>
    </row>
    <row r="11506" spans="1:16" x14ac:dyDescent="0.35">
      <c r="A11506" t="s">
        <v>16</v>
      </c>
      <c r="B11506" t="s">
        <v>17</v>
      </c>
      <c r="C11506" t="s">
        <v>24419</v>
      </c>
      <c r="D11506" t="s">
        <v>36</v>
      </c>
      <c r="E11506" s="1">
        <v>43920.604166666664</v>
      </c>
      <c r="F11506" s="2">
        <v>43920</v>
      </c>
      <c r="G11506" s="2">
        <v>44316</v>
      </c>
      <c r="H11506" t="s">
        <v>6380</v>
      </c>
      <c r="I11506" t="s">
        <v>6381</v>
      </c>
      <c r="K11506" t="s">
        <v>24420</v>
      </c>
      <c r="L11506" t="s">
        <v>24421</v>
      </c>
      <c r="M11506" t="s">
        <v>24</v>
      </c>
      <c r="N11506" t="s">
        <v>25</v>
      </c>
      <c r="O11506">
        <v>91063</v>
      </c>
      <c r="P11506" t="s">
        <v>24422</v>
      </c>
    </row>
    <row r="11507" spans="1:16" x14ac:dyDescent="0.35">
      <c r="A11507" t="s">
        <v>16</v>
      </c>
      <c r="B11507" t="s">
        <v>43</v>
      </c>
      <c r="C11507" t="s">
        <v>24423</v>
      </c>
      <c r="D11507" t="s">
        <v>36</v>
      </c>
      <c r="E11507" s="1">
        <v>44253.579861111109</v>
      </c>
      <c r="F11507" s="2">
        <v>44251</v>
      </c>
      <c r="G11507" s="2">
        <v>44482</v>
      </c>
      <c r="H11507" t="s">
        <v>186</v>
      </c>
      <c r="I11507" t="s">
        <v>187</v>
      </c>
      <c r="K11507" t="s">
        <v>24424</v>
      </c>
      <c r="L11507" t="s">
        <v>24425</v>
      </c>
      <c r="M11507" t="s">
        <v>24</v>
      </c>
      <c r="N11507" t="s">
        <v>25</v>
      </c>
      <c r="O11507">
        <v>2140038017</v>
      </c>
      <c r="P11507" t="s">
        <v>7898</v>
      </c>
    </row>
    <row r="11508" spans="1:16" x14ac:dyDescent="0.35">
      <c r="A11508" t="s">
        <v>16</v>
      </c>
      <c r="B11508" t="s">
        <v>17</v>
      </c>
      <c r="C11508" t="s">
        <v>24430</v>
      </c>
      <c r="D11508" t="s">
        <v>19</v>
      </c>
      <c r="E11508" s="1">
        <v>43647.522916666669</v>
      </c>
      <c r="F11508" s="2">
        <v>43676</v>
      </c>
      <c r="G11508" s="2">
        <v>44407</v>
      </c>
      <c r="H11508" t="s">
        <v>1831</v>
      </c>
      <c r="I11508" t="s">
        <v>1832</v>
      </c>
      <c r="K11508">
        <v>117293995</v>
      </c>
      <c r="L11508" t="s">
        <v>24431</v>
      </c>
      <c r="M11508" t="s">
        <v>24</v>
      </c>
      <c r="N11508" t="s">
        <v>25</v>
      </c>
    </row>
    <row r="11509" spans="1:16" x14ac:dyDescent="0.35">
      <c r="A11509" t="s">
        <v>16</v>
      </c>
      <c r="B11509" t="s">
        <v>43</v>
      </c>
      <c r="C11509" t="s">
        <v>27593</v>
      </c>
      <c r="D11509" t="s">
        <v>19</v>
      </c>
      <c r="E11509" s="1">
        <v>44712.585416666669</v>
      </c>
      <c r="F11509" s="2">
        <v>44652</v>
      </c>
      <c r="G11509" s="2">
        <v>55153</v>
      </c>
      <c r="H11509" t="s">
        <v>3951</v>
      </c>
      <c r="I11509" t="s">
        <v>3952</v>
      </c>
      <c r="K11509" t="s">
        <v>27594</v>
      </c>
      <c r="L11509" t="s">
        <v>27595</v>
      </c>
      <c r="M11509" t="s">
        <v>24</v>
      </c>
      <c r="N11509" t="s">
        <v>24512</v>
      </c>
      <c r="P11509" t="s">
        <v>26634</v>
      </c>
    </row>
    <row r="11510" spans="1:16" x14ac:dyDescent="0.35">
      <c r="A11510" t="s">
        <v>16</v>
      </c>
      <c r="B11510" t="s">
        <v>17</v>
      </c>
      <c r="C11510" t="s">
        <v>24434</v>
      </c>
      <c r="D11510" t="s">
        <v>36</v>
      </c>
      <c r="E11510" s="1">
        <v>44277.463194444441</v>
      </c>
      <c r="F11510" s="2">
        <v>44256</v>
      </c>
      <c r="G11510" s="2">
        <v>44651</v>
      </c>
      <c r="H11510" t="s">
        <v>159</v>
      </c>
      <c r="I11510" t="s">
        <v>160</v>
      </c>
      <c r="K11510" t="s">
        <v>24435</v>
      </c>
      <c r="L11510" t="s">
        <v>24436</v>
      </c>
      <c r="M11510" t="s">
        <v>24</v>
      </c>
      <c r="N11510" t="s">
        <v>25</v>
      </c>
      <c r="O11510">
        <v>356113</v>
      </c>
      <c r="P11510" t="s">
        <v>24437</v>
      </c>
    </row>
    <row r="11511" spans="1:16" x14ac:dyDescent="0.35">
      <c r="A11511" t="s">
        <v>16</v>
      </c>
      <c r="B11511" t="s">
        <v>43</v>
      </c>
      <c r="C11511" t="s">
        <v>24438</v>
      </c>
      <c r="D11511" t="s">
        <v>105</v>
      </c>
      <c r="E11511" s="1">
        <v>43628.658333333333</v>
      </c>
      <c r="F11511" s="2">
        <v>43671</v>
      </c>
      <c r="G11511" s="2">
        <v>43763</v>
      </c>
      <c r="H11511" t="s">
        <v>987</v>
      </c>
      <c r="I11511" t="s">
        <v>988</v>
      </c>
      <c r="K11511" t="s">
        <v>24439</v>
      </c>
      <c r="L11511" t="s">
        <v>24440</v>
      </c>
      <c r="M11511" t="s">
        <v>24</v>
      </c>
      <c r="N11511" t="s">
        <v>25</v>
      </c>
      <c r="O11511">
        <v>94263</v>
      </c>
      <c r="P11511" t="e" cm="1">
        <f t="array" ref="P11511">- MANUTENÇÃO</f>
        <v>#NAME?</v>
      </c>
    </row>
    <row r="11512" spans="1:16" x14ac:dyDescent="0.35">
      <c r="A11512" t="s">
        <v>139</v>
      </c>
      <c r="B11512" t="s">
        <v>140</v>
      </c>
      <c r="C11512" t="s">
        <v>24443</v>
      </c>
      <c r="D11512" t="s">
        <v>36</v>
      </c>
      <c r="E11512" s="1">
        <v>44232.476388888892</v>
      </c>
      <c r="F11512" s="2">
        <v>44197</v>
      </c>
      <c r="G11512" s="2">
        <v>44957</v>
      </c>
      <c r="H11512" t="s">
        <v>1071</v>
      </c>
      <c r="I11512" t="s">
        <v>1072</v>
      </c>
      <c r="K11512" t="s">
        <v>3653</v>
      </c>
      <c r="L11512" t="s">
        <v>3654</v>
      </c>
      <c r="M11512" t="s">
        <v>24</v>
      </c>
      <c r="N11512" t="s">
        <v>25</v>
      </c>
      <c r="O11512">
        <v>358936</v>
      </c>
      <c r="P11512" t="s">
        <v>3655</v>
      </c>
    </row>
    <row r="11513" spans="1:16" x14ac:dyDescent="0.35">
      <c r="A11513" t="s">
        <v>139</v>
      </c>
      <c r="B11513" t="s">
        <v>1668</v>
      </c>
      <c r="C11513" t="s">
        <v>24581</v>
      </c>
      <c r="D11513" t="s">
        <v>59</v>
      </c>
      <c r="E11513" s="1">
        <v>43937.71597222222</v>
      </c>
      <c r="F11513" s="2">
        <v>43878</v>
      </c>
      <c r="G11513" s="2">
        <v>44561</v>
      </c>
      <c r="H11513" t="s">
        <v>24582</v>
      </c>
      <c r="I11513" t="s">
        <v>24583</v>
      </c>
      <c r="K11513" t="s">
        <v>24536</v>
      </c>
      <c r="L11513" t="s">
        <v>24537</v>
      </c>
      <c r="M11513" t="s">
        <v>24</v>
      </c>
      <c r="N11513" t="s">
        <v>24512</v>
      </c>
      <c r="O11513">
        <v>199675</v>
      </c>
      <c r="P11513" t="s">
        <v>24584</v>
      </c>
    </row>
    <row r="11514" spans="1:16" x14ac:dyDescent="0.35">
      <c r="A11514" t="s">
        <v>16</v>
      </c>
      <c r="B11514" t="s">
        <v>43</v>
      </c>
      <c r="C11514" t="s">
        <v>22398</v>
      </c>
      <c r="D11514" t="s">
        <v>36</v>
      </c>
      <c r="E11514" s="1">
        <v>44526.536805555559</v>
      </c>
      <c r="F11514" s="2">
        <v>44486</v>
      </c>
      <c r="G11514" s="2">
        <v>44820</v>
      </c>
      <c r="H11514" t="s">
        <v>186</v>
      </c>
      <c r="I11514" t="s">
        <v>187</v>
      </c>
      <c r="K11514" t="s">
        <v>22399</v>
      </c>
      <c r="L11514" t="s">
        <v>22400</v>
      </c>
      <c r="M11514" t="s">
        <v>24</v>
      </c>
      <c r="N11514" t="s">
        <v>25</v>
      </c>
      <c r="O11514">
        <v>2140038017</v>
      </c>
      <c r="P11514" t="s">
        <v>366</v>
      </c>
    </row>
    <row r="11515" spans="1:16" x14ac:dyDescent="0.35">
      <c r="A11515" t="s">
        <v>16</v>
      </c>
      <c r="B11515" t="s">
        <v>43</v>
      </c>
      <c r="C11515" t="s">
        <v>22756</v>
      </c>
      <c r="D11515" t="s">
        <v>105</v>
      </c>
      <c r="E11515" s="1">
        <v>44424.794444444444</v>
      </c>
      <c r="F11515" s="2">
        <v>44440</v>
      </c>
      <c r="G11515" s="2">
        <v>44798</v>
      </c>
      <c r="H11515" t="s">
        <v>106</v>
      </c>
      <c r="I11515" t="s">
        <v>107</v>
      </c>
      <c r="K11515" t="s">
        <v>22757</v>
      </c>
      <c r="L11515" t="s">
        <v>22758</v>
      </c>
      <c r="M11515" t="s">
        <v>24</v>
      </c>
      <c r="N11515" t="s">
        <v>25</v>
      </c>
      <c r="O11515">
        <v>690951</v>
      </c>
      <c r="P11515" t="s">
        <v>22759</v>
      </c>
    </row>
    <row r="11516" spans="1:16" x14ac:dyDescent="0.35">
      <c r="A11516" t="s">
        <v>16</v>
      </c>
      <c r="B11516" t="s">
        <v>27</v>
      </c>
      <c r="C11516" t="s">
        <v>22762</v>
      </c>
      <c r="D11516" t="s">
        <v>19</v>
      </c>
      <c r="E11516" s="1">
        <v>44259.493055555555</v>
      </c>
      <c r="F11516" s="2">
        <v>44259</v>
      </c>
      <c r="G11516" s="2">
        <v>47911</v>
      </c>
      <c r="H11516" t="s">
        <v>29</v>
      </c>
      <c r="I11516" t="s">
        <v>30</v>
      </c>
      <c r="K11516" t="s">
        <v>22763</v>
      </c>
      <c r="L11516" t="s">
        <v>22764</v>
      </c>
      <c r="M11516" t="s">
        <v>24</v>
      </c>
      <c r="N11516" t="s">
        <v>25</v>
      </c>
      <c r="P11516" t="s">
        <v>7349</v>
      </c>
    </row>
    <row r="11517" spans="1:16" x14ac:dyDescent="0.35">
      <c r="A11517" t="s">
        <v>16</v>
      </c>
      <c r="B11517" t="s">
        <v>43</v>
      </c>
      <c r="C11517" t="s">
        <v>24681</v>
      </c>
      <c r="D11517" t="s">
        <v>59</v>
      </c>
      <c r="E11517" s="1">
        <v>43816.59097222222</v>
      </c>
      <c r="F11517" s="2">
        <v>43831</v>
      </c>
      <c r="G11517" s="2">
        <v>44934</v>
      </c>
      <c r="H11517" t="s">
        <v>11080</v>
      </c>
      <c r="I11517" t="s">
        <v>11081</v>
      </c>
      <c r="K11517" t="s">
        <v>735</v>
      </c>
      <c r="L11517" t="s">
        <v>736</v>
      </c>
      <c r="M11517" t="s">
        <v>24</v>
      </c>
      <c r="N11517" t="s">
        <v>24512</v>
      </c>
      <c r="O11517">
        <v>778489</v>
      </c>
      <c r="P11517" t="s">
        <v>24682</v>
      </c>
    </row>
    <row r="11518" spans="1:16" x14ac:dyDescent="0.35">
      <c r="A11518" t="s">
        <v>16</v>
      </c>
      <c r="B11518" t="s">
        <v>17</v>
      </c>
      <c r="C11518" t="s">
        <v>27596</v>
      </c>
      <c r="D11518" t="s">
        <v>36</v>
      </c>
      <c r="E11518" s="1">
        <v>44139.375</v>
      </c>
      <c r="F11518" s="2">
        <v>44075</v>
      </c>
      <c r="G11518" s="2">
        <v>44135</v>
      </c>
      <c r="H11518" t="s">
        <v>2090</v>
      </c>
      <c r="I11518" t="s">
        <v>2091</v>
      </c>
      <c r="K11518" t="s">
        <v>21327</v>
      </c>
      <c r="L11518" t="s">
        <v>21328</v>
      </c>
      <c r="M11518" t="s">
        <v>24</v>
      </c>
      <c r="N11518" t="s">
        <v>24515</v>
      </c>
      <c r="O11518">
        <v>89516</v>
      </c>
      <c r="P11518" t="s">
        <v>27597</v>
      </c>
    </row>
    <row r="11519" spans="1:16" x14ac:dyDescent="0.35">
      <c r="A11519" t="s">
        <v>16</v>
      </c>
      <c r="B11519" t="s">
        <v>43</v>
      </c>
      <c r="C11519" t="s">
        <v>27598</v>
      </c>
      <c r="D11519" t="s">
        <v>19</v>
      </c>
      <c r="E11519" s="1">
        <v>44564.611805555556</v>
      </c>
      <c r="F11519" s="2">
        <v>44564</v>
      </c>
      <c r="G11519" s="2">
        <v>45294</v>
      </c>
      <c r="H11519" t="s">
        <v>3951</v>
      </c>
      <c r="I11519" t="s">
        <v>3952</v>
      </c>
      <c r="K11519" t="s">
        <v>27599</v>
      </c>
      <c r="L11519" t="s">
        <v>27600</v>
      </c>
      <c r="M11519" t="s">
        <v>24</v>
      </c>
      <c r="N11519" t="s">
        <v>24512</v>
      </c>
      <c r="P11519" t="s">
        <v>27601</v>
      </c>
    </row>
    <row r="11520" spans="1:16" x14ac:dyDescent="0.35">
      <c r="A11520" t="s">
        <v>16</v>
      </c>
      <c r="B11520" t="s">
        <v>43</v>
      </c>
      <c r="C11520" t="s">
        <v>22787</v>
      </c>
      <c r="D11520" t="s">
        <v>36</v>
      </c>
      <c r="E11520" s="1">
        <v>43741.387499999997</v>
      </c>
      <c r="F11520" s="2">
        <v>43720</v>
      </c>
      <c r="G11520" s="2">
        <v>44085</v>
      </c>
      <c r="H11520" t="s">
        <v>51</v>
      </c>
      <c r="I11520" t="s">
        <v>52</v>
      </c>
      <c r="K11520" t="s">
        <v>22788</v>
      </c>
      <c r="L11520" t="s">
        <v>22789</v>
      </c>
      <c r="M11520" t="s">
        <v>24</v>
      </c>
      <c r="N11520" t="s">
        <v>25</v>
      </c>
      <c r="O11520">
        <v>2140038017</v>
      </c>
      <c r="P11520" t="s">
        <v>55</v>
      </c>
    </row>
    <row r="11521" spans="1:16" x14ac:dyDescent="0.35">
      <c r="A11521" t="s">
        <v>16</v>
      </c>
      <c r="B11521" t="s">
        <v>27</v>
      </c>
      <c r="C11521" t="s">
        <v>22792</v>
      </c>
      <c r="D11521" t="s">
        <v>19</v>
      </c>
      <c r="E11521" s="1">
        <v>44090.476388888892</v>
      </c>
      <c r="F11521" s="2">
        <v>44090</v>
      </c>
      <c r="G11521" s="2">
        <v>47742</v>
      </c>
      <c r="H11521" t="s">
        <v>29</v>
      </c>
      <c r="I11521" t="s">
        <v>30</v>
      </c>
      <c r="K11521" t="s">
        <v>22793</v>
      </c>
      <c r="L11521" t="s">
        <v>22794</v>
      </c>
      <c r="M11521" t="s">
        <v>24</v>
      </c>
      <c r="N11521" t="s">
        <v>25</v>
      </c>
      <c r="P11521" t="s">
        <v>1751</v>
      </c>
    </row>
    <row r="11522" spans="1:16" x14ac:dyDescent="0.35">
      <c r="A11522" t="s">
        <v>56</v>
      </c>
      <c r="B11522" t="s">
        <v>10068</v>
      </c>
      <c r="C11522" t="s">
        <v>27602</v>
      </c>
      <c r="D11522" t="s">
        <v>36</v>
      </c>
      <c r="E11522" s="1">
        <v>44557.385416666664</v>
      </c>
      <c r="F11522" s="2">
        <v>44562</v>
      </c>
      <c r="G11522" s="2">
        <v>46388</v>
      </c>
      <c r="H11522" t="s">
        <v>10070</v>
      </c>
      <c r="I11522" t="s">
        <v>10071</v>
      </c>
      <c r="K11522" t="s">
        <v>6725</v>
      </c>
      <c r="L11522" t="s">
        <v>6726</v>
      </c>
      <c r="M11522" t="s">
        <v>24</v>
      </c>
      <c r="N11522" t="s">
        <v>24512</v>
      </c>
      <c r="O11522">
        <v>198111</v>
      </c>
      <c r="P11522" t="s">
        <v>27603</v>
      </c>
    </row>
    <row r="11523" spans="1:16" x14ac:dyDescent="0.35">
      <c r="A11523" t="s">
        <v>16</v>
      </c>
      <c r="B11523" t="s">
        <v>43</v>
      </c>
      <c r="C11523" t="s">
        <v>21852</v>
      </c>
      <c r="D11523" t="s">
        <v>105</v>
      </c>
      <c r="E11523" s="1">
        <v>43509.648611111108</v>
      </c>
      <c r="F11523" s="2">
        <v>43549</v>
      </c>
      <c r="G11523" s="2">
        <v>43824</v>
      </c>
      <c r="H11523" t="s">
        <v>987</v>
      </c>
      <c r="I11523" t="s">
        <v>988</v>
      </c>
      <c r="K11523" t="s">
        <v>21853</v>
      </c>
      <c r="L11523" t="s">
        <v>21854</v>
      </c>
      <c r="M11523" t="s">
        <v>24</v>
      </c>
      <c r="N11523" t="s">
        <v>25</v>
      </c>
      <c r="O11523">
        <v>94263</v>
      </c>
      <c r="P11523" t="e" cm="1">
        <f t="array" ref="P11523">- MANUTENÇÃO</f>
        <v>#NAME?</v>
      </c>
    </row>
    <row r="11524" spans="1:16" x14ac:dyDescent="0.35">
      <c r="A11524" t="s">
        <v>16</v>
      </c>
      <c r="B11524" t="s">
        <v>43</v>
      </c>
      <c r="C11524" t="s">
        <v>21855</v>
      </c>
      <c r="D11524" t="s">
        <v>105</v>
      </c>
      <c r="E11524" s="1">
        <v>44712.711805555555</v>
      </c>
      <c r="F11524" s="2">
        <v>44712</v>
      </c>
      <c r="G11524" s="2">
        <v>45077</v>
      </c>
      <c r="H11524" t="s">
        <v>106</v>
      </c>
      <c r="I11524" t="s">
        <v>107</v>
      </c>
      <c r="K11524" t="s">
        <v>5089</v>
      </c>
      <c r="L11524" t="s">
        <v>5090</v>
      </c>
      <c r="M11524" t="s">
        <v>24</v>
      </c>
      <c r="N11524" t="s">
        <v>25</v>
      </c>
      <c r="O11524">
        <v>94263</v>
      </c>
      <c r="P11524" t="s">
        <v>257</v>
      </c>
    </row>
    <row r="11525" spans="1:16" x14ac:dyDescent="0.35">
      <c r="A11525" t="s">
        <v>16</v>
      </c>
      <c r="B11525" t="s">
        <v>24517</v>
      </c>
      <c r="C11525" t="s">
        <v>24518</v>
      </c>
      <c r="D11525" t="s">
        <v>59</v>
      </c>
      <c r="E11525" s="1">
        <v>44103.575694444444</v>
      </c>
      <c r="F11525" s="2">
        <v>44035</v>
      </c>
      <c r="G11525" s="2">
        <v>45127</v>
      </c>
      <c r="H11525" t="s">
        <v>24519</v>
      </c>
      <c r="I11525" t="s">
        <v>24520</v>
      </c>
      <c r="K11525" t="s">
        <v>62</v>
      </c>
      <c r="L11525" t="s">
        <v>63</v>
      </c>
      <c r="M11525" t="s">
        <v>24</v>
      </c>
      <c r="N11525" t="s">
        <v>24512</v>
      </c>
      <c r="O11525">
        <v>848948</v>
      </c>
      <c r="P11525" t="s">
        <v>24521</v>
      </c>
    </row>
    <row r="11526" spans="1:16" x14ac:dyDescent="0.35">
      <c r="A11526" t="s">
        <v>16</v>
      </c>
      <c r="B11526" t="s">
        <v>17</v>
      </c>
      <c r="C11526" t="s">
        <v>21856</v>
      </c>
      <c r="D11526" t="s">
        <v>19</v>
      </c>
      <c r="E11526" s="1">
        <v>44328.472222222219</v>
      </c>
      <c r="F11526" s="2">
        <v>44328</v>
      </c>
      <c r="G11526" s="2">
        <v>45058</v>
      </c>
      <c r="H11526" t="s">
        <v>118</v>
      </c>
      <c r="I11526" t="s">
        <v>119</v>
      </c>
      <c r="K11526" t="s">
        <v>21857</v>
      </c>
      <c r="L11526" t="s">
        <v>21858</v>
      </c>
      <c r="M11526" t="s">
        <v>24</v>
      </c>
      <c r="N11526" t="s">
        <v>25</v>
      </c>
      <c r="P11526" t="s">
        <v>3095</v>
      </c>
    </row>
    <row r="11527" spans="1:16" x14ac:dyDescent="0.35">
      <c r="A11527" t="s">
        <v>139</v>
      </c>
      <c r="B11527" t="s">
        <v>140</v>
      </c>
      <c r="C11527" t="s">
        <v>21859</v>
      </c>
      <c r="D11527" t="s">
        <v>19</v>
      </c>
      <c r="E11527" s="1">
        <v>44167.713194444441</v>
      </c>
      <c r="F11527" s="2">
        <v>44155</v>
      </c>
      <c r="G11527" s="2">
        <v>44520</v>
      </c>
      <c r="H11527" t="s">
        <v>142</v>
      </c>
      <c r="I11527" t="s">
        <v>150</v>
      </c>
      <c r="J11527" t="s">
        <v>144</v>
      </c>
      <c r="K11527" t="s">
        <v>1535</v>
      </c>
      <c r="L11527" t="s">
        <v>1536</v>
      </c>
      <c r="M11527" t="s">
        <v>24</v>
      </c>
      <c r="N11527" t="s">
        <v>25</v>
      </c>
      <c r="P11527" t="s">
        <v>10441</v>
      </c>
    </row>
    <row r="11528" spans="1:16" x14ac:dyDescent="0.35">
      <c r="A11528" t="s">
        <v>16</v>
      </c>
      <c r="B11528" t="s">
        <v>27</v>
      </c>
      <c r="C11528" t="s">
        <v>21860</v>
      </c>
      <c r="D11528" t="s">
        <v>19</v>
      </c>
      <c r="E11528" s="1">
        <v>44706.615277777775</v>
      </c>
      <c r="F11528" s="2">
        <v>44640</v>
      </c>
      <c r="G11528" s="2">
        <v>48293</v>
      </c>
      <c r="H11528" t="s">
        <v>765</v>
      </c>
      <c r="I11528" t="s">
        <v>766</v>
      </c>
      <c r="K11528" t="s">
        <v>21861</v>
      </c>
      <c r="L11528" t="s">
        <v>21862</v>
      </c>
      <c r="M11528" t="s">
        <v>24</v>
      </c>
      <c r="N11528" t="s">
        <v>25</v>
      </c>
      <c r="P11528" t="s">
        <v>7032</v>
      </c>
    </row>
    <row r="11529" spans="1:16" x14ac:dyDescent="0.35">
      <c r="A11529" t="s">
        <v>16</v>
      </c>
      <c r="B11529" t="s">
        <v>43</v>
      </c>
      <c r="C11529" t="s">
        <v>21863</v>
      </c>
      <c r="D11529" t="s">
        <v>105</v>
      </c>
      <c r="E11529" s="1">
        <v>43649.589583333334</v>
      </c>
      <c r="F11529" s="2">
        <v>43702</v>
      </c>
      <c r="G11529" s="2">
        <v>44037</v>
      </c>
      <c r="H11529" t="s">
        <v>987</v>
      </c>
      <c r="I11529" t="s">
        <v>988</v>
      </c>
      <c r="K11529" t="s">
        <v>8320</v>
      </c>
      <c r="L11529" t="s">
        <v>8321</v>
      </c>
      <c r="M11529" t="s">
        <v>24</v>
      </c>
      <c r="N11529" t="s">
        <v>25</v>
      </c>
      <c r="O11529">
        <v>94263</v>
      </c>
      <c r="P11529" t="e" cm="1">
        <f t="array" ref="P11529">- MANUTENÇAO</f>
        <v>#NAME?</v>
      </c>
    </row>
    <row r="11530" spans="1:16" x14ac:dyDescent="0.35">
      <c r="A11530" t="s">
        <v>16</v>
      </c>
      <c r="B11530" t="s">
        <v>43</v>
      </c>
      <c r="C11530" t="s">
        <v>18231</v>
      </c>
      <c r="D11530" t="s">
        <v>105</v>
      </c>
      <c r="E11530" s="1">
        <v>44420.482638888891</v>
      </c>
      <c r="F11530" s="2">
        <v>44423</v>
      </c>
      <c r="G11530" s="2">
        <v>44859</v>
      </c>
      <c r="H11530" t="s">
        <v>106</v>
      </c>
      <c r="I11530" t="s">
        <v>107</v>
      </c>
      <c r="K11530" t="s">
        <v>18232</v>
      </c>
      <c r="L11530" t="s">
        <v>18233</v>
      </c>
      <c r="M11530" t="s">
        <v>24</v>
      </c>
      <c r="N11530" t="s">
        <v>25</v>
      </c>
      <c r="O11530">
        <v>690950</v>
      </c>
      <c r="P11530" t="s">
        <v>2381</v>
      </c>
    </row>
    <row r="11531" spans="1:16" x14ac:dyDescent="0.35">
      <c r="A11531" t="s">
        <v>16</v>
      </c>
      <c r="B11531" t="s">
        <v>27</v>
      </c>
      <c r="C11531" t="s">
        <v>21866</v>
      </c>
      <c r="D11531" t="s">
        <v>19</v>
      </c>
      <c r="E11531" s="1">
        <v>44389.660416666666</v>
      </c>
      <c r="F11531" s="2">
        <v>44389</v>
      </c>
      <c r="G11531" s="2">
        <v>48041</v>
      </c>
      <c r="H11531" t="s">
        <v>29</v>
      </c>
      <c r="I11531" t="s">
        <v>30</v>
      </c>
      <c r="K11531" t="s">
        <v>16645</v>
      </c>
      <c r="L11531" t="s">
        <v>16646</v>
      </c>
      <c r="M11531" t="s">
        <v>24</v>
      </c>
      <c r="N11531" t="s">
        <v>25</v>
      </c>
      <c r="P11531" t="s">
        <v>16712</v>
      </c>
    </row>
    <row r="11532" spans="1:16" x14ac:dyDescent="0.35">
      <c r="A11532" t="s">
        <v>16</v>
      </c>
      <c r="B11532" t="s">
        <v>43</v>
      </c>
      <c r="C11532" t="s">
        <v>22173</v>
      </c>
      <c r="D11532" t="s">
        <v>36</v>
      </c>
      <c r="E11532" s="1">
        <v>44439.631944444445</v>
      </c>
      <c r="F11532" s="2">
        <v>44439</v>
      </c>
      <c r="G11532" s="2">
        <v>46326</v>
      </c>
      <c r="H11532" t="s">
        <v>1597</v>
      </c>
      <c r="I11532" t="s">
        <v>1598</v>
      </c>
      <c r="K11532" t="s">
        <v>5888</v>
      </c>
      <c r="L11532" t="s">
        <v>5889</v>
      </c>
      <c r="M11532" t="s">
        <v>24</v>
      </c>
      <c r="N11532" t="s">
        <v>25</v>
      </c>
      <c r="O11532">
        <v>2140041894</v>
      </c>
      <c r="P11532" t="s">
        <v>22174</v>
      </c>
    </row>
    <row r="11533" spans="1:16" x14ac:dyDescent="0.35">
      <c r="A11533" t="s">
        <v>16</v>
      </c>
      <c r="B11533" t="s">
        <v>24517</v>
      </c>
      <c r="C11533" t="s">
        <v>24518</v>
      </c>
      <c r="D11533" t="s">
        <v>59</v>
      </c>
      <c r="E11533" s="1">
        <v>44103.575694444444</v>
      </c>
      <c r="F11533" s="2">
        <v>44035</v>
      </c>
      <c r="G11533" s="2">
        <v>45127</v>
      </c>
      <c r="H11533" t="s">
        <v>24519</v>
      </c>
      <c r="I11533" t="s">
        <v>24520</v>
      </c>
      <c r="K11533" t="s">
        <v>62</v>
      </c>
      <c r="L11533" t="s">
        <v>63</v>
      </c>
      <c r="M11533" t="s">
        <v>24</v>
      </c>
      <c r="N11533" t="s">
        <v>24512</v>
      </c>
      <c r="O11533">
        <v>612735</v>
      </c>
      <c r="P11533" t="s">
        <v>24521</v>
      </c>
    </row>
    <row r="11534" spans="1:16" x14ac:dyDescent="0.35">
      <c r="A11534" t="s">
        <v>16</v>
      </c>
      <c r="B11534" t="s">
        <v>17</v>
      </c>
      <c r="C11534" t="s">
        <v>22178</v>
      </c>
      <c r="D11534" t="s">
        <v>19</v>
      </c>
      <c r="E11534" s="1">
        <v>44092.602777777778</v>
      </c>
      <c r="F11534" s="2">
        <v>44114</v>
      </c>
      <c r="G11534" s="2">
        <v>47766</v>
      </c>
      <c r="H11534" t="s">
        <v>99</v>
      </c>
      <c r="I11534" t="s">
        <v>100</v>
      </c>
      <c r="K11534" t="s">
        <v>22179</v>
      </c>
      <c r="L11534" t="s">
        <v>22180</v>
      </c>
      <c r="M11534" t="s">
        <v>24</v>
      </c>
      <c r="N11534" t="s">
        <v>25</v>
      </c>
      <c r="P11534" t="s">
        <v>103</v>
      </c>
    </row>
    <row r="11535" spans="1:16" x14ac:dyDescent="0.35">
      <c r="A11535" t="s">
        <v>56</v>
      </c>
      <c r="B11535" t="s">
        <v>66</v>
      </c>
      <c r="C11535" t="s">
        <v>11094</v>
      </c>
      <c r="D11535" t="s">
        <v>36</v>
      </c>
      <c r="E11535" s="1">
        <v>44167.500694444447</v>
      </c>
      <c r="F11535" s="2">
        <v>44162</v>
      </c>
      <c r="G11535" s="2">
        <v>44435</v>
      </c>
      <c r="H11535" t="s">
        <v>722</v>
      </c>
      <c r="I11535" t="s">
        <v>213</v>
      </c>
      <c r="J11535" t="s">
        <v>723</v>
      </c>
      <c r="K11535" t="s">
        <v>2076</v>
      </c>
      <c r="L11535" t="s">
        <v>2077</v>
      </c>
      <c r="M11535" t="s">
        <v>24</v>
      </c>
      <c r="N11535" t="s">
        <v>41</v>
      </c>
      <c r="O11535">
        <v>356784</v>
      </c>
      <c r="P11535" t="s">
        <v>11095</v>
      </c>
    </row>
    <row r="11536" spans="1:16" x14ac:dyDescent="0.35">
      <c r="A11536" t="s">
        <v>16</v>
      </c>
      <c r="B11536" t="s">
        <v>17</v>
      </c>
      <c r="C11536" t="s">
        <v>22184</v>
      </c>
      <c r="D11536" t="s">
        <v>19</v>
      </c>
      <c r="E11536" s="1">
        <v>44097.59375</v>
      </c>
      <c r="F11536" s="2">
        <v>44114</v>
      </c>
      <c r="G11536" s="2">
        <v>47766</v>
      </c>
      <c r="H11536" t="s">
        <v>99</v>
      </c>
      <c r="I11536" t="s">
        <v>100</v>
      </c>
      <c r="K11536" t="s">
        <v>22185</v>
      </c>
      <c r="L11536" t="s">
        <v>22186</v>
      </c>
      <c r="M11536" t="s">
        <v>24</v>
      </c>
      <c r="N11536" t="s">
        <v>25</v>
      </c>
      <c r="P11536" t="s">
        <v>103</v>
      </c>
    </row>
    <row r="11537" spans="1:16" x14ac:dyDescent="0.35">
      <c r="A11537" t="s">
        <v>56</v>
      </c>
      <c r="B11537" t="s">
        <v>57</v>
      </c>
      <c r="C11537" t="s">
        <v>58</v>
      </c>
      <c r="D11537" t="s">
        <v>59</v>
      </c>
      <c r="E11537" s="1">
        <v>43955.722222222219</v>
      </c>
      <c r="F11537" s="2">
        <v>43962</v>
      </c>
      <c r="G11537" s="2">
        <v>44327</v>
      </c>
      <c r="H11537" t="s">
        <v>60</v>
      </c>
      <c r="I11537" t="s">
        <v>61</v>
      </c>
      <c r="K11537" t="s">
        <v>62</v>
      </c>
      <c r="L11537" t="s">
        <v>63</v>
      </c>
      <c r="M11537" t="s">
        <v>24</v>
      </c>
      <c r="N11537" t="s">
        <v>64</v>
      </c>
      <c r="O11537">
        <v>357249</v>
      </c>
      <c r="P11537" t="s">
        <v>65</v>
      </c>
    </row>
    <row r="11538" spans="1:16" x14ac:dyDescent="0.35">
      <c r="A11538" t="s">
        <v>16</v>
      </c>
      <c r="B11538" t="s">
        <v>43</v>
      </c>
      <c r="C11538" t="s">
        <v>22188</v>
      </c>
      <c r="D11538" t="s">
        <v>105</v>
      </c>
      <c r="E11538" s="1">
        <v>44250.338194444441</v>
      </c>
      <c r="F11538" s="2">
        <v>44239</v>
      </c>
      <c r="G11538" s="2">
        <v>44982</v>
      </c>
      <c r="H11538" t="s">
        <v>106</v>
      </c>
      <c r="I11538" t="s">
        <v>107</v>
      </c>
      <c r="K11538" t="s">
        <v>22189</v>
      </c>
      <c r="L11538" t="s">
        <v>22190</v>
      </c>
      <c r="M11538" t="s">
        <v>24</v>
      </c>
      <c r="N11538" t="s">
        <v>25</v>
      </c>
      <c r="O11538">
        <v>94263</v>
      </c>
      <c r="P11538" t="s">
        <v>257</v>
      </c>
    </row>
    <row r="11539" spans="1:16" x14ac:dyDescent="0.35">
      <c r="A11539" t="s">
        <v>56</v>
      </c>
      <c r="B11539" t="s">
        <v>66</v>
      </c>
      <c r="C11539" t="s">
        <v>22191</v>
      </c>
      <c r="D11539" t="s">
        <v>19</v>
      </c>
      <c r="E11539" s="1">
        <v>43815.550694444442</v>
      </c>
      <c r="F11539" s="2">
        <v>43739</v>
      </c>
      <c r="G11539" s="2">
        <v>44165</v>
      </c>
      <c r="H11539" t="s">
        <v>142</v>
      </c>
      <c r="I11539" t="s">
        <v>143</v>
      </c>
      <c r="J11539" t="s">
        <v>144</v>
      </c>
      <c r="K11539" t="s">
        <v>3289</v>
      </c>
      <c r="L11539" t="s">
        <v>3290</v>
      </c>
      <c r="M11539" t="s">
        <v>24</v>
      </c>
      <c r="N11539" t="s">
        <v>41</v>
      </c>
      <c r="P11539" t="s">
        <v>21767</v>
      </c>
    </row>
    <row r="11540" spans="1:16" x14ac:dyDescent="0.35">
      <c r="A11540" t="s">
        <v>16</v>
      </c>
      <c r="B11540" t="s">
        <v>43</v>
      </c>
      <c r="C11540" t="s">
        <v>22192</v>
      </c>
      <c r="D11540" t="s">
        <v>105</v>
      </c>
      <c r="E11540" s="1">
        <v>44014.595833333333</v>
      </c>
      <c r="F11540" s="2">
        <v>44013</v>
      </c>
      <c r="G11540" s="2">
        <v>44767</v>
      </c>
      <c r="H11540" t="s">
        <v>106</v>
      </c>
      <c r="I11540" t="s">
        <v>107</v>
      </c>
      <c r="K11540" t="s">
        <v>12488</v>
      </c>
      <c r="L11540" t="s">
        <v>12489</v>
      </c>
      <c r="M11540" t="s">
        <v>24</v>
      </c>
      <c r="N11540" t="s">
        <v>25</v>
      </c>
      <c r="O11540">
        <v>94263</v>
      </c>
      <c r="P11540" t="s">
        <v>257</v>
      </c>
    </row>
    <row r="11541" spans="1:16" x14ac:dyDescent="0.35">
      <c r="A11541" t="s">
        <v>16</v>
      </c>
      <c r="B11541" t="s">
        <v>164</v>
      </c>
      <c r="C11541" t="s">
        <v>22193</v>
      </c>
      <c r="D11541" t="s">
        <v>105</v>
      </c>
      <c r="E11541" s="1">
        <v>44063.6</v>
      </c>
      <c r="F11541" s="2">
        <v>44013</v>
      </c>
      <c r="G11541" s="2">
        <v>44408</v>
      </c>
      <c r="H11541" t="s">
        <v>2804</v>
      </c>
      <c r="I11541" t="s">
        <v>150</v>
      </c>
      <c r="J11541" t="s">
        <v>2805</v>
      </c>
      <c r="K11541" t="s">
        <v>9964</v>
      </c>
      <c r="L11541" t="s">
        <v>9965</v>
      </c>
      <c r="M11541" t="s">
        <v>24</v>
      </c>
      <c r="N11541" t="s">
        <v>41</v>
      </c>
      <c r="O11541">
        <v>33604</v>
      </c>
      <c r="P11541" t="s">
        <v>22194</v>
      </c>
    </row>
    <row r="11542" spans="1:16" x14ac:dyDescent="0.35">
      <c r="A11542" t="s">
        <v>16</v>
      </c>
      <c r="B11542" t="s">
        <v>43</v>
      </c>
      <c r="C11542" t="s">
        <v>17560</v>
      </c>
      <c r="D11542" t="s">
        <v>36</v>
      </c>
      <c r="E11542" s="1">
        <v>44055.578472222223</v>
      </c>
      <c r="F11542" s="2">
        <v>44055</v>
      </c>
      <c r="G11542" s="2">
        <v>44255</v>
      </c>
      <c r="H11542" t="s">
        <v>722</v>
      </c>
      <c r="I11542" t="s">
        <v>723</v>
      </c>
      <c r="J11542" t="s">
        <v>723</v>
      </c>
      <c r="K11542" t="s">
        <v>1501</v>
      </c>
      <c r="L11542" t="s">
        <v>1502</v>
      </c>
      <c r="M11542" t="s">
        <v>24</v>
      </c>
      <c r="N11542" t="s">
        <v>41</v>
      </c>
      <c r="O11542">
        <v>324799</v>
      </c>
      <c r="P11542" t="s">
        <v>17561</v>
      </c>
    </row>
    <row r="11543" spans="1:16" x14ac:dyDescent="0.35">
      <c r="A11543" t="s">
        <v>16</v>
      </c>
      <c r="B11543" t="s">
        <v>17</v>
      </c>
      <c r="C11543" t="s">
        <v>22195</v>
      </c>
      <c r="D11543" t="s">
        <v>36</v>
      </c>
      <c r="E11543" s="1">
        <v>43936.711111111108</v>
      </c>
      <c r="F11543" s="2">
        <v>43922</v>
      </c>
      <c r="G11543" s="2">
        <v>44196</v>
      </c>
      <c r="H11543" t="s">
        <v>51</v>
      </c>
      <c r="I11543" t="s">
        <v>52</v>
      </c>
      <c r="K11543" t="s">
        <v>11284</v>
      </c>
      <c r="L11543" t="s">
        <v>11285</v>
      </c>
      <c r="M11543" t="s">
        <v>24</v>
      </c>
      <c r="N11543" t="s">
        <v>25</v>
      </c>
      <c r="O11543">
        <v>2140038023</v>
      </c>
      <c r="P11543" t="s">
        <v>55</v>
      </c>
    </row>
    <row r="11544" spans="1:16" x14ac:dyDescent="0.35">
      <c r="A11544" t="s">
        <v>56</v>
      </c>
      <c r="B11544" t="s">
        <v>66</v>
      </c>
      <c r="C11544" t="s">
        <v>24317</v>
      </c>
      <c r="D11544" t="s">
        <v>105</v>
      </c>
      <c r="E11544" s="1">
        <v>43727.671527777777</v>
      </c>
      <c r="F11544" s="2">
        <v>43739</v>
      </c>
      <c r="G11544" s="2">
        <v>44773</v>
      </c>
      <c r="H11544" t="s">
        <v>812</v>
      </c>
      <c r="I11544" t="s">
        <v>813</v>
      </c>
      <c r="K11544" t="s">
        <v>814</v>
      </c>
      <c r="L11544" t="s">
        <v>815</v>
      </c>
      <c r="M11544" t="s">
        <v>24</v>
      </c>
      <c r="N11544" t="s">
        <v>25</v>
      </c>
      <c r="O11544">
        <v>671293</v>
      </c>
      <c r="P11544" t="s">
        <v>21719</v>
      </c>
    </row>
    <row r="11545" spans="1:16" x14ac:dyDescent="0.35">
      <c r="A11545" t="s">
        <v>139</v>
      </c>
      <c r="B11545" t="s">
        <v>140</v>
      </c>
      <c r="C11545" t="s">
        <v>24318</v>
      </c>
      <c r="D11545" t="s">
        <v>19</v>
      </c>
      <c r="E11545" s="1">
        <v>43685.615277777775</v>
      </c>
      <c r="F11545" s="2">
        <v>44024</v>
      </c>
      <c r="G11545" s="2">
        <v>44388</v>
      </c>
      <c r="H11545" t="s">
        <v>37</v>
      </c>
      <c r="I11545" t="s">
        <v>977</v>
      </c>
      <c r="J11545" t="s">
        <v>38</v>
      </c>
      <c r="K11545" t="s">
        <v>1968</v>
      </c>
      <c r="L11545" t="s">
        <v>1969</v>
      </c>
      <c r="M11545" t="s">
        <v>24</v>
      </c>
      <c r="N11545" t="s">
        <v>25</v>
      </c>
      <c r="P11545" t="s">
        <v>1970</v>
      </c>
    </row>
    <row r="11546" spans="1:16" x14ac:dyDescent="0.35">
      <c r="A11546" t="s">
        <v>16</v>
      </c>
      <c r="B11546" t="s">
        <v>17</v>
      </c>
      <c r="C11546" t="s">
        <v>24444</v>
      </c>
      <c r="D11546" t="s">
        <v>36</v>
      </c>
      <c r="E11546" s="1">
        <v>44396.835416666669</v>
      </c>
      <c r="F11546" s="2">
        <v>44378</v>
      </c>
      <c r="G11546" s="2">
        <v>44560</v>
      </c>
      <c r="H11546" t="s">
        <v>159</v>
      </c>
      <c r="I11546" t="s">
        <v>160</v>
      </c>
      <c r="K11546" t="s">
        <v>7380</v>
      </c>
      <c r="L11546" t="s">
        <v>7381</v>
      </c>
      <c r="M11546" t="s">
        <v>24</v>
      </c>
      <c r="N11546" t="s">
        <v>25</v>
      </c>
      <c r="O11546">
        <v>358936</v>
      </c>
      <c r="P11546" t="s">
        <v>24445</v>
      </c>
    </row>
    <row r="11547" spans="1:16" x14ac:dyDescent="0.35">
      <c r="A11547" t="s">
        <v>16</v>
      </c>
      <c r="B11547" t="s">
        <v>17</v>
      </c>
      <c r="C11547" t="s">
        <v>24447</v>
      </c>
      <c r="D11547" t="s">
        <v>19</v>
      </c>
      <c r="E11547" s="1">
        <v>44026.475694444445</v>
      </c>
      <c r="F11547" s="2">
        <v>44032</v>
      </c>
      <c r="G11547" s="2">
        <v>45858</v>
      </c>
      <c r="H11547" t="s">
        <v>75</v>
      </c>
      <c r="I11547" t="s">
        <v>76</v>
      </c>
      <c r="K11547" t="s">
        <v>6539</v>
      </c>
      <c r="L11547" t="s">
        <v>6540</v>
      </c>
      <c r="M11547" t="s">
        <v>24</v>
      </c>
      <c r="N11547" t="s">
        <v>25</v>
      </c>
      <c r="P11547" t="s">
        <v>2276</v>
      </c>
    </row>
    <row r="11548" spans="1:16" x14ac:dyDescent="0.35">
      <c r="A11548" t="s">
        <v>16</v>
      </c>
      <c r="B11548" t="s">
        <v>17</v>
      </c>
      <c r="C11548" t="s">
        <v>24448</v>
      </c>
      <c r="D11548" t="s">
        <v>36</v>
      </c>
      <c r="E11548" s="1">
        <v>44714.51666666667</v>
      </c>
      <c r="F11548" s="2">
        <v>44713</v>
      </c>
      <c r="G11548" s="2">
        <v>44926</v>
      </c>
      <c r="H11548" t="s">
        <v>1446</v>
      </c>
      <c r="I11548" t="s">
        <v>1447</v>
      </c>
      <c r="K11548" t="s">
        <v>1239</v>
      </c>
      <c r="L11548" t="s">
        <v>1240</v>
      </c>
      <c r="M11548" t="s">
        <v>24</v>
      </c>
      <c r="N11548" t="s">
        <v>25</v>
      </c>
      <c r="O11548">
        <v>358936</v>
      </c>
      <c r="P11548" t="s">
        <v>24449</v>
      </c>
    </row>
    <row r="11549" spans="1:16" x14ac:dyDescent="0.35">
      <c r="A11549" t="s">
        <v>139</v>
      </c>
      <c r="B11549" t="s">
        <v>258</v>
      </c>
      <c r="C11549" t="s">
        <v>22353</v>
      </c>
      <c r="D11549" t="s">
        <v>36</v>
      </c>
      <c r="E11549" s="1">
        <v>43914.365972222222</v>
      </c>
      <c r="F11549" s="2">
        <v>43936</v>
      </c>
      <c r="G11549" s="2">
        <v>44027</v>
      </c>
      <c r="H11549" t="s">
        <v>529</v>
      </c>
      <c r="I11549" t="s">
        <v>530</v>
      </c>
      <c r="K11549">
        <v>400527</v>
      </c>
      <c r="L11549" t="s">
        <v>22354</v>
      </c>
      <c r="M11549" t="s">
        <v>24</v>
      </c>
      <c r="N11549" t="s">
        <v>25</v>
      </c>
      <c r="O11549">
        <v>746630</v>
      </c>
      <c r="P11549" t="s">
        <v>22355</v>
      </c>
    </row>
    <row r="11550" spans="1:16" x14ac:dyDescent="0.35">
      <c r="A11550" t="s">
        <v>16</v>
      </c>
      <c r="B11550" t="s">
        <v>27</v>
      </c>
      <c r="C11550" t="s">
        <v>22357</v>
      </c>
      <c r="D11550" t="s">
        <v>19</v>
      </c>
      <c r="E11550" s="1">
        <v>44610.430555555555</v>
      </c>
      <c r="F11550" s="2">
        <v>44612</v>
      </c>
      <c r="G11550" s="2">
        <v>48264</v>
      </c>
      <c r="H11550" t="s">
        <v>29</v>
      </c>
      <c r="I11550" t="s">
        <v>30</v>
      </c>
      <c r="K11550" t="s">
        <v>12143</v>
      </c>
      <c r="L11550" t="s">
        <v>12144</v>
      </c>
      <c r="M11550" t="s">
        <v>24</v>
      </c>
      <c r="N11550" t="s">
        <v>25</v>
      </c>
      <c r="P11550" t="s">
        <v>22358</v>
      </c>
    </row>
    <row r="11551" spans="1:16" x14ac:dyDescent="0.35">
      <c r="A11551" t="s">
        <v>139</v>
      </c>
      <c r="B11551" t="s">
        <v>140</v>
      </c>
      <c r="C11551" t="s">
        <v>22921</v>
      </c>
      <c r="D11551" t="s">
        <v>19</v>
      </c>
      <c r="E11551" s="1">
        <v>44414.647916666669</v>
      </c>
      <c r="F11551" s="2">
        <v>44379</v>
      </c>
      <c r="G11551" s="2">
        <v>44744</v>
      </c>
      <c r="H11551" t="s">
        <v>207</v>
      </c>
      <c r="I11551" t="s">
        <v>143</v>
      </c>
      <c r="J11551" t="s">
        <v>208</v>
      </c>
      <c r="K11551" t="s">
        <v>4809</v>
      </c>
      <c r="L11551" t="s">
        <v>4810</v>
      </c>
      <c r="M11551" t="s">
        <v>24</v>
      </c>
      <c r="N11551" t="s">
        <v>25</v>
      </c>
      <c r="P11551" t="s">
        <v>5132</v>
      </c>
    </row>
    <row r="11552" spans="1:16" x14ac:dyDescent="0.35">
      <c r="A11552" t="s">
        <v>16</v>
      </c>
      <c r="B11552" t="s">
        <v>43</v>
      </c>
      <c r="C11552" t="s">
        <v>22922</v>
      </c>
      <c r="D11552" t="s">
        <v>105</v>
      </c>
      <c r="E11552" s="1">
        <v>44230.443055555559</v>
      </c>
      <c r="F11552" s="2">
        <v>44230</v>
      </c>
      <c r="G11552" s="2">
        <v>44636</v>
      </c>
      <c r="H11552" t="s">
        <v>106</v>
      </c>
      <c r="I11552" t="s">
        <v>107</v>
      </c>
      <c r="K11552" t="s">
        <v>22923</v>
      </c>
      <c r="L11552" t="s">
        <v>22924</v>
      </c>
      <c r="M11552" t="s">
        <v>24</v>
      </c>
      <c r="N11552" t="s">
        <v>25</v>
      </c>
      <c r="O11552">
        <v>94263</v>
      </c>
      <c r="P11552" t="s">
        <v>22925</v>
      </c>
    </row>
    <row r="11553" spans="1:16" x14ac:dyDescent="0.35">
      <c r="A11553" t="s">
        <v>16</v>
      </c>
      <c r="B11553" t="s">
        <v>43</v>
      </c>
      <c r="C11553" t="s">
        <v>22928</v>
      </c>
      <c r="D11553" t="s">
        <v>36</v>
      </c>
      <c r="E11553" s="1">
        <v>43488.725694444445</v>
      </c>
      <c r="F11553" s="2">
        <v>43497</v>
      </c>
      <c r="G11553" s="2">
        <v>44228</v>
      </c>
      <c r="H11553" t="s">
        <v>453</v>
      </c>
      <c r="I11553" t="s">
        <v>143</v>
      </c>
      <c r="J11553" t="s">
        <v>455</v>
      </c>
      <c r="K11553" t="s">
        <v>4664</v>
      </c>
      <c r="L11553" t="s">
        <v>4665</v>
      </c>
      <c r="M11553" t="s">
        <v>24</v>
      </c>
      <c r="N11553" t="s">
        <v>41</v>
      </c>
      <c r="O11553">
        <v>736123</v>
      </c>
      <c r="P11553" t="s">
        <v>11222</v>
      </c>
    </row>
    <row r="11554" spans="1:16" x14ac:dyDescent="0.35">
      <c r="A11554" t="s">
        <v>16</v>
      </c>
      <c r="B11554" t="s">
        <v>17</v>
      </c>
      <c r="C11554" t="s">
        <v>22929</v>
      </c>
      <c r="D11554" t="s">
        <v>19</v>
      </c>
      <c r="E11554" s="1">
        <v>44418.361805555556</v>
      </c>
      <c r="F11554" s="2">
        <v>44440</v>
      </c>
      <c r="G11554" s="2">
        <v>44804</v>
      </c>
      <c r="H11554" t="s">
        <v>316</v>
      </c>
      <c r="I11554" t="s">
        <v>317</v>
      </c>
      <c r="K11554" t="s">
        <v>594</v>
      </c>
      <c r="L11554" t="s">
        <v>595</v>
      </c>
      <c r="M11554" t="s">
        <v>24</v>
      </c>
      <c r="N11554" t="s">
        <v>25</v>
      </c>
      <c r="P11554" t="s">
        <v>22930</v>
      </c>
    </row>
    <row r="11555" spans="1:16" x14ac:dyDescent="0.35">
      <c r="A11555" t="s">
        <v>16</v>
      </c>
      <c r="B11555" t="s">
        <v>24517</v>
      </c>
      <c r="C11555" t="s">
        <v>24526</v>
      </c>
      <c r="D11555" t="s">
        <v>59</v>
      </c>
      <c r="E11555" s="1">
        <v>43747.378472222219</v>
      </c>
      <c r="F11555" s="2">
        <v>43626</v>
      </c>
      <c r="G11555" s="2">
        <v>44357</v>
      </c>
      <c r="H11555" t="s">
        <v>11080</v>
      </c>
      <c r="I11555" t="s">
        <v>11081</v>
      </c>
      <c r="K11555" t="s">
        <v>24527</v>
      </c>
      <c r="L11555" t="s">
        <v>24528</v>
      </c>
      <c r="M11555" t="s">
        <v>24</v>
      </c>
      <c r="N11555" t="s">
        <v>24512</v>
      </c>
      <c r="O11555">
        <v>800254</v>
      </c>
      <c r="P11555" t="s">
        <v>24529</v>
      </c>
    </row>
    <row r="11556" spans="1:16" x14ac:dyDescent="0.35">
      <c r="A11556" t="s">
        <v>16</v>
      </c>
      <c r="B11556" t="s">
        <v>43</v>
      </c>
      <c r="C11556" t="s">
        <v>22932</v>
      </c>
      <c r="D11556" t="s">
        <v>36</v>
      </c>
      <c r="E11556" s="1">
        <v>44145.434027777781</v>
      </c>
      <c r="F11556" s="2">
        <v>44117</v>
      </c>
      <c r="G11556" s="2">
        <v>44482</v>
      </c>
      <c r="H11556" t="s">
        <v>186</v>
      </c>
      <c r="I11556" t="s">
        <v>187</v>
      </c>
      <c r="K11556" t="s">
        <v>18178</v>
      </c>
      <c r="L11556" t="s">
        <v>18179</v>
      </c>
      <c r="M11556" t="s">
        <v>24</v>
      </c>
      <c r="N11556" t="s">
        <v>25</v>
      </c>
      <c r="O11556">
        <v>2140038017</v>
      </c>
      <c r="P11556" t="s">
        <v>190</v>
      </c>
    </row>
    <row r="11557" spans="1:16" x14ac:dyDescent="0.35">
      <c r="A11557" t="s">
        <v>56</v>
      </c>
      <c r="B11557" t="s">
        <v>66</v>
      </c>
      <c r="C11557" t="s">
        <v>22933</v>
      </c>
      <c r="D11557" t="s">
        <v>19</v>
      </c>
      <c r="E11557" s="1">
        <v>44537.724999999999</v>
      </c>
      <c r="F11557" s="2">
        <v>44524</v>
      </c>
      <c r="G11557" s="2">
        <v>44889</v>
      </c>
      <c r="H11557" t="s">
        <v>722</v>
      </c>
      <c r="I11557" t="s">
        <v>143</v>
      </c>
      <c r="J11557" t="s">
        <v>723</v>
      </c>
      <c r="K11557" t="s">
        <v>6302</v>
      </c>
      <c r="L11557" t="s">
        <v>6303</v>
      </c>
      <c r="M11557" t="s">
        <v>24</v>
      </c>
      <c r="N11557" t="s">
        <v>25</v>
      </c>
      <c r="P11557" t="s">
        <v>22934</v>
      </c>
    </row>
    <row r="11558" spans="1:16" x14ac:dyDescent="0.35">
      <c r="A11558" t="s">
        <v>139</v>
      </c>
      <c r="B11558" t="s">
        <v>258</v>
      </c>
      <c r="C11558" t="s">
        <v>22935</v>
      </c>
      <c r="D11558" t="s">
        <v>36</v>
      </c>
      <c r="E11558" s="1">
        <v>44707.430555555555</v>
      </c>
      <c r="F11558" s="2">
        <v>44682</v>
      </c>
      <c r="G11558" s="2">
        <v>45047</v>
      </c>
      <c r="H11558" t="s">
        <v>460</v>
      </c>
      <c r="I11558" t="s">
        <v>461</v>
      </c>
      <c r="K11558" t="s">
        <v>22936</v>
      </c>
      <c r="L11558" t="s">
        <v>22937</v>
      </c>
      <c r="M11558" t="s">
        <v>24</v>
      </c>
      <c r="N11558" t="s">
        <v>25</v>
      </c>
      <c r="O11558">
        <v>358936</v>
      </c>
      <c r="P11558" t="s">
        <v>22938</v>
      </c>
    </row>
    <row r="11559" spans="1:16" x14ac:dyDescent="0.35">
      <c r="A11559" t="s">
        <v>16</v>
      </c>
      <c r="B11559" t="s">
        <v>27</v>
      </c>
      <c r="C11559" t="s">
        <v>22939</v>
      </c>
      <c r="D11559" t="s">
        <v>19</v>
      </c>
      <c r="E11559" s="1">
        <v>44523.394444444442</v>
      </c>
      <c r="F11559" s="2">
        <v>44523</v>
      </c>
      <c r="G11559" s="2">
        <v>48175</v>
      </c>
      <c r="H11559" t="s">
        <v>29</v>
      </c>
      <c r="I11559" t="s">
        <v>30</v>
      </c>
      <c r="K11559" t="s">
        <v>22940</v>
      </c>
      <c r="L11559" t="s">
        <v>22941</v>
      </c>
      <c r="M11559" t="s">
        <v>24</v>
      </c>
      <c r="N11559" t="s">
        <v>25</v>
      </c>
      <c r="P11559" t="s">
        <v>1903</v>
      </c>
    </row>
    <row r="11560" spans="1:16" x14ac:dyDescent="0.35">
      <c r="A11560" t="s">
        <v>16</v>
      </c>
      <c r="B11560" t="s">
        <v>34</v>
      </c>
      <c r="C11560" t="s">
        <v>628</v>
      </c>
      <c r="D11560" t="s">
        <v>105</v>
      </c>
      <c r="E11560" s="1">
        <v>43812.59375</v>
      </c>
      <c r="F11560" s="2">
        <v>43812</v>
      </c>
      <c r="G11560" s="2">
        <v>44926</v>
      </c>
      <c r="H11560" t="s">
        <v>629</v>
      </c>
      <c r="I11560" t="s">
        <v>630</v>
      </c>
      <c r="K11560" t="s">
        <v>631</v>
      </c>
      <c r="L11560" t="s">
        <v>632</v>
      </c>
      <c r="M11560" t="s">
        <v>24</v>
      </c>
      <c r="N11560" t="s">
        <v>25</v>
      </c>
      <c r="O11560">
        <v>95905</v>
      </c>
      <c r="P11560" t="s">
        <v>633</v>
      </c>
    </row>
    <row r="11561" spans="1:16" x14ac:dyDescent="0.35">
      <c r="A11561" t="s">
        <v>56</v>
      </c>
      <c r="B11561" t="s">
        <v>57</v>
      </c>
      <c r="C11561" t="s">
        <v>58</v>
      </c>
      <c r="D11561" t="s">
        <v>59</v>
      </c>
      <c r="E11561" s="1">
        <v>43955.722222222219</v>
      </c>
      <c r="F11561" s="2">
        <v>43962</v>
      </c>
      <c r="G11561" s="2">
        <v>44327</v>
      </c>
      <c r="H11561" t="s">
        <v>60</v>
      </c>
      <c r="I11561" t="s">
        <v>61</v>
      </c>
      <c r="K11561" t="s">
        <v>62</v>
      </c>
      <c r="L11561" t="s">
        <v>63</v>
      </c>
      <c r="M11561" t="s">
        <v>24</v>
      </c>
      <c r="N11561" t="s">
        <v>64</v>
      </c>
      <c r="O11561">
        <v>691623</v>
      </c>
      <c r="P11561" t="s">
        <v>65</v>
      </c>
    </row>
    <row r="11562" spans="1:16" x14ac:dyDescent="0.35">
      <c r="A11562" t="s">
        <v>16</v>
      </c>
      <c r="B11562" t="s">
        <v>43</v>
      </c>
      <c r="C11562" t="s">
        <v>6544</v>
      </c>
      <c r="D11562" t="s">
        <v>36</v>
      </c>
      <c r="E11562" s="1">
        <v>43663.638194444444</v>
      </c>
      <c r="F11562" s="2">
        <v>43618</v>
      </c>
      <c r="G11562" s="2">
        <v>43920</v>
      </c>
      <c r="H11562" t="s">
        <v>550</v>
      </c>
      <c r="I11562" t="s">
        <v>551</v>
      </c>
      <c r="K11562" t="s">
        <v>6545</v>
      </c>
      <c r="L11562" t="s">
        <v>6546</v>
      </c>
      <c r="M11562" t="s">
        <v>24</v>
      </c>
      <c r="N11562" t="s">
        <v>25</v>
      </c>
      <c r="O11562">
        <v>94260</v>
      </c>
      <c r="P11562" t="s">
        <v>6547</v>
      </c>
    </row>
    <row r="11563" spans="1:16" x14ac:dyDescent="0.35">
      <c r="A11563" t="s">
        <v>16</v>
      </c>
      <c r="B11563" t="s">
        <v>43</v>
      </c>
      <c r="C11563" t="s">
        <v>23265</v>
      </c>
      <c r="D11563" t="s">
        <v>36</v>
      </c>
      <c r="E11563" s="1">
        <v>43790.566666666666</v>
      </c>
      <c r="F11563" s="2">
        <v>43780</v>
      </c>
      <c r="G11563" s="2">
        <v>44085</v>
      </c>
      <c r="H11563" t="s">
        <v>186</v>
      </c>
      <c r="I11563" t="s">
        <v>187</v>
      </c>
      <c r="K11563" t="s">
        <v>23266</v>
      </c>
      <c r="L11563" t="s">
        <v>23267</v>
      </c>
      <c r="M11563" t="s">
        <v>24</v>
      </c>
      <c r="N11563" t="s">
        <v>25</v>
      </c>
      <c r="O11563">
        <v>2140038017</v>
      </c>
      <c r="P11563" t="s">
        <v>55</v>
      </c>
    </row>
    <row r="11564" spans="1:16" x14ac:dyDescent="0.35">
      <c r="A11564" t="s">
        <v>16</v>
      </c>
      <c r="B11564" t="s">
        <v>43</v>
      </c>
      <c r="C11564" t="s">
        <v>23268</v>
      </c>
      <c r="D11564" t="s">
        <v>36</v>
      </c>
      <c r="E11564" s="1">
        <v>44138.729166666664</v>
      </c>
      <c r="F11564" s="2">
        <v>44117</v>
      </c>
      <c r="G11564" s="2">
        <v>44482</v>
      </c>
      <c r="H11564" t="s">
        <v>186</v>
      </c>
      <c r="I11564" t="s">
        <v>187</v>
      </c>
      <c r="K11564" t="s">
        <v>23269</v>
      </c>
      <c r="L11564" t="s">
        <v>23270</v>
      </c>
      <c r="M11564" t="s">
        <v>24</v>
      </c>
      <c r="N11564" t="s">
        <v>25</v>
      </c>
      <c r="O11564">
        <v>2140038017</v>
      </c>
      <c r="P11564" t="s">
        <v>750</v>
      </c>
    </row>
    <row r="11565" spans="1:16" x14ac:dyDescent="0.35">
      <c r="A11565" t="s">
        <v>16</v>
      </c>
      <c r="B11565" t="s">
        <v>17</v>
      </c>
      <c r="C11565" t="s">
        <v>22669</v>
      </c>
      <c r="D11565" t="s">
        <v>19</v>
      </c>
      <c r="E11565" s="1">
        <v>44092.575694444444</v>
      </c>
      <c r="F11565" s="2">
        <v>44114</v>
      </c>
      <c r="G11565" s="2">
        <v>47766</v>
      </c>
      <c r="H11565" t="s">
        <v>99</v>
      </c>
      <c r="I11565" t="s">
        <v>100</v>
      </c>
      <c r="K11565" t="s">
        <v>2092</v>
      </c>
      <c r="L11565" t="s">
        <v>2093</v>
      </c>
      <c r="M11565" t="s">
        <v>24</v>
      </c>
      <c r="N11565" t="s">
        <v>25</v>
      </c>
      <c r="P11565" t="s">
        <v>2934</v>
      </c>
    </row>
    <row r="11566" spans="1:16" x14ac:dyDescent="0.35">
      <c r="A11566" t="s">
        <v>16</v>
      </c>
      <c r="B11566" t="s">
        <v>27</v>
      </c>
      <c r="C11566" t="s">
        <v>22670</v>
      </c>
      <c r="D11566" t="s">
        <v>19</v>
      </c>
      <c r="E11566" s="1">
        <v>44055.67083333333</v>
      </c>
      <c r="F11566" s="2">
        <v>44055</v>
      </c>
      <c r="G11566" s="2">
        <v>47707</v>
      </c>
      <c r="H11566" t="s">
        <v>29</v>
      </c>
      <c r="I11566" t="s">
        <v>30</v>
      </c>
      <c r="K11566" t="s">
        <v>22671</v>
      </c>
      <c r="L11566" t="s">
        <v>22672</v>
      </c>
      <c r="M11566" t="s">
        <v>24</v>
      </c>
      <c r="N11566" t="s">
        <v>25</v>
      </c>
      <c r="P11566" t="s">
        <v>1782</v>
      </c>
    </row>
    <row r="11567" spans="1:16" x14ac:dyDescent="0.35">
      <c r="A11567" t="s">
        <v>16</v>
      </c>
      <c r="B11567" t="s">
        <v>43</v>
      </c>
      <c r="C11567" t="s">
        <v>23144</v>
      </c>
      <c r="D11567" t="s">
        <v>36</v>
      </c>
      <c r="E11567" s="1">
        <v>44138.429861111108</v>
      </c>
      <c r="F11567" s="2">
        <v>44138</v>
      </c>
      <c r="G11567" s="2">
        <v>44138</v>
      </c>
      <c r="H11567" t="s">
        <v>186</v>
      </c>
      <c r="I11567" t="s">
        <v>187</v>
      </c>
      <c r="K11567" t="s">
        <v>7668</v>
      </c>
      <c r="L11567" t="s">
        <v>7669</v>
      </c>
      <c r="M11567" t="s">
        <v>24</v>
      </c>
      <c r="N11567" t="s">
        <v>345</v>
      </c>
      <c r="O11567">
        <v>2140038017</v>
      </c>
      <c r="P11567" t="s">
        <v>1962</v>
      </c>
    </row>
    <row r="11568" spans="1:16" x14ac:dyDescent="0.35">
      <c r="A11568" t="s">
        <v>16</v>
      </c>
      <c r="B11568" t="s">
        <v>43</v>
      </c>
      <c r="C11568" t="s">
        <v>24681</v>
      </c>
      <c r="D11568" t="s">
        <v>59</v>
      </c>
      <c r="E11568" s="1">
        <v>43816.59097222222</v>
      </c>
      <c r="F11568" s="2">
        <v>43831</v>
      </c>
      <c r="G11568" s="2">
        <v>44934</v>
      </c>
      <c r="H11568" t="s">
        <v>11080</v>
      </c>
      <c r="I11568" t="s">
        <v>11081</v>
      </c>
      <c r="K11568" t="s">
        <v>735</v>
      </c>
      <c r="L11568" t="s">
        <v>736</v>
      </c>
      <c r="M11568" t="s">
        <v>24</v>
      </c>
      <c r="N11568" t="s">
        <v>24512</v>
      </c>
      <c r="O11568">
        <v>778508</v>
      </c>
      <c r="P11568" t="s">
        <v>24682</v>
      </c>
    </row>
    <row r="11569" spans="1:16" x14ac:dyDescent="0.35">
      <c r="A11569" t="s">
        <v>16</v>
      </c>
      <c r="B11569" t="s">
        <v>43</v>
      </c>
      <c r="C11569" t="s">
        <v>27604</v>
      </c>
      <c r="D11569" t="s">
        <v>19</v>
      </c>
      <c r="E11569" s="1">
        <v>44132.357638888891</v>
      </c>
      <c r="F11569" s="2">
        <v>44132</v>
      </c>
      <c r="G11569" s="2">
        <v>44862</v>
      </c>
      <c r="H11569" t="s">
        <v>716</v>
      </c>
      <c r="I11569" t="s">
        <v>717</v>
      </c>
      <c r="K11569" t="s">
        <v>27605</v>
      </c>
      <c r="L11569" t="s">
        <v>27606</v>
      </c>
      <c r="M11569" t="s">
        <v>24</v>
      </c>
      <c r="N11569" t="s">
        <v>24512</v>
      </c>
      <c r="P11569" t="s">
        <v>27607</v>
      </c>
    </row>
    <row r="11570" spans="1:16" x14ac:dyDescent="0.35">
      <c r="A11570" t="s">
        <v>16</v>
      </c>
      <c r="B11570" t="s">
        <v>17</v>
      </c>
      <c r="C11570" t="s">
        <v>23148</v>
      </c>
      <c r="D11570" t="s">
        <v>36</v>
      </c>
      <c r="E11570" s="1">
        <v>44328.632638888892</v>
      </c>
      <c r="F11570" s="2">
        <v>44328</v>
      </c>
      <c r="G11570" s="2">
        <v>44530</v>
      </c>
      <c r="H11570" t="s">
        <v>1580</v>
      </c>
      <c r="I11570" t="s">
        <v>1581</v>
      </c>
      <c r="K11570" t="s">
        <v>23149</v>
      </c>
      <c r="L11570" t="s">
        <v>23150</v>
      </c>
      <c r="M11570" t="s">
        <v>24</v>
      </c>
      <c r="N11570" t="s">
        <v>25</v>
      </c>
      <c r="O11570">
        <v>356113</v>
      </c>
      <c r="P11570" t="s">
        <v>23151</v>
      </c>
    </row>
    <row r="11571" spans="1:16" x14ac:dyDescent="0.35">
      <c r="A11571" t="s">
        <v>16</v>
      </c>
      <c r="B11571" t="s">
        <v>43</v>
      </c>
      <c r="C11571" t="s">
        <v>23152</v>
      </c>
      <c r="D11571" t="s">
        <v>36</v>
      </c>
      <c r="E11571" s="1">
        <v>44463.410416666666</v>
      </c>
      <c r="F11571" s="2">
        <v>44456</v>
      </c>
      <c r="G11571" s="2">
        <v>44820</v>
      </c>
      <c r="H11571" t="s">
        <v>186</v>
      </c>
      <c r="I11571" t="s">
        <v>187</v>
      </c>
      <c r="K11571" t="s">
        <v>23153</v>
      </c>
      <c r="L11571" t="s">
        <v>23154</v>
      </c>
      <c r="M11571" t="s">
        <v>24</v>
      </c>
      <c r="N11571" t="s">
        <v>25</v>
      </c>
      <c r="O11571">
        <v>2140038017</v>
      </c>
      <c r="P11571" t="s">
        <v>366</v>
      </c>
    </row>
    <row r="11572" spans="1:16" x14ac:dyDescent="0.35">
      <c r="A11572" t="s">
        <v>16</v>
      </c>
      <c r="B11572" t="s">
        <v>406</v>
      </c>
      <c r="C11572" t="s">
        <v>23155</v>
      </c>
      <c r="D11572" t="s">
        <v>19</v>
      </c>
      <c r="E11572" s="1">
        <v>43938.481944444444</v>
      </c>
      <c r="F11572" s="2">
        <v>43938</v>
      </c>
      <c r="G11572" s="2">
        <v>45764</v>
      </c>
      <c r="H11572" t="s">
        <v>598</v>
      </c>
      <c r="I11572" t="s">
        <v>599</v>
      </c>
      <c r="K11572" t="s">
        <v>23156</v>
      </c>
      <c r="L11572" t="s">
        <v>23157</v>
      </c>
      <c r="M11572" t="s">
        <v>24</v>
      </c>
      <c r="N11572" t="s">
        <v>25</v>
      </c>
      <c r="P11572" t="s">
        <v>23158</v>
      </c>
    </row>
    <row r="11573" spans="1:16" x14ac:dyDescent="0.35">
      <c r="A11573" t="s">
        <v>56</v>
      </c>
      <c r="B11573" t="s">
        <v>279</v>
      </c>
      <c r="C11573" t="s">
        <v>23161</v>
      </c>
      <c r="D11573" t="s">
        <v>36</v>
      </c>
      <c r="E11573" s="1">
        <v>44130.455555555556</v>
      </c>
      <c r="F11573" s="2">
        <v>44197</v>
      </c>
      <c r="G11573" s="2">
        <v>44681</v>
      </c>
      <c r="H11573" t="s">
        <v>1795</v>
      </c>
      <c r="I11573" t="s">
        <v>1796</v>
      </c>
      <c r="K11573" t="s">
        <v>8462</v>
      </c>
      <c r="L11573" t="s">
        <v>71</v>
      </c>
      <c r="M11573" t="s">
        <v>24</v>
      </c>
      <c r="N11573" t="s">
        <v>25</v>
      </c>
      <c r="O11573">
        <v>2140037938</v>
      </c>
      <c r="P11573" t="s">
        <v>2512</v>
      </c>
    </row>
    <row r="11574" spans="1:16" x14ac:dyDescent="0.35">
      <c r="A11574" t="s">
        <v>16</v>
      </c>
      <c r="B11574" t="s">
        <v>17</v>
      </c>
      <c r="C11574" t="s">
        <v>23162</v>
      </c>
      <c r="D11574" t="s">
        <v>19</v>
      </c>
      <c r="E11574" s="1">
        <v>44095.681944444441</v>
      </c>
      <c r="F11574" s="2">
        <v>44114</v>
      </c>
      <c r="G11574" s="2">
        <v>47766</v>
      </c>
      <c r="H11574" t="s">
        <v>99</v>
      </c>
      <c r="I11574" t="s">
        <v>100</v>
      </c>
      <c r="K11574" t="s">
        <v>23163</v>
      </c>
      <c r="L11574" t="s">
        <v>23164</v>
      </c>
      <c r="M11574" t="s">
        <v>24</v>
      </c>
      <c r="N11574" t="s">
        <v>25</v>
      </c>
      <c r="P11574" t="s">
        <v>2934</v>
      </c>
    </row>
    <row r="11575" spans="1:16" x14ac:dyDescent="0.35">
      <c r="A11575" t="s">
        <v>139</v>
      </c>
      <c r="B11575" t="s">
        <v>258</v>
      </c>
      <c r="C11575" t="s">
        <v>23166</v>
      </c>
      <c r="D11575" t="s">
        <v>36</v>
      </c>
      <c r="E11575" s="1">
        <v>43539.647222222222</v>
      </c>
      <c r="F11575" s="2">
        <v>43582</v>
      </c>
      <c r="G11575" s="2">
        <v>43948</v>
      </c>
      <c r="H11575" t="s">
        <v>529</v>
      </c>
      <c r="I11575" t="s">
        <v>530</v>
      </c>
      <c r="K11575" t="s">
        <v>3606</v>
      </c>
      <c r="L11575" t="s">
        <v>3607</v>
      </c>
      <c r="M11575" t="s">
        <v>24</v>
      </c>
      <c r="N11575" t="s">
        <v>25</v>
      </c>
      <c r="O11575">
        <v>324781</v>
      </c>
      <c r="P11575" t="s">
        <v>23167</v>
      </c>
    </row>
    <row r="11576" spans="1:16" x14ac:dyDescent="0.35">
      <c r="A11576" t="s">
        <v>16</v>
      </c>
      <c r="B11576" t="s">
        <v>43</v>
      </c>
      <c r="C11576" t="s">
        <v>23165</v>
      </c>
      <c r="D11576" t="s">
        <v>36</v>
      </c>
      <c r="E11576" s="1">
        <v>44153.849305555559</v>
      </c>
      <c r="F11576" s="2">
        <v>44200</v>
      </c>
      <c r="G11576" s="2">
        <v>44561</v>
      </c>
      <c r="H11576" t="s">
        <v>460</v>
      </c>
      <c r="I11576" t="s">
        <v>461</v>
      </c>
      <c r="K11576" t="s">
        <v>560</v>
      </c>
      <c r="L11576" t="s">
        <v>561</v>
      </c>
      <c r="M11576" t="s">
        <v>24</v>
      </c>
      <c r="N11576" t="s">
        <v>25</v>
      </c>
      <c r="O11576">
        <v>358936</v>
      </c>
      <c r="P11576" t="s">
        <v>877</v>
      </c>
    </row>
    <row r="11577" spans="1:16" x14ac:dyDescent="0.35">
      <c r="A11577" t="s">
        <v>16</v>
      </c>
      <c r="B11577" t="s">
        <v>17</v>
      </c>
      <c r="C11577" t="s">
        <v>27608</v>
      </c>
      <c r="D11577" t="s">
        <v>105</v>
      </c>
      <c r="E11577" s="1">
        <v>43619.47152777778</v>
      </c>
      <c r="F11577" s="2">
        <v>43602</v>
      </c>
      <c r="G11577" s="2">
        <v>44790</v>
      </c>
      <c r="H11577" t="s">
        <v>75</v>
      </c>
      <c r="I11577" t="s">
        <v>76</v>
      </c>
      <c r="K11577" t="s">
        <v>9175</v>
      </c>
      <c r="L11577" t="s">
        <v>9176</v>
      </c>
      <c r="M11577" t="s">
        <v>24</v>
      </c>
      <c r="N11577" t="s">
        <v>24512</v>
      </c>
      <c r="O11577">
        <v>94250</v>
      </c>
      <c r="P11577" t="s">
        <v>27609</v>
      </c>
    </row>
    <row r="11578" spans="1:16" x14ac:dyDescent="0.35">
      <c r="A11578" t="s">
        <v>16</v>
      </c>
      <c r="B11578" t="s">
        <v>17</v>
      </c>
      <c r="C11578" t="s">
        <v>23174</v>
      </c>
      <c r="D11578" t="s">
        <v>36</v>
      </c>
      <c r="E11578" s="1">
        <v>44523.720138888886</v>
      </c>
      <c r="F11578" s="2">
        <v>44470</v>
      </c>
      <c r="G11578" s="2">
        <v>44834</v>
      </c>
      <c r="H11578" t="s">
        <v>159</v>
      </c>
      <c r="I11578" t="s">
        <v>160</v>
      </c>
      <c r="K11578" t="s">
        <v>10673</v>
      </c>
      <c r="L11578" t="s">
        <v>10674</v>
      </c>
      <c r="M11578" t="s">
        <v>24</v>
      </c>
      <c r="N11578" t="s">
        <v>25</v>
      </c>
      <c r="O11578">
        <v>358936</v>
      </c>
      <c r="P11578" t="s">
        <v>5694</v>
      </c>
    </row>
    <row r="11579" spans="1:16" x14ac:dyDescent="0.35">
      <c r="A11579" t="s">
        <v>16</v>
      </c>
      <c r="B11579" t="s">
        <v>17</v>
      </c>
      <c r="C11579" t="s">
        <v>23172</v>
      </c>
      <c r="D11579" t="s">
        <v>105</v>
      </c>
      <c r="E11579" s="1">
        <v>44155.794444444444</v>
      </c>
      <c r="F11579" s="2">
        <v>44165</v>
      </c>
      <c r="G11579" s="2">
        <v>44742</v>
      </c>
      <c r="H11579" t="s">
        <v>75</v>
      </c>
      <c r="I11579" t="s">
        <v>76</v>
      </c>
      <c r="K11579" t="s">
        <v>6295</v>
      </c>
      <c r="L11579" t="s">
        <v>6296</v>
      </c>
      <c r="M11579" t="s">
        <v>24</v>
      </c>
      <c r="N11579" t="s">
        <v>25</v>
      </c>
      <c r="O11579">
        <v>94260</v>
      </c>
      <c r="P11579" t="s">
        <v>23173</v>
      </c>
    </row>
    <row r="11580" spans="1:16" x14ac:dyDescent="0.35">
      <c r="A11580" t="s">
        <v>16</v>
      </c>
      <c r="B11580" t="s">
        <v>17</v>
      </c>
      <c r="C11580" t="s">
        <v>23566</v>
      </c>
      <c r="D11580" t="s">
        <v>105</v>
      </c>
      <c r="E11580" s="1">
        <v>43663.679861111108</v>
      </c>
      <c r="F11580" s="2">
        <v>43708</v>
      </c>
      <c r="G11580" s="2">
        <v>43876</v>
      </c>
      <c r="H11580" t="s">
        <v>20</v>
      </c>
      <c r="I11580" t="s">
        <v>21</v>
      </c>
      <c r="K11580" t="s">
        <v>696</v>
      </c>
      <c r="L11580" t="s">
        <v>697</v>
      </c>
      <c r="M11580" t="s">
        <v>24</v>
      </c>
      <c r="N11580" t="s">
        <v>25</v>
      </c>
      <c r="O11580">
        <v>94254</v>
      </c>
      <c r="P11580" t="s">
        <v>23567</v>
      </c>
    </row>
    <row r="11581" spans="1:16" x14ac:dyDescent="0.35">
      <c r="A11581" t="s">
        <v>56</v>
      </c>
      <c r="B11581" t="s">
        <v>57</v>
      </c>
      <c r="C11581" t="s">
        <v>58</v>
      </c>
      <c r="D11581" t="s">
        <v>59</v>
      </c>
      <c r="E11581" s="1">
        <v>43955.722222222219</v>
      </c>
      <c r="F11581" s="2">
        <v>43962</v>
      </c>
      <c r="G11581" s="2">
        <v>44327</v>
      </c>
      <c r="H11581" t="s">
        <v>60</v>
      </c>
      <c r="I11581" t="s">
        <v>61</v>
      </c>
      <c r="K11581" t="s">
        <v>62</v>
      </c>
      <c r="L11581" t="s">
        <v>63</v>
      </c>
      <c r="M11581" t="s">
        <v>24</v>
      </c>
      <c r="N11581" t="s">
        <v>64</v>
      </c>
      <c r="O11581">
        <v>357154</v>
      </c>
      <c r="P11581" t="s">
        <v>65</v>
      </c>
    </row>
    <row r="11582" spans="1:16" x14ac:dyDescent="0.35">
      <c r="A11582" t="s">
        <v>16</v>
      </c>
      <c r="B11582" t="s">
        <v>27</v>
      </c>
      <c r="C11582" t="s">
        <v>23572</v>
      </c>
      <c r="D11582" t="s">
        <v>19</v>
      </c>
      <c r="E11582" s="1">
        <v>44154.65347222222</v>
      </c>
      <c r="F11582" s="2">
        <v>44155</v>
      </c>
      <c r="G11582" s="2">
        <v>47807</v>
      </c>
      <c r="H11582" t="s">
        <v>29</v>
      </c>
      <c r="I11582" t="s">
        <v>30</v>
      </c>
      <c r="K11582" t="s">
        <v>17601</v>
      </c>
      <c r="L11582" t="s">
        <v>17602</v>
      </c>
      <c r="M11582" t="s">
        <v>24</v>
      </c>
      <c r="N11582" t="s">
        <v>25</v>
      </c>
      <c r="P11582" t="s">
        <v>9195</v>
      </c>
    </row>
    <row r="11583" spans="1:16" x14ac:dyDescent="0.35">
      <c r="A11583" t="s">
        <v>16</v>
      </c>
      <c r="B11583" t="s">
        <v>27</v>
      </c>
      <c r="C11583" t="s">
        <v>23575</v>
      </c>
      <c r="D11583" t="s">
        <v>19</v>
      </c>
      <c r="E11583" s="1">
        <v>44706.71597222222</v>
      </c>
      <c r="F11583" s="2">
        <v>44652</v>
      </c>
      <c r="G11583" s="2">
        <v>48305</v>
      </c>
      <c r="H11583" t="s">
        <v>765</v>
      </c>
      <c r="I11583" t="s">
        <v>766</v>
      </c>
      <c r="K11583" t="s">
        <v>23576</v>
      </c>
      <c r="L11583" t="s">
        <v>23577</v>
      </c>
      <c r="M11583" t="s">
        <v>24</v>
      </c>
      <c r="N11583" t="s">
        <v>25</v>
      </c>
      <c r="P11583" t="s">
        <v>23578</v>
      </c>
    </row>
    <row r="11584" spans="1:16" x14ac:dyDescent="0.35">
      <c r="A11584" t="s">
        <v>16</v>
      </c>
      <c r="B11584" t="s">
        <v>43</v>
      </c>
      <c r="C11584" t="s">
        <v>23579</v>
      </c>
      <c r="D11584" t="s">
        <v>36</v>
      </c>
      <c r="E11584" s="1">
        <v>44144.686111111114</v>
      </c>
      <c r="F11584" s="2">
        <v>44117</v>
      </c>
      <c r="G11584" s="2">
        <v>44482</v>
      </c>
      <c r="H11584" t="s">
        <v>186</v>
      </c>
      <c r="I11584" t="s">
        <v>187</v>
      </c>
      <c r="K11584" t="s">
        <v>23580</v>
      </c>
      <c r="L11584" t="s">
        <v>23581</v>
      </c>
      <c r="M11584" t="s">
        <v>24</v>
      </c>
      <c r="N11584" t="s">
        <v>25</v>
      </c>
      <c r="O11584">
        <v>2140038017</v>
      </c>
      <c r="P11584" t="s">
        <v>190</v>
      </c>
    </row>
    <row r="11585" spans="1:16" x14ac:dyDescent="0.35">
      <c r="A11585" t="s">
        <v>16</v>
      </c>
      <c r="B11585" t="s">
        <v>43</v>
      </c>
      <c r="C11585" t="s">
        <v>23582</v>
      </c>
      <c r="D11585" t="s">
        <v>36</v>
      </c>
      <c r="E11585" s="1">
        <v>43795.706250000003</v>
      </c>
      <c r="F11585" s="2">
        <v>43770</v>
      </c>
      <c r="G11585" s="2">
        <v>44135</v>
      </c>
      <c r="H11585" t="s">
        <v>51</v>
      </c>
      <c r="I11585" t="s">
        <v>52</v>
      </c>
      <c r="K11585" t="s">
        <v>23583</v>
      </c>
      <c r="L11585" t="s">
        <v>23584</v>
      </c>
      <c r="M11585" t="s">
        <v>24</v>
      </c>
      <c r="N11585" t="s">
        <v>25</v>
      </c>
      <c r="O11585">
        <v>2140038018</v>
      </c>
      <c r="P11585" t="s">
        <v>55</v>
      </c>
    </row>
    <row r="11586" spans="1:16" x14ac:dyDescent="0.35">
      <c r="A11586" t="s">
        <v>16</v>
      </c>
      <c r="B11586" t="s">
        <v>43</v>
      </c>
      <c r="C11586" t="s">
        <v>23010</v>
      </c>
      <c r="D11586" t="s">
        <v>19</v>
      </c>
      <c r="E11586" s="1">
        <v>43782.286111111112</v>
      </c>
      <c r="F11586" s="2">
        <v>43787</v>
      </c>
      <c r="G11586" s="2">
        <v>44517</v>
      </c>
      <c r="H11586" t="s">
        <v>37</v>
      </c>
      <c r="I11586" t="s">
        <v>38</v>
      </c>
      <c r="J11586" t="s">
        <v>38</v>
      </c>
      <c r="K11586" t="s">
        <v>1199</v>
      </c>
      <c r="L11586" t="s">
        <v>1200</v>
      </c>
      <c r="M11586" t="s">
        <v>24</v>
      </c>
      <c r="N11586" t="s">
        <v>41</v>
      </c>
      <c r="P11586" t="s">
        <v>1201</v>
      </c>
    </row>
    <row r="11587" spans="1:16" x14ac:dyDescent="0.35">
      <c r="A11587" t="s">
        <v>16</v>
      </c>
      <c r="B11587" t="s">
        <v>234</v>
      </c>
      <c r="C11587" t="s">
        <v>27610</v>
      </c>
      <c r="D11587" t="s">
        <v>19</v>
      </c>
      <c r="E11587" s="1">
        <v>43782.709722222222</v>
      </c>
      <c r="F11587" s="2">
        <v>43782</v>
      </c>
      <c r="G11587" s="2">
        <v>44513</v>
      </c>
      <c r="H11587" t="s">
        <v>886</v>
      </c>
      <c r="I11587" t="s">
        <v>887</v>
      </c>
      <c r="K11587" t="s">
        <v>27611</v>
      </c>
      <c r="L11587" t="s">
        <v>27612</v>
      </c>
      <c r="M11587" t="s">
        <v>24</v>
      </c>
      <c r="N11587" t="s">
        <v>24512</v>
      </c>
      <c r="P11587" t="s">
        <v>27613</v>
      </c>
    </row>
    <row r="11588" spans="1:16" x14ac:dyDescent="0.35">
      <c r="A11588" t="s">
        <v>16</v>
      </c>
      <c r="B11588" t="s">
        <v>164</v>
      </c>
      <c r="C11588" t="s">
        <v>12170</v>
      </c>
      <c r="D11588" t="s">
        <v>105</v>
      </c>
      <c r="E11588" s="1">
        <v>44705.65347222222</v>
      </c>
      <c r="F11588" s="2">
        <v>44650</v>
      </c>
      <c r="G11588" s="2">
        <v>45014</v>
      </c>
      <c r="H11588" t="s">
        <v>45</v>
      </c>
      <c r="I11588" t="s">
        <v>46</v>
      </c>
      <c r="K11588" t="s">
        <v>924</v>
      </c>
      <c r="L11588" t="s">
        <v>925</v>
      </c>
      <c r="M11588" t="s">
        <v>24</v>
      </c>
      <c r="N11588" t="s">
        <v>25</v>
      </c>
      <c r="O11588">
        <v>95905</v>
      </c>
      <c r="P11588" t="s">
        <v>12171</v>
      </c>
    </row>
    <row r="11589" spans="1:16" x14ac:dyDescent="0.35">
      <c r="A11589" t="s">
        <v>16</v>
      </c>
      <c r="B11589" t="s">
        <v>27</v>
      </c>
      <c r="C11589" t="s">
        <v>23013</v>
      </c>
      <c r="D11589" t="s">
        <v>19</v>
      </c>
      <c r="E11589" s="1">
        <v>43865.723611111112</v>
      </c>
      <c r="F11589" s="2">
        <v>43865</v>
      </c>
      <c r="G11589" s="2">
        <v>47518</v>
      </c>
      <c r="H11589" t="s">
        <v>29</v>
      </c>
      <c r="I11589" t="s">
        <v>30</v>
      </c>
      <c r="K11589" t="s">
        <v>23014</v>
      </c>
      <c r="L11589" t="s">
        <v>23015</v>
      </c>
      <c r="M11589" t="s">
        <v>24</v>
      </c>
      <c r="N11589" t="s">
        <v>25</v>
      </c>
      <c r="P11589" t="s">
        <v>1533</v>
      </c>
    </row>
    <row r="11590" spans="1:16" x14ac:dyDescent="0.35">
      <c r="A11590" t="s">
        <v>16</v>
      </c>
      <c r="B11590" t="s">
        <v>43</v>
      </c>
      <c r="C11590" t="s">
        <v>23016</v>
      </c>
      <c r="D11590" t="s">
        <v>19</v>
      </c>
      <c r="E11590" s="1">
        <v>44256.48541666667</v>
      </c>
      <c r="F11590" s="2">
        <v>44278</v>
      </c>
      <c r="G11590" s="2">
        <v>44643</v>
      </c>
      <c r="H11590" t="s">
        <v>266</v>
      </c>
      <c r="I11590" t="s">
        <v>150</v>
      </c>
      <c r="J11590" t="s">
        <v>267</v>
      </c>
      <c r="K11590" t="s">
        <v>23017</v>
      </c>
      <c r="L11590" t="s">
        <v>23018</v>
      </c>
      <c r="M11590" t="s">
        <v>24</v>
      </c>
      <c r="N11590" t="s">
        <v>25</v>
      </c>
      <c r="P11590" t="s">
        <v>23019</v>
      </c>
    </row>
    <row r="11591" spans="1:16" x14ac:dyDescent="0.35">
      <c r="A11591" t="s">
        <v>2199</v>
      </c>
      <c r="B11591" t="s">
        <v>2200</v>
      </c>
      <c r="C11591" t="s">
        <v>23026</v>
      </c>
      <c r="D11591" t="s">
        <v>36</v>
      </c>
      <c r="E11591" s="1">
        <v>43850.618055555555</v>
      </c>
      <c r="F11591" s="2">
        <v>43800</v>
      </c>
      <c r="G11591" s="2">
        <v>44165</v>
      </c>
      <c r="H11591" t="s">
        <v>483</v>
      </c>
      <c r="I11591" t="s">
        <v>143</v>
      </c>
      <c r="J11591" t="s">
        <v>484</v>
      </c>
      <c r="K11591" t="s">
        <v>12277</v>
      </c>
      <c r="L11591" t="s">
        <v>1595</v>
      </c>
      <c r="M11591" t="s">
        <v>24</v>
      </c>
      <c r="N11591" t="s">
        <v>41</v>
      </c>
      <c r="O11591">
        <v>351031</v>
      </c>
      <c r="P11591" t="s">
        <v>16966</v>
      </c>
    </row>
    <row r="11592" spans="1:16" x14ac:dyDescent="0.35">
      <c r="A11592" t="s">
        <v>16</v>
      </c>
      <c r="B11592" t="s">
        <v>17</v>
      </c>
      <c r="C11592" t="s">
        <v>23027</v>
      </c>
      <c r="D11592" t="s">
        <v>19</v>
      </c>
      <c r="E11592" s="1">
        <v>44477.652083333334</v>
      </c>
      <c r="F11592" s="2">
        <v>44474</v>
      </c>
      <c r="G11592" s="2">
        <v>46300</v>
      </c>
      <c r="H11592" t="s">
        <v>75</v>
      </c>
      <c r="I11592" t="s">
        <v>76</v>
      </c>
      <c r="K11592" t="s">
        <v>23028</v>
      </c>
      <c r="L11592" t="s">
        <v>23029</v>
      </c>
      <c r="M11592" t="s">
        <v>24</v>
      </c>
      <c r="N11592" t="s">
        <v>25</v>
      </c>
      <c r="P11592" t="s">
        <v>23030</v>
      </c>
    </row>
    <row r="11593" spans="1:16" x14ac:dyDescent="0.35">
      <c r="A11593" t="s">
        <v>16</v>
      </c>
      <c r="B11593" t="s">
        <v>43</v>
      </c>
      <c r="C11593" t="s">
        <v>23031</v>
      </c>
      <c r="D11593" t="s">
        <v>19</v>
      </c>
      <c r="E11593" s="1">
        <v>44176.63958333333</v>
      </c>
      <c r="F11593" s="2">
        <v>44155</v>
      </c>
      <c r="G11593" s="2">
        <v>44520</v>
      </c>
      <c r="H11593" t="s">
        <v>142</v>
      </c>
      <c r="I11593" t="s">
        <v>150</v>
      </c>
      <c r="J11593" t="s">
        <v>144</v>
      </c>
      <c r="K11593" t="s">
        <v>2010</v>
      </c>
      <c r="L11593" t="s">
        <v>2011</v>
      </c>
      <c r="M11593" t="s">
        <v>24</v>
      </c>
      <c r="N11593" t="s">
        <v>25</v>
      </c>
      <c r="P11593" t="s">
        <v>10586</v>
      </c>
    </row>
    <row r="11594" spans="1:16" x14ac:dyDescent="0.35">
      <c r="A11594" t="s">
        <v>16</v>
      </c>
      <c r="B11594" t="s">
        <v>234</v>
      </c>
      <c r="C11594" t="s">
        <v>23032</v>
      </c>
      <c r="D11594" t="s">
        <v>36</v>
      </c>
      <c r="E11594" s="1">
        <v>43483.338888888888</v>
      </c>
      <c r="F11594" s="2">
        <v>43497</v>
      </c>
      <c r="G11594" s="2">
        <v>44958</v>
      </c>
      <c r="H11594" t="s">
        <v>23033</v>
      </c>
      <c r="I11594" t="s">
        <v>23034</v>
      </c>
      <c r="K11594" t="s">
        <v>21435</v>
      </c>
      <c r="L11594" t="s">
        <v>21436</v>
      </c>
      <c r="M11594" t="s">
        <v>24</v>
      </c>
      <c r="N11594" t="s">
        <v>25</v>
      </c>
      <c r="O11594">
        <v>352010</v>
      </c>
      <c r="P11594" t="s">
        <v>23035</v>
      </c>
    </row>
    <row r="11595" spans="1:16" x14ac:dyDescent="0.35">
      <c r="A11595" t="s">
        <v>139</v>
      </c>
      <c r="B11595" t="s">
        <v>1668</v>
      </c>
      <c r="C11595" t="s">
        <v>24533</v>
      </c>
      <c r="D11595" t="s">
        <v>59</v>
      </c>
      <c r="E11595" s="1">
        <v>44060.570138888892</v>
      </c>
      <c r="F11595" s="2">
        <v>44060</v>
      </c>
      <c r="G11595" s="2">
        <v>44561</v>
      </c>
      <c r="H11595" t="s">
        <v>24534</v>
      </c>
      <c r="I11595" t="s">
        <v>24535</v>
      </c>
      <c r="K11595" t="s">
        <v>24536</v>
      </c>
      <c r="L11595" t="s">
        <v>24537</v>
      </c>
      <c r="M11595" t="s">
        <v>24</v>
      </c>
      <c r="N11595" t="s">
        <v>24512</v>
      </c>
      <c r="O11595">
        <v>782003</v>
      </c>
      <c r="P11595" t="s">
        <v>24538</v>
      </c>
    </row>
    <row r="11596" spans="1:16" x14ac:dyDescent="0.35">
      <c r="A11596" t="s">
        <v>16</v>
      </c>
      <c r="B11596" t="s">
        <v>27</v>
      </c>
      <c r="C11596" t="s">
        <v>23036</v>
      </c>
      <c r="D11596" t="s">
        <v>19</v>
      </c>
      <c r="E11596" s="1">
        <v>44414.527083333334</v>
      </c>
      <c r="F11596" s="2">
        <v>44414</v>
      </c>
      <c r="G11596" s="2">
        <v>48066</v>
      </c>
      <c r="H11596" t="s">
        <v>29</v>
      </c>
      <c r="I11596" t="s">
        <v>30</v>
      </c>
      <c r="K11596" t="s">
        <v>15331</v>
      </c>
      <c r="L11596" t="s">
        <v>15332</v>
      </c>
      <c r="M11596" t="s">
        <v>24</v>
      </c>
      <c r="N11596" t="s">
        <v>25</v>
      </c>
      <c r="P11596" t="s">
        <v>1095</v>
      </c>
    </row>
    <row r="11597" spans="1:16" x14ac:dyDescent="0.35">
      <c r="A11597" t="s">
        <v>16</v>
      </c>
      <c r="B11597" t="s">
        <v>43</v>
      </c>
      <c r="C11597" t="s">
        <v>27614</v>
      </c>
      <c r="D11597" t="s">
        <v>19</v>
      </c>
      <c r="E11597" s="1">
        <v>43956.495138888888</v>
      </c>
      <c r="F11597" s="2">
        <v>43956</v>
      </c>
      <c r="G11597" s="2">
        <v>44321</v>
      </c>
      <c r="H11597" t="s">
        <v>24596</v>
      </c>
      <c r="I11597" t="s">
        <v>24597</v>
      </c>
      <c r="K11597" t="s">
        <v>2842</v>
      </c>
      <c r="L11597" t="s">
        <v>2843</v>
      </c>
      <c r="M11597" t="s">
        <v>24</v>
      </c>
      <c r="N11597" t="s">
        <v>24515</v>
      </c>
      <c r="P11597" t="s">
        <v>27615</v>
      </c>
    </row>
    <row r="11598" spans="1:16" x14ac:dyDescent="0.35">
      <c r="A11598" t="s">
        <v>16</v>
      </c>
      <c r="B11598" t="s">
        <v>27</v>
      </c>
      <c r="C11598" t="s">
        <v>23309</v>
      </c>
      <c r="D11598" t="s">
        <v>19</v>
      </c>
      <c r="E11598" s="1">
        <v>44090.474305555559</v>
      </c>
      <c r="F11598" s="2">
        <v>44090</v>
      </c>
      <c r="G11598" s="2">
        <v>47742</v>
      </c>
      <c r="H11598" t="s">
        <v>29</v>
      </c>
      <c r="I11598" t="s">
        <v>30</v>
      </c>
      <c r="K11598" t="s">
        <v>7142</v>
      </c>
      <c r="L11598" t="s">
        <v>7143</v>
      </c>
      <c r="M11598" t="s">
        <v>24</v>
      </c>
      <c r="N11598" t="s">
        <v>25</v>
      </c>
      <c r="P11598" t="s">
        <v>1751</v>
      </c>
    </row>
    <row r="11599" spans="1:16" x14ac:dyDescent="0.35">
      <c r="A11599" t="s">
        <v>16</v>
      </c>
      <c r="B11599" t="s">
        <v>17</v>
      </c>
      <c r="C11599" t="s">
        <v>23310</v>
      </c>
      <c r="D11599" t="s">
        <v>105</v>
      </c>
      <c r="E11599" s="1">
        <v>44221.388888888891</v>
      </c>
      <c r="F11599" s="2">
        <v>44237</v>
      </c>
      <c r="G11599" s="2">
        <v>44650</v>
      </c>
      <c r="H11599" t="s">
        <v>118</v>
      </c>
      <c r="I11599" t="s">
        <v>119</v>
      </c>
      <c r="K11599" t="s">
        <v>23311</v>
      </c>
      <c r="L11599" t="s">
        <v>23312</v>
      </c>
      <c r="M11599" t="s">
        <v>24</v>
      </c>
      <c r="N11599" t="s">
        <v>25</v>
      </c>
      <c r="O11599">
        <v>94254</v>
      </c>
      <c r="P11599" t="s">
        <v>23313</v>
      </c>
    </row>
    <row r="11600" spans="1:16" x14ac:dyDescent="0.35">
      <c r="A11600" t="s">
        <v>139</v>
      </c>
      <c r="B11600" t="s">
        <v>258</v>
      </c>
      <c r="C11600" t="s">
        <v>23314</v>
      </c>
      <c r="D11600" t="s">
        <v>36</v>
      </c>
      <c r="E11600" s="1">
        <v>43811.647222222222</v>
      </c>
      <c r="F11600" s="2">
        <v>43814</v>
      </c>
      <c r="G11600" s="2">
        <v>44910</v>
      </c>
      <c r="H11600" t="s">
        <v>529</v>
      </c>
      <c r="I11600" t="s">
        <v>530</v>
      </c>
      <c r="K11600" t="s">
        <v>18194</v>
      </c>
      <c r="L11600" t="s">
        <v>18195</v>
      </c>
      <c r="M11600" t="s">
        <v>24</v>
      </c>
      <c r="N11600" t="s">
        <v>25</v>
      </c>
      <c r="O11600">
        <v>690341</v>
      </c>
      <c r="P11600" t="s">
        <v>23315</v>
      </c>
    </row>
    <row r="11601" spans="1:16" x14ac:dyDescent="0.35">
      <c r="A11601" t="s">
        <v>16</v>
      </c>
      <c r="B11601" t="s">
        <v>27</v>
      </c>
      <c r="C11601" t="s">
        <v>23316</v>
      </c>
      <c r="D11601" t="s">
        <v>19</v>
      </c>
      <c r="E11601" s="1">
        <v>44384.611111111109</v>
      </c>
      <c r="F11601" s="2">
        <v>44387</v>
      </c>
      <c r="G11601" s="2">
        <v>48039</v>
      </c>
      <c r="H11601" t="s">
        <v>29</v>
      </c>
      <c r="I11601" t="s">
        <v>30</v>
      </c>
      <c r="K11601" t="s">
        <v>23317</v>
      </c>
      <c r="L11601" t="s">
        <v>23318</v>
      </c>
      <c r="M11601" t="s">
        <v>24</v>
      </c>
      <c r="N11601" t="s">
        <v>25</v>
      </c>
      <c r="P11601" t="s">
        <v>6669</v>
      </c>
    </row>
    <row r="11602" spans="1:16" x14ac:dyDescent="0.35">
      <c r="A11602" t="s">
        <v>16</v>
      </c>
      <c r="B11602" t="s">
        <v>73</v>
      </c>
      <c r="C11602" t="s">
        <v>23319</v>
      </c>
      <c r="D11602" t="s">
        <v>36</v>
      </c>
      <c r="E11602" s="1">
        <v>44323.571527777778</v>
      </c>
      <c r="F11602" s="2">
        <v>44287</v>
      </c>
      <c r="G11602" s="2">
        <v>45382</v>
      </c>
      <c r="H11602" t="s">
        <v>453</v>
      </c>
      <c r="I11602" t="s">
        <v>143</v>
      </c>
      <c r="J11602" t="s">
        <v>455</v>
      </c>
      <c r="K11602" t="s">
        <v>8999</v>
      </c>
      <c r="L11602" t="s">
        <v>1196</v>
      </c>
      <c r="M11602" t="s">
        <v>24</v>
      </c>
      <c r="N11602" t="s">
        <v>25</v>
      </c>
      <c r="O11602">
        <v>841274</v>
      </c>
      <c r="P11602" t="s">
        <v>23320</v>
      </c>
    </row>
    <row r="11603" spans="1:16" x14ac:dyDescent="0.35">
      <c r="A11603" t="s">
        <v>16</v>
      </c>
      <c r="B11603" t="s">
        <v>27</v>
      </c>
      <c r="C11603" t="s">
        <v>23321</v>
      </c>
      <c r="D11603" t="s">
        <v>19</v>
      </c>
      <c r="E11603" s="1">
        <v>43558.445833333331</v>
      </c>
      <c r="F11603" s="2">
        <v>43494</v>
      </c>
      <c r="G11603" s="2">
        <v>47147</v>
      </c>
      <c r="H11603" t="s">
        <v>895</v>
      </c>
      <c r="I11603" t="s">
        <v>896</v>
      </c>
      <c r="K11603" t="s">
        <v>23322</v>
      </c>
      <c r="L11603" t="s">
        <v>23323</v>
      </c>
      <c r="M11603" t="s">
        <v>24</v>
      </c>
      <c r="N11603" t="s">
        <v>25</v>
      </c>
      <c r="P11603" t="s">
        <v>23324</v>
      </c>
    </row>
    <row r="11604" spans="1:16" x14ac:dyDescent="0.35">
      <c r="A11604" t="s">
        <v>16</v>
      </c>
      <c r="B11604" t="s">
        <v>17</v>
      </c>
      <c r="C11604" t="s">
        <v>24663</v>
      </c>
      <c r="D11604" t="s">
        <v>59</v>
      </c>
      <c r="E11604" s="1">
        <v>44236.765972222223</v>
      </c>
      <c r="F11604" s="2">
        <v>44214</v>
      </c>
      <c r="G11604" s="2">
        <v>45290</v>
      </c>
      <c r="H11604" t="s">
        <v>3835</v>
      </c>
      <c r="I11604" t="s">
        <v>3836</v>
      </c>
      <c r="K11604" t="s">
        <v>152</v>
      </c>
      <c r="L11604" t="s">
        <v>153</v>
      </c>
      <c r="M11604" t="s">
        <v>24</v>
      </c>
      <c r="N11604" t="s">
        <v>24512</v>
      </c>
      <c r="O11604">
        <v>800386</v>
      </c>
      <c r="P11604" t="s">
        <v>24664</v>
      </c>
    </row>
    <row r="11605" spans="1:16" x14ac:dyDescent="0.35">
      <c r="A11605" t="s">
        <v>16</v>
      </c>
      <c r="B11605" t="s">
        <v>332</v>
      </c>
      <c r="C11605" t="s">
        <v>23335</v>
      </c>
      <c r="D11605" t="s">
        <v>19</v>
      </c>
      <c r="E11605" s="1">
        <v>43654.435416666667</v>
      </c>
      <c r="F11605" s="2">
        <v>43654</v>
      </c>
      <c r="G11605" s="2">
        <v>45115</v>
      </c>
      <c r="H11605" t="s">
        <v>334</v>
      </c>
      <c r="I11605" t="s">
        <v>335</v>
      </c>
      <c r="K11605" t="s">
        <v>1259</v>
      </c>
      <c r="L11605" t="s">
        <v>56</v>
      </c>
      <c r="M11605" t="s">
        <v>24</v>
      </c>
      <c r="N11605" t="s">
        <v>25</v>
      </c>
      <c r="P11605" t="s">
        <v>7717</v>
      </c>
    </row>
    <row r="11606" spans="1:16" x14ac:dyDescent="0.35">
      <c r="A11606" t="s">
        <v>16</v>
      </c>
      <c r="B11606" t="s">
        <v>17</v>
      </c>
      <c r="C11606" t="s">
        <v>23337</v>
      </c>
      <c r="D11606" t="s">
        <v>105</v>
      </c>
      <c r="E11606" s="1">
        <v>44357.850694444445</v>
      </c>
      <c r="F11606" s="2">
        <v>44357</v>
      </c>
      <c r="G11606" s="2">
        <v>44956</v>
      </c>
      <c r="H11606" t="s">
        <v>118</v>
      </c>
      <c r="I11606" t="s">
        <v>119</v>
      </c>
      <c r="K11606" t="s">
        <v>5808</v>
      </c>
      <c r="L11606" t="s">
        <v>5809</v>
      </c>
      <c r="M11606" t="s">
        <v>24</v>
      </c>
      <c r="N11606" t="s">
        <v>25</v>
      </c>
      <c r="O11606">
        <v>94254</v>
      </c>
      <c r="P11606" t="s">
        <v>23338</v>
      </c>
    </row>
    <row r="11607" spans="1:16" x14ac:dyDescent="0.35">
      <c r="A11607" t="s">
        <v>16</v>
      </c>
      <c r="B11607" t="s">
        <v>43</v>
      </c>
      <c r="C11607" t="s">
        <v>22795</v>
      </c>
      <c r="D11607" t="s">
        <v>19</v>
      </c>
      <c r="E11607" s="1">
        <v>44182.449305555558</v>
      </c>
      <c r="F11607" s="2">
        <v>44200</v>
      </c>
      <c r="G11607" s="2">
        <v>44561</v>
      </c>
      <c r="H11607" t="s">
        <v>460</v>
      </c>
      <c r="I11607" t="s">
        <v>461</v>
      </c>
      <c r="K11607" t="s">
        <v>9163</v>
      </c>
      <c r="L11607" t="s">
        <v>9164</v>
      </c>
      <c r="M11607" t="s">
        <v>24</v>
      </c>
      <c r="N11607" t="s">
        <v>25</v>
      </c>
      <c r="P11607" t="s">
        <v>22796</v>
      </c>
    </row>
    <row r="11608" spans="1:16" x14ac:dyDescent="0.35">
      <c r="A11608" t="s">
        <v>16</v>
      </c>
      <c r="B11608" t="s">
        <v>17</v>
      </c>
      <c r="C11608" t="s">
        <v>22801</v>
      </c>
      <c r="D11608" t="s">
        <v>19</v>
      </c>
      <c r="E11608" s="1">
        <v>43579.427777777775</v>
      </c>
      <c r="F11608" s="2">
        <v>43591</v>
      </c>
      <c r="G11608" s="2">
        <v>43861</v>
      </c>
      <c r="H11608" t="s">
        <v>316</v>
      </c>
      <c r="I11608" t="s">
        <v>317</v>
      </c>
      <c r="K11608" t="s">
        <v>22802</v>
      </c>
      <c r="L11608" t="s">
        <v>22803</v>
      </c>
      <c r="M11608" t="s">
        <v>24</v>
      </c>
      <c r="N11608" t="s">
        <v>41</v>
      </c>
      <c r="P11608" t="s">
        <v>320</v>
      </c>
    </row>
    <row r="11609" spans="1:16" x14ac:dyDescent="0.35">
      <c r="A11609" t="s">
        <v>16</v>
      </c>
      <c r="B11609" t="s">
        <v>17</v>
      </c>
      <c r="C11609" t="s">
        <v>22804</v>
      </c>
      <c r="D11609" t="s">
        <v>19</v>
      </c>
      <c r="E11609" s="1">
        <v>44015.49722222222</v>
      </c>
      <c r="F11609" s="2">
        <v>44015</v>
      </c>
      <c r="G11609" s="2">
        <v>44046</v>
      </c>
      <c r="H11609" t="s">
        <v>93</v>
      </c>
      <c r="I11609" t="s">
        <v>94</v>
      </c>
      <c r="K11609" t="s">
        <v>22805</v>
      </c>
      <c r="L11609" t="s">
        <v>22806</v>
      </c>
      <c r="M11609" t="s">
        <v>24</v>
      </c>
      <c r="N11609" t="s">
        <v>25</v>
      </c>
      <c r="P11609" t="s">
        <v>22807</v>
      </c>
    </row>
    <row r="11610" spans="1:16" x14ac:dyDescent="0.35">
      <c r="A11610" t="s">
        <v>56</v>
      </c>
      <c r="B11610" t="s">
        <v>57</v>
      </c>
      <c r="C11610" t="s">
        <v>58</v>
      </c>
      <c r="D11610" t="s">
        <v>59</v>
      </c>
      <c r="E11610" s="1">
        <v>43955.722222222219</v>
      </c>
      <c r="F11610" s="2">
        <v>43962</v>
      </c>
      <c r="G11610" s="2">
        <v>44327</v>
      </c>
      <c r="H11610" t="s">
        <v>60</v>
      </c>
      <c r="I11610" t="s">
        <v>61</v>
      </c>
      <c r="K11610" t="s">
        <v>62</v>
      </c>
      <c r="L11610" t="s">
        <v>63</v>
      </c>
      <c r="M11610" t="s">
        <v>24</v>
      </c>
      <c r="N11610" t="s">
        <v>64</v>
      </c>
      <c r="O11610">
        <v>165216</v>
      </c>
      <c r="P11610" t="s">
        <v>65</v>
      </c>
    </row>
    <row r="11611" spans="1:16" x14ac:dyDescent="0.35">
      <c r="A11611" t="s">
        <v>16</v>
      </c>
      <c r="B11611" t="s">
        <v>43</v>
      </c>
      <c r="C11611" t="s">
        <v>1074</v>
      </c>
      <c r="D11611" t="s">
        <v>36</v>
      </c>
      <c r="E11611" s="1">
        <v>43937.447222222225</v>
      </c>
      <c r="F11611" s="2">
        <v>43922</v>
      </c>
      <c r="G11611" s="2">
        <v>45397</v>
      </c>
      <c r="H11611" t="s">
        <v>207</v>
      </c>
      <c r="I11611" t="s">
        <v>150</v>
      </c>
      <c r="J11611" t="s">
        <v>208</v>
      </c>
      <c r="K11611" t="s">
        <v>1075</v>
      </c>
      <c r="L11611" t="s">
        <v>1076</v>
      </c>
      <c r="M11611" t="s">
        <v>24</v>
      </c>
      <c r="N11611" t="s">
        <v>25</v>
      </c>
      <c r="O11611">
        <v>370381</v>
      </c>
      <c r="P11611" t="s">
        <v>1077</v>
      </c>
    </row>
    <row r="11612" spans="1:16" x14ac:dyDescent="0.35">
      <c r="A11612" t="s">
        <v>56</v>
      </c>
      <c r="B11612" t="s">
        <v>57</v>
      </c>
      <c r="C11612" t="s">
        <v>1794</v>
      </c>
      <c r="D11612" t="s">
        <v>59</v>
      </c>
      <c r="E11612" s="1">
        <v>44574.457638888889</v>
      </c>
      <c r="F11612" s="2">
        <v>44580</v>
      </c>
      <c r="G11612" s="2">
        <v>44945</v>
      </c>
      <c r="H11612" t="s">
        <v>1795</v>
      </c>
      <c r="I11612" t="s">
        <v>1796</v>
      </c>
      <c r="K11612" t="s">
        <v>62</v>
      </c>
      <c r="L11612" t="s">
        <v>63</v>
      </c>
      <c r="M11612" t="s">
        <v>24</v>
      </c>
      <c r="N11612" t="s">
        <v>64</v>
      </c>
      <c r="O11612">
        <v>742289</v>
      </c>
      <c r="P11612" t="s">
        <v>1797</v>
      </c>
    </row>
    <row r="11613" spans="1:16" x14ac:dyDescent="0.35">
      <c r="A11613" t="s">
        <v>16</v>
      </c>
      <c r="B11613" t="s">
        <v>2066</v>
      </c>
      <c r="C11613" t="s">
        <v>27616</v>
      </c>
      <c r="D11613" t="s">
        <v>19</v>
      </c>
      <c r="E11613" s="1">
        <v>44406.371527777781</v>
      </c>
      <c r="F11613" s="2">
        <v>43600</v>
      </c>
      <c r="G11613" s="2">
        <v>45427</v>
      </c>
      <c r="H11613" t="s">
        <v>25265</v>
      </c>
      <c r="I11613" t="s">
        <v>25266</v>
      </c>
      <c r="K11613" t="s">
        <v>25816</v>
      </c>
      <c r="L11613" t="s">
        <v>12948</v>
      </c>
      <c r="M11613" t="s">
        <v>24</v>
      </c>
      <c r="N11613" t="s">
        <v>24515</v>
      </c>
      <c r="P11613" t="s">
        <v>25817</v>
      </c>
    </row>
    <row r="11614" spans="1:16" x14ac:dyDescent="0.35">
      <c r="A11614" t="s">
        <v>139</v>
      </c>
      <c r="B11614" t="s">
        <v>258</v>
      </c>
      <c r="C11614" t="s">
        <v>23107</v>
      </c>
      <c r="D11614" t="s">
        <v>36</v>
      </c>
      <c r="E11614" s="1">
        <v>44272.671527777777</v>
      </c>
      <c r="F11614" s="2">
        <v>44271</v>
      </c>
      <c r="G11614" s="2">
        <v>44561</v>
      </c>
      <c r="H11614" t="s">
        <v>260</v>
      </c>
      <c r="I11614" t="s">
        <v>261</v>
      </c>
      <c r="K11614" t="s">
        <v>22092</v>
      </c>
      <c r="L11614" t="s">
        <v>22093</v>
      </c>
      <c r="M11614" t="s">
        <v>24</v>
      </c>
      <c r="N11614" t="s">
        <v>25</v>
      </c>
      <c r="O11614">
        <v>750897</v>
      </c>
      <c r="P11614" t="s">
        <v>23108</v>
      </c>
    </row>
    <row r="11615" spans="1:16" x14ac:dyDescent="0.35">
      <c r="A11615" t="s">
        <v>16</v>
      </c>
      <c r="B11615" t="s">
        <v>43</v>
      </c>
      <c r="C11615" t="s">
        <v>27617</v>
      </c>
      <c r="D11615" t="s">
        <v>19</v>
      </c>
      <c r="E11615" s="1">
        <v>44462.465277777781</v>
      </c>
      <c r="F11615" s="2">
        <v>44418</v>
      </c>
      <c r="G11615" s="2">
        <v>45148</v>
      </c>
      <c r="H11615" t="s">
        <v>3951</v>
      </c>
      <c r="I11615" t="s">
        <v>3952</v>
      </c>
      <c r="K11615" t="s">
        <v>27618</v>
      </c>
      <c r="L11615" t="s">
        <v>27619</v>
      </c>
      <c r="M11615" t="s">
        <v>24</v>
      </c>
      <c r="N11615" t="s">
        <v>24512</v>
      </c>
      <c r="P11615" t="s">
        <v>13806</v>
      </c>
    </row>
    <row r="11616" spans="1:16" x14ac:dyDescent="0.35">
      <c r="A11616" t="s">
        <v>16</v>
      </c>
      <c r="B11616" t="s">
        <v>17</v>
      </c>
      <c r="C11616" t="s">
        <v>23113</v>
      </c>
      <c r="D11616" t="s">
        <v>36</v>
      </c>
      <c r="E11616" s="1">
        <v>44705.848611111112</v>
      </c>
      <c r="F11616" s="2">
        <v>44607</v>
      </c>
      <c r="G11616" s="2">
        <v>44772</v>
      </c>
      <c r="H11616" t="s">
        <v>1446</v>
      </c>
      <c r="I11616" t="s">
        <v>1447</v>
      </c>
      <c r="K11616" t="s">
        <v>4274</v>
      </c>
      <c r="L11616" t="s">
        <v>4275</v>
      </c>
      <c r="M11616" t="s">
        <v>24</v>
      </c>
      <c r="N11616" t="s">
        <v>25</v>
      </c>
      <c r="O11616">
        <v>358936</v>
      </c>
      <c r="P11616" t="s">
        <v>23114</v>
      </c>
    </row>
    <row r="11617" spans="1:16" x14ac:dyDescent="0.35">
      <c r="A11617" t="s">
        <v>56</v>
      </c>
      <c r="B11617" t="s">
        <v>66</v>
      </c>
      <c r="C11617" t="s">
        <v>23116</v>
      </c>
      <c r="D11617" t="s">
        <v>36</v>
      </c>
      <c r="E11617" s="1">
        <v>43516.759027777778</v>
      </c>
      <c r="F11617" s="2">
        <v>43525</v>
      </c>
      <c r="G11617" s="2">
        <v>44196</v>
      </c>
      <c r="H11617" t="s">
        <v>1071</v>
      </c>
      <c r="I11617" t="s">
        <v>1072</v>
      </c>
      <c r="K11617" t="s">
        <v>468</v>
      </c>
      <c r="L11617" t="s">
        <v>469</v>
      </c>
      <c r="M11617" t="s">
        <v>24</v>
      </c>
      <c r="N11617" t="s">
        <v>25</v>
      </c>
      <c r="O11617">
        <v>2140041894</v>
      </c>
      <c r="P11617" t="s">
        <v>23117</v>
      </c>
    </row>
    <row r="11618" spans="1:16" x14ac:dyDescent="0.35">
      <c r="A11618" t="s">
        <v>16</v>
      </c>
      <c r="B11618" t="s">
        <v>43</v>
      </c>
      <c r="C11618" t="s">
        <v>23118</v>
      </c>
      <c r="D11618" t="s">
        <v>36</v>
      </c>
      <c r="E11618" s="1">
        <v>44624.375</v>
      </c>
      <c r="F11618" s="2">
        <v>44196</v>
      </c>
      <c r="G11618" s="2">
        <v>44897</v>
      </c>
      <c r="H11618" t="s">
        <v>5821</v>
      </c>
      <c r="I11618" t="s">
        <v>454</v>
      </c>
      <c r="J11618" t="s">
        <v>5822</v>
      </c>
      <c r="K11618" t="s">
        <v>6477</v>
      </c>
      <c r="L11618" t="s">
        <v>851</v>
      </c>
      <c r="M11618" t="s">
        <v>24</v>
      </c>
      <c r="N11618" t="s">
        <v>25</v>
      </c>
      <c r="O11618">
        <v>370315</v>
      </c>
      <c r="P11618" t="s">
        <v>23119</v>
      </c>
    </row>
    <row r="11619" spans="1:16" x14ac:dyDescent="0.35">
      <c r="A11619" t="s">
        <v>16</v>
      </c>
      <c r="B11619" t="s">
        <v>17</v>
      </c>
      <c r="C11619" t="s">
        <v>23128</v>
      </c>
      <c r="D11619" t="s">
        <v>36</v>
      </c>
      <c r="E11619" s="1">
        <v>43495.459722222222</v>
      </c>
      <c r="F11619" s="2">
        <v>43500</v>
      </c>
      <c r="G11619" s="2">
        <v>43921</v>
      </c>
      <c r="H11619" t="s">
        <v>51</v>
      </c>
      <c r="I11619" t="s">
        <v>52</v>
      </c>
      <c r="K11619" t="s">
        <v>20162</v>
      </c>
      <c r="L11619" t="s">
        <v>20163</v>
      </c>
      <c r="M11619" t="s">
        <v>24</v>
      </c>
      <c r="N11619" t="s">
        <v>25</v>
      </c>
      <c r="O11619">
        <v>2140038012</v>
      </c>
      <c r="P11619" t="s">
        <v>55</v>
      </c>
    </row>
    <row r="11620" spans="1:16" x14ac:dyDescent="0.35">
      <c r="A11620" t="s">
        <v>16</v>
      </c>
      <c r="B11620" t="s">
        <v>17</v>
      </c>
      <c r="C11620" t="s">
        <v>23129</v>
      </c>
      <c r="D11620" t="s">
        <v>105</v>
      </c>
      <c r="E11620" s="1">
        <v>43609.590277777781</v>
      </c>
      <c r="F11620" s="2">
        <v>43626</v>
      </c>
      <c r="G11620" s="2">
        <v>45818</v>
      </c>
      <c r="H11620" t="s">
        <v>75</v>
      </c>
      <c r="I11620" t="s">
        <v>76</v>
      </c>
      <c r="K11620" t="s">
        <v>23130</v>
      </c>
      <c r="L11620" t="s">
        <v>23131</v>
      </c>
      <c r="M11620" t="s">
        <v>24</v>
      </c>
      <c r="N11620" t="s">
        <v>25</v>
      </c>
      <c r="O11620">
        <v>94250</v>
      </c>
      <c r="P11620" t="s">
        <v>23132</v>
      </c>
    </row>
    <row r="11621" spans="1:16" x14ac:dyDescent="0.35">
      <c r="A11621" t="s">
        <v>16</v>
      </c>
      <c r="B11621" t="s">
        <v>24517</v>
      </c>
      <c r="C11621" t="s">
        <v>24518</v>
      </c>
      <c r="D11621" t="s">
        <v>59</v>
      </c>
      <c r="E11621" s="1">
        <v>44103.575694444444</v>
      </c>
      <c r="F11621" s="2">
        <v>44035</v>
      </c>
      <c r="G11621" s="2">
        <v>45127</v>
      </c>
      <c r="H11621" t="s">
        <v>24519</v>
      </c>
      <c r="I11621" t="s">
        <v>24520</v>
      </c>
      <c r="K11621" t="s">
        <v>62</v>
      </c>
      <c r="L11621" t="s">
        <v>63</v>
      </c>
      <c r="M11621" t="s">
        <v>24</v>
      </c>
      <c r="N11621" t="s">
        <v>24512</v>
      </c>
      <c r="O11621">
        <v>325569</v>
      </c>
      <c r="P11621" t="s">
        <v>24521</v>
      </c>
    </row>
    <row r="11622" spans="1:16" x14ac:dyDescent="0.35">
      <c r="A11622" t="s">
        <v>16</v>
      </c>
      <c r="B11622" t="s">
        <v>17</v>
      </c>
      <c r="C11622" t="s">
        <v>23133</v>
      </c>
      <c r="D11622" t="s">
        <v>19</v>
      </c>
      <c r="E11622" s="1">
        <v>44123.415277777778</v>
      </c>
      <c r="F11622" s="2">
        <v>44134</v>
      </c>
      <c r="G11622" s="2">
        <v>45960</v>
      </c>
      <c r="H11622" t="s">
        <v>525</v>
      </c>
      <c r="I11622" t="s">
        <v>526</v>
      </c>
      <c r="K11622">
        <v>408741</v>
      </c>
      <c r="L11622" t="s">
        <v>23134</v>
      </c>
      <c r="M11622" t="s">
        <v>24</v>
      </c>
      <c r="N11622" t="s">
        <v>25</v>
      </c>
    </row>
    <row r="11623" spans="1:16" x14ac:dyDescent="0.35">
      <c r="A11623" t="s">
        <v>16</v>
      </c>
      <c r="B11623" t="s">
        <v>17</v>
      </c>
      <c r="C11623" t="s">
        <v>27620</v>
      </c>
      <c r="D11623" t="s">
        <v>19</v>
      </c>
      <c r="E11623" s="1">
        <v>44735.397222222222</v>
      </c>
      <c r="F11623" s="2">
        <v>44742</v>
      </c>
      <c r="G11623" s="2">
        <v>46568</v>
      </c>
      <c r="H11623" t="s">
        <v>99</v>
      </c>
      <c r="I11623" t="s">
        <v>100</v>
      </c>
      <c r="K11623" t="s">
        <v>27621</v>
      </c>
      <c r="L11623" t="s">
        <v>27622</v>
      </c>
      <c r="M11623" t="s">
        <v>24</v>
      </c>
      <c r="N11623" t="s">
        <v>24512</v>
      </c>
      <c r="P11623" t="s">
        <v>25245</v>
      </c>
    </row>
    <row r="11624" spans="1:16" x14ac:dyDescent="0.35">
      <c r="A11624" t="s">
        <v>16</v>
      </c>
      <c r="B11624" t="s">
        <v>43</v>
      </c>
      <c r="C11624" t="s">
        <v>23136</v>
      </c>
      <c r="D11624" t="s">
        <v>36</v>
      </c>
      <c r="E11624" s="1">
        <v>43742.648611111108</v>
      </c>
      <c r="F11624" s="2">
        <v>43720</v>
      </c>
      <c r="G11624" s="2">
        <v>44085</v>
      </c>
      <c r="H11624" t="s">
        <v>51</v>
      </c>
      <c r="I11624" t="s">
        <v>52</v>
      </c>
      <c r="K11624" t="s">
        <v>23137</v>
      </c>
      <c r="L11624" t="s">
        <v>23138</v>
      </c>
      <c r="M11624" t="s">
        <v>24</v>
      </c>
      <c r="N11624" t="s">
        <v>25</v>
      </c>
      <c r="O11624">
        <v>2140038017</v>
      </c>
      <c r="P11624" t="s">
        <v>55</v>
      </c>
    </row>
    <row r="11625" spans="1:16" x14ac:dyDescent="0.35">
      <c r="A11625" t="s">
        <v>16</v>
      </c>
      <c r="B11625" t="s">
        <v>17</v>
      </c>
      <c r="C11625" t="s">
        <v>27623</v>
      </c>
      <c r="D11625" t="s">
        <v>105</v>
      </c>
      <c r="E11625" s="1">
        <v>43670.822916666664</v>
      </c>
      <c r="F11625" s="2">
        <v>43668</v>
      </c>
      <c r="G11625" s="2">
        <v>43821</v>
      </c>
      <c r="H11625" t="s">
        <v>2230</v>
      </c>
      <c r="I11625" t="s">
        <v>2231</v>
      </c>
      <c r="K11625" t="s">
        <v>27624</v>
      </c>
      <c r="L11625" t="s">
        <v>27625</v>
      </c>
      <c r="M11625" t="s">
        <v>24</v>
      </c>
      <c r="N11625" t="s">
        <v>24515</v>
      </c>
      <c r="O11625">
        <v>94250</v>
      </c>
      <c r="P11625" t="s">
        <v>25396</v>
      </c>
    </row>
    <row r="11626" spans="1:16" x14ac:dyDescent="0.35">
      <c r="A11626" t="s">
        <v>16</v>
      </c>
      <c r="B11626" t="s">
        <v>27</v>
      </c>
      <c r="C11626" t="s">
        <v>23139</v>
      </c>
      <c r="D11626" t="s">
        <v>19</v>
      </c>
      <c r="E11626" s="1">
        <v>43838.380555555559</v>
      </c>
      <c r="F11626" s="2">
        <v>43845</v>
      </c>
      <c r="G11626" s="2">
        <v>45672</v>
      </c>
      <c r="H11626" t="s">
        <v>29</v>
      </c>
      <c r="I11626" t="s">
        <v>30</v>
      </c>
      <c r="K11626" t="s">
        <v>14169</v>
      </c>
      <c r="L11626" t="s">
        <v>14170</v>
      </c>
      <c r="M11626" t="s">
        <v>24</v>
      </c>
      <c r="N11626" t="s">
        <v>25</v>
      </c>
      <c r="P11626" t="s">
        <v>23140</v>
      </c>
    </row>
    <row r="11627" spans="1:16" x14ac:dyDescent="0.35">
      <c r="A11627" t="s">
        <v>16</v>
      </c>
      <c r="B11627" t="s">
        <v>27</v>
      </c>
      <c r="C11627" t="s">
        <v>23406</v>
      </c>
      <c r="D11627" t="s">
        <v>19</v>
      </c>
      <c r="E11627" s="1">
        <v>44384.619444444441</v>
      </c>
      <c r="F11627" s="2">
        <v>44387</v>
      </c>
      <c r="G11627" s="2">
        <v>48039</v>
      </c>
      <c r="H11627" t="s">
        <v>29</v>
      </c>
      <c r="I11627" t="s">
        <v>30</v>
      </c>
      <c r="K11627" t="s">
        <v>7944</v>
      </c>
      <c r="L11627" t="s">
        <v>7945</v>
      </c>
      <c r="M11627" t="s">
        <v>24</v>
      </c>
      <c r="N11627" t="s">
        <v>25</v>
      </c>
      <c r="P11627" t="s">
        <v>8391</v>
      </c>
    </row>
    <row r="11628" spans="1:16" x14ac:dyDescent="0.35">
      <c r="A11628" t="s">
        <v>56</v>
      </c>
      <c r="B11628" t="s">
        <v>66</v>
      </c>
      <c r="C11628" t="s">
        <v>23407</v>
      </c>
      <c r="D11628" t="s">
        <v>36</v>
      </c>
      <c r="E11628" s="1">
        <v>44279.478472222225</v>
      </c>
      <c r="F11628" s="2">
        <v>44287</v>
      </c>
      <c r="G11628" s="2">
        <v>44681</v>
      </c>
      <c r="H11628" t="s">
        <v>1726</v>
      </c>
      <c r="I11628" t="s">
        <v>1727</v>
      </c>
      <c r="K11628" t="s">
        <v>11962</v>
      </c>
      <c r="L11628" t="s">
        <v>11963</v>
      </c>
      <c r="M11628" t="s">
        <v>24</v>
      </c>
      <c r="N11628" t="s">
        <v>25</v>
      </c>
      <c r="O11628">
        <v>324545</v>
      </c>
      <c r="P11628" t="s">
        <v>23408</v>
      </c>
    </row>
    <row r="11629" spans="1:16" x14ac:dyDescent="0.35">
      <c r="A11629" t="s">
        <v>16</v>
      </c>
      <c r="B11629" t="s">
        <v>73</v>
      </c>
      <c r="C11629" t="s">
        <v>23272</v>
      </c>
      <c r="D11629" t="s">
        <v>105</v>
      </c>
      <c r="E11629" s="1">
        <v>44398.711111111108</v>
      </c>
      <c r="F11629" s="2">
        <v>44398</v>
      </c>
      <c r="G11629" s="2">
        <v>44469</v>
      </c>
      <c r="H11629" t="s">
        <v>3877</v>
      </c>
      <c r="I11629" t="s">
        <v>3878</v>
      </c>
      <c r="K11629" t="s">
        <v>3879</v>
      </c>
      <c r="L11629" t="s">
        <v>3880</v>
      </c>
      <c r="M11629" t="s">
        <v>24</v>
      </c>
      <c r="N11629" t="s">
        <v>25</v>
      </c>
      <c r="O11629">
        <v>94250</v>
      </c>
      <c r="P11629" t="s">
        <v>3881</v>
      </c>
    </row>
    <row r="11630" spans="1:16" x14ac:dyDescent="0.35">
      <c r="A11630" t="s">
        <v>16</v>
      </c>
      <c r="B11630" t="s">
        <v>17</v>
      </c>
      <c r="C11630" t="s">
        <v>23274</v>
      </c>
      <c r="D11630" t="s">
        <v>19</v>
      </c>
      <c r="E11630" s="1">
        <v>43707.684027777781</v>
      </c>
      <c r="F11630" s="2">
        <v>43707</v>
      </c>
      <c r="G11630" s="2">
        <v>44803</v>
      </c>
      <c r="H11630" t="s">
        <v>550</v>
      </c>
      <c r="I11630" t="s">
        <v>551</v>
      </c>
      <c r="K11630" t="s">
        <v>23275</v>
      </c>
      <c r="L11630" t="s">
        <v>23276</v>
      </c>
      <c r="M11630" t="s">
        <v>24</v>
      </c>
      <c r="N11630" t="s">
        <v>25</v>
      </c>
      <c r="P11630" t="s">
        <v>17284</v>
      </c>
    </row>
    <row r="11631" spans="1:16" x14ac:dyDescent="0.35">
      <c r="A11631" t="s">
        <v>16</v>
      </c>
      <c r="B11631" t="s">
        <v>27</v>
      </c>
      <c r="C11631" t="s">
        <v>23290</v>
      </c>
      <c r="D11631" t="s">
        <v>19</v>
      </c>
      <c r="E11631" s="1">
        <v>43790.674305555556</v>
      </c>
      <c r="F11631" s="2">
        <v>43790</v>
      </c>
      <c r="G11631" s="2">
        <v>47443</v>
      </c>
      <c r="H11631" t="s">
        <v>29</v>
      </c>
      <c r="I11631" t="s">
        <v>30</v>
      </c>
      <c r="K11631" t="s">
        <v>23291</v>
      </c>
      <c r="L11631" t="s">
        <v>23292</v>
      </c>
      <c r="M11631" t="s">
        <v>24</v>
      </c>
      <c r="N11631" t="s">
        <v>25</v>
      </c>
      <c r="P11631" t="s">
        <v>23293</v>
      </c>
    </row>
    <row r="11632" spans="1:16" x14ac:dyDescent="0.35">
      <c r="A11632" t="s">
        <v>16</v>
      </c>
      <c r="B11632" t="s">
        <v>17</v>
      </c>
      <c r="C11632" t="s">
        <v>27626</v>
      </c>
      <c r="D11632" t="s">
        <v>36</v>
      </c>
      <c r="E11632" s="1">
        <v>44734.717361111114</v>
      </c>
      <c r="F11632" s="2">
        <v>44665</v>
      </c>
      <c r="G11632" s="2">
        <v>44926</v>
      </c>
      <c r="H11632" t="s">
        <v>159</v>
      </c>
      <c r="I11632" t="s">
        <v>160</v>
      </c>
      <c r="K11632" t="s">
        <v>27627</v>
      </c>
      <c r="L11632" t="s">
        <v>27628</v>
      </c>
      <c r="M11632" t="s">
        <v>24</v>
      </c>
      <c r="N11632" t="s">
        <v>24515</v>
      </c>
      <c r="O11632">
        <v>358936</v>
      </c>
      <c r="P11632" t="s">
        <v>27629</v>
      </c>
    </row>
    <row r="11633" spans="1:16" x14ac:dyDescent="0.35">
      <c r="A11633" t="s">
        <v>16</v>
      </c>
      <c r="B11633" t="s">
        <v>27</v>
      </c>
      <c r="C11633" t="s">
        <v>23294</v>
      </c>
      <c r="D11633" t="s">
        <v>19</v>
      </c>
      <c r="E11633" s="1">
        <v>44524.729861111111</v>
      </c>
      <c r="F11633" s="2">
        <v>44524</v>
      </c>
      <c r="G11633" s="2">
        <v>48176</v>
      </c>
      <c r="H11633" t="s">
        <v>29</v>
      </c>
      <c r="I11633" t="s">
        <v>30</v>
      </c>
      <c r="K11633" t="s">
        <v>23295</v>
      </c>
      <c r="L11633" t="s">
        <v>23296</v>
      </c>
      <c r="M11633" t="s">
        <v>24</v>
      </c>
      <c r="N11633" t="s">
        <v>25</v>
      </c>
      <c r="P11633" t="s">
        <v>4876</v>
      </c>
    </row>
    <row r="11634" spans="1:16" x14ac:dyDescent="0.35">
      <c r="A11634" t="s">
        <v>16</v>
      </c>
      <c r="B11634" t="s">
        <v>24517</v>
      </c>
      <c r="C11634" t="s">
        <v>24518</v>
      </c>
      <c r="D11634" t="s">
        <v>59</v>
      </c>
      <c r="E11634" s="1">
        <v>44103.575694444444</v>
      </c>
      <c r="F11634" s="2">
        <v>44035</v>
      </c>
      <c r="G11634" s="2">
        <v>45127</v>
      </c>
      <c r="H11634" t="s">
        <v>24519</v>
      </c>
      <c r="I11634" t="s">
        <v>24520</v>
      </c>
      <c r="K11634" t="s">
        <v>62</v>
      </c>
      <c r="L11634" t="s">
        <v>63</v>
      </c>
      <c r="M11634" t="s">
        <v>24</v>
      </c>
      <c r="N11634" t="s">
        <v>24512</v>
      </c>
      <c r="O11634">
        <v>333819</v>
      </c>
      <c r="P11634" t="s">
        <v>24521</v>
      </c>
    </row>
    <row r="11635" spans="1:16" x14ac:dyDescent="0.35">
      <c r="A11635" t="s">
        <v>16</v>
      </c>
      <c r="B11635" t="s">
        <v>164</v>
      </c>
      <c r="C11635" t="s">
        <v>23305</v>
      </c>
      <c r="D11635" t="s">
        <v>36</v>
      </c>
      <c r="E11635" s="1">
        <v>44270.363194444442</v>
      </c>
      <c r="F11635" s="2">
        <v>44270</v>
      </c>
      <c r="G11635" s="2">
        <v>44522</v>
      </c>
      <c r="H11635" t="s">
        <v>166</v>
      </c>
      <c r="I11635" t="s">
        <v>167</v>
      </c>
      <c r="K11635" t="s">
        <v>13720</v>
      </c>
      <c r="L11635" t="s">
        <v>13721</v>
      </c>
      <c r="M11635" t="s">
        <v>24</v>
      </c>
      <c r="N11635" t="s">
        <v>25</v>
      </c>
      <c r="O11635">
        <v>94259</v>
      </c>
      <c r="P11635" t="s">
        <v>23306</v>
      </c>
    </row>
    <row r="11636" spans="1:16" x14ac:dyDescent="0.35">
      <c r="A11636" t="s">
        <v>16</v>
      </c>
      <c r="B11636" t="s">
        <v>17</v>
      </c>
      <c r="C11636" t="s">
        <v>27630</v>
      </c>
      <c r="D11636" t="s">
        <v>36</v>
      </c>
      <c r="E11636" s="1">
        <v>44746.695833333331</v>
      </c>
      <c r="F11636" s="2">
        <v>44743</v>
      </c>
      <c r="G11636" s="2">
        <v>44926</v>
      </c>
      <c r="H11636" t="s">
        <v>1446</v>
      </c>
      <c r="I11636" t="s">
        <v>1447</v>
      </c>
      <c r="K11636" t="s">
        <v>2982</v>
      </c>
      <c r="L11636" t="s">
        <v>2983</v>
      </c>
      <c r="M11636" t="s">
        <v>24</v>
      </c>
      <c r="N11636" t="s">
        <v>24515</v>
      </c>
      <c r="O11636">
        <v>358936</v>
      </c>
      <c r="P11636" t="s">
        <v>27631</v>
      </c>
    </row>
    <row r="11637" spans="1:16" x14ac:dyDescent="0.35">
      <c r="A11637" t="s">
        <v>16</v>
      </c>
      <c r="B11637" t="s">
        <v>43</v>
      </c>
      <c r="C11637" t="s">
        <v>23493</v>
      </c>
      <c r="D11637" t="s">
        <v>36</v>
      </c>
      <c r="E11637" s="1">
        <v>44138.429861111108</v>
      </c>
      <c r="F11637" s="2">
        <v>44138</v>
      </c>
      <c r="G11637" s="2">
        <v>44138</v>
      </c>
      <c r="H11637" t="s">
        <v>186</v>
      </c>
      <c r="I11637" t="s">
        <v>187</v>
      </c>
      <c r="K11637" t="s">
        <v>4672</v>
      </c>
      <c r="L11637" t="s">
        <v>4673</v>
      </c>
      <c r="M11637" t="s">
        <v>24</v>
      </c>
      <c r="N11637" t="s">
        <v>345</v>
      </c>
      <c r="O11637">
        <v>2140038017</v>
      </c>
      <c r="P11637" t="s">
        <v>1962</v>
      </c>
    </row>
    <row r="11638" spans="1:16" x14ac:dyDescent="0.35">
      <c r="A11638" t="s">
        <v>56</v>
      </c>
      <c r="B11638" t="s">
        <v>57</v>
      </c>
      <c r="C11638" t="s">
        <v>58</v>
      </c>
      <c r="D11638" t="s">
        <v>59</v>
      </c>
      <c r="E11638" s="1">
        <v>43955.722222222219</v>
      </c>
      <c r="F11638" s="2">
        <v>43962</v>
      </c>
      <c r="G11638" s="2">
        <v>44327</v>
      </c>
      <c r="H11638" t="s">
        <v>60</v>
      </c>
      <c r="I11638" t="s">
        <v>61</v>
      </c>
      <c r="K11638" t="s">
        <v>62</v>
      </c>
      <c r="L11638" t="s">
        <v>63</v>
      </c>
      <c r="M11638" t="s">
        <v>24</v>
      </c>
      <c r="N11638" t="s">
        <v>64</v>
      </c>
      <c r="O11638">
        <v>741776</v>
      </c>
      <c r="P11638" t="s">
        <v>65</v>
      </c>
    </row>
    <row r="11639" spans="1:16" x14ac:dyDescent="0.35">
      <c r="A11639" t="s">
        <v>56</v>
      </c>
      <c r="B11639" t="s">
        <v>66</v>
      </c>
      <c r="C11639" t="s">
        <v>23496</v>
      </c>
      <c r="D11639" t="s">
        <v>36</v>
      </c>
      <c r="E11639" s="1">
        <v>44057.676388888889</v>
      </c>
      <c r="F11639" s="2">
        <v>44055</v>
      </c>
      <c r="G11639" s="2">
        <v>44208</v>
      </c>
      <c r="H11639" t="s">
        <v>483</v>
      </c>
      <c r="I11639" t="s">
        <v>143</v>
      </c>
      <c r="J11639" t="s">
        <v>484</v>
      </c>
      <c r="K11639" t="s">
        <v>23497</v>
      </c>
      <c r="L11639" t="s">
        <v>23498</v>
      </c>
      <c r="M11639" t="s">
        <v>24</v>
      </c>
      <c r="N11639" t="s">
        <v>41</v>
      </c>
      <c r="O11639">
        <v>351031</v>
      </c>
      <c r="P11639" t="s">
        <v>23499</v>
      </c>
    </row>
    <row r="11640" spans="1:16" x14ac:dyDescent="0.35">
      <c r="A11640" t="s">
        <v>16</v>
      </c>
      <c r="B11640" t="s">
        <v>17</v>
      </c>
      <c r="C11640" t="s">
        <v>23500</v>
      </c>
      <c r="D11640" t="s">
        <v>19</v>
      </c>
      <c r="E11640" s="1">
        <v>44257.481249999997</v>
      </c>
      <c r="F11640" s="2">
        <v>44270</v>
      </c>
      <c r="G11640" s="2">
        <v>44617</v>
      </c>
      <c r="H11640" t="s">
        <v>316</v>
      </c>
      <c r="I11640" t="s">
        <v>317</v>
      </c>
      <c r="K11640" t="s">
        <v>16722</v>
      </c>
      <c r="L11640" t="s">
        <v>16723</v>
      </c>
      <c r="M11640" t="s">
        <v>24</v>
      </c>
      <c r="N11640" t="s">
        <v>25</v>
      </c>
      <c r="P11640" t="s">
        <v>14852</v>
      </c>
    </row>
    <row r="11641" spans="1:16" x14ac:dyDescent="0.35">
      <c r="A11641" t="s">
        <v>56</v>
      </c>
      <c r="B11641" t="s">
        <v>1021</v>
      </c>
      <c r="C11641" t="s">
        <v>20441</v>
      </c>
      <c r="D11641" t="s">
        <v>59</v>
      </c>
      <c r="E11641" s="1">
        <v>43882.621527777781</v>
      </c>
      <c r="F11641" s="2">
        <v>43862</v>
      </c>
      <c r="G11641" s="2">
        <v>44561</v>
      </c>
      <c r="H11641" t="s">
        <v>1023</v>
      </c>
      <c r="I11641" t="s">
        <v>1024</v>
      </c>
      <c r="K11641" t="s">
        <v>13270</v>
      </c>
      <c r="L11641" t="s">
        <v>13271</v>
      </c>
      <c r="M11641" t="s">
        <v>24</v>
      </c>
      <c r="N11641" t="s">
        <v>345</v>
      </c>
      <c r="O11641">
        <v>17096</v>
      </c>
      <c r="P11641" t="s">
        <v>20442</v>
      </c>
    </row>
    <row r="11642" spans="1:16" x14ac:dyDescent="0.35">
      <c r="A11642" t="s">
        <v>16</v>
      </c>
      <c r="B11642" t="s">
        <v>1297</v>
      </c>
      <c r="C11642" t="s">
        <v>23510</v>
      </c>
      <c r="D11642" t="s">
        <v>19</v>
      </c>
      <c r="E11642" s="1">
        <v>43544.633333333331</v>
      </c>
      <c r="F11642" s="2">
        <v>43524</v>
      </c>
      <c r="G11642" s="2">
        <v>45349</v>
      </c>
      <c r="H11642" t="s">
        <v>15989</v>
      </c>
      <c r="I11642" t="s">
        <v>15990</v>
      </c>
      <c r="K11642" t="s">
        <v>23511</v>
      </c>
      <c r="L11642" t="s">
        <v>23512</v>
      </c>
      <c r="M11642" t="s">
        <v>24</v>
      </c>
      <c r="N11642" t="s">
        <v>25</v>
      </c>
      <c r="P11642" t="s">
        <v>23513</v>
      </c>
    </row>
    <row r="11643" spans="1:16" x14ac:dyDescent="0.35">
      <c r="A11643" t="s">
        <v>16</v>
      </c>
      <c r="B11643" t="s">
        <v>17</v>
      </c>
      <c r="C11643" t="s">
        <v>23514</v>
      </c>
      <c r="D11643" t="s">
        <v>105</v>
      </c>
      <c r="E11643" s="1">
        <v>43741.939583333333</v>
      </c>
      <c r="F11643" s="2">
        <v>43891</v>
      </c>
      <c r="G11643" s="2">
        <v>44409</v>
      </c>
      <c r="H11643" t="s">
        <v>2230</v>
      </c>
      <c r="I11643" t="s">
        <v>2231</v>
      </c>
      <c r="K11643" t="s">
        <v>462</v>
      </c>
      <c r="L11643" t="s">
        <v>463</v>
      </c>
      <c r="M11643" t="s">
        <v>24</v>
      </c>
      <c r="N11643" t="s">
        <v>25</v>
      </c>
      <c r="O11643">
        <v>94254</v>
      </c>
      <c r="P11643" t="s">
        <v>3512</v>
      </c>
    </row>
    <row r="11644" spans="1:16" x14ac:dyDescent="0.35">
      <c r="A11644" t="s">
        <v>56</v>
      </c>
      <c r="B11644" t="s">
        <v>1021</v>
      </c>
      <c r="C11644" t="s">
        <v>1022</v>
      </c>
      <c r="D11644" t="s">
        <v>59</v>
      </c>
      <c r="E11644" s="1">
        <v>43755.4375</v>
      </c>
      <c r="F11644" s="2">
        <v>43466</v>
      </c>
      <c r="G11644" s="2">
        <v>43830</v>
      </c>
      <c r="H11644" t="s">
        <v>1023</v>
      </c>
      <c r="I11644" t="s">
        <v>1024</v>
      </c>
      <c r="K11644" t="s">
        <v>343</v>
      </c>
      <c r="L11644" t="s">
        <v>344</v>
      </c>
      <c r="M11644" t="s">
        <v>24</v>
      </c>
      <c r="N11644" t="s">
        <v>345</v>
      </c>
      <c r="O11644">
        <v>609548</v>
      </c>
      <c r="P11644" t="s">
        <v>1025</v>
      </c>
    </row>
    <row r="11645" spans="1:16" x14ac:dyDescent="0.35">
      <c r="A11645" t="s">
        <v>139</v>
      </c>
      <c r="B11645" t="s">
        <v>258</v>
      </c>
      <c r="C11645" t="s">
        <v>23517</v>
      </c>
      <c r="D11645" t="s">
        <v>105</v>
      </c>
      <c r="E11645" s="1">
        <v>43816.686805555553</v>
      </c>
      <c r="F11645" s="2">
        <v>43831</v>
      </c>
      <c r="G11645" s="2">
        <v>44196</v>
      </c>
      <c r="H11645" t="s">
        <v>260</v>
      </c>
      <c r="I11645" t="s">
        <v>261</v>
      </c>
      <c r="K11645" t="s">
        <v>1259</v>
      </c>
      <c r="L11645" t="s">
        <v>56</v>
      </c>
      <c r="M11645" t="s">
        <v>24</v>
      </c>
      <c r="N11645" t="s">
        <v>25</v>
      </c>
      <c r="O11645">
        <v>671293</v>
      </c>
      <c r="P11645" t="s">
        <v>23518</v>
      </c>
    </row>
    <row r="11646" spans="1:16" x14ac:dyDescent="0.35">
      <c r="A11646" t="s">
        <v>16</v>
      </c>
      <c r="B11646" t="s">
        <v>43</v>
      </c>
      <c r="C11646" t="s">
        <v>9682</v>
      </c>
      <c r="D11646" t="s">
        <v>105</v>
      </c>
      <c r="E11646" s="1">
        <v>44403.724999999999</v>
      </c>
      <c r="F11646" s="2">
        <v>44440</v>
      </c>
      <c r="G11646" s="2">
        <v>44804</v>
      </c>
      <c r="H11646" t="s">
        <v>3010</v>
      </c>
      <c r="I11646" t="s">
        <v>3011</v>
      </c>
      <c r="K11646" t="s">
        <v>9683</v>
      </c>
      <c r="L11646" t="s">
        <v>9684</v>
      </c>
      <c r="M11646" t="s">
        <v>24</v>
      </c>
      <c r="N11646" t="s">
        <v>25</v>
      </c>
      <c r="O11646">
        <v>94263</v>
      </c>
      <c r="P11646" t="s">
        <v>3004</v>
      </c>
    </row>
    <row r="11647" spans="1:16" x14ac:dyDescent="0.35">
      <c r="A11647" t="s">
        <v>16</v>
      </c>
      <c r="B11647" t="s">
        <v>43</v>
      </c>
      <c r="C11647" t="s">
        <v>23526</v>
      </c>
      <c r="D11647" t="s">
        <v>36</v>
      </c>
      <c r="E11647" s="1">
        <v>43868.666666666664</v>
      </c>
      <c r="F11647" s="2">
        <v>43867</v>
      </c>
      <c r="G11647" s="2">
        <v>44017</v>
      </c>
      <c r="H11647" t="s">
        <v>51</v>
      </c>
      <c r="I11647" t="s">
        <v>52</v>
      </c>
      <c r="K11647" t="s">
        <v>23527</v>
      </c>
      <c r="L11647" t="s">
        <v>23528</v>
      </c>
      <c r="M11647" t="s">
        <v>24</v>
      </c>
      <c r="N11647" t="s">
        <v>25</v>
      </c>
      <c r="O11647">
        <v>2140038023</v>
      </c>
      <c r="P11647" t="s">
        <v>55</v>
      </c>
    </row>
    <row r="11648" spans="1:16" x14ac:dyDescent="0.35">
      <c r="A11648" t="s">
        <v>16</v>
      </c>
      <c r="B11648" t="s">
        <v>24517</v>
      </c>
      <c r="C11648" t="s">
        <v>24518</v>
      </c>
      <c r="D11648" t="s">
        <v>59</v>
      </c>
      <c r="E11648" s="1">
        <v>44103.575694444444</v>
      </c>
      <c r="F11648" s="2">
        <v>44035</v>
      </c>
      <c r="G11648" s="2">
        <v>45127</v>
      </c>
      <c r="H11648" t="s">
        <v>24519</v>
      </c>
      <c r="I11648" t="s">
        <v>24520</v>
      </c>
      <c r="K11648" t="s">
        <v>62</v>
      </c>
      <c r="L11648" t="s">
        <v>63</v>
      </c>
      <c r="M11648" t="s">
        <v>24</v>
      </c>
      <c r="N11648" t="s">
        <v>24512</v>
      </c>
      <c r="O11648">
        <v>851156</v>
      </c>
      <c r="P11648" t="s">
        <v>24521</v>
      </c>
    </row>
    <row r="11649" spans="1:16" x14ac:dyDescent="0.35">
      <c r="A11649" t="s">
        <v>56</v>
      </c>
      <c r="B11649" t="s">
        <v>57</v>
      </c>
      <c r="C11649" t="s">
        <v>58</v>
      </c>
      <c r="D11649" t="s">
        <v>59</v>
      </c>
      <c r="E11649" s="1">
        <v>43955.722222222219</v>
      </c>
      <c r="F11649" s="2">
        <v>43962</v>
      </c>
      <c r="G11649" s="2">
        <v>44327</v>
      </c>
      <c r="H11649" t="s">
        <v>60</v>
      </c>
      <c r="I11649" t="s">
        <v>61</v>
      </c>
      <c r="K11649" t="s">
        <v>62</v>
      </c>
      <c r="L11649" t="s">
        <v>63</v>
      </c>
      <c r="M11649" t="s">
        <v>24</v>
      </c>
      <c r="N11649" t="s">
        <v>64</v>
      </c>
      <c r="O11649">
        <v>357104</v>
      </c>
      <c r="P11649" t="s">
        <v>65</v>
      </c>
    </row>
    <row r="11650" spans="1:16" x14ac:dyDescent="0.35">
      <c r="A11650" t="s">
        <v>16</v>
      </c>
      <c r="B11650" t="s">
        <v>43</v>
      </c>
      <c r="C11650" t="s">
        <v>23339</v>
      </c>
      <c r="D11650" t="s">
        <v>36</v>
      </c>
      <c r="E11650" s="1">
        <v>44138.509722222225</v>
      </c>
      <c r="F11650" s="2">
        <v>44117</v>
      </c>
      <c r="G11650" s="2">
        <v>44482</v>
      </c>
      <c r="H11650" t="s">
        <v>186</v>
      </c>
      <c r="I11650" t="s">
        <v>187</v>
      </c>
      <c r="K11650" t="s">
        <v>4938</v>
      </c>
      <c r="L11650" t="s">
        <v>4939</v>
      </c>
      <c r="M11650" t="s">
        <v>24</v>
      </c>
      <c r="N11650" t="s">
        <v>25</v>
      </c>
      <c r="O11650">
        <v>2140038017</v>
      </c>
      <c r="P11650" t="s">
        <v>750</v>
      </c>
    </row>
    <row r="11651" spans="1:16" x14ac:dyDescent="0.35">
      <c r="A11651" t="s">
        <v>16</v>
      </c>
      <c r="B11651" t="s">
        <v>17</v>
      </c>
      <c r="C11651" t="s">
        <v>23340</v>
      </c>
      <c r="D11651" t="s">
        <v>36</v>
      </c>
      <c r="E11651" s="1">
        <v>44256.542361111111</v>
      </c>
      <c r="F11651" s="2">
        <v>44256</v>
      </c>
      <c r="G11651" s="2">
        <v>44806</v>
      </c>
      <c r="H11651" t="s">
        <v>704</v>
      </c>
      <c r="I11651" t="s">
        <v>705</v>
      </c>
      <c r="K11651" t="s">
        <v>23341</v>
      </c>
      <c r="L11651" t="s">
        <v>23342</v>
      </c>
      <c r="M11651" t="s">
        <v>24</v>
      </c>
      <c r="N11651" t="s">
        <v>25</v>
      </c>
      <c r="O11651">
        <v>2140038023</v>
      </c>
      <c r="P11651" t="s">
        <v>1084</v>
      </c>
    </row>
    <row r="11652" spans="1:16" x14ac:dyDescent="0.35">
      <c r="A11652" t="s">
        <v>16</v>
      </c>
      <c r="B11652" t="s">
        <v>17</v>
      </c>
      <c r="C11652" t="s">
        <v>23533</v>
      </c>
      <c r="D11652" t="s">
        <v>19</v>
      </c>
      <c r="E11652" s="1">
        <v>44091.547222222223</v>
      </c>
      <c r="F11652" s="2">
        <v>44114</v>
      </c>
      <c r="G11652" s="2">
        <v>47766</v>
      </c>
      <c r="H11652" t="s">
        <v>99</v>
      </c>
      <c r="I11652" t="s">
        <v>100</v>
      </c>
      <c r="K11652" t="s">
        <v>23534</v>
      </c>
      <c r="L11652" t="s">
        <v>23535</v>
      </c>
      <c r="M11652" t="s">
        <v>24</v>
      </c>
      <c r="N11652" t="s">
        <v>25</v>
      </c>
      <c r="P11652" t="s">
        <v>103</v>
      </c>
    </row>
    <row r="11653" spans="1:16" x14ac:dyDescent="0.35">
      <c r="A11653" t="s">
        <v>16</v>
      </c>
      <c r="B11653" t="s">
        <v>27</v>
      </c>
      <c r="C11653" t="s">
        <v>23536</v>
      </c>
      <c r="D11653" t="s">
        <v>19</v>
      </c>
      <c r="E11653" s="1">
        <v>44382.618055555555</v>
      </c>
      <c r="F11653" s="2">
        <v>44378</v>
      </c>
      <c r="G11653" s="2">
        <v>48030</v>
      </c>
      <c r="H11653" t="s">
        <v>29</v>
      </c>
      <c r="I11653" t="s">
        <v>30</v>
      </c>
      <c r="K11653" t="s">
        <v>23537</v>
      </c>
      <c r="L11653" t="s">
        <v>23538</v>
      </c>
      <c r="M11653" t="s">
        <v>24</v>
      </c>
      <c r="N11653" t="s">
        <v>25</v>
      </c>
      <c r="P11653" t="s">
        <v>4367</v>
      </c>
    </row>
    <row r="11654" spans="1:16" x14ac:dyDescent="0.35">
      <c r="A11654" t="s">
        <v>16</v>
      </c>
      <c r="B11654" t="s">
        <v>17</v>
      </c>
      <c r="C11654" t="s">
        <v>9036</v>
      </c>
      <c r="D11654" t="s">
        <v>36</v>
      </c>
      <c r="E11654" s="1">
        <v>43808.342361111114</v>
      </c>
      <c r="F11654" s="2">
        <v>43808</v>
      </c>
      <c r="G11654" s="2">
        <v>44018</v>
      </c>
      <c r="H11654" t="s">
        <v>37</v>
      </c>
      <c r="I11654" t="s">
        <v>38</v>
      </c>
      <c r="J11654" t="s">
        <v>38</v>
      </c>
      <c r="K11654" t="s">
        <v>1535</v>
      </c>
      <c r="L11654" t="s">
        <v>1536</v>
      </c>
      <c r="M11654" t="s">
        <v>24</v>
      </c>
      <c r="N11654" t="s">
        <v>41</v>
      </c>
      <c r="O11654">
        <v>356784</v>
      </c>
      <c r="P11654" t="s">
        <v>9037</v>
      </c>
    </row>
    <row r="11655" spans="1:16" x14ac:dyDescent="0.35">
      <c r="A11655" t="s">
        <v>56</v>
      </c>
      <c r="B11655" t="s">
        <v>731</v>
      </c>
      <c r="C11655" t="s">
        <v>2683</v>
      </c>
      <c r="D11655" t="s">
        <v>59</v>
      </c>
      <c r="E11655" s="1">
        <v>44300.622916666667</v>
      </c>
      <c r="F11655" s="2">
        <v>43735</v>
      </c>
      <c r="G11655" s="2">
        <v>44677</v>
      </c>
      <c r="H11655" t="s">
        <v>1825</v>
      </c>
      <c r="I11655" t="s">
        <v>1826</v>
      </c>
      <c r="K11655" t="s">
        <v>1827</v>
      </c>
      <c r="L11655" t="s">
        <v>1828</v>
      </c>
      <c r="M11655" t="s">
        <v>24</v>
      </c>
      <c r="N11655" t="s">
        <v>345</v>
      </c>
      <c r="O11655">
        <v>370265</v>
      </c>
      <c r="P11655" t="s">
        <v>2684</v>
      </c>
    </row>
    <row r="11656" spans="1:16" x14ac:dyDescent="0.35">
      <c r="A11656" t="s">
        <v>16</v>
      </c>
      <c r="B11656" t="s">
        <v>17</v>
      </c>
      <c r="C11656" t="s">
        <v>23553</v>
      </c>
      <c r="D11656" t="s">
        <v>19</v>
      </c>
      <c r="E11656" s="1">
        <v>43754.407638888886</v>
      </c>
      <c r="F11656" s="2">
        <v>43770</v>
      </c>
      <c r="G11656" s="2">
        <v>43890</v>
      </c>
      <c r="H11656" t="s">
        <v>316</v>
      </c>
      <c r="I11656" t="s">
        <v>317</v>
      </c>
      <c r="K11656" t="s">
        <v>11806</v>
      </c>
      <c r="L11656" t="s">
        <v>11807</v>
      </c>
      <c r="M11656" t="s">
        <v>24</v>
      </c>
      <c r="N11656" t="s">
        <v>41</v>
      </c>
      <c r="P11656" t="s">
        <v>414</v>
      </c>
    </row>
    <row r="11657" spans="1:16" x14ac:dyDescent="0.35">
      <c r="A11657" t="s">
        <v>139</v>
      </c>
      <c r="B11657" t="s">
        <v>140</v>
      </c>
      <c r="C11657" t="s">
        <v>17389</v>
      </c>
      <c r="D11657" t="s">
        <v>36</v>
      </c>
      <c r="E11657" s="1">
        <v>44139.684027777781</v>
      </c>
      <c r="F11657" s="2">
        <v>44145</v>
      </c>
      <c r="G11657" s="2">
        <v>44285</v>
      </c>
      <c r="H11657" t="s">
        <v>142</v>
      </c>
      <c r="I11657" t="s">
        <v>143</v>
      </c>
      <c r="J11657" t="s">
        <v>144</v>
      </c>
      <c r="K11657" t="s">
        <v>2564</v>
      </c>
      <c r="L11657" t="s">
        <v>2565</v>
      </c>
      <c r="M11657" t="s">
        <v>24</v>
      </c>
      <c r="N11657" t="s">
        <v>41</v>
      </c>
      <c r="O11657">
        <v>356784</v>
      </c>
      <c r="P11657" t="s">
        <v>17390</v>
      </c>
    </row>
    <row r="11658" spans="1:16" x14ac:dyDescent="0.35">
      <c r="A11658" t="s">
        <v>16</v>
      </c>
      <c r="B11658" t="s">
        <v>43</v>
      </c>
      <c r="C11658" t="s">
        <v>7811</v>
      </c>
      <c r="D11658" t="s">
        <v>105</v>
      </c>
      <c r="E11658" s="1">
        <v>44428.672222222223</v>
      </c>
      <c r="F11658" s="2">
        <v>44428</v>
      </c>
      <c r="G11658" s="2">
        <v>44834</v>
      </c>
      <c r="H11658" t="s">
        <v>106</v>
      </c>
      <c r="I11658" t="s">
        <v>107</v>
      </c>
      <c r="K11658" t="s">
        <v>7812</v>
      </c>
      <c r="L11658" t="s">
        <v>7813</v>
      </c>
      <c r="M11658" t="s">
        <v>24</v>
      </c>
      <c r="N11658" t="s">
        <v>25</v>
      </c>
      <c r="O11658">
        <v>690950</v>
      </c>
      <c r="P11658" t="s">
        <v>2381</v>
      </c>
    </row>
    <row r="11659" spans="1:16" x14ac:dyDescent="0.35">
      <c r="A11659" t="s">
        <v>56</v>
      </c>
      <c r="B11659" t="s">
        <v>4099</v>
      </c>
      <c r="C11659" t="s">
        <v>13878</v>
      </c>
      <c r="D11659" t="s">
        <v>36</v>
      </c>
      <c r="E11659" s="1">
        <v>43699.651388888888</v>
      </c>
      <c r="F11659" s="2">
        <v>43739</v>
      </c>
      <c r="G11659" s="2">
        <v>44012</v>
      </c>
      <c r="H11659" t="s">
        <v>1499</v>
      </c>
      <c r="I11659" t="s">
        <v>1500</v>
      </c>
      <c r="J11659" t="s">
        <v>1500</v>
      </c>
      <c r="K11659" t="s">
        <v>13879</v>
      </c>
      <c r="L11659" t="s">
        <v>13880</v>
      </c>
      <c r="M11659" t="s">
        <v>24</v>
      </c>
      <c r="N11659" t="s">
        <v>41</v>
      </c>
      <c r="O11659">
        <v>356628</v>
      </c>
      <c r="P11659" t="s">
        <v>13881</v>
      </c>
    </row>
    <row r="11660" spans="1:16" x14ac:dyDescent="0.35">
      <c r="A11660" t="s">
        <v>139</v>
      </c>
      <c r="B11660" t="s">
        <v>140</v>
      </c>
      <c r="C11660" t="s">
        <v>23564</v>
      </c>
      <c r="D11660" t="s">
        <v>36</v>
      </c>
      <c r="E11660" s="1">
        <v>44715.425000000003</v>
      </c>
      <c r="F11660" s="2">
        <v>44652</v>
      </c>
      <c r="G11660" s="2">
        <v>44957</v>
      </c>
      <c r="H11660" t="s">
        <v>1071</v>
      </c>
      <c r="I11660" t="s">
        <v>1072</v>
      </c>
      <c r="K11660" t="s">
        <v>17662</v>
      </c>
      <c r="L11660" t="s">
        <v>17663</v>
      </c>
      <c r="M11660" t="s">
        <v>24</v>
      </c>
      <c r="N11660" t="s">
        <v>25</v>
      </c>
      <c r="O11660">
        <v>358936</v>
      </c>
      <c r="P11660" t="s">
        <v>17664</v>
      </c>
    </row>
    <row r="11661" spans="1:16" x14ac:dyDescent="0.35">
      <c r="A11661" t="s">
        <v>16</v>
      </c>
      <c r="B11661" t="s">
        <v>17</v>
      </c>
      <c r="C11661" t="s">
        <v>23903</v>
      </c>
      <c r="D11661" t="s">
        <v>36</v>
      </c>
      <c r="E11661" s="1">
        <v>44071.478472222225</v>
      </c>
      <c r="F11661" s="2">
        <v>44071</v>
      </c>
      <c r="G11661" s="2">
        <v>44104</v>
      </c>
      <c r="H11661" t="s">
        <v>1097</v>
      </c>
      <c r="I11661" t="s">
        <v>1098</v>
      </c>
      <c r="K11661" t="s">
        <v>23904</v>
      </c>
      <c r="L11661" t="s">
        <v>23905</v>
      </c>
      <c r="M11661" t="s">
        <v>24</v>
      </c>
      <c r="N11661" t="s">
        <v>25</v>
      </c>
      <c r="O11661">
        <v>358873</v>
      </c>
      <c r="P11661" t="s">
        <v>2432</v>
      </c>
    </row>
    <row r="11662" spans="1:16" x14ac:dyDescent="0.35">
      <c r="A11662" t="s">
        <v>16</v>
      </c>
      <c r="B11662" t="s">
        <v>34</v>
      </c>
      <c r="C11662" t="s">
        <v>35</v>
      </c>
      <c r="D11662" t="s">
        <v>36</v>
      </c>
      <c r="E11662" s="1">
        <v>43882.442361111112</v>
      </c>
      <c r="F11662" s="2">
        <v>43888</v>
      </c>
      <c r="G11662" s="2">
        <v>44012</v>
      </c>
      <c r="H11662" t="s">
        <v>37</v>
      </c>
      <c r="I11662" t="s">
        <v>38</v>
      </c>
      <c r="J11662" t="s">
        <v>38</v>
      </c>
      <c r="K11662" t="s">
        <v>39</v>
      </c>
      <c r="L11662" t="s">
        <v>40</v>
      </c>
      <c r="M11662" t="s">
        <v>24</v>
      </c>
      <c r="N11662" t="s">
        <v>41</v>
      </c>
      <c r="O11662">
        <v>324799</v>
      </c>
      <c r="P11662" t="s">
        <v>42</v>
      </c>
    </row>
    <row r="11663" spans="1:16" x14ac:dyDescent="0.35">
      <c r="A11663" t="s">
        <v>16</v>
      </c>
      <c r="B11663" t="s">
        <v>17</v>
      </c>
      <c r="C11663" t="s">
        <v>5319</v>
      </c>
      <c r="D11663" t="s">
        <v>59</v>
      </c>
      <c r="E11663" s="1">
        <v>44334.725694444445</v>
      </c>
      <c r="F11663" s="2">
        <v>44147</v>
      </c>
      <c r="G11663" s="2">
        <v>44940</v>
      </c>
      <c r="H11663" t="s">
        <v>704</v>
      </c>
      <c r="I11663" t="s">
        <v>705</v>
      </c>
      <c r="K11663">
        <v>24073</v>
      </c>
      <c r="L11663" t="s">
        <v>5320</v>
      </c>
      <c r="M11663" t="s">
        <v>24</v>
      </c>
      <c r="N11663" t="s">
        <v>345</v>
      </c>
      <c r="O11663">
        <v>2140037974</v>
      </c>
      <c r="P11663" t="s">
        <v>5321</v>
      </c>
    </row>
    <row r="11664" spans="1:16" x14ac:dyDescent="0.35">
      <c r="A11664" t="s">
        <v>56</v>
      </c>
      <c r="B11664" t="s">
        <v>57</v>
      </c>
      <c r="C11664" t="s">
        <v>58</v>
      </c>
      <c r="D11664" t="s">
        <v>59</v>
      </c>
      <c r="E11664" s="1">
        <v>43955.722222222219</v>
      </c>
      <c r="F11664" s="2">
        <v>43962</v>
      </c>
      <c r="G11664" s="2">
        <v>44327</v>
      </c>
      <c r="H11664" t="s">
        <v>60</v>
      </c>
      <c r="I11664" t="s">
        <v>61</v>
      </c>
      <c r="K11664" t="s">
        <v>62</v>
      </c>
      <c r="L11664" t="s">
        <v>63</v>
      </c>
      <c r="M11664" t="s">
        <v>24</v>
      </c>
      <c r="N11664" t="s">
        <v>64</v>
      </c>
      <c r="O11664">
        <v>691630</v>
      </c>
      <c r="P11664" t="s">
        <v>65</v>
      </c>
    </row>
    <row r="11665" spans="1:16" x14ac:dyDescent="0.35">
      <c r="A11665" t="s">
        <v>16</v>
      </c>
      <c r="B11665" t="s">
        <v>164</v>
      </c>
      <c r="C11665" t="s">
        <v>23906</v>
      </c>
      <c r="D11665" t="s">
        <v>19</v>
      </c>
      <c r="E11665" s="1">
        <v>44168.588888888888</v>
      </c>
      <c r="F11665" s="2">
        <v>44044</v>
      </c>
      <c r="G11665" s="2">
        <v>44409</v>
      </c>
      <c r="H11665" t="s">
        <v>166</v>
      </c>
      <c r="I11665" t="s">
        <v>150</v>
      </c>
      <c r="J11665" t="s">
        <v>167</v>
      </c>
      <c r="K11665" t="s">
        <v>23907</v>
      </c>
      <c r="L11665" t="s">
        <v>23908</v>
      </c>
      <c r="M11665" t="s">
        <v>24</v>
      </c>
      <c r="N11665" t="s">
        <v>25</v>
      </c>
      <c r="P11665" t="s">
        <v>23909</v>
      </c>
    </row>
    <row r="11666" spans="1:16" x14ac:dyDescent="0.35">
      <c r="A11666" t="s">
        <v>16</v>
      </c>
      <c r="B11666" t="s">
        <v>43</v>
      </c>
      <c r="C11666" t="s">
        <v>23910</v>
      </c>
      <c r="D11666" t="s">
        <v>36</v>
      </c>
      <c r="E11666" s="1">
        <v>43742.648611111108</v>
      </c>
      <c r="F11666" s="2">
        <v>43720</v>
      </c>
      <c r="G11666" s="2">
        <v>44085</v>
      </c>
      <c r="H11666" t="s">
        <v>51</v>
      </c>
      <c r="I11666" t="s">
        <v>52</v>
      </c>
      <c r="K11666" t="s">
        <v>23911</v>
      </c>
      <c r="L11666" t="s">
        <v>23912</v>
      </c>
      <c r="M11666" t="s">
        <v>24</v>
      </c>
      <c r="N11666" t="s">
        <v>25</v>
      </c>
      <c r="O11666">
        <v>2140038017</v>
      </c>
      <c r="P11666" t="s">
        <v>55</v>
      </c>
    </row>
    <row r="11667" spans="1:16" x14ac:dyDescent="0.35">
      <c r="A11667" t="s">
        <v>16</v>
      </c>
      <c r="B11667" t="s">
        <v>17</v>
      </c>
      <c r="C11667" t="s">
        <v>23913</v>
      </c>
      <c r="D11667" t="s">
        <v>36</v>
      </c>
      <c r="E11667" s="1">
        <v>43955.622916666667</v>
      </c>
      <c r="F11667" s="2">
        <v>43952</v>
      </c>
      <c r="G11667" s="2">
        <v>44320</v>
      </c>
      <c r="H11667" t="s">
        <v>159</v>
      </c>
      <c r="I11667" t="s">
        <v>160</v>
      </c>
      <c r="K11667" t="s">
        <v>21189</v>
      </c>
      <c r="L11667" t="s">
        <v>21190</v>
      </c>
      <c r="M11667" t="s">
        <v>24</v>
      </c>
      <c r="N11667" t="s">
        <v>25</v>
      </c>
      <c r="O11667">
        <v>356113</v>
      </c>
      <c r="P11667" t="s">
        <v>1193</v>
      </c>
    </row>
    <row r="11668" spans="1:16" x14ac:dyDescent="0.35">
      <c r="A11668" t="s">
        <v>16</v>
      </c>
      <c r="B11668" t="s">
        <v>27</v>
      </c>
      <c r="C11668" t="s">
        <v>23918</v>
      </c>
      <c r="D11668" t="s">
        <v>19</v>
      </c>
      <c r="E11668" s="1">
        <v>44019.541666666664</v>
      </c>
      <c r="F11668" s="2">
        <v>44019</v>
      </c>
      <c r="G11668" s="2">
        <v>47671</v>
      </c>
      <c r="H11668" t="s">
        <v>29</v>
      </c>
      <c r="I11668" t="s">
        <v>30</v>
      </c>
      <c r="K11668" t="s">
        <v>23919</v>
      </c>
      <c r="L11668" t="s">
        <v>23920</v>
      </c>
      <c r="M11668" t="s">
        <v>24</v>
      </c>
      <c r="N11668" t="s">
        <v>25</v>
      </c>
      <c r="P11668" t="s">
        <v>7335</v>
      </c>
    </row>
    <row r="11669" spans="1:16" x14ac:dyDescent="0.35">
      <c r="A11669" t="s">
        <v>16</v>
      </c>
      <c r="B11669" t="s">
        <v>24517</v>
      </c>
      <c r="C11669" t="s">
        <v>24518</v>
      </c>
      <c r="D11669" t="s">
        <v>59</v>
      </c>
      <c r="E11669" s="1">
        <v>44103.575694444444</v>
      </c>
      <c r="F11669" s="2">
        <v>44035</v>
      </c>
      <c r="G11669" s="2">
        <v>45127</v>
      </c>
      <c r="H11669" t="s">
        <v>24519</v>
      </c>
      <c r="I11669" t="s">
        <v>24520</v>
      </c>
      <c r="K11669" t="s">
        <v>62</v>
      </c>
      <c r="L11669" t="s">
        <v>63</v>
      </c>
      <c r="M11669" t="s">
        <v>24</v>
      </c>
      <c r="N11669" t="s">
        <v>24512</v>
      </c>
      <c r="O11669">
        <v>334004</v>
      </c>
      <c r="P11669" t="s">
        <v>24521</v>
      </c>
    </row>
    <row r="11670" spans="1:16" x14ac:dyDescent="0.35">
      <c r="A11670" t="s">
        <v>56</v>
      </c>
      <c r="B11670" t="s">
        <v>445</v>
      </c>
      <c r="C11670" t="s">
        <v>23933</v>
      </c>
      <c r="D11670" t="s">
        <v>36</v>
      </c>
      <c r="E11670" s="1">
        <v>44722.671527777777</v>
      </c>
      <c r="F11670" s="2">
        <v>44562</v>
      </c>
      <c r="G11670" s="2">
        <v>44926</v>
      </c>
      <c r="H11670" t="s">
        <v>447</v>
      </c>
      <c r="I11670" t="s">
        <v>448</v>
      </c>
      <c r="K11670" t="s">
        <v>23934</v>
      </c>
      <c r="L11670" t="s">
        <v>23935</v>
      </c>
      <c r="M11670" t="s">
        <v>24</v>
      </c>
      <c r="N11670" t="s">
        <v>345</v>
      </c>
      <c r="O11670">
        <v>126728</v>
      </c>
      <c r="P11670" t="s">
        <v>23936</v>
      </c>
    </row>
    <row r="11671" spans="1:16" x14ac:dyDescent="0.35">
      <c r="A11671" t="s">
        <v>16</v>
      </c>
      <c r="B11671" t="s">
        <v>17</v>
      </c>
      <c r="C11671" t="s">
        <v>23937</v>
      </c>
      <c r="D11671" t="s">
        <v>36</v>
      </c>
      <c r="E11671" s="1">
        <v>44496.870833333334</v>
      </c>
      <c r="F11671" s="2">
        <v>44440</v>
      </c>
      <c r="G11671" s="2">
        <v>44803</v>
      </c>
      <c r="H11671" t="s">
        <v>159</v>
      </c>
      <c r="I11671" t="s">
        <v>160</v>
      </c>
      <c r="K11671" t="s">
        <v>5692</v>
      </c>
      <c r="L11671" t="s">
        <v>5693</v>
      </c>
      <c r="M11671" t="s">
        <v>24</v>
      </c>
      <c r="N11671" t="s">
        <v>25</v>
      </c>
      <c r="O11671">
        <v>358936</v>
      </c>
      <c r="P11671" t="s">
        <v>23938</v>
      </c>
    </row>
    <row r="11672" spans="1:16" x14ac:dyDescent="0.35">
      <c r="A11672" t="s">
        <v>16</v>
      </c>
      <c r="B11672" t="s">
        <v>73</v>
      </c>
      <c r="C11672" t="s">
        <v>22201</v>
      </c>
      <c r="D11672" t="s">
        <v>19</v>
      </c>
      <c r="E11672" s="1">
        <v>43620.652777777781</v>
      </c>
      <c r="F11672" s="2">
        <v>43620</v>
      </c>
      <c r="G11672" s="2">
        <v>44351</v>
      </c>
      <c r="H11672" t="s">
        <v>20</v>
      </c>
      <c r="I11672" t="s">
        <v>21</v>
      </c>
      <c r="K11672" t="s">
        <v>22202</v>
      </c>
      <c r="L11672" t="s">
        <v>22203</v>
      </c>
      <c r="M11672" t="s">
        <v>24</v>
      </c>
      <c r="N11672" t="s">
        <v>41</v>
      </c>
      <c r="P11672" t="s">
        <v>22204</v>
      </c>
    </row>
    <row r="11673" spans="1:16" x14ac:dyDescent="0.35">
      <c r="A11673" t="s">
        <v>16</v>
      </c>
      <c r="B11673" t="s">
        <v>43</v>
      </c>
      <c r="C11673" t="s">
        <v>27632</v>
      </c>
      <c r="D11673" t="s">
        <v>36</v>
      </c>
      <c r="E11673" s="1">
        <v>44138.800694444442</v>
      </c>
      <c r="F11673" s="2">
        <v>44117</v>
      </c>
      <c r="G11673" s="2">
        <v>44482</v>
      </c>
      <c r="H11673" t="s">
        <v>186</v>
      </c>
      <c r="I11673" t="s">
        <v>187</v>
      </c>
      <c r="K11673" t="s">
        <v>27633</v>
      </c>
      <c r="L11673" t="s">
        <v>27634</v>
      </c>
      <c r="M11673" t="s">
        <v>24</v>
      </c>
      <c r="N11673" t="s">
        <v>24515</v>
      </c>
      <c r="O11673">
        <v>2140038017</v>
      </c>
      <c r="P11673" t="s">
        <v>750</v>
      </c>
    </row>
    <row r="11674" spans="1:16" x14ac:dyDescent="0.35">
      <c r="A11674" t="s">
        <v>16</v>
      </c>
      <c r="B11674" t="s">
        <v>43</v>
      </c>
      <c r="C11674" t="s">
        <v>22401</v>
      </c>
      <c r="D11674" t="s">
        <v>105</v>
      </c>
      <c r="E11674" s="1">
        <v>43686.421527777777</v>
      </c>
      <c r="F11674" s="2">
        <v>43686</v>
      </c>
      <c r="G11674" s="2">
        <v>44069</v>
      </c>
      <c r="H11674" t="s">
        <v>106</v>
      </c>
      <c r="I11674" t="s">
        <v>107</v>
      </c>
      <c r="K11674" t="s">
        <v>2434</v>
      </c>
      <c r="L11674" t="s">
        <v>2435</v>
      </c>
      <c r="M11674" t="s">
        <v>24</v>
      </c>
      <c r="N11674" t="s">
        <v>41</v>
      </c>
      <c r="O11674">
        <v>94263</v>
      </c>
      <c r="P11674" t="s">
        <v>257</v>
      </c>
    </row>
    <row r="11675" spans="1:16" x14ac:dyDescent="0.35">
      <c r="A11675" t="s">
        <v>16</v>
      </c>
      <c r="B11675" t="s">
        <v>17</v>
      </c>
      <c r="C11675" t="s">
        <v>22402</v>
      </c>
      <c r="D11675" t="s">
        <v>36</v>
      </c>
      <c r="E11675" s="1">
        <v>44218.584027777775</v>
      </c>
      <c r="F11675" s="2">
        <v>44197</v>
      </c>
      <c r="G11675" s="2">
        <v>44926</v>
      </c>
      <c r="H11675" t="s">
        <v>453</v>
      </c>
      <c r="I11675" t="s">
        <v>150</v>
      </c>
      <c r="J11675" t="s">
        <v>455</v>
      </c>
      <c r="K11675" t="s">
        <v>20170</v>
      </c>
      <c r="L11675" t="s">
        <v>20171</v>
      </c>
      <c r="M11675" t="s">
        <v>24</v>
      </c>
      <c r="N11675" t="s">
        <v>25</v>
      </c>
      <c r="O11675">
        <v>691743</v>
      </c>
      <c r="P11675" t="s">
        <v>22403</v>
      </c>
    </row>
    <row r="11676" spans="1:16" x14ac:dyDescent="0.35">
      <c r="A11676" t="s">
        <v>16</v>
      </c>
      <c r="B11676" t="s">
        <v>17</v>
      </c>
      <c r="C11676" t="s">
        <v>22404</v>
      </c>
      <c r="D11676" t="s">
        <v>36</v>
      </c>
      <c r="E11676" s="1">
        <v>44371.688194444447</v>
      </c>
      <c r="F11676" s="2">
        <v>44287</v>
      </c>
      <c r="G11676" s="2">
        <v>44560</v>
      </c>
      <c r="H11676" t="s">
        <v>159</v>
      </c>
      <c r="I11676" t="s">
        <v>160</v>
      </c>
      <c r="K11676" t="s">
        <v>2348</v>
      </c>
      <c r="L11676" t="s">
        <v>2349</v>
      </c>
      <c r="M11676" t="s">
        <v>24</v>
      </c>
      <c r="N11676" t="s">
        <v>25</v>
      </c>
      <c r="O11676">
        <v>358936</v>
      </c>
      <c r="P11676" t="s">
        <v>6448</v>
      </c>
    </row>
    <row r="11677" spans="1:16" x14ac:dyDescent="0.35">
      <c r="A11677" t="s">
        <v>16</v>
      </c>
      <c r="B11677" t="s">
        <v>24517</v>
      </c>
      <c r="C11677" t="s">
        <v>24518</v>
      </c>
      <c r="D11677" t="s">
        <v>59</v>
      </c>
      <c r="E11677" s="1">
        <v>44103.575694444444</v>
      </c>
      <c r="F11677" s="2">
        <v>44035</v>
      </c>
      <c r="G11677" s="2">
        <v>45127</v>
      </c>
      <c r="H11677" t="s">
        <v>24519</v>
      </c>
      <c r="I11677" t="s">
        <v>24520</v>
      </c>
      <c r="K11677" t="s">
        <v>62</v>
      </c>
      <c r="L11677" t="s">
        <v>63</v>
      </c>
      <c r="M11677" t="s">
        <v>24</v>
      </c>
      <c r="N11677" t="s">
        <v>24512</v>
      </c>
      <c r="O11677">
        <v>189109</v>
      </c>
      <c r="P11677" t="s">
        <v>24521</v>
      </c>
    </row>
    <row r="11678" spans="1:16" x14ac:dyDescent="0.35">
      <c r="A11678" t="s">
        <v>16</v>
      </c>
      <c r="B11678" t="s">
        <v>27</v>
      </c>
      <c r="C11678" t="s">
        <v>22407</v>
      </c>
      <c r="D11678" t="s">
        <v>19</v>
      </c>
      <c r="E11678" s="1">
        <v>44153.447222222225</v>
      </c>
      <c r="F11678" s="2">
        <v>44155</v>
      </c>
      <c r="G11678" s="2">
        <v>47807</v>
      </c>
      <c r="H11678" t="s">
        <v>29</v>
      </c>
      <c r="I11678" t="s">
        <v>30</v>
      </c>
      <c r="K11678" t="s">
        <v>1015</v>
      </c>
      <c r="L11678" t="s">
        <v>1016</v>
      </c>
      <c r="M11678" t="s">
        <v>24</v>
      </c>
      <c r="N11678" t="s">
        <v>25</v>
      </c>
      <c r="P11678" t="s">
        <v>22408</v>
      </c>
    </row>
    <row r="11679" spans="1:16" x14ac:dyDescent="0.35">
      <c r="A11679" t="s">
        <v>16</v>
      </c>
      <c r="B11679" t="s">
        <v>17</v>
      </c>
      <c r="C11679" t="s">
        <v>27635</v>
      </c>
      <c r="D11679" t="s">
        <v>105</v>
      </c>
      <c r="E11679" s="1">
        <v>44455.371527777781</v>
      </c>
      <c r="F11679" s="2">
        <v>44440</v>
      </c>
      <c r="G11679" s="2">
        <v>45015</v>
      </c>
      <c r="H11679" t="s">
        <v>7645</v>
      </c>
      <c r="I11679" t="s">
        <v>7646</v>
      </c>
      <c r="K11679" t="s">
        <v>27636</v>
      </c>
      <c r="L11679" t="s">
        <v>27637</v>
      </c>
      <c r="M11679" t="s">
        <v>24</v>
      </c>
      <c r="N11679" t="s">
        <v>24515</v>
      </c>
      <c r="O11679">
        <v>94255</v>
      </c>
      <c r="P11679" t="s">
        <v>27638</v>
      </c>
    </row>
    <row r="11680" spans="1:16" x14ac:dyDescent="0.35">
      <c r="A11680" t="s">
        <v>16</v>
      </c>
      <c r="B11680" t="s">
        <v>164</v>
      </c>
      <c r="C11680" t="s">
        <v>6514</v>
      </c>
      <c r="D11680" t="s">
        <v>36</v>
      </c>
      <c r="E11680" s="1">
        <v>43482.5625</v>
      </c>
      <c r="F11680" s="2">
        <v>43485</v>
      </c>
      <c r="G11680" s="2">
        <v>43829</v>
      </c>
      <c r="H11680" t="s">
        <v>3056</v>
      </c>
      <c r="I11680" t="s">
        <v>3057</v>
      </c>
      <c r="K11680" t="s">
        <v>6124</v>
      </c>
      <c r="L11680" t="s">
        <v>6125</v>
      </c>
      <c r="M11680" t="s">
        <v>24</v>
      </c>
      <c r="N11680" t="s">
        <v>25</v>
      </c>
      <c r="O11680">
        <v>1131491</v>
      </c>
      <c r="P11680" t="s">
        <v>6515</v>
      </c>
    </row>
    <row r="11681" spans="1:16" x14ac:dyDescent="0.35">
      <c r="A11681" t="s">
        <v>16</v>
      </c>
      <c r="B11681" t="s">
        <v>43</v>
      </c>
      <c r="C11681" t="s">
        <v>104</v>
      </c>
      <c r="D11681" t="s">
        <v>105</v>
      </c>
      <c r="E11681" s="1">
        <v>43791.63958333333</v>
      </c>
      <c r="F11681" s="2">
        <v>43791</v>
      </c>
      <c r="G11681" s="2">
        <v>44920</v>
      </c>
      <c r="H11681" t="s">
        <v>106</v>
      </c>
      <c r="I11681" t="s">
        <v>107</v>
      </c>
      <c r="K11681" t="s">
        <v>108</v>
      </c>
      <c r="L11681" t="s">
        <v>109</v>
      </c>
      <c r="M11681" t="s">
        <v>24</v>
      </c>
      <c r="N11681" t="s">
        <v>25</v>
      </c>
      <c r="O11681">
        <v>94263</v>
      </c>
      <c r="P11681" t="s">
        <v>110</v>
      </c>
    </row>
    <row r="11682" spans="1:16" x14ac:dyDescent="0.35">
      <c r="A11682" t="s">
        <v>56</v>
      </c>
      <c r="B11682" t="s">
        <v>1109</v>
      </c>
      <c r="C11682" t="s">
        <v>22415</v>
      </c>
      <c r="D11682" t="s">
        <v>36</v>
      </c>
      <c r="E11682" s="1">
        <v>43791.711805555555</v>
      </c>
      <c r="F11682" s="2">
        <v>43831</v>
      </c>
      <c r="G11682" s="2">
        <v>44196</v>
      </c>
      <c r="H11682" t="s">
        <v>6654</v>
      </c>
      <c r="I11682" t="s">
        <v>6655</v>
      </c>
      <c r="K11682" t="s">
        <v>6876</v>
      </c>
      <c r="L11682" t="s">
        <v>6877</v>
      </c>
      <c r="M11682" t="s">
        <v>24</v>
      </c>
      <c r="N11682" t="s">
        <v>25</v>
      </c>
      <c r="O11682">
        <v>358936</v>
      </c>
      <c r="P11682" t="s">
        <v>22416</v>
      </c>
    </row>
    <row r="11683" spans="1:16" x14ac:dyDescent="0.35">
      <c r="A11683" t="s">
        <v>16</v>
      </c>
      <c r="B11683" t="s">
        <v>24517</v>
      </c>
      <c r="C11683" t="s">
        <v>24518</v>
      </c>
      <c r="D11683" t="s">
        <v>59</v>
      </c>
      <c r="E11683" s="1">
        <v>44103.575694444444</v>
      </c>
      <c r="F11683" s="2">
        <v>44035</v>
      </c>
      <c r="G11683" s="2">
        <v>45127</v>
      </c>
      <c r="H11683" t="s">
        <v>24519</v>
      </c>
      <c r="I11683" t="s">
        <v>24520</v>
      </c>
      <c r="K11683" t="s">
        <v>62</v>
      </c>
      <c r="L11683" t="s">
        <v>63</v>
      </c>
      <c r="M11683" t="s">
        <v>24</v>
      </c>
      <c r="N11683" t="s">
        <v>24512</v>
      </c>
      <c r="O11683">
        <v>96571</v>
      </c>
      <c r="P11683" t="s">
        <v>24521</v>
      </c>
    </row>
    <row r="11684" spans="1:16" x14ac:dyDescent="0.35">
      <c r="A11684" t="s">
        <v>16</v>
      </c>
      <c r="B11684" t="s">
        <v>17</v>
      </c>
      <c r="C11684" t="s">
        <v>22424</v>
      </c>
      <c r="D11684" t="s">
        <v>19</v>
      </c>
      <c r="E11684" s="1">
        <v>43567.492361111108</v>
      </c>
      <c r="F11684" s="2">
        <v>43525</v>
      </c>
      <c r="G11684" s="2">
        <v>43801</v>
      </c>
      <c r="H11684" t="s">
        <v>550</v>
      </c>
      <c r="I11684" t="s">
        <v>551</v>
      </c>
      <c r="K11684" t="s">
        <v>9741</v>
      </c>
      <c r="L11684" t="s">
        <v>9742</v>
      </c>
      <c r="M11684" t="s">
        <v>24</v>
      </c>
      <c r="N11684" t="s">
        <v>25</v>
      </c>
      <c r="P11684" t="s">
        <v>22425</v>
      </c>
    </row>
    <row r="11685" spans="1:16" x14ac:dyDescent="0.35">
      <c r="A11685" t="s">
        <v>56</v>
      </c>
      <c r="B11685" t="s">
        <v>1021</v>
      </c>
      <c r="C11685" t="s">
        <v>27639</v>
      </c>
      <c r="D11685" t="s">
        <v>36</v>
      </c>
      <c r="E11685" s="1">
        <v>43880.386805555558</v>
      </c>
      <c r="F11685" s="2">
        <v>43880</v>
      </c>
      <c r="G11685" s="2">
        <v>44246</v>
      </c>
      <c r="H11685" t="s">
        <v>27640</v>
      </c>
      <c r="I11685" t="s">
        <v>27641</v>
      </c>
      <c r="K11685" t="s">
        <v>7838</v>
      </c>
      <c r="L11685" t="s">
        <v>7839</v>
      </c>
      <c r="M11685" t="s">
        <v>24</v>
      </c>
      <c r="N11685" t="s">
        <v>24515</v>
      </c>
      <c r="O11685">
        <v>192308</v>
      </c>
      <c r="P11685" t="s">
        <v>27642</v>
      </c>
    </row>
    <row r="11686" spans="1:16" x14ac:dyDescent="0.35">
      <c r="A11686" t="s">
        <v>139</v>
      </c>
      <c r="B11686" t="s">
        <v>948</v>
      </c>
      <c r="C11686" t="s">
        <v>10795</v>
      </c>
      <c r="D11686" t="s">
        <v>36</v>
      </c>
      <c r="E11686" s="1">
        <v>43675.740972222222</v>
      </c>
      <c r="F11686" s="2">
        <v>43696</v>
      </c>
      <c r="G11686" s="2">
        <v>43830</v>
      </c>
      <c r="H11686" t="s">
        <v>1499</v>
      </c>
      <c r="I11686" t="s">
        <v>1500</v>
      </c>
      <c r="J11686" t="s">
        <v>1500</v>
      </c>
      <c r="K11686" t="s">
        <v>5426</v>
      </c>
      <c r="L11686" t="s">
        <v>5427</v>
      </c>
      <c r="M11686" t="s">
        <v>24</v>
      </c>
      <c r="N11686" t="s">
        <v>41</v>
      </c>
      <c r="O11686">
        <v>324799</v>
      </c>
      <c r="P11686" t="s">
        <v>10796</v>
      </c>
    </row>
    <row r="11687" spans="1:16" x14ac:dyDescent="0.35">
      <c r="A11687" t="s">
        <v>16</v>
      </c>
      <c r="B11687" t="s">
        <v>43</v>
      </c>
      <c r="C11687" t="s">
        <v>22435</v>
      </c>
      <c r="D11687" t="s">
        <v>36</v>
      </c>
      <c r="E11687" s="1">
        <v>44539.414583333331</v>
      </c>
      <c r="F11687" s="2">
        <v>44537</v>
      </c>
      <c r="G11687" s="2">
        <v>44819</v>
      </c>
      <c r="H11687" t="s">
        <v>186</v>
      </c>
      <c r="I11687" t="s">
        <v>187</v>
      </c>
      <c r="K11687" t="s">
        <v>22436</v>
      </c>
      <c r="L11687" t="s">
        <v>22437</v>
      </c>
      <c r="M11687" t="s">
        <v>24</v>
      </c>
      <c r="N11687" t="s">
        <v>25</v>
      </c>
      <c r="O11687">
        <v>2140038017</v>
      </c>
      <c r="P11687" t="s">
        <v>366</v>
      </c>
    </row>
    <row r="11688" spans="1:16" x14ac:dyDescent="0.35">
      <c r="A11688" t="s">
        <v>56</v>
      </c>
      <c r="B11688" t="s">
        <v>57</v>
      </c>
      <c r="C11688" t="s">
        <v>58</v>
      </c>
      <c r="D11688" t="s">
        <v>59</v>
      </c>
      <c r="E11688" s="1">
        <v>43955.722222222219</v>
      </c>
      <c r="F11688" s="2">
        <v>43962</v>
      </c>
      <c r="G11688" s="2">
        <v>44327</v>
      </c>
      <c r="H11688" t="s">
        <v>60</v>
      </c>
      <c r="I11688" t="s">
        <v>61</v>
      </c>
      <c r="K11688" t="s">
        <v>62</v>
      </c>
      <c r="L11688" t="s">
        <v>63</v>
      </c>
      <c r="M11688" t="s">
        <v>24</v>
      </c>
      <c r="N11688" t="s">
        <v>64</v>
      </c>
      <c r="O11688">
        <v>357185</v>
      </c>
      <c r="P11688" t="s">
        <v>65</v>
      </c>
    </row>
    <row r="11689" spans="1:16" x14ac:dyDescent="0.35">
      <c r="A11689" t="s">
        <v>56</v>
      </c>
      <c r="B11689" t="s">
        <v>878</v>
      </c>
      <c r="C11689" t="s">
        <v>22810</v>
      </c>
      <c r="D11689" t="s">
        <v>36</v>
      </c>
      <c r="E11689" s="1">
        <v>44488.647916666669</v>
      </c>
      <c r="F11689" s="2">
        <v>44593</v>
      </c>
      <c r="G11689" s="2">
        <v>44926</v>
      </c>
      <c r="H11689" t="s">
        <v>880</v>
      </c>
      <c r="I11689" t="s">
        <v>881</v>
      </c>
      <c r="K11689" t="s">
        <v>22811</v>
      </c>
      <c r="L11689" t="s">
        <v>22812</v>
      </c>
      <c r="M11689" t="s">
        <v>24</v>
      </c>
      <c r="N11689" t="s">
        <v>25</v>
      </c>
      <c r="O11689">
        <v>351031</v>
      </c>
      <c r="P11689" t="s">
        <v>22813</v>
      </c>
    </row>
    <row r="11690" spans="1:16" x14ac:dyDescent="0.35">
      <c r="A11690" t="s">
        <v>16</v>
      </c>
      <c r="B11690" t="s">
        <v>17</v>
      </c>
      <c r="C11690" t="s">
        <v>22814</v>
      </c>
      <c r="D11690" t="s">
        <v>19</v>
      </c>
      <c r="E11690" s="1">
        <v>43746.455555555556</v>
      </c>
      <c r="F11690" s="2">
        <v>43710</v>
      </c>
      <c r="G11690" s="2">
        <v>44012</v>
      </c>
      <c r="H11690" t="s">
        <v>550</v>
      </c>
      <c r="I11690" t="s">
        <v>551</v>
      </c>
      <c r="K11690" t="s">
        <v>7854</v>
      </c>
      <c r="L11690" t="s">
        <v>7855</v>
      </c>
      <c r="M11690" t="s">
        <v>24</v>
      </c>
      <c r="N11690" t="s">
        <v>25</v>
      </c>
      <c r="P11690" t="s">
        <v>22815</v>
      </c>
    </row>
    <row r="11691" spans="1:16" x14ac:dyDescent="0.35">
      <c r="A11691" t="s">
        <v>16</v>
      </c>
      <c r="B11691" t="s">
        <v>17</v>
      </c>
      <c r="C11691" t="s">
        <v>22816</v>
      </c>
      <c r="D11691" t="s">
        <v>36</v>
      </c>
      <c r="E11691" s="1">
        <v>43900.681944444441</v>
      </c>
      <c r="F11691" s="2">
        <v>43895</v>
      </c>
      <c r="G11691" s="2">
        <v>44265</v>
      </c>
      <c r="H11691" t="s">
        <v>159</v>
      </c>
      <c r="I11691" t="s">
        <v>160</v>
      </c>
      <c r="K11691" t="s">
        <v>22817</v>
      </c>
      <c r="L11691" t="s">
        <v>22818</v>
      </c>
      <c r="M11691" t="s">
        <v>24</v>
      </c>
      <c r="N11691" t="s">
        <v>25</v>
      </c>
      <c r="O11691">
        <v>356113</v>
      </c>
      <c r="P11691" t="s">
        <v>431</v>
      </c>
    </row>
    <row r="11692" spans="1:16" x14ac:dyDescent="0.35">
      <c r="A11692" t="s">
        <v>16</v>
      </c>
      <c r="B11692" t="s">
        <v>43</v>
      </c>
      <c r="C11692" t="s">
        <v>22819</v>
      </c>
      <c r="D11692" t="s">
        <v>36</v>
      </c>
      <c r="E11692" s="1">
        <v>44138.720138888886</v>
      </c>
      <c r="F11692" s="2">
        <v>44117</v>
      </c>
      <c r="G11692" s="2">
        <v>44482</v>
      </c>
      <c r="H11692" t="s">
        <v>186</v>
      </c>
      <c r="I11692" t="s">
        <v>187</v>
      </c>
      <c r="K11692" t="s">
        <v>22820</v>
      </c>
      <c r="L11692" t="s">
        <v>22821</v>
      </c>
      <c r="M11692" t="s">
        <v>24</v>
      </c>
      <c r="N11692" t="s">
        <v>25</v>
      </c>
      <c r="O11692">
        <v>2140038017</v>
      </c>
      <c r="P11692" t="s">
        <v>750</v>
      </c>
    </row>
    <row r="11693" spans="1:16" x14ac:dyDescent="0.35">
      <c r="A11693" t="s">
        <v>16</v>
      </c>
      <c r="B11693" t="s">
        <v>234</v>
      </c>
      <c r="C11693" t="s">
        <v>27643</v>
      </c>
      <c r="D11693" t="s">
        <v>19</v>
      </c>
      <c r="E11693" s="1">
        <v>43602.65902777778</v>
      </c>
      <c r="F11693" s="2">
        <v>43602</v>
      </c>
      <c r="G11693" s="2">
        <v>44698</v>
      </c>
      <c r="H11693" t="s">
        <v>13079</v>
      </c>
      <c r="I11693" t="s">
        <v>13080</v>
      </c>
      <c r="K11693" t="s">
        <v>27644</v>
      </c>
      <c r="L11693" t="s">
        <v>27645</v>
      </c>
      <c r="M11693" t="s">
        <v>24</v>
      </c>
      <c r="N11693" t="s">
        <v>24512</v>
      </c>
      <c r="P11693" t="s">
        <v>890</v>
      </c>
    </row>
    <row r="11694" spans="1:16" x14ac:dyDescent="0.35">
      <c r="A11694" t="s">
        <v>16</v>
      </c>
      <c r="B11694" t="s">
        <v>27</v>
      </c>
      <c r="C11694" t="s">
        <v>23411</v>
      </c>
      <c r="D11694" t="s">
        <v>19</v>
      </c>
      <c r="E11694" s="1">
        <v>44411.357638888891</v>
      </c>
      <c r="F11694" s="2">
        <v>44411</v>
      </c>
      <c r="G11694" s="2">
        <v>48063</v>
      </c>
      <c r="H11694" t="s">
        <v>29</v>
      </c>
      <c r="I11694" t="s">
        <v>30</v>
      </c>
      <c r="K11694" t="s">
        <v>23412</v>
      </c>
      <c r="L11694" t="s">
        <v>23413</v>
      </c>
      <c r="M11694" t="s">
        <v>24</v>
      </c>
      <c r="N11694" t="s">
        <v>25</v>
      </c>
      <c r="P11694" t="s">
        <v>827</v>
      </c>
    </row>
    <row r="11695" spans="1:16" x14ac:dyDescent="0.35">
      <c r="A11695" t="s">
        <v>56</v>
      </c>
      <c r="B11695" t="s">
        <v>57</v>
      </c>
      <c r="C11695" t="s">
        <v>58</v>
      </c>
      <c r="D11695" t="s">
        <v>59</v>
      </c>
      <c r="E11695" s="1">
        <v>43955.722222222219</v>
      </c>
      <c r="F11695" s="2">
        <v>43962</v>
      </c>
      <c r="G11695" s="2">
        <v>44327</v>
      </c>
      <c r="H11695" t="s">
        <v>60</v>
      </c>
      <c r="I11695" t="s">
        <v>61</v>
      </c>
      <c r="K11695" t="s">
        <v>62</v>
      </c>
      <c r="L11695" t="s">
        <v>63</v>
      </c>
      <c r="M11695" t="s">
        <v>24</v>
      </c>
      <c r="N11695" t="s">
        <v>64</v>
      </c>
      <c r="O11695">
        <v>704611</v>
      </c>
      <c r="P11695" t="s">
        <v>65</v>
      </c>
    </row>
    <row r="11696" spans="1:16" x14ac:dyDescent="0.35">
      <c r="A11696" t="s">
        <v>16</v>
      </c>
      <c r="B11696" t="s">
        <v>17</v>
      </c>
      <c r="C11696" t="s">
        <v>23417</v>
      </c>
      <c r="D11696" t="s">
        <v>19</v>
      </c>
      <c r="E11696" s="1">
        <v>43950.668749999997</v>
      </c>
      <c r="F11696" s="2">
        <v>43948</v>
      </c>
      <c r="G11696" s="2">
        <v>44012</v>
      </c>
      <c r="H11696" t="s">
        <v>550</v>
      </c>
      <c r="I11696" t="s">
        <v>551</v>
      </c>
      <c r="K11696" t="s">
        <v>23418</v>
      </c>
      <c r="L11696" t="s">
        <v>23419</v>
      </c>
      <c r="M11696" t="s">
        <v>24</v>
      </c>
      <c r="N11696" t="s">
        <v>25</v>
      </c>
      <c r="P11696" t="s">
        <v>554</v>
      </c>
    </row>
    <row r="11697" spans="1:16" x14ac:dyDescent="0.35">
      <c r="A11697" t="s">
        <v>16</v>
      </c>
      <c r="B11697" t="s">
        <v>24517</v>
      </c>
      <c r="C11697" t="s">
        <v>24518</v>
      </c>
      <c r="D11697" t="s">
        <v>59</v>
      </c>
      <c r="E11697" s="1">
        <v>44103.575694444444</v>
      </c>
      <c r="F11697" s="2">
        <v>44035</v>
      </c>
      <c r="G11697" s="2">
        <v>45127</v>
      </c>
      <c r="H11697" t="s">
        <v>24519</v>
      </c>
      <c r="I11697" t="s">
        <v>24520</v>
      </c>
      <c r="K11697" t="s">
        <v>62</v>
      </c>
      <c r="L11697" t="s">
        <v>63</v>
      </c>
      <c r="M11697" t="s">
        <v>24</v>
      </c>
      <c r="N11697" t="s">
        <v>24512</v>
      </c>
      <c r="O11697">
        <v>333788</v>
      </c>
      <c r="P11697" t="s">
        <v>24521</v>
      </c>
    </row>
    <row r="11698" spans="1:16" x14ac:dyDescent="0.35">
      <c r="A11698" t="s">
        <v>16</v>
      </c>
      <c r="B11698" t="s">
        <v>43</v>
      </c>
      <c r="C11698" t="s">
        <v>16454</v>
      </c>
      <c r="D11698" t="s">
        <v>36</v>
      </c>
      <c r="E11698" s="1">
        <v>44474.696527777778</v>
      </c>
      <c r="F11698" s="2">
        <v>44480</v>
      </c>
      <c r="G11698" s="2">
        <v>44772</v>
      </c>
      <c r="H11698" t="s">
        <v>37</v>
      </c>
      <c r="I11698" t="s">
        <v>143</v>
      </c>
      <c r="J11698" t="s">
        <v>38</v>
      </c>
      <c r="K11698" t="s">
        <v>3168</v>
      </c>
      <c r="L11698" t="s">
        <v>3169</v>
      </c>
      <c r="M11698" t="s">
        <v>24</v>
      </c>
      <c r="N11698" t="s">
        <v>25</v>
      </c>
      <c r="O11698">
        <v>324799</v>
      </c>
      <c r="P11698" t="s">
        <v>16455</v>
      </c>
    </row>
    <row r="11699" spans="1:16" x14ac:dyDescent="0.35">
      <c r="A11699" t="s">
        <v>16</v>
      </c>
      <c r="B11699" t="s">
        <v>17</v>
      </c>
      <c r="C11699" t="s">
        <v>23435</v>
      </c>
      <c r="D11699" t="s">
        <v>36</v>
      </c>
      <c r="E11699" s="1">
        <v>44593.575694444444</v>
      </c>
      <c r="F11699" s="2">
        <v>44593</v>
      </c>
      <c r="G11699" s="2">
        <v>44742</v>
      </c>
      <c r="H11699" t="s">
        <v>704</v>
      </c>
      <c r="I11699" t="s">
        <v>705</v>
      </c>
      <c r="K11699" t="s">
        <v>5289</v>
      </c>
      <c r="L11699" t="s">
        <v>5290</v>
      </c>
      <c r="M11699" t="s">
        <v>24</v>
      </c>
      <c r="N11699" t="s">
        <v>25</v>
      </c>
      <c r="O11699">
        <v>2140038023</v>
      </c>
      <c r="P11699" t="s">
        <v>708</v>
      </c>
    </row>
    <row r="11700" spans="1:16" x14ac:dyDescent="0.35">
      <c r="A11700" t="s">
        <v>16</v>
      </c>
      <c r="B11700" t="s">
        <v>17</v>
      </c>
      <c r="C11700" t="s">
        <v>23437</v>
      </c>
      <c r="D11700" t="s">
        <v>19</v>
      </c>
      <c r="E11700" s="1">
        <v>44097.609722222223</v>
      </c>
      <c r="F11700" s="2">
        <v>44114</v>
      </c>
      <c r="G11700" s="2">
        <v>47766</v>
      </c>
      <c r="H11700" t="s">
        <v>99</v>
      </c>
      <c r="I11700" t="s">
        <v>100</v>
      </c>
      <c r="K11700" t="s">
        <v>23438</v>
      </c>
      <c r="L11700" t="s">
        <v>23439</v>
      </c>
      <c r="M11700" t="s">
        <v>24</v>
      </c>
      <c r="N11700" t="s">
        <v>25</v>
      </c>
      <c r="P11700" t="s">
        <v>103</v>
      </c>
    </row>
    <row r="11701" spans="1:16" x14ac:dyDescent="0.35">
      <c r="A11701" t="s">
        <v>139</v>
      </c>
      <c r="B11701" t="s">
        <v>140</v>
      </c>
      <c r="C11701" t="s">
        <v>23436</v>
      </c>
      <c r="D11701" t="s">
        <v>19</v>
      </c>
      <c r="E11701" s="1">
        <v>43782.289583333331</v>
      </c>
      <c r="F11701" s="2">
        <v>43787</v>
      </c>
      <c r="G11701" s="2">
        <v>44517</v>
      </c>
      <c r="H11701" t="s">
        <v>37</v>
      </c>
      <c r="I11701" t="s">
        <v>38</v>
      </c>
      <c r="J11701" t="s">
        <v>38</v>
      </c>
      <c r="K11701" t="s">
        <v>1199</v>
      </c>
      <c r="L11701" t="s">
        <v>1200</v>
      </c>
      <c r="M11701" t="s">
        <v>24</v>
      </c>
      <c r="N11701" t="s">
        <v>41</v>
      </c>
      <c r="P11701" t="s">
        <v>1201</v>
      </c>
    </row>
    <row r="11702" spans="1:16" x14ac:dyDescent="0.35">
      <c r="A11702" t="s">
        <v>16</v>
      </c>
      <c r="B11702" t="s">
        <v>43</v>
      </c>
      <c r="C11702" t="s">
        <v>23440</v>
      </c>
      <c r="D11702" t="s">
        <v>36</v>
      </c>
      <c r="E11702" s="1">
        <v>44320.703472222223</v>
      </c>
      <c r="F11702" s="2">
        <v>44305</v>
      </c>
      <c r="G11702" s="2">
        <v>44670</v>
      </c>
      <c r="H11702" t="s">
        <v>186</v>
      </c>
      <c r="I11702" t="s">
        <v>187</v>
      </c>
      <c r="K11702" t="s">
        <v>23441</v>
      </c>
      <c r="L11702" t="s">
        <v>23442</v>
      </c>
      <c r="M11702" t="s">
        <v>24</v>
      </c>
      <c r="N11702" t="s">
        <v>25</v>
      </c>
      <c r="O11702">
        <v>2140038018</v>
      </c>
      <c r="P11702" t="s">
        <v>23443</v>
      </c>
    </row>
    <row r="11703" spans="1:16" x14ac:dyDescent="0.35">
      <c r="A11703" t="s">
        <v>56</v>
      </c>
      <c r="B11703" t="s">
        <v>66</v>
      </c>
      <c r="C11703" t="s">
        <v>23444</v>
      </c>
      <c r="D11703" t="s">
        <v>36</v>
      </c>
      <c r="E11703" s="1">
        <v>44153.795138888891</v>
      </c>
      <c r="F11703" s="2">
        <v>44200</v>
      </c>
      <c r="G11703" s="2">
        <v>44561</v>
      </c>
      <c r="H11703" t="s">
        <v>460</v>
      </c>
      <c r="I11703" t="s">
        <v>461</v>
      </c>
      <c r="K11703" t="s">
        <v>875</v>
      </c>
      <c r="L11703" t="s">
        <v>876</v>
      </c>
      <c r="M11703" t="s">
        <v>24</v>
      </c>
      <c r="N11703" t="s">
        <v>25</v>
      </c>
      <c r="O11703">
        <v>358936</v>
      </c>
      <c r="P11703" t="s">
        <v>877</v>
      </c>
    </row>
    <row r="11704" spans="1:16" x14ac:dyDescent="0.35">
      <c r="A11704" t="s">
        <v>56</v>
      </c>
      <c r="B11704" t="s">
        <v>57</v>
      </c>
      <c r="C11704" t="s">
        <v>58</v>
      </c>
      <c r="D11704" t="s">
        <v>59</v>
      </c>
      <c r="E11704" s="1">
        <v>43955.722222222219</v>
      </c>
      <c r="F11704" s="2">
        <v>43962</v>
      </c>
      <c r="G11704" s="2">
        <v>44327</v>
      </c>
      <c r="H11704" t="s">
        <v>60</v>
      </c>
      <c r="I11704" t="s">
        <v>61</v>
      </c>
      <c r="K11704" t="s">
        <v>62</v>
      </c>
      <c r="L11704" t="s">
        <v>63</v>
      </c>
      <c r="M11704" t="s">
        <v>24</v>
      </c>
      <c r="N11704" t="s">
        <v>64</v>
      </c>
      <c r="O11704">
        <v>357147</v>
      </c>
      <c r="P11704" t="s">
        <v>65</v>
      </c>
    </row>
    <row r="11705" spans="1:16" x14ac:dyDescent="0.35">
      <c r="A11705" t="s">
        <v>139</v>
      </c>
      <c r="B11705" t="s">
        <v>140</v>
      </c>
      <c r="C11705" t="s">
        <v>27646</v>
      </c>
      <c r="D11705" t="s">
        <v>19</v>
      </c>
      <c r="E11705" s="1">
        <v>44714.353472222225</v>
      </c>
      <c r="F11705" s="2">
        <v>44711</v>
      </c>
      <c r="G11705" s="2">
        <v>51286</v>
      </c>
      <c r="H11705" t="s">
        <v>25707</v>
      </c>
      <c r="I11705" t="s">
        <v>25708</v>
      </c>
      <c r="K11705" t="s">
        <v>2842</v>
      </c>
      <c r="L11705" t="s">
        <v>2843</v>
      </c>
      <c r="M11705" t="s">
        <v>24</v>
      </c>
      <c r="N11705" t="s">
        <v>24515</v>
      </c>
      <c r="P11705" t="s">
        <v>27647</v>
      </c>
    </row>
    <row r="11706" spans="1:16" x14ac:dyDescent="0.35">
      <c r="A11706" t="s">
        <v>56</v>
      </c>
      <c r="B11706" t="s">
        <v>57</v>
      </c>
      <c r="C11706" t="s">
        <v>58</v>
      </c>
      <c r="D11706" t="s">
        <v>59</v>
      </c>
      <c r="E11706" s="1">
        <v>43955.722222222219</v>
      </c>
      <c r="F11706" s="2">
        <v>43962</v>
      </c>
      <c r="G11706" s="2">
        <v>44327</v>
      </c>
      <c r="H11706" t="s">
        <v>60</v>
      </c>
      <c r="I11706" t="s">
        <v>61</v>
      </c>
      <c r="K11706" t="s">
        <v>62</v>
      </c>
      <c r="L11706" t="s">
        <v>63</v>
      </c>
      <c r="M11706" t="s">
        <v>24</v>
      </c>
      <c r="N11706" t="s">
        <v>64</v>
      </c>
      <c r="O11706">
        <v>350753</v>
      </c>
      <c r="P11706" t="s">
        <v>65</v>
      </c>
    </row>
    <row r="11707" spans="1:16" x14ac:dyDescent="0.35">
      <c r="A11707" t="s">
        <v>16</v>
      </c>
      <c r="B11707" t="s">
        <v>43</v>
      </c>
      <c r="C11707" t="s">
        <v>27648</v>
      </c>
      <c r="D11707" t="s">
        <v>19</v>
      </c>
      <c r="E11707" s="1">
        <v>44586.371527777781</v>
      </c>
      <c r="F11707" s="2">
        <v>44576</v>
      </c>
      <c r="G11707" s="2">
        <v>45306</v>
      </c>
      <c r="H11707" t="s">
        <v>3951</v>
      </c>
      <c r="I11707" t="s">
        <v>3952</v>
      </c>
      <c r="K11707" t="s">
        <v>26632</v>
      </c>
      <c r="L11707" t="s">
        <v>26633</v>
      </c>
      <c r="M11707" t="s">
        <v>24</v>
      </c>
      <c r="N11707" t="s">
        <v>24512</v>
      </c>
      <c r="P11707" t="s">
        <v>27649</v>
      </c>
    </row>
    <row r="11708" spans="1:16" x14ac:dyDescent="0.35">
      <c r="A11708" t="s">
        <v>16</v>
      </c>
      <c r="B11708" t="s">
        <v>17</v>
      </c>
      <c r="C11708" t="s">
        <v>18418</v>
      </c>
      <c r="D11708" t="s">
        <v>105</v>
      </c>
      <c r="E11708" s="1">
        <v>43543.657638888886</v>
      </c>
      <c r="F11708" s="2">
        <v>43581</v>
      </c>
      <c r="G11708" s="2">
        <v>43799</v>
      </c>
      <c r="H11708" t="s">
        <v>1430</v>
      </c>
      <c r="I11708" t="s">
        <v>1431</v>
      </c>
      <c r="K11708" t="s">
        <v>16072</v>
      </c>
      <c r="L11708" t="s">
        <v>16073</v>
      </c>
      <c r="M11708" t="s">
        <v>24</v>
      </c>
      <c r="N11708" t="s">
        <v>25</v>
      </c>
      <c r="O11708">
        <v>94254</v>
      </c>
      <c r="P11708" t="s">
        <v>18419</v>
      </c>
    </row>
    <row r="11709" spans="1:16" x14ac:dyDescent="0.35">
      <c r="A11709" t="s">
        <v>16</v>
      </c>
      <c r="B11709" t="s">
        <v>17</v>
      </c>
      <c r="C11709" t="s">
        <v>23784</v>
      </c>
      <c r="D11709" t="s">
        <v>36</v>
      </c>
      <c r="E11709" s="1">
        <v>43607.431250000001</v>
      </c>
      <c r="F11709" s="2">
        <v>43586</v>
      </c>
      <c r="G11709" s="2">
        <v>44561</v>
      </c>
      <c r="H11709" t="s">
        <v>2090</v>
      </c>
      <c r="I11709" t="s">
        <v>2091</v>
      </c>
      <c r="K11709" t="s">
        <v>495</v>
      </c>
      <c r="L11709" t="s">
        <v>463</v>
      </c>
      <c r="M11709" t="s">
        <v>24</v>
      </c>
      <c r="N11709" t="s">
        <v>25</v>
      </c>
      <c r="O11709">
        <v>350946</v>
      </c>
      <c r="P11709" t="s">
        <v>23785</v>
      </c>
    </row>
    <row r="11710" spans="1:16" x14ac:dyDescent="0.35">
      <c r="A11710" t="s">
        <v>16</v>
      </c>
      <c r="B11710" t="s">
        <v>43</v>
      </c>
      <c r="C11710" t="s">
        <v>18260</v>
      </c>
      <c r="D11710" t="s">
        <v>36</v>
      </c>
      <c r="E11710" s="1">
        <v>44543.363888888889</v>
      </c>
      <c r="F11710" s="2">
        <v>44526</v>
      </c>
      <c r="G11710" s="2">
        <v>45077</v>
      </c>
      <c r="H11710" t="s">
        <v>207</v>
      </c>
      <c r="I11710" t="s">
        <v>150</v>
      </c>
      <c r="J11710" t="s">
        <v>208</v>
      </c>
      <c r="K11710" t="s">
        <v>18261</v>
      </c>
      <c r="L11710" t="s">
        <v>18262</v>
      </c>
      <c r="M11710" t="s">
        <v>24</v>
      </c>
      <c r="N11710" t="s">
        <v>25</v>
      </c>
      <c r="O11710">
        <v>671274</v>
      </c>
      <c r="P11710" t="s">
        <v>18263</v>
      </c>
    </row>
    <row r="11711" spans="1:16" x14ac:dyDescent="0.35">
      <c r="A11711" t="s">
        <v>16</v>
      </c>
      <c r="B11711" t="s">
        <v>27</v>
      </c>
      <c r="C11711" t="s">
        <v>23791</v>
      </c>
      <c r="D11711" t="s">
        <v>36</v>
      </c>
      <c r="E11711" s="1">
        <v>43914.364583333336</v>
      </c>
      <c r="F11711" s="2">
        <v>42695</v>
      </c>
      <c r="G11711" s="2">
        <v>44521</v>
      </c>
      <c r="H11711" t="s">
        <v>29</v>
      </c>
      <c r="I11711" t="s">
        <v>30</v>
      </c>
      <c r="K11711">
        <v>117280133</v>
      </c>
      <c r="L11711" t="s">
        <v>23792</v>
      </c>
      <c r="M11711" t="s">
        <v>24</v>
      </c>
      <c r="N11711" t="s">
        <v>25</v>
      </c>
      <c r="O11711">
        <v>612820</v>
      </c>
      <c r="P11711" t="s">
        <v>8665</v>
      </c>
    </row>
    <row r="11712" spans="1:16" x14ac:dyDescent="0.35">
      <c r="A11712" t="s">
        <v>139</v>
      </c>
      <c r="B11712" t="s">
        <v>140</v>
      </c>
      <c r="C11712" t="s">
        <v>23795</v>
      </c>
      <c r="D11712" t="s">
        <v>105</v>
      </c>
      <c r="E11712" s="1">
        <v>43790.396527777775</v>
      </c>
      <c r="F11712" s="2">
        <v>43831</v>
      </c>
      <c r="G11712" s="2">
        <v>44561</v>
      </c>
      <c r="H11712" t="s">
        <v>812</v>
      </c>
      <c r="I11712" t="s">
        <v>813</v>
      </c>
      <c r="K11712" t="s">
        <v>814</v>
      </c>
      <c r="L11712" t="s">
        <v>815</v>
      </c>
      <c r="M11712" t="s">
        <v>24</v>
      </c>
      <c r="N11712" t="s">
        <v>25</v>
      </c>
      <c r="O11712">
        <v>744154</v>
      </c>
      <c r="P11712" t="s">
        <v>816</v>
      </c>
    </row>
    <row r="11713" spans="1:16" x14ac:dyDescent="0.35">
      <c r="A11713" t="s">
        <v>139</v>
      </c>
      <c r="B11713" t="s">
        <v>738</v>
      </c>
      <c r="C11713" t="s">
        <v>9534</v>
      </c>
      <c r="D11713" t="s">
        <v>105</v>
      </c>
      <c r="E11713" s="1">
        <v>43495.622916666667</v>
      </c>
      <c r="F11713" s="2">
        <v>43466</v>
      </c>
      <c r="G11713" s="2">
        <v>44742</v>
      </c>
      <c r="H11713" t="s">
        <v>3744</v>
      </c>
      <c r="I11713" t="s">
        <v>150</v>
      </c>
      <c r="K11713" t="s">
        <v>9535</v>
      </c>
      <c r="L11713" t="s">
        <v>9536</v>
      </c>
      <c r="M11713" t="s">
        <v>24</v>
      </c>
      <c r="N11713" t="s">
        <v>25</v>
      </c>
      <c r="O11713">
        <v>94250</v>
      </c>
      <c r="P11713" t="s">
        <v>9537</v>
      </c>
    </row>
    <row r="11714" spans="1:16" x14ac:dyDescent="0.35">
      <c r="A11714" t="s">
        <v>56</v>
      </c>
      <c r="B11714" t="s">
        <v>57</v>
      </c>
      <c r="C11714" t="s">
        <v>58</v>
      </c>
      <c r="D11714" t="s">
        <v>59</v>
      </c>
      <c r="E11714" s="1">
        <v>43955.722222222219</v>
      </c>
      <c r="F11714" s="2">
        <v>43962</v>
      </c>
      <c r="G11714" s="2">
        <v>44327</v>
      </c>
      <c r="H11714" t="s">
        <v>60</v>
      </c>
      <c r="I11714" t="s">
        <v>61</v>
      </c>
      <c r="K11714" t="s">
        <v>62</v>
      </c>
      <c r="L11714" t="s">
        <v>63</v>
      </c>
      <c r="M11714" t="s">
        <v>24</v>
      </c>
      <c r="N11714" t="s">
        <v>64</v>
      </c>
      <c r="O11714">
        <v>691293</v>
      </c>
      <c r="P11714" t="s">
        <v>65</v>
      </c>
    </row>
    <row r="11715" spans="1:16" x14ac:dyDescent="0.35">
      <c r="A11715" t="s">
        <v>16</v>
      </c>
      <c r="B11715" t="s">
        <v>17</v>
      </c>
      <c r="C11715" t="s">
        <v>23813</v>
      </c>
      <c r="D11715" t="s">
        <v>19</v>
      </c>
      <c r="E11715" s="1">
        <v>44355.490277777775</v>
      </c>
      <c r="F11715" s="2">
        <v>44355</v>
      </c>
      <c r="G11715" s="2">
        <v>44416</v>
      </c>
      <c r="H11715" t="s">
        <v>93</v>
      </c>
      <c r="I11715" t="s">
        <v>94</v>
      </c>
      <c r="K11715">
        <v>422412</v>
      </c>
      <c r="L11715" t="s">
        <v>23814</v>
      </c>
      <c r="M11715" t="s">
        <v>24</v>
      </c>
      <c r="N11715" t="s">
        <v>25</v>
      </c>
      <c r="P11715" t="s">
        <v>23815</v>
      </c>
    </row>
    <row r="11716" spans="1:16" x14ac:dyDescent="0.35">
      <c r="A11716" t="s">
        <v>56</v>
      </c>
      <c r="B11716" t="s">
        <v>66</v>
      </c>
      <c r="C11716" t="s">
        <v>27650</v>
      </c>
      <c r="D11716" t="s">
        <v>19</v>
      </c>
      <c r="E11716" s="1">
        <v>44550.432638888888</v>
      </c>
      <c r="F11716" s="2">
        <v>44544</v>
      </c>
      <c r="G11716" s="2">
        <v>52214</v>
      </c>
      <c r="H11716" t="s">
        <v>24555</v>
      </c>
      <c r="I11716" t="s">
        <v>24556</v>
      </c>
      <c r="K11716" t="s">
        <v>8085</v>
      </c>
      <c r="L11716" t="s">
        <v>8086</v>
      </c>
      <c r="M11716" t="s">
        <v>24</v>
      </c>
      <c r="N11716" t="s">
        <v>24515</v>
      </c>
      <c r="P11716" t="s">
        <v>27651</v>
      </c>
    </row>
    <row r="11717" spans="1:16" x14ac:dyDescent="0.35">
      <c r="A11717" t="s">
        <v>16</v>
      </c>
      <c r="B11717" t="s">
        <v>17</v>
      </c>
      <c r="C11717" t="s">
        <v>23828</v>
      </c>
      <c r="D11717" t="s">
        <v>19</v>
      </c>
      <c r="E11717" s="1">
        <v>44096.397222222222</v>
      </c>
      <c r="F11717" s="2">
        <v>44114</v>
      </c>
      <c r="G11717" s="2">
        <v>47766</v>
      </c>
      <c r="H11717" t="s">
        <v>99</v>
      </c>
      <c r="I11717" t="s">
        <v>100</v>
      </c>
      <c r="K11717" t="s">
        <v>23829</v>
      </c>
      <c r="L11717" t="s">
        <v>23830</v>
      </c>
      <c r="M11717" t="s">
        <v>24</v>
      </c>
      <c r="N11717" t="s">
        <v>25</v>
      </c>
      <c r="P11717" t="s">
        <v>103</v>
      </c>
    </row>
    <row r="11718" spans="1:16" x14ac:dyDescent="0.35">
      <c r="A11718" t="s">
        <v>16</v>
      </c>
      <c r="B11718" t="s">
        <v>43</v>
      </c>
      <c r="C11718" t="s">
        <v>23831</v>
      </c>
      <c r="D11718" t="s">
        <v>36</v>
      </c>
      <c r="E11718" s="1">
        <v>44462.413888888892</v>
      </c>
      <c r="F11718" s="2">
        <v>44456</v>
      </c>
      <c r="G11718" s="2">
        <v>44820</v>
      </c>
      <c r="H11718" t="s">
        <v>186</v>
      </c>
      <c r="I11718" t="s">
        <v>187</v>
      </c>
      <c r="K11718" t="s">
        <v>23832</v>
      </c>
      <c r="L11718" t="s">
        <v>23833</v>
      </c>
      <c r="M11718" t="s">
        <v>24</v>
      </c>
      <c r="N11718" t="s">
        <v>25</v>
      </c>
      <c r="O11718">
        <v>2140038017</v>
      </c>
      <c r="P11718" t="s">
        <v>220</v>
      </c>
    </row>
    <row r="11719" spans="1:16" x14ac:dyDescent="0.35">
      <c r="A11719" t="s">
        <v>16</v>
      </c>
      <c r="B11719" t="s">
        <v>43</v>
      </c>
      <c r="C11719" t="s">
        <v>23834</v>
      </c>
      <c r="D11719" t="s">
        <v>36</v>
      </c>
      <c r="E11719" s="1">
        <v>43795.706250000003</v>
      </c>
      <c r="F11719" s="2">
        <v>43770</v>
      </c>
      <c r="G11719" s="2">
        <v>44500</v>
      </c>
      <c r="H11719" t="s">
        <v>51</v>
      </c>
      <c r="I11719" t="s">
        <v>52</v>
      </c>
      <c r="K11719" t="s">
        <v>23835</v>
      </c>
      <c r="L11719" t="s">
        <v>23836</v>
      </c>
      <c r="M11719" t="s">
        <v>24</v>
      </c>
      <c r="N11719" t="s">
        <v>25</v>
      </c>
      <c r="O11719">
        <v>2140038019</v>
      </c>
      <c r="P11719" t="s">
        <v>55</v>
      </c>
    </row>
    <row r="11720" spans="1:16" x14ac:dyDescent="0.35">
      <c r="A11720" t="s">
        <v>16</v>
      </c>
      <c r="B11720" t="s">
        <v>17</v>
      </c>
      <c r="C11720" t="s">
        <v>23837</v>
      </c>
      <c r="D11720" t="s">
        <v>19</v>
      </c>
      <c r="E11720" s="1">
        <v>43959.822916666664</v>
      </c>
      <c r="F11720" s="2">
        <v>43959</v>
      </c>
      <c r="G11720" s="2">
        <v>44173</v>
      </c>
      <c r="H11720" t="s">
        <v>93</v>
      </c>
      <c r="I11720" t="s">
        <v>94</v>
      </c>
      <c r="K11720" t="s">
        <v>23838</v>
      </c>
      <c r="L11720" t="s">
        <v>23839</v>
      </c>
      <c r="M11720" t="s">
        <v>24</v>
      </c>
      <c r="N11720" t="s">
        <v>25</v>
      </c>
      <c r="P11720" t="s">
        <v>9589</v>
      </c>
    </row>
    <row r="11721" spans="1:16" x14ac:dyDescent="0.35">
      <c r="A11721" t="s">
        <v>16</v>
      </c>
      <c r="B11721" t="s">
        <v>27</v>
      </c>
      <c r="C11721" t="s">
        <v>23840</v>
      </c>
      <c r="D11721" t="s">
        <v>19</v>
      </c>
      <c r="E11721" s="1">
        <v>43846.356249999997</v>
      </c>
      <c r="F11721" s="2">
        <v>43846</v>
      </c>
      <c r="G11721" s="2">
        <v>47499</v>
      </c>
      <c r="H11721" t="s">
        <v>29</v>
      </c>
      <c r="I11721" t="s">
        <v>30</v>
      </c>
      <c r="K11721" t="s">
        <v>23841</v>
      </c>
      <c r="L11721" t="s">
        <v>23842</v>
      </c>
      <c r="M11721" t="s">
        <v>24</v>
      </c>
      <c r="N11721" t="s">
        <v>25</v>
      </c>
      <c r="P11721" t="s">
        <v>23843</v>
      </c>
    </row>
    <row r="11722" spans="1:16" x14ac:dyDescent="0.35">
      <c r="A11722" t="s">
        <v>16</v>
      </c>
      <c r="B11722" t="s">
        <v>43</v>
      </c>
      <c r="C11722" t="s">
        <v>8131</v>
      </c>
      <c r="D11722" t="s">
        <v>105</v>
      </c>
      <c r="E11722" s="1">
        <v>43559.635416666664</v>
      </c>
      <c r="F11722" s="2">
        <v>43549</v>
      </c>
      <c r="G11722" s="2">
        <v>44772</v>
      </c>
      <c r="H11722" t="s">
        <v>987</v>
      </c>
      <c r="I11722" t="s">
        <v>988</v>
      </c>
      <c r="K11722" t="s">
        <v>8132</v>
      </c>
      <c r="L11722" t="s">
        <v>5956</v>
      </c>
      <c r="M11722" t="s">
        <v>24</v>
      </c>
      <c r="N11722" t="s">
        <v>25</v>
      </c>
      <c r="O11722">
        <v>2140041883</v>
      </c>
      <c r="P11722" t="e" cm="1">
        <f t="array" ref="P11722">- LICENÇA DE USO</f>
        <v>#NAME?</v>
      </c>
    </row>
    <row r="11723" spans="1:16" x14ac:dyDescent="0.35">
      <c r="A11723" t="s">
        <v>16</v>
      </c>
      <c r="B11723" t="s">
        <v>43</v>
      </c>
      <c r="C11723" t="s">
        <v>23852</v>
      </c>
      <c r="D11723" t="s">
        <v>36</v>
      </c>
      <c r="E11723" s="1">
        <v>44572.686805555553</v>
      </c>
      <c r="F11723" s="2">
        <v>44564</v>
      </c>
      <c r="G11723" s="2">
        <v>44926</v>
      </c>
      <c r="H11723" t="s">
        <v>460</v>
      </c>
      <c r="I11723" t="s">
        <v>461</v>
      </c>
      <c r="K11723" t="s">
        <v>1520</v>
      </c>
      <c r="L11723" t="s">
        <v>1521</v>
      </c>
      <c r="M11723" t="s">
        <v>24</v>
      </c>
      <c r="N11723" t="s">
        <v>25</v>
      </c>
      <c r="O11723">
        <v>358936</v>
      </c>
      <c r="P11723" t="s">
        <v>23853</v>
      </c>
    </row>
    <row r="11724" spans="1:16" x14ac:dyDescent="0.35">
      <c r="A11724" t="s">
        <v>16</v>
      </c>
      <c r="B11724" t="s">
        <v>17</v>
      </c>
      <c r="C11724" t="s">
        <v>23856</v>
      </c>
      <c r="D11724" t="s">
        <v>19</v>
      </c>
      <c r="E11724" s="1">
        <v>44706.407638888886</v>
      </c>
      <c r="F11724" s="2">
        <v>44637</v>
      </c>
      <c r="G11724" s="2">
        <v>44912</v>
      </c>
      <c r="H11724" t="s">
        <v>93</v>
      </c>
      <c r="I11724" t="s">
        <v>94</v>
      </c>
      <c r="K11724" t="s">
        <v>8374</v>
      </c>
      <c r="L11724" t="s">
        <v>8375</v>
      </c>
      <c r="M11724" t="s">
        <v>24</v>
      </c>
      <c r="N11724" t="s">
        <v>25</v>
      </c>
      <c r="P11724" t="s">
        <v>23857</v>
      </c>
    </row>
    <row r="11725" spans="1:16" x14ac:dyDescent="0.35">
      <c r="A11725" t="s">
        <v>139</v>
      </c>
      <c r="B11725" t="s">
        <v>140</v>
      </c>
      <c r="C11725" t="s">
        <v>23858</v>
      </c>
      <c r="D11725" t="s">
        <v>105</v>
      </c>
      <c r="E11725" s="1">
        <v>44385.552777777775</v>
      </c>
      <c r="F11725" s="2">
        <v>44378</v>
      </c>
      <c r="G11725" s="2">
        <v>44470</v>
      </c>
      <c r="H11725" t="s">
        <v>460</v>
      </c>
      <c r="I11725" t="s">
        <v>461</v>
      </c>
      <c r="K11725" t="s">
        <v>23859</v>
      </c>
      <c r="L11725" t="s">
        <v>23860</v>
      </c>
      <c r="M11725" t="s">
        <v>24</v>
      </c>
      <c r="N11725" t="s">
        <v>25</v>
      </c>
      <c r="O11725">
        <v>612950</v>
      </c>
      <c r="P11725" t="s">
        <v>23861</v>
      </c>
    </row>
    <row r="11726" spans="1:16" x14ac:dyDescent="0.35">
      <c r="A11726" t="s">
        <v>16</v>
      </c>
      <c r="B11726" t="s">
        <v>43</v>
      </c>
      <c r="C11726" t="s">
        <v>23997</v>
      </c>
      <c r="D11726" t="s">
        <v>36</v>
      </c>
      <c r="E11726" s="1">
        <v>44236.652083333334</v>
      </c>
      <c r="F11726" s="2">
        <v>42248</v>
      </c>
      <c r="G11726" s="2">
        <v>44620</v>
      </c>
      <c r="H11726" t="s">
        <v>3370</v>
      </c>
      <c r="I11726" t="s">
        <v>143</v>
      </c>
      <c r="K11726" t="s">
        <v>5775</v>
      </c>
      <c r="L11726" t="s">
        <v>5776</v>
      </c>
      <c r="M11726" t="s">
        <v>24</v>
      </c>
      <c r="N11726" t="s">
        <v>25</v>
      </c>
      <c r="O11726">
        <v>219118</v>
      </c>
      <c r="P11726" t="s">
        <v>11769</v>
      </c>
    </row>
    <row r="11727" spans="1:16" x14ac:dyDescent="0.35">
      <c r="A11727" t="s">
        <v>16</v>
      </c>
      <c r="B11727" t="s">
        <v>164</v>
      </c>
      <c r="C11727" t="s">
        <v>24001</v>
      </c>
      <c r="D11727" t="s">
        <v>36</v>
      </c>
      <c r="E11727" s="1">
        <v>44182.723611111112</v>
      </c>
      <c r="F11727" s="2">
        <v>44180</v>
      </c>
      <c r="G11727" s="2">
        <v>44545</v>
      </c>
      <c r="H11727" t="s">
        <v>663</v>
      </c>
      <c r="I11727" t="s">
        <v>150</v>
      </c>
      <c r="J11727" t="s">
        <v>664</v>
      </c>
      <c r="K11727" t="s">
        <v>3383</v>
      </c>
      <c r="L11727" t="s">
        <v>2119</v>
      </c>
      <c r="M11727" t="s">
        <v>24</v>
      </c>
      <c r="N11727" t="s">
        <v>25</v>
      </c>
      <c r="O11727">
        <v>799160</v>
      </c>
      <c r="P11727" t="s">
        <v>24002</v>
      </c>
    </row>
    <row r="11728" spans="1:16" x14ac:dyDescent="0.35">
      <c r="A11728" t="s">
        <v>139</v>
      </c>
      <c r="B11728" t="s">
        <v>140</v>
      </c>
      <c r="C11728" t="s">
        <v>24003</v>
      </c>
      <c r="D11728" t="s">
        <v>36</v>
      </c>
      <c r="E11728" s="1">
        <v>44153.742361111108</v>
      </c>
      <c r="F11728" s="2">
        <v>44200</v>
      </c>
      <c r="G11728" s="2">
        <v>44561</v>
      </c>
      <c r="H11728" t="s">
        <v>460</v>
      </c>
      <c r="I11728" t="s">
        <v>461</v>
      </c>
      <c r="K11728" t="s">
        <v>1142</v>
      </c>
      <c r="L11728" t="s">
        <v>1143</v>
      </c>
      <c r="M11728" t="s">
        <v>24</v>
      </c>
      <c r="N11728" t="s">
        <v>25</v>
      </c>
      <c r="O11728">
        <v>358936</v>
      </c>
      <c r="P11728" t="s">
        <v>937</v>
      </c>
    </row>
    <row r="11729" spans="1:16" x14ac:dyDescent="0.35">
      <c r="A11729" t="s">
        <v>16</v>
      </c>
      <c r="B11729" t="s">
        <v>27</v>
      </c>
      <c r="C11729" t="s">
        <v>24004</v>
      </c>
      <c r="D11729" t="s">
        <v>36</v>
      </c>
      <c r="E11729" s="1">
        <v>43889.356944444444</v>
      </c>
      <c r="F11729" s="2">
        <v>43199</v>
      </c>
      <c r="G11729" s="2">
        <v>45291</v>
      </c>
      <c r="H11729" t="s">
        <v>29</v>
      </c>
      <c r="I11729" t="s">
        <v>30</v>
      </c>
      <c r="K11729" t="s">
        <v>24005</v>
      </c>
      <c r="L11729" t="s">
        <v>24006</v>
      </c>
      <c r="M11729" t="s">
        <v>24</v>
      </c>
      <c r="N11729" t="s">
        <v>25</v>
      </c>
      <c r="O11729">
        <v>612820</v>
      </c>
      <c r="P11729" t="s">
        <v>24007</v>
      </c>
    </row>
    <row r="11730" spans="1:16" x14ac:dyDescent="0.35">
      <c r="A11730" t="s">
        <v>139</v>
      </c>
      <c r="B11730" t="s">
        <v>258</v>
      </c>
      <c r="C11730" t="s">
        <v>24008</v>
      </c>
      <c r="D11730" t="s">
        <v>36</v>
      </c>
      <c r="E11730" s="1">
        <v>43662.67291666667</v>
      </c>
      <c r="F11730" s="2">
        <v>43678</v>
      </c>
      <c r="G11730" s="2">
        <v>44196</v>
      </c>
      <c r="H11730" t="s">
        <v>260</v>
      </c>
      <c r="I11730" t="s">
        <v>261</v>
      </c>
      <c r="K11730" t="s">
        <v>2966</v>
      </c>
      <c r="L11730" t="s">
        <v>2967</v>
      </c>
      <c r="M11730" t="s">
        <v>24</v>
      </c>
      <c r="N11730" t="s">
        <v>25</v>
      </c>
      <c r="O11730">
        <v>747216</v>
      </c>
      <c r="P11730" t="s">
        <v>24009</v>
      </c>
    </row>
    <row r="11731" spans="1:16" x14ac:dyDescent="0.35">
      <c r="A11731" t="s">
        <v>16</v>
      </c>
      <c r="B11731" t="s">
        <v>43</v>
      </c>
      <c r="C11731" t="s">
        <v>24010</v>
      </c>
      <c r="D11731" t="s">
        <v>36</v>
      </c>
      <c r="E11731" s="1">
        <v>44168.429861111108</v>
      </c>
      <c r="F11731" s="2">
        <v>44161</v>
      </c>
      <c r="G11731" s="2">
        <v>44482</v>
      </c>
      <c r="H11731" t="s">
        <v>186</v>
      </c>
      <c r="I11731" t="s">
        <v>187</v>
      </c>
      <c r="K11731" t="s">
        <v>24011</v>
      </c>
      <c r="L11731" t="s">
        <v>24012</v>
      </c>
      <c r="M11731" t="s">
        <v>24</v>
      </c>
      <c r="N11731" t="s">
        <v>25</v>
      </c>
      <c r="O11731">
        <v>2140038017</v>
      </c>
      <c r="P11731" t="s">
        <v>750</v>
      </c>
    </row>
    <row r="11732" spans="1:16" x14ac:dyDescent="0.35">
      <c r="A11732" t="s">
        <v>56</v>
      </c>
      <c r="B11732" t="s">
        <v>57</v>
      </c>
      <c r="C11732" t="s">
        <v>58</v>
      </c>
      <c r="D11732" t="s">
        <v>59</v>
      </c>
      <c r="E11732" s="1">
        <v>43955.722222222219</v>
      </c>
      <c r="F11732" s="2">
        <v>43962</v>
      </c>
      <c r="G11732" s="2">
        <v>44327</v>
      </c>
      <c r="H11732" t="s">
        <v>60</v>
      </c>
      <c r="I11732" t="s">
        <v>61</v>
      </c>
      <c r="K11732" t="s">
        <v>62</v>
      </c>
      <c r="L11732" t="s">
        <v>63</v>
      </c>
      <c r="M11732" t="s">
        <v>24</v>
      </c>
      <c r="N11732" t="s">
        <v>64</v>
      </c>
      <c r="O11732">
        <v>208839</v>
      </c>
      <c r="P11732" t="s">
        <v>65</v>
      </c>
    </row>
    <row r="11733" spans="1:16" x14ac:dyDescent="0.35">
      <c r="A11733" t="s">
        <v>56</v>
      </c>
      <c r="B11733" t="s">
        <v>57</v>
      </c>
      <c r="C11733" t="s">
        <v>58</v>
      </c>
      <c r="D11733" t="s">
        <v>59</v>
      </c>
      <c r="E11733" s="1">
        <v>43955.722222222219</v>
      </c>
      <c r="F11733" s="2">
        <v>43962</v>
      </c>
      <c r="G11733" s="2">
        <v>44327</v>
      </c>
      <c r="H11733" t="s">
        <v>60</v>
      </c>
      <c r="I11733" t="s">
        <v>61</v>
      </c>
      <c r="K11733" t="s">
        <v>62</v>
      </c>
      <c r="L11733" t="s">
        <v>63</v>
      </c>
      <c r="M11733" t="s">
        <v>24</v>
      </c>
      <c r="N11733" t="s">
        <v>64</v>
      </c>
      <c r="O11733">
        <v>690151</v>
      </c>
      <c r="P11733" t="s">
        <v>65</v>
      </c>
    </row>
    <row r="11734" spans="1:16" x14ac:dyDescent="0.35">
      <c r="A11734" t="s">
        <v>16</v>
      </c>
      <c r="B11734" t="s">
        <v>27</v>
      </c>
      <c r="C11734" t="s">
        <v>24016</v>
      </c>
      <c r="D11734" t="s">
        <v>19</v>
      </c>
      <c r="E11734" s="1">
        <v>43879.675694444442</v>
      </c>
      <c r="F11734" s="2">
        <v>43879</v>
      </c>
      <c r="G11734" s="2">
        <v>47532</v>
      </c>
      <c r="H11734" t="s">
        <v>29</v>
      </c>
      <c r="I11734" t="s">
        <v>30</v>
      </c>
      <c r="K11734" t="s">
        <v>24017</v>
      </c>
      <c r="L11734" t="s">
        <v>24018</v>
      </c>
      <c r="M11734" t="s">
        <v>24</v>
      </c>
      <c r="N11734" t="s">
        <v>25</v>
      </c>
      <c r="P11734" t="s">
        <v>184</v>
      </c>
    </row>
    <row r="11735" spans="1:16" x14ac:dyDescent="0.35">
      <c r="A11735" t="s">
        <v>16</v>
      </c>
      <c r="B11735" t="s">
        <v>17</v>
      </c>
      <c r="C11735" t="s">
        <v>24027</v>
      </c>
      <c r="D11735" t="s">
        <v>19</v>
      </c>
      <c r="E11735" s="1">
        <v>43641.428472222222</v>
      </c>
      <c r="F11735" s="2">
        <v>43661</v>
      </c>
      <c r="G11735" s="2">
        <v>45473</v>
      </c>
      <c r="H11735" t="s">
        <v>1831</v>
      </c>
      <c r="I11735" t="s">
        <v>1832</v>
      </c>
      <c r="K11735">
        <v>363469</v>
      </c>
      <c r="L11735" t="s">
        <v>24028</v>
      </c>
      <c r="M11735" t="s">
        <v>24</v>
      </c>
      <c r="N11735" t="s">
        <v>25</v>
      </c>
    </row>
    <row r="11736" spans="1:16" x14ac:dyDescent="0.35">
      <c r="A11736" t="s">
        <v>16</v>
      </c>
      <c r="B11736" t="s">
        <v>17</v>
      </c>
      <c r="C11736" t="s">
        <v>27652</v>
      </c>
      <c r="D11736" t="s">
        <v>36</v>
      </c>
      <c r="E11736" s="1">
        <v>44722.540277777778</v>
      </c>
      <c r="F11736" s="2">
        <v>44722</v>
      </c>
      <c r="G11736" s="2">
        <v>44926</v>
      </c>
      <c r="H11736" t="s">
        <v>1446</v>
      </c>
      <c r="I11736" t="s">
        <v>1447</v>
      </c>
      <c r="K11736" t="s">
        <v>5779</v>
      </c>
      <c r="L11736" t="s">
        <v>5780</v>
      </c>
      <c r="M11736" t="s">
        <v>24</v>
      </c>
      <c r="N11736" t="s">
        <v>24515</v>
      </c>
      <c r="O11736">
        <v>358936</v>
      </c>
      <c r="P11736" t="s">
        <v>27653</v>
      </c>
    </row>
    <row r="11737" spans="1:16" x14ac:dyDescent="0.35">
      <c r="A11737" t="s">
        <v>139</v>
      </c>
      <c r="B11737" t="s">
        <v>9113</v>
      </c>
      <c r="C11737" t="s">
        <v>22822</v>
      </c>
      <c r="D11737" t="s">
        <v>105</v>
      </c>
      <c r="E11737" s="1">
        <v>43776.348611111112</v>
      </c>
      <c r="F11737" s="2">
        <v>43221</v>
      </c>
      <c r="G11737" s="2">
        <v>44561</v>
      </c>
      <c r="H11737" t="s">
        <v>812</v>
      </c>
      <c r="I11737" t="s">
        <v>813</v>
      </c>
      <c r="K11737" t="s">
        <v>13464</v>
      </c>
      <c r="L11737" t="s">
        <v>13465</v>
      </c>
      <c r="M11737" t="s">
        <v>24</v>
      </c>
      <c r="N11737" t="s">
        <v>25</v>
      </c>
      <c r="O11737">
        <v>94250</v>
      </c>
      <c r="P11737" t="s">
        <v>22823</v>
      </c>
    </row>
    <row r="11738" spans="1:16" x14ac:dyDescent="0.35">
      <c r="A11738" t="s">
        <v>16</v>
      </c>
      <c r="B11738" t="s">
        <v>17</v>
      </c>
      <c r="C11738" t="s">
        <v>22828</v>
      </c>
      <c r="D11738" t="s">
        <v>19</v>
      </c>
      <c r="E11738" s="1">
        <v>44256.335416666669</v>
      </c>
      <c r="F11738" s="2">
        <v>44263</v>
      </c>
      <c r="G11738" s="2">
        <v>44985</v>
      </c>
      <c r="H11738" t="s">
        <v>316</v>
      </c>
      <c r="I11738" t="s">
        <v>317</v>
      </c>
      <c r="K11738" t="s">
        <v>318</v>
      </c>
      <c r="L11738" t="s">
        <v>319</v>
      </c>
      <c r="M11738" t="s">
        <v>24</v>
      </c>
      <c r="N11738" t="s">
        <v>25</v>
      </c>
      <c r="P11738" t="s">
        <v>22829</v>
      </c>
    </row>
    <row r="11739" spans="1:16" x14ac:dyDescent="0.35">
      <c r="A11739" t="s">
        <v>16</v>
      </c>
      <c r="B11739" t="s">
        <v>27</v>
      </c>
      <c r="C11739" t="s">
        <v>22824</v>
      </c>
      <c r="D11739" t="s">
        <v>19</v>
      </c>
      <c r="E11739" s="1">
        <v>44440.408333333333</v>
      </c>
      <c r="F11739" s="2">
        <v>44440</v>
      </c>
      <c r="G11739" s="2">
        <v>48092</v>
      </c>
      <c r="H11739" t="s">
        <v>29</v>
      </c>
      <c r="I11739" t="s">
        <v>30</v>
      </c>
      <c r="K11739" t="s">
        <v>22825</v>
      </c>
      <c r="L11739" t="s">
        <v>22826</v>
      </c>
      <c r="M11739" t="s">
        <v>24</v>
      </c>
      <c r="N11739" t="s">
        <v>25</v>
      </c>
      <c r="P11739" t="s">
        <v>22827</v>
      </c>
    </row>
    <row r="11740" spans="1:16" x14ac:dyDescent="0.35">
      <c r="A11740" t="s">
        <v>139</v>
      </c>
      <c r="B11740" t="s">
        <v>258</v>
      </c>
      <c r="C11740" t="s">
        <v>22836</v>
      </c>
      <c r="D11740" t="s">
        <v>19</v>
      </c>
      <c r="E11740" s="1">
        <v>43909.552777777775</v>
      </c>
      <c r="F11740" s="2">
        <v>43586</v>
      </c>
      <c r="G11740" s="2">
        <v>45413</v>
      </c>
      <c r="H11740" t="s">
        <v>260</v>
      </c>
      <c r="I11740" t="s">
        <v>261</v>
      </c>
      <c r="K11740" t="s">
        <v>1259</v>
      </c>
      <c r="L11740" t="s">
        <v>56</v>
      </c>
      <c r="M11740" t="s">
        <v>24</v>
      </c>
      <c r="N11740" t="s">
        <v>345</v>
      </c>
      <c r="P11740" t="s">
        <v>22837</v>
      </c>
    </row>
    <row r="11741" spans="1:16" x14ac:dyDescent="0.35">
      <c r="A11741" t="s">
        <v>16</v>
      </c>
      <c r="B11741" t="s">
        <v>17</v>
      </c>
      <c r="C11741" t="s">
        <v>22852</v>
      </c>
      <c r="D11741" t="s">
        <v>105</v>
      </c>
      <c r="E11741" s="1">
        <v>43741.938888888886</v>
      </c>
      <c r="F11741" s="2">
        <v>43891</v>
      </c>
      <c r="G11741" s="2">
        <v>44409</v>
      </c>
      <c r="H11741" t="s">
        <v>2230</v>
      </c>
      <c r="I11741" t="s">
        <v>2231</v>
      </c>
      <c r="K11741" t="s">
        <v>1728</v>
      </c>
      <c r="L11741" t="s">
        <v>71</v>
      </c>
      <c r="M11741" t="s">
        <v>24</v>
      </c>
      <c r="N11741" t="s">
        <v>25</v>
      </c>
      <c r="O11741">
        <v>94254</v>
      </c>
      <c r="P11741" t="s">
        <v>3512</v>
      </c>
    </row>
    <row r="11742" spans="1:16" x14ac:dyDescent="0.35">
      <c r="A11742" t="s">
        <v>139</v>
      </c>
      <c r="B11742" t="s">
        <v>475</v>
      </c>
      <c r="C11742" t="s">
        <v>9334</v>
      </c>
      <c r="D11742" t="s">
        <v>36</v>
      </c>
      <c r="E11742" s="1">
        <v>43815.405555555553</v>
      </c>
      <c r="F11742" s="2">
        <v>43815</v>
      </c>
      <c r="G11742" s="2">
        <v>44196</v>
      </c>
      <c r="H11742" t="s">
        <v>142</v>
      </c>
      <c r="I11742" t="s">
        <v>144</v>
      </c>
      <c r="J11742" t="s">
        <v>144</v>
      </c>
      <c r="K11742" t="s">
        <v>5651</v>
      </c>
      <c r="L11742" t="s">
        <v>5652</v>
      </c>
      <c r="M11742" t="s">
        <v>24</v>
      </c>
      <c r="N11742" t="s">
        <v>41</v>
      </c>
      <c r="O11742">
        <v>356784</v>
      </c>
      <c r="P11742" t="s">
        <v>9335</v>
      </c>
    </row>
    <row r="11743" spans="1:16" x14ac:dyDescent="0.35">
      <c r="A11743" t="s">
        <v>16</v>
      </c>
      <c r="B11743" t="s">
        <v>24517</v>
      </c>
      <c r="C11743" t="s">
        <v>24526</v>
      </c>
      <c r="D11743" t="s">
        <v>59</v>
      </c>
      <c r="E11743" s="1">
        <v>43747.378472222219</v>
      </c>
      <c r="F11743" s="2">
        <v>43626</v>
      </c>
      <c r="G11743" s="2">
        <v>44357</v>
      </c>
      <c r="H11743" t="s">
        <v>11080</v>
      </c>
      <c r="I11743" t="s">
        <v>11081</v>
      </c>
      <c r="K11743" t="s">
        <v>24527</v>
      </c>
      <c r="L11743" t="s">
        <v>24528</v>
      </c>
      <c r="M11743" t="s">
        <v>24</v>
      </c>
      <c r="N11743" t="s">
        <v>24512</v>
      </c>
      <c r="O11743">
        <v>800261</v>
      </c>
      <c r="P11743" t="s">
        <v>24529</v>
      </c>
    </row>
    <row r="11744" spans="1:16" x14ac:dyDescent="0.35">
      <c r="A11744" t="s">
        <v>16</v>
      </c>
      <c r="B11744" t="s">
        <v>43</v>
      </c>
      <c r="C11744" t="s">
        <v>5257</v>
      </c>
      <c r="D11744" t="s">
        <v>105</v>
      </c>
      <c r="E11744" s="1">
        <v>43490.362500000003</v>
      </c>
      <c r="F11744" s="2">
        <v>43549</v>
      </c>
      <c r="G11744" s="2">
        <v>43946</v>
      </c>
      <c r="H11744" t="s">
        <v>987</v>
      </c>
      <c r="I11744" t="s">
        <v>988</v>
      </c>
      <c r="K11744" t="s">
        <v>5258</v>
      </c>
      <c r="L11744" t="s">
        <v>5259</v>
      </c>
      <c r="M11744" t="s">
        <v>24</v>
      </c>
      <c r="N11744" t="s">
        <v>25</v>
      </c>
      <c r="O11744">
        <v>2140041883</v>
      </c>
      <c r="P11744" t="e" cm="1">
        <f t="array" ref="P11744">- LICENÇA DE USO - - TREINAMENTO - - MIGRAÇÃO - - MANUTENÇÃO</f>
        <v>#NAME?</v>
      </c>
    </row>
    <row r="11745" spans="1:16" x14ac:dyDescent="0.35">
      <c r="A11745" t="s">
        <v>16</v>
      </c>
      <c r="B11745" t="s">
        <v>17</v>
      </c>
      <c r="C11745" t="s">
        <v>22888</v>
      </c>
      <c r="D11745" t="s">
        <v>36</v>
      </c>
      <c r="E11745" s="1">
        <v>44354.495138888888</v>
      </c>
      <c r="F11745" s="2">
        <v>44317</v>
      </c>
      <c r="G11745" s="2">
        <v>44530</v>
      </c>
      <c r="H11745" t="s">
        <v>704</v>
      </c>
      <c r="I11745" t="s">
        <v>705</v>
      </c>
      <c r="K11745" t="s">
        <v>19660</v>
      </c>
      <c r="L11745" t="s">
        <v>19661</v>
      </c>
      <c r="M11745" t="s">
        <v>24</v>
      </c>
      <c r="N11745" t="s">
        <v>41</v>
      </c>
      <c r="O11745">
        <v>2140038023</v>
      </c>
      <c r="P11745" t="s">
        <v>708</v>
      </c>
    </row>
    <row r="11746" spans="1:16" x14ac:dyDescent="0.35">
      <c r="A11746" t="s">
        <v>16</v>
      </c>
      <c r="B11746" t="s">
        <v>24517</v>
      </c>
      <c r="C11746" t="s">
        <v>24518</v>
      </c>
      <c r="D11746" t="s">
        <v>59</v>
      </c>
      <c r="E11746" s="1">
        <v>44103.575694444444</v>
      </c>
      <c r="F11746" s="2">
        <v>44035</v>
      </c>
      <c r="G11746" s="2">
        <v>45127</v>
      </c>
      <c r="H11746" t="s">
        <v>24519</v>
      </c>
      <c r="I11746" t="s">
        <v>24520</v>
      </c>
      <c r="K11746" t="s">
        <v>62</v>
      </c>
      <c r="L11746" t="s">
        <v>63</v>
      </c>
      <c r="M11746" t="s">
        <v>24</v>
      </c>
      <c r="N11746" t="s">
        <v>24512</v>
      </c>
      <c r="O11746">
        <v>799947</v>
      </c>
      <c r="P11746" t="s">
        <v>24521</v>
      </c>
    </row>
    <row r="11747" spans="1:16" x14ac:dyDescent="0.35">
      <c r="A11747" t="s">
        <v>16</v>
      </c>
      <c r="B11747" t="s">
        <v>27</v>
      </c>
      <c r="C11747" t="s">
        <v>22889</v>
      </c>
      <c r="D11747" t="s">
        <v>19</v>
      </c>
      <c r="E11747" s="1">
        <v>44148.313194444447</v>
      </c>
      <c r="F11747" s="2">
        <v>44148</v>
      </c>
      <c r="G11747" s="2">
        <v>47800</v>
      </c>
      <c r="H11747" t="s">
        <v>29</v>
      </c>
      <c r="I11747" t="s">
        <v>30</v>
      </c>
      <c r="K11747" t="s">
        <v>22890</v>
      </c>
      <c r="L11747" t="s">
        <v>22891</v>
      </c>
      <c r="M11747" t="s">
        <v>24</v>
      </c>
      <c r="N11747" t="s">
        <v>25</v>
      </c>
      <c r="P11747" t="s">
        <v>33</v>
      </c>
    </row>
    <row r="11748" spans="1:16" x14ac:dyDescent="0.35">
      <c r="A11748" t="s">
        <v>16</v>
      </c>
      <c r="B11748" t="s">
        <v>17</v>
      </c>
      <c r="C11748" t="s">
        <v>27654</v>
      </c>
      <c r="D11748" t="s">
        <v>36</v>
      </c>
      <c r="E11748" s="1">
        <v>44245.574999999997</v>
      </c>
      <c r="F11748" s="2">
        <v>44245</v>
      </c>
      <c r="G11748" s="2">
        <v>44975</v>
      </c>
      <c r="H11748" t="s">
        <v>550</v>
      </c>
      <c r="I11748" t="s">
        <v>551</v>
      </c>
      <c r="K11748" t="s">
        <v>11517</v>
      </c>
      <c r="L11748" t="s">
        <v>11518</v>
      </c>
      <c r="M11748" t="s">
        <v>24</v>
      </c>
      <c r="N11748" t="s">
        <v>24515</v>
      </c>
      <c r="O11748">
        <v>94262</v>
      </c>
      <c r="P11748" t="s">
        <v>27655</v>
      </c>
    </row>
    <row r="11749" spans="1:16" x14ac:dyDescent="0.35">
      <c r="A11749" t="s">
        <v>16</v>
      </c>
      <c r="B11749" t="s">
        <v>17</v>
      </c>
      <c r="C11749" t="s">
        <v>22892</v>
      </c>
      <c r="D11749" t="s">
        <v>36</v>
      </c>
      <c r="E11749" s="1">
        <v>44432.460416666669</v>
      </c>
      <c r="F11749" s="2">
        <v>44409</v>
      </c>
      <c r="G11749" s="2">
        <v>44561</v>
      </c>
      <c r="H11749" t="s">
        <v>112</v>
      </c>
      <c r="I11749" t="s">
        <v>113</v>
      </c>
      <c r="K11749" t="s">
        <v>2333</v>
      </c>
      <c r="L11749" t="s">
        <v>2334</v>
      </c>
      <c r="M11749" t="s">
        <v>24</v>
      </c>
      <c r="N11749" t="s">
        <v>25</v>
      </c>
      <c r="O11749">
        <v>356113</v>
      </c>
      <c r="P11749" t="s">
        <v>373</v>
      </c>
    </row>
    <row r="11750" spans="1:16" x14ac:dyDescent="0.35">
      <c r="A11750" t="s">
        <v>16</v>
      </c>
      <c r="B11750" t="s">
        <v>17</v>
      </c>
      <c r="C11750" t="s">
        <v>22893</v>
      </c>
      <c r="D11750" t="s">
        <v>36</v>
      </c>
      <c r="E11750" s="1">
        <v>44344.665277777778</v>
      </c>
      <c r="F11750" s="2">
        <v>44348</v>
      </c>
      <c r="G11750" s="2">
        <v>44713</v>
      </c>
      <c r="H11750" t="s">
        <v>6190</v>
      </c>
      <c r="I11750" t="s">
        <v>6191</v>
      </c>
      <c r="K11750" t="s">
        <v>19400</v>
      </c>
      <c r="L11750" t="s">
        <v>19401</v>
      </c>
      <c r="M11750" t="s">
        <v>24</v>
      </c>
      <c r="N11750" t="s">
        <v>25</v>
      </c>
      <c r="O11750">
        <v>356113</v>
      </c>
      <c r="P11750" t="s">
        <v>6194</v>
      </c>
    </row>
    <row r="11751" spans="1:16" x14ac:dyDescent="0.35">
      <c r="A11751" t="s">
        <v>16</v>
      </c>
      <c r="B11751" t="s">
        <v>43</v>
      </c>
      <c r="C11751" t="s">
        <v>22894</v>
      </c>
      <c r="D11751" t="s">
        <v>36</v>
      </c>
      <c r="E11751" s="1">
        <v>44628.686805555553</v>
      </c>
      <c r="F11751" s="2">
        <v>44623</v>
      </c>
      <c r="G11751" s="2">
        <v>44988</v>
      </c>
      <c r="H11751" t="s">
        <v>440</v>
      </c>
      <c r="I11751" t="s">
        <v>143</v>
      </c>
      <c r="J11751" t="s">
        <v>441</v>
      </c>
      <c r="K11751" t="s">
        <v>22895</v>
      </c>
      <c r="L11751" t="s">
        <v>22896</v>
      </c>
      <c r="M11751" t="s">
        <v>24</v>
      </c>
      <c r="N11751" t="s">
        <v>25</v>
      </c>
      <c r="O11751">
        <v>351001</v>
      </c>
      <c r="P11751" t="s">
        <v>22897</v>
      </c>
    </row>
    <row r="11752" spans="1:16" x14ac:dyDescent="0.35">
      <c r="A11752" t="s">
        <v>16</v>
      </c>
      <c r="B11752" t="s">
        <v>17</v>
      </c>
      <c r="C11752" t="s">
        <v>22898</v>
      </c>
      <c r="D11752" t="s">
        <v>19</v>
      </c>
      <c r="E11752" s="1">
        <v>44334.723611111112</v>
      </c>
      <c r="F11752" s="2">
        <v>44258</v>
      </c>
      <c r="G11752" s="2">
        <v>44623</v>
      </c>
      <c r="H11752" t="s">
        <v>835</v>
      </c>
      <c r="I11752" t="s">
        <v>836</v>
      </c>
      <c r="K11752" t="s">
        <v>22899</v>
      </c>
      <c r="L11752" t="s">
        <v>22900</v>
      </c>
      <c r="M11752" t="s">
        <v>24</v>
      </c>
      <c r="N11752" t="s">
        <v>25</v>
      </c>
      <c r="P11752" t="s">
        <v>22901</v>
      </c>
    </row>
    <row r="11753" spans="1:16" x14ac:dyDescent="0.35">
      <c r="A11753" t="s">
        <v>16</v>
      </c>
      <c r="B11753" t="s">
        <v>17</v>
      </c>
      <c r="C11753" t="s">
        <v>22905</v>
      </c>
      <c r="D11753" t="s">
        <v>19</v>
      </c>
      <c r="E11753" s="1">
        <v>44027.71875</v>
      </c>
      <c r="F11753" s="2">
        <v>44027</v>
      </c>
      <c r="G11753" s="2">
        <v>44058</v>
      </c>
      <c r="H11753" t="s">
        <v>93</v>
      </c>
      <c r="I11753" t="s">
        <v>94</v>
      </c>
      <c r="K11753" t="s">
        <v>14885</v>
      </c>
      <c r="L11753" t="s">
        <v>14886</v>
      </c>
      <c r="M11753" t="s">
        <v>24</v>
      </c>
      <c r="N11753" t="s">
        <v>25</v>
      </c>
      <c r="P11753" t="s">
        <v>22906</v>
      </c>
    </row>
    <row r="11754" spans="1:16" x14ac:dyDescent="0.35">
      <c r="A11754" t="s">
        <v>16</v>
      </c>
      <c r="B11754" t="s">
        <v>406</v>
      </c>
      <c r="C11754" t="s">
        <v>22907</v>
      </c>
      <c r="D11754" t="s">
        <v>19</v>
      </c>
      <c r="E11754" s="1">
        <v>43900.352777777778</v>
      </c>
      <c r="F11754" s="2">
        <v>43900</v>
      </c>
      <c r="G11754" s="2">
        <v>54857</v>
      </c>
      <c r="H11754" t="s">
        <v>598</v>
      </c>
      <c r="I11754" t="s">
        <v>599</v>
      </c>
      <c r="K11754" t="s">
        <v>4074</v>
      </c>
      <c r="L11754" t="s">
        <v>4075</v>
      </c>
      <c r="M11754" t="s">
        <v>24</v>
      </c>
      <c r="N11754" t="s">
        <v>25</v>
      </c>
      <c r="P11754" t="s">
        <v>22908</v>
      </c>
    </row>
    <row r="11755" spans="1:16" x14ac:dyDescent="0.35">
      <c r="A11755" t="s">
        <v>16</v>
      </c>
      <c r="B11755" t="s">
        <v>234</v>
      </c>
      <c r="C11755" t="s">
        <v>22912</v>
      </c>
      <c r="D11755" t="s">
        <v>19</v>
      </c>
      <c r="E11755" s="1">
        <v>43850.602083333331</v>
      </c>
      <c r="F11755" s="2">
        <v>43850</v>
      </c>
      <c r="G11755" s="2">
        <v>44581</v>
      </c>
      <c r="H11755" t="s">
        <v>886</v>
      </c>
      <c r="I11755" t="s">
        <v>887</v>
      </c>
      <c r="K11755" t="s">
        <v>22913</v>
      </c>
      <c r="L11755" t="s">
        <v>22914</v>
      </c>
      <c r="M11755" t="s">
        <v>24</v>
      </c>
      <c r="N11755" t="s">
        <v>25</v>
      </c>
      <c r="P11755" t="s">
        <v>3137</v>
      </c>
    </row>
    <row r="11756" spans="1:16" x14ac:dyDescent="0.35">
      <c r="A11756" t="s">
        <v>16</v>
      </c>
      <c r="B11756" t="s">
        <v>24517</v>
      </c>
      <c r="C11756" t="s">
        <v>24526</v>
      </c>
      <c r="D11756" t="s">
        <v>59</v>
      </c>
      <c r="E11756" s="1">
        <v>43747.378472222219</v>
      </c>
      <c r="F11756" s="2">
        <v>43626</v>
      </c>
      <c r="G11756" s="2">
        <v>44357</v>
      </c>
      <c r="H11756" t="s">
        <v>11080</v>
      </c>
      <c r="I11756" t="s">
        <v>11081</v>
      </c>
      <c r="K11756" t="s">
        <v>24527</v>
      </c>
      <c r="L11756" t="s">
        <v>24528</v>
      </c>
      <c r="M11756" t="s">
        <v>24</v>
      </c>
      <c r="N11756" t="s">
        <v>24512</v>
      </c>
      <c r="O11756">
        <v>686865</v>
      </c>
      <c r="P11756" t="s">
        <v>24529</v>
      </c>
    </row>
    <row r="11757" spans="1:16" x14ac:dyDescent="0.35">
      <c r="A11757" t="s">
        <v>16</v>
      </c>
      <c r="B11757" t="s">
        <v>17</v>
      </c>
      <c r="C11757" t="s">
        <v>22917</v>
      </c>
      <c r="D11757" t="s">
        <v>19</v>
      </c>
      <c r="E11757" s="1">
        <v>44498.597916666666</v>
      </c>
      <c r="F11757" s="2">
        <v>44501</v>
      </c>
      <c r="G11757" s="2">
        <v>46327</v>
      </c>
      <c r="H11757" t="s">
        <v>75</v>
      </c>
      <c r="I11757" t="s">
        <v>76</v>
      </c>
      <c r="K11757" t="s">
        <v>22918</v>
      </c>
      <c r="L11757" t="s">
        <v>22919</v>
      </c>
      <c r="M11757" t="s">
        <v>24</v>
      </c>
      <c r="N11757" t="s">
        <v>25</v>
      </c>
      <c r="P11757" t="s">
        <v>1823</v>
      </c>
    </row>
    <row r="11758" spans="1:16" x14ac:dyDescent="0.35">
      <c r="A11758" t="s">
        <v>16</v>
      </c>
      <c r="B11758" t="s">
        <v>43</v>
      </c>
      <c r="C11758" t="s">
        <v>11023</v>
      </c>
      <c r="D11758" t="s">
        <v>36</v>
      </c>
      <c r="E11758" s="1">
        <v>44120.629861111112</v>
      </c>
      <c r="F11758" s="2">
        <v>43146</v>
      </c>
      <c r="G11758" s="2">
        <v>44562</v>
      </c>
      <c r="H11758" t="s">
        <v>4001</v>
      </c>
      <c r="I11758" t="s">
        <v>213</v>
      </c>
      <c r="J11758" t="s">
        <v>4002</v>
      </c>
      <c r="K11758" t="s">
        <v>4003</v>
      </c>
      <c r="L11758" t="s">
        <v>4004</v>
      </c>
      <c r="M11758" t="s">
        <v>24</v>
      </c>
      <c r="N11758" t="s">
        <v>41</v>
      </c>
      <c r="O11758">
        <v>2140041894</v>
      </c>
      <c r="P11758" t="s">
        <v>11024</v>
      </c>
    </row>
    <row r="11759" spans="1:16" x14ac:dyDescent="0.35">
      <c r="A11759" t="s">
        <v>56</v>
      </c>
      <c r="B11759" t="s">
        <v>66</v>
      </c>
      <c r="C11759" t="s">
        <v>23939</v>
      </c>
      <c r="D11759" t="s">
        <v>36</v>
      </c>
      <c r="E11759" s="1">
        <v>44463.675694444442</v>
      </c>
      <c r="F11759" s="2">
        <v>44463</v>
      </c>
      <c r="G11759" s="2">
        <v>46356</v>
      </c>
      <c r="H11759" t="s">
        <v>1597</v>
      </c>
      <c r="I11759" t="s">
        <v>1598</v>
      </c>
      <c r="K11759" t="s">
        <v>5888</v>
      </c>
      <c r="L11759" t="s">
        <v>5889</v>
      </c>
      <c r="M11759" t="s">
        <v>24</v>
      </c>
      <c r="N11759" t="s">
        <v>25</v>
      </c>
      <c r="O11759">
        <v>2140041894</v>
      </c>
      <c r="P11759" t="s">
        <v>23940</v>
      </c>
    </row>
    <row r="11760" spans="1:16" x14ac:dyDescent="0.35">
      <c r="A11760" t="s">
        <v>56</v>
      </c>
      <c r="B11760" t="s">
        <v>57</v>
      </c>
      <c r="C11760" t="s">
        <v>58</v>
      </c>
      <c r="D11760" t="s">
        <v>59</v>
      </c>
      <c r="E11760" s="1">
        <v>43955.722222222219</v>
      </c>
      <c r="F11760" s="2">
        <v>43962</v>
      </c>
      <c r="G11760" s="2">
        <v>44327</v>
      </c>
      <c r="H11760" t="s">
        <v>60</v>
      </c>
      <c r="I11760" t="s">
        <v>61</v>
      </c>
      <c r="K11760" t="s">
        <v>62</v>
      </c>
      <c r="L11760" t="s">
        <v>63</v>
      </c>
      <c r="M11760" t="s">
        <v>24</v>
      </c>
      <c r="N11760" t="s">
        <v>64</v>
      </c>
      <c r="O11760">
        <v>160831</v>
      </c>
      <c r="P11760" t="s">
        <v>65</v>
      </c>
    </row>
    <row r="11761" spans="1:16" x14ac:dyDescent="0.35">
      <c r="A11761" t="s">
        <v>16</v>
      </c>
      <c r="B11761" t="s">
        <v>17</v>
      </c>
      <c r="C11761" t="s">
        <v>23942</v>
      </c>
      <c r="D11761" t="s">
        <v>19</v>
      </c>
      <c r="E11761" s="1">
        <v>43955.438194444447</v>
      </c>
      <c r="F11761" s="2">
        <v>43955</v>
      </c>
      <c r="G11761" s="2">
        <v>44169</v>
      </c>
      <c r="H11761" t="s">
        <v>93</v>
      </c>
      <c r="I11761" t="s">
        <v>94</v>
      </c>
      <c r="K11761" t="s">
        <v>23943</v>
      </c>
      <c r="L11761" t="s">
        <v>23944</v>
      </c>
      <c r="M11761" t="s">
        <v>24</v>
      </c>
      <c r="N11761" t="s">
        <v>25</v>
      </c>
      <c r="P11761" t="s">
        <v>23945</v>
      </c>
    </row>
    <row r="11762" spans="1:16" x14ac:dyDescent="0.35">
      <c r="A11762" t="s">
        <v>56</v>
      </c>
      <c r="B11762" t="s">
        <v>3235</v>
      </c>
      <c r="C11762" t="s">
        <v>24129</v>
      </c>
      <c r="D11762" t="s">
        <v>36</v>
      </c>
      <c r="E11762" s="1">
        <v>43676.578472222223</v>
      </c>
      <c r="F11762" s="2">
        <v>43553</v>
      </c>
      <c r="G11762" s="2">
        <v>47177</v>
      </c>
      <c r="H11762" t="s">
        <v>1672</v>
      </c>
      <c r="I11762" t="s">
        <v>213</v>
      </c>
      <c r="K11762" t="s">
        <v>7822</v>
      </c>
      <c r="L11762" t="s">
        <v>7823</v>
      </c>
      <c r="M11762" t="s">
        <v>24</v>
      </c>
      <c r="N11762" t="s">
        <v>25</v>
      </c>
      <c r="O11762">
        <v>190149</v>
      </c>
      <c r="P11762" t="s">
        <v>7824</v>
      </c>
    </row>
    <row r="11763" spans="1:16" x14ac:dyDescent="0.35">
      <c r="A11763" t="s">
        <v>16</v>
      </c>
      <c r="B11763" t="s">
        <v>17</v>
      </c>
      <c r="C11763" t="s">
        <v>9572</v>
      </c>
      <c r="D11763" t="s">
        <v>36</v>
      </c>
      <c r="E11763" s="1">
        <v>44538.620138888888</v>
      </c>
      <c r="F11763" s="2">
        <v>44531</v>
      </c>
      <c r="G11763" s="2">
        <v>44713</v>
      </c>
      <c r="H11763" t="s">
        <v>207</v>
      </c>
      <c r="I11763" t="s">
        <v>150</v>
      </c>
      <c r="J11763" t="s">
        <v>208</v>
      </c>
      <c r="K11763" t="s">
        <v>9573</v>
      </c>
      <c r="L11763" t="s">
        <v>9574</v>
      </c>
      <c r="M11763" t="s">
        <v>24</v>
      </c>
      <c r="N11763" t="s">
        <v>25</v>
      </c>
      <c r="O11763">
        <v>17785</v>
      </c>
      <c r="P11763" t="s">
        <v>9575</v>
      </c>
    </row>
    <row r="11764" spans="1:16" x14ac:dyDescent="0.35">
      <c r="A11764" t="s">
        <v>16</v>
      </c>
      <c r="B11764" t="s">
        <v>27</v>
      </c>
      <c r="C11764" t="s">
        <v>24139</v>
      </c>
      <c r="D11764" t="s">
        <v>36</v>
      </c>
      <c r="E11764" s="1">
        <v>44154.567361111112</v>
      </c>
      <c r="F11764" s="2">
        <v>44155</v>
      </c>
      <c r="G11764" s="2">
        <v>47807</v>
      </c>
      <c r="H11764" t="s">
        <v>29</v>
      </c>
      <c r="I11764" t="s">
        <v>30</v>
      </c>
      <c r="K11764" t="s">
        <v>24140</v>
      </c>
      <c r="L11764" t="s">
        <v>24141</v>
      </c>
      <c r="M11764" t="s">
        <v>24</v>
      </c>
      <c r="N11764" t="s">
        <v>25</v>
      </c>
      <c r="O11764">
        <v>612820</v>
      </c>
      <c r="P11764" t="s">
        <v>2327</v>
      </c>
    </row>
    <row r="11765" spans="1:16" x14ac:dyDescent="0.35">
      <c r="A11765" t="s">
        <v>16</v>
      </c>
      <c r="B11765" t="s">
        <v>17</v>
      </c>
      <c r="C11765" t="s">
        <v>27656</v>
      </c>
      <c r="D11765" t="s">
        <v>19</v>
      </c>
      <c r="E11765" s="1">
        <v>44139.469444444447</v>
      </c>
      <c r="F11765" s="2">
        <v>44150</v>
      </c>
      <c r="G11765" s="2">
        <v>45245</v>
      </c>
      <c r="H11765" t="s">
        <v>525</v>
      </c>
      <c r="I11765" t="s">
        <v>526</v>
      </c>
      <c r="K11765">
        <v>22157</v>
      </c>
      <c r="L11765" t="s">
        <v>27657</v>
      </c>
      <c r="M11765" t="s">
        <v>24</v>
      </c>
      <c r="N11765" t="s">
        <v>24515</v>
      </c>
    </row>
    <row r="11766" spans="1:16" x14ac:dyDescent="0.35">
      <c r="A11766" t="s">
        <v>16</v>
      </c>
      <c r="B11766" t="s">
        <v>164</v>
      </c>
      <c r="C11766" t="s">
        <v>24142</v>
      </c>
      <c r="D11766" t="s">
        <v>19</v>
      </c>
      <c r="E11766" s="1">
        <v>44383.49722222222</v>
      </c>
      <c r="F11766" s="2">
        <v>42041</v>
      </c>
      <c r="G11766" s="2">
        <v>44532</v>
      </c>
      <c r="H11766" t="s">
        <v>166</v>
      </c>
      <c r="I11766" t="s">
        <v>167</v>
      </c>
      <c r="K11766" t="s">
        <v>8898</v>
      </c>
      <c r="L11766" t="s">
        <v>8899</v>
      </c>
      <c r="M11766" t="s">
        <v>24</v>
      </c>
      <c r="N11766" t="s">
        <v>25</v>
      </c>
      <c r="P11766" t="s">
        <v>24143</v>
      </c>
    </row>
    <row r="11767" spans="1:16" x14ac:dyDescent="0.35">
      <c r="A11767" t="s">
        <v>16</v>
      </c>
      <c r="B11767" t="s">
        <v>43</v>
      </c>
      <c r="C11767" t="s">
        <v>24147</v>
      </c>
      <c r="D11767" t="s">
        <v>36</v>
      </c>
      <c r="E11767" s="1">
        <v>44463.451388888891</v>
      </c>
      <c r="F11767" s="2">
        <v>44456</v>
      </c>
      <c r="G11767" s="2">
        <v>44820</v>
      </c>
      <c r="H11767" t="s">
        <v>186</v>
      </c>
      <c r="I11767" t="s">
        <v>187</v>
      </c>
      <c r="K11767" t="s">
        <v>24148</v>
      </c>
      <c r="L11767" t="s">
        <v>24149</v>
      </c>
      <c r="M11767" t="s">
        <v>24</v>
      </c>
      <c r="N11767" t="s">
        <v>25</v>
      </c>
      <c r="O11767">
        <v>2140038017</v>
      </c>
      <c r="P11767" t="s">
        <v>220</v>
      </c>
    </row>
    <row r="11768" spans="1:16" x14ac:dyDescent="0.35">
      <c r="A11768" t="s">
        <v>16</v>
      </c>
      <c r="B11768" t="s">
        <v>43</v>
      </c>
      <c r="C11768" t="s">
        <v>24150</v>
      </c>
      <c r="D11768" t="s">
        <v>36</v>
      </c>
      <c r="E11768" s="1">
        <v>43844.630555555559</v>
      </c>
      <c r="F11768" s="2">
        <v>43831</v>
      </c>
      <c r="G11768" s="2">
        <v>44196</v>
      </c>
      <c r="H11768" t="s">
        <v>5381</v>
      </c>
      <c r="I11768" t="s">
        <v>5382</v>
      </c>
      <c r="K11768" t="s">
        <v>495</v>
      </c>
      <c r="L11768" t="s">
        <v>463</v>
      </c>
      <c r="M11768" t="s">
        <v>24</v>
      </c>
      <c r="N11768" t="s">
        <v>25</v>
      </c>
      <c r="O11768">
        <v>741376</v>
      </c>
      <c r="P11768" t="s">
        <v>15566</v>
      </c>
    </row>
    <row r="11769" spans="1:16" x14ac:dyDescent="0.35">
      <c r="A11769" t="s">
        <v>16</v>
      </c>
      <c r="B11769" t="s">
        <v>27</v>
      </c>
      <c r="C11769" t="s">
        <v>24154</v>
      </c>
      <c r="D11769" t="s">
        <v>19</v>
      </c>
      <c r="E11769" s="1">
        <v>44155.631249999999</v>
      </c>
      <c r="F11769" s="2">
        <v>44155</v>
      </c>
      <c r="G11769" s="2">
        <v>47807</v>
      </c>
      <c r="H11769" t="s">
        <v>29</v>
      </c>
      <c r="I11769" t="s">
        <v>30</v>
      </c>
      <c r="K11769" t="s">
        <v>7057</v>
      </c>
      <c r="L11769" t="s">
        <v>7058</v>
      </c>
      <c r="M11769" t="s">
        <v>24</v>
      </c>
      <c r="N11769" t="s">
        <v>25</v>
      </c>
      <c r="P11769" t="s">
        <v>7834</v>
      </c>
    </row>
    <row r="11770" spans="1:16" x14ac:dyDescent="0.35">
      <c r="A11770" t="s">
        <v>16</v>
      </c>
      <c r="B11770" t="s">
        <v>17</v>
      </c>
      <c r="C11770" t="s">
        <v>24155</v>
      </c>
      <c r="D11770" t="s">
        <v>36</v>
      </c>
      <c r="E11770" s="1">
        <v>44365.652083333334</v>
      </c>
      <c r="F11770" s="2">
        <v>44367</v>
      </c>
      <c r="G11770" s="2">
        <v>44803</v>
      </c>
      <c r="H11770" t="s">
        <v>2543</v>
      </c>
      <c r="I11770" t="s">
        <v>2544</v>
      </c>
      <c r="K11770" t="s">
        <v>24156</v>
      </c>
      <c r="L11770" t="s">
        <v>24157</v>
      </c>
      <c r="M11770" t="s">
        <v>24</v>
      </c>
      <c r="N11770" t="s">
        <v>25</v>
      </c>
      <c r="O11770">
        <v>847785</v>
      </c>
      <c r="P11770" t="s">
        <v>24158</v>
      </c>
    </row>
    <row r="11771" spans="1:16" x14ac:dyDescent="0.35">
      <c r="A11771" t="s">
        <v>16</v>
      </c>
      <c r="B11771" t="s">
        <v>24517</v>
      </c>
      <c r="C11771" t="s">
        <v>24518</v>
      </c>
      <c r="D11771" t="s">
        <v>59</v>
      </c>
      <c r="E11771" s="1">
        <v>44103.575694444444</v>
      </c>
      <c r="F11771" s="2">
        <v>44035</v>
      </c>
      <c r="G11771" s="2">
        <v>45127</v>
      </c>
      <c r="H11771" t="s">
        <v>24519</v>
      </c>
      <c r="I11771" t="s">
        <v>24520</v>
      </c>
      <c r="K11771" t="s">
        <v>62</v>
      </c>
      <c r="L11771" t="s">
        <v>63</v>
      </c>
      <c r="M11771" t="s">
        <v>24</v>
      </c>
      <c r="N11771" t="s">
        <v>24512</v>
      </c>
      <c r="O11771">
        <v>799952</v>
      </c>
      <c r="P11771" t="s">
        <v>24521</v>
      </c>
    </row>
    <row r="11772" spans="1:16" x14ac:dyDescent="0.35">
      <c r="A11772" t="s">
        <v>16</v>
      </c>
      <c r="B11772" t="s">
        <v>27</v>
      </c>
      <c r="C11772" t="s">
        <v>24161</v>
      </c>
      <c r="D11772" t="s">
        <v>19</v>
      </c>
      <c r="E11772" s="1">
        <v>43880.418749999997</v>
      </c>
      <c r="F11772" s="2">
        <v>43880</v>
      </c>
      <c r="G11772" s="2">
        <v>47533</v>
      </c>
      <c r="H11772" t="s">
        <v>29</v>
      </c>
      <c r="I11772" t="s">
        <v>30</v>
      </c>
      <c r="K11772" t="s">
        <v>8572</v>
      </c>
      <c r="L11772" t="s">
        <v>8573</v>
      </c>
      <c r="M11772" t="s">
        <v>24</v>
      </c>
      <c r="N11772" t="s">
        <v>25</v>
      </c>
      <c r="P11772" t="s">
        <v>1132</v>
      </c>
    </row>
    <row r="11773" spans="1:16" x14ac:dyDescent="0.35">
      <c r="A11773" t="s">
        <v>56</v>
      </c>
      <c r="B11773" t="s">
        <v>66</v>
      </c>
      <c r="C11773" t="s">
        <v>24162</v>
      </c>
      <c r="D11773" t="s">
        <v>36</v>
      </c>
      <c r="E11773" s="1">
        <v>44498.723611111112</v>
      </c>
      <c r="F11773" s="2">
        <v>44564</v>
      </c>
      <c r="G11773" s="2">
        <v>44742</v>
      </c>
      <c r="H11773" t="s">
        <v>460</v>
      </c>
      <c r="I11773" t="s">
        <v>461</v>
      </c>
      <c r="K11773" t="s">
        <v>22092</v>
      </c>
      <c r="L11773" t="s">
        <v>22093</v>
      </c>
      <c r="M11773" t="s">
        <v>24</v>
      </c>
      <c r="N11773" t="s">
        <v>25</v>
      </c>
      <c r="O11773">
        <v>612924</v>
      </c>
      <c r="P11773" t="s">
        <v>6648</v>
      </c>
    </row>
    <row r="11774" spans="1:16" x14ac:dyDescent="0.35">
      <c r="A11774" t="s">
        <v>16</v>
      </c>
      <c r="B11774" t="s">
        <v>17</v>
      </c>
      <c r="C11774" t="s">
        <v>24166</v>
      </c>
      <c r="D11774" t="s">
        <v>105</v>
      </c>
      <c r="E11774" s="1">
        <v>44393.511805555558</v>
      </c>
      <c r="F11774" s="2">
        <v>44409</v>
      </c>
      <c r="G11774" s="2">
        <v>46021</v>
      </c>
      <c r="H11774" t="s">
        <v>75</v>
      </c>
      <c r="I11774" t="s">
        <v>76</v>
      </c>
      <c r="K11774" t="s">
        <v>3783</v>
      </c>
      <c r="L11774" t="s">
        <v>3784</v>
      </c>
      <c r="M11774" t="s">
        <v>24</v>
      </c>
      <c r="N11774" t="s">
        <v>25</v>
      </c>
      <c r="O11774">
        <v>94250</v>
      </c>
      <c r="P11774" t="s">
        <v>24167</v>
      </c>
    </row>
    <row r="11775" spans="1:16" x14ac:dyDescent="0.35">
      <c r="A11775" t="s">
        <v>16</v>
      </c>
      <c r="B11775" t="s">
        <v>17</v>
      </c>
      <c r="C11775" t="s">
        <v>24164</v>
      </c>
      <c r="D11775" t="s">
        <v>36</v>
      </c>
      <c r="E11775" s="1">
        <v>44425.588888888888</v>
      </c>
      <c r="F11775" s="2">
        <v>44410</v>
      </c>
      <c r="G11775" s="2">
        <v>44560</v>
      </c>
      <c r="H11775" t="s">
        <v>159</v>
      </c>
      <c r="I11775" t="s">
        <v>160</v>
      </c>
      <c r="K11775" t="s">
        <v>17075</v>
      </c>
      <c r="L11775" t="s">
        <v>17076</v>
      </c>
      <c r="M11775" t="s">
        <v>24</v>
      </c>
      <c r="N11775" t="s">
        <v>25</v>
      </c>
      <c r="O11775">
        <v>358936</v>
      </c>
      <c r="P11775" t="s">
        <v>24165</v>
      </c>
    </row>
    <row r="11776" spans="1:16" x14ac:dyDescent="0.35">
      <c r="A11776" t="s">
        <v>56</v>
      </c>
      <c r="B11776" t="s">
        <v>57</v>
      </c>
      <c r="C11776" t="s">
        <v>58</v>
      </c>
      <c r="D11776" t="s">
        <v>59</v>
      </c>
      <c r="E11776" s="1">
        <v>43955.722222222219</v>
      </c>
      <c r="F11776" s="2">
        <v>43962</v>
      </c>
      <c r="G11776" s="2">
        <v>44327</v>
      </c>
      <c r="H11776" t="s">
        <v>60</v>
      </c>
      <c r="I11776" t="s">
        <v>61</v>
      </c>
      <c r="K11776" t="s">
        <v>62</v>
      </c>
      <c r="L11776" t="s">
        <v>63</v>
      </c>
      <c r="M11776" t="s">
        <v>24</v>
      </c>
      <c r="N11776" t="s">
        <v>64</v>
      </c>
      <c r="O11776">
        <v>357097</v>
      </c>
      <c r="P11776" t="s">
        <v>65</v>
      </c>
    </row>
    <row r="11777" spans="1:16" x14ac:dyDescent="0.35">
      <c r="A11777" t="s">
        <v>16</v>
      </c>
      <c r="B11777" t="s">
        <v>43</v>
      </c>
      <c r="C11777" t="s">
        <v>24327</v>
      </c>
      <c r="D11777" t="s">
        <v>19</v>
      </c>
      <c r="E11777" s="1">
        <v>43756.554861111108</v>
      </c>
      <c r="F11777" s="2">
        <v>43739</v>
      </c>
      <c r="G11777" s="2">
        <v>44105</v>
      </c>
      <c r="H11777" t="s">
        <v>142</v>
      </c>
      <c r="I11777" t="s">
        <v>652</v>
      </c>
      <c r="J11777" t="s">
        <v>144</v>
      </c>
      <c r="K11777" t="s">
        <v>653</v>
      </c>
      <c r="L11777" t="s">
        <v>654</v>
      </c>
      <c r="M11777" t="s">
        <v>24</v>
      </c>
      <c r="N11777" t="s">
        <v>41</v>
      </c>
      <c r="P11777" t="s">
        <v>655</v>
      </c>
    </row>
    <row r="11778" spans="1:16" x14ac:dyDescent="0.35">
      <c r="A11778" t="s">
        <v>56</v>
      </c>
      <c r="B11778" t="s">
        <v>5587</v>
      </c>
      <c r="C11778" t="s">
        <v>24329</v>
      </c>
      <c r="D11778" t="s">
        <v>19</v>
      </c>
      <c r="E11778" s="1">
        <v>44286.602083333331</v>
      </c>
      <c r="F11778" s="2">
        <v>44317</v>
      </c>
      <c r="G11778" s="2">
        <v>47969</v>
      </c>
      <c r="H11778" t="s">
        <v>5589</v>
      </c>
      <c r="I11778" t="s">
        <v>5590</v>
      </c>
      <c r="K11778" t="s">
        <v>24330</v>
      </c>
      <c r="L11778" t="s">
        <v>24331</v>
      </c>
      <c r="M11778" t="s">
        <v>24</v>
      </c>
      <c r="N11778" t="s">
        <v>25</v>
      </c>
      <c r="P11778" t="s">
        <v>24332</v>
      </c>
    </row>
    <row r="11779" spans="1:16" x14ac:dyDescent="0.35">
      <c r="A11779" t="s">
        <v>16</v>
      </c>
      <c r="B11779" t="s">
        <v>43</v>
      </c>
      <c r="C11779" t="s">
        <v>21323</v>
      </c>
      <c r="D11779" t="s">
        <v>36</v>
      </c>
      <c r="E11779" s="1">
        <v>43986.436805555553</v>
      </c>
      <c r="F11779" s="2">
        <v>43978</v>
      </c>
      <c r="G11779" s="2">
        <v>44085</v>
      </c>
      <c r="H11779" t="s">
        <v>186</v>
      </c>
      <c r="I11779" t="s">
        <v>187</v>
      </c>
      <c r="K11779" t="s">
        <v>21324</v>
      </c>
      <c r="L11779" t="s">
        <v>21325</v>
      </c>
      <c r="M11779" t="s">
        <v>24</v>
      </c>
      <c r="N11779" t="s">
        <v>25</v>
      </c>
      <c r="O11779">
        <v>2140038017</v>
      </c>
      <c r="P11779" t="s">
        <v>366</v>
      </c>
    </row>
    <row r="11780" spans="1:16" x14ac:dyDescent="0.35">
      <c r="A11780" t="s">
        <v>16</v>
      </c>
      <c r="B11780" t="s">
        <v>43</v>
      </c>
      <c r="C11780" t="s">
        <v>23802</v>
      </c>
      <c r="D11780" t="s">
        <v>19</v>
      </c>
      <c r="E11780" s="1">
        <v>43770.415277777778</v>
      </c>
      <c r="F11780" s="2">
        <v>43739</v>
      </c>
      <c r="G11780" s="2">
        <v>44105</v>
      </c>
      <c r="H11780" t="s">
        <v>142</v>
      </c>
      <c r="I11780" t="s">
        <v>143</v>
      </c>
      <c r="J11780" t="s">
        <v>144</v>
      </c>
      <c r="K11780" t="s">
        <v>14467</v>
      </c>
      <c r="L11780" t="s">
        <v>14468</v>
      </c>
      <c r="M11780" t="s">
        <v>24</v>
      </c>
      <c r="N11780" t="s">
        <v>41</v>
      </c>
      <c r="P11780" t="s">
        <v>655</v>
      </c>
    </row>
    <row r="11781" spans="1:16" x14ac:dyDescent="0.35">
      <c r="A11781" t="s">
        <v>16</v>
      </c>
      <c r="B11781" t="s">
        <v>43</v>
      </c>
      <c r="C11781" t="s">
        <v>15212</v>
      </c>
      <c r="D11781" t="s">
        <v>105</v>
      </c>
      <c r="E11781" s="1">
        <v>44159.719444444447</v>
      </c>
      <c r="F11781" s="2">
        <v>44159</v>
      </c>
      <c r="G11781" s="2">
        <v>44926</v>
      </c>
      <c r="H11781" t="s">
        <v>106</v>
      </c>
      <c r="I11781" t="s">
        <v>107</v>
      </c>
      <c r="K11781" t="s">
        <v>10350</v>
      </c>
      <c r="L11781" t="s">
        <v>10351</v>
      </c>
      <c r="M11781" t="s">
        <v>24</v>
      </c>
      <c r="N11781" t="s">
        <v>25</v>
      </c>
      <c r="O11781">
        <v>94255</v>
      </c>
      <c r="P11781" t="s">
        <v>257</v>
      </c>
    </row>
    <row r="11782" spans="1:16" x14ac:dyDescent="0.35">
      <c r="A11782" t="s">
        <v>56</v>
      </c>
      <c r="B11782" t="s">
        <v>4099</v>
      </c>
      <c r="C11782" t="s">
        <v>27658</v>
      </c>
      <c r="D11782" t="s">
        <v>36</v>
      </c>
      <c r="E11782" s="1">
        <v>44314.644444444442</v>
      </c>
      <c r="F11782" s="2">
        <v>44317</v>
      </c>
      <c r="G11782" s="2">
        <v>44681</v>
      </c>
      <c r="H11782" t="s">
        <v>15419</v>
      </c>
      <c r="I11782" t="s">
        <v>15420</v>
      </c>
      <c r="K11782" t="s">
        <v>27263</v>
      </c>
      <c r="L11782" t="s">
        <v>27264</v>
      </c>
      <c r="M11782" t="s">
        <v>24</v>
      </c>
      <c r="N11782" t="s">
        <v>24515</v>
      </c>
      <c r="O11782">
        <v>675075</v>
      </c>
      <c r="P11782" t="s">
        <v>27659</v>
      </c>
    </row>
    <row r="11783" spans="1:16" x14ac:dyDescent="0.35">
      <c r="A11783" t="s">
        <v>16</v>
      </c>
      <c r="B11783" t="s">
        <v>17</v>
      </c>
      <c r="C11783" t="s">
        <v>23810</v>
      </c>
      <c r="D11783" t="s">
        <v>19</v>
      </c>
      <c r="E11783" s="1">
        <v>44057.67291666667</v>
      </c>
      <c r="F11783" s="2">
        <v>44040</v>
      </c>
      <c r="G11783" s="2">
        <v>45135</v>
      </c>
      <c r="H11783" t="s">
        <v>550</v>
      </c>
      <c r="I11783" t="s">
        <v>551</v>
      </c>
      <c r="K11783" t="s">
        <v>23811</v>
      </c>
      <c r="L11783" t="s">
        <v>23812</v>
      </c>
      <c r="M11783" t="s">
        <v>24</v>
      </c>
      <c r="N11783" t="s">
        <v>25</v>
      </c>
      <c r="P11783" t="s">
        <v>1823</v>
      </c>
    </row>
    <row r="11784" spans="1:16" x14ac:dyDescent="0.35">
      <c r="A11784" t="s">
        <v>16</v>
      </c>
      <c r="B11784" t="s">
        <v>43</v>
      </c>
      <c r="C11784" t="s">
        <v>12503</v>
      </c>
      <c r="D11784" t="s">
        <v>105</v>
      </c>
      <c r="E11784" s="1">
        <v>44433.659722222219</v>
      </c>
      <c r="F11784" s="2">
        <v>44433</v>
      </c>
      <c r="G11784" s="2">
        <v>44859</v>
      </c>
      <c r="H11784" t="s">
        <v>106</v>
      </c>
      <c r="I11784" t="s">
        <v>107</v>
      </c>
      <c r="K11784" t="s">
        <v>12504</v>
      </c>
      <c r="L11784" t="s">
        <v>12505</v>
      </c>
      <c r="M11784" t="s">
        <v>24</v>
      </c>
      <c r="N11784" t="s">
        <v>25</v>
      </c>
      <c r="O11784">
        <v>2140041883</v>
      </c>
      <c r="P11784" t="s">
        <v>2381</v>
      </c>
    </row>
    <row r="11785" spans="1:16" x14ac:dyDescent="0.35">
      <c r="A11785" t="s">
        <v>16</v>
      </c>
      <c r="B11785" t="s">
        <v>43</v>
      </c>
      <c r="C11785" t="s">
        <v>23868</v>
      </c>
      <c r="D11785" t="s">
        <v>105</v>
      </c>
      <c r="E11785" s="1">
        <v>44488.637499999997</v>
      </c>
      <c r="F11785" s="2">
        <v>44470</v>
      </c>
      <c r="G11785" s="2">
        <v>44561</v>
      </c>
      <c r="H11785" t="s">
        <v>1247</v>
      </c>
      <c r="I11785" t="s">
        <v>1248</v>
      </c>
      <c r="K11785" t="s">
        <v>23869</v>
      </c>
      <c r="L11785" t="s">
        <v>23870</v>
      </c>
      <c r="M11785" t="s">
        <v>24</v>
      </c>
      <c r="N11785" t="s">
        <v>25</v>
      </c>
      <c r="O11785">
        <v>94263</v>
      </c>
      <c r="P11785" t="s">
        <v>23871</v>
      </c>
    </row>
    <row r="11786" spans="1:16" x14ac:dyDescent="0.35">
      <c r="A11786" t="s">
        <v>16</v>
      </c>
      <c r="B11786" t="s">
        <v>43</v>
      </c>
      <c r="C11786" t="s">
        <v>23872</v>
      </c>
      <c r="D11786" t="s">
        <v>19</v>
      </c>
      <c r="E11786" s="1">
        <v>44165.756944444445</v>
      </c>
      <c r="F11786" s="2">
        <v>44166</v>
      </c>
      <c r="G11786" s="2">
        <v>55123</v>
      </c>
      <c r="H11786" t="s">
        <v>460</v>
      </c>
      <c r="I11786" t="s">
        <v>461</v>
      </c>
      <c r="K11786" t="s">
        <v>18619</v>
      </c>
      <c r="L11786" t="s">
        <v>18620</v>
      </c>
      <c r="M11786" t="s">
        <v>24</v>
      </c>
      <c r="N11786" t="s">
        <v>25</v>
      </c>
      <c r="P11786" t="s">
        <v>23873</v>
      </c>
    </row>
    <row r="11787" spans="1:16" x14ac:dyDescent="0.35">
      <c r="A11787" t="s">
        <v>16</v>
      </c>
      <c r="B11787" t="s">
        <v>17</v>
      </c>
      <c r="C11787" t="s">
        <v>23878</v>
      </c>
      <c r="D11787" t="s">
        <v>36</v>
      </c>
      <c r="E11787" s="1">
        <v>43936.707638888889</v>
      </c>
      <c r="F11787" s="2">
        <v>43922</v>
      </c>
      <c r="G11787" s="2">
        <v>44196</v>
      </c>
      <c r="H11787" t="s">
        <v>51</v>
      </c>
      <c r="I11787" t="s">
        <v>52</v>
      </c>
      <c r="K11787" t="s">
        <v>1350</v>
      </c>
      <c r="L11787" t="s">
        <v>1351</v>
      </c>
      <c r="M11787" t="s">
        <v>24</v>
      </c>
      <c r="N11787" t="s">
        <v>25</v>
      </c>
      <c r="O11787">
        <v>2140038023</v>
      </c>
      <c r="P11787" t="s">
        <v>55</v>
      </c>
    </row>
    <row r="11788" spans="1:16" x14ac:dyDescent="0.35">
      <c r="A11788" t="s">
        <v>16</v>
      </c>
      <c r="B11788" t="s">
        <v>27</v>
      </c>
      <c r="C11788" t="s">
        <v>23882</v>
      </c>
      <c r="D11788" t="s">
        <v>19</v>
      </c>
      <c r="E11788" s="1">
        <v>43893.660416666666</v>
      </c>
      <c r="F11788" s="2">
        <v>43893</v>
      </c>
      <c r="G11788" s="2">
        <v>47545</v>
      </c>
      <c r="H11788" t="s">
        <v>29</v>
      </c>
      <c r="I11788" t="s">
        <v>30</v>
      </c>
      <c r="K11788" t="s">
        <v>16660</v>
      </c>
      <c r="L11788" t="s">
        <v>16661</v>
      </c>
      <c r="M11788" t="s">
        <v>24</v>
      </c>
      <c r="N11788" t="s">
        <v>25</v>
      </c>
      <c r="P11788" t="s">
        <v>184</v>
      </c>
    </row>
    <row r="11789" spans="1:16" x14ac:dyDescent="0.35">
      <c r="A11789" t="s">
        <v>16</v>
      </c>
      <c r="B11789" t="s">
        <v>234</v>
      </c>
      <c r="C11789" t="s">
        <v>27660</v>
      </c>
      <c r="D11789" t="s">
        <v>36</v>
      </c>
      <c r="E11789" s="1">
        <v>44735.415277777778</v>
      </c>
      <c r="F11789" s="2">
        <v>44676</v>
      </c>
      <c r="G11789" s="2">
        <v>44769</v>
      </c>
      <c r="H11789" t="s">
        <v>25107</v>
      </c>
      <c r="I11789" t="s">
        <v>25108</v>
      </c>
      <c r="K11789" t="s">
        <v>27661</v>
      </c>
      <c r="L11789" t="s">
        <v>27662</v>
      </c>
      <c r="M11789" t="s">
        <v>24</v>
      </c>
      <c r="N11789" t="s">
        <v>24512</v>
      </c>
      <c r="O11789">
        <v>352010</v>
      </c>
      <c r="P11789" t="s">
        <v>25111</v>
      </c>
    </row>
    <row r="11790" spans="1:16" x14ac:dyDescent="0.35">
      <c r="A11790" t="s">
        <v>16</v>
      </c>
      <c r="B11790" t="s">
        <v>27</v>
      </c>
      <c r="C11790" t="s">
        <v>23888</v>
      </c>
      <c r="D11790" t="s">
        <v>19</v>
      </c>
      <c r="E11790" s="1">
        <v>43594.70208333333</v>
      </c>
      <c r="F11790" s="2">
        <v>43410</v>
      </c>
      <c r="G11790" s="2">
        <v>47063</v>
      </c>
      <c r="H11790" t="s">
        <v>895</v>
      </c>
      <c r="I11790" t="s">
        <v>896</v>
      </c>
      <c r="K11790" t="s">
        <v>23889</v>
      </c>
      <c r="L11790" t="s">
        <v>23890</v>
      </c>
      <c r="M11790" t="s">
        <v>24</v>
      </c>
      <c r="N11790" t="s">
        <v>25</v>
      </c>
      <c r="P11790" t="s">
        <v>17481</v>
      </c>
    </row>
    <row r="11791" spans="1:16" x14ac:dyDescent="0.35">
      <c r="A11791" t="s">
        <v>16</v>
      </c>
      <c r="B11791" t="s">
        <v>17</v>
      </c>
      <c r="C11791" t="s">
        <v>23892</v>
      </c>
      <c r="D11791" t="s">
        <v>19</v>
      </c>
      <c r="E11791" s="1">
        <v>43962.547222222223</v>
      </c>
      <c r="F11791" s="2">
        <v>43971</v>
      </c>
      <c r="G11791" s="2">
        <v>45797</v>
      </c>
      <c r="H11791" t="s">
        <v>525</v>
      </c>
      <c r="I11791" t="s">
        <v>526</v>
      </c>
      <c r="K11791">
        <v>23269</v>
      </c>
      <c r="L11791" t="s">
        <v>23893</v>
      </c>
      <c r="M11791" t="s">
        <v>24</v>
      </c>
      <c r="N11791" t="s">
        <v>25</v>
      </c>
    </row>
    <row r="11792" spans="1:16" x14ac:dyDescent="0.35">
      <c r="A11792" t="s">
        <v>16</v>
      </c>
      <c r="B11792" t="s">
        <v>406</v>
      </c>
      <c r="C11792" t="s">
        <v>23894</v>
      </c>
      <c r="D11792" t="s">
        <v>36</v>
      </c>
      <c r="E11792" s="1">
        <v>44385.675694444442</v>
      </c>
      <c r="F11792" s="2">
        <v>44316</v>
      </c>
      <c r="G11792" s="2">
        <v>45046</v>
      </c>
      <c r="H11792" t="s">
        <v>166</v>
      </c>
      <c r="I11792" t="s">
        <v>167</v>
      </c>
      <c r="K11792" t="s">
        <v>23895</v>
      </c>
      <c r="L11792" t="s">
        <v>23896</v>
      </c>
      <c r="M11792" t="s">
        <v>24</v>
      </c>
      <c r="N11792" t="s">
        <v>25</v>
      </c>
      <c r="O11792">
        <v>358936</v>
      </c>
      <c r="P11792" t="s">
        <v>23897</v>
      </c>
    </row>
    <row r="11793" spans="1:16" x14ac:dyDescent="0.35">
      <c r="A11793" t="s">
        <v>16</v>
      </c>
      <c r="B11793" t="s">
        <v>43</v>
      </c>
      <c r="C11793" t="s">
        <v>22756</v>
      </c>
      <c r="D11793" t="s">
        <v>105</v>
      </c>
      <c r="E11793" s="1">
        <v>44424.794444444444</v>
      </c>
      <c r="F11793" s="2">
        <v>44440</v>
      </c>
      <c r="G11793" s="2">
        <v>44798</v>
      </c>
      <c r="H11793" t="s">
        <v>106</v>
      </c>
      <c r="I11793" t="s">
        <v>107</v>
      </c>
      <c r="K11793" t="s">
        <v>22757</v>
      </c>
      <c r="L11793" t="s">
        <v>22758</v>
      </c>
      <c r="M11793" t="s">
        <v>24</v>
      </c>
      <c r="N11793" t="s">
        <v>25</v>
      </c>
      <c r="O11793">
        <v>94263</v>
      </c>
      <c r="P11793" t="s">
        <v>22759</v>
      </c>
    </row>
    <row r="11794" spans="1:16" x14ac:dyDescent="0.35">
      <c r="A11794" t="s">
        <v>16</v>
      </c>
      <c r="B11794" t="s">
        <v>17</v>
      </c>
      <c r="C11794" t="s">
        <v>20115</v>
      </c>
      <c r="D11794" t="s">
        <v>105</v>
      </c>
      <c r="E11794" s="1">
        <v>43703.711111111108</v>
      </c>
      <c r="F11794" s="2">
        <v>43647</v>
      </c>
      <c r="G11794" s="2">
        <v>43920</v>
      </c>
      <c r="H11794" t="s">
        <v>550</v>
      </c>
      <c r="I11794" t="s">
        <v>551</v>
      </c>
      <c r="K11794" t="s">
        <v>7366</v>
      </c>
      <c r="L11794" t="s">
        <v>7367</v>
      </c>
      <c r="M11794" t="s">
        <v>24</v>
      </c>
      <c r="N11794" t="s">
        <v>25</v>
      </c>
      <c r="O11794">
        <v>94262</v>
      </c>
      <c r="P11794" t="s">
        <v>20116</v>
      </c>
    </row>
    <row r="11795" spans="1:16" x14ac:dyDescent="0.35">
      <c r="A11795" t="s">
        <v>16</v>
      </c>
      <c r="B11795" t="s">
        <v>43</v>
      </c>
      <c r="C11795" t="s">
        <v>23898</v>
      </c>
      <c r="D11795" t="s">
        <v>36</v>
      </c>
      <c r="E11795" s="1">
        <v>44410.597222222219</v>
      </c>
      <c r="F11795" s="2">
        <v>44410</v>
      </c>
      <c r="G11795" s="2">
        <v>44774</v>
      </c>
      <c r="H11795" t="s">
        <v>186</v>
      </c>
      <c r="I11795" t="s">
        <v>187</v>
      </c>
      <c r="K11795" t="s">
        <v>23899</v>
      </c>
      <c r="L11795" t="s">
        <v>23900</v>
      </c>
      <c r="M11795" t="s">
        <v>24</v>
      </c>
      <c r="N11795" t="s">
        <v>25</v>
      </c>
      <c r="O11795">
        <v>2140038018</v>
      </c>
      <c r="P11795" t="s">
        <v>10556</v>
      </c>
    </row>
    <row r="11796" spans="1:16" x14ac:dyDescent="0.35">
      <c r="A11796" t="s">
        <v>16</v>
      </c>
      <c r="B11796" t="s">
        <v>27</v>
      </c>
      <c r="C11796" t="s">
        <v>24089</v>
      </c>
      <c r="D11796" t="s">
        <v>19</v>
      </c>
      <c r="E11796" s="1">
        <v>43840.39166666667</v>
      </c>
      <c r="F11796" s="2">
        <v>43845</v>
      </c>
      <c r="G11796" s="2">
        <v>47498</v>
      </c>
      <c r="H11796" t="s">
        <v>29</v>
      </c>
      <c r="I11796" t="s">
        <v>30</v>
      </c>
      <c r="K11796" t="s">
        <v>1898</v>
      </c>
      <c r="L11796" t="s">
        <v>1899</v>
      </c>
      <c r="M11796" t="s">
        <v>24</v>
      </c>
      <c r="N11796" t="s">
        <v>25</v>
      </c>
      <c r="P11796" t="s">
        <v>24090</v>
      </c>
    </row>
    <row r="11797" spans="1:16" x14ac:dyDescent="0.35">
      <c r="A11797" t="s">
        <v>16</v>
      </c>
      <c r="B11797" t="s">
        <v>27</v>
      </c>
      <c r="C11797" t="s">
        <v>24091</v>
      </c>
      <c r="D11797" t="s">
        <v>19</v>
      </c>
      <c r="E11797" s="1">
        <v>44585.628472222219</v>
      </c>
      <c r="F11797" s="2">
        <v>44581</v>
      </c>
      <c r="G11797" s="2">
        <v>48233</v>
      </c>
      <c r="H11797" t="s">
        <v>29</v>
      </c>
      <c r="I11797" t="s">
        <v>30</v>
      </c>
      <c r="K11797">
        <v>434368</v>
      </c>
      <c r="L11797" t="s">
        <v>24092</v>
      </c>
      <c r="M11797" t="s">
        <v>24</v>
      </c>
      <c r="N11797" t="s">
        <v>25</v>
      </c>
      <c r="P11797" t="s">
        <v>650</v>
      </c>
    </row>
    <row r="11798" spans="1:16" x14ac:dyDescent="0.35">
      <c r="A11798" t="s">
        <v>16</v>
      </c>
      <c r="B11798" t="s">
        <v>24517</v>
      </c>
      <c r="C11798" t="s">
        <v>24518</v>
      </c>
      <c r="D11798" t="s">
        <v>59</v>
      </c>
      <c r="E11798" s="1">
        <v>44103.575694444444</v>
      </c>
      <c r="F11798" s="2">
        <v>44035</v>
      </c>
      <c r="G11798" s="2">
        <v>45127</v>
      </c>
      <c r="H11798" t="s">
        <v>24519</v>
      </c>
      <c r="I11798" t="s">
        <v>24520</v>
      </c>
      <c r="K11798" t="s">
        <v>62</v>
      </c>
      <c r="L11798" t="s">
        <v>63</v>
      </c>
      <c r="M11798" t="s">
        <v>24</v>
      </c>
      <c r="N11798" t="s">
        <v>24512</v>
      </c>
      <c r="O11798">
        <v>610095</v>
      </c>
      <c r="P11798" t="s">
        <v>24521</v>
      </c>
    </row>
    <row r="11799" spans="1:16" x14ac:dyDescent="0.35">
      <c r="A11799" t="s">
        <v>56</v>
      </c>
      <c r="B11799" t="s">
        <v>57</v>
      </c>
      <c r="C11799" t="s">
        <v>58</v>
      </c>
      <c r="D11799" t="s">
        <v>59</v>
      </c>
      <c r="E11799" s="1">
        <v>43955.722222222219</v>
      </c>
      <c r="F11799" s="2">
        <v>43962</v>
      </c>
      <c r="G11799" s="2">
        <v>44327</v>
      </c>
      <c r="H11799" t="s">
        <v>60</v>
      </c>
      <c r="I11799" t="s">
        <v>61</v>
      </c>
      <c r="K11799" t="s">
        <v>62</v>
      </c>
      <c r="L11799" t="s">
        <v>63</v>
      </c>
      <c r="M11799" t="s">
        <v>24</v>
      </c>
      <c r="N11799" t="s">
        <v>64</v>
      </c>
      <c r="O11799">
        <v>691592</v>
      </c>
      <c r="P11799" t="s">
        <v>65</v>
      </c>
    </row>
    <row r="11800" spans="1:16" x14ac:dyDescent="0.35">
      <c r="A11800" t="s">
        <v>16</v>
      </c>
      <c r="B11800" t="s">
        <v>17</v>
      </c>
      <c r="C11800" t="s">
        <v>24093</v>
      </c>
      <c r="D11800" t="s">
        <v>19</v>
      </c>
      <c r="E11800" s="1">
        <v>44281.775000000001</v>
      </c>
      <c r="F11800" s="2">
        <v>44281</v>
      </c>
      <c r="G11800" s="2">
        <v>44312</v>
      </c>
      <c r="H11800" t="s">
        <v>93</v>
      </c>
      <c r="I11800" t="s">
        <v>94</v>
      </c>
      <c r="K11800" t="s">
        <v>1570</v>
      </c>
      <c r="L11800" t="s">
        <v>1571</v>
      </c>
      <c r="M11800" t="s">
        <v>24</v>
      </c>
      <c r="N11800" t="s">
        <v>25</v>
      </c>
      <c r="P11800" t="s">
        <v>18246</v>
      </c>
    </row>
    <row r="11801" spans="1:16" x14ac:dyDescent="0.35">
      <c r="A11801" t="s">
        <v>16</v>
      </c>
      <c r="B11801" t="s">
        <v>17</v>
      </c>
      <c r="C11801" t="s">
        <v>24095</v>
      </c>
      <c r="D11801" t="s">
        <v>19</v>
      </c>
      <c r="E11801" s="1">
        <v>44091.55</v>
      </c>
      <c r="F11801" s="2">
        <v>44114</v>
      </c>
      <c r="G11801" s="2">
        <v>47766</v>
      </c>
      <c r="H11801" t="s">
        <v>99</v>
      </c>
      <c r="I11801" t="s">
        <v>100</v>
      </c>
      <c r="K11801" t="s">
        <v>24096</v>
      </c>
      <c r="L11801" t="s">
        <v>24097</v>
      </c>
      <c r="M11801" t="s">
        <v>24</v>
      </c>
      <c r="N11801" t="s">
        <v>25</v>
      </c>
      <c r="P11801" t="s">
        <v>103</v>
      </c>
    </row>
    <row r="11802" spans="1:16" x14ac:dyDescent="0.35">
      <c r="A11802" t="s">
        <v>16</v>
      </c>
      <c r="B11802" t="s">
        <v>43</v>
      </c>
      <c r="C11802" t="s">
        <v>23224</v>
      </c>
      <c r="D11802" t="s">
        <v>36</v>
      </c>
      <c r="E11802" s="1">
        <v>44462.578472222223</v>
      </c>
      <c r="F11802" s="2">
        <v>44456</v>
      </c>
      <c r="G11802" s="2">
        <v>44820</v>
      </c>
      <c r="H11802" t="s">
        <v>186</v>
      </c>
      <c r="I11802" t="s">
        <v>187</v>
      </c>
      <c r="K11802" t="s">
        <v>23225</v>
      </c>
      <c r="L11802" t="s">
        <v>23226</v>
      </c>
      <c r="M11802" t="s">
        <v>24</v>
      </c>
      <c r="N11802" t="s">
        <v>25</v>
      </c>
      <c r="O11802">
        <v>2140038017</v>
      </c>
      <c r="P11802" t="s">
        <v>220</v>
      </c>
    </row>
    <row r="11803" spans="1:16" x14ac:dyDescent="0.35">
      <c r="A11803" t="s">
        <v>16</v>
      </c>
      <c r="B11803" t="s">
        <v>17</v>
      </c>
      <c r="C11803" t="s">
        <v>23227</v>
      </c>
      <c r="D11803" t="s">
        <v>36</v>
      </c>
      <c r="E11803" s="1">
        <v>44167.724999999999</v>
      </c>
      <c r="F11803" s="2">
        <v>44136</v>
      </c>
      <c r="G11803" s="2">
        <v>44530</v>
      </c>
      <c r="H11803" t="s">
        <v>704</v>
      </c>
      <c r="I11803" t="s">
        <v>705</v>
      </c>
      <c r="K11803" t="s">
        <v>706</v>
      </c>
      <c r="L11803" t="s">
        <v>707</v>
      </c>
      <c r="M11803" t="s">
        <v>24</v>
      </c>
      <c r="N11803" t="s">
        <v>41</v>
      </c>
      <c r="O11803">
        <v>2140038023</v>
      </c>
      <c r="P11803" t="s">
        <v>220</v>
      </c>
    </row>
    <row r="11804" spans="1:16" x14ac:dyDescent="0.35">
      <c r="A11804" t="s">
        <v>16</v>
      </c>
      <c r="B11804" t="s">
        <v>17</v>
      </c>
      <c r="C11804" t="s">
        <v>23229</v>
      </c>
      <c r="D11804" t="s">
        <v>19</v>
      </c>
      <c r="E11804" s="1">
        <v>44095.581944444442</v>
      </c>
      <c r="F11804" s="2">
        <v>44114</v>
      </c>
      <c r="G11804" s="2">
        <v>47766</v>
      </c>
      <c r="H11804" t="s">
        <v>99</v>
      </c>
      <c r="I11804" t="s">
        <v>100</v>
      </c>
      <c r="K11804" t="s">
        <v>23230</v>
      </c>
      <c r="L11804" t="s">
        <v>23231</v>
      </c>
      <c r="M11804" t="s">
        <v>24</v>
      </c>
      <c r="N11804" t="s">
        <v>25</v>
      </c>
      <c r="P11804" t="s">
        <v>103</v>
      </c>
    </row>
    <row r="11805" spans="1:16" x14ac:dyDescent="0.35">
      <c r="A11805" t="s">
        <v>56</v>
      </c>
      <c r="B11805" t="s">
        <v>774</v>
      </c>
      <c r="C11805" t="s">
        <v>25025</v>
      </c>
      <c r="D11805" t="s">
        <v>59</v>
      </c>
      <c r="E11805" s="1">
        <v>43670.701388888891</v>
      </c>
      <c r="F11805" s="2">
        <v>43657</v>
      </c>
      <c r="G11805" s="2">
        <v>44022</v>
      </c>
      <c r="H11805" t="s">
        <v>776</v>
      </c>
      <c r="I11805" t="s">
        <v>777</v>
      </c>
      <c r="K11805" t="s">
        <v>24904</v>
      </c>
      <c r="L11805" t="s">
        <v>24905</v>
      </c>
      <c r="M11805" t="s">
        <v>24</v>
      </c>
      <c r="N11805" t="s">
        <v>24512</v>
      </c>
      <c r="O11805">
        <v>2140037977</v>
      </c>
      <c r="P11805" t="s">
        <v>25026</v>
      </c>
    </row>
    <row r="11806" spans="1:16" x14ac:dyDescent="0.35">
      <c r="A11806" t="s">
        <v>16</v>
      </c>
      <c r="B11806" t="s">
        <v>17</v>
      </c>
      <c r="C11806" t="s">
        <v>23232</v>
      </c>
      <c r="D11806" t="s">
        <v>19</v>
      </c>
      <c r="E11806" s="1">
        <v>44096.386805555558</v>
      </c>
      <c r="F11806" s="2">
        <v>44114</v>
      </c>
      <c r="G11806" s="2">
        <v>47766</v>
      </c>
      <c r="H11806" t="s">
        <v>99</v>
      </c>
      <c r="I11806" t="s">
        <v>100</v>
      </c>
      <c r="K11806" t="s">
        <v>23233</v>
      </c>
      <c r="L11806" t="s">
        <v>23234</v>
      </c>
      <c r="M11806" t="s">
        <v>24</v>
      </c>
      <c r="N11806" t="s">
        <v>25</v>
      </c>
      <c r="P11806" t="s">
        <v>103</v>
      </c>
    </row>
    <row r="11807" spans="1:16" x14ac:dyDescent="0.35">
      <c r="A11807" t="s">
        <v>56</v>
      </c>
      <c r="B11807" t="s">
        <v>1021</v>
      </c>
      <c r="C11807" t="s">
        <v>27663</v>
      </c>
      <c r="D11807" t="s">
        <v>19</v>
      </c>
      <c r="E11807" s="1">
        <v>43795.406944444447</v>
      </c>
      <c r="F11807" s="2">
        <v>43787</v>
      </c>
      <c r="G11807" s="2">
        <v>44518</v>
      </c>
      <c r="H11807" t="s">
        <v>1023</v>
      </c>
      <c r="I11807" t="s">
        <v>1024</v>
      </c>
      <c r="K11807" t="s">
        <v>25341</v>
      </c>
      <c r="L11807" t="s">
        <v>25342</v>
      </c>
      <c r="M11807" t="s">
        <v>24</v>
      </c>
      <c r="N11807" t="s">
        <v>24515</v>
      </c>
      <c r="P11807" t="s">
        <v>26882</v>
      </c>
    </row>
    <row r="11808" spans="1:16" x14ac:dyDescent="0.35">
      <c r="A11808" t="s">
        <v>16</v>
      </c>
      <c r="B11808" t="s">
        <v>43</v>
      </c>
      <c r="C11808" t="s">
        <v>23238</v>
      </c>
      <c r="D11808" t="s">
        <v>36</v>
      </c>
      <c r="E11808" s="1">
        <v>44538.644444444442</v>
      </c>
      <c r="F11808" s="2">
        <v>44501</v>
      </c>
      <c r="G11808" s="2">
        <v>44866</v>
      </c>
      <c r="H11808" t="s">
        <v>207</v>
      </c>
      <c r="I11808" t="s">
        <v>150</v>
      </c>
      <c r="J11808" t="s">
        <v>208</v>
      </c>
      <c r="K11808" t="s">
        <v>23239</v>
      </c>
      <c r="L11808" t="s">
        <v>23240</v>
      </c>
      <c r="M11808" t="s">
        <v>24</v>
      </c>
      <c r="N11808" t="s">
        <v>25</v>
      </c>
      <c r="O11808">
        <v>671274</v>
      </c>
      <c r="P11808" t="s">
        <v>12786</v>
      </c>
    </row>
    <row r="11809" spans="1:16" x14ac:dyDescent="0.35">
      <c r="A11809" t="s">
        <v>16</v>
      </c>
      <c r="B11809" t="s">
        <v>17</v>
      </c>
      <c r="C11809" t="s">
        <v>23241</v>
      </c>
      <c r="D11809" t="s">
        <v>36</v>
      </c>
      <c r="E11809" s="1">
        <v>44126.635416666664</v>
      </c>
      <c r="F11809" s="2">
        <v>44105</v>
      </c>
      <c r="G11809" s="2">
        <v>44561</v>
      </c>
      <c r="H11809" t="s">
        <v>159</v>
      </c>
      <c r="I11809" t="s">
        <v>160</v>
      </c>
      <c r="K11809" t="s">
        <v>19163</v>
      </c>
      <c r="L11809" t="s">
        <v>19164</v>
      </c>
      <c r="M11809" t="s">
        <v>24</v>
      </c>
      <c r="N11809" t="s">
        <v>25</v>
      </c>
      <c r="O11809">
        <v>356113</v>
      </c>
      <c r="P11809" t="s">
        <v>1393</v>
      </c>
    </row>
    <row r="11810" spans="1:16" x14ac:dyDescent="0.35">
      <c r="A11810" t="s">
        <v>16</v>
      </c>
      <c r="B11810" t="s">
        <v>43</v>
      </c>
      <c r="C11810" t="s">
        <v>23242</v>
      </c>
      <c r="D11810" t="s">
        <v>105</v>
      </c>
      <c r="E11810" s="1">
        <v>44540.628472222219</v>
      </c>
      <c r="F11810" s="2">
        <v>44540</v>
      </c>
      <c r="G11810" s="2">
        <v>44967</v>
      </c>
      <c r="H11810" t="s">
        <v>106</v>
      </c>
      <c r="I11810" t="s">
        <v>107</v>
      </c>
      <c r="K11810" t="s">
        <v>23243</v>
      </c>
      <c r="L11810" t="s">
        <v>23244</v>
      </c>
      <c r="M11810" t="s">
        <v>24</v>
      </c>
      <c r="N11810" t="s">
        <v>25</v>
      </c>
      <c r="O11810">
        <v>94263</v>
      </c>
      <c r="P11810" t="s">
        <v>257</v>
      </c>
    </row>
    <row r="11811" spans="1:16" x14ac:dyDescent="0.35">
      <c r="A11811" t="s">
        <v>16</v>
      </c>
      <c r="B11811" t="s">
        <v>17</v>
      </c>
      <c r="C11811" t="s">
        <v>23245</v>
      </c>
      <c r="D11811" t="s">
        <v>19</v>
      </c>
      <c r="E11811" s="1">
        <v>44305.696527777778</v>
      </c>
      <c r="F11811" s="2">
        <v>44305</v>
      </c>
      <c r="G11811" s="2">
        <v>44927</v>
      </c>
      <c r="H11811" t="s">
        <v>3835</v>
      </c>
      <c r="I11811" t="s">
        <v>3836</v>
      </c>
      <c r="K11811" t="s">
        <v>23246</v>
      </c>
      <c r="L11811" t="s">
        <v>23247</v>
      </c>
      <c r="M11811" t="s">
        <v>24</v>
      </c>
      <c r="N11811" t="s">
        <v>25</v>
      </c>
      <c r="P11811" t="s">
        <v>23248</v>
      </c>
    </row>
    <row r="11812" spans="1:16" x14ac:dyDescent="0.35">
      <c r="A11812" t="s">
        <v>16</v>
      </c>
      <c r="B11812" t="s">
        <v>17</v>
      </c>
      <c r="C11812" t="s">
        <v>23257</v>
      </c>
      <c r="D11812" t="s">
        <v>36</v>
      </c>
      <c r="E11812" s="1">
        <v>44427.441666666666</v>
      </c>
      <c r="F11812" s="2">
        <v>44410</v>
      </c>
      <c r="G11812" s="2">
        <v>44772</v>
      </c>
      <c r="H11812" t="s">
        <v>159</v>
      </c>
      <c r="I11812" t="s">
        <v>160</v>
      </c>
      <c r="K11812" t="s">
        <v>3006</v>
      </c>
      <c r="L11812" t="s">
        <v>3007</v>
      </c>
      <c r="M11812" t="s">
        <v>24</v>
      </c>
      <c r="N11812" t="s">
        <v>25</v>
      </c>
      <c r="O11812">
        <v>358936</v>
      </c>
      <c r="P11812" t="s">
        <v>23258</v>
      </c>
    </row>
    <row r="11813" spans="1:16" x14ac:dyDescent="0.35">
      <c r="A11813" t="s">
        <v>139</v>
      </c>
      <c r="B11813" t="s">
        <v>140</v>
      </c>
      <c r="C11813" t="s">
        <v>23256</v>
      </c>
      <c r="D11813" t="s">
        <v>19</v>
      </c>
      <c r="E11813" s="1">
        <v>43766.432638888888</v>
      </c>
      <c r="F11813" s="2">
        <v>43739</v>
      </c>
      <c r="G11813" s="2">
        <v>44105</v>
      </c>
      <c r="H11813" t="s">
        <v>142</v>
      </c>
      <c r="I11813" t="s">
        <v>143</v>
      </c>
      <c r="J11813" t="s">
        <v>144</v>
      </c>
      <c r="K11813" t="s">
        <v>4042</v>
      </c>
      <c r="L11813" t="s">
        <v>4043</v>
      </c>
      <c r="M11813" t="s">
        <v>24</v>
      </c>
      <c r="N11813" t="s">
        <v>41</v>
      </c>
      <c r="P11813" t="s">
        <v>655</v>
      </c>
    </row>
    <row r="11814" spans="1:16" x14ac:dyDescent="0.35">
      <c r="A11814" t="s">
        <v>16</v>
      </c>
      <c r="B11814" t="s">
        <v>43</v>
      </c>
      <c r="C11814" t="s">
        <v>23252</v>
      </c>
      <c r="D11814" t="s">
        <v>36</v>
      </c>
      <c r="E11814" s="1">
        <v>44347.71875</v>
      </c>
      <c r="F11814" s="2">
        <v>44348</v>
      </c>
      <c r="G11814" s="2">
        <v>44561</v>
      </c>
      <c r="H11814" t="s">
        <v>453</v>
      </c>
      <c r="I11814" t="s">
        <v>143</v>
      </c>
      <c r="J11814" t="s">
        <v>455</v>
      </c>
      <c r="K11814" t="s">
        <v>23253</v>
      </c>
      <c r="L11814" t="s">
        <v>23254</v>
      </c>
      <c r="M11814" t="s">
        <v>24</v>
      </c>
      <c r="N11814" t="s">
        <v>25</v>
      </c>
      <c r="O11814">
        <v>358936</v>
      </c>
      <c r="P11814" t="s">
        <v>23255</v>
      </c>
    </row>
    <row r="11815" spans="1:16" x14ac:dyDescent="0.35">
      <c r="A11815" t="s">
        <v>56</v>
      </c>
      <c r="B11815" t="s">
        <v>66</v>
      </c>
      <c r="C11815" t="s">
        <v>23260</v>
      </c>
      <c r="D11815" t="s">
        <v>19</v>
      </c>
      <c r="E11815" s="1">
        <v>44165.486805555556</v>
      </c>
      <c r="F11815" s="2">
        <v>44161</v>
      </c>
      <c r="G11815" s="2">
        <v>44526</v>
      </c>
      <c r="H11815" t="s">
        <v>142</v>
      </c>
      <c r="I11815" t="s">
        <v>143</v>
      </c>
      <c r="J11815" t="s">
        <v>144</v>
      </c>
      <c r="K11815" t="s">
        <v>1501</v>
      </c>
      <c r="L11815" t="s">
        <v>1502</v>
      </c>
      <c r="M11815" t="s">
        <v>24</v>
      </c>
      <c r="N11815" t="s">
        <v>25</v>
      </c>
      <c r="P11815" t="s">
        <v>23261</v>
      </c>
    </row>
    <row r="11816" spans="1:16" x14ac:dyDescent="0.35">
      <c r="A11816" t="s">
        <v>16</v>
      </c>
      <c r="B11816" t="s">
        <v>234</v>
      </c>
      <c r="C11816" t="s">
        <v>23259</v>
      </c>
      <c r="D11816" t="s">
        <v>19</v>
      </c>
      <c r="E11816" s="1">
        <v>43966.588194444441</v>
      </c>
      <c r="F11816" s="2">
        <v>43966</v>
      </c>
      <c r="G11816" s="2">
        <v>44696</v>
      </c>
      <c r="H11816" t="s">
        <v>886</v>
      </c>
      <c r="I11816" t="s">
        <v>887</v>
      </c>
      <c r="K11816" t="s">
        <v>10161</v>
      </c>
      <c r="L11816" t="s">
        <v>10162</v>
      </c>
      <c r="M11816" t="s">
        <v>24</v>
      </c>
      <c r="N11816" t="s">
        <v>25</v>
      </c>
      <c r="P11816" t="s">
        <v>890</v>
      </c>
    </row>
    <row r="11817" spans="1:16" x14ac:dyDescent="0.35">
      <c r="A11817" t="s">
        <v>16</v>
      </c>
      <c r="B11817" t="s">
        <v>234</v>
      </c>
      <c r="C11817" t="s">
        <v>27664</v>
      </c>
      <c r="D11817" t="s">
        <v>19</v>
      </c>
      <c r="E11817" s="1">
        <v>44424.415972222225</v>
      </c>
      <c r="F11817" s="2">
        <v>44424</v>
      </c>
      <c r="G11817" s="2">
        <v>45154</v>
      </c>
      <c r="H11817" t="s">
        <v>886</v>
      </c>
      <c r="I11817" t="s">
        <v>887</v>
      </c>
      <c r="K11817" t="s">
        <v>27665</v>
      </c>
      <c r="L11817" t="s">
        <v>27666</v>
      </c>
      <c r="M11817" t="s">
        <v>24</v>
      </c>
      <c r="N11817" t="s">
        <v>24512</v>
      </c>
      <c r="P11817" t="s">
        <v>890</v>
      </c>
    </row>
    <row r="11818" spans="1:16" x14ac:dyDescent="0.35">
      <c r="A11818" t="s">
        <v>16</v>
      </c>
      <c r="B11818" t="s">
        <v>17</v>
      </c>
      <c r="C11818" t="s">
        <v>27667</v>
      </c>
      <c r="D11818" t="s">
        <v>19</v>
      </c>
      <c r="E11818" s="1">
        <v>43949.70416666667</v>
      </c>
      <c r="F11818" s="2">
        <v>43966</v>
      </c>
      <c r="G11818" s="2">
        <v>45792</v>
      </c>
      <c r="H11818" t="s">
        <v>525</v>
      </c>
      <c r="I11818" t="s">
        <v>526</v>
      </c>
      <c r="K11818">
        <v>24073</v>
      </c>
      <c r="L11818" t="s">
        <v>5320</v>
      </c>
      <c r="M11818" t="s">
        <v>24</v>
      </c>
      <c r="N11818" t="s">
        <v>24515</v>
      </c>
    </row>
    <row r="11819" spans="1:16" x14ac:dyDescent="0.35">
      <c r="A11819" t="s">
        <v>16</v>
      </c>
      <c r="B11819" t="s">
        <v>34</v>
      </c>
      <c r="C11819" t="s">
        <v>23591</v>
      </c>
      <c r="D11819" t="s">
        <v>19</v>
      </c>
      <c r="E11819" s="1">
        <v>43878.409722222219</v>
      </c>
      <c r="F11819" s="2">
        <v>43891</v>
      </c>
      <c r="G11819" s="2">
        <v>45717</v>
      </c>
      <c r="H11819" t="s">
        <v>1492</v>
      </c>
      <c r="I11819" t="s">
        <v>1493</v>
      </c>
      <c r="K11819" t="s">
        <v>12947</v>
      </c>
      <c r="L11819" t="s">
        <v>12948</v>
      </c>
      <c r="M11819" t="s">
        <v>24</v>
      </c>
      <c r="N11819" t="s">
        <v>25</v>
      </c>
      <c r="P11819" t="s">
        <v>23592</v>
      </c>
    </row>
    <row r="11820" spans="1:16" x14ac:dyDescent="0.35">
      <c r="A11820" t="s">
        <v>16</v>
      </c>
      <c r="B11820" t="s">
        <v>17</v>
      </c>
      <c r="C11820" t="s">
        <v>23593</v>
      </c>
      <c r="D11820" t="s">
        <v>36</v>
      </c>
      <c r="E11820" s="1">
        <v>43495.647916666669</v>
      </c>
      <c r="F11820" s="2">
        <v>43506</v>
      </c>
      <c r="G11820" s="2">
        <v>43534</v>
      </c>
      <c r="H11820" t="s">
        <v>1097</v>
      </c>
      <c r="I11820" t="s">
        <v>1098</v>
      </c>
      <c r="K11820" t="s">
        <v>1505</v>
      </c>
      <c r="L11820" t="s">
        <v>1506</v>
      </c>
      <c r="M11820" t="s">
        <v>24</v>
      </c>
      <c r="N11820" t="s">
        <v>25</v>
      </c>
      <c r="O11820">
        <v>2140041894</v>
      </c>
      <c r="P11820" t="s">
        <v>23594</v>
      </c>
    </row>
    <row r="11821" spans="1:16" x14ac:dyDescent="0.35">
      <c r="A11821" t="s">
        <v>16</v>
      </c>
      <c r="B11821" t="s">
        <v>43</v>
      </c>
      <c r="C11821" t="s">
        <v>6321</v>
      </c>
      <c r="D11821" t="s">
        <v>59</v>
      </c>
      <c r="E11821" s="1">
        <v>44427.398611111108</v>
      </c>
      <c r="F11821" s="2">
        <v>44427</v>
      </c>
      <c r="G11821" s="2">
        <v>45249</v>
      </c>
      <c r="H11821" t="s">
        <v>186</v>
      </c>
      <c r="I11821" t="s">
        <v>187</v>
      </c>
      <c r="K11821" t="s">
        <v>194</v>
      </c>
      <c r="L11821" t="s">
        <v>195</v>
      </c>
      <c r="M11821" t="s">
        <v>24</v>
      </c>
      <c r="N11821" t="s">
        <v>25</v>
      </c>
      <c r="O11821">
        <v>2140037944</v>
      </c>
      <c r="P11821" t="s">
        <v>6322</v>
      </c>
    </row>
    <row r="11822" spans="1:16" x14ac:dyDescent="0.35">
      <c r="A11822" t="s">
        <v>56</v>
      </c>
      <c r="B11822" t="s">
        <v>57</v>
      </c>
      <c r="C11822" t="s">
        <v>58</v>
      </c>
      <c r="D11822" t="s">
        <v>59</v>
      </c>
      <c r="E11822" s="1">
        <v>43955.722222222219</v>
      </c>
      <c r="F11822" s="2">
        <v>43962</v>
      </c>
      <c r="G11822" s="2">
        <v>44327</v>
      </c>
      <c r="H11822" t="s">
        <v>60</v>
      </c>
      <c r="I11822" t="s">
        <v>61</v>
      </c>
      <c r="K11822" t="s">
        <v>62</v>
      </c>
      <c r="L11822" t="s">
        <v>63</v>
      </c>
      <c r="M11822" t="s">
        <v>24</v>
      </c>
      <c r="N11822" t="s">
        <v>64</v>
      </c>
      <c r="O11822">
        <v>691281</v>
      </c>
      <c r="P11822" t="s">
        <v>65</v>
      </c>
    </row>
    <row r="11823" spans="1:16" x14ac:dyDescent="0.35">
      <c r="A11823" t="s">
        <v>16</v>
      </c>
      <c r="B11823" t="s">
        <v>43</v>
      </c>
      <c r="C11823" t="s">
        <v>23611</v>
      </c>
      <c r="D11823" t="s">
        <v>36</v>
      </c>
      <c r="E11823" s="1">
        <v>43626.765972222223</v>
      </c>
      <c r="F11823" s="2">
        <v>43466</v>
      </c>
      <c r="G11823" s="2">
        <v>55153</v>
      </c>
      <c r="H11823" t="s">
        <v>5754</v>
      </c>
      <c r="I11823" t="s">
        <v>5755</v>
      </c>
      <c r="K11823" t="s">
        <v>495</v>
      </c>
      <c r="L11823" t="s">
        <v>463</v>
      </c>
      <c r="M11823" t="s">
        <v>24</v>
      </c>
      <c r="N11823" t="s">
        <v>25</v>
      </c>
      <c r="O11823">
        <v>350946</v>
      </c>
      <c r="P11823" t="s">
        <v>23612</v>
      </c>
    </row>
    <row r="11824" spans="1:16" x14ac:dyDescent="0.35">
      <c r="A11824" t="s">
        <v>56</v>
      </c>
      <c r="B11824" t="s">
        <v>57</v>
      </c>
      <c r="C11824" t="s">
        <v>58</v>
      </c>
      <c r="D11824" t="s">
        <v>59</v>
      </c>
      <c r="E11824" s="1">
        <v>43955.722222222219</v>
      </c>
      <c r="F11824" s="2">
        <v>43962</v>
      </c>
      <c r="G11824" s="2">
        <v>44327</v>
      </c>
      <c r="H11824" t="s">
        <v>60</v>
      </c>
      <c r="I11824" t="s">
        <v>61</v>
      </c>
      <c r="K11824" t="s">
        <v>62</v>
      </c>
      <c r="L11824" t="s">
        <v>63</v>
      </c>
      <c r="M11824" t="s">
        <v>24</v>
      </c>
      <c r="N11824" t="s">
        <v>64</v>
      </c>
      <c r="O11824">
        <v>688831</v>
      </c>
      <c r="P11824" t="s">
        <v>65</v>
      </c>
    </row>
    <row r="11825" spans="1:16" x14ac:dyDescent="0.35">
      <c r="A11825" t="s">
        <v>56</v>
      </c>
      <c r="B11825" t="s">
        <v>57</v>
      </c>
      <c r="C11825" t="s">
        <v>58</v>
      </c>
      <c r="D11825" t="s">
        <v>59</v>
      </c>
      <c r="E11825" s="1">
        <v>43955.722222222219</v>
      </c>
      <c r="F11825" s="2">
        <v>43962</v>
      </c>
      <c r="G11825" s="2">
        <v>44327</v>
      </c>
      <c r="H11825" t="s">
        <v>60</v>
      </c>
      <c r="I11825" t="s">
        <v>61</v>
      </c>
      <c r="K11825" t="s">
        <v>62</v>
      </c>
      <c r="L11825" t="s">
        <v>63</v>
      </c>
      <c r="M11825" t="s">
        <v>24</v>
      </c>
      <c r="N11825" t="s">
        <v>64</v>
      </c>
      <c r="O11825">
        <v>357135</v>
      </c>
      <c r="P11825" t="s">
        <v>65</v>
      </c>
    </row>
    <row r="11826" spans="1:16" x14ac:dyDescent="0.35">
      <c r="A11826" t="s">
        <v>16</v>
      </c>
      <c r="B11826" t="s">
        <v>27</v>
      </c>
      <c r="C11826" t="s">
        <v>21332</v>
      </c>
      <c r="D11826" t="s">
        <v>19</v>
      </c>
      <c r="E11826" s="1">
        <v>43594.700694444444</v>
      </c>
      <c r="F11826" s="2">
        <v>43410</v>
      </c>
      <c r="G11826" s="2">
        <v>47063</v>
      </c>
      <c r="H11826" t="s">
        <v>895</v>
      </c>
      <c r="I11826" t="s">
        <v>896</v>
      </c>
      <c r="K11826" t="s">
        <v>6446</v>
      </c>
      <c r="L11826" t="s">
        <v>6447</v>
      </c>
      <c r="M11826" t="s">
        <v>24</v>
      </c>
      <c r="N11826" t="s">
        <v>25</v>
      </c>
      <c r="P11826" t="s">
        <v>17481</v>
      </c>
    </row>
    <row r="11827" spans="1:16" x14ac:dyDescent="0.35">
      <c r="A11827" t="s">
        <v>16</v>
      </c>
      <c r="B11827" t="s">
        <v>17</v>
      </c>
      <c r="C11827" t="s">
        <v>21705</v>
      </c>
      <c r="D11827" t="s">
        <v>36</v>
      </c>
      <c r="E11827" s="1">
        <v>43767.466666666667</v>
      </c>
      <c r="F11827" s="2">
        <v>43759</v>
      </c>
      <c r="G11827" s="2">
        <v>44133</v>
      </c>
      <c r="H11827" t="s">
        <v>159</v>
      </c>
      <c r="I11827" t="s">
        <v>160</v>
      </c>
      <c r="K11827" t="s">
        <v>161</v>
      </c>
      <c r="L11827" t="s">
        <v>162</v>
      </c>
      <c r="M11827" t="s">
        <v>24</v>
      </c>
      <c r="N11827" t="s">
        <v>25</v>
      </c>
      <c r="O11827">
        <v>356113</v>
      </c>
      <c r="P11827" t="s">
        <v>431</v>
      </c>
    </row>
    <row r="11828" spans="1:16" x14ac:dyDescent="0.35">
      <c r="A11828" t="s">
        <v>16</v>
      </c>
      <c r="B11828" t="s">
        <v>17</v>
      </c>
      <c r="C11828" t="s">
        <v>27668</v>
      </c>
      <c r="D11828" t="s">
        <v>19</v>
      </c>
      <c r="E11828" s="1">
        <v>43663.723611111112</v>
      </c>
      <c r="F11828" s="2">
        <v>43678</v>
      </c>
      <c r="G11828" s="2">
        <v>44408</v>
      </c>
      <c r="H11828" t="s">
        <v>550</v>
      </c>
      <c r="I11828" t="s">
        <v>551</v>
      </c>
      <c r="K11828" t="s">
        <v>17206</v>
      </c>
      <c r="L11828" t="s">
        <v>17207</v>
      </c>
      <c r="M11828" t="s">
        <v>24</v>
      </c>
      <c r="N11828" t="s">
        <v>24512</v>
      </c>
      <c r="P11828" t="s">
        <v>27669</v>
      </c>
    </row>
    <row r="11829" spans="1:16" x14ac:dyDescent="0.35">
      <c r="A11829" t="s">
        <v>16</v>
      </c>
      <c r="B11829" t="s">
        <v>17</v>
      </c>
      <c r="C11829" t="s">
        <v>21706</v>
      </c>
      <c r="D11829" t="s">
        <v>36</v>
      </c>
      <c r="E11829" s="1">
        <v>44711.647916666669</v>
      </c>
      <c r="F11829" s="2">
        <v>44621</v>
      </c>
      <c r="G11829" s="2">
        <v>44742</v>
      </c>
      <c r="H11829" t="s">
        <v>1446</v>
      </c>
      <c r="I11829" t="s">
        <v>1447</v>
      </c>
      <c r="K11829" t="s">
        <v>13715</v>
      </c>
      <c r="L11829" t="s">
        <v>13716</v>
      </c>
      <c r="M11829" t="s">
        <v>24</v>
      </c>
      <c r="N11829" t="s">
        <v>25</v>
      </c>
      <c r="O11829">
        <v>358936</v>
      </c>
      <c r="P11829" t="s">
        <v>21707</v>
      </c>
    </row>
    <row r="11830" spans="1:16" x14ac:dyDescent="0.35">
      <c r="A11830" t="s">
        <v>16</v>
      </c>
      <c r="B11830" t="s">
        <v>17</v>
      </c>
      <c r="C11830" t="s">
        <v>21709</v>
      </c>
      <c r="D11830" t="s">
        <v>36</v>
      </c>
      <c r="E11830" s="1">
        <v>43480.44027777778</v>
      </c>
      <c r="F11830" s="2">
        <v>43466</v>
      </c>
      <c r="G11830" s="2">
        <v>44196</v>
      </c>
      <c r="H11830" t="s">
        <v>75</v>
      </c>
      <c r="I11830" t="s">
        <v>76</v>
      </c>
      <c r="K11830" t="s">
        <v>1259</v>
      </c>
      <c r="L11830" t="s">
        <v>56</v>
      </c>
      <c r="M11830" t="s">
        <v>24</v>
      </c>
      <c r="N11830" t="s">
        <v>25</v>
      </c>
      <c r="O11830">
        <v>350946</v>
      </c>
      <c r="P11830" t="s">
        <v>21710</v>
      </c>
    </row>
    <row r="11831" spans="1:16" x14ac:dyDescent="0.35">
      <c r="A11831" t="s">
        <v>16</v>
      </c>
      <c r="B11831" t="s">
        <v>43</v>
      </c>
      <c r="C11831" t="s">
        <v>10543</v>
      </c>
      <c r="D11831" t="s">
        <v>36</v>
      </c>
      <c r="E11831" s="1">
        <v>44425.568055555559</v>
      </c>
      <c r="F11831" s="2">
        <v>44420</v>
      </c>
      <c r="G11831" s="2">
        <v>44530</v>
      </c>
      <c r="H11831" t="s">
        <v>37</v>
      </c>
      <c r="I11831" t="s">
        <v>143</v>
      </c>
      <c r="J11831" t="s">
        <v>38</v>
      </c>
      <c r="K11831" t="s">
        <v>10544</v>
      </c>
      <c r="L11831" t="s">
        <v>10545</v>
      </c>
      <c r="M11831" t="s">
        <v>2070</v>
      </c>
      <c r="N11831" t="s">
        <v>41</v>
      </c>
      <c r="O11831">
        <v>356784</v>
      </c>
      <c r="P11831" t="s">
        <v>10546</v>
      </c>
    </row>
    <row r="11832" spans="1:16" x14ac:dyDescent="0.35">
      <c r="A11832" t="s">
        <v>16</v>
      </c>
      <c r="B11832" t="s">
        <v>17</v>
      </c>
      <c r="C11832" t="s">
        <v>21711</v>
      </c>
      <c r="D11832" t="s">
        <v>36</v>
      </c>
      <c r="E11832" s="1">
        <v>44537.369444444441</v>
      </c>
      <c r="F11832" s="2">
        <v>44470</v>
      </c>
      <c r="G11832" s="2">
        <v>44834</v>
      </c>
      <c r="H11832" t="s">
        <v>159</v>
      </c>
      <c r="I11832" t="s">
        <v>160</v>
      </c>
      <c r="K11832" t="s">
        <v>10673</v>
      </c>
      <c r="L11832" t="s">
        <v>10674</v>
      </c>
      <c r="M11832" t="s">
        <v>24</v>
      </c>
      <c r="N11832" t="s">
        <v>25</v>
      </c>
      <c r="O11832">
        <v>358936</v>
      </c>
      <c r="P11832" t="s">
        <v>21712</v>
      </c>
    </row>
    <row r="11833" spans="1:16" x14ac:dyDescent="0.35">
      <c r="A11833" t="s">
        <v>16</v>
      </c>
      <c r="B11833" t="s">
        <v>27</v>
      </c>
      <c r="C11833" t="s">
        <v>21713</v>
      </c>
      <c r="D11833" t="s">
        <v>19</v>
      </c>
      <c r="E11833" s="1">
        <v>44411.354861111111</v>
      </c>
      <c r="F11833" s="2">
        <v>44411</v>
      </c>
      <c r="G11833" s="2">
        <v>48063</v>
      </c>
      <c r="H11833" t="s">
        <v>29</v>
      </c>
      <c r="I11833" t="s">
        <v>30</v>
      </c>
      <c r="K11833" t="s">
        <v>21714</v>
      </c>
      <c r="L11833" t="s">
        <v>21715</v>
      </c>
      <c r="M11833" t="s">
        <v>24</v>
      </c>
      <c r="N11833" t="s">
        <v>25</v>
      </c>
      <c r="P11833" t="s">
        <v>8994</v>
      </c>
    </row>
    <row r="11834" spans="1:16" x14ac:dyDescent="0.35">
      <c r="A11834" t="s">
        <v>139</v>
      </c>
      <c r="B11834" t="s">
        <v>140</v>
      </c>
      <c r="C11834" t="s">
        <v>21718</v>
      </c>
      <c r="D11834" t="s">
        <v>105</v>
      </c>
      <c r="E11834" s="1">
        <v>43789.740972222222</v>
      </c>
      <c r="F11834" s="2">
        <v>43831</v>
      </c>
      <c r="G11834" s="2">
        <v>44773</v>
      </c>
      <c r="H11834" t="s">
        <v>812</v>
      </c>
      <c r="I11834" t="s">
        <v>813</v>
      </c>
      <c r="K11834" t="s">
        <v>814</v>
      </c>
      <c r="L11834" t="s">
        <v>815</v>
      </c>
      <c r="M11834" t="s">
        <v>24</v>
      </c>
      <c r="N11834" t="s">
        <v>25</v>
      </c>
      <c r="O11834">
        <v>744154</v>
      </c>
      <c r="P11834" t="s">
        <v>21719</v>
      </c>
    </row>
    <row r="11835" spans="1:16" x14ac:dyDescent="0.35">
      <c r="A11835" t="s">
        <v>16</v>
      </c>
      <c r="B11835" t="s">
        <v>17</v>
      </c>
      <c r="C11835" t="s">
        <v>21720</v>
      </c>
      <c r="D11835" t="s">
        <v>19</v>
      </c>
      <c r="E11835" s="1">
        <v>43614.646527777775</v>
      </c>
      <c r="F11835" s="2">
        <v>43614</v>
      </c>
      <c r="G11835" s="2">
        <v>45441</v>
      </c>
      <c r="H11835" t="s">
        <v>716</v>
      </c>
      <c r="I11835" t="s">
        <v>717</v>
      </c>
      <c r="K11835" t="s">
        <v>21721</v>
      </c>
      <c r="L11835" t="s">
        <v>21722</v>
      </c>
      <c r="M11835" t="s">
        <v>24</v>
      </c>
      <c r="N11835" t="s">
        <v>25</v>
      </c>
      <c r="P11835" t="s">
        <v>21723</v>
      </c>
    </row>
    <row r="11836" spans="1:16" x14ac:dyDescent="0.35">
      <c r="A11836" t="s">
        <v>16</v>
      </c>
      <c r="B11836" t="s">
        <v>17</v>
      </c>
      <c r="C11836" t="s">
        <v>21726</v>
      </c>
      <c r="D11836" t="s">
        <v>105</v>
      </c>
      <c r="E11836" s="1">
        <v>43868.436111111114</v>
      </c>
      <c r="F11836" s="2">
        <v>43896</v>
      </c>
      <c r="G11836" s="2">
        <v>44626</v>
      </c>
      <c r="H11836" t="s">
        <v>20</v>
      </c>
      <c r="I11836" t="s">
        <v>21</v>
      </c>
      <c r="K11836" t="s">
        <v>16346</v>
      </c>
      <c r="L11836" t="s">
        <v>16347</v>
      </c>
      <c r="M11836" t="s">
        <v>24</v>
      </c>
      <c r="N11836" t="s">
        <v>25</v>
      </c>
      <c r="O11836">
        <v>94254</v>
      </c>
      <c r="P11836" t="s">
        <v>21727</v>
      </c>
    </row>
    <row r="11837" spans="1:16" x14ac:dyDescent="0.35">
      <c r="A11837" t="s">
        <v>16</v>
      </c>
      <c r="B11837" t="s">
        <v>43</v>
      </c>
      <c r="C11837" t="s">
        <v>25254</v>
      </c>
      <c r="D11837" t="s">
        <v>59</v>
      </c>
      <c r="E11837" s="1">
        <v>43693.692361111112</v>
      </c>
      <c r="F11837" s="2">
        <v>43613</v>
      </c>
      <c r="G11837" s="2">
        <v>44344</v>
      </c>
      <c r="H11837" t="s">
        <v>957</v>
      </c>
      <c r="I11837" t="s">
        <v>958</v>
      </c>
      <c r="K11837" t="s">
        <v>194</v>
      </c>
      <c r="L11837" t="s">
        <v>195</v>
      </c>
      <c r="M11837" t="s">
        <v>24</v>
      </c>
      <c r="N11837" t="s">
        <v>24512</v>
      </c>
      <c r="O11837">
        <v>2140037965</v>
      </c>
      <c r="P11837" t="s">
        <v>25255</v>
      </c>
    </row>
    <row r="11838" spans="1:16" x14ac:dyDescent="0.35">
      <c r="A11838" t="s">
        <v>16</v>
      </c>
      <c r="B11838" t="s">
        <v>17</v>
      </c>
      <c r="C11838" t="s">
        <v>3782</v>
      </c>
      <c r="D11838" t="s">
        <v>105</v>
      </c>
      <c r="E11838" s="1">
        <v>43773.557638888888</v>
      </c>
      <c r="F11838" s="2">
        <v>43800</v>
      </c>
      <c r="G11838" s="2">
        <v>46386</v>
      </c>
      <c r="H11838" t="s">
        <v>75</v>
      </c>
      <c r="I11838" t="s">
        <v>76</v>
      </c>
      <c r="K11838" t="s">
        <v>3783</v>
      </c>
      <c r="L11838" t="s">
        <v>3784</v>
      </c>
      <c r="M11838" t="s">
        <v>24</v>
      </c>
      <c r="N11838" t="s">
        <v>25</v>
      </c>
      <c r="O11838">
        <v>94250</v>
      </c>
      <c r="P11838" t="s">
        <v>3785</v>
      </c>
    </row>
    <row r="11839" spans="1:16" x14ac:dyDescent="0.35">
      <c r="A11839" t="s">
        <v>16</v>
      </c>
      <c r="B11839" t="s">
        <v>43</v>
      </c>
      <c r="C11839" t="s">
        <v>290</v>
      </c>
      <c r="D11839" t="s">
        <v>105</v>
      </c>
      <c r="E11839" s="1">
        <v>43731.407638888886</v>
      </c>
      <c r="F11839" s="2">
        <v>43731</v>
      </c>
      <c r="G11839" s="2">
        <v>48329</v>
      </c>
      <c r="H11839" t="s">
        <v>106</v>
      </c>
      <c r="I11839" t="s">
        <v>107</v>
      </c>
      <c r="K11839" t="s">
        <v>291</v>
      </c>
      <c r="L11839" t="s">
        <v>292</v>
      </c>
      <c r="M11839" t="s">
        <v>24</v>
      </c>
      <c r="N11839" t="s">
        <v>25</v>
      </c>
      <c r="O11839">
        <v>94255</v>
      </c>
      <c r="P11839" t="s">
        <v>293</v>
      </c>
    </row>
    <row r="11840" spans="1:16" x14ac:dyDescent="0.35">
      <c r="A11840" t="s">
        <v>16</v>
      </c>
      <c r="B11840" t="s">
        <v>43</v>
      </c>
      <c r="C11840" t="s">
        <v>4196</v>
      </c>
      <c r="D11840" t="s">
        <v>105</v>
      </c>
      <c r="E11840" s="1">
        <v>43500.361111111109</v>
      </c>
      <c r="F11840" s="2">
        <v>43500</v>
      </c>
      <c r="G11840" s="2">
        <v>43951</v>
      </c>
      <c r="H11840" t="s">
        <v>987</v>
      </c>
      <c r="I11840" t="s">
        <v>988</v>
      </c>
      <c r="K11840" t="s">
        <v>4197</v>
      </c>
      <c r="L11840" t="s">
        <v>4198</v>
      </c>
      <c r="M11840" t="s">
        <v>24</v>
      </c>
      <c r="N11840" t="s">
        <v>25</v>
      </c>
      <c r="O11840">
        <v>94255</v>
      </c>
      <c r="P11840" t="e" cm="1">
        <f t="array" ref="P11840">- LICENÇA DE USO - - MANUTENÇÃO - - MIGRAÇÃO - - TREINAMENTO ON-LINE</f>
        <v>#NAME?</v>
      </c>
    </row>
    <row r="11841" spans="1:16" x14ac:dyDescent="0.35">
      <c r="A11841" t="s">
        <v>16</v>
      </c>
      <c r="B11841" t="s">
        <v>43</v>
      </c>
      <c r="C11841" t="s">
        <v>22594</v>
      </c>
      <c r="D11841" t="s">
        <v>36</v>
      </c>
      <c r="E11841" s="1">
        <v>43711.327777777777</v>
      </c>
      <c r="F11841" s="2">
        <v>43709</v>
      </c>
      <c r="G11841" s="2">
        <v>43784</v>
      </c>
      <c r="H11841" t="s">
        <v>207</v>
      </c>
      <c r="I11841" t="s">
        <v>150</v>
      </c>
      <c r="J11841" t="s">
        <v>208</v>
      </c>
      <c r="K11841" t="s">
        <v>22595</v>
      </c>
      <c r="L11841" t="s">
        <v>22596</v>
      </c>
      <c r="M11841" t="s">
        <v>24</v>
      </c>
      <c r="N11841" t="s">
        <v>41</v>
      </c>
      <c r="O11841">
        <v>190141</v>
      </c>
      <c r="P11841" t="s">
        <v>22597</v>
      </c>
    </row>
    <row r="11842" spans="1:16" x14ac:dyDescent="0.35">
      <c r="A11842" t="s">
        <v>16</v>
      </c>
      <c r="B11842" t="s">
        <v>17</v>
      </c>
      <c r="C11842" t="s">
        <v>22601</v>
      </c>
      <c r="D11842" t="s">
        <v>19</v>
      </c>
      <c r="E11842" s="1">
        <v>44454.36041666667</v>
      </c>
      <c r="F11842" s="2">
        <v>44440</v>
      </c>
      <c r="G11842" s="2">
        <v>44530</v>
      </c>
      <c r="H11842" t="s">
        <v>4288</v>
      </c>
      <c r="I11842" t="s">
        <v>4289</v>
      </c>
      <c r="K11842" t="s">
        <v>22602</v>
      </c>
      <c r="L11842" t="s">
        <v>22603</v>
      </c>
      <c r="M11842" t="s">
        <v>24</v>
      </c>
      <c r="N11842" t="s">
        <v>25</v>
      </c>
      <c r="P11842" t="s">
        <v>22316</v>
      </c>
    </row>
    <row r="11843" spans="1:16" x14ac:dyDescent="0.35">
      <c r="A11843" t="s">
        <v>16</v>
      </c>
      <c r="B11843" t="s">
        <v>27</v>
      </c>
      <c r="C11843" t="s">
        <v>22617</v>
      </c>
      <c r="D11843" t="s">
        <v>36</v>
      </c>
      <c r="E11843" s="1">
        <v>43539.404166666667</v>
      </c>
      <c r="F11843" s="2">
        <v>43539</v>
      </c>
      <c r="G11843" s="2">
        <v>45366</v>
      </c>
      <c r="H11843" t="s">
        <v>895</v>
      </c>
      <c r="I11843" t="s">
        <v>896</v>
      </c>
      <c r="K11843">
        <v>366082</v>
      </c>
      <c r="L11843" t="s">
        <v>22618</v>
      </c>
      <c r="M11843" t="s">
        <v>24</v>
      </c>
      <c r="N11843" t="s">
        <v>25</v>
      </c>
      <c r="O11843">
        <v>612820</v>
      </c>
      <c r="P11843" t="s">
        <v>2918</v>
      </c>
    </row>
    <row r="11844" spans="1:16" x14ac:dyDescent="0.35">
      <c r="A11844" t="s">
        <v>16</v>
      </c>
      <c r="B11844" t="s">
        <v>17</v>
      </c>
      <c r="C11844" t="s">
        <v>22619</v>
      </c>
      <c r="D11844" t="s">
        <v>36</v>
      </c>
      <c r="E11844" s="1">
        <v>44060.439583333333</v>
      </c>
      <c r="F11844" s="2">
        <v>44044</v>
      </c>
      <c r="G11844" s="2">
        <v>44196</v>
      </c>
      <c r="H11844" t="s">
        <v>3553</v>
      </c>
      <c r="I11844" t="s">
        <v>3554</v>
      </c>
      <c r="K11844" t="s">
        <v>22620</v>
      </c>
      <c r="L11844" t="s">
        <v>22621</v>
      </c>
      <c r="M11844" t="s">
        <v>24</v>
      </c>
      <c r="N11844" t="s">
        <v>25</v>
      </c>
      <c r="O11844">
        <v>354387</v>
      </c>
      <c r="P11844" t="s">
        <v>22622</v>
      </c>
    </row>
    <row r="11845" spans="1:16" x14ac:dyDescent="0.35">
      <c r="A11845" t="s">
        <v>16</v>
      </c>
      <c r="B11845" t="s">
        <v>43</v>
      </c>
      <c r="C11845" t="s">
        <v>24681</v>
      </c>
      <c r="D11845" t="s">
        <v>59</v>
      </c>
      <c r="E11845" s="1">
        <v>43816.59097222222</v>
      </c>
      <c r="F11845" s="2">
        <v>43831</v>
      </c>
      <c r="G11845" s="2">
        <v>44934</v>
      </c>
      <c r="H11845" t="s">
        <v>11080</v>
      </c>
      <c r="I11845" t="s">
        <v>11081</v>
      </c>
      <c r="K11845" t="s">
        <v>735</v>
      </c>
      <c r="L11845" t="s">
        <v>736</v>
      </c>
      <c r="M11845" t="s">
        <v>24</v>
      </c>
      <c r="N11845" t="s">
        <v>24512</v>
      </c>
      <c r="O11845">
        <v>704778</v>
      </c>
      <c r="P11845" t="s">
        <v>24682</v>
      </c>
    </row>
    <row r="11846" spans="1:16" x14ac:dyDescent="0.35">
      <c r="A11846" t="s">
        <v>16</v>
      </c>
      <c r="B11846" t="s">
        <v>17</v>
      </c>
      <c r="C11846" t="s">
        <v>24029</v>
      </c>
      <c r="D11846" t="s">
        <v>19</v>
      </c>
      <c r="E11846" s="1">
        <v>44245.404166666667</v>
      </c>
      <c r="F11846" s="2">
        <v>44245</v>
      </c>
      <c r="G11846" s="2">
        <v>45340</v>
      </c>
      <c r="H11846" t="s">
        <v>75</v>
      </c>
      <c r="I11846" t="s">
        <v>76</v>
      </c>
      <c r="K11846" t="s">
        <v>19641</v>
      </c>
      <c r="L11846" t="s">
        <v>19642</v>
      </c>
      <c r="M11846" t="s">
        <v>24</v>
      </c>
      <c r="N11846" t="s">
        <v>25</v>
      </c>
      <c r="P11846" t="s">
        <v>1174</v>
      </c>
    </row>
    <row r="11847" spans="1:16" x14ac:dyDescent="0.35">
      <c r="A11847" t="s">
        <v>56</v>
      </c>
      <c r="B11847" t="s">
        <v>1394</v>
      </c>
      <c r="C11847" t="s">
        <v>24638</v>
      </c>
      <c r="D11847" t="s">
        <v>59</v>
      </c>
      <c r="E11847" s="1">
        <v>44124.627083333333</v>
      </c>
      <c r="F11847" s="2">
        <v>44089</v>
      </c>
      <c r="G11847" s="2">
        <v>44196</v>
      </c>
      <c r="H11847" t="s">
        <v>1731</v>
      </c>
      <c r="I11847" t="s">
        <v>1732</v>
      </c>
      <c r="K11847" t="s">
        <v>1733</v>
      </c>
      <c r="L11847" t="s">
        <v>1734</v>
      </c>
      <c r="M11847" t="s">
        <v>24</v>
      </c>
      <c r="N11847" t="s">
        <v>24512</v>
      </c>
      <c r="O11847">
        <v>782833</v>
      </c>
      <c r="P11847" t="s">
        <v>24639</v>
      </c>
    </row>
    <row r="11848" spans="1:16" x14ac:dyDescent="0.35">
      <c r="A11848" t="s">
        <v>16</v>
      </c>
      <c r="B11848" t="s">
        <v>17</v>
      </c>
      <c r="C11848" t="s">
        <v>24032</v>
      </c>
      <c r="D11848" t="s">
        <v>36</v>
      </c>
      <c r="E11848" s="1">
        <v>44168.399305555555</v>
      </c>
      <c r="F11848" s="2">
        <v>44136</v>
      </c>
      <c r="G11848" s="2">
        <v>44530</v>
      </c>
      <c r="H11848" t="s">
        <v>704</v>
      </c>
      <c r="I11848" t="s">
        <v>705</v>
      </c>
      <c r="K11848" t="s">
        <v>6104</v>
      </c>
      <c r="L11848" t="s">
        <v>6105</v>
      </c>
      <c r="M11848" t="s">
        <v>24</v>
      </c>
      <c r="N11848" t="s">
        <v>41</v>
      </c>
      <c r="O11848">
        <v>2140038023</v>
      </c>
      <c r="P11848" t="s">
        <v>220</v>
      </c>
    </row>
    <row r="11849" spans="1:16" x14ac:dyDescent="0.35">
      <c r="A11849" t="s">
        <v>16</v>
      </c>
      <c r="B11849" t="s">
        <v>17</v>
      </c>
      <c r="C11849" t="s">
        <v>27670</v>
      </c>
      <c r="D11849" t="s">
        <v>19</v>
      </c>
      <c r="E11849" s="1">
        <v>44086.470833333333</v>
      </c>
      <c r="F11849" s="2">
        <v>44075</v>
      </c>
      <c r="G11849" s="2">
        <v>47847</v>
      </c>
      <c r="H11849" t="s">
        <v>3553</v>
      </c>
      <c r="I11849" t="s">
        <v>3554</v>
      </c>
      <c r="K11849" t="s">
        <v>25159</v>
      </c>
      <c r="L11849" t="s">
        <v>25160</v>
      </c>
      <c r="M11849" t="s">
        <v>24</v>
      </c>
      <c r="N11849" t="s">
        <v>24515</v>
      </c>
      <c r="P11849" t="s">
        <v>27671</v>
      </c>
    </row>
    <row r="11850" spans="1:16" x14ac:dyDescent="0.35">
      <c r="A11850" t="s">
        <v>16</v>
      </c>
      <c r="B11850" t="s">
        <v>17</v>
      </c>
      <c r="C11850" t="s">
        <v>24222</v>
      </c>
      <c r="D11850" t="s">
        <v>19</v>
      </c>
      <c r="E11850" s="1">
        <v>44260.447222222225</v>
      </c>
      <c r="F11850" s="2">
        <v>44265</v>
      </c>
      <c r="G11850" s="2">
        <v>46091</v>
      </c>
      <c r="H11850" t="s">
        <v>3413</v>
      </c>
      <c r="I11850" t="s">
        <v>3414</v>
      </c>
      <c r="K11850" t="s">
        <v>7200</v>
      </c>
      <c r="L11850" t="s">
        <v>7201</v>
      </c>
      <c r="M11850" t="s">
        <v>24</v>
      </c>
      <c r="N11850" t="s">
        <v>25</v>
      </c>
      <c r="P11850" t="s">
        <v>24223</v>
      </c>
    </row>
    <row r="11851" spans="1:16" x14ac:dyDescent="0.35">
      <c r="A11851" t="s">
        <v>139</v>
      </c>
      <c r="B11851" t="s">
        <v>258</v>
      </c>
      <c r="C11851" t="s">
        <v>24226</v>
      </c>
      <c r="D11851" t="s">
        <v>36</v>
      </c>
      <c r="E11851" s="1">
        <v>43696.59097222222</v>
      </c>
      <c r="F11851" s="2">
        <v>43709</v>
      </c>
      <c r="G11851" s="2">
        <v>44440</v>
      </c>
      <c r="H11851" t="s">
        <v>529</v>
      </c>
      <c r="I11851" t="s">
        <v>530</v>
      </c>
      <c r="K11851" t="s">
        <v>24227</v>
      </c>
      <c r="L11851" t="s">
        <v>24228</v>
      </c>
      <c r="M11851" t="s">
        <v>24</v>
      </c>
      <c r="N11851" t="s">
        <v>41</v>
      </c>
      <c r="O11851">
        <v>352561</v>
      </c>
      <c r="P11851" t="s">
        <v>24229</v>
      </c>
    </row>
    <row r="11852" spans="1:16" x14ac:dyDescent="0.35">
      <c r="A11852" t="s">
        <v>16</v>
      </c>
      <c r="B11852" t="s">
        <v>17</v>
      </c>
      <c r="C11852" t="s">
        <v>24232</v>
      </c>
      <c r="D11852" t="s">
        <v>105</v>
      </c>
      <c r="E11852" s="1">
        <v>44357.899305555555</v>
      </c>
      <c r="F11852" s="2">
        <v>44357</v>
      </c>
      <c r="G11852" s="2">
        <v>44956</v>
      </c>
      <c r="H11852" t="s">
        <v>118</v>
      </c>
      <c r="I11852" t="s">
        <v>119</v>
      </c>
      <c r="K11852" t="s">
        <v>12836</v>
      </c>
      <c r="L11852" t="s">
        <v>12837</v>
      </c>
      <c r="M11852" t="s">
        <v>24</v>
      </c>
      <c r="N11852" t="s">
        <v>25</v>
      </c>
      <c r="O11852">
        <v>94254</v>
      </c>
      <c r="P11852" t="s">
        <v>24233</v>
      </c>
    </row>
    <row r="11853" spans="1:16" x14ac:dyDescent="0.35">
      <c r="A11853" t="s">
        <v>56</v>
      </c>
      <c r="B11853" t="s">
        <v>57</v>
      </c>
      <c r="C11853" t="s">
        <v>58</v>
      </c>
      <c r="D11853" t="s">
        <v>59</v>
      </c>
      <c r="E11853" s="1">
        <v>43955.722222222219</v>
      </c>
      <c r="F11853" s="2">
        <v>43962</v>
      </c>
      <c r="G11853" s="2">
        <v>44327</v>
      </c>
      <c r="H11853" t="s">
        <v>60</v>
      </c>
      <c r="I11853" t="s">
        <v>61</v>
      </c>
      <c r="K11853" t="s">
        <v>62</v>
      </c>
      <c r="L11853" t="s">
        <v>63</v>
      </c>
      <c r="M11853" t="s">
        <v>24</v>
      </c>
      <c r="N11853" t="s">
        <v>64</v>
      </c>
      <c r="O11853">
        <v>609782</v>
      </c>
      <c r="P11853" t="s">
        <v>65</v>
      </c>
    </row>
    <row r="11854" spans="1:16" x14ac:dyDescent="0.35">
      <c r="A11854" t="s">
        <v>16</v>
      </c>
      <c r="B11854" t="s">
        <v>17</v>
      </c>
      <c r="C11854" t="s">
        <v>27672</v>
      </c>
      <c r="D11854" t="s">
        <v>19</v>
      </c>
      <c r="E11854" s="1">
        <v>44539.451388888891</v>
      </c>
      <c r="F11854" s="2">
        <v>44769</v>
      </c>
      <c r="G11854" s="2">
        <v>44771</v>
      </c>
      <c r="H11854" t="s">
        <v>358</v>
      </c>
      <c r="I11854" t="s">
        <v>359</v>
      </c>
      <c r="K11854" t="s">
        <v>27673</v>
      </c>
      <c r="L11854" t="s">
        <v>27674</v>
      </c>
      <c r="M11854" t="s">
        <v>24</v>
      </c>
      <c r="N11854" t="s">
        <v>24515</v>
      </c>
      <c r="P11854" t="s">
        <v>27675</v>
      </c>
    </row>
    <row r="11855" spans="1:16" x14ac:dyDescent="0.35">
      <c r="A11855" t="s">
        <v>16</v>
      </c>
      <c r="B11855" t="s">
        <v>43</v>
      </c>
      <c r="C11855" t="s">
        <v>24244</v>
      </c>
      <c r="D11855" t="s">
        <v>36</v>
      </c>
      <c r="E11855" s="1">
        <v>43742.648611111108</v>
      </c>
      <c r="F11855" s="2">
        <v>43720</v>
      </c>
      <c r="G11855" s="2">
        <v>44085</v>
      </c>
      <c r="H11855" t="s">
        <v>51</v>
      </c>
      <c r="I11855" t="s">
        <v>52</v>
      </c>
      <c r="K11855" t="s">
        <v>24245</v>
      </c>
      <c r="L11855" t="s">
        <v>24246</v>
      </c>
      <c r="M11855" t="s">
        <v>24</v>
      </c>
      <c r="N11855" t="s">
        <v>25</v>
      </c>
      <c r="O11855">
        <v>2140038017</v>
      </c>
      <c r="P11855" t="s">
        <v>55</v>
      </c>
    </row>
    <row r="11856" spans="1:16" x14ac:dyDescent="0.35">
      <c r="A11856" t="s">
        <v>16</v>
      </c>
      <c r="B11856" t="s">
        <v>43</v>
      </c>
      <c r="C11856" t="s">
        <v>24290</v>
      </c>
      <c r="D11856" t="s">
        <v>36</v>
      </c>
      <c r="E11856" s="1">
        <v>43742.649305555555</v>
      </c>
      <c r="F11856" s="2">
        <v>43720</v>
      </c>
      <c r="G11856" s="2">
        <v>44085</v>
      </c>
      <c r="H11856" t="s">
        <v>51</v>
      </c>
      <c r="I11856" t="s">
        <v>52</v>
      </c>
      <c r="K11856" t="s">
        <v>24291</v>
      </c>
      <c r="L11856" t="s">
        <v>24292</v>
      </c>
      <c r="M11856" t="s">
        <v>24</v>
      </c>
      <c r="N11856" t="s">
        <v>25</v>
      </c>
      <c r="O11856">
        <v>2140038017</v>
      </c>
      <c r="P11856" t="s">
        <v>55</v>
      </c>
    </row>
    <row r="11857" spans="1:16" x14ac:dyDescent="0.35">
      <c r="A11857" t="s">
        <v>56</v>
      </c>
      <c r="B11857" t="s">
        <v>221</v>
      </c>
      <c r="C11857" t="s">
        <v>7750</v>
      </c>
      <c r="D11857" t="s">
        <v>105</v>
      </c>
      <c r="E11857" s="1">
        <v>44379.443055555559</v>
      </c>
      <c r="F11857" s="2">
        <v>44348</v>
      </c>
      <c r="G11857" s="2">
        <v>44926</v>
      </c>
      <c r="H11857" t="s">
        <v>657</v>
      </c>
      <c r="I11857" t="s">
        <v>658</v>
      </c>
      <c r="K11857" t="s">
        <v>7751</v>
      </c>
      <c r="L11857" t="s">
        <v>7752</v>
      </c>
      <c r="M11857" t="s">
        <v>24</v>
      </c>
      <c r="N11857" t="s">
        <v>25</v>
      </c>
      <c r="O11857">
        <v>94250</v>
      </c>
      <c r="P11857" t="s">
        <v>7753</v>
      </c>
    </row>
    <row r="11858" spans="1:16" x14ac:dyDescent="0.35">
      <c r="A11858" t="s">
        <v>56</v>
      </c>
      <c r="B11858" t="s">
        <v>57</v>
      </c>
      <c r="C11858" t="s">
        <v>58</v>
      </c>
      <c r="D11858" t="s">
        <v>59</v>
      </c>
      <c r="E11858" s="1">
        <v>43955.722222222219</v>
      </c>
      <c r="F11858" s="2">
        <v>43962</v>
      </c>
      <c r="G11858" s="2">
        <v>44327</v>
      </c>
      <c r="H11858" t="s">
        <v>60</v>
      </c>
      <c r="I11858" t="s">
        <v>61</v>
      </c>
      <c r="K11858" t="s">
        <v>62</v>
      </c>
      <c r="L11858" t="s">
        <v>63</v>
      </c>
      <c r="M11858" t="s">
        <v>24</v>
      </c>
      <c r="N11858" t="s">
        <v>64</v>
      </c>
      <c r="O11858">
        <v>749169</v>
      </c>
      <c r="P11858" t="s">
        <v>65</v>
      </c>
    </row>
    <row r="11859" spans="1:16" x14ac:dyDescent="0.35">
      <c r="A11859" t="s">
        <v>16</v>
      </c>
      <c r="B11859" t="s">
        <v>43</v>
      </c>
      <c r="C11859" t="s">
        <v>24294</v>
      </c>
      <c r="D11859" t="s">
        <v>36</v>
      </c>
      <c r="E11859" s="1">
        <v>44274.449305555558</v>
      </c>
      <c r="F11859" s="2">
        <v>44330</v>
      </c>
      <c r="G11859" s="2">
        <v>44695</v>
      </c>
      <c r="H11859" t="s">
        <v>207</v>
      </c>
      <c r="I11859" t="s">
        <v>150</v>
      </c>
      <c r="J11859" t="s">
        <v>208</v>
      </c>
      <c r="K11859" t="s">
        <v>24295</v>
      </c>
      <c r="L11859" t="s">
        <v>24296</v>
      </c>
      <c r="M11859" t="s">
        <v>248</v>
      </c>
      <c r="N11859" t="s">
        <v>25</v>
      </c>
      <c r="O11859">
        <v>358936</v>
      </c>
      <c r="P11859" t="s">
        <v>24297</v>
      </c>
    </row>
    <row r="11860" spans="1:16" x14ac:dyDescent="0.35">
      <c r="A11860" t="s">
        <v>16</v>
      </c>
      <c r="B11860" t="s">
        <v>17</v>
      </c>
      <c r="C11860" t="s">
        <v>24298</v>
      </c>
      <c r="D11860" t="s">
        <v>105</v>
      </c>
      <c r="E11860" s="1">
        <v>44110.659722222219</v>
      </c>
      <c r="F11860" s="2">
        <v>44119</v>
      </c>
      <c r="G11860" s="2">
        <v>44255</v>
      </c>
      <c r="H11860" t="s">
        <v>118</v>
      </c>
      <c r="I11860" t="s">
        <v>119</v>
      </c>
      <c r="K11860" t="s">
        <v>5595</v>
      </c>
      <c r="L11860" t="s">
        <v>5596</v>
      </c>
      <c r="M11860" t="s">
        <v>24</v>
      </c>
      <c r="N11860" t="s">
        <v>25</v>
      </c>
      <c r="O11860">
        <v>94254</v>
      </c>
      <c r="P11860" t="s">
        <v>24299</v>
      </c>
    </row>
    <row r="11861" spans="1:16" x14ac:dyDescent="0.35">
      <c r="A11861" t="s">
        <v>16</v>
      </c>
      <c r="B11861" t="s">
        <v>43</v>
      </c>
      <c r="C11861" t="s">
        <v>24300</v>
      </c>
      <c r="D11861" t="s">
        <v>36</v>
      </c>
      <c r="E11861" s="1">
        <v>44407.464583333334</v>
      </c>
      <c r="F11861" s="2">
        <v>44407</v>
      </c>
      <c r="G11861" s="2">
        <v>46233</v>
      </c>
      <c r="H11861" t="s">
        <v>1597</v>
      </c>
      <c r="I11861" t="s">
        <v>1598</v>
      </c>
      <c r="K11861" t="s">
        <v>5888</v>
      </c>
      <c r="L11861" t="s">
        <v>5889</v>
      </c>
      <c r="M11861" t="s">
        <v>24</v>
      </c>
      <c r="N11861" t="s">
        <v>25</v>
      </c>
      <c r="O11861">
        <v>2140041894</v>
      </c>
      <c r="P11861" t="s">
        <v>24301</v>
      </c>
    </row>
    <row r="11862" spans="1:16" x14ac:dyDescent="0.35">
      <c r="A11862" t="s">
        <v>16</v>
      </c>
      <c r="B11862" t="s">
        <v>43</v>
      </c>
      <c r="C11862" t="s">
        <v>24302</v>
      </c>
      <c r="D11862" t="s">
        <v>36</v>
      </c>
      <c r="E11862" s="1">
        <v>44498.740277777775</v>
      </c>
      <c r="F11862" s="2">
        <v>44564</v>
      </c>
      <c r="G11862" s="2">
        <v>44742</v>
      </c>
      <c r="H11862" t="s">
        <v>460</v>
      </c>
      <c r="I11862" t="s">
        <v>461</v>
      </c>
      <c r="K11862" t="s">
        <v>2473</v>
      </c>
      <c r="L11862" t="s">
        <v>2474</v>
      </c>
      <c r="M11862" t="s">
        <v>24</v>
      </c>
      <c r="N11862" t="s">
        <v>25</v>
      </c>
      <c r="O11862">
        <v>612924</v>
      </c>
      <c r="P11862" t="s">
        <v>24303</v>
      </c>
    </row>
    <row r="11863" spans="1:16" x14ac:dyDescent="0.35">
      <c r="A11863" t="s">
        <v>56</v>
      </c>
      <c r="B11863" t="s">
        <v>57</v>
      </c>
      <c r="C11863" t="s">
        <v>58</v>
      </c>
      <c r="D11863" t="s">
        <v>59</v>
      </c>
      <c r="E11863" s="1">
        <v>43955.722222222219</v>
      </c>
      <c r="F11863" s="2">
        <v>43962</v>
      </c>
      <c r="G11863" s="2">
        <v>44327</v>
      </c>
      <c r="H11863" t="s">
        <v>60</v>
      </c>
      <c r="I11863" t="s">
        <v>61</v>
      </c>
      <c r="K11863" t="s">
        <v>62</v>
      </c>
      <c r="L11863" t="s">
        <v>63</v>
      </c>
      <c r="M11863" t="s">
        <v>24</v>
      </c>
      <c r="N11863" t="s">
        <v>64</v>
      </c>
      <c r="O11863">
        <v>686186</v>
      </c>
      <c r="P11863" t="s">
        <v>65</v>
      </c>
    </row>
    <row r="11864" spans="1:16" x14ac:dyDescent="0.35">
      <c r="A11864" t="s">
        <v>56</v>
      </c>
      <c r="B11864" t="s">
        <v>57</v>
      </c>
      <c r="C11864" t="s">
        <v>58</v>
      </c>
      <c r="D11864" t="s">
        <v>59</v>
      </c>
      <c r="E11864" s="1">
        <v>43955.722222222219</v>
      </c>
      <c r="F11864" s="2">
        <v>43962</v>
      </c>
      <c r="G11864" s="2">
        <v>44327</v>
      </c>
      <c r="H11864" t="s">
        <v>60</v>
      </c>
      <c r="I11864" t="s">
        <v>61</v>
      </c>
      <c r="K11864" t="s">
        <v>62</v>
      </c>
      <c r="L11864" t="s">
        <v>63</v>
      </c>
      <c r="M11864" t="s">
        <v>24</v>
      </c>
      <c r="N11864" t="s">
        <v>64</v>
      </c>
      <c r="O11864">
        <v>2140043807</v>
      </c>
      <c r="P11864" t="s">
        <v>65</v>
      </c>
    </row>
    <row r="11865" spans="1:16" x14ac:dyDescent="0.35">
      <c r="A11865" t="s">
        <v>16</v>
      </c>
      <c r="B11865" t="s">
        <v>17</v>
      </c>
      <c r="C11865" t="s">
        <v>27676</v>
      </c>
      <c r="D11865" t="s">
        <v>36</v>
      </c>
      <c r="E11865" s="1">
        <v>44746.673611111109</v>
      </c>
      <c r="F11865" s="2">
        <v>44743</v>
      </c>
      <c r="G11865" s="2">
        <v>44926</v>
      </c>
      <c r="H11865" t="s">
        <v>1446</v>
      </c>
      <c r="I11865" t="s">
        <v>1447</v>
      </c>
      <c r="K11865" t="s">
        <v>4510</v>
      </c>
      <c r="L11865" t="s">
        <v>4511</v>
      </c>
      <c r="M11865" t="s">
        <v>24</v>
      </c>
      <c r="N11865" t="s">
        <v>24515</v>
      </c>
      <c r="O11865">
        <v>358936</v>
      </c>
      <c r="P11865" t="s">
        <v>27631</v>
      </c>
    </row>
    <row r="11866" spans="1:16" x14ac:dyDescent="0.35">
      <c r="A11866" t="s">
        <v>16</v>
      </c>
      <c r="B11866" t="s">
        <v>17</v>
      </c>
      <c r="C11866" t="s">
        <v>24319</v>
      </c>
      <c r="D11866" t="s">
        <v>19</v>
      </c>
      <c r="E11866" s="1">
        <v>44095.618055555555</v>
      </c>
      <c r="F11866" s="2">
        <v>44114</v>
      </c>
      <c r="G11866" s="2">
        <v>47766</v>
      </c>
      <c r="H11866" t="s">
        <v>99</v>
      </c>
      <c r="I11866" t="s">
        <v>100</v>
      </c>
      <c r="K11866" t="s">
        <v>24320</v>
      </c>
      <c r="L11866" t="s">
        <v>24321</v>
      </c>
      <c r="M11866" t="s">
        <v>24</v>
      </c>
      <c r="N11866" t="s">
        <v>25</v>
      </c>
      <c r="P11866" t="s">
        <v>2934</v>
      </c>
    </row>
    <row r="11867" spans="1:16" x14ac:dyDescent="0.35">
      <c r="A11867" t="s">
        <v>16</v>
      </c>
      <c r="B11867" t="s">
        <v>27</v>
      </c>
      <c r="C11867" t="s">
        <v>23617</v>
      </c>
      <c r="D11867" t="s">
        <v>19</v>
      </c>
      <c r="E11867" s="1">
        <v>43843.706944444442</v>
      </c>
      <c r="F11867" s="2">
        <v>43845</v>
      </c>
      <c r="G11867" s="2">
        <v>43845</v>
      </c>
      <c r="H11867" t="s">
        <v>29</v>
      </c>
      <c r="I11867" t="s">
        <v>30</v>
      </c>
      <c r="K11867" t="s">
        <v>23618</v>
      </c>
      <c r="L11867" t="s">
        <v>23619</v>
      </c>
      <c r="M11867" t="s">
        <v>24</v>
      </c>
      <c r="N11867" t="s">
        <v>25</v>
      </c>
      <c r="P11867" t="s">
        <v>13577</v>
      </c>
    </row>
    <row r="11868" spans="1:16" x14ac:dyDescent="0.35">
      <c r="A11868" t="s">
        <v>16</v>
      </c>
      <c r="B11868" t="s">
        <v>332</v>
      </c>
      <c r="C11868" t="s">
        <v>23620</v>
      </c>
      <c r="D11868" t="s">
        <v>36</v>
      </c>
      <c r="E11868" s="1">
        <v>44440.365972222222</v>
      </c>
      <c r="F11868" s="2">
        <v>44438</v>
      </c>
      <c r="G11868" s="2">
        <v>44499</v>
      </c>
      <c r="H11868" t="s">
        <v>453</v>
      </c>
      <c r="I11868" t="s">
        <v>150</v>
      </c>
      <c r="J11868" t="s">
        <v>455</v>
      </c>
      <c r="K11868" t="s">
        <v>17607</v>
      </c>
      <c r="L11868" t="s">
        <v>17608</v>
      </c>
      <c r="M11868" t="s">
        <v>24</v>
      </c>
      <c r="N11868" t="s">
        <v>25</v>
      </c>
      <c r="O11868">
        <v>779889</v>
      </c>
      <c r="P11868" t="s">
        <v>23621</v>
      </c>
    </row>
    <row r="11869" spans="1:16" x14ac:dyDescent="0.35">
      <c r="A11869" t="s">
        <v>56</v>
      </c>
      <c r="B11869" t="s">
        <v>57</v>
      </c>
      <c r="C11869" t="s">
        <v>58</v>
      </c>
      <c r="D11869" t="s">
        <v>59</v>
      </c>
      <c r="E11869" s="1">
        <v>43955.722222222219</v>
      </c>
      <c r="F11869" s="2">
        <v>43962</v>
      </c>
      <c r="G11869" s="2">
        <v>44327</v>
      </c>
      <c r="H11869" t="s">
        <v>60</v>
      </c>
      <c r="I11869" t="s">
        <v>61</v>
      </c>
      <c r="K11869" t="s">
        <v>62</v>
      </c>
      <c r="L11869" t="s">
        <v>63</v>
      </c>
      <c r="M11869" t="s">
        <v>24</v>
      </c>
      <c r="N11869" t="s">
        <v>64</v>
      </c>
      <c r="O11869">
        <v>193209</v>
      </c>
      <c r="P11869" t="s">
        <v>65</v>
      </c>
    </row>
    <row r="11870" spans="1:16" x14ac:dyDescent="0.35">
      <c r="A11870" t="s">
        <v>16</v>
      </c>
      <c r="B11870" t="s">
        <v>17</v>
      </c>
      <c r="C11870" t="s">
        <v>16193</v>
      </c>
      <c r="D11870" t="s">
        <v>36</v>
      </c>
      <c r="E11870" s="1">
        <v>43495.340277777781</v>
      </c>
      <c r="F11870" s="2">
        <v>43374</v>
      </c>
      <c r="G11870" s="2">
        <v>46266</v>
      </c>
      <c r="H11870" t="s">
        <v>2810</v>
      </c>
      <c r="I11870" t="s">
        <v>2811</v>
      </c>
      <c r="K11870" t="s">
        <v>16194</v>
      </c>
      <c r="L11870" t="s">
        <v>16195</v>
      </c>
      <c r="M11870" t="s">
        <v>24</v>
      </c>
      <c r="N11870" t="s">
        <v>25</v>
      </c>
      <c r="O11870">
        <v>94262</v>
      </c>
      <c r="P11870" t="s">
        <v>16196</v>
      </c>
    </row>
    <row r="11871" spans="1:16" x14ac:dyDescent="0.35">
      <c r="A11871" t="s">
        <v>16</v>
      </c>
      <c r="B11871" t="s">
        <v>43</v>
      </c>
      <c r="C11871" t="s">
        <v>24110</v>
      </c>
      <c r="D11871" t="s">
        <v>36</v>
      </c>
      <c r="E11871" s="1">
        <v>44138.861805555556</v>
      </c>
      <c r="F11871" s="2">
        <v>44117</v>
      </c>
      <c r="G11871" s="2">
        <v>44482</v>
      </c>
      <c r="H11871" t="s">
        <v>186</v>
      </c>
      <c r="I11871" t="s">
        <v>187</v>
      </c>
      <c r="K11871" t="s">
        <v>3157</v>
      </c>
      <c r="L11871" t="s">
        <v>3158</v>
      </c>
      <c r="M11871" t="s">
        <v>24</v>
      </c>
      <c r="N11871" t="s">
        <v>25</v>
      </c>
      <c r="O11871">
        <v>2140038017</v>
      </c>
      <c r="P11871" t="s">
        <v>750</v>
      </c>
    </row>
    <row r="11872" spans="1:16" x14ac:dyDescent="0.35">
      <c r="A11872" t="s">
        <v>16</v>
      </c>
      <c r="B11872" t="s">
        <v>27</v>
      </c>
      <c r="C11872" t="s">
        <v>24114</v>
      </c>
      <c r="D11872" t="s">
        <v>19</v>
      </c>
      <c r="E11872" s="1">
        <v>44354.635416666664</v>
      </c>
      <c r="F11872" s="2">
        <v>44354</v>
      </c>
      <c r="G11872" s="2">
        <v>48006</v>
      </c>
      <c r="H11872" t="s">
        <v>29</v>
      </c>
      <c r="I11872" t="s">
        <v>30</v>
      </c>
      <c r="K11872" t="s">
        <v>24115</v>
      </c>
      <c r="L11872" t="s">
        <v>24116</v>
      </c>
      <c r="M11872" t="s">
        <v>24</v>
      </c>
      <c r="N11872" t="s">
        <v>25</v>
      </c>
      <c r="P11872" t="s">
        <v>2061</v>
      </c>
    </row>
    <row r="11873" spans="1:16" x14ac:dyDescent="0.35">
      <c r="A11873" t="s">
        <v>16</v>
      </c>
      <c r="B11873" t="s">
        <v>17</v>
      </c>
      <c r="C11873" t="s">
        <v>24117</v>
      </c>
      <c r="D11873" t="s">
        <v>36</v>
      </c>
      <c r="E11873" s="1">
        <v>44175.64166666667</v>
      </c>
      <c r="F11873" s="2">
        <v>44136</v>
      </c>
      <c r="G11873" s="2">
        <v>44530</v>
      </c>
      <c r="H11873" t="s">
        <v>704</v>
      </c>
      <c r="I11873" t="s">
        <v>705</v>
      </c>
      <c r="K11873" t="s">
        <v>24118</v>
      </c>
      <c r="L11873" t="s">
        <v>24119</v>
      </c>
      <c r="M11873" t="s">
        <v>24</v>
      </c>
      <c r="N11873" t="s">
        <v>25</v>
      </c>
      <c r="O11873">
        <v>2140038023</v>
      </c>
      <c r="P11873" t="s">
        <v>708</v>
      </c>
    </row>
    <row r="11874" spans="1:16" x14ac:dyDescent="0.35">
      <c r="A11874" t="s">
        <v>16</v>
      </c>
      <c r="B11874" t="s">
        <v>27</v>
      </c>
      <c r="C11874" t="s">
        <v>24122</v>
      </c>
      <c r="D11874" t="s">
        <v>19</v>
      </c>
      <c r="E11874" s="1">
        <v>44146.623611111114</v>
      </c>
      <c r="F11874" s="2">
        <v>44146</v>
      </c>
      <c r="G11874" s="2">
        <v>47798</v>
      </c>
      <c r="H11874" t="s">
        <v>29</v>
      </c>
      <c r="I11874" t="s">
        <v>30</v>
      </c>
      <c r="K11874" t="s">
        <v>24123</v>
      </c>
      <c r="L11874" t="s">
        <v>24124</v>
      </c>
      <c r="M11874" t="s">
        <v>24</v>
      </c>
      <c r="N11874" t="s">
        <v>25</v>
      </c>
      <c r="P11874" t="s">
        <v>4110</v>
      </c>
    </row>
    <row r="11875" spans="1:16" x14ac:dyDescent="0.35">
      <c r="A11875" t="s">
        <v>16</v>
      </c>
      <c r="B11875" t="s">
        <v>43</v>
      </c>
      <c r="C11875" t="s">
        <v>24125</v>
      </c>
      <c r="D11875" t="s">
        <v>105</v>
      </c>
      <c r="E11875" s="1">
        <v>43686.400000000001</v>
      </c>
      <c r="F11875" s="2">
        <v>43678</v>
      </c>
      <c r="G11875" s="2">
        <v>43708</v>
      </c>
      <c r="H11875" t="s">
        <v>2773</v>
      </c>
      <c r="I11875" t="s">
        <v>2774</v>
      </c>
      <c r="K11875" t="s">
        <v>24126</v>
      </c>
      <c r="L11875" t="s">
        <v>24127</v>
      </c>
      <c r="M11875" t="s">
        <v>24</v>
      </c>
      <c r="N11875" t="s">
        <v>25</v>
      </c>
      <c r="O11875">
        <v>94263</v>
      </c>
      <c r="P11875" t="s">
        <v>24128</v>
      </c>
    </row>
    <row r="11876" spans="1:16" x14ac:dyDescent="0.35">
      <c r="A11876" t="s">
        <v>16</v>
      </c>
      <c r="B11876" t="s">
        <v>234</v>
      </c>
      <c r="C11876" t="s">
        <v>24409</v>
      </c>
      <c r="D11876" t="s">
        <v>36</v>
      </c>
      <c r="E11876" s="1">
        <v>43929.929861111108</v>
      </c>
      <c r="F11876" s="2">
        <v>43934</v>
      </c>
      <c r="G11876" s="2">
        <v>43981</v>
      </c>
      <c r="H11876" t="s">
        <v>236</v>
      </c>
      <c r="I11876" t="s">
        <v>237</v>
      </c>
      <c r="K11876" t="s">
        <v>24410</v>
      </c>
      <c r="L11876" t="s">
        <v>24411</v>
      </c>
      <c r="M11876" t="s">
        <v>24</v>
      </c>
      <c r="N11876" t="s">
        <v>25</v>
      </c>
      <c r="O11876">
        <v>665743</v>
      </c>
      <c r="P11876" t="s">
        <v>24412</v>
      </c>
    </row>
    <row r="11877" spans="1:16" x14ac:dyDescent="0.35">
      <c r="A11877" t="s">
        <v>16</v>
      </c>
      <c r="B11877" t="s">
        <v>43</v>
      </c>
      <c r="C11877" t="s">
        <v>25447</v>
      </c>
      <c r="D11877" t="s">
        <v>59</v>
      </c>
      <c r="E11877" s="1">
        <v>43726.602083333331</v>
      </c>
      <c r="F11877" s="2">
        <v>43613</v>
      </c>
      <c r="G11877" s="2">
        <v>44344</v>
      </c>
      <c r="H11877" t="s">
        <v>957</v>
      </c>
      <c r="I11877" t="s">
        <v>958</v>
      </c>
      <c r="K11877" t="s">
        <v>194</v>
      </c>
      <c r="L11877" t="s">
        <v>195</v>
      </c>
      <c r="M11877" t="s">
        <v>24</v>
      </c>
      <c r="N11877" t="s">
        <v>24512</v>
      </c>
      <c r="O11877">
        <v>2140037962</v>
      </c>
      <c r="P11877" t="s">
        <v>25448</v>
      </c>
    </row>
    <row r="11878" spans="1:16" x14ac:dyDescent="0.35">
      <c r="A11878" t="s">
        <v>16</v>
      </c>
      <c r="B11878" t="s">
        <v>2243</v>
      </c>
      <c r="C11878" t="s">
        <v>24417</v>
      </c>
      <c r="D11878" t="s">
        <v>36</v>
      </c>
      <c r="E11878" s="1">
        <v>44732.592361111114</v>
      </c>
      <c r="F11878" s="2">
        <v>44732</v>
      </c>
      <c r="G11878" s="2">
        <v>45065</v>
      </c>
      <c r="H11878" t="s">
        <v>2336</v>
      </c>
      <c r="I11878" t="s">
        <v>2337</v>
      </c>
      <c r="K11878" t="s">
        <v>12099</v>
      </c>
      <c r="L11878" t="s">
        <v>12100</v>
      </c>
      <c r="M11878" t="s">
        <v>24</v>
      </c>
      <c r="N11878" t="s">
        <v>25</v>
      </c>
      <c r="O11878">
        <v>685721</v>
      </c>
      <c r="P11878" t="s">
        <v>24418</v>
      </c>
    </row>
    <row r="11879" spans="1:16" x14ac:dyDescent="0.35">
      <c r="A11879" t="s">
        <v>16</v>
      </c>
      <c r="B11879" t="s">
        <v>17</v>
      </c>
      <c r="C11879" t="s">
        <v>24426</v>
      </c>
      <c r="D11879" t="s">
        <v>36</v>
      </c>
      <c r="E11879" s="1">
        <v>44319.453472222223</v>
      </c>
      <c r="F11879" s="2">
        <v>44319</v>
      </c>
      <c r="G11879" s="2">
        <v>45442</v>
      </c>
      <c r="H11879" t="s">
        <v>75</v>
      </c>
      <c r="I11879" t="s">
        <v>76</v>
      </c>
      <c r="K11879" t="s">
        <v>24427</v>
      </c>
      <c r="L11879" t="s">
        <v>24428</v>
      </c>
      <c r="M11879" t="s">
        <v>24</v>
      </c>
      <c r="N11879" t="s">
        <v>25</v>
      </c>
      <c r="O11879">
        <v>685721</v>
      </c>
      <c r="P11879" t="s">
        <v>24429</v>
      </c>
    </row>
    <row r="11880" spans="1:16" x14ac:dyDescent="0.35">
      <c r="A11880" t="s">
        <v>16</v>
      </c>
      <c r="B11880" t="s">
        <v>17</v>
      </c>
      <c r="C11880" t="s">
        <v>24432</v>
      </c>
      <c r="D11880" t="s">
        <v>36</v>
      </c>
      <c r="E11880" s="1">
        <v>44537.740277777775</v>
      </c>
      <c r="F11880" s="2">
        <v>44470</v>
      </c>
      <c r="G11880" s="2">
        <v>44834</v>
      </c>
      <c r="H11880" t="s">
        <v>159</v>
      </c>
      <c r="I11880" t="s">
        <v>160</v>
      </c>
      <c r="K11880" t="s">
        <v>11133</v>
      </c>
      <c r="L11880" t="s">
        <v>11134</v>
      </c>
      <c r="M11880" t="s">
        <v>24</v>
      </c>
      <c r="N11880" t="s">
        <v>25</v>
      </c>
      <c r="O11880">
        <v>358936</v>
      </c>
      <c r="P11880" t="s">
        <v>24433</v>
      </c>
    </row>
    <row r="11881" spans="1:16" x14ac:dyDescent="0.35">
      <c r="A11881" t="s">
        <v>16</v>
      </c>
      <c r="B11881" t="s">
        <v>43</v>
      </c>
      <c r="C11881" t="s">
        <v>254</v>
      </c>
      <c r="D11881" t="s">
        <v>105</v>
      </c>
      <c r="E11881" s="1">
        <v>43868.365972222222</v>
      </c>
      <c r="F11881" s="2">
        <v>43868</v>
      </c>
      <c r="G11881" s="2">
        <v>44985</v>
      </c>
      <c r="H11881" t="s">
        <v>106</v>
      </c>
      <c r="I11881" t="s">
        <v>107</v>
      </c>
      <c r="K11881" t="s">
        <v>255</v>
      </c>
      <c r="L11881" t="s">
        <v>256</v>
      </c>
      <c r="M11881" t="s">
        <v>24</v>
      </c>
      <c r="N11881" t="s">
        <v>25</v>
      </c>
      <c r="O11881">
        <v>690950</v>
      </c>
      <c r="P11881" t="s">
        <v>257</v>
      </c>
    </row>
    <row r="11882" spans="1:16" x14ac:dyDescent="0.35">
      <c r="A11882" t="s">
        <v>56</v>
      </c>
      <c r="B11882" t="s">
        <v>57</v>
      </c>
      <c r="C11882" t="s">
        <v>58</v>
      </c>
      <c r="D11882" t="s">
        <v>59</v>
      </c>
      <c r="E11882" s="1">
        <v>43955.722222222219</v>
      </c>
      <c r="F11882" s="2">
        <v>43962</v>
      </c>
      <c r="G11882" s="2">
        <v>44327</v>
      </c>
      <c r="H11882" t="s">
        <v>60</v>
      </c>
      <c r="I11882" t="s">
        <v>61</v>
      </c>
      <c r="K11882" t="s">
        <v>62</v>
      </c>
      <c r="L11882" t="s">
        <v>63</v>
      </c>
      <c r="M11882" t="s">
        <v>24</v>
      </c>
      <c r="N11882" t="s">
        <v>64</v>
      </c>
      <c r="O11882">
        <v>357237</v>
      </c>
      <c r="P11882" t="s">
        <v>65</v>
      </c>
    </row>
    <row r="11883" spans="1:16" x14ac:dyDescent="0.35">
      <c r="A11883" t="s">
        <v>16</v>
      </c>
      <c r="B11883" t="s">
        <v>43</v>
      </c>
      <c r="C11883" t="s">
        <v>24441</v>
      </c>
      <c r="D11883" t="s">
        <v>36</v>
      </c>
      <c r="E11883" s="1">
        <v>44418.379861111112</v>
      </c>
      <c r="F11883" s="2">
        <v>44399</v>
      </c>
      <c r="G11883" s="2">
        <v>44583</v>
      </c>
      <c r="H11883" t="s">
        <v>207</v>
      </c>
      <c r="I11883" t="s">
        <v>143</v>
      </c>
      <c r="J11883" t="s">
        <v>208</v>
      </c>
      <c r="K11883" t="s">
        <v>13004</v>
      </c>
      <c r="L11883" t="s">
        <v>13005</v>
      </c>
      <c r="M11883" t="s">
        <v>24</v>
      </c>
      <c r="N11883" t="s">
        <v>41</v>
      </c>
      <c r="O11883">
        <v>192372</v>
      </c>
      <c r="P11883" t="s">
        <v>24442</v>
      </c>
    </row>
    <row r="11884" spans="1:16" x14ac:dyDescent="0.35">
      <c r="A11884" t="s">
        <v>16</v>
      </c>
      <c r="B11884" t="s">
        <v>17</v>
      </c>
      <c r="C11884" t="s">
        <v>22625</v>
      </c>
      <c r="D11884" t="s">
        <v>19</v>
      </c>
      <c r="E11884" s="1">
        <v>44019.645833333336</v>
      </c>
      <c r="F11884" s="2">
        <v>44019</v>
      </c>
      <c r="G11884" s="2">
        <v>44050</v>
      </c>
      <c r="H11884" t="s">
        <v>93</v>
      </c>
      <c r="I11884" t="s">
        <v>94</v>
      </c>
      <c r="K11884" t="s">
        <v>17484</v>
      </c>
      <c r="L11884" t="s">
        <v>17485</v>
      </c>
      <c r="M11884" t="s">
        <v>24</v>
      </c>
      <c r="N11884" t="s">
        <v>25</v>
      </c>
      <c r="P11884" t="s">
        <v>22626</v>
      </c>
    </row>
    <row r="11885" spans="1:16" x14ac:dyDescent="0.35">
      <c r="A11885" t="s">
        <v>16</v>
      </c>
      <c r="B11885" t="s">
        <v>17</v>
      </c>
      <c r="C11885" t="s">
        <v>22634</v>
      </c>
      <c r="D11885" t="s">
        <v>36</v>
      </c>
      <c r="E11885" s="1">
        <v>44362.443749999999</v>
      </c>
      <c r="F11885" s="2">
        <v>44364</v>
      </c>
      <c r="G11885" s="2">
        <v>45094</v>
      </c>
      <c r="H11885" t="s">
        <v>483</v>
      </c>
      <c r="I11885" t="s">
        <v>150</v>
      </c>
      <c r="J11885" t="s">
        <v>484</v>
      </c>
      <c r="K11885" t="s">
        <v>11918</v>
      </c>
      <c r="L11885" t="s">
        <v>11919</v>
      </c>
      <c r="M11885" t="s">
        <v>248</v>
      </c>
      <c r="N11885" t="s">
        <v>25</v>
      </c>
      <c r="O11885">
        <v>358853</v>
      </c>
      <c r="P11885" t="s">
        <v>22635</v>
      </c>
    </row>
    <row r="11886" spans="1:16" x14ac:dyDescent="0.35">
      <c r="A11886" t="s">
        <v>56</v>
      </c>
      <c r="B11886" t="s">
        <v>24691</v>
      </c>
      <c r="C11886" t="s">
        <v>27677</v>
      </c>
      <c r="D11886" t="s">
        <v>19</v>
      </c>
      <c r="E11886" s="1">
        <v>44707.625694444447</v>
      </c>
      <c r="F11886" s="2">
        <v>44608</v>
      </c>
      <c r="G11886" s="2">
        <v>54835</v>
      </c>
      <c r="H11886" t="s">
        <v>13243</v>
      </c>
      <c r="I11886" t="s">
        <v>13244</v>
      </c>
      <c r="K11886" t="s">
        <v>25634</v>
      </c>
      <c r="L11886" t="s">
        <v>25635</v>
      </c>
      <c r="M11886" t="s">
        <v>24</v>
      </c>
      <c r="N11886" t="s">
        <v>24515</v>
      </c>
      <c r="P11886" t="s">
        <v>27678</v>
      </c>
    </row>
    <row r="11887" spans="1:16" x14ac:dyDescent="0.35">
      <c r="A11887" t="s">
        <v>16</v>
      </c>
      <c r="B11887" t="s">
        <v>2066</v>
      </c>
      <c r="C11887" t="s">
        <v>24677</v>
      </c>
      <c r="D11887" t="s">
        <v>59</v>
      </c>
      <c r="E11887" s="1">
        <v>43580.686111111114</v>
      </c>
      <c r="F11887" s="2">
        <v>43596</v>
      </c>
      <c r="G11887" s="2">
        <v>43830</v>
      </c>
      <c r="H11887" t="s">
        <v>17228</v>
      </c>
      <c r="I11887" t="s">
        <v>17229</v>
      </c>
      <c r="K11887" t="s">
        <v>4403</v>
      </c>
      <c r="L11887" t="s">
        <v>4404</v>
      </c>
      <c r="M11887" t="s">
        <v>24</v>
      </c>
      <c r="N11887" t="s">
        <v>24512</v>
      </c>
      <c r="O11887">
        <v>2140037974</v>
      </c>
      <c r="P11887" t="s">
        <v>24678</v>
      </c>
    </row>
    <row r="11888" spans="1:16" x14ac:dyDescent="0.35">
      <c r="A11888" t="s">
        <v>56</v>
      </c>
      <c r="B11888" t="s">
        <v>66</v>
      </c>
      <c r="C11888" t="s">
        <v>22991</v>
      </c>
      <c r="D11888" t="s">
        <v>36</v>
      </c>
      <c r="E11888" s="1">
        <v>44540.420138888891</v>
      </c>
      <c r="F11888" s="2">
        <v>44509</v>
      </c>
      <c r="G11888" s="2">
        <v>45605</v>
      </c>
      <c r="H11888" t="s">
        <v>5821</v>
      </c>
      <c r="I11888" t="s">
        <v>454</v>
      </c>
      <c r="J11888" t="s">
        <v>5822</v>
      </c>
      <c r="K11888" t="s">
        <v>5823</v>
      </c>
      <c r="L11888" t="s">
        <v>5824</v>
      </c>
      <c r="M11888" t="s">
        <v>24</v>
      </c>
      <c r="N11888" t="s">
        <v>25</v>
      </c>
      <c r="O11888">
        <v>358384</v>
      </c>
      <c r="P11888" t="s">
        <v>22992</v>
      </c>
    </row>
    <row r="11889" spans="1:16" x14ac:dyDescent="0.35">
      <c r="A11889" t="s">
        <v>56</v>
      </c>
      <c r="B11889" t="s">
        <v>57</v>
      </c>
      <c r="C11889" t="s">
        <v>58</v>
      </c>
      <c r="D11889" t="s">
        <v>59</v>
      </c>
      <c r="E11889" s="1">
        <v>43955.722222222219</v>
      </c>
      <c r="F11889" s="2">
        <v>43962</v>
      </c>
      <c r="G11889" s="2">
        <v>44327</v>
      </c>
      <c r="H11889" t="s">
        <v>60</v>
      </c>
      <c r="I11889" t="s">
        <v>61</v>
      </c>
      <c r="K11889" t="s">
        <v>62</v>
      </c>
      <c r="L11889" t="s">
        <v>63</v>
      </c>
      <c r="M11889" t="s">
        <v>24</v>
      </c>
      <c r="N11889" t="s">
        <v>64</v>
      </c>
      <c r="O11889">
        <v>780144</v>
      </c>
      <c r="P11889" t="s">
        <v>65</v>
      </c>
    </row>
    <row r="11890" spans="1:16" x14ac:dyDescent="0.35">
      <c r="A11890" t="s">
        <v>16</v>
      </c>
      <c r="B11890" t="s">
        <v>17</v>
      </c>
      <c r="C11890" t="s">
        <v>22994</v>
      </c>
      <c r="D11890" t="s">
        <v>19</v>
      </c>
      <c r="E11890" s="1">
        <v>44064.724305555559</v>
      </c>
      <c r="F11890" s="2">
        <v>44064</v>
      </c>
      <c r="G11890" s="2">
        <v>44095</v>
      </c>
      <c r="H11890" t="s">
        <v>93</v>
      </c>
      <c r="I11890" t="s">
        <v>94</v>
      </c>
      <c r="K11890" t="s">
        <v>22995</v>
      </c>
      <c r="L11890" t="s">
        <v>22996</v>
      </c>
      <c r="M11890" t="s">
        <v>24</v>
      </c>
      <c r="N11890" t="s">
        <v>25</v>
      </c>
      <c r="P11890" t="s">
        <v>22997</v>
      </c>
    </row>
    <row r="11891" spans="1:16" x14ac:dyDescent="0.35">
      <c r="A11891" t="s">
        <v>16</v>
      </c>
      <c r="B11891" t="s">
        <v>17</v>
      </c>
      <c r="C11891" t="s">
        <v>22993</v>
      </c>
      <c r="D11891" t="s">
        <v>19</v>
      </c>
      <c r="E11891" s="1">
        <v>44461.382638888892</v>
      </c>
      <c r="F11891" s="2">
        <v>44465</v>
      </c>
      <c r="G11891" s="2">
        <v>46291</v>
      </c>
      <c r="H11891" t="s">
        <v>99</v>
      </c>
      <c r="I11891" t="s">
        <v>100</v>
      </c>
      <c r="K11891" t="s">
        <v>12185</v>
      </c>
      <c r="L11891" t="s">
        <v>12186</v>
      </c>
      <c r="M11891" t="s">
        <v>24</v>
      </c>
      <c r="N11891" t="s">
        <v>25</v>
      </c>
      <c r="P11891" t="s">
        <v>1917</v>
      </c>
    </row>
    <row r="11892" spans="1:16" x14ac:dyDescent="0.35">
      <c r="A11892" t="s">
        <v>16</v>
      </c>
      <c r="B11892" t="s">
        <v>17</v>
      </c>
      <c r="C11892" t="s">
        <v>23004</v>
      </c>
      <c r="D11892" t="s">
        <v>19</v>
      </c>
      <c r="E11892" s="1">
        <v>44095.443055555559</v>
      </c>
      <c r="F11892" s="2">
        <v>44114</v>
      </c>
      <c r="G11892" s="2">
        <v>47766</v>
      </c>
      <c r="H11892" t="s">
        <v>99</v>
      </c>
      <c r="I11892" t="s">
        <v>100</v>
      </c>
      <c r="K11892" t="s">
        <v>23005</v>
      </c>
      <c r="L11892" t="s">
        <v>23006</v>
      </c>
      <c r="M11892" t="s">
        <v>24</v>
      </c>
      <c r="N11892" t="s">
        <v>25</v>
      </c>
      <c r="P11892" t="s">
        <v>2934</v>
      </c>
    </row>
    <row r="11893" spans="1:16" x14ac:dyDescent="0.35">
      <c r="A11893" t="s">
        <v>56</v>
      </c>
      <c r="B11893" t="s">
        <v>66</v>
      </c>
      <c r="C11893" t="s">
        <v>23007</v>
      </c>
      <c r="D11893" t="s">
        <v>36</v>
      </c>
      <c r="E11893" s="1">
        <v>43685.318055555559</v>
      </c>
      <c r="F11893" s="2">
        <v>43675</v>
      </c>
      <c r="G11893" s="2">
        <v>43950</v>
      </c>
      <c r="H11893" t="s">
        <v>207</v>
      </c>
      <c r="I11893" t="s">
        <v>143</v>
      </c>
      <c r="J11893" t="s">
        <v>208</v>
      </c>
      <c r="K11893" t="s">
        <v>1160</v>
      </c>
      <c r="L11893" t="s">
        <v>1161</v>
      </c>
      <c r="M11893" t="s">
        <v>24</v>
      </c>
      <c r="N11893" t="s">
        <v>41</v>
      </c>
      <c r="O11893">
        <v>201193</v>
      </c>
      <c r="P11893" t="s">
        <v>23008</v>
      </c>
    </row>
    <row r="11894" spans="1:16" x14ac:dyDescent="0.35">
      <c r="A11894" t="s">
        <v>139</v>
      </c>
      <c r="B11894" t="s">
        <v>140</v>
      </c>
      <c r="C11894" t="s">
        <v>23009</v>
      </c>
      <c r="D11894" t="s">
        <v>19</v>
      </c>
      <c r="E11894" s="1">
        <v>43690.414583333331</v>
      </c>
      <c r="F11894" s="2">
        <v>43683</v>
      </c>
      <c r="G11894" s="2">
        <v>44049</v>
      </c>
      <c r="H11894" t="s">
        <v>37</v>
      </c>
      <c r="I11894" t="s">
        <v>977</v>
      </c>
      <c r="J11894" t="s">
        <v>38</v>
      </c>
      <c r="K11894" t="s">
        <v>8769</v>
      </c>
      <c r="L11894" t="s">
        <v>8770</v>
      </c>
      <c r="M11894" t="s">
        <v>24</v>
      </c>
      <c r="N11894" t="s">
        <v>41</v>
      </c>
      <c r="P11894" t="s">
        <v>980</v>
      </c>
    </row>
    <row r="11895" spans="1:16" x14ac:dyDescent="0.35">
      <c r="A11895" t="s">
        <v>56</v>
      </c>
      <c r="B11895" t="s">
        <v>511</v>
      </c>
      <c r="C11895" t="s">
        <v>23011</v>
      </c>
      <c r="D11895" t="s">
        <v>36</v>
      </c>
      <c r="E11895" s="1">
        <v>44280.669444444444</v>
      </c>
      <c r="F11895" s="2">
        <v>44197</v>
      </c>
      <c r="G11895" s="2">
        <v>44926</v>
      </c>
      <c r="H11895" t="s">
        <v>1706</v>
      </c>
      <c r="I11895" t="s">
        <v>1707</v>
      </c>
      <c r="K11895" t="s">
        <v>5048</v>
      </c>
      <c r="L11895" t="s">
        <v>5049</v>
      </c>
      <c r="M11895" t="s">
        <v>24</v>
      </c>
      <c r="N11895" t="s">
        <v>25</v>
      </c>
      <c r="O11895">
        <v>351031</v>
      </c>
      <c r="P11895" t="s">
        <v>23012</v>
      </c>
    </row>
    <row r="11896" spans="1:16" x14ac:dyDescent="0.35">
      <c r="A11896" t="s">
        <v>16</v>
      </c>
      <c r="B11896" t="s">
        <v>43</v>
      </c>
      <c r="C11896" t="s">
        <v>23020</v>
      </c>
      <c r="D11896" t="s">
        <v>105</v>
      </c>
      <c r="E11896" s="1">
        <v>43607.413194444445</v>
      </c>
      <c r="F11896" s="2">
        <v>43325</v>
      </c>
      <c r="G11896" s="2">
        <v>44787</v>
      </c>
      <c r="H11896" t="s">
        <v>6483</v>
      </c>
      <c r="I11896" t="s">
        <v>6484</v>
      </c>
      <c r="K11896" t="s">
        <v>23021</v>
      </c>
      <c r="L11896" t="s">
        <v>23022</v>
      </c>
      <c r="M11896" t="s">
        <v>24</v>
      </c>
      <c r="N11896" t="s">
        <v>25</v>
      </c>
      <c r="O11896">
        <v>94254</v>
      </c>
      <c r="P11896" t="s">
        <v>6487</v>
      </c>
    </row>
    <row r="11897" spans="1:16" x14ac:dyDescent="0.35">
      <c r="A11897" t="s">
        <v>16</v>
      </c>
      <c r="B11897" t="s">
        <v>43</v>
      </c>
      <c r="C11897" t="s">
        <v>23023</v>
      </c>
      <c r="D11897" t="s">
        <v>36</v>
      </c>
      <c r="E11897" s="1">
        <v>43742.648611111108</v>
      </c>
      <c r="F11897" s="2">
        <v>43720</v>
      </c>
      <c r="G11897" s="2">
        <v>44085</v>
      </c>
      <c r="H11897" t="s">
        <v>51</v>
      </c>
      <c r="I11897" t="s">
        <v>52</v>
      </c>
      <c r="K11897" t="s">
        <v>23024</v>
      </c>
      <c r="L11897" t="s">
        <v>23025</v>
      </c>
      <c r="M11897" t="s">
        <v>24</v>
      </c>
      <c r="N11897" t="s">
        <v>25</v>
      </c>
      <c r="O11897">
        <v>2140038017</v>
      </c>
      <c r="P11897" t="s">
        <v>55</v>
      </c>
    </row>
    <row r="11898" spans="1:16" x14ac:dyDescent="0.35">
      <c r="A11898" t="s">
        <v>139</v>
      </c>
      <c r="B11898" t="s">
        <v>948</v>
      </c>
      <c r="C11898" t="s">
        <v>27679</v>
      </c>
      <c r="D11898" t="s">
        <v>19</v>
      </c>
      <c r="E11898" s="1">
        <v>44302.616666666669</v>
      </c>
      <c r="F11898" s="2">
        <v>44346</v>
      </c>
      <c r="G11898" s="2">
        <v>44711</v>
      </c>
      <c r="H11898" t="s">
        <v>18367</v>
      </c>
      <c r="I11898" t="s">
        <v>18368</v>
      </c>
      <c r="K11898" t="s">
        <v>27680</v>
      </c>
      <c r="L11898" t="s">
        <v>27681</v>
      </c>
      <c r="M11898" t="s">
        <v>24</v>
      </c>
      <c r="N11898" t="s">
        <v>24515</v>
      </c>
      <c r="P11898" t="s">
        <v>27682</v>
      </c>
    </row>
    <row r="11899" spans="1:16" x14ac:dyDescent="0.35">
      <c r="A11899" t="s">
        <v>56</v>
      </c>
      <c r="B11899" t="s">
        <v>57</v>
      </c>
      <c r="C11899" t="s">
        <v>58</v>
      </c>
      <c r="D11899" t="s">
        <v>59</v>
      </c>
      <c r="E11899" s="1">
        <v>43955.722222222219</v>
      </c>
      <c r="F11899" s="2">
        <v>43962</v>
      </c>
      <c r="G11899" s="2">
        <v>44327</v>
      </c>
      <c r="H11899" t="s">
        <v>60</v>
      </c>
      <c r="I11899" t="s">
        <v>61</v>
      </c>
      <c r="K11899" t="s">
        <v>62</v>
      </c>
      <c r="L11899" t="s">
        <v>63</v>
      </c>
      <c r="M11899" t="s">
        <v>24</v>
      </c>
      <c r="N11899" t="s">
        <v>64</v>
      </c>
      <c r="O11899">
        <v>691331</v>
      </c>
      <c r="P11899" t="s">
        <v>65</v>
      </c>
    </row>
    <row r="11900" spans="1:16" x14ac:dyDescent="0.35">
      <c r="A11900" t="s">
        <v>16</v>
      </c>
      <c r="B11900" t="s">
        <v>17</v>
      </c>
      <c r="C11900" t="s">
        <v>23307</v>
      </c>
      <c r="D11900" t="s">
        <v>105</v>
      </c>
      <c r="E11900" s="1">
        <v>44578.701388888891</v>
      </c>
      <c r="F11900" s="2">
        <v>44593</v>
      </c>
      <c r="G11900" s="2">
        <v>44620</v>
      </c>
      <c r="H11900" t="s">
        <v>2410</v>
      </c>
      <c r="I11900" t="s">
        <v>2411</v>
      </c>
      <c r="K11900" t="s">
        <v>3879</v>
      </c>
      <c r="L11900" t="s">
        <v>3880</v>
      </c>
      <c r="M11900" t="s">
        <v>24</v>
      </c>
      <c r="N11900" t="s">
        <v>25</v>
      </c>
      <c r="O11900">
        <v>94250</v>
      </c>
      <c r="P11900" t="s">
        <v>23308</v>
      </c>
    </row>
    <row r="11901" spans="1:16" x14ac:dyDescent="0.35">
      <c r="A11901" t="s">
        <v>16</v>
      </c>
      <c r="B11901" t="s">
        <v>27</v>
      </c>
      <c r="C11901" t="s">
        <v>27683</v>
      </c>
      <c r="D11901" t="s">
        <v>105</v>
      </c>
      <c r="E11901" s="1">
        <v>43643.313194444447</v>
      </c>
      <c r="F11901" s="2">
        <v>43647</v>
      </c>
      <c r="G11901" s="2">
        <v>47300</v>
      </c>
      <c r="H11901" t="s">
        <v>895</v>
      </c>
      <c r="I11901" t="s">
        <v>896</v>
      </c>
      <c r="K11901" t="s">
        <v>24795</v>
      </c>
      <c r="L11901" t="s">
        <v>24796</v>
      </c>
      <c r="M11901" t="s">
        <v>24</v>
      </c>
      <c r="N11901" t="s">
        <v>24512</v>
      </c>
      <c r="O11901">
        <v>612820</v>
      </c>
      <c r="P11901" t="s">
        <v>24797</v>
      </c>
    </row>
    <row r="11902" spans="1:16" x14ac:dyDescent="0.35">
      <c r="A11902" t="s">
        <v>16</v>
      </c>
      <c r="B11902" t="s">
        <v>34</v>
      </c>
      <c r="C11902" t="s">
        <v>27684</v>
      </c>
      <c r="D11902" t="s">
        <v>19</v>
      </c>
      <c r="E11902" s="1">
        <v>43888.62777777778</v>
      </c>
      <c r="F11902" s="2">
        <v>43922</v>
      </c>
      <c r="G11902" s="2">
        <v>45748</v>
      </c>
      <c r="H11902" t="s">
        <v>99</v>
      </c>
      <c r="I11902" t="s">
        <v>100</v>
      </c>
      <c r="K11902" t="s">
        <v>27685</v>
      </c>
      <c r="L11902" t="s">
        <v>27686</v>
      </c>
      <c r="M11902" t="s">
        <v>24</v>
      </c>
      <c r="N11902" t="s">
        <v>24512</v>
      </c>
      <c r="P11902" t="s">
        <v>25245</v>
      </c>
    </row>
    <row r="11903" spans="1:16" x14ac:dyDescent="0.35">
      <c r="A11903" t="s">
        <v>16</v>
      </c>
      <c r="B11903" t="s">
        <v>43</v>
      </c>
      <c r="C11903" t="s">
        <v>14352</v>
      </c>
      <c r="D11903" t="s">
        <v>105</v>
      </c>
      <c r="E11903" s="1">
        <v>44494.597222222219</v>
      </c>
      <c r="F11903" s="2">
        <v>44562</v>
      </c>
      <c r="G11903" s="2">
        <v>44925</v>
      </c>
      <c r="H11903" t="s">
        <v>106</v>
      </c>
      <c r="I11903" t="s">
        <v>107</v>
      </c>
      <c r="K11903" t="s">
        <v>14353</v>
      </c>
      <c r="L11903" t="s">
        <v>14354</v>
      </c>
      <c r="M11903" t="s">
        <v>24</v>
      </c>
      <c r="N11903" t="s">
        <v>25</v>
      </c>
      <c r="O11903">
        <v>94255</v>
      </c>
      <c r="P11903" t="s">
        <v>257</v>
      </c>
    </row>
    <row r="11904" spans="1:16" x14ac:dyDescent="0.35">
      <c r="A11904" t="s">
        <v>16</v>
      </c>
      <c r="B11904" t="s">
        <v>73</v>
      </c>
      <c r="C11904" t="s">
        <v>27687</v>
      </c>
      <c r="D11904" t="s">
        <v>36</v>
      </c>
      <c r="E11904" s="1">
        <v>44741.359722222223</v>
      </c>
      <c r="F11904" s="2">
        <v>44620</v>
      </c>
      <c r="G11904" s="2">
        <v>45109</v>
      </c>
      <c r="H11904" t="s">
        <v>24602</v>
      </c>
      <c r="I11904" t="s">
        <v>24603</v>
      </c>
      <c r="K11904" t="s">
        <v>22953</v>
      </c>
      <c r="L11904" t="s">
        <v>22954</v>
      </c>
      <c r="M11904" t="s">
        <v>24</v>
      </c>
      <c r="N11904" t="s">
        <v>24512</v>
      </c>
      <c r="O11904">
        <v>357441</v>
      </c>
      <c r="P11904" t="s">
        <v>26238</v>
      </c>
    </row>
    <row r="11905" spans="1:16" x14ac:dyDescent="0.35">
      <c r="A11905" t="s">
        <v>16</v>
      </c>
      <c r="B11905" t="s">
        <v>34</v>
      </c>
      <c r="C11905" t="s">
        <v>23325</v>
      </c>
      <c r="D11905" t="s">
        <v>19</v>
      </c>
      <c r="E11905" s="1">
        <v>44543.436111111114</v>
      </c>
      <c r="F11905" s="2">
        <v>44166</v>
      </c>
      <c r="G11905" s="2">
        <v>47088</v>
      </c>
      <c r="H11905" t="s">
        <v>149</v>
      </c>
      <c r="I11905" t="s">
        <v>150</v>
      </c>
      <c r="J11905" t="s">
        <v>151</v>
      </c>
      <c r="K11905" t="s">
        <v>152</v>
      </c>
      <c r="L11905" t="s">
        <v>153</v>
      </c>
      <c r="M11905" t="s">
        <v>24</v>
      </c>
      <c r="N11905" t="s">
        <v>25</v>
      </c>
      <c r="P11905" t="s">
        <v>23326</v>
      </c>
    </row>
    <row r="11906" spans="1:16" x14ac:dyDescent="0.35">
      <c r="A11906" t="s">
        <v>16</v>
      </c>
      <c r="B11906" t="s">
        <v>164</v>
      </c>
      <c r="C11906" t="s">
        <v>27688</v>
      </c>
      <c r="D11906" t="s">
        <v>105</v>
      </c>
      <c r="E11906" s="1">
        <v>44351.482638888891</v>
      </c>
      <c r="F11906" s="2">
        <v>44351</v>
      </c>
      <c r="G11906" s="2">
        <v>54943</v>
      </c>
      <c r="H11906" t="s">
        <v>2296</v>
      </c>
      <c r="I11906" t="s">
        <v>2297</v>
      </c>
      <c r="K11906" t="s">
        <v>27689</v>
      </c>
      <c r="L11906" t="s">
        <v>27690</v>
      </c>
      <c r="M11906" t="s">
        <v>24</v>
      </c>
      <c r="N11906" t="s">
        <v>24515</v>
      </c>
      <c r="O11906">
        <v>94259</v>
      </c>
      <c r="P11906" t="s">
        <v>27691</v>
      </c>
    </row>
    <row r="11907" spans="1:16" x14ac:dyDescent="0.35">
      <c r="A11907" t="s">
        <v>16</v>
      </c>
      <c r="B11907" t="s">
        <v>27</v>
      </c>
      <c r="C11907" t="s">
        <v>23329</v>
      </c>
      <c r="D11907" t="s">
        <v>19</v>
      </c>
      <c r="E11907" s="1">
        <v>43630.661805555559</v>
      </c>
      <c r="F11907" s="2">
        <v>43615</v>
      </c>
      <c r="G11907" s="2">
        <v>47268</v>
      </c>
      <c r="H11907" t="s">
        <v>895</v>
      </c>
      <c r="I11907" t="s">
        <v>896</v>
      </c>
      <c r="K11907">
        <v>365666</v>
      </c>
      <c r="L11907" t="s">
        <v>23330</v>
      </c>
      <c r="M11907" t="s">
        <v>24</v>
      </c>
      <c r="N11907" t="s">
        <v>25</v>
      </c>
      <c r="P11907" t="s">
        <v>7013</v>
      </c>
    </row>
    <row r="11908" spans="1:16" x14ac:dyDescent="0.35">
      <c r="A11908" t="s">
        <v>56</v>
      </c>
      <c r="B11908" t="s">
        <v>66</v>
      </c>
      <c r="C11908" t="s">
        <v>23327</v>
      </c>
      <c r="D11908" t="s">
        <v>19</v>
      </c>
      <c r="E11908" s="1">
        <v>44336.637499999997</v>
      </c>
      <c r="F11908" s="2">
        <v>44348</v>
      </c>
      <c r="G11908" s="2">
        <v>47635</v>
      </c>
      <c r="H11908" t="s">
        <v>460</v>
      </c>
      <c r="I11908" t="s">
        <v>461</v>
      </c>
      <c r="K11908" t="s">
        <v>462</v>
      </c>
      <c r="L11908" t="s">
        <v>463</v>
      </c>
      <c r="M11908" t="s">
        <v>24</v>
      </c>
      <c r="N11908" t="s">
        <v>25</v>
      </c>
      <c r="P11908" t="s">
        <v>23328</v>
      </c>
    </row>
    <row r="11909" spans="1:16" x14ac:dyDescent="0.35">
      <c r="A11909" t="s">
        <v>56</v>
      </c>
      <c r="B11909" t="s">
        <v>279</v>
      </c>
      <c r="C11909" t="s">
        <v>23331</v>
      </c>
      <c r="D11909" t="s">
        <v>19</v>
      </c>
      <c r="E11909" s="1">
        <v>44140.627083333333</v>
      </c>
      <c r="F11909" s="2">
        <v>44136</v>
      </c>
      <c r="G11909" s="2">
        <v>45962</v>
      </c>
      <c r="H11909" t="s">
        <v>1795</v>
      </c>
      <c r="I11909" t="s">
        <v>1796</v>
      </c>
      <c r="K11909" t="s">
        <v>23332</v>
      </c>
      <c r="L11909" t="s">
        <v>23333</v>
      </c>
      <c r="M11909" t="s">
        <v>24</v>
      </c>
      <c r="N11909" t="s">
        <v>25</v>
      </c>
      <c r="P11909" t="s">
        <v>12128</v>
      </c>
    </row>
    <row r="11910" spans="1:16" x14ac:dyDescent="0.35">
      <c r="A11910" t="s">
        <v>16</v>
      </c>
      <c r="B11910" t="s">
        <v>27</v>
      </c>
      <c r="C11910" t="s">
        <v>23334</v>
      </c>
      <c r="D11910" t="s">
        <v>19</v>
      </c>
      <c r="E11910" s="1">
        <v>43840.381944444445</v>
      </c>
      <c r="F11910" s="2">
        <v>43845</v>
      </c>
      <c r="G11910" s="2">
        <v>47498</v>
      </c>
      <c r="H11910" t="s">
        <v>29</v>
      </c>
      <c r="I11910" t="s">
        <v>30</v>
      </c>
      <c r="K11910" t="s">
        <v>15203</v>
      </c>
      <c r="L11910" t="s">
        <v>15204</v>
      </c>
      <c r="M11910" t="s">
        <v>24</v>
      </c>
      <c r="N11910" t="s">
        <v>25</v>
      </c>
      <c r="P11910" t="s">
        <v>2848</v>
      </c>
    </row>
    <row r="11911" spans="1:16" x14ac:dyDescent="0.35">
      <c r="A11911" t="s">
        <v>56</v>
      </c>
      <c r="B11911" t="s">
        <v>57</v>
      </c>
      <c r="C11911" t="s">
        <v>58</v>
      </c>
      <c r="D11911" t="s">
        <v>59</v>
      </c>
      <c r="E11911" s="1">
        <v>43955.722222222219</v>
      </c>
      <c r="F11911" s="2">
        <v>43962</v>
      </c>
      <c r="G11911" s="2">
        <v>44327</v>
      </c>
      <c r="H11911" t="s">
        <v>60</v>
      </c>
      <c r="I11911" t="s">
        <v>61</v>
      </c>
      <c r="K11911" t="s">
        <v>62</v>
      </c>
      <c r="L11911" t="s">
        <v>63</v>
      </c>
      <c r="M11911" t="s">
        <v>24</v>
      </c>
      <c r="N11911" t="s">
        <v>64</v>
      </c>
      <c r="O11911">
        <v>725295</v>
      </c>
      <c r="P11911" t="s">
        <v>65</v>
      </c>
    </row>
    <row r="11912" spans="1:16" x14ac:dyDescent="0.35">
      <c r="A11912" t="s">
        <v>56</v>
      </c>
      <c r="B11912" t="s">
        <v>57</v>
      </c>
      <c r="C11912" t="s">
        <v>58</v>
      </c>
      <c r="D11912" t="s">
        <v>59</v>
      </c>
      <c r="E11912" s="1">
        <v>43955.722222222219</v>
      </c>
      <c r="F11912" s="2">
        <v>43962</v>
      </c>
      <c r="G11912" s="2">
        <v>44327</v>
      </c>
      <c r="H11912" t="s">
        <v>60</v>
      </c>
      <c r="I11912" t="s">
        <v>61</v>
      </c>
      <c r="K11912" t="s">
        <v>62</v>
      </c>
      <c r="L11912" t="s">
        <v>63</v>
      </c>
      <c r="M11912" t="s">
        <v>24</v>
      </c>
      <c r="N11912" t="s">
        <v>64</v>
      </c>
      <c r="O11912">
        <v>357071</v>
      </c>
      <c r="P11912" t="s">
        <v>65</v>
      </c>
    </row>
    <row r="11913" spans="1:16" x14ac:dyDescent="0.35">
      <c r="A11913" t="s">
        <v>139</v>
      </c>
      <c r="B11913" t="s">
        <v>140</v>
      </c>
      <c r="C11913" t="s">
        <v>23336</v>
      </c>
      <c r="D11913" t="s">
        <v>19</v>
      </c>
      <c r="E11913" s="1">
        <v>43686.575694444444</v>
      </c>
      <c r="F11913" s="2">
        <v>43683</v>
      </c>
      <c r="G11913" s="2">
        <v>44049</v>
      </c>
      <c r="H11913" t="s">
        <v>37</v>
      </c>
      <c r="I11913" t="s">
        <v>652</v>
      </c>
      <c r="J11913" t="s">
        <v>38</v>
      </c>
      <c r="K11913" t="s">
        <v>682</v>
      </c>
      <c r="L11913" t="s">
        <v>683</v>
      </c>
      <c r="M11913" t="s">
        <v>24</v>
      </c>
      <c r="N11913" t="s">
        <v>41</v>
      </c>
      <c r="P11913" t="s">
        <v>1664</v>
      </c>
    </row>
    <row r="11914" spans="1:16" x14ac:dyDescent="0.35">
      <c r="A11914" t="s">
        <v>56</v>
      </c>
      <c r="B11914" t="s">
        <v>279</v>
      </c>
      <c r="C11914" t="s">
        <v>23343</v>
      </c>
      <c r="D11914" t="s">
        <v>36</v>
      </c>
      <c r="E11914" s="1">
        <v>43741.624305555553</v>
      </c>
      <c r="F11914" s="2">
        <v>43687</v>
      </c>
      <c r="G11914" s="2">
        <v>43830</v>
      </c>
      <c r="H11914" t="s">
        <v>3370</v>
      </c>
      <c r="I11914" t="s">
        <v>143</v>
      </c>
      <c r="K11914" t="s">
        <v>3997</v>
      </c>
      <c r="L11914" t="s">
        <v>3998</v>
      </c>
      <c r="M11914" t="s">
        <v>24</v>
      </c>
      <c r="N11914" t="s">
        <v>41</v>
      </c>
      <c r="O11914">
        <v>743596</v>
      </c>
      <c r="P11914" t="s">
        <v>23344</v>
      </c>
    </row>
    <row r="11915" spans="1:16" x14ac:dyDescent="0.35">
      <c r="A11915" t="s">
        <v>16</v>
      </c>
      <c r="B11915" t="s">
        <v>17</v>
      </c>
      <c r="C11915" t="s">
        <v>23529</v>
      </c>
      <c r="D11915" t="s">
        <v>36</v>
      </c>
      <c r="E11915" s="1">
        <v>43559.611111111109</v>
      </c>
      <c r="F11915" s="2">
        <v>43556</v>
      </c>
      <c r="G11915" s="2">
        <v>43830</v>
      </c>
      <c r="H11915" t="s">
        <v>1813</v>
      </c>
      <c r="I11915" t="s">
        <v>1814</v>
      </c>
      <c r="K11915" t="s">
        <v>23530</v>
      </c>
      <c r="L11915" t="s">
        <v>23531</v>
      </c>
      <c r="M11915" t="s">
        <v>24</v>
      </c>
      <c r="N11915" t="s">
        <v>25</v>
      </c>
      <c r="O11915">
        <v>355947</v>
      </c>
      <c r="P11915" t="s">
        <v>23532</v>
      </c>
    </row>
    <row r="11916" spans="1:16" x14ac:dyDescent="0.35">
      <c r="A11916" t="s">
        <v>56</v>
      </c>
      <c r="B11916" t="s">
        <v>57</v>
      </c>
      <c r="C11916" t="s">
        <v>58</v>
      </c>
      <c r="D11916" t="s">
        <v>59</v>
      </c>
      <c r="E11916" s="1">
        <v>43955.722222222219</v>
      </c>
      <c r="F11916" s="2">
        <v>43962</v>
      </c>
      <c r="G11916" s="2">
        <v>44327</v>
      </c>
      <c r="H11916" t="s">
        <v>60</v>
      </c>
      <c r="I11916" t="s">
        <v>61</v>
      </c>
      <c r="K11916" t="s">
        <v>62</v>
      </c>
      <c r="L11916" t="s">
        <v>63</v>
      </c>
      <c r="M11916" t="s">
        <v>24</v>
      </c>
      <c r="N11916" t="s">
        <v>64</v>
      </c>
      <c r="O11916">
        <v>691604</v>
      </c>
      <c r="P11916" t="s">
        <v>65</v>
      </c>
    </row>
    <row r="11917" spans="1:16" x14ac:dyDescent="0.35">
      <c r="A11917" t="s">
        <v>16</v>
      </c>
      <c r="B11917" t="s">
        <v>17</v>
      </c>
      <c r="C11917" t="s">
        <v>23539</v>
      </c>
      <c r="D11917" t="s">
        <v>19</v>
      </c>
      <c r="E11917" s="1">
        <v>44705.62777777778</v>
      </c>
      <c r="F11917" s="2">
        <v>44621</v>
      </c>
      <c r="G11917" s="2">
        <v>44743</v>
      </c>
      <c r="H11917" t="s">
        <v>835</v>
      </c>
      <c r="I11917" t="s">
        <v>836</v>
      </c>
      <c r="K11917" t="s">
        <v>23540</v>
      </c>
      <c r="L11917" t="s">
        <v>23541</v>
      </c>
      <c r="M11917" t="s">
        <v>24</v>
      </c>
      <c r="N11917" t="s">
        <v>25</v>
      </c>
      <c r="P11917" t="s">
        <v>23542</v>
      </c>
    </row>
    <row r="11918" spans="1:16" x14ac:dyDescent="0.35">
      <c r="A11918" t="s">
        <v>16</v>
      </c>
      <c r="B11918" t="s">
        <v>24517</v>
      </c>
      <c r="C11918" t="s">
        <v>24526</v>
      </c>
      <c r="D11918" t="s">
        <v>59</v>
      </c>
      <c r="E11918" s="1">
        <v>43747.378472222219</v>
      </c>
      <c r="F11918" s="2">
        <v>43626</v>
      </c>
      <c r="G11918" s="2">
        <v>44357</v>
      </c>
      <c r="H11918" t="s">
        <v>11080</v>
      </c>
      <c r="I11918" t="s">
        <v>11081</v>
      </c>
      <c r="K11918" t="s">
        <v>24527</v>
      </c>
      <c r="L11918" t="s">
        <v>24528</v>
      </c>
      <c r="M11918" t="s">
        <v>24</v>
      </c>
      <c r="N11918" t="s">
        <v>24512</v>
      </c>
      <c r="O11918">
        <v>799202</v>
      </c>
      <c r="P11918" t="s">
        <v>24529</v>
      </c>
    </row>
    <row r="11919" spans="1:16" x14ac:dyDescent="0.35">
      <c r="A11919" t="s">
        <v>16</v>
      </c>
      <c r="B11919" t="s">
        <v>234</v>
      </c>
      <c r="C11919" t="s">
        <v>23543</v>
      </c>
      <c r="D11919" t="s">
        <v>19</v>
      </c>
      <c r="E11919" s="1">
        <v>43531.59652777778</v>
      </c>
      <c r="F11919" s="2">
        <v>43531</v>
      </c>
      <c r="G11919" s="2">
        <v>44262</v>
      </c>
      <c r="H11919" t="s">
        <v>11586</v>
      </c>
      <c r="I11919" t="s">
        <v>11587</v>
      </c>
      <c r="K11919" t="s">
        <v>23544</v>
      </c>
      <c r="L11919" t="s">
        <v>2523</v>
      </c>
      <c r="M11919" t="s">
        <v>24</v>
      </c>
      <c r="N11919" t="s">
        <v>25</v>
      </c>
      <c r="P11919" t="s">
        <v>890</v>
      </c>
    </row>
    <row r="11920" spans="1:16" x14ac:dyDescent="0.35">
      <c r="A11920" t="s">
        <v>56</v>
      </c>
      <c r="B11920" t="s">
        <v>66</v>
      </c>
      <c r="C11920" t="s">
        <v>23545</v>
      </c>
      <c r="D11920" t="s">
        <v>19</v>
      </c>
      <c r="E11920" s="1">
        <v>43777.494444444441</v>
      </c>
      <c r="F11920" s="2">
        <v>43739</v>
      </c>
      <c r="G11920" s="2">
        <v>44105</v>
      </c>
      <c r="H11920" t="s">
        <v>142</v>
      </c>
      <c r="I11920" t="s">
        <v>652</v>
      </c>
      <c r="J11920" t="s">
        <v>144</v>
      </c>
      <c r="K11920" t="s">
        <v>1452</v>
      </c>
      <c r="L11920" t="s">
        <v>1453</v>
      </c>
      <c r="M11920" t="s">
        <v>24</v>
      </c>
      <c r="N11920" t="s">
        <v>41</v>
      </c>
      <c r="P11920" t="s">
        <v>655</v>
      </c>
    </row>
    <row r="11921" spans="1:16" x14ac:dyDescent="0.35">
      <c r="A11921" t="s">
        <v>56</v>
      </c>
      <c r="B11921" t="s">
        <v>5133</v>
      </c>
      <c r="C11921" t="s">
        <v>23546</v>
      </c>
      <c r="D11921" t="s">
        <v>105</v>
      </c>
      <c r="E11921" s="1">
        <v>44215.443055555559</v>
      </c>
      <c r="F11921" s="2">
        <v>44215</v>
      </c>
      <c r="G11921" s="2">
        <v>44620</v>
      </c>
      <c r="H11921" t="s">
        <v>5135</v>
      </c>
      <c r="I11921" t="s">
        <v>5136</v>
      </c>
      <c r="K11921" t="s">
        <v>23547</v>
      </c>
      <c r="L11921" t="s">
        <v>23548</v>
      </c>
      <c r="M11921" t="s">
        <v>24</v>
      </c>
      <c r="N11921" t="s">
        <v>25</v>
      </c>
      <c r="O11921">
        <v>94250</v>
      </c>
      <c r="P11921" t="s">
        <v>23549</v>
      </c>
    </row>
    <row r="11922" spans="1:16" x14ac:dyDescent="0.35">
      <c r="A11922" t="s">
        <v>16</v>
      </c>
      <c r="B11922" t="s">
        <v>17</v>
      </c>
      <c r="C11922" t="s">
        <v>23550</v>
      </c>
      <c r="D11922" t="s">
        <v>19</v>
      </c>
      <c r="E11922" s="1">
        <v>44092.688888888886</v>
      </c>
      <c r="F11922" s="2">
        <v>44114</v>
      </c>
      <c r="G11922" s="2">
        <v>47766</v>
      </c>
      <c r="H11922" t="s">
        <v>99</v>
      </c>
      <c r="I11922" t="s">
        <v>100</v>
      </c>
      <c r="K11922" t="s">
        <v>23551</v>
      </c>
      <c r="L11922" t="s">
        <v>23552</v>
      </c>
      <c r="M11922" t="s">
        <v>24</v>
      </c>
      <c r="N11922" t="s">
        <v>25</v>
      </c>
      <c r="P11922" t="s">
        <v>103</v>
      </c>
    </row>
    <row r="11923" spans="1:16" x14ac:dyDescent="0.35">
      <c r="A11923" t="s">
        <v>139</v>
      </c>
      <c r="B11923" t="s">
        <v>140</v>
      </c>
      <c r="C11923" t="s">
        <v>23554</v>
      </c>
      <c r="D11923" t="s">
        <v>36</v>
      </c>
      <c r="E11923" s="1">
        <v>44491.368750000001</v>
      </c>
      <c r="F11923" s="2">
        <v>44467</v>
      </c>
      <c r="G11923" s="2">
        <v>44528</v>
      </c>
      <c r="H11923" t="s">
        <v>440</v>
      </c>
      <c r="I11923" t="s">
        <v>143</v>
      </c>
      <c r="J11923" t="s">
        <v>441</v>
      </c>
      <c r="K11923" t="s">
        <v>1303</v>
      </c>
      <c r="L11923" t="s">
        <v>1304</v>
      </c>
      <c r="M11923" t="s">
        <v>24</v>
      </c>
      <c r="N11923" t="s">
        <v>25</v>
      </c>
      <c r="O11923">
        <v>685721</v>
      </c>
      <c r="P11923" t="s">
        <v>23555</v>
      </c>
    </row>
    <row r="11924" spans="1:16" x14ac:dyDescent="0.35">
      <c r="A11924" t="s">
        <v>16</v>
      </c>
      <c r="B11924" t="s">
        <v>27</v>
      </c>
      <c r="C11924" t="s">
        <v>23556</v>
      </c>
      <c r="D11924" t="s">
        <v>19</v>
      </c>
      <c r="E11924" s="1">
        <v>44370.465277777781</v>
      </c>
      <c r="F11924" s="2">
        <v>44370</v>
      </c>
      <c r="G11924" s="2">
        <v>46196</v>
      </c>
      <c r="H11924" t="s">
        <v>29</v>
      </c>
      <c r="I11924" t="s">
        <v>30</v>
      </c>
      <c r="K11924" t="s">
        <v>20633</v>
      </c>
      <c r="L11924" t="s">
        <v>20634</v>
      </c>
      <c r="M11924" t="s">
        <v>24</v>
      </c>
      <c r="N11924" t="s">
        <v>25</v>
      </c>
      <c r="P11924" t="s">
        <v>23557</v>
      </c>
    </row>
    <row r="11925" spans="1:16" x14ac:dyDescent="0.35">
      <c r="A11925" t="s">
        <v>16</v>
      </c>
      <c r="B11925" t="s">
        <v>43</v>
      </c>
      <c r="C11925" t="s">
        <v>23558</v>
      </c>
      <c r="D11925" t="s">
        <v>36</v>
      </c>
      <c r="E11925" s="1">
        <v>43742.648611111108</v>
      </c>
      <c r="F11925" s="2">
        <v>43720</v>
      </c>
      <c r="G11925" s="2">
        <v>44115</v>
      </c>
      <c r="H11925" t="s">
        <v>51</v>
      </c>
      <c r="I11925" t="s">
        <v>52</v>
      </c>
      <c r="K11925" t="s">
        <v>23559</v>
      </c>
      <c r="L11925" t="s">
        <v>23560</v>
      </c>
      <c r="M11925" t="s">
        <v>24</v>
      </c>
      <c r="N11925" t="s">
        <v>25</v>
      </c>
      <c r="O11925">
        <v>2140038017</v>
      </c>
      <c r="P11925" t="s">
        <v>55</v>
      </c>
    </row>
    <row r="11926" spans="1:16" x14ac:dyDescent="0.35">
      <c r="A11926" t="s">
        <v>16</v>
      </c>
      <c r="B11926" t="s">
        <v>17</v>
      </c>
      <c r="C11926" t="s">
        <v>23561</v>
      </c>
      <c r="D11926" t="s">
        <v>19</v>
      </c>
      <c r="E11926" s="1">
        <v>43599.414583333331</v>
      </c>
      <c r="F11926" s="2">
        <v>43599</v>
      </c>
      <c r="G11926" s="2">
        <v>44330</v>
      </c>
      <c r="H11926" t="s">
        <v>20</v>
      </c>
      <c r="I11926" t="s">
        <v>21</v>
      </c>
      <c r="K11926" t="s">
        <v>20363</v>
      </c>
      <c r="L11926" t="s">
        <v>20364</v>
      </c>
      <c r="M11926" t="s">
        <v>24</v>
      </c>
      <c r="N11926" t="s">
        <v>25</v>
      </c>
      <c r="P11926" t="s">
        <v>26</v>
      </c>
    </row>
    <row r="11927" spans="1:16" x14ac:dyDescent="0.35">
      <c r="A11927" t="s">
        <v>16</v>
      </c>
      <c r="B11927" t="s">
        <v>27</v>
      </c>
      <c r="C11927" t="s">
        <v>23562</v>
      </c>
      <c r="D11927" t="s">
        <v>19</v>
      </c>
      <c r="E11927" s="1">
        <v>44610.420138888891</v>
      </c>
      <c r="F11927" s="2">
        <v>44610</v>
      </c>
      <c r="G11927" s="2">
        <v>48262</v>
      </c>
      <c r="H11927" t="s">
        <v>29</v>
      </c>
      <c r="I11927" t="s">
        <v>30</v>
      </c>
      <c r="K11927" t="s">
        <v>5575</v>
      </c>
      <c r="L11927" t="s">
        <v>5576</v>
      </c>
      <c r="M11927" t="s">
        <v>24</v>
      </c>
      <c r="N11927" t="s">
        <v>25</v>
      </c>
      <c r="P11927" t="s">
        <v>23563</v>
      </c>
    </row>
    <row r="11928" spans="1:16" x14ac:dyDescent="0.35">
      <c r="A11928" t="s">
        <v>16</v>
      </c>
      <c r="B11928" t="s">
        <v>17</v>
      </c>
      <c r="C11928" t="s">
        <v>23565</v>
      </c>
      <c r="D11928" t="s">
        <v>19</v>
      </c>
      <c r="E11928" s="1">
        <v>43780.655555555553</v>
      </c>
      <c r="F11928" s="2">
        <v>43727</v>
      </c>
      <c r="G11928" s="2">
        <v>45554</v>
      </c>
      <c r="H11928" t="s">
        <v>75</v>
      </c>
      <c r="I11928" t="s">
        <v>76</v>
      </c>
      <c r="K11928" t="s">
        <v>3783</v>
      </c>
      <c r="L11928" t="s">
        <v>3784</v>
      </c>
      <c r="M11928" t="s">
        <v>24</v>
      </c>
      <c r="N11928" t="s">
        <v>25</v>
      </c>
      <c r="P11928" t="s">
        <v>2151</v>
      </c>
    </row>
    <row r="11929" spans="1:16" x14ac:dyDescent="0.35">
      <c r="A11929" t="s">
        <v>16</v>
      </c>
      <c r="B11929" t="s">
        <v>34</v>
      </c>
      <c r="C11929" t="s">
        <v>23901</v>
      </c>
      <c r="D11929" t="s">
        <v>19</v>
      </c>
      <c r="E11929" s="1">
        <v>43584.722916666666</v>
      </c>
      <c r="F11929" s="2">
        <v>43570</v>
      </c>
      <c r="G11929" s="2">
        <v>43830</v>
      </c>
      <c r="H11929" t="s">
        <v>2551</v>
      </c>
      <c r="I11929" t="s">
        <v>2552</v>
      </c>
      <c r="K11929" t="s">
        <v>11018</v>
      </c>
      <c r="L11929" t="s">
        <v>11019</v>
      </c>
      <c r="M11929" t="s">
        <v>24</v>
      </c>
      <c r="N11929" t="s">
        <v>25</v>
      </c>
      <c r="P11929" t="s">
        <v>23902</v>
      </c>
    </row>
    <row r="11930" spans="1:16" x14ac:dyDescent="0.35">
      <c r="A11930" t="s">
        <v>16</v>
      </c>
      <c r="B11930" t="s">
        <v>164</v>
      </c>
      <c r="C11930" t="s">
        <v>23914</v>
      </c>
      <c r="D11930" t="s">
        <v>36</v>
      </c>
      <c r="E11930" s="1">
        <v>43962.718055555553</v>
      </c>
      <c r="F11930" s="2">
        <v>43922</v>
      </c>
      <c r="G11930" s="2">
        <v>44287</v>
      </c>
      <c r="H11930" t="s">
        <v>266</v>
      </c>
      <c r="I11930" t="s">
        <v>150</v>
      </c>
      <c r="J11930" t="s">
        <v>267</v>
      </c>
      <c r="K11930" t="s">
        <v>23915</v>
      </c>
      <c r="L11930" t="s">
        <v>23916</v>
      </c>
      <c r="M11930" t="s">
        <v>24</v>
      </c>
      <c r="N11930" t="s">
        <v>41</v>
      </c>
      <c r="O11930">
        <v>324618</v>
      </c>
      <c r="P11930" t="s">
        <v>23917</v>
      </c>
    </row>
    <row r="11931" spans="1:16" x14ac:dyDescent="0.35">
      <c r="A11931" t="s">
        <v>56</v>
      </c>
      <c r="B11931" t="s">
        <v>57</v>
      </c>
      <c r="C11931" t="s">
        <v>58</v>
      </c>
      <c r="D11931" t="s">
        <v>59</v>
      </c>
      <c r="E11931" s="1">
        <v>43955.722222222219</v>
      </c>
      <c r="F11931" s="2">
        <v>43962</v>
      </c>
      <c r="G11931" s="2">
        <v>44327</v>
      </c>
      <c r="H11931" t="s">
        <v>60</v>
      </c>
      <c r="I11931" t="s">
        <v>61</v>
      </c>
      <c r="K11931" t="s">
        <v>62</v>
      </c>
      <c r="L11931" t="s">
        <v>63</v>
      </c>
      <c r="M11931" t="s">
        <v>24</v>
      </c>
      <c r="N11931" t="s">
        <v>64</v>
      </c>
      <c r="O11931">
        <v>691395</v>
      </c>
      <c r="P11931" t="s">
        <v>65</v>
      </c>
    </row>
    <row r="11932" spans="1:16" x14ac:dyDescent="0.35">
      <c r="A11932" t="s">
        <v>16</v>
      </c>
      <c r="B11932" t="s">
        <v>43</v>
      </c>
      <c r="C11932" t="s">
        <v>23921</v>
      </c>
      <c r="D11932" t="s">
        <v>36</v>
      </c>
      <c r="E11932" s="1">
        <v>44368.436111111114</v>
      </c>
      <c r="F11932" s="2">
        <v>44357</v>
      </c>
      <c r="G11932" s="2">
        <v>44721</v>
      </c>
      <c r="H11932" t="s">
        <v>440</v>
      </c>
      <c r="I11932" t="s">
        <v>454</v>
      </c>
      <c r="J11932" t="s">
        <v>441</v>
      </c>
      <c r="K11932" t="s">
        <v>7982</v>
      </c>
      <c r="L11932" t="s">
        <v>7983</v>
      </c>
      <c r="M11932" t="s">
        <v>24</v>
      </c>
      <c r="N11932" t="s">
        <v>25</v>
      </c>
      <c r="O11932">
        <v>358384</v>
      </c>
      <c r="P11932" t="s">
        <v>23922</v>
      </c>
    </row>
    <row r="11933" spans="1:16" x14ac:dyDescent="0.35">
      <c r="A11933" t="s">
        <v>56</v>
      </c>
      <c r="B11933" t="s">
        <v>1021</v>
      </c>
      <c r="C11933" t="s">
        <v>23923</v>
      </c>
      <c r="D11933" t="s">
        <v>59</v>
      </c>
      <c r="E11933" s="1">
        <v>43670.627083333333</v>
      </c>
      <c r="F11933" s="2">
        <v>43466</v>
      </c>
      <c r="G11933" s="2">
        <v>43830</v>
      </c>
      <c r="H11933" t="s">
        <v>23924</v>
      </c>
      <c r="I11933" t="s">
        <v>23925</v>
      </c>
      <c r="K11933" t="s">
        <v>343</v>
      </c>
      <c r="L11933" t="s">
        <v>344</v>
      </c>
      <c r="M11933" t="s">
        <v>24</v>
      </c>
      <c r="N11933" t="s">
        <v>345</v>
      </c>
      <c r="O11933">
        <v>366917</v>
      </c>
      <c r="P11933" t="s">
        <v>23926</v>
      </c>
    </row>
    <row r="11934" spans="1:16" x14ac:dyDescent="0.35">
      <c r="A11934" t="s">
        <v>16</v>
      </c>
      <c r="B11934" t="s">
        <v>17</v>
      </c>
      <c r="C11934" t="s">
        <v>23927</v>
      </c>
      <c r="D11934" t="s">
        <v>19</v>
      </c>
      <c r="E11934" s="1">
        <v>43692.486111111109</v>
      </c>
      <c r="F11934" s="2">
        <v>43692</v>
      </c>
      <c r="G11934" s="2">
        <v>45519</v>
      </c>
      <c r="H11934" t="s">
        <v>1831</v>
      </c>
      <c r="I11934" t="s">
        <v>1832</v>
      </c>
      <c r="K11934">
        <v>383472</v>
      </c>
      <c r="L11934" t="s">
        <v>23928</v>
      </c>
      <c r="M11934" t="s">
        <v>24</v>
      </c>
      <c r="N11934" t="s">
        <v>25</v>
      </c>
    </row>
    <row r="11935" spans="1:16" x14ac:dyDescent="0.35">
      <c r="A11935" t="s">
        <v>16</v>
      </c>
      <c r="B11935" t="s">
        <v>17</v>
      </c>
      <c r="C11935" t="s">
        <v>23929</v>
      </c>
      <c r="D11935" t="s">
        <v>36</v>
      </c>
      <c r="E11935" s="1">
        <v>44442.406944444447</v>
      </c>
      <c r="F11935" s="2">
        <v>44440</v>
      </c>
      <c r="G11935" s="2">
        <v>44561</v>
      </c>
      <c r="H11935" t="s">
        <v>112</v>
      </c>
      <c r="I11935" t="s">
        <v>113</v>
      </c>
      <c r="K11935" t="s">
        <v>5918</v>
      </c>
      <c r="L11935" t="s">
        <v>5919</v>
      </c>
      <c r="M11935" t="s">
        <v>24</v>
      </c>
      <c r="N11935" t="s">
        <v>25</v>
      </c>
      <c r="O11935">
        <v>356113</v>
      </c>
      <c r="P11935" t="s">
        <v>116</v>
      </c>
    </row>
    <row r="11936" spans="1:16" x14ac:dyDescent="0.35">
      <c r="A11936" t="s">
        <v>16</v>
      </c>
      <c r="B11936" t="s">
        <v>17</v>
      </c>
      <c r="C11936" t="s">
        <v>23930</v>
      </c>
      <c r="D11936" t="s">
        <v>36</v>
      </c>
      <c r="E11936" s="1">
        <v>43949.630555555559</v>
      </c>
      <c r="F11936" s="2">
        <v>43922</v>
      </c>
      <c r="G11936" s="2">
        <v>44469</v>
      </c>
      <c r="H11936" t="s">
        <v>159</v>
      </c>
      <c r="I11936" t="s">
        <v>160</v>
      </c>
      <c r="K11936" t="s">
        <v>23931</v>
      </c>
      <c r="L11936" t="s">
        <v>23932</v>
      </c>
      <c r="M11936" t="s">
        <v>24</v>
      </c>
      <c r="N11936" t="s">
        <v>41</v>
      </c>
      <c r="O11936">
        <v>356113</v>
      </c>
      <c r="P11936" t="s">
        <v>1393</v>
      </c>
    </row>
    <row r="11937" spans="1:16" x14ac:dyDescent="0.35">
      <c r="A11937" t="s">
        <v>16</v>
      </c>
      <c r="B11937" t="s">
        <v>17</v>
      </c>
      <c r="C11937" t="s">
        <v>24883</v>
      </c>
      <c r="D11937" t="s">
        <v>59</v>
      </c>
      <c r="E11937" s="1">
        <v>43537.398611111108</v>
      </c>
      <c r="F11937" s="2">
        <v>43475</v>
      </c>
      <c r="G11937" s="2">
        <v>44751</v>
      </c>
      <c r="H11937" t="s">
        <v>51</v>
      </c>
      <c r="I11937" t="s">
        <v>52</v>
      </c>
      <c r="K11937" t="s">
        <v>12643</v>
      </c>
      <c r="L11937" t="s">
        <v>12644</v>
      </c>
      <c r="M11937" t="s">
        <v>24</v>
      </c>
      <c r="N11937" t="s">
        <v>24512</v>
      </c>
      <c r="O11937">
        <v>2140037944</v>
      </c>
      <c r="P11937" t="s">
        <v>24884</v>
      </c>
    </row>
    <row r="11938" spans="1:16" x14ac:dyDescent="0.35">
      <c r="A11938" t="s">
        <v>16</v>
      </c>
      <c r="B11938" t="s">
        <v>24517</v>
      </c>
      <c r="C11938" t="s">
        <v>24518</v>
      </c>
      <c r="D11938" t="s">
        <v>59</v>
      </c>
      <c r="E11938" s="1">
        <v>44103.575694444444</v>
      </c>
      <c r="F11938" s="2">
        <v>44035</v>
      </c>
      <c r="G11938" s="2">
        <v>45127</v>
      </c>
      <c r="H11938" t="s">
        <v>24519</v>
      </c>
      <c r="I11938" t="s">
        <v>24520</v>
      </c>
      <c r="K11938" t="s">
        <v>62</v>
      </c>
      <c r="L11938" t="s">
        <v>63</v>
      </c>
      <c r="M11938" t="s">
        <v>24</v>
      </c>
      <c r="N11938" t="s">
        <v>24512</v>
      </c>
      <c r="O11938">
        <v>325562</v>
      </c>
      <c r="P11938" t="s">
        <v>24521</v>
      </c>
    </row>
    <row r="11939" spans="1:16" x14ac:dyDescent="0.35">
      <c r="A11939" t="s">
        <v>16</v>
      </c>
      <c r="B11939" t="s">
        <v>17</v>
      </c>
      <c r="C11939" t="s">
        <v>23941</v>
      </c>
      <c r="D11939" t="s">
        <v>19</v>
      </c>
      <c r="E11939" s="1">
        <v>44001.637499999997</v>
      </c>
      <c r="F11939" s="2">
        <v>44001</v>
      </c>
      <c r="G11939" s="2">
        <v>45096</v>
      </c>
      <c r="H11939" t="s">
        <v>75</v>
      </c>
      <c r="I11939" t="s">
        <v>76</v>
      </c>
      <c r="K11939" t="s">
        <v>10058</v>
      </c>
      <c r="L11939" t="s">
        <v>10059</v>
      </c>
      <c r="M11939" t="s">
        <v>24</v>
      </c>
      <c r="N11939" t="s">
        <v>25</v>
      </c>
      <c r="P11939" t="s">
        <v>1174</v>
      </c>
    </row>
    <row r="11940" spans="1:16" x14ac:dyDescent="0.35">
      <c r="A11940" t="s">
        <v>16</v>
      </c>
      <c r="B11940" t="s">
        <v>43</v>
      </c>
      <c r="C11940" t="s">
        <v>24130</v>
      </c>
      <c r="D11940" t="s">
        <v>36</v>
      </c>
      <c r="E11940" s="1">
        <v>44322.491666666669</v>
      </c>
      <c r="F11940" s="2">
        <v>44321</v>
      </c>
      <c r="G11940" s="2">
        <v>44482</v>
      </c>
      <c r="H11940" t="s">
        <v>186</v>
      </c>
      <c r="I11940" t="s">
        <v>187</v>
      </c>
      <c r="K11940" t="s">
        <v>24131</v>
      </c>
      <c r="L11940" t="s">
        <v>24132</v>
      </c>
      <c r="M11940" t="s">
        <v>24</v>
      </c>
      <c r="N11940" t="s">
        <v>25</v>
      </c>
      <c r="O11940">
        <v>2140038017</v>
      </c>
      <c r="P11940" t="s">
        <v>7703</v>
      </c>
    </row>
    <row r="11941" spans="1:16" x14ac:dyDescent="0.35">
      <c r="A11941" t="s">
        <v>16</v>
      </c>
      <c r="B11941" t="s">
        <v>27</v>
      </c>
      <c r="C11941" t="s">
        <v>24133</v>
      </c>
      <c r="D11941" t="s">
        <v>19</v>
      </c>
      <c r="E11941" s="1">
        <v>43838.394444444442</v>
      </c>
      <c r="F11941" s="2">
        <v>43845</v>
      </c>
      <c r="G11941" s="2">
        <v>47498</v>
      </c>
      <c r="H11941" t="s">
        <v>29</v>
      </c>
      <c r="I11941" t="s">
        <v>30</v>
      </c>
      <c r="K11941" t="s">
        <v>4956</v>
      </c>
      <c r="L11941" t="s">
        <v>4957</v>
      </c>
      <c r="M11941" t="s">
        <v>24</v>
      </c>
      <c r="N11941" t="s">
        <v>25</v>
      </c>
      <c r="P11941" t="s">
        <v>24134</v>
      </c>
    </row>
    <row r="11942" spans="1:16" x14ac:dyDescent="0.35">
      <c r="A11942" t="s">
        <v>16</v>
      </c>
      <c r="B11942" t="s">
        <v>17</v>
      </c>
      <c r="C11942" t="s">
        <v>24135</v>
      </c>
      <c r="D11942" t="s">
        <v>19</v>
      </c>
      <c r="E11942" s="1">
        <v>44312.701388888891</v>
      </c>
      <c r="F11942" s="2">
        <v>44317</v>
      </c>
      <c r="G11942" s="2">
        <v>44772</v>
      </c>
      <c r="H11942" t="s">
        <v>3835</v>
      </c>
      <c r="I11942" t="s">
        <v>3836</v>
      </c>
      <c r="K11942" t="s">
        <v>24136</v>
      </c>
      <c r="L11942" t="s">
        <v>24137</v>
      </c>
      <c r="M11942" t="s">
        <v>24</v>
      </c>
      <c r="N11942" t="s">
        <v>25</v>
      </c>
      <c r="P11942" t="s">
        <v>24138</v>
      </c>
    </row>
    <row r="11943" spans="1:16" x14ac:dyDescent="0.35">
      <c r="A11943" t="s">
        <v>56</v>
      </c>
      <c r="B11943" t="s">
        <v>3751</v>
      </c>
      <c r="C11943" t="s">
        <v>9029</v>
      </c>
      <c r="D11943" t="s">
        <v>36</v>
      </c>
      <c r="E11943" s="1">
        <v>43482.423611111109</v>
      </c>
      <c r="F11943" s="2">
        <v>43482</v>
      </c>
      <c r="G11943" s="2">
        <v>43572</v>
      </c>
      <c r="H11943" t="s">
        <v>1499</v>
      </c>
      <c r="I11943" t="s">
        <v>1500</v>
      </c>
      <c r="J11943" t="s">
        <v>1500</v>
      </c>
      <c r="K11943" t="s">
        <v>1501</v>
      </c>
      <c r="L11943" t="s">
        <v>1502</v>
      </c>
      <c r="M11943" t="s">
        <v>24</v>
      </c>
      <c r="N11943" t="s">
        <v>41</v>
      </c>
      <c r="O11943">
        <v>356784</v>
      </c>
      <c r="P11943" t="s">
        <v>9030</v>
      </c>
    </row>
    <row r="11944" spans="1:16" x14ac:dyDescent="0.35">
      <c r="A11944" t="s">
        <v>56</v>
      </c>
      <c r="B11944" t="s">
        <v>57</v>
      </c>
      <c r="C11944" t="s">
        <v>58</v>
      </c>
      <c r="D11944" t="s">
        <v>59</v>
      </c>
      <c r="E11944" s="1">
        <v>43955.722222222219</v>
      </c>
      <c r="F11944" s="2">
        <v>43962</v>
      </c>
      <c r="G11944" s="2">
        <v>44327</v>
      </c>
      <c r="H11944" t="s">
        <v>60</v>
      </c>
      <c r="I11944" t="s">
        <v>61</v>
      </c>
      <c r="K11944" t="s">
        <v>62</v>
      </c>
      <c r="L11944" t="s">
        <v>63</v>
      </c>
      <c r="M11944" t="s">
        <v>24</v>
      </c>
      <c r="N11944" t="s">
        <v>64</v>
      </c>
      <c r="O11944">
        <v>609357</v>
      </c>
      <c r="P11944" t="s">
        <v>65</v>
      </c>
    </row>
    <row r="11945" spans="1:16" x14ac:dyDescent="0.35">
      <c r="A11945" t="s">
        <v>16</v>
      </c>
      <c r="B11945" t="s">
        <v>43</v>
      </c>
      <c r="C11945" t="s">
        <v>24144</v>
      </c>
      <c r="D11945" t="s">
        <v>36</v>
      </c>
      <c r="E11945" s="1">
        <v>43986.365972222222</v>
      </c>
      <c r="F11945" s="2">
        <v>43927</v>
      </c>
      <c r="G11945" s="2">
        <v>44291</v>
      </c>
      <c r="H11945" t="s">
        <v>20376</v>
      </c>
      <c r="I11945" t="s">
        <v>143</v>
      </c>
      <c r="J11945" t="s">
        <v>20377</v>
      </c>
      <c r="K11945" t="s">
        <v>24145</v>
      </c>
      <c r="L11945" t="s">
        <v>19837</v>
      </c>
      <c r="M11945" t="s">
        <v>24</v>
      </c>
      <c r="N11945" t="s">
        <v>25</v>
      </c>
      <c r="O11945">
        <v>33604</v>
      </c>
      <c r="P11945" t="s">
        <v>24146</v>
      </c>
    </row>
    <row r="11946" spans="1:16" x14ac:dyDescent="0.35">
      <c r="A11946" t="s">
        <v>16</v>
      </c>
      <c r="B11946" t="s">
        <v>43</v>
      </c>
      <c r="C11946" t="s">
        <v>24569</v>
      </c>
      <c r="D11946" t="s">
        <v>59</v>
      </c>
      <c r="E11946" s="1">
        <v>44713.583333333336</v>
      </c>
      <c r="F11946" s="2">
        <v>44712</v>
      </c>
      <c r="G11946" s="2">
        <v>45443</v>
      </c>
      <c r="H11946" t="s">
        <v>186</v>
      </c>
      <c r="I11946" t="s">
        <v>187</v>
      </c>
      <c r="K11946" t="s">
        <v>194</v>
      </c>
      <c r="L11946" t="s">
        <v>195</v>
      </c>
      <c r="M11946" t="s">
        <v>24</v>
      </c>
      <c r="N11946" t="s">
        <v>25</v>
      </c>
      <c r="O11946">
        <v>2140037966</v>
      </c>
      <c r="P11946" t="s">
        <v>24570</v>
      </c>
    </row>
    <row r="11947" spans="1:16" x14ac:dyDescent="0.35">
      <c r="A11947" t="s">
        <v>16</v>
      </c>
      <c r="B11947" t="s">
        <v>27</v>
      </c>
      <c r="C11947" t="s">
        <v>24151</v>
      </c>
      <c r="D11947" t="s">
        <v>19</v>
      </c>
      <c r="E11947" s="1">
        <v>43839.652083333334</v>
      </c>
      <c r="F11947" s="2">
        <v>43845</v>
      </c>
      <c r="G11947" s="2">
        <v>47498</v>
      </c>
      <c r="H11947" t="s">
        <v>29</v>
      </c>
      <c r="I11947" t="s">
        <v>30</v>
      </c>
      <c r="K11947" t="s">
        <v>24152</v>
      </c>
      <c r="L11947" t="s">
        <v>24153</v>
      </c>
      <c r="M11947" t="s">
        <v>24</v>
      </c>
      <c r="N11947" t="s">
        <v>25</v>
      </c>
      <c r="P11947" t="s">
        <v>4209</v>
      </c>
    </row>
    <row r="11948" spans="1:16" x14ac:dyDescent="0.35">
      <c r="A11948" t="s">
        <v>16</v>
      </c>
      <c r="B11948" t="s">
        <v>17</v>
      </c>
      <c r="C11948" t="s">
        <v>27692</v>
      </c>
      <c r="D11948" t="s">
        <v>19</v>
      </c>
      <c r="E11948" s="1">
        <v>44134.703472222223</v>
      </c>
      <c r="F11948" s="2">
        <v>44134</v>
      </c>
      <c r="G11948" s="2">
        <v>44865</v>
      </c>
      <c r="H11948" t="s">
        <v>550</v>
      </c>
      <c r="I11948" t="s">
        <v>551</v>
      </c>
      <c r="K11948">
        <v>409104</v>
      </c>
      <c r="L11948" t="s">
        <v>27693</v>
      </c>
      <c r="M11948" t="s">
        <v>24</v>
      </c>
      <c r="N11948" t="s">
        <v>24512</v>
      </c>
      <c r="P11948" t="s">
        <v>27694</v>
      </c>
    </row>
    <row r="11949" spans="1:16" x14ac:dyDescent="0.35">
      <c r="A11949" t="s">
        <v>16</v>
      </c>
      <c r="B11949" t="s">
        <v>1469</v>
      </c>
      <c r="C11949" t="s">
        <v>24159</v>
      </c>
      <c r="D11949" t="s">
        <v>36</v>
      </c>
      <c r="E11949" s="1">
        <v>43696.673611111109</v>
      </c>
      <c r="F11949" s="2">
        <v>43724</v>
      </c>
      <c r="G11949" s="2">
        <v>44084</v>
      </c>
      <c r="H11949" t="s">
        <v>1471</v>
      </c>
      <c r="I11949" t="s">
        <v>1472</v>
      </c>
      <c r="K11949" t="s">
        <v>1473</v>
      </c>
      <c r="L11949" t="s">
        <v>1474</v>
      </c>
      <c r="M11949" t="s">
        <v>24</v>
      </c>
      <c r="N11949" t="s">
        <v>25</v>
      </c>
      <c r="O11949">
        <v>96387</v>
      </c>
      <c r="P11949" t="s">
        <v>24160</v>
      </c>
    </row>
    <row r="11950" spans="1:16" x14ac:dyDescent="0.35">
      <c r="A11950" t="s">
        <v>16</v>
      </c>
      <c r="B11950" t="s">
        <v>27</v>
      </c>
      <c r="C11950" t="s">
        <v>24324</v>
      </c>
      <c r="D11950" t="s">
        <v>19</v>
      </c>
      <c r="E11950" s="1">
        <v>44258.643750000003</v>
      </c>
      <c r="F11950" s="2">
        <v>44258</v>
      </c>
      <c r="G11950" s="2">
        <v>47910</v>
      </c>
      <c r="H11950" t="s">
        <v>29</v>
      </c>
      <c r="I11950" t="s">
        <v>30</v>
      </c>
      <c r="K11950" t="s">
        <v>24325</v>
      </c>
      <c r="L11950" t="s">
        <v>24326</v>
      </c>
      <c r="M11950" t="s">
        <v>24</v>
      </c>
      <c r="N11950" t="s">
        <v>25</v>
      </c>
      <c r="P11950" t="s">
        <v>2061</v>
      </c>
    </row>
    <row r="11951" spans="1:16" x14ac:dyDescent="0.35">
      <c r="A11951" t="s">
        <v>16</v>
      </c>
      <c r="B11951" t="s">
        <v>27</v>
      </c>
      <c r="C11951" t="s">
        <v>24322</v>
      </c>
      <c r="D11951" t="s">
        <v>19</v>
      </c>
      <c r="E11951" s="1">
        <v>44539.600694444445</v>
      </c>
      <c r="F11951" s="2">
        <v>44540</v>
      </c>
      <c r="G11951" s="2">
        <v>48192</v>
      </c>
      <c r="H11951" t="s">
        <v>29</v>
      </c>
      <c r="I11951" t="s">
        <v>30</v>
      </c>
      <c r="K11951" t="s">
        <v>13864</v>
      </c>
      <c r="L11951" t="s">
        <v>13865</v>
      </c>
      <c r="M11951" t="s">
        <v>24</v>
      </c>
      <c r="N11951" t="s">
        <v>25</v>
      </c>
      <c r="P11951" t="s">
        <v>24323</v>
      </c>
    </row>
    <row r="11952" spans="1:16" x14ac:dyDescent="0.35">
      <c r="A11952" t="s">
        <v>56</v>
      </c>
      <c r="B11952" t="s">
        <v>279</v>
      </c>
      <c r="C11952" t="s">
        <v>1442</v>
      </c>
      <c r="D11952" t="s">
        <v>36</v>
      </c>
      <c r="E11952" s="1">
        <v>44630.416666666664</v>
      </c>
      <c r="F11952" s="2">
        <v>44629</v>
      </c>
      <c r="G11952" s="2">
        <v>44819</v>
      </c>
      <c r="H11952" t="s">
        <v>611</v>
      </c>
      <c r="I11952" t="s">
        <v>612</v>
      </c>
      <c r="K11952" t="s">
        <v>1443</v>
      </c>
      <c r="L11952" t="s">
        <v>24553</v>
      </c>
      <c r="M11952" t="s">
        <v>24</v>
      </c>
      <c r="N11952" t="s">
        <v>25</v>
      </c>
      <c r="O11952">
        <v>612720</v>
      </c>
      <c r="P11952" t="s">
        <v>1444</v>
      </c>
    </row>
    <row r="11953" spans="1:16" x14ac:dyDescent="0.35">
      <c r="A11953" t="s">
        <v>16</v>
      </c>
      <c r="B11953" t="s">
        <v>17</v>
      </c>
      <c r="C11953" t="s">
        <v>24446</v>
      </c>
      <c r="D11953" t="s">
        <v>36</v>
      </c>
      <c r="E11953" s="1">
        <v>43495.459722222222</v>
      </c>
      <c r="F11953" s="2">
        <v>43500</v>
      </c>
      <c r="G11953" s="2">
        <v>43921</v>
      </c>
      <c r="H11953" t="s">
        <v>51</v>
      </c>
      <c r="I11953" t="s">
        <v>52</v>
      </c>
      <c r="K11953" t="s">
        <v>20593</v>
      </c>
      <c r="L11953" t="s">
        <v>20594</v>
      </c>
      <c r="M11953" t="s">
        <v>24</v>
      </c>
      <c r="N11953" t="s">
        <v>25</v>
      </c>
      <c r="O11953">
        <v>2140037944</v>
      </c>
      <c r="P11953" t="s">
        <v>55</v>
      </c>
    </row>
    <row r="11954" spans="1:16" x14ac:dyDescent="0.35">
      <c r="A11954" t="s">
        <v>16</v>
      </c>
      <c r="B11954" t="s">
        <v>43</v>
      </c>
      <c r="C11954" t="s">
        <v>24450</v>
      </c>
      <c r="D11954" t="s">
        <v>36</v>
      </c>
      <c r="E11954" s="1">
        <v>43741.387499999997</v>
      </c>
      <c r="F11954" s="2">
        <v>43720</v>
      </c>
      <c r="G11954" s="2">
        <v>44085</v>
      </c>
      <c r="H11954" t="s">
        <v>51</v>
      </c>
      <c r="I11954" t="s">
        <v>52</v>
      </c>
      <c r="K11954" t="s">
        <v>24451</v>
      </c>
      <c r="L11954" t="s">
        <v>24452</v>
      </c>
      <c r="M11954" t="s">
        <v>24</v>
      </c>
      <c r="N11954" t="s">
        <v>25</v>
      </c>
      <c r="O11954">
        <v>2140038017</v>
      </c>
      <c r="P11954" t="s">
        <v>55</v>
      </c>
    </row>
    <row r="11955" spans="1:16" x14ac:dyDescent="0.35">
      <c r="A11955" t="s">
        <v>56</v>
      </c>
      <c r="B11955" t="s">
        <v>66</v>
      </c>
      <c r="C11955" t="s">
        <v>9530</v>
      </c>
      <c r="D11955" t="s">
        <v>36</v>
      </c>
      <c r="E11955" s="1">
        <v>44706.609027777777</v>
      </c>
      <c r="F11955" s="2">
        <v>44682</v>
      </c>
      <c r="G11955" s="2">
        <v>44896</v>
      </c>
      <c r="H11955" t="s">
        <v>460</v>
      </c>
      <c r="I11955" t="s">
        <v>461</v>
      </c>
      <c r="K11955" t="s">
        <v>9531</v>
      </c>
      <c r="L11955" t="s">
        <v>9532</v>
      </c>
      <c r="M11955" t="s">
        <v>24</v>
      </c>
      <c r="N11955" t="s">
        <v>25</v>
      </c>
      <c r="O11955">
        <v>735950</v>
      </c>
      <c r="P11955" t="s">
        <v>9533</v>
      </c>
    </row>
    <row r="11956" spans="1:16" x14ac:dyDescent="0.35">
      <c r="A11956" t="s">
        <v>56</v>
      </c>
      <c r="B11956" t="s">
        <v>57</v>
      </c>
      <c r="C11956" t="s">
        <v>58</v>
      </c>
      <c r="D11956" t="s">
        <v>59</v>
      </c>
      <c r="E11956" s="1">
        <v>43955.722222222219</v>
      </c>
      <c r="F11956" s="2">
        <v>43962</v>
      </c>
      <c r="G11956" s="2">
        <v>44327</v>
      </c>
      <c r="H11956" t="s">
        <v>60</v>
      </c>
      <c r="I11956" t="s">
        <v>61</v>
      </c>
      <c r="K11956" t="s">
        <v>62</v>
      </c>
      <c r="L11956" t="s">
        <v>63</v>
      </c>
      <c r="M11956" t="s">
        <v>24</v>
      </c>
      <c r="N11956" t="s">
        <v>64</v>
      </c>
      <c r="O11956">
        <v>357040</v>
      </c>
      <c r="P11956" t="s">
        <v>65</v>
      </c>
    </row>
    <row r="11957" spans="1:16" x14ac:dyDescent="0.35">
      <c r="A11957" t="s">
        <v>56</v>
      </c>
      <c r="B11957" t="s">
        <v>878</v>
      </c>
      <c r="C11957" t="s">
        <v>24163</v>
      </c>
      <c r="D11957" t="s">
        <v>36</v>
      </c>
      <c r="E11957" s="1">
        <v>44396.370138888888</v>
      </c>
      <c r="F11957" s="2">
        <v>44409</v>
      </c>
      <c r="G11957" s="2">
        <v>44926</v>
      </c>
      <c r="H11957" t="s">
        <v>880</v>
      </c>
      <c r="I11957" t="s">
        <v>881</v>
      </c>
      <c r="K11957" t="s">
        <v>14280</v>
      </c>
      <c r="L11957" t="s">
        <v>14281</v>
      </c>
      <c r="M11957" t="s">
        <v>24</v>
      </c>
      <c r="N11957" t="s">
        <v>25</v>
      </c>
      <c r="O11957">
        <v>351031</v>
      </c>
      <c r="P11957" t="s">
        <v>14282</v>
      </c>
    </row>
    <row r="11958" spans="1:16" x14ac:dyDescent="0.35">
      <c r="A11958" t="s">
        <v>56</v>
      </c>
      <c r="B11958" t="s">
        <v>66</v>
      </c>
      <c r="C11958" t="s">
        <v>6851</v>
      </c>
      <c r="D11958" t="s">
        <v>105</v>
      </c>
      <c r="E11958" s="1">
        <v>43724.661111111112</v>
      </c>
      <c r="F11958" s="2">
        <v>43724</v>
      </c>
      <c r="G11958" s="2">
        <v>44561</v>
      </c>
      <c r="H11958" t="s">
        <v>6852</v>
      </c>
      <c r="I11958" t="s">
        <v>6853</v>
      </c>
      <c r="K11958" t="s">
        <v>6854</v>
      </c>
      <c r="L11958" t="s">
        <v>6855</v>
      </c>
      <c r="M11958" t="s">
        <v>24</v>
      </c>
      <c r="N11958" t="s">
        <v>25</v>
      </c>
      <c r="O11958">
        <v>671293</v>
      </c>
      <c r="P11958" t="s">
        <v>6856</v>
      </c>
    </row>
    <row r="11959" spans="1:16" x14ac:dyDescent="0.35">
      <c r="A11959" t="s">
        <v>16</v>
      </c>
      <c r="B11959" t="s">
        <v>43</v>
      </c>
      <c r="C11959" t="s">
        <v>24328</v>
      </c>
      <c r="D11959" t="s">
        <v>36</v>
      </c>
      <c r="E11959" s="1">
        <v>44138.429861111108</v>
      </c>
      <c r="F11959" s="2">
        <v>44138</v>
      </c>
      <c r="G11959" s="2">
        <v>44138</v>
      </c>
      <c r="H11959" t="s">
        <v>186</v>
      </c>
      <c r="I11959" t="s">
        <v>187</v>
      </c>
      <c r="K11959" t="s">
        <v>14633</v>
      </c>
      <c r="L11959" t="s">
        <v>14634</v>
      </c>
      <c r="M11959" t="s">
        <v>24</v>
      </c>
      <c r="N11959" t="s">
        <v>345</v>
      </c>
      <c r="O11959">
        <v>2140038017</v>
      </c>
      <c r="P11959" t="s">
        <v>1962</v>
      </c>
    </row>
    <row r="11960" spans="1:16" x14ac:dyDescent="0.35">
      <c r="A11960" t="s">
        <v>16</v>
      </c>
      <c r="B11960" t="s">
        <v>43</v>
      </c>
      <c r="C11960" t="s">
        <v>2935</v>
      </c>
      <c r="D11960" t="s">
        <v>105</v>
      </c>
      <c r="E11960" s="1">
        <v>43705.387499999997</v>
      </c>
      <c r="F11960" s="2">
        <v>43705</v>
      </c>
      <c r="G11960" s="2">
        <v>44951</v>
      </c>
      <c r="H11960" t="s">
        <v>106</v>
      </c>
      <c r="I11960" t="s">
        <v>107</v>
      </c>
      <c r="K11960" t="s">
        <v>2936</v>
      </c>
      <c r="L11960" t="s">
        <v>2937</v>
      </c>
      <c r="M11960" t="s">
        <v>24</v>
      </c>
      <c r="N11960" t="s">
        <v>25</v>
      </c>
      <c r="O11960">
        <v>94263</v>
      </c>
      <c r="P11960" t="s">
        <v>257</v>
      </c>
    </row>
    <row r="11961" spans="1:16" x14ac:dyDescent="0.35">
      <c r="A11961" t="s">
        <v>56</v>
      </c>
      <c r="B11961" t="s">
        <v>279</v>
      </c>
      <c r="C11961" t="s">
        <v>24507</v>
      </c>
      <c r="D11961" t="s">
        <v>36</v>
      </c>
      <c r="E11961" s="1">
        <v>44459.393750000003</v>
      </c>
      <c r="F11961" s="2">
        <v>44442</v>
      </c>
      <c r="G11961" s="2">
        <v>44533</v>
      </c>
      <c r="H11961" t="s">
        <v>207</v>
      </c>
      <c r="I11961" t="s">
        <v>150</v>
      </c>
      <c r="J11961" t="s">
        <v>208</v>
      </c>
      <c r="K11961" t="s">
        <v>19594</v>
      </c>
      <c r="L11961" t="s">
        <v>19595</v>
      </c>
      <c r="M11961" t="s">
        <v>248</v>
      </c>
      <c r="N11961" t="s">
        <v>41</v>
      </c>
      <c r="O11961">
        <v>686167</v>
      </c>
      <c r="P11961" t="s">
        <v>24508</v>
      </c>
    </row>
    <row r="11962" spans="1:16" x14ac:dyDescent="0.35">
      <c r="A11962" t="s">
        <v>16</v>
      </c>
      <c r="B11962" t="s">
        <v>17</v>
      </c>
      <c r="C11962" t="s">
        <v>23481</v>
      </c>
      <c r="D11962" t="s">
        <v>19</v>
      </c>
      <c r="E11962" s="1">
        <v>44092.539583333331</v>
      </c>
      <c r="F11962" s="2">
        <v>44114</v>
      </c>
      <c r="G11962" s="2">
        <v>47766</v>
      </c>
      <c r="H11962" t="s">
        <v>99</v>
      </c>
      <c r="I11962" t="s">
        <v>100</v>
      </c>
      <c r="K11962" t="s">
        <v>23482</v>
      </c>
      <c r="L11962" t="s">
        <v>23483</v>
      </c>
      <c r="M11962" t="s">
        <v>24</v>
      </c>
      <c r="N11962" t="s">
        <v>25</v>
      </c>
      <c r="P11962" t="s">
        <v>103</v>
      </c>
    </row>
    <row r="11963" spans="1:16" x14ac:dyDescent="0.35">
      <c r="A11963" t="s">
        <v>56</v>
      </c>
      <c r="B11963" t="s">
        <v>66</v>
      </c>
      <c r="C11963" t="s">
        <v>347</v>
      </c>
      <c r="D11963" t="s">
        <v>59</v>
      </c>
      <c r="E11963" s="1">
        <v>44721.356944444444</v>
      </c>
      <c r="F11963" s="2">
        <v>44656</v>
      </c>
      <c r="G11963" s="2">
        <v>45021</v>
      </c>
      <c r="H11963" t="s">
        <v>348</v>
      </c>
      <c r="I11963" t="s">
        <v>349</v>
      </c>
      <c r="K11963" t="s">
        <v>350</v>
      </c>
      <c r="L11963" t="s">
        <v>351</v>
      </c>
      <c r="M11963" t="s">
        <v>24</v>
      </c>
      <c r="N11963" t="s">
        <v>64</v>
      </c>
      <c r="O11963">
        <v>603008</v>
      </c>
      <c r="P11963" t="s">
        <v>352</v>
      </c>
    </row>
    <row r="11964" spans="1:16" x14ac:dyDescent="0.35">
      <c r="A11964" t="s">
        <v>16</v>
      </c>
      <c r="B11964" t="s">
        <v>17</v>
      </c>
      <c r="C11964" t="s">
        <v>23484</v>
      </c>
      <c r="D11964" t="s">
        <v>36</v>
      </c>
      <c r="E11964" s="1">
        <v>44364.574305555558</v>
      </c>
      <c r="F11964" s="2">
        <v>44361</v>
      </c>
      <c r="G11964" s="2">
        <v>44726</v>
      </c>
      <c r="H11964" t="s">
        <v>483</v>
      </c>
      <c r="I11964" t="s">
        <v>150</v>
      </c>
      <c r="J11964" t="s">
        <v>484</v>
      </c>
      <c r="K11964" t="s">
        <v>2357</v>
      </c>
      <c r="L11964" t="s">
        <v>2358</v>
      </c>
      <c r="M11964" t="s">
        <v>248</v>
      </c>
      <c r="N11964" t="s">
        <v>25</v>
      </c>
      <c r="O11964">
        <v>358936</v>
      </c>
      <c r="P11964" t="s">
        <v>23485</v>
      </c>
    </row>
    <row r="11965" spans="1:16" x14ac:dyDescent="0.35">
      <c r="A11965" t="s">
        <v>16</v>
      </c>
      <c r="B11965" t="s">
        <v>43</v>
      </c>
      <c r="C11965" t="s">
        <v>23489</v>
      </c>
      <c r="D11965" t="s">
        <v>36</v>
      </c>
      <c r="E11965" s="1">
        <v>44138.79791666667</v>
      </c>
      <c r="F11965" s="2">
        <v>44117</v>
      </c>
      <c r="G11965" s="2">
        <v>44482</v>
      </c>
      <c r="H11965" t="s">
        <v>186</v>
      </c>
      <c r="I11965" t="s">
        <v>187</v>
      </c>
      <c r="K11965" t="s">
        <v>23490</v>
      </c>
      <c r="L11965" t="s">
        <v>23491</v>
      </c>
      <c r="M11965" t="s">
        <v>24</v>
      </c>
      <c r="N11965" t="s">
        <v>25</v>
      </c>
      <c r="O11965">
        <v>2140038017</v>
      </c>
      <c r="P11965" t="s">
        <v>750</v>
      </c>
    </row>
    <row r="11966" spans="1:16" x14ac:dyDescent="0.35">
      <c r="A11966" t="s">
        <v>16</v>
      </c>
      <c r="B11966" t="s">
        <v>43</v>
      </c>
      <c r="C11966" t="s">
        <v>23492</v>
      </c>
      <c r="D11966" t="s">
        <v>36</v>
      </c>
      <c r="E11966" s="1">
        <v>44463.397222222222</v>
      </c>
      <c r="F11966" s="2">
        <v>44456</v>
      </c>
      <c r="G11966" s="2">
        <v>44820</v>
      </c>
      <c r="H11966" t="s">
        <v>186</v>
      </c>
      <c r="I11966" t="s">
        <v>187</v>
      </c>
      <c r="K11966" t="s">
        <v>6353</v>
      </c>
      <c r="L11966" t="s">
        <v>6354</v>
      </c>
      <c r="M11966" t="s">
        <v>24</v>
      </c>
      <c r="N11966" t="s">
        <v>25</v>
      </c>
      <c r="O11966">
        <v>2140038017</v>
      </c>
      <c r="P11966" t="s">
        <v>366</v>
      </c>
    </row>
    <row r="11967" spans="1:16" x14ac:dyDescent="0.35">
      <c r="A11967" t="s">
        <v>16</v>
      </c>
      <c r="B11967" t="s">
        <v>27</v>
      </c>
      <c r="C11967" t="s">
        <v>23625</v>
      </c>
      <c r="D11967" t="s">
        <v>19</v>
      </c>
      <c r="E11967" s="1">
        <v>44706.713888888888</v>
      </c>
      <c r="F11967" s="2">
        <v>44652</v>
      </c>
      <c r="G11967" s="2">
        <v>48305</v>
      </c>
      <c r="H11967" t="s">
        <v>765</v>
      </c>
      <c r="I11967" t="s">
        <v>766</v>
      </c>
      <c r="K11967" t="s">
        <v>1985</v>
      </c>
      <c r="L11967" t="s">
        <v>1986</v>
      </c>
      <c r="M11967" t="s">
        <v>24</v>
      </c>
      <c r="N11967" t="s">
        <v>25</v>
      </c>
      <c r="P11967" t="s">
        <v>23626</v>
      </c>
    </row>
    <row r="11968" spans="1:16" x14ac:dyDescent="0.35">
      <c r="A11968" t="s">
        <v>16</v>
      </c>
      <c r="B11968" t="s">
        <v>43</v>
      </c>
      <c r="C11968" t="s">
        <v>23627</v>
      </c>
      <c r="D11968" t="s">
        <v>19</v>
      </c>
      <c r="E11968" s="1">
        <v>43714.438888888886</v>
      </c>
      <c r="F11968" s="2">
        <v>44043</v>
      </c>
      <c r="G11968" s="2">
        <v>44773</v>
      </c>
      <c r="H11968" t="s">
        <v>615</v>
      </c>
      <c r="I11968" t="s">
        <v>143</v>
      </c>
      <c r="J11968" t="s">
        <v>616</v>
      </c>
      <c r="K11968" t="s">
        <v>617</v>
      </c>
      <c r="L11968" t="s">
        <v>618</v>
      </c>
      <c r="M11968" t="s">
        <v>24</v>
      </c>
      <c r="N11968" t="s">
        <v>25</v>
      </c>
      <c r="P11968" t="s">
        <v>23628</v>
      </c>
    </row>
    <row r="11969" spans="1:16" x14ac:dyDescent="0.35">
      <c r="A11969" t="s">
        <v>56</v>
      </c>
      <c r="B11969" t="s">
        <v>5133</v>
      </c>
      <c r="C11969" t="s">
        <v>9060</v>
      </c>
      <c r="D11969" t="s">
        <v>36</v>
      </c>
      <c r="E11969" s="1">
        <v>43662.69027777778</v>
      </c>
      <c r="F11969" s="2">
        <v>43668</v>
      </c>
      <c r="G11969" s="2">
        <v>44438</v>
      </c>
      <c r="H11969" t="s">
        <v>1499</v>
      </c>
      <c r="I11969" t="s">
        <v>1500</v>
      </c>
      <c r="J11969" t="s">
        <v>1500</v>
      </c>
      <c r="K11969" t="s">
        <v>1501</v>
      </c>
      <c r="L11969" t="s">
        <v>1502</v>
      </c>
      <c r="M11969" t="s">
        <v>24</v>
      </c>
      <c r="N11969" t="s">
        <v>41</v>
      </c>
      <c r="O11969">
        <v>356784</v>
      </c>
      <c r="P11969" t="s">
        <v>9061</v>
      </c>
    </row>
    <row r="11970" spans="1:16" x14ac:dyDescent="0.35">
      <c r="A11970" t="s">
        <v>16</v>
      </c>
      <c r="B11970" t="s">
        <v>43</v>
      </c>
      <c r="C11970" t="s">
        <v>23632</v>
      </c>
      <c r="D11970" t="s">
        <v>36</v>
      </c>
      <c r="E11970" s="1">
        <v>44144.703472222223</v>
      </c>
      <c r="F11970" s="2">
        <v>44117</v>
      </c>
      <c r="G11970" s="2">
        <v>44482</v>
      </c>
      <c r="H11970" t="s">
        <v>186</v>
      </c>
      <c r="I11970" t="s">
        <v>187</v>
      </c>
      <c r="K11970" t="s">
        <v>23633</v>
      </c>
      <c r="L11970" t="s">
        <v>23634</v>
      </c>
      <c r="M11970" t="s">
        <v>24</v>
      </c>
      <c r="N11970" t="s">
        <v>25</v>
      </c>
      <c r="O11970">
        <v>2140038017</v>
      </c>
      <c r="P11970" t="s">
        <v>190</v>
      </c>
    </row>
    <row r="11971" spans="1:16" x14ac:dyDescent="0.35">
      <c r="A11971" t="s">
        <v>16</v>
      </c>
      <c r="B11971" t="s">
        <v>17</v>
      </c>
      <c r="C11971" t="s">
        <v>23635</v>
      </c>
      <c r="D11971" t="s">
        <v>19</v>
      </c>
      <c r="E11971" s="1">
        <v>44340.732638888891</v>
      </c>
      <c r="F11971" s="2">
        <v>44340</v>
      </c>
      <c r="G11971" s="2">
        <v>44371</v>
      </c>
      <c r="H11971" t="s">
        <v>93</v>
      </c>
      <c r="I11971" t="s">
        <v>94</v>
      </c>
      <c r="K11971">
        <v>410681</v>
      </c>
      <c r="L11971" t="s">
        <v>23636</v>
      </c>
      <c r="M11971" t="s">
        <v>24</v>
      </c>
      <c r="N11971" t="s">
        <v>25</v>
      </c>
      <c r="P11971" t="s">
        <v>23637</v>
      </c>
    </row>
    <row r="11972" spans="1:16" x14ac:dyDescent="0.35">
      <c r="A11972" t="s">
        <v>139</v>
      </c>
      <c r="B11972" t="s">
        <v>258</v>
      </c>
      <c r="C11972" t="s">
        <v>23638</v>
      </c>
      <c r="D11972" t="s">
        <v>19</v>
      </c>
      <c r="E11972" s="1">
        <v>43909.549305555556</v>
      </c>
      <c r="F11972" s="2">
        <v>43586</v>
      </c>
      <c r="G11972" s="2">
        <v>45413</v>
      </c>
      <c r="H11972" t="s">
        <v>260</v>
      </c>
      <c r="I11972" t="s">
        <v>261</v>
      </c>
      <c r="K11972" t="s">
        <v>1259</v>
      </c>
      <c r="L11972" t="s">
        <v>56</v>
      </c>
      <c r="M11972" t="s">
        <v>24</v>
      </c>
      <c r="N11972" t="s">
        <v>345</v>
      </c>
      <c r="P11972" t="s">
        <v>23639</v>
      </c>
    </row>
    <row r="11973" spans="1:16" x14ac:dyDescent="0.35">
      <c r="A11973" t="s">
        <v>16</v>
      </c>
      <c r="B11973" t="s">
        <v>24517</v>
      </c>
      <c r="C11973" t="s">
        <v>24526</v>
      </c>
      <c r="D11973" t="s">
        <v>59</v>
      </c>
      <c r="E11973" s="1">
        <v>43747.378472222219</v>
      </c>
      <c r="F11973" s="2">
        <v>43626</v>
      </c>
      <c r="G11973" s="2">
        <v>44357</v>
      </c>
      <c r="H11973" t="s">
        <v>11080</v>
      </c>
      <c r="I11973" t="s">
        <v>11081</v>
      </c>
      <c r="K11973" t="s">
        <v>24527</v>
      </c>
      <c r="L11973" t="s">
        <v>24528</v>
      </c>
      <c r="M11973" t="s">
        <v>24</v>
      </c>
      <c r="N11973" t="s">
        <v>24512</v>
      </c>
      <c r="O11973">
        <v>610116</v>
      </c>
      <c r="P11973" t="s">
        <v>24529</v>
      </c>
    </row>
    <row r="11974" spans="1:16" x14ac:dyDescent="0.35">
      <c r="A11974" t="s">
        <v>56</v>
      </c>
      <c r="B11974" t="s">
        <v>66</v>
      </c>
      <c r="C11974" t="s">
        <v>23640</v>
      </c>
      <c r="D11974" t="s">
        <v>36</v>
      </c>
      <c r="E11974" s="1">
        <v>44585.659722222219</v>
      </c>
      <c r="F11974" s="2">
        <v>44470</v>
      </c>
      <c r="G11974" s="2">
        <v>45229</v>
      </c>
      <c r="H11974" t="s">
        <v>460</v>
      </c>
      <c r="I11974" t="s">
        <v>461</v>
      </c>
      <c r="K11974" t="s">
        <v>5408</v>
      </c>
      <c r="L11974" t="s">
        <v>5409</v>
      </c>
      <c r="M11974" t="s">
        <v>24</v>
      </c>
      <c r="N11974" t="s">
        <v>25</v>
      </c>
      <c r="O11974">
        <v>353454</v>
      </c>
      <c r="P11974" t="s">
        <v>23641</v>
      </c>
    </row>
    <row r="11975" spans="1:16" x14ac:dyDescent="0.35">
      <c r="A11975" t="s">
        <v>16</v>
      </c>
      <c r="B11975" t="s">
        <v>17</v>
      </c>
      <c r="C11975" t="s">
        <v>23642</v>
      </c>
      <c r="D11975" t="s">
        <v>36</v>
      </c>
      <c r="E11975" s="1">
        <v>44452.604166666664</v>
      </c>
      <c r="F11975" s="2">
        <v>44449</v>
      </c>
      <c r="G11975" s="2">
        <v>44814</v>
      </c>
      <c r="H11975" t="s">
        <v>440</v>
      </c>
      <c r="I11975" t="s">
        <v>150</v>
      </c>
      <c r="J11975" t="s">
        <v>441</v>
      </c>
      <c r="K11975" t="s">
        <v>23643</v>
      </c>
      <c r="L11975" t="s">
        <v>23644</v>
      </c>
      <c r="M11975" t="s">
        <v>24</v>
      </c>
      <c r="N11975" t="s">
        <v>25</v>
      </c>
      <c r="O11975">
        <v>685721</v>
      </c>
      <c r="P11975" t="s">
        <v>23645</v>
      </c>
    </row>
    <row r="11976" spans="1:16" x14ac:dyDescent="0.35">
      <c r="A11976" t="s">
        <v>16</v>
      </c>
      <c r="B11976" t="s">
        <v>27</v>
      </c>
      <c r="C11976" t="s">
        <v>27695</v>
      </c>
      <c r="D11976" t="s">
        <v>19</v>
      </c>
      <c r="E11976" s="1">
        <v>43546.316666666666</v>
      </c>
      <c r="F11976" s="2">
        <v>43545</v>
      </c>
      <c r="G11976" s="2">
        <v>47198</v>
      </c>
      <c r="H11976" t="s">
        <v>895</v>
      </c>
      <c r="I11976" t="s">
        <v>896</v>
      </c>
      <c r="K11976">
        <v>365718</v>
      </c>
      <c r="L11976" t="s">
        <v>24620</v>
      </c>
      <c r="M11976" t="s">
        <v>24</v>
      </c>
      <c r="N11976" t="s">
        <v>24515</v>
      </c>
      <c r="P11976" t="s">
        <v>27696</v>
      </c>
    </row>
    <row r="11977" spans="1:16" x14ac:dyDescent="0.35">
      <c r="A11977" t="s">
        <v>16</v>
      </c>
      <c r="B11977" t="s">
        <v>27</v>
      </c>
      <c r="C11977" t="s">
        <v>23648</v>
      </c>
      <c r="D11977" t="s">
        <v>19</v>
      </c>
      <c r="E11977" s="1">
        <v>44585.629166666666</v>
      </c>
      <c r="F11977" s="2">
        <v>44581</v>
      </c>
      <c r="G11977" s="2">
        <v>48233</v>
      </c>
      <c r="H11977" t="s">
        <v>29</v>
      </c>
      <c r="I11977" t="s">
        <v>30</v>
      </c>
      <c r="K11977">
        <v>434369</v>
      </c>
      <c r="L11977" t="s">
        <v>23649</v>
      </c>
      <c r="M11977" t="s">
        <v>24</v>
      </c>
      <c r="N11977" t="s">
        <v>25</v>
      </c>
      <c r="P11977" t="s">
        <v>650</v>
      </c>
    </row>
    <row r="11978" spans="1:16" x14ac:dyDescent="0.35">
      <c r="A11978" t="s">
        <v>16</v>
      </c>
      <c r="B11978" t="s">
        <v>17</v>
      </c>
      <c r="C11978" t="s">
        <v>23650</v>
      </c>
      <c r="D11978" t="s">
        <v>19</v>
      </c>
      <c r="E11978" s="1">
        <v>44615.57916666667</v>
      </c>
      <c r="F11978" s="2">
        <v>44571</v>
      </c>
      <c r="G11978" s="2">
        <v>45301</v>
      </c>
      <c r="H11978" t="s">
        <v>3951</v>
      </c>
      <c r="I11978" t="s">
        <v>3952</v>
      </c>
      <c r="K11978" t="s">
        <v>23651</v>
      </c>
      <c r="L11978" t="s">
        <v>23652</v>
      </c>
      <c r="M11978" t="s">
        <v>24</v>
      </c>
      <c r="N11978" t="s">
        <v>25</v>
      </c>
      <c r="P11978" t="s">
        <v>13806</v>
      </c>
    </row>
    <row r="11979" spans="1:16" x14ac:dyDescent="0.35">
      <c r="A11979" t="s">
        <v>16</v>
      </c>
      <c r="B11979" t="s">
        <v>17</v>
      </c>
      <c r="C11979" t="s">
        <v>23656</v>
      </c>
      <c r="D11979" t="s">
        <v>19</v>
      </c>
      <c r="E11979" s="1">
        <v>43543.384027777778</v>
      </c>
      <c r="F11979" s="2">
        <v>43556</v>
      </c>
      <c r="G11979" s="2">
        <v>43830</v>
      </c>
      <c r="H11979" t="s">
        <v>1831</v>
      </c>
      <c r="I11979" t="s">
        <v>1832</v>
      </c>
      <c r="K11979" t="s">
        <v>8085</v>
      </c>
      <c r="L11979" t="s">
        <v>8086</v>
      </c>
      <c r="M11979" t="s">
        <v>24</v>
      </c>
      <c r="N11979" t="s">
        <v>25</v>
      </c>
    </row>
    <row r="11980" spans="1:16" x14ac:dyDescent="0.35">
      <c r="A11980" t="s">
        <v>16</v>
      </c>
      <c r="B11980" t="s">
        <v>17</v>
      </c>
      <c r="C11980" t="s">
        <v>23653</v>
      </c>
      <c r="D11980" t="s">
        <v>19</v>
      </c>
      <c r="E11980" s="1">
        <v>44092.448611111111</v>
      </c>
      <c r="F11980" s="2">
        <v>44114</v>
      </c>
      <c r="G11980" s="2">
        <v>47766</v>
      </c>
      <c r="H11980" t="s">
        <v>99</v>
      </c>
      <c r="I11980" t="s">
        <v>100</v>
      </c>
      <c r="K11980" t="s">
        <v>23654</v>
      </c>
      <c r="L11980" t="s">
        <v>23655</v>
      </c>
      <c r="M11980" t="s">
        <v>24</v>
      </c>
      <c r="N11980" t="s">
        <v>25</v>
      </c>
      <c r="P11980" t="s">
        <v>103</v>
      </c>
    </row>
    <row r="11981" spans="1:16" x14ac:dyDescent="0.35">
      <c r="A11981" t="s">
        <v>16</v>
      </c>
      <c r="B11981" t="s">
        <v>27</v>
      </c>
      <c r="C11981" t="s">
        <v>23658</v>
      </c>
      <c r="D11981" t="s">
        <v>19</v>
      </c>
      <c r="E11981" s="1">
        <v>44510.455555555556</v>
      </c>
      <c r="F11981" s="2">
        <v>44510</v>
      </c>
      <c r="G11981" s="2">
        <v>48162</v>
      </c>
      <c r="H11981" t="s">
        <v>29</v>
      </c>
      <c r="I11981" t="s">
        <v>30</v>
      </c>
      <c r="K11981" t="s">
        <v>6895</v>
      </c>
      <c r="L11981" t="s">
        <v>6896</v>
      </c>
      <c r="M11981" t="s">
        <v>24</v>
      </c>
      <c r="N11981" t="s">
        <v>25</v>
      </c>
      <c r="P11981" t="s">
        <v>23659</v>
      </c>
    </row>
    <row r="11982" spans="1:16" x14ac:dyDescent="0.35">
      <c r="A11982" t="s">
        <v>16</v>
      </c>
      <c r="B11982" t="s">
        <v>234</v>
      </c>
      <c r="C11982" t="s">
        <v>23663</v>
      </c>
      <c r="D11982" t="s">
        <v>19</v>
      </c>
      <c r="E11982" s="1">
        <v>43868.706944444442</v>
      </c>
      <c r="F11982" s="2">
        <v>43868</v>
      </c>
      <c r="G11982" s="2">
        <v>44599</v>
      </c>
      <c r="H11982" t="s">
        <v>886</v>
      </c>
      <c r="I11982" t="s">
        <v>887</v>
      </c>
      <c r="K11982" t="s">
        <v>5311</v>
      </c>
      <c r="L11982" t="s">
        <v>5312</v>
      </c>
      <c r="M11982" t="s">
        <v>24</v>
      </c>
      <c r="N11982" t="s">
        <v>25</v>
      </c>
      <c r="P11982" t="s">
        <v>930</v>
      </c>
    </row>
    <row r="11983" spans="1:16" x14ac:dyDescent="0.35">
      <c r="A11983" t="s">
        <v>16</v>
      </c>
      <c r="B11983" t="s">
        <v>332</v>
      </c>
      <c r="C11983" t="s">
        <v>27697</v>
      </c>
      <c r="D11983" t="s">
        <v>36</v>
      </c>
      <c r="E11983" s="1">
        <v>43634.745833333334</v>
      </c>
      <c r="F11983" s="2">
        <v>43648</v>
      </c>
      <c r="G11983" s="2">
        <v>44014</v>
      </c>
      <c r="H11983" t="s">
        <v>334</v>
      </c>
      <c r="I11983" t="s">
        <v>335</v>
      </c>
      <c r="K11983" t="s">
        <v>27698</v>
      </c>
      <c r="L11983" t="s">
        <v>27699</v>
      </c>
      <c r="M11983" t="s">
        <v>24</v>
      </c>
      <c r="N11983" t="s">
        <v>24515</v>
      </c>
      <c r="O11983">
        <v>358936</v>
      </c>
      <c r="P11983" t="s">
        <v>27700</v>
      </c>
    </row>
    <row r="11984" spans="1:16" x14ac:dyDescent="0.35">
      <c r="A11984" t="s">
        <v>16</v>
      </c>
      <c r="B11984" t="s">
        <v>17</v>
      </c>
      <c r="C11984" t="s">
        <v>23713</v>
      </c>
      <c r="D11984" t="s">
        <v>36</v>
      </c>
      <c r="E11984" s="1">
        <v>44132.344444444447</v>
      </c>
      <c r="F11984" s="2">
        <v>44136</v>
      </c>
      <c r="G11984" s="2">
        <v>44501</v>
      </c>
      <c r="H11984" t="s">
        <v>75</v>
      </c>
      <c r="I11984" t="s">
        <v>76</v>
      </c>
      <c r="K11984" t="s">
        <v>283</v>
      </c>
      <c r="L11984" t="s">
        <v>284</v>
      </c>
      <c r="M11984" t="s">
        <v>24</v>
      </c>
      <c r="N11984" t="s">
        <v>25</v>
      </c>
      <c r="O11984">
        <v>94262</v>
      </c>
      <c r="P11984" t="s">
        <v>23714</v>
      </c>
    </row>
    <row r="11985" spans="1:16" x14ac:dyDescent="0.35">
      <c r="A11985" t="s">
        <v>139</v>
      </c>
      <c r="B11985" t="s">
        <v>140</v>
      </c>
      <c r="C11985" t="s">
        <v>23718</v>
      </c>
      <c r="D11985" t="s">
        <v>36</v>
      </c>
      <c r="E11985" s="1">
        <v>44371.694444444445</v>
      </c>
      <c r="F11985" s="2">
        <v>44287</v>
      </c>
      <c r="G11985" s="2">
        <v>44681</v>
      </c>
      <c r="H11985" t="s">
        <v>1597</v>
      </c>
      <c r="I11985" t="s">
        <v>1598</v>
      </c>
      <c r="K11985" t="s">
        <v>8208</v>
      </c>
      <c r="L11985" t="s">
        <v>8209</v>
      </c>
      <c r="M11985" t="s">
        <v>24</v>
      </c>
      <c r="N11985" t="s">
        <v>25</v>
      </c>
      <c r="O11985">
        <v>2140041894</v>
      </c>
      <c r="P11985" t="s">
        <v>8210</v>
      </c>
    </row>
    <row r="11986" spans="1:16" x14ac:dyDescent="0.35">
      <c r="A11986" t="s">
        <v>16</v>
      </c>
      <c r="B11986" t="s">
        <v>24517</v>
      </c>
      <c r="C11986" t="s">
        <v>24518</v>
      </c>
      <c r="D11986" t="s">
        <v>59</v>
      </c>
      <c r="E11986" s="1">
        <v>44103.575694444444</v>
      </c>
      <c r="F11986" s="2">
        <v>44035</v>
      </c>
      <c r="G11986" s="2">
        <v>45127</v>
      </c>
      <c r="H11986" t="s">
        <v>24519</v>
      </c>
      <c r="I11986" t="s">
        <v>24520</v>
      </c>
      <c r="K11986" t="s">
        <v>62</v>
      </c>
      <c r="L11986" t="s">
        <v>63</v>
      </c>
      <c r="M11986" t="s">
        <v>24</v>
      </c>
      <c r="N11986" t="s">
        <v>24512</v>
      </c>
      <c r="O11986">
        <v>799914</v>
      </c>
      <c r="P11986" t="s">
        <v>24521</v>
      </c>
    </row>
    <row r="11987" spans="1:16" x14ac:dyDescent="0.35">
      <c r="A11987" t="s">
        <v>16</v>
      </c>
      <c r="B11987" t="s">
        <v>17</v>
      </c>
      <c r="C11987" t="s">
        <v>9671</v>
      </c>
      <c r="D11987" t="s">
        <v>105</v>
      </c>
      <c r="E11987" s="1">
        <v>43767.720833333333</v>
      </c>
      <c r="F11987" s="2">
        <v>43891</v>
      </c>
      <c r="G11987" s="2">
        <v>44986</v>
      </c>
      <c r="H11987" t="s">
        <v>75</v>
      </c>
      <c r="I11987" t="s">
        <v>76</v>
      </c>
      <c r="K11987" t="s">
        <v>3790</v>
      </c>
      <c r="L11987" t="s">
        <v>3791</v>
      </c>
      <c r="M11987" t="s">
        <v>24</v>
      </c>
      <c r="N11987" t="s">
        <v>25</v>
      </c>
      <c r="O11987">
        <v>742</v>
      </c>
      <c r="P11987" t="s">
        <v>9672</v>
      </c>
    </row>
    <row r="11988" spans="1:16" x14ac:dyDescent="0.35">
      <c r="A11988" t="s">
        <v>56</v>
      </c>
      <c r="B11988" t="s">
        <v>12828</v>
      </c>
      <c r="C11988" t="s">
        <v>27701</v>
      </c>
      <c r="D11988" t="s">
        <v>36</v>
      </c>
      <c r="E11988" s="1">
        <v>44557.386111111111</v>
      </c>
      <c r="F11988" s="2">
        <v>44562</v>
      </c>
      <c r="G11988" s="2">
        <v>46388</v>
      </c>
      <c r="H11988" t="s">
        <v>26609</v>
      </c>
      <c r="I11988" t="s">
        <v>26610</v>
      </c>
      <c r="K11988" t="s">
        <v>6725</v>
      </c>
      <c r="L11988" t="s">
        <v>6726</v>
      </c>
      <c r="M11988" t="s">
        <v>24</v>
      </c>
      <c r="N11988" t="s">
        <v>24515</v>
      </c>
      <c r="O11988">
        <v>198111</v>
      </c>
      <c r="P11988" t="s">
        <v>14665</v>
      </c>
    </row>
    <row r="11989" spans="1:16" x14ac:dyDescent="0.35">
      <c r="A11989" t="s">
        <v>56</v>
      </c>
      <c r="B11989" t="s">
        <v>57</v>
      </c>
      <c r="C11989" t="s">
        <v>58</v>
      </c>
      <c r="D11989" t="s">
        <v>59</v>
      </c>
      <c r="E11989" s="1">
        <v>43955.722222222219</v>
      </c>
      <c r="F11989" s="2">
        <v>43962</v>
      </c>
      <c r="G11989" s="2">
        <v>44327</v>
      </c>
      <c r="H11989" t="s">
        <v>60</v>
      </c>
      <c r="I11989" t="s">
        <v>61</v>
      </c>
      <c r="K11989" t="s">
        <v>62</v>
      </c>
      <c r="L11989" t="s">
        <v>63</v>
      </c>
      <c r="M11989" t="s">
        <v>24</v>
      </c>
      <c r="N11989" t="s">
        <v>64</v>
      </c>
      <c r="O11989">
        <v>357033</v>
      </c>
      <c r="P11989" t="s">
        <v>65</v>
      </c>
    </row>
    <row r="11990" spans="1:16" x14ac:dyDescent="0.35">
      <c r="A11990" t="s">
        <v>16</v>
      </c>
      <c r="B11990" t="s">
        <v>27</v>
      </c>
      <c r="C11990" t="s">
        <v>23732</v>
      </c>
      <c r="D11990" t="s">
        <v>19</v>
      </c>
      <c r="E11990" s="1">
        <v>44111.71597222222</v>
      </c>
      <c r="F11990" s="2">
        <v>44114</v>
      </c>
      <c r="G11990" s="2">
        <v>47766</v>
      </c>
      <c r="H11990" t="s">
        <v>29</v>
      </c>
      <c r="I11990" t="s">
        <v>30</v>
      </c>
      <c r="K11990" t="s">
        <v>5274</v>
      </c>
      <c r="L11990" t="s">
        <v>5275</v>
      </c>
      <c r="M11990" t="s">
        <v>24</v>
      </c>
      <c r="N11990" t="s">
        <v>25</v>
      </c>
      <c r="P11990" t="s">
        <v>10484</v>
      </c>
    </row>
    <row r="11991" spans="1:16" x14ac:dyDescent="0.35">
      <c r="A11991" t="s">
        <v>56</v>
      </c>
      <c r="B11991" t="s">
        <v>57</v>
      </c>
      <c r="C11991" t="s">
        <v>58</v>
      </c>
      <c r="D11991" t="s">
        <v>59</v>
      </c>
      <c r="E11991" s="1">
        <v>43955.722222222219</v>
      </c>
      <c r="F11991" s="2">
        <v>43962</v>
      </c>
      <c r="G11991" s="2">
        <v>44327</v>
      </c>
      <c r="H11991" t="s">
        <v>60</v>
      </c>
      <c r="I11991" t="s">
        <v>61</v>
      </c>
      <c r="K11991" t="s">
        <v>62</v>
      </c>
      <c r="L11991" t="s">
        <v>63</v>
      </c>
      <c r="M11991" t="s">
        <v>24</v>
      </c>
      <c r="N11991" t="s">
        <v>64</v>
      </c>
      <c r="O11991">
        <v>691642</v>
      </c>
      <c r="P11991" t="s">
        <v>65</v>
      </c>
    </row>
    <row r="11992" spans="1:16" x14ac:dyDescent="0.35">
      <c r="A11992" t="s">
        <v>16</v>
      </c>
      <c r="B11992" t="s">
        <v>27</v>
      </c>
      <c r="C11992" t="s">
        <v>23740</v>
      </c>
      <c r="D11992" t="s">
        <v>19</v>
      </c>
      <c r="E11992" s="1">
        <v>44398.835416666669</v>
      </c>
      <c r="F11992" s="2">
        <v>44398</v>
      </c>
      <c r="G11992" s="2">
        <v>48050</v>
      </c>
      <c r="H11992" t="s">
        <v>29</v>
      </c>
      <c r="I11992" t="s">
        <v>30</v>
      </c>
      <c r="K11992" t="s">
        <v>23741</v>
      </c>
      <c r="L11992" t="s">
        <v>23742</v>
      </c>
      <c r="M11992" t="s">
        <v>24</v>
      </c>
      <c r="N11992" t="s">
        <v>25</v>
      </c>
      <c r="P11992" t="s">
        <v>3599</v>
      </c>
    </row>
    <row r="11993" spans="1:16" x14ac:dyDescent="0.35">
      <c r="A11993" t="s">
        <v>16</v>
      </c>
      <c r="B11993" t="s">
        <v>43</v>
      </c>
      <c r="C11993" t="s">
        <v>23743</v>
      </c>
      <c r="D11993" t="s">
        <v>36</v>
      </c>
      <c r="E11993" s="1">
        <v>43741.387499999997</v>
      </c>
      <c r="F11993" s="2">
        <v>43720</v>
      </c>
      <c r="G11993" s="2">
        <v>44085</v>
      </c>
      <c r="H11993" t="s">
        <v>51</v>
      </c>
      <c r="I11993" t="s">
        <v>52</v>
      </c>
      <c r="K11993" t="s">
        <v>23744</v>
      </c>
      <c r="L11993" t="s">
        <v>23745</v>
      </c>
      <c r="M11993" t="s">
        <v>24</v>
      </c>
      <c r="N11993" t="s">
        <v>25</v>
      </c>
      <c r="O11993">
        <v>2140038017</v>
      </c>
      <c r="P11993" t="s">
        <v>55</v>
      </c>
    </row>
    <row r="11994" spans="1:16" x14ac:dyDescent="0.35">
      <c r="A11994" t="s">
        <v>56</v>
      </c>
      <c r="B11994" t="s">
        <v>66</v>
      </c>
      <c r="C11994" t="s">
        <v>347</v>
      </c>
      <c r="D11994" t="s">
        <v>59</v>
      </c>
      <c r="E11994" s="1">
        <v>44721.356944444444</v>
      </c>
      <c r="F11994" s="2">
        <v>44656</v>
      </c>
      <c r="G11994" s="2">
        <v>45021</v>
      </c>
      <c r="H11994" t="s">
        <v>348</v>
      </c>
      <c r="I11994" t="s">
        <v>349</v>
      </c>
      <c r="K11994" t="s">
        <v>350</v>
      </c>
      <c r="L11994" t="s">
        <v>351</v>
      </c>
      <c r="M11994" t="s">
        <v>24</v>
      </c>
      <c r="N11994" t="s">
        <v>64</v>
      </c>
      <c r="O11994">
        <v>602799</v>
      </c>
      <c r="P11994" t="s">
        <v>352</v>
      </c>
    </row>
    <row r="11995" spans="1:16" x14ac:dyDescent="0.35">
      <c r="A11995" t="s">
        <v>16</v>
      </c>
      <c r="B11995" t="s">
        <v>73</v>
      </c>
      <c r="C11995" t="s">
        <v>23949</v>
      </c>
      <c r="D11995" t="s">
        <v>36</v>
      </c>
      <c r="E11995" s="1">
        <v>44272.586111111108</v>
      </c>
      <c r="F11995" s="2">
        <v>44228</v>
      </c>
      <c r="G11995" s="2">
        <v>45322</v>
      </c>
      <c r="H11995" t="s">
        <v>1277</v>
      </c>
      <c r="I11995" t="s">
        <v>1278</v>
      </c>
      <c r="K11995" t="s">
        <v>18331</v>
      </c>
      <c r="L11995" t="s">
        <v>18332</v>
      </c>
      <c r="M11995" t="s">
        <v>24</v>
      </c>
      <c r="N11995" t="s">
        <v>25</v>
      </c>
      <c r="O11995">
        <v>1131507</v>
      </c>
      <c r="P11995" t="s">
        <v>23950</v>
      </c>
    </row>
    <row r="11996" spans="1:16" x14ac:dyDescent="0.35">
      <c r="A11996" t="s">
        <v>16</v>
      </c>
      <c r="B11996" t="s">
        <v>24517</v>
      </c>
      <c r="C11996" t="s">
        <v>24518</v>
      </c>
      <c r="D11996" t="s">
        <v>59</v>
      </c>
      <c r="E11996" s="1">
        <v>44103.575694444444</v>
      </c>
      <c r="F11996" s="2">
        <v>44035</v>
      </c>
      <c r="G11996" s="2">
        <v>45127</v>
      </c>
      <c r="H11996" t="s">
        <v>24519</v>
      </c>
      <c r="I11996" t="s">
        <v>24520</v>
      </c>
      <c r="K11996" t="s">
        <v>62</v>
      </c>
      <c r="L11996" t="s">
        <v>63</v>
      </c>
      <c r="M11996" t="s">
        <v>24</v>
      </c>
      <c r="N11996" t="s">
        <v>24512</v>
      </c>
      <c r="O11996">
        <v>201179</v>
      </c>
      <c r="P11996" t="s">
        <v>24521</v>
      </c>
    </row>
    <row r="11997" spans="1:16" x14ac:dyDescent="0.35">
      <c r="A11997" t="s">
        <v>16</v>
      </c>
      <c r="B11997" t="s">
        <v>43</v>
      </c>
      <c r="C11997" t="s">
        <v>27702</v>
      </c>
      <c r="D11997" t="s">
        <v>19</v>
      </c>
      <c r="E11997" s="1">
        <v>44026.400000000001</v>
      </c>
      <c r="F11997" s="2">
        <v>44119</v>
      </c>
      <c r="G11997" s="2">
        <v>45853</v>
      </c>
      <c r="H11997" t="s">
        <v>8083</v>
      </c>
      <c r="I11997" t="s">
        <v>8084</v>
      </c>
      <c r="K11997" t="s">
        <v>19151</v>
      </c>
      <c r="L11997" t="s">
        <v>10320</v>
      </c>
      <c r="M11997" t="s">
        <v>24</v>
      </c>
      <c r="N11997" t="s">
        <v>24515</v>
      </c>
      <c r="P11997" t="s">
        <v>27703</v>
      </c>
    </row>
    <row r="11998" spans="1:16" x14ac:dyDescent="0.35">
      <c r="A11998" t="s">
        <v>16</v>
      </c>
      <c r="B11998" t="s">
        <v>164</v>
      </c>
      <c r="C11998" t="s">
        <v>23977</v>
      </c>
      <c r="D11998" t="s">
        <v>36</v>
      </c>
      <c r="E11998" s="1">
        <v>43906.62222222222</v>
      </c>
      <c r="F11998" s="2">
        <v>43851</v>
      </c>
      <c r="G11998" s="2">
        <v>44926</v>
      </c>
      <c r="H11998" t="s">
        <v>37</v>
      </c>
      <c r="I11998" t="s">
        <v>143</v>
      </c>
      <c r="J11998" t="s">
        <v>38</v>
      </c>
      <c r="K11998" t="s">
        <v>23978</v>
      </c>
      <c r="L11998" t="s">
        <v>23979</v>
      </c>
      <c r="M11998" t="s">
        <v>24</v>
      </c>
      <c r="N11998" t="s">
        <v>25</v>
      </c>
      <c r="O11998">
        <v>370136</v>
      </c>
      <c r="P11998" t="s">
        <v>23980</v>
      </c>
    </row>
    <row r="11999" spans="1:16" x14ac:dyDescent="0.35">
      <c r="A11999" t="s">
        <v>16</v>
      </c>
      <c r="B11999" t="s">
        <v>43</v>
      </c>
      <c r="C11999" t="s">
        <v>23981</v>
      </c>
      <c r="D11999" t="s">
        <v>36</v>
      </c>
      <c r="E11999" s="1">
        <v>44144.67083333333</v>
      </c>
      <c r="F11999" s="2">
        <v>44117</v>
      </c>
      <c r="G11999" s="2">
        <v>44482</v>
      </c>
      <c r="H11999" t="s">
        <v>186</v>
      </c>
      <c r="I11999" t="s">
        <v>187</v>
      </c>
      <c r="K11999" t="s">
        <v>23982</v>
      </c>
      <c r="L11999" t="s">
        <v>23983</v>
      </c>
      <c r="M11999" t="s">
        <v>24</v>
      </c>
      <c r="N11999" t="s">
        <v>25</v>
      </c>
      <c r="O11999">
        <v>2140038017</v>
      </c>
      <c r="P11999" t="s">
        <v>190</v>
      </c>
    </row>
    <row r="12000" spans="1:16" x14ac:dyDescent="0.35">
      <c r="A12000" t="s">
        <v>16</v>
      </c>
      <c r="B12000" t="s">
        <v>17</v>
      </c>
      <c r="C12000" t="s">
        <v>23992</v>
      </c>
      <c r="D12000" t="s">
        <v>19</v>
      </c>
      <c r="E12000" s="1">
        <v>44602.615277777775</v>
      </c>
      <c r="F12000" s="2">
        <v>44613</v>
      </c>
      <c r="G12000" s="2">
        <v>44721</v>
      </c>
      <c r="H12000" t="s">
        <v>316</v>
      </c>
      <c r="I12000" t="s">
        <v>317</v>
      </c>
      <c r="K12000" t="s">
        <v>20355</v>
      </c>
      <c r="L12000" t="s">
        <v>20356</v>
      </c>
      <c r="M12000" t="s">
        <v>24</v>
      </c>
      <c r="N12000" t="s">
        <v>25</v>
      </c>
      <c r="P12000" t="s">
        <v>3265</v>
      </c>
    </row>
    <row r="12001" spans="1:16" x14ac:dyDescent="0.35">
      <c r="A12001" t="s">
        <v>16</v>
      </c>
      <c r="B12001" t="s">
        <v>43</v>
      </c>
      <c r="C12001" t="s">
        <v>11366</v>
      </c>
      <c r="D12001" t="s">
        <v>105</v>
      </c>
      <c r="E12001" s="1">
        <v>44707.428472222222</v>
      </c>
      <c r="F12001" s="2">
        <v>44693</v>
      </c>
      <c r="G12001" s="2">
        <v>45071</v>
      </c>
      <c r="H12001" t="s">
        <v>106</v>
      </c>
      <c r="I12001" t="s">
        <v>107</v>
      </c>
      <c r="K12001" t="s">
        <v>3927</v>
      </c>
      <c r="L12001" t="s">
        <v>3928</v>
      </c>
      <c r="M12001" t="s">
        <v>24</v>
      </c>
      <c r="N12001" t="s">
        <v>25</v>
      </c>
      <c r="O12001">
        <v>94263</v>
      </c>
      <c r="P12001" t="s">
        <v>11367</v>
      </c>
    </row>
    <row r="12002" spans="1:16" x14ac:dyDescent="0.35">
      <c r="A12002" t="s">
        <v>16</v>
      </c>
      <c r="B12002" t="s">
        <v>43</v>
      </c>
      <c r="C12002" t="s">
        <v>23993</v>
      </c>
      <c r="D12002" t="s">
        <v>36</v>
      </c>
      <c r="E12002" s="1">
        <v>44551.606249999997</v>
      </c>
      <c r="F12002" s="2">
        <v>44543</v>
      </c>
      <c r="G12002" s="2">
        <v>44684</v>
      </c>
      <c r="H12002" t="s">
        <v>722</v>
      </c>
      <c r="I12002" t="s">
        <v>143</v>
      </c>
      <c r="J12002" t="s">
        <v>723</v>
      </c>
      <c r="K12002" t="s">
        <v>23994</v>
      </c>
      <c r="L12002" t="s">
        <v>23995</v>
      </c>
      <c r="M12002" t="s">
        <v>24</v>
      </c>
      <c r="N12002" t="s">
        <v>25</v>
      </c>
      <c r="O12002">
        <v>370136</v>
      </c>
      <c r="P12002" t="s">
        <v>23996</v>
      </c>
    </row>
    <row r="12003" spans="1:16" x14ac:dyDescent="0.35">
      <c r="A12003" t="s">
        <v>16</v>
      </c>
      <c r="B12003" t="s">
        <v>24517</v>
      </c>
      <c r="C12003" t="s">
        <v>24518</v>
      </c>
      <c r="D12003" t="s">
        <v>59</v>
      </c>
      <c r="E12003" s="1">
        <v>44103.575694444444</v>
      </c>
      <c r="F12003" s="2">
        <v>44035</v>
      </c>
      <c r="G12003" s="2">
        <v>45127</v>
      </c>
      <c r="H12003" t="s">
        <v>24519</v>
      </c>
      <c r="I12003" t="s">
        <v>24520</v>
      </c>
      <c r="K12003" t="s">
        <v>62</v>
      </c>
      <c r="L12003" t="s">
        <v>63</v>
      </c>
      <c r="M12003" t="s">
        <v>24</v>
      </c>
      <c r="N12003" t="s">
        <v>24512</v>
      </c>
      <c r="O12003">
        <v>851436</v>
      </c>
      <c r="P12003" t="s">
        <v>24521</v>
      </c>
    </row>
    <row r="12004" spans="1:16" x14ac:dyDescent="0.35">
      <c r="A12004" t="s">
        <v>16</v>
      </c>
      <c r="B12004" t="s">
        <v>17</v>
      </c>
      <c r="C12004" t="s">
        <v>24178</v>
      </c>
      <c r="D12004" t="s">
        <v>36</v>
      </c>
      <c r="E12004" s="1">
        <v>44711.64166666667</v>
      </c>
      <c r="F12004" s="2">
        <v>44607</v>
      </c>
      <c r="G12004" s="2">
        <v>44742</v>
      </c>
      <c r="H12004" t="s">
        <v>1446</v>
      </c>
      <c r="I12004" t="s">
        <v>1447</v>
      </c>
      <c r="K12004" t="s">
        <v>13352</v>
      </c>
      <c r="L12004" t="s">
        <v>13353</v>
      </c>
      <c r="M12004" t="s">
        <v>24</v>
      </c>
      <c r="N12004" t="s">
        <v>25</v>
      </c>
      <c r="O12004">
        <v>358936</v>
      </c>
      <c r="P12004" t="s">
        <v>24179</v>
      </c>
    </row>
    <row r="12005" spans="1:16" x14ac:dyDescent="0.35">
      <c r="A12005" t="s">
        <v>16</v>
      </c>
      <c r="B12005" t="s">
        <v>43</v>
      </c>
      <c r="C12005" t="s">
        <v>14248</v>
      </c>
      <c r="D12005" t="s">
        <v>36</v>
      </c>
      <c r="E12005" s="1">
        <v>44154.375694444447</v>
      </c>
      <c r="F12005" s="2">
        <v>44147</v>
      </c>
      <c r="G12005" s="2">
        <v>44278</v>
      </c>
      <c r="H12005" t="s">
        <v>37</v>
      </c>
      <c r="I12005" t="s">
        <v>143</v>
      </c>
      <c r="J12005" t="s">
        <v>38</v>
      </c>
      <c r="K12005" t="s">
        <v>1535</v>
      </c>
      <c r="L12005" t="s">
        <v>1536</v>
      </c>
      <c r="M12005" t="s">
        <v>24</v>
      </c>
      <c r="N12005" t="s">
        <v>25</v>
      </c>
      <c r="O12005">
        <v>324799</v>
      </c>
      <c r="P12005" t="s">
        <v>14249</v>
      </c>
    </row>
    <row r="12006" spans="1:16" x14ac:dyDescent="0.35">
      <c r="A12006" t="s">
        <v>16</v>
      </c>
      <c r="B12006" t="s">
        <v>17</v>
      </c>
      <c r="C12006" t="s">
        <v>24913</v>
      </c>
      <c r="D12006" t="s">
        <v>59</v>
      </c>
      <c r="E12006" s="1">
        <v>44232.532638888886</v>
      </c>
      <c r="F12006" s="2">
        <v>44228</v>
      </c>
      <c r="G12006" s="2">
        <v>44561</v>
      </c>
      <c r="H12006" t="s">
        <v>704</v>
      </c>
      <c r="I12006" t="s">
        <v>705</v>
      </c>
      <c r="K12006">
        <v>411963</v>
      </c>
      <c r="L12006" t="s">
        <v>24914</v>
      </c>
      <c r="M12006" t="s">
        <v>24</v>
      </c>
      <c r="N12006" t="s">
        <v>24512</v>
      </c>
      <c r="O12006">
        <v>2140037993</v>
      </c>
      <c r="P12006" t="s">
        <v>24915</v>
      </c>
    </row>
    <row r="12007" spans="1:16" x14ac:dyDescent="0.35">
      <c r="A12007" t="s">
        <v>16</v>
      </c>
      <c r="B12007" t="s">
        <v>17</v>
      </c>
      <c r="C12007" t="s">
        <v>24184</v>
      </c>
      <c r="D12007" t="s">
        <v>36</v>
      </c>
      <c r="E12007" s="1">
        <v>44265.676388888889</v>
      </c>
      <c r="F12007" s="2">
        <v>44228</v>
      </c>
      <c r="G12007" s="2">
        <v>44773</v>
      </c>
      <c r="H12007" t="s">
        <v>704</v>
      </c>
      <c r="I12007" t="s">
        <v>705</v>
      </c>
      <c r="K12007" t="s">
        <v>9561</v>
      </c>
      <c r="L12007" t="s">
        <v>9562</v>
      </c>
      <c r="M12007" t="s">
        <v>24</v>
      </c>
      <c r="N12007" t="s">
        <v>25</v>
      </c>
      <c r="O12007">
        <v>2140038023</v>
      </c>
      <c r="P12007" t="s">
        <v>1084</v>
      </c>
    </row>
    <row r="12008" spans="1:16" x14ac:dyDescent="0.35">
      <c r="A12008" t="s">
        <v>139</v>
      </c>
      <c r="B12008" t="s">
        <v>475</v>
      </c>
      <c r="C12008" t="s">
        <v>24185</v>
      </c>
      <c r="D12008" t="s">
        <v>36</v>
      </c>
      <c r="E12008" s="1">
        <v>43917.627083333333</v>
      </c>
      <c r="F12008" s="2">
        <v>43871</v>
      </c>
      <c r="G12008" s="2">
        <v>44165</v>
      </c>
      <c r="H12008" t="s">
        <v>440</v>
      </c>
      <c r="I12008" t="s">
        <v>143</v>
      </c>
      <c r="J12008" t="s">
        <v>441</v>
      </c>
      <c r="K12008" t="s">
        <v>17905</v>
      </c>
      <c r="L12008" t="s">
        <v>17906</v>
      </c>
      <c r="M12008" t="s">
        <v>24</v>
      </c>
      <c r="N12008" t="s">
        <v>41</v>
      </c>
      <c r="O12008">
        <v>688130</v>
      </c>
      <c r="P12008" t="s">
        <v>24186</v>
      </c>
    </row>
    <row r="12009" spans="1:16" x14ac:dyDescent="0.35">
      <c r="A12009" t="s">
        <v>56</v>
      </c>
      <c r="B12009" t="s">
        <v>57</v>
      </c>
      <c r="C12009" t="s">
        <v>58</v>
      </c>
      <c r="D12009" t="s">
        <v>59</v>
      </c>
      <c r="E12009" s="1">
        <v>43955.722222222219</v>
      </c>
      <c r="F12009" s="2">
        <v>43962</v>
      </c>
      <c r="G12009" s="2">
        <v>44327</v>
      </c>
      <c r="H12009" t="s">
        <v>60</v>
      </c>
      <c r="I12009" t="s">
        <v>61</v>
      </c>
      <c r="K12009" t="s">
        <v>62</v>
      </c>
      <c r="L12009" t="s">
        <v>63</v>
      </c>
      <c r="M12009" t="s">
        <v>24</v>
      </c>
      <c r="N12009" t="s">
        <v>64</v>
      </c>
      <c r="O12009">
        <v>741313</v>
      </c>
      <c r="P12009" t="s">
        <v>65</v>
      </c>
    </row>
    <row r="12010" spans="1:16" x14ac:dyDescent="0.35">
      <c r="A12010" t="s">
        <v>16</v>
      </c>
      <c r="B12010" t="s">
        <v>2782</v>
      </c>
      <c r="C12010" t="s">
        <v>27704</v>
      </c>
      <c r="D12010" t="s">
        <v>19</v>
      </c>
      <c r="E12010" s="1">
        <v>44711.453472222223</v>
      </c>
      <c r="F12010" s="2">
        <v>44645</v>
      </c>
      <c r="G12010" s="2">
        <v>45009</v>
      </c>
      <c r="H12010" t="s">
        <v>2336</v>
      </c>
      <c r="I12010" t="s">
        <v>2337</v>
      </c>
      <c r="K12010" t="s">
        <v>27705</v>
      </c>
      <c r="L12010" t="s">
        <v>27706</v>
      </c>
      <c r="M12010" t="s">
        <v>24</v>
      </c>
      <c r="N12010" t="s">
        <v>24515</v>
      </c>
      <c r="P12010" t="s">
        <v>27707</v>
      </c>
    </row>
    <row r="12011" spans="1:16" x14ac:dyDescent="0.35">
      <c r="A12011" t="s">
        <v>139</v>
      </c>
      <c r="B12011" t="s">
        <v>258</v>
      </c>
      <c r="C12011" t="s">
        <v>24187</v>
      </c>
      <c r="D12011" t="s">
        <v>19</v>
      </c>
      <c r="E12011" s="1">
        <v>43909.552083333336</v>
      </c>
      <c r="F12011" s="2">
        <v>43586</v>
      </c>
      <c r="G12011" s="2">
        <v>45413</v>
      </c>
      <c r="H12011" t="s">
        <v>260</v>
      </c>
      <c r="I12011" t="s">
        <v>261</v>
      </c>
      <c r="K12011" t="s">
        <v>1259</v>
      </c>
      <c r="L12011" t="s">
        <v>56</v>
      </c>
      <c r="M12011" t="s">
        <v>24</v>
      </c>
      <c r="N12011" t="s">
        <v>345</v>
      </c>
      <c r="P12011" t="s">
        <v>24188</v>
      </c>
    </row>
    <row r="12012" spans="1:16" x14ac:dyDescent="0.35">
      <c r="A12012" t="s">
        <v>56</v>
      </c>
      <c r="B12012" t="s">
        <v>731</v>
      </c>
      <c r="C12012" t="s">
        <v>24191</v>
      </c>
      <c r="D12012" t="s">
        <v>36</v>
      </c>
      <c r="E12012" s="1">
        <v>44487.643750000003</v>
      </c>
      <c r="F12012" s="2">
        <v>44487</v>
      </c>
      <c r="G12012" s="2">
        <v>45217</v>
      </c>
      <c r="H12012" t="s">
        <v>483</v>
      </c>
      <c r="I12012" t="s">
        <v>143</v>
      </c>
      <c r="J12012" t="s">
        <v>484</v>
      </c>
      <c r="K12012" t="s">
        <v>24192</v>
      </c>
      <c r="L12012" t="s">
        <v>24193</v>
      </c>
      <c r="M12012" t="s">
        <v>24</v>
      </c>
      <c r="N12012" t="s">
        <v>25</v>
      </c>
      <c r="O12012">
        <v>199037</v>
      </c>
      <c r="P12012" t="s">
        <v>24194</v>
      </c>
    </row>
    <row r="12013" spans="1:16" x14ac:dyDescent="0.35">
      <c r="A12013" t="s">
        <v>16</v>
      </c>
      <c r="B12013" t="s">
        <v>234</v>
      </c>
      <c r="C12013" t="s">
        <v>24200</v>
      </c>
      <c r="D12013" t="s">
        <v>19</v>
      </c>
      <c r="E12013" s="1">
        <v>43509.327777777777</v>
      </c>
      <c r="F12013" s="2">
        <v>43509</v>
      </c>
      <c r="G12013" s="2">
        <v>54832</v>
      </c>
      <c r="H12013" t="s">
        <v>11586</v>
      </c>
      <c r="I12013" t="s">
        <v>11587</v>
      </c>
      <c r="K12013" t="s">
        <v>24201</v>
      </c>
      <c r="L12013" t="s">
        <v>24202</v>
      </c>
      <c r="M12013" t="s">
        <v>24</v>
      </c>
      <c r="N12013" t="s">
        <v>25</v>
      </c>
      <c r="P12013" t="s">
        <v>890</v>
      </c>
    </row>
    <row r="12014" spans="1:16" x14ac:dyDescent="0.35">
      <c r="A12014" t="s">
        <v>56</v>
      </c>
      <c r="B12014" t="s">
        <v>57</v>
      </c>
      <c r="C12014" t="s">
        <v>58</v>
      </c>
      <c r="D12014" t="s">
        <v>59</v>
      </c>
      <c r="E12014" s="1">
        <v>43955.722222222219</v>
      </c>
      <c r="F12014" s="2">
        <v>43962</v>
      </c>
      <c r="G12014" s="2">
        <v>44327</v>
      </c>
      <c r="H12014" t="s">
        <v>60</v>
      </c>
      <c r="I12014" t="s">
        <v>61</v>
      </c>
      <c r="K12014" t="s">
        <v>62</v>
      </c>
      <c r="L12014" t="s">
        <v>63</v>
      </c>
      <c r="M12014" t="s">
        <v>24</v>
      </c>
      <c r="N12014" t="s">
        <v>64</v>
      </c>
      <c r="O12014">
        <v>166709</v>
      </c>
      <c r="P12014" t="s">
        <v>65</v>
      </c>
    </row>
    <row r="12015" spans="1:16" x14ac:dyDescent="0.35">
      <c r="A12015" t="s">
        <v>16</v>
      </c>
      <c r="B12015" t="s">
        <v>17</v>
      </c>
      <c r="C12015" t="s">
        <v>24208</v>
      </c>
      <c r="D12015" t="s">
        <v>105</v>
      </c>
      <c r="E12015" s="1">
        <v>44291.675000000003</v>
      </c>
      <c r="F12015" s="2">
        <v>44317</v>
      </c>
      <c r="G12015" s="2">
        <v>44895</v>
      </c>
      <c r="H12015" t="s">
        <v>118</v>
      </c>
      <c r="I12015" t="s">
        <v>119</v>
      </c>
      <c r="K12015" t="s">
        <v>21691</v>
      </c>
      <c r="L12015" t="s">
        <v>21692</v>
      </c>
      <c r="M12015" t="s">
        <v>24</v>
      </c>
      <c r="N12015" t="s">
        <v>25</v>
      </c>
      <c r="O12015">
        <v>94254</v>
      </c>
      <c r="P12015" t="s">
        <v>24209</v>
      </c>
    </row>
    <row r="12016" spans="1:16" x14ac:dyDescent="0.35">
      <c r="A12016" t="s">
        <v>16</v>
      </c>
      <c r="B12016" t="s">
        <v>1310</v>
      </c>
      <c r="C12016" t="s">
        <v>24250</v>
      </c>
      <c r="D12016" t="s">
        <v>36</v>
      </c>
      <c r="E12016" s="1">
        <v>43480.411111111112</v>
      </c>
      <c r="F12016" s="2">
        <v>43466</v>
      </c>
      <c r="G12016" s="2">
        <v>44197</v>
      </c>
      <c r="H12016" t="s">
        <v>1257</v>
      </c>
      <c r="I12016" t="s">
        <v>1258</v>
      </c>
      <c r="K12016" t="s">
        <v>1259</v>
      </c>
      <c r="L12016" t="s">
        <v>56</v>
      </c>
      <c r="M12016" t="s">
        <v>24</v>
      </c>
      <c r="N12016" t="s">
        <v>25</v>
      </c>
      <c r="O12016">
        <v>350946</v>
      </c>
      <c r="P12016" t="s">
        <v>24251</v>
      </c>
    </row>
    <row r="12017" spans="1:16" x14ac:dyDescent="0.35">
      <c r="A12017" t="s">
        <v>16</v>
      </c>
      <c r="B12017" t="s">
        <v>17</v>
      </c>
      <c r="C12017" t="s">
        <v>27708</v>
      </c>
      <c r="D12017" t="s">
        <v>36</v>
      </c>
      <c r="E12017" s="1">
        <v>44739.607638888891</v>
      </c>
      <c r="F12017" s="2">
        <v>44713</v>
      </c>
      <c r="G12017" s="2">
        <v>44926</v>
      </c>
      <c r="H12017" t="s">
        <v>1446</v>
      </c>
      <c r="I12017" t="s">
        <v>1447</v>
      </c>
      <c r="K12017" t="s">
        <v>27149</v>
      </c>
      <c r="L12017" t="s">
        <v>27150</v>
      </c>
      <c r="M12017" t="s">
        <v>24</v>
      </c>
      <c r="N12017" t="s">
        <v>24515</v>
      </c>
      <c r="O12017">
        <v>358936</v>
      </c>
      <c r="P12017" t="s">
        <v>6931</v>
      </c>
    </row>
    <row r="12018" spans="1:16" x14ac:dyDescent="0.35">
      <c r="A12018" t="s">
        <v>16</v>
      </c>
      <c r="B12018" t="s">
        <v>17</v>
      </c>
      <c r="C12018" t="s">
        <v>27709</v>
      </c>
      <c r="D12018" t="s">
        <v>105</v>
      </c>
      <c r="E12018" s="1">
        <v>43679.856249999997</v>
      </c>
      <c r="F12018" s="2">
        <v>43668</v>
      </c>
      <c r="G12018" s="2">
        <v>43821</v>
      </c>
      <c r="H12018" t="s">
        <v>2230</v>
      </c>
      <c r="I12018" t="s">
        <v>2231</v>
      </c>
      <c r="K12018" t="s">
        <v>27710</v>
      </c>
      <c r="L12018" t="s">
        <v>27711</v>
      </c>
      <c r="M12018" t="s">
        <v>24</v>
      </c>
      <c r="N12018" t="s">
        <v>24515</v>
      </c>
      <c r="O12018">
        <v>94250</v>
      </c>
      <c r="P12018" t="s">
        <v>27316</v>
      </c>
    </row>
    <row r="12019" spans="1:16" x14ac:dyDescent="0.35">
      <c r="A12019" t="s">
        <v>56</v>
      </c>
      <c r="B12019" t="s">
        <v>57</v>
      </c>
      <c r="C12019" t="s">
        <v>58</v>
      </c>
      <c r="D12019" t="s">
        <v>59</v>
      </c>
      <c r="E12019" s="1">
        <v>43955.722222222219</v>
      </c>
      <c r="F12019" s="2">
        <v>43962</v>
      </c>
      <c r="G12019" s="2">
        <v>44327</v>
      </c>
      <c r="H12019" t="s">
        <v>60</v>
      </c>
      <c r="I12019" t="s">
        <v>61</v>
      </c>
      <c r="K12019" t="s">
        <v>62</v>
      </c>
      <c r="L12019" t="s">
        <v>63</v>
      </c>
      <c r="M12019" t="s">
        <v>24</v>
      </c>
      <c r="N12019" t="s">
        <v>64</v>
      </c>
      <c r="O12019">
        <v>162329</v>
      </c>
      <c r="P12019" t="s">
        <v>65</v>
      </c>
    </row>
    <row r="12020" spans="1:16" x14ac:dyDescent="0.35">
      <c r="A12020" t="s">
        <v>56</v>
      </c>
      <c r="B12020" t="s">
        <v>57</v>
      </c>
      <c r="C12020" t="s">
        <v>58</v>
      </c>
      <c r="D12020" t="s">
        <v>59</v>
      </c>
      <c r="E12020" s="1">
        <v>43955.722222222219</v>
      </c>
      <c r="F12020" s="2">
        <v>43962</v>
      </c>
      <c r="G12020" s="2">
        <v>44327</v>
      </c>
      <c r="H12020" t="s">
        <v>60</v>
      </c>
      <c r="I12020" t="s">
        <v>61</v>
      </c>
      <c r="K12020" t="s">
        <v>62</v>
      </c>
      <c r="L12020" t="s">
        <v>63</v>
      </c>
      <c r="M12020" t="s">
        <v>24</v>
      </c>
      <c r="N12020" t="s">
        <v>64</v>
      </c>
      <c r="O12020">
        <v>612275</v>
      </c>
      <c r="P12020" t="s">
        <v>65</v>
      </c>
    </row>
    <row r="12021" spans="1:16" x14ac:dyDescent="0.35">
      <c r="A12021" t="s">
        <v>56</v>
      </c>
      <c r="B12021" t="s">
        <v>57</v>
      </c>
      <c r="C12021" t="s">
        <v>58</v>
      </c>
      <c r="D12021" t="s">
        <v>59</v>
      </c>
      <c r="E12021" s="1">
        <v>43955.722222222219</v>
      </c>
      <c r="F12021" s="2">
        <v>43962</v>
      </c>
      <c r="G12021" s="2">
        <v>44327</v>
      </c>
      <c r="H12021" t="s">
        <v>60</v>
      </c>
      <c r="I12021" t="s">
        <v>61</v>
      </c>
      <c r="K12021" t="s">
        <v>62</v>
      </c>
      <c r="L12021" t="s">
        <v>63</v>
      </c>
      <c r="M12021" t="s">
        <v>24</v>
      </c>
      <c r="N12021" t="s">
        <v>64</v>
      </c>
      <c r="O12021">
        <v>357059</v>
      </c>
      <c r="P12021" t="s">
        <v>65</v>
      </c>
    </row>
    <row r="12022" spans="1:16" x14ac:dyDescent="0.35">
      <c r="A12022" t="s">
        <v>16</v>
      </c>
      <c r="B12022" t="s">
        <v>43</v>
      </c>
      <c r="C12022" t="s">
        <v>24255</v>
      </c>
      <c r="D12022" t="s">
        <v>105</v>
      </c>
      <c r="E12022" s="1">
        <v>43761.352777777778</v>
      </c>
      <c r="F12022" s="2">
        <v>43739</v>
      </c>
      <c r="G12022" s="2">
        <v>44464</v>
      </c>
      <c r="H12022" t="s">
        <v>2773</v>
      </c>
      <c r="I12022" t="s">
        <v>2774</v>
      </c>
      <c r="K12022" t="s">
        <v>24256</v>
      </c>
      <c r="L12022" t="s">
        <v>24257</v>
      </c>
      <c r="M12022" t="s">
        <v>24</v>
      </c>
      <c r="N12022" t="s">
        <v>25</v>
      </c>
      <c r="O12022">
        <v>94263</v>
      </c>
      <c r="P12022" t="s">
        <v>3580</v>
      </c>
    </row>
    <row r="12023" spans="1:16" x14ac:dyDescent="0.35">
      <c r="A12023" t="s">
        <v>16</v>
      </c>
      <c r="B12023" t="s">
        <v>43</v>
      </c>
      <c r="C12023" t="s">
        <v>1534</v>
      </c>
      <c r="D12023" t="s">
        <v>36</v>
      </c>
      <c r="E12023" s="1">
        <v>44398.385416666664</v>
      </c>
      <c r="F12023" s="2">
        <v>44393</v>
      </c>
      <c r="G12023" s="2">
        <v>44667</v>
      </c>
      <c r="H12023" t="s">
        <v>722</v>
      </c>
      <c r="I12023" t="s">
        <v>143</v>
      </c>
      <c r="J12023" t="s">
        <v>723</v>
      </c>
      <c r="K12023" t="s">
        <v>1535</v>
      </c>
      <c r="L12023" t="s">
        <v>1536</v>
      </c>
      <c r="M12023" t="s">
        <v>24</v>
      </c>
      <c r="N12023" t="s">
        <v>25</v>
      </c>
      <c r="O12023">
        <v>356784</v>
      </c>
      <c r="P12023" t="s">
        <v>1537</v>
      </c>
    </row>
    <row r="12024" spans="1:16" x14ac:dyDescent="0.35">
      <c r="A12024" t="s">
        <v>16</v>
      </c>
      <c r="B12024" t="s">
        <v>43</v>
      </c>
      <c r="C12024" t="s">
        <v>24267</v>
      </c>
      <c r="D12024" t="s">
        <v>36</v>
      </c>
      <c r="E12024" s="1">
        <v>44043.604166666664</v>
      </c>
      <c r="F12024" s="2">
        <v>44044</v>
      </c>
      <c r="G12024" s="2">
        <v>44774</v>
      </c>
      <c r="H12024" t="s">
        <v>266</v>
      </c>
      <c r="I12024" t="s">
        <v>150</v>
      </c>
      <c r="J12024" t="s">
        <v>267</v>
      </c>
      <c r="K12024" t="s">
        <v>24268</v>
      </c>
      <c r="L12024" t="s">
        <v>24269</v>
      </c>
      <c r="M12024" t="s">
        <v>24</v>
      </c>
      <c r="N12024" t="s">
        <v>25</v>
      </c>
      <c r="O12024">
        <v>300203</v>
      </c>
      <c r="P12024" t="s">
        <v>24270</v>
      </c>
    </row>
    <row r="12025" spans="1:16" x14ac:dyDescent="0.35">
      <c r="A12025" t="s">
        <v>16</v>
      </c>
      <c r="B12025" t="s">
        <v>17</v>
      </c>
      <c r="C12025" t="s">
        <v>24277</v>
      </c>
      <c r="D12025" t="s">
        <v>105</v>
      </c>
      <c r="E12025" s="1">
        <v>43851.572222222225</v>
      </c>
      <c r="F12025" s="2">
        <v>43860</v>
      </c>
      <c r="G12025" s="2">
        <v>44403</v>
      </c>
      <c r="H12025" t="s">
        <v>1430</v>
      </c>
      <c r="I12025" t="s">
        <v>1431</v>
      </c>
      <c r="K12025" t="s">
        <v>24278</v>
      </c>
      <c r="L12025" t="s">
        <v>24279</v>
      </c>
      <c r="M12025" t="s">
        <v>24</v>
      </c>
      <c r="N12025" t="s">
        <v>25</v>
      </c>
      <c r="O12025">
        <v>94254</v>
      </c>
      <c r="P12025" t="s">
        <v>24280</v>
      </c>
    </row>
    <row r="12026" spans="1:16" x14ac:dyDescent="0.35">
      <c r="A12026" t="s">
        <v>16</v>
      </c>
      <c r="B12026" t="s">
        <v>17</v>
      </c>
      <c r="C12026" t="s">
        <v>24281</v>
      </c>
      <c r="D12026" t="s">
        <v>19</v>
      </c>
      <c r="E12026" s="1">
        <v>44145.474305555559</v>
      </c>
      <c r="F12026" s="2">
        <v>44155</v>
      </c>
      <c r="G12026" s="2">
        <v>47807</v>
      </c>
      <c r="H12026" t="s">
        <v>99</v>
      </c>
      <c r="I12026" t="s">
        <v>100</v>
      </c>
      <c r="K12026" t="s">
        <v>24282</v>
      </c>
      <c r="L12026" t="s">
        <v>24283</v>
      </c>
      <c r="M12026" t="s">
        <v>24</v>
      </c>
      <c r="N12026" t="s">
        <v>25</v>
      </c>
      <c r="P12026" t="s">
        <v>103</v>
      </c>
    </row>
    <row r="12027" spans="1:16" x14ac:dyDescent="0.35">
      <c r="A12027" t="s">
        <v>16</v>
      </c>
      <c r="B12027" t="s">
        <v>43</v>
      </c>
      <c r="C12027" t="s">
        <v>24284</v>
      </c>
      <c r="D12027" t="s">
        <v>36</v>
      </c>
      <c r="E12027" s="1">
        <v>44138.892361111109</v>
      </c>
      <c r="F12027" s="2">
        <v>44117</v>
      </c>
      <c r="G12027" s="2">
        <v>44482</v>
      </c>
      <c r="H12027" t="s">
        <v>186</v>
      </c>
      <c r="I12027" t="s">
        <v>187</v>
      </c>
      <c r="K12027" t="s">
        <v>24285</v>
      </c>
      <c r="L12027" t="s">
        <v>24286</v>
      </c>
      <c r="M12027" t="s">
        <v>24</v>
      </c>
      <c r="N12027" t="s">
        <v>25</v>
      </c>
      <c r="O12027">
        <v>2140038017</v>
      </c>
      <c r="P12027" t="s">
        <v>750</v>
      </c>
    </row>
    <row r="12028" spans="1:16" x14ac:dyDescent="0.35">
      <c r="A12028" t="s">
        <v>16</v>
      </c>
      <c r="B12028" t="s">
        <v>17</v>
      </c>
      <c r="C12028" t="s">
        <v>24333</v>
      </c>
      <c r="D12028" t="s">
        <v>36</v>
      </c>
      <c r="E12028" s="1">
        <v>44336.591666666667</v>
      </c>
      <c r="F12028" s="2">
        <v>44336</v>
      </c>
      <c r="G12028" s="2">
        <v>44556</v>
      </c>
      <c r="H12028" t="s">
        <v>1580</v>
      </c>
      <c r="I12028" t="s">
        <v>1581</v>
      </c>
      <c r="K12028" t="s">
        <v>24334</v>
      </c>
      <c r="L12028" t="s">
        <v>24335</v>
      </c>
      <c r="M12028" t="s">
        <v>24</v>
      </c>
      <c r="N12028" t="s">
        <v>25</v>
      </c>
      <c r="O12028">
        <v>356113</v>
      </c>
      <c r="P12028" t="s">
        <v>24336</v>
      </c>
    </row>
    <row r="12029" spans="1:16" x14ac:dyDescent="0.35">
      <c r="A12029" t="s">
        <v>56</v>
      </c>
      <c r="B12029" t="s">
        <v>57</v>
      </c>
      <c r="C12029" t="s">
        <v>58</v>
      </c>
      <c r="D12029" t="s">
        <v>59</v>
      </c>
      <c r="E12029" s="1">
        <v>43955.722222222219</v>
      </c>
      <c r="F12029" s="2">
        <v>43962</v>
      </c>
      <c r="G12029" s="2">
        <v>44327</v>
      </c>
      <c r="H12029" t="s">
        <v>60</v>
      </c>
      <c r="I12029" t="s">
        <v>61</v>
      </c>
      <c r="K12029" t="s">
        <v>62</v>
      </c>
      <c r="L12029" t="s">
        <v>63</v>
      </c>
      <c r="M12029" t="s">
        <v>24</v>
      </c>
      <c r="N12029" t="s">
        <v>64</v>
      </c>
      <c r="O12029">
        <v>364015</v>
      </c>
      <c r="P12029" t="s">
        <v>65</v>
      </c>
    </row>
    <row r="12030" spans="1:16" x14ac:dyDescent="0.35">
      <c r="A12030" t="s">
        <v>16</v>
      </c>
      <c r="B12030" t="s">
        <v>17</v>
      </c>
      <c r="C12030" t="s">
        <v>19093</v>
      </c>
      <c r="D12030" t="s">
        <v>105</v>
      </c>
      <c r="E12030" s="1">
        <v>44006.588194444441</v>
      </c>
      <c r="F12030" s="2">
        <v>44013</v>
      </c>
      <c r="G12030" s="2">
        <v>44743</v>
      </c>
      <c r="H12030" t="s">
        <v>75</v>
      </c>
      <c r="I12030" t="s">
        <v>76</v>
      </c>
      <c r="K12030" t="s">
        <v>19094</v>
      </c>
      <c r="L12030" t="s">
        <v>19095</v>
      </c>
      <c r="M12030" t="s">
        <v>24</v>
      </c>
      <c r="N12030" t="s">
        <v>25</v>
      </c>
      <c r="O12030">
        <v>94250</v>
      </c>
      <c r="P12030" t="s">
        <v>19096</v>
      </c>
    </row>
    <row r="12031" spans="1:16" x14ac:dyDescent="0.35">
      <c r="A12031" t="s">
        <v>16</v>
      </c>
      <c r="B12031" t="s">
        <v>17</v>
      </c>
      <c r="C12031" t="s">
        <v>24343</v>
      </c>
      <c r="D12031" t="s">
        <v>105</v>
      </c>
      <c r="E12031" s="1">
        <v>43987.468055555553</v>
      </c>
      <c r="F12031" s="2">
        <v>43987</v>
      </c>
      <c r="G12031" s="2">
        <v>44439</v>
      </c>
      <c r="H12031" t="s">
        <v>629</v>
      </c>
      <c r="I12031" t="s">
        <v>630</v>
      </c>
      <c r="K12031" t="s">
        <v>5595</v>
      </c>
      <c r="L12031" t="s">
        <v>5596</v>
      </c>
      <c r="M12031" t="s">
        <v>24</v>
      </c>
      <c r="N12031" t="s">
        <v>25</v>
      </c>
      <c r="O12031">
        <v>94254</v>
      </c>
      <c r="P12031" t="s">
        <v>24344</v>
      </c>
    </row>
    <row r="12032" spans="1:16" x14ac:dyDescent="0.35">
      <c r="A12032" t="s">
        <v>56</v>
      </c>
      <c r="B12032" t="s">
        <v>57</v>
      </c>
      <c r="C12032" t="s">
        <v>58</v>
      </c>
      <c r="D12032" t="s">
        <v>59</v>
      </c>
      <c r="E12032" s="1">
        <v>43955.722222222219</v>
      </c>
      <c r="F12032" s="2">
        <v>43962</v>
      </c>
      <c r="G12032" s="2">
        <v>44327</v>
      </c>
      <c r="H12032" t="s">
        <v>60</v>
      </c>
      <c r="I12032" t="s">
        <v>61</v>
      </c>
      <c r="K12032" t="s">
        <v>62</v>
      </c>
      <c r="L12032" t="s">
        <v>63</v>
      </c>
      <c r="M12032" t="s">
        <v>24</v>
      </c>
      <c r="N12032" t="s">
        <v>64</v>
      </c>
      <c r="O12032">
        <v>357123</v>
      </c>
      <c r="P12032" t="s">
        <v>65</v>
      </c>
    </row>
    <row r="12033" spans="1:16" x14ac:dyDescent="0.35">
      <c r="A12033" t="s">
        <v>16</v>
      </c>
      <c r="B12033" t="s">
        <v>17</v>
      </c>
      <c r="C12033" t="s">
        <v>24351</v>
      </c>
      <c r="D12033" t="s">
        <v>19</v>
      </c>
      <c r="E12033" s="1">
        <v>44092.438194444447</v>
      </c>
      <c r="F12033" s="2">
        <v>44114</v>
      </c>
      <c r="G12033" s="2">
        <v>47766</v>
      </c>
      <c r="H12033" t="s">
        <v>99</v>
      </c>
      <c r="I12033" t="s">
        <v>100</v>
      </c>
      <c r="K12033" t="s">
        <v>24352</v>
      </c>
      <c r="L12033" t="s">
        <v>24353</v>
      </c>
      <c r="M12033" t="s">
        <v>24</v>
      </c>
      <c r="N12033" t="s">
        <v>25</v>
      </c>
      <c r="P12033" t="s">
        <v>2934</v>
      </c>
    </row>
    <row r="12034" spans="1:16" x14ac:dyDescent="0.35">
      <c r="A12034" t="s">
        <v>16</v>
      </c>
      <c r="B12034" t="s">
        <v>17</v>
      </c>
      <c r="C12034" t="s">
        <v>24354</v>
      </c>
      <c r="D12034" t="s">
        <v>19</v>
      </c>
      <c r="E12034" s="1">
        <v>44460.469444444447</v>
      </c>
      <c r="F12034" s="2">
        <v>44470</v>
      </c>
      <c r="G12034" s="2">
        <v>44592</v>
      </c>
      <c r="H12034" t="s">
        <v>316</v>
      </c>
      <c r="I12034" t="s">
        <v>317</v>
      </c>
      <c r="K12034" t="s">
        <v>24355</v>
      </c>
      <c r="L12034" t="s">
        <v>24356</v>
      </c>
      <c r="M12034" t="s">
        <v>24</v>
      </c>
      <c r="N12034" t="s">
        <v>41</v>
      </c>
      <c r="P12034" t="s">
        <v>24357</v>
      </c>
    </row>
    <row r="12035" spans="1:16" x14ac:dyDescent="0.35">
      <c r="A12035" t="s">
        <v>16</v>
      </c>
      <c r="B12035" t="s">
        <v>17</v>
      </c>
      <c r="C12035" t="s">
        <v>24358</v>
      </c>
      <c r="D12035" t="s">
        <v>36</v>
      </c>
      <c r="E12035" s="1">
        <v>43675.45416666667</v>
      </c>
      <c r="F12035" s="2">
        <v>43647</v>
      </c>
      <c r="G12035" s="2">
        <v>43831</v>
      </c>
      <c r="H12035" t="s">
        <v>1813</v>
      </c>
      <c r="I12035" t="s">
        <v>1814</v>
      </c>
      <c r="K12035" t="s">
        <v>4642</v>
      </c>
      <c r="L12035" t="s">
        <v>4643</v>
      </c>
      <c r="M12035" t="s">
        <v>24</v>
      </c>
      <c r="N12035" t="s">
        <v>25</v>
      </c>
      <c r="O12035">
        <v>94260</v>
      </c>
      <c r="P12035" t="s">
        <v>24359</v>
      </c>
    </row>
    <row r="12036" spans="1:16" x14ac:dyDescent="0.35">
      <c r="A12036" t="s">
        <v>139</v>
      </c>
      <c r="B12036" t="s">
        <v>258</v>
      </c>
      <c r="C12036" t="s">
        <v>24360</v>
      </c>
      <c r="D12036" t="s">
        <v>105</v>
      </c>
      <c r="E12036" s="1">
        <v>44152.577777777777</v>
      </c>
      <c r="F12036" s="2">
        <v>44197</v>
      </c>
      <c r="G12036" s="2">
        <v>44561</v>
      </c>
      <c r="H12036" t="s">
        <v>260</v>
      </c>
      <c r="I12036" t="s">
        <v>261</v>
      </c>
      <c r="K12036" t="s">
        <v>1259</v>
      </c>
      <c r="L12036" t="s">
        <v>56</v>
      </c>
      <c r="M12036" t="s">
        <v>24</v>
      </c>
      <c r="N12036" t="s">
        <v>25</v>
      </c>
      <c r="O12036">
        <v>671293</v>
      </c>
      <c r="P12036" t="s">
        <v>24361</v>
      </c>
    </row>
    <row r="12037" spans="1:16" x14ac:dyDescent="0.35">
      <c r="A12037" t="s">
        <v>16</v>
      </c>
      <c r="B12037" t="s">
        <v>17</v>
      </c>
      <c r="C12037" t="s">
        <v>24370</v>
      </c>
      <c r="D12037" t="s">
        <v>105</v>
      </c>
      <c r="E12037" s="1">
        <v>44155.682638888888</v>
      </c>
      <c r="F12037" s="2">
        <v>44155</v>
      </c>
      <c r="G12037" s="2">
        <v>45046</v>
      </c>
      <c r="H12037" t="s">
        <v>550</v>
      </c>
      <c r="I12037" t="s">
        <v>551</v>
      </c>
      <c r="K12037" t="s">
        <v>924</v>
      </c>
      <c r="L12037" t="s">
        <v>925</v>
      </c>
      <c r="M12037" t="s">
        <v>24</v>
      </c>
      <c r="N12037" t="s">
        <v>25</v>
      </c>
      <c r="O12037">
        <v>94260</v>
      </c>
      <c r="P12037" t="s">
        <v>24371</v>
      </c>
    </row>
    <row r="12038" spans="1:16" x14ac:dyDescent="0.35">
      <c r="A12038" t="s">
        <v>16</v>
      </c>
      <c r="B12038" t="s">
        <v>43</v>
      </c>
      <c r="C12038" t="s">
        <v>24372</v>
      </c>
      <c r="D12038" t="s">
        <v>36</v>
      </c>
      <c r="E12038" s="1">
        <v>44462.445833333331</v>
      </c>
      <c r="F12038" s="2">
        <v>44456</v>
      </c>
      <c r="G12038" s="2">
        <v>44820</v>
      </c>
      <c r="H12038" t="s">
        <v>186</v>
      </c>
      <c r="I12038" t="s">
        <v>187</v>
      </c>
      <c r="K12038" t="s">
        <v>24373</v>
      </c>
      <c r="L12038" t="s">
        <v>24374</v>
      </c>
      <c r="M12038" t="s">
        <v>24</v>
      </c>
      <c r="N12038" t="s">
        <v>25</v>
      </c>
      <c r="O12038">
        <v>2140038017</v>
      </c>
      <c r="P12038" t="s">
        <v>366</v>
      </c>
    </row>
    <row r="12039" spans="1:16" x14ac:dyDescent="0.35">
      <c r="A12039" t="s">
        <v>16</v>
      </c>
      <c r="B12039" t="s">
        <v>234</v>
      </c>
      <c r="C12039" t="s">
        <v>24377</v>
      </c>
      <c r="D12039" t="s">
        <v>19</v>
      </c>
      <c r="E12039" s="1">
        <v>43642.625</v>
      </c>
      <c r="F12039" s="2">
        <v>43642</v>
      </c>
      <c r="G12039" s="2">
        <v>44373</v>
      </c>
      <c r="H12039" t="s">
        <v>1337</v>
      </c>
      <c r="I12039" t="s">
        <v>1338</v>
      </c>
      <c r="K12039" t="s">
        <v>24378</v>
      </c>
      <c r="L12039" t="s">
        <v>5012</v>
      </c>
      <c r="M12039" t="s">
        <v>24</v>
      </c>
      <c r="N12039" t="s">
        <v>25</v>
      </c>
      <c r="P12039" t="s">
        <v>1341</v>
      </c>
    </row>
    <row r="12040" spans="1:16" x14ac:dyDescent="0.35">
      <c r="A12040" t="s">
        <v>56</v>
      </c>
      <c r="B12040" t="s">
        <v>57</v>
      </c>
      <c r="C12040" t="s">
        <v>58</v>
      </c>
      <c r="D12040" t="s">
        <v>59</v>
      </c>
      <c r="E12040" s="1">
        <v>43955.722222222219</v>
      </c>
      <c r="F12040" s="2">
        <v>43962</v>
      </c>
      <c r="G12040" s="2">
        <v>44327</v>
      </c>
      <c r="H12040" t="s">
        <v>60</v>
      </c>
      <c r="I12040" t="s">
        <v>61</v>
      </c>
      <c r="K12040" t="s">
        <v>62</v>
      </c>
      <c r="L12040" t="s">
        <v>63</v>
      </c>
      <c r="M12040" t="s">
        <v>24</v>
      </c>
      <c r="N12040" t="s">
        <v>64</v>
      </c>
      <c r="O12040">
        <v>166056</v>
      </c>
      <c r="P12040" t="s">
        <v>65</v>
      </c>
    </row>
    <row r="12041" spans="1:16" x14ac:dyDescent="0.35">
      <c r="A12041" t="s">
        <v>16</v>
      </c>
      <c r="B12041" t="s">
        <v>43</v>
      </c>
      <c r="C12041" t="s">
        <v>24453</v>
      </c>
      <c r="D12041" t="s">
        <v>36</v>
      </c>
      <c r="E12041" s="1">
        <v>44313.588194444441</v>
      </c>
      <c r="F12041" s="2">
        <v>44270</v>
      </c>
      <c r="G12041" s="2">
        <v>44422</v>
      </c>
      <c r="H12041" t="s">
        <v>24454</v>
      </c>
      <c r="I12041" t="s">
        <v>24455</v>
      </c>
      <c r="K12041" t="s">
        <v>24456</v>
      </c>
      <c r="L12041" t="s">
        <v>24457</v>
      </c>
      <c r="M12041" t="s">
        <v>24</v>
      </c>
      <c r="N12041" t="s">
        <v>25</v>
      </c>
      <c r="O12041">
        <v>2140041894</v>
      </c>
      <c r="P12041" t="s">
        <v>24458</v>
      </c>
    </row>
    <row r="12042" spans="1:16" x14ac:dyDescent="0.35">
      <c r="A12042" t="s">
        <v>16</v>
      </c>
      <c r="B12042" t="s">
        <v>73</v>
      </c>
      <c r="C12042" t="s">
        <v>24464</v>
      </c>
      <c r="D12042" t="s">
        <v>19</v>
      </c>
      <c r="E12042" s="1">
        <v>43584.475694444445</v>
      </c>
      <c r="F12042" s="2">
        <v>43584</v>
      </c>
      <c r="G12042" s="2">
        <v>44315</v>
      </c>
      <c r="H12042" t="s">
        <v>20</v>
      </c>
      <c r="I12042" t="s">
        <v>21</v>
      </c>
      <c r="K12042" t="s">
        <v>16490</v>
      </c>
      <c r="L12042" t="s">
        <v>16491</v>
      </c>
      <c r="M12042" t="s">
        <v>24</v>
      </c>
      <c r="N12042" t="s">
        <v>25</v>
      </c>
      <c r="P12042" t="s">
        <v>1638</v>
      </c>
    </row>
    <row r="12043" spans="1:16" x14ac:dyDescent="0.35">
      <c r="A12043" t="s">
        <v>16</v>
      </c>
      <c r="B12043" t="s">
        <v>24517</v>
      </c>
      <c r="C12043" t="s">
        <v>24518</v>
      </c>
      <c r="D12043" t="s">
        <v>59</v>
      </c>
      <c r="E12043" s="1">
        <v>44103.575694444444</v>
      </c>
      <c r="F12043" s="2">
        <v>44035</v>
      </c>
      <c r="G12043" s="2">
        <v>45127</v>
      </c>
      <c r="H12043" t="s">
        <v>24519</v>
      </c>
      <c r="I12043" t="s">
        <v>24520</v>
      </c>
      <c r="K12043" t="s">
        <v>62</v>
      </c>
      <c r="L12043" t="s">
        <v>63</v>
      </c>
      <c r="M12043" t="s">
        <v>24</v>
      </c>
      <c r="N12043" t="s">
        <v>24512</v>
      </c>
      <c r="O12043">
        <v>610064</v>
      </c>
      <c r="P12043" t="s">
        <v>24521</v>
      </c>
    </row>
    <row r="12044" spans="1:16" x14ac:dyDescent="0.35">
      <c r="A12044" t="s">
        <v>16</v>
      </c>
      <c r="B12044" t="s">
        <v>17</v>
      </c>
      <c r="C12044" t="s">
        <v>24480</v>
      </c>
      <c r="D12044" t="s">
        <v>105</v>
      </c>
      <c r="E12044" s="1">
        <v>44705.435416666667</v>
      </c>
      <c r="F12044" s="2">
        <v>44713</v>
      </c>
      <c r="G12044" s="2">
        <v>46386</v>
      </c>
      <c r="H12044" t="s">
        <v>75</v>
      </c>
      <c r="I12044" t="s">
        <v>76</v>
      </c>
      <c r="K12044" t="s">
        <v>5877</v>
      </c>
      <c r="L12044" t="s">
        <v>5878</v>
      </c>
      <c r="M12044" t="s">
        <v>24</v>
      </c>
      <c r="N12044" t="s">
        <v>25</v>
      </c>
      <c r="O12044">
        <v>94250</v>
      </c>
      <c r="P12044" t="s">
        <v>24481</v>
      </c>
    </row>
    <row r="12045" spans="1:16" x14ac:dyDescent="0.35">
      <c r="A12045" t="s">
        <v>16</v>
      </c>
      <c r="B12045" t="s">
        <v>43</v>
      </c>
      <c r="C12045" t="s">
        <v>24482</v>
      </c>
      <c r="D12045" t="s">
        <v>36</v>
      </c>
      <c r="E12045" s="1">
        <v>44138.520138888889</v>
      </c>
      <c r="F12045" s="2">
        <v>44117</v>
      </c>
      <c r="G12045" s="2">
        <v>44482</v>
      </c>
      <c r="H12045" t="s">
        <v>186</v>
      </c>
      <c r="I12045" t="s">
        <v>187</v>
      </c>
      <c r="K12045" t="s">
        <v>7668</v>
      </c>
      <c r="L12045" t="s">
        <v>7669</v>
      </c>
      <c r="M12045" t="s">
        <v>24</v>
      </c>
      <c r="N12045" t="s">
        <v>25</v>
      </c>
      <c r="O12045">
        <v>2140038017</v>
      </c>
      <c r="P12045" t="s">
        <v>750</v>
      </c>
    </row>
    <row r="12046" spans="1:16" x14ac:dyDescent="0.35">
      <c r="A12046" t="s">
        <v>56</v>
      </c>
      <c r="B12046" t="s">
        <v>57</v>
      </c>
      <c r="C12046" t="s">
        <v>58</v>
      </c>
      <c r="D12046" t="s">
        <v>59</v>
      </c>
      <c r="E12046" s="1">
        <v>43955.722222222219</v>
      </c>
      <c r="F12046" s="2">
        <v>43962</v>
      </c>
      <c r="G12046" s="2">
        <v>44327</v>
      </c>
      <c r="H12046" t="s">
        <v>60</v>
      </c>
      <c r="I12046" t="s">
        <v>61</v>
      </c>
      <c r="K12046" t="s">
        <v>62</v>
      </c>
      <c r="L12046" t="s">
        <v>63</v>
      </c>
      <c r="M12046" t="s">
        <v>24</v>
      </c>
      <c r="N12046" t="s">
        <v>64</v>
      </c>
      <c r="O12046">
        <v>365696</v>
      </c>
      <c r="P12046" t="s">
        <v>65</v>
      </c>
    </row>
    <row r="12047" spans="1:16" x14ac:dyDescent="0.35">
      <c r="A12047" t="s">
        <v>16</v>
      </c>
      <c r="B12047" t="s">
        <v>17</v>
      </c>
      <c r="C12047" t="s">
        <v>24491</v>
      </c>
      <c r="D12047" t="s">
        <v>19</v>
      </c>
      <c r="E12047" s="1">
        <v>44026.474999999999</v>
      </c>
      <c r="F12047" s="2">
        <v>44032</v>
      </c>
      <c r="G12047" s="2">
        <v>45858</v>
      </c>
      <c r="H12047" t="s">
        <v>75</v>
      </c>
      <c r="I12047" t="s">
        <v>76</v>
      </c>
      <c r="K12047" t="s">
        <v>8138</v>
      </c>
      <c r="L12047" t="s">
        <v>8139</v>
      </c>
      <c r="M12047" t="s">
        <v>24</v>
      </c>
      <c r="N12047" t="s">
        <v>25</v>
      </c>
      <c r="P12047" t="s">
        <v>2276</v>
      </c>
    </row>
    <row r="12048" spans="1:16" x14ac:dyDescent="0.35">
      <c r="A12048" t="s">
        <v>16</v>
      </c>
      <c r="B12048" t="s">
        <v>43</v>
      </c>
      <c r="C12048" t="s">
        <v>24492</v>
      </c>
      <c r="D12048" t="s">
        <v>105</v>
      </c>
      <c r="E12048" s="1">
        <v>43669.487500000003</v>
      </c>
      <c r="F12048" s="2">
        <v>43669</v>
      </c>
      <c r="G12048" s="2">
        <v>43700</v>
      </c>
      <c r="H12048" t="s">
        <v>2773</v>
      </c>
      <c r="I12048" t="s">
        <v>2774</v>
      </c>
      <c r="K12048" t="s">
        <v>24493</v>
      </c>
      <c r="L12048" t="s">
        <v>24494</v>
      </c>
      <c r="M12048" t="s">
        <v>24</v>
      </c>
      <c r="N12048" t="s">
        <v>25</v>
      </c>
      <c r="O12048">
        <v>94263</v>
      </c>
      <c r="P12048" t="s">
        <v>4532</v>
      </c>
    </row>
    <row r="12049" spans="1:16" x14ac:dyDescent="0.35">
      <c r="A12049" t="s">
        <v>16</v>
      </c>
      <c r="B12049" t="s">
        <v>17</v>
      </c>
      <c r="C12049" t="s">
        <v>24495</v>
      </c>
      <c r="D12049" t="s">
        <v>19</v>
      </c>
      <c r="E12049" s="1">
        <v>44260.656944444447</v>
      </c>
      <c r="F12049" s="2">
        <v>44260</v>
      </c>
      <c r="G12049" s="2">
        <v>44289</v>
      </c>
      <c r="H12049" t="s">
        <v>93</v>
      </c>
      <c r="I12049" t="s">
        <v>94</v>
      </c>
      <c r="K12049" t="s">
        <v>24496</v>
      </c>
      <c r="L12049" t="s">
        <v>24497</v>
      </c>
      <c r="M12049" t="s">
        <v>24</v>
      </c>
      <c r="N12049" t="s">
        <v>25</v>
      </c>
      <c r="P12049" t="s">
        <v>24498</v>
      </c>
    </row>
    <row r="12050" spans="1:16" x14ac:dyDescent="0.35">
      <c r="A12050" t="s">
        <v>16</v>
      </c>
      <c r="B12050" t="s">
        <v>17</v>
      </c>
      <c r="C12050" t="s">
        <v>24502</v>
      </c>
      <c r="D12050" t="s">
        <v>36</v>
      </c>
      <c r="E12050" s="1">
        <v>43662.720138888886</v>
      </c>
      <c r="F12050" s="2">
        <v>43635</v>
      </c>
      <c r="G12050" s="2">
        <v>44028</v>
      </c>
      <c r="H12050" t="s">
        <v>159</v>
      </c>
      <c r="I12050" t="s">
        <v>160</v>
      </c>
      <c r="K12050" t="s">
        <v>24503</v>
      </c>
      <c r="L12050" t="s">
        <v>24504</v>
      </c>
      <c r="M12050" t="s">
        <v>24</v>
      </c>
      <c r="N12050" t="s">
        <v>25</v>
      </c>
      <c r="O12050">
        <v>356113</v>
      </c>
      <c r="P12050" t="s">
        <v>4193</v>
      </c>
    </row>
    <row r="12051" spans="1:16" x14ac:dyDescent="0.35">
      <c r="A12051" t="s">
        <v>16</v>
      </c>
      <c r="B12051" t="s">
        <v>27</v>
      </c>
      <c r="C12051" t="s">
        <v>24505</v>
      </c>
      <c r="D12051" t="s">
        <v>19</v>
      </c>
      <c r="E12051" s="1">
        <v>44706.47152777778</v>
      </c>
      <c r="F12051" s="2">
        <v>44671</v>
      </c>
      <c r="G12051" s="2">
        <v>48324</v>
      </c>
      <c r="H12051" t="s">
        <v>29</v>
      </c>
      <c r="I12051" t="s">
        <v>30</v>
      </c>
      <c r="K12051">
        <v>441907</v>
      </c>
      <c r="L12051" t="s">
        <v>24506</v>
      </c>
      <c r="M12051" t="s">
        <v>24</v>
      </c>
      <c r="N12051" t="s">
        <v>25</v>
      </c>
      <c r="P12051" t="s">
        <v>5083</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Ramon Roldan de Lara</dc:creator>
  <cp:lastModifiedBy>Ramon Roldan de Lara</cp:lastModifiedBy>
  <dcterms:created xsi:type="dcterms:W3CDTF">2022-07-04T15:03:32Z</dcterms:created>
  <dcterms:modified xsi:type="dcterms:W3CDTF">2022-07-06T13:54:38Z</dcterms:modified>
</cp:coreProperties>
</file>